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Proof's Inspiration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U12" i="1" l="1"/>
  <c r="U13" i="1"/>
  <c r="U14" i="1"/>
  <c r="U15" i="1"/>
  <c r="U11" i="1"/>
  <c r="M12" i="1"/>
  <c r="M13" i="1"/>
  <c r="M14" i="1"/>
  <c r="M15" i="1"/>
  <c r="M11" i="1"/>
  <c r="AZ10" i="1"/>
  <c r="BA10" i="1"/>
  <c r="BB10" i="1"/>
  <c r="BC10" i="1"/>
  <c r="BD10" i="1"/>
  <c r="BE10" i="1"/>
  <c r="BF10" i="1"/>
  <c r="BG10" i="1"/>
  <c r="BH10" i="1"/>
  <c r="BI10" i="1"/>
  <c r="BJ10" i="1"/>
  <c r="AY10" i="1"/>
  <c r="R11" i="1"/>
  <c r="AN11" i="1" l="1"/>
  <c r="Z11" i="1" s="1"/>
  <c r="AO11" i="1"/>
  <c r="AB11" i="1" s="1"/>
  <c r="AP11" i="1"/>
  <c r="AD11" i="1" s="1"/>
  <c r="AQ11" i="1"/>
  <c r="AF11" i="1" s="1"/>
  <c r="AR11" i="1"/>
  <c r="AH11" i="1" s="1"/>
  <c r="AS11" i="1"/>
  <c r="AJ11" i="1" s="1"/>
  <c r="AT11" i="1"/>
  <c r="BF11" i="1" s="1"/>
  <c r="AU11" i="1"/>
  <c r="BG11" i="1" s="1"/>
  <c r="AV11" i="1"/>
  <c r="BH11" i="1" s="1"/>
  <c r="AW11" i="1"/>
  <c r="BI11" i="1" s="1"/>
  <c r="AX11" i="1"/>
  <c r="BJ11" i="1" s="1"/>
  <c r="AM11" i="1"/>
  <c r="O10" i="1"/>
  <c r="O11" i="1"/>
  <c r="E13" i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X11" i="1" l="1"/>
  <c r="BB11" i="1"/>
  <c r="AE11" i="1" s="1"/>
  <c r="BE11" i="1"/>
  <c r="AK11" i="1" s="1"/>
  <c r="BA11" i="1"/>
  <c r="AC11" i="1" s="1"/>
  <c r="AY11" i="1"/>
  <c r="Y11" i="1" s="1"/>
  <c r="BC11" i="1"/>
  <c r="AG11" i="1" s="1"/>
  <c r="BD11" i="1"/>
  <c r="AZ11" i="1"/>
  <c r="AA11" i="1" s="1"/>
  <c r="AM13" i="1"/>
  <c r="AP15" i="1"/>
  <c r="AM12" i="1"/>
  <c r="H14" i="1"/>
  <c r="H18" i="1"/>
  <c r="H22" i="1"/>
  <c r="H26" i="1"/>
  <c r="H30" i="1"/>
  <c r="H34" i="1"/>
  <c r="H38" i="1"/>
  <c r="H42" i="1"/>
  <c r="H46" i="1"/>
  <c r="H50" i="1"/>
  <c r="H54" i="1"/>
  <c r="H58" i="1"/>
  <c r="H62" i="1"/>
  <c r="H66" i="1"/>
  <c r="H70" i="1"/>
  <c r="H74" i="1"/>
  <c r="H78" i="1"/>
  <c r="H82" i="1"/>
  <c r="H86" i="1"/>
  <c r="H90" i="1"/>
  <c r="H94" i="1"/>
  <c r="H98" i="1"/>
  <c r="H102" i="1"/>
  <c r="H106" i="1"/>
  <c r="H110" i="1"/>
  <c r="H114" i="1"/>
  <c r="H118" i="1"/>
  <c r="H122" i="1"/>
  <c r="H126" i="1"/>
  <c r="H130" i="1"/>
  <c r="H134" i="1"/>
  <c r="H138" i="1"/>
  <c r="H142" i="1"/>
  <c r="H146" i="1"/>
  <c r="H150" i="1"/>
  <c r="H154" i="1"/>
  <c r="H158" i="1"/>
  <c r="H162" i="1"/>
  <c r="H166" i="1"/>
  <c r="H170" i="1"/>
  <c r="H174" i="1"/>
  <c r="H178" i="1"/>
  <c r="H182" i="1"/>
  <c r="H186" i="1"/>
  <c r="H190" i="1"/>
  <c r="H194" i="1"/>
  <c r="H198" i="1"/>
  <c r="H202" i="1"/>
  <c r="H206" i="1"/>
  <c r="H210" i="1"/>
  <c r="H214" i="1"/>
  <c r="H218" i="1"/>
  <c r="H222" i="1"/>
  <c r="H226" i="1"/>
  <c r="H230" i="1"/>
  <c r="H234" i="1"/>
  <c r="H238" i="1"/>
  <c r="H242" i="1"/>
  <c r="H246" i="1"/>
  <c r="H250" i="1"/>
  <c r="H254" i="1"/>
  <c r="H258" i="1"/>
  <c r="H262" i="1"/>
  <c r="H266" i="1"/>
  <c r="H270" i="1"/>
  <c r="H274" i="1"/>
  <c r="H278" i="1"/>
  <c r="H282" i="1"/>
  <c r="H286" i="1"/>
  <c r="H290" i="1"/>
  <c r="H294" i="1"/>
  <c r="H298" i="1"/>
  <c r="H302" i="1"/>
  <c r="H306" i="1"/>
  <c r="H310" i="1"/>
  <c r="H314" i="1"/>
  <c r="H318" i="1"/>
  <c r="H322" i="1"/>
  <c r="H326" i="1"/>
  <c r="H330" i="1"/>
  <c r="H334" i="1"/>
  <c r="H338" i="1"/>
  <c r="H342" i="1"/>
  <c r="H346" i="1"/>
  <c r="H350" i="1"/>
  <c r="H354" i="1"/>
  <c r="H358" i="1"/>
  <c r="H362" i="1"/>
  <c r="H366" i="1"/>
  <c r="H370" i="1"/>
  <c r="H374" i="1"/>
  <c r="H378" i="1"/>
  <c r="H382" i="1"/>
  <c r="H386" i="1"/>
  <c r="H390" i="1"/>
  <c r="H394" i="1"/>
  <c r="H398" i="1"/>
  <c r="H402" i="1"/>
  <c r="H406" i="1"/>
  <c r="H410" i="1"/>
  <c r="H414" i="1"/>
  <c r="H418" i="1"/>
  <c r="H422" i="1"/>
  <c r="H426" i="1"/>
  <c r="H430" i="1"/>
  <c r="H434" i="1"/>
  <c r="H438" i="1"/>
  <c r="H442" i="1"/>
  <c r="H446" i="1"/>
  <c r="H450" i="1"/>
  <c r="H454" i="1"/>
  <c r="H458" i="1"/>
  <c r="H462" i="1"/>
  <c r="H466" i="1"/>
  <c r="H470" i="1"/>
  <c r="H474" i="1"/>
  <c r="H478" i="1"/>
  <c r="H482" i="1"/>
  <c r="H486" i="1"/>
  <c r="H490" i="1"/>
  <c r="H494" i="1"/>
  <c r="H498" i="1"/>
  <c r="H502" i="1"/>
  <c r="H506" i="1"/>
  <c r="H15" i="1"/>
  <c r="H19" i="1"/>
  <c r="H23" i="1"/>
  <c r="H27" i="1"/>
  <c r="H31" i="1"/>
  <c r="H35" i="1"/>
  <c r="H39" i="1"/>
  <c r="H43" i="1"/>
  <c r="H47" i="1"/>
  <c r="H51" i="1"/>
  <c r="H55" i="1"/>
  <c r="H59" i="1"/>
  <c r="H63" i="1"/>
  <c r="H67" i="1"/>
  <c r="H71" i="1"/>
  <c r="H75" i="1"/>
  <c r="H79" i="1"/>
  <c r="H83" i="1"/>
  <c r="H87" i="1"/>
  <c r="H91" i="1"/>
  <c r="H95" i="1"/>
  <c r="H99" i="1"/>
  <c r="H103" i="1"/>
  <c r="H107" i="1"/>
  <c r="H111" i="1"/>
  <c r="H115" i="1"/>
  <c r="H119" i="1"/>
  <c r="H123" i="1"/>
  <c r="H127" i="1"/>
  <c r="H131" i="1"/>
  <c r="H135" i="1"/>
  <c r="H139" i="1"/>
  <c r="H143" i="1"/>
  <c r="H147" i="1"/>
  <c r="H151" i="1"/>
  <c r="H155" i="1"/>
  <c r="H159" i="1"/>
  <c r="H163" i="1"/>
  <c r="H167" i="1"/>
  <c r="H171" i="1"/>
  <c r="H175" i="1"/>
  <c r="H179" i="1"/>
  <c r="H183" i="1"/>
  <c r="H187" i="1"/>
  <c r="H191" i="1"/>
  <c r="H195" i="1"/>
  <c r="H199" i="1"/>
  <c r="H203" i="1"/>
  <c r="H207" i="1"/>
  <c r="H211" i="1"/>
  <c r="H215" i="1"/>
  <c r="H219" i="1"/>
  <c r="H223" i="1"/>
  <c r="H227" i="1"/>
  <c r="H231" i="1"/>
  <c r="H235" i="1"/>
  <c r="H239" i="1"/>
  <c r="H243" i="1"/>
  <c r="H247" i="1"/>
  <c r="H251" i="1"/>
  <c r="H255" i="1"/>
  <c r="H259" i="1"/>
  <c r="H263" i="1"/>
  <c r="H267" i="1"/>
  <c r="H271" i="1"/>
  <c r="H275" i="1"/>
  <c r="H279" i="1"/>
  <c r="H283" i="1"/>
  <c r="H287" i="1"/>
  <c r="H291" i="1"/>
  <c r="H295" i="1"/>
  <c r="H299" i="1"/>
  <c r="H303" i="1"/>
  <c r="H307" i="1"/>
  <c r="H311" i="1"/>
  <c r="H315" i="1"/>
  <c r="H319" i="1"/>
  <c r="H323" i="1"/>
  <c r="H327" i="1"/>
  <c r="H331" i="1"/>
  <c r="H335" i="1"/>
  <c r="H339" i="1"/>
  <c r="H343" i="1"/>
  <c r="H347" i="1"/>
  <c r="H351" i="1"/>
  <c r="H355" i="1"/>
  <c r="H359" i="1"/>
  <c r="H363" i="1"/>
  <c r="H367" i="1"/>
  <c r="H371" i="1"/>
  <c r="H375" i="1"/>
  <c r="H379" i="1"/>
  <c r="H383" i="1"/>
  <c r="H387" i="1"/>
  <c r="H391" i="1"/>
  <c r="H395" i="1"/>
  <c r="H399" i="1"/>
  <c r="H403" i="1"/>
  <c r="H407" i="1"/>
  <c r="H411" i="1"/>
  <c r="H415" i="1"/>
  <c r="H419" i="1"/>
  <c r="H423" i="1"/>
  <c r="H427" i="1"/>
  <c r="H431" i="1"/>
  <c r="H435" i="1"/>
  <c r="H439" i="1"/>
  <c r="H443" i="1"/>
  <c r="H447" i="1"/>
  <c r="H451" i="1"/>
  <c r="H455" i="1"/>
  <c r="H459" i="1"/>
  <c r="H463" i="1"/>
  <c r="H467" i="1"/>
  <c r="H471" i="1"/>
  <c r="H475" i="1"/>
  <c r="H479" i="1"/>
  <c r="H483" i="1"/>
  <c r="H487" i="1"/>
  <c r="H491" i="1"/>
  <c r="H495" i="1"/>
  <c r="H499" i="1"/>
  <c r="H503" i="1"/>
  <c r="H507" i="1"/>
  <c r="H12" i="1"/>
  <c r="H16" i="1"/>
  <c r="H20" i="1"/>
  <c r="H24" i="1"/>
  <c r="H28" i="1"/>
  <c r="H32" i="1"/>
  <c r="H36" i="1"/>
  <c r="H40" i="1"/>
  <c r="H44" i="1"/>
  <c r="H48" i="1"/>
  <c r="H52" i="1"/>
  <c r="H56" i="1"/>
  <c r="H60" i="1"/>
  <c r="H64" i="1"/>
  <c r="H68" i="1"/>
  <c r="H72" i="1"/>
  <c r="H76" i="1"/>
  <c r="H80" i="1"/>
  <c r="H84" i="1"/>
  <c r="H88" i="1"/>
  <c r="H92" i="1"/>
  <c r="H96" i="1"/>
  <c r="H100" i="1"/>
  <c r="H104" i="1"/>
  <c r="H108" i="1"/>
  <c r="H112" i="1"/>
  <c r="H116" i="1"/>
  <c r="H120" i="1"/>
  <c r="H124" i="1"/>
  <c r="H128" i="1"/>
  <c r="H132" i="1"/>
  <c r="H136" i="1"/>
  <c r="H140" i="1"/>
  <c r="H144" i="1"/>
  <c r="H148" i="1"/>
  <c r="H152" i="1"/>
  <c r="H156" i="1"/>
  <c r="H160" i="1"/>
  <c r="H164" i="1"/>
  <c r="H168" i="1"/>
  <c r="H172" i="1"/>
  <c r="H176" i="1"/>
  <c r="H180" i="1"/>
  <c r="H184" i="1"/>
  <c r="H188" i="1"/>
  <c r="H192" i="1"/>
  <c r="H196" i="1"/>
  <c r="H200" i="1"/>
  <c r="H204" i="1"/>
  <c r="H208" i="1"/>
  <c r="H212" i="1"/>
  <c r="H216" i="1"/>
  <c r="H220" i="1"/>
  <c r="H224" i="1"/>
  <c r="H228" i="1"/>
  <c r="H232" i="1"/>
  <c r="H236" i="1"/>
  <c r="H240" i="1"/>
  <c r="H244" i="1"/>
  <c r="H248" i="1"/>
  <c r="H252" i="1"/>
  <c r="H256" i="1"/>
  <c r="H260" i="1"/>
  <c r="H264" i="1"/>
  <c r="H268" i="1"/>
  <c r="H272" i="1"/>
  <c r="H276" i="1"/>
  <c r="H280" i="1"/>
  <c r="H284" i="1"/>
  <c r="H288" i="1"/>
  <c r="H292" i="1"/>
  <c r="H296" i="1"/>
  <c r="H300" i="1"/>
  <c r="H304" i="1"/>
  <c r="H308" i="1"/>
  <c r="H312" i="1"/>
  <c r="H316" i="1"/>
  <c r="H320" i="1"/>
  <c r="H324" i="1"/>
  <c r="H328" i="1"/>
  <c r="H332" i="1"/>
  <c r="H336" i="1"/>
  <c r="H340" i="1"/>
  <c r="H344" i="1"/>
  <c r="H348" i="1"/>
  <c r="H352" i="1"/>
  <c r="H356" i="1"/>
  <c r="H360" i="1"/>
  <c r="H364" i="1"/>
  <c r="H368" i="1"/>
  <c r="H372" i="1"/>
  <c r="H376" i="1"/>
  <c r="H380" i="1"/>
  <c r="H384" i="1"/>
  <c r="H388" i="1"/>
  <c r="H392" i="1"/>
  <c r="H396" i="1"/>
  <c r="H400" i="1"/>
  <c r="H404" i="1"/>
  <c r="H408" i="1"/>
  <c r="H412" i="1"/>
  <c r="H416" i="1"/>
  <c r="H420" i="1"/>
  <c r="H424" i="1"/>
  <c r="H428" i="1"/>
  <c r="H432" i="1"/>
  <c r="H436" i="1"/>
  <c r="H440" i="1"/>
  <c r="H444" i="1"/>
  <c r="H448" i="1"/>
  <c r="H452" i="1"/>
  <c r="H456" i="1"/>
  <c r="H460" i="1"/>
  <c r="H464" i="1"/>
  <c r="H468" i="1"/>
  <c r="H472" i="1"/>
  <c r="H476" i="1"/>
  <c r="H480" i="1"/>
  <c r="H484" i="1"/>
  <c r="H488" i="1"/>
  <c r="H492" i="1"/>
  <c r="H496" i="1"/>
  <c r="H500" i="1"/>
  <c r="H504" i="1"/>
  <c r="H508" i="1"/>
  <c r="H13" i="1"/>
  <c r="H17" i="1"/>
  <c r="H21" i="1"/>
  <c r="H25" i="1"/>
  <c r="H29" i="1"/>
  <c r="H33" i="1"/>
  <c r="H37" i="1"/>
  <c r="H41" i="1"/>
  <c r="H45" i="1"/>
  <c r="H49" i="1"/>
  <c r="H53" i="1"/>
  <c r="H57" i="1"/>
  <c r="H61" i="1"/>
  <c r="H65" i="1"/>
  <c r="H69" i="1"/>
  <c r="H73" i="1"/>
  <c r="H77" i="1"/>
  <c r="H81" i="1"/>
  <c r="H85" i="1"/>
  <c r="H89" i="1"/>
  <c r="H93" i="1"/>
  <c r="H97" i="1"/>
  <c r="H101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3" i="1"/>
  <c r="H157" i="1"/>
  <c r="H161" i="1"/>
  <c r="H165" i="1"/>
  <c r="H169" i="1"/>
  <c r="H173" i="1"/>
  <c r="H177" i="1"/>
  <c r="H181" i="1"/>
  <c r="H185" i="1"/>
  <c r="H189" i="1"/>
  <c r="H193" i="1"/>
  <c r="H197" i="1"/>
  <c r="H201" i="1"/>
  <c r="H205" i="1"/>
  <c r="H209" i="1"/>
  <c r="H213" i="1"/>
  <c r="H217" i="1"/>
  <c r="H221" i="1"/>
  <c r="H225" i="1"/>
  <c r="H229" i="1"/>
  <c r="H233" i="1"/>
  <c r="H237" i="1"/>
  <c r="H241" i="1"/>
  <c r="H245" i="1"/>
  <c r="H249" i="1"/>
  <c r="H253" i="1"/>
  <c r="H257" i="1"/>
  <c r="H261" i="1"/>
  <c r="H265" i="1"/>
  <c r="H269" i="1"/>
  <c r="H273" i="1"/>
  <c r="H277" i="1"/>
  <c r="H281" i="1"/>
  <c r="H285" i="1"/>
  <c r="H289" i="1"/>
  <c r="H293" i="1"/>
  <c r="H297" i="1"/>
  <c r="H301" i="1"/>
  <c r="H305" i="1"/>
  <c r="H309" i="1"/>
  <c r="H313" i="1"/>
  <c r="H317" i="1"/>
  <c r="H321" i="1"/>
  <c r="H325" i="1"/>
  <c r="H329" i="1"/>
  <c r="H333" i="1"/>
  <c r="H337" i="1"/>
  <c r="H341" i="1"/>
  <c r="H345" i="1"/>
  <c r="H349" i="1"/>
  <c r="H353" i="1"/>
  <c r="H357" i="1"/>
  <c r="H361" i="1"/>
  <c r="H365" i="1"/>
  <c r="H369" i="1"/>
  <c r="H373" i="1"/>
  <c r="H377" i="1"/>
  <c r="H381" i="1"/>
  <c r="H385" i="1"/>
  <c r="H389" i="1"/>
  <c r="H393" i="1"/>
  <c r="H397" i="1"/>
  <c r="H401" i="1"/>
  <c r="H405" i="1"/>
  <c r="H409" i="1"/>
  <c r="H413" i="1"/>
  <c r="H417" i="1"/>
  <c r="H421" i="1"/>
  <c r="H425" i="1"/>
  <c r="H429" i="1"/>
  <c r="H433" i="1"/>
  <c r="H437" i="1"/>
  <c r="H441" i="1"/>
  <c r="H445" i="1"/>
  <c r="H449" i="1"/>
  <c r="H453" i="1"/>
  <c r="H457" i="1"/>
  <c r="H461" i="1"/>
  <c r="H465" i="1"/>
  <c r="H469" i="1"/>
  <c r="H473" i="1"/>
  <c r="H477" i="1"/>
  <c r="H481" i="1"/>
  <c r="H485" i="1"/>
  <c r="H489" i="1"/>
  <c r="H493" i="1"/>
  <c r="H497" i="1"/>
  <c r="H501" i="1"/>
  <c r="H505" i="1"/>
  <c r="H509" i="1"/>
  <c r="H11" i="1"/>
  <c r="EZ10" i="1"/>
  <c r="DN10" i="1" s="1"/>
  <c r="H10" i="1"/>
  <c r="GE10" i="1"/>
  <c r="GE11" i="1" s="1"/>
  <c r="GE12" i="1" s="1"/>
  <c r="GE13" i="1" s="1"/>
  <c r="GE14" i="1" s="1"/>
  <c r="GE15" i="1" s="1"/>
  <c r="FY10" i="1"/>
  <c r="FY11" i="1" s="1"/>
  <c r="FT10" i="1"/>
  <c r="FO10" i="1"/>
  <c r="FI10" i="1"/>
  <c r="FD10" i="1"/>
  <c r="FD11" i="1" s="1"/>
  <c r="GI10" i="1"/>
  <c r="GI11" i="1" s="1"/>
  <c r="GI12" i="1" s="1"/>
  <c r="GI13" i="1" s="1"/>
  <c r="GI14" i="1" s="1"/>
  <c r="GI15" i="1" s="1"/>
  <c r="GC10" i="1"/>
  <c r="FX10" i="1"/>
  <c r="FX11" i="1" s="1"/>
  <c r="FX12" i="1" s="1"/>
  <c r="FX13" i="1" s="1"/>
  <c r="FX14" i="1" s="1"/>
  <c r="FX15" i="1" s="1"/>
  <c r="FS10" i="1"/>
  <c r="FM10" i="1"/>
  <c r="FM11" i="1" s="1"/>
  <c r="FM12" i="1" s="1"/>
  <c r="FM13" i="1" s="1"/>
  <c r="FM14" i="1" s="1"/>
  <c r="FM15" i="1" s="1"/>
  <c r="FH10" i="1"/>
  <c r="FH11" i="1" s="1"/>
  <c r="FH12" i="1" s="1"/>
  <c r="FH13" i="1" s="1"/>
  <c r="FH14" i="1" s="1"/>
  <c r="FH15" i="1" s="1"/>
  <c r="FC10" i="1"/>
  <c r="FC11" i="1" s="1"/>
  <c r="FC12" i="1" s="1"/>
  <c r="FC13" i="1" s="1"/>
  <c r="FC14" i="1" s="1"/>
  <c r="FC15" i="1" s="1"/>
  <c r="GG10" i="1"/>
  <c r="GG11" i="1" s="1"/>
  <c r="GB10" i="1"/>
  <c r="GB11" i="1" s="1"/>
  <c r="GB12" i="1" s="1"/>
  <c r="GB13" i="1" s="1"/>
  <c r="GB14" i="1" s="1"/>
  <c r="GB15" i="1" s="1"/>
  <c r="FW10" i="1"/>
  <c r="FQ10" i="1"/>
  <c r="FL10" i="1"/>
  <c r="EA10" i="1" s="1"/>
  <c r="FG10" i="1"/>
  <c r="FG11" i="1" s="1"/>
  <c r="FG12" i="1" s="1"/>
  <c r="FG13" i="1" s="1"/>
  <c r="FG14" i="1" s="1"/>
  <c r="FG15" i="1" s="1"/>
  <c r="FA10" i="1"/>
  <c r="GF10" i="1"/>
  <c r="GA10" i="1"/>
  <c r="GA11" i="1" s="1"/>
  <c r="FU10" i="1"/>
  <c r="FU11" i="1" s="1"/>
  <c r="FU12" i="1" s="1"/>
  <c r="FU13" i="1" s="1"/>
  <c r="FU14" i="1" s="1"/>
  <c r="FU15" i="1" s="1"/>
  <c r="FP10" i="1"/>
  <c r="FK10" i="1"/>
  <c r="FE10" i="1"/>
  <c r="FE11" i="1" s="1"/>
  <c r="FE12" i="1" s="1"/>
  <c r="FE13" i="1" s="1"/>
  <c r="FE14" i="1" s="1"/>
  <c r="FE15" i="1" s="1"/>
  <c r="GH10" i="1"/>
  <c r="GH11" i="1" s="1"/>
  <c r="GH12" i="1" s="1"/>
  <c r="GH13" i="1" s="1"/>
  <c r="GH14" i="1" s="1"/>
  <c r="GH15" i="1" s="1"/>
  <c r="GD10" i="1"/>
  <c r="FZ10" i="1"/>
  <c r="FV10" i="1"/>
  <c r="FV11" i="1" s="1"/>
  <c r="FR10" i="1"/>
  <c r="FR11" i="1" s="1"/>
  <c r="FR12" i="1" s="1"/>
  <c r="FR13" i="1" s="1"/>
  <c r="FR14" i="1" s="1"/>
  <c r="FR15" i="1" s="1"/>
  <c r="FN10" i="1"/>
  <c r="FJ10" i="1"/>
  <c r="FF10" i="1"/>
  <c r="FF11" i="1" s="1"/>
  <c r="FF12" i="1" s="1"/>
  <c r="FF13" i="1" s="1"/>
  <c r="FF14" i="1" s="1"/>
  <c r="FF15" i="1" s="1"/>
  <c r="FB10" i="1"/>
  <c r="FB11" i="1" s="1"/>
  <c r="FB12" i="1" s="1"/>
  <c r="FB13" i="1" s="1"/>
  <c r="FB14" i="1" s="1"/>
  <c r="FB15" i="1" s="1"/>
  <c r="W11" i="1" l="1"/>
  <c r="P11" i="1"/>
  <c r="I11" i="1" s="1"/>
  <c r="AI11" i="1"/>
  <c r="AY12" i="1"/>
  <c r="BB15" i="1"/>
  <c r="AY13" i="1"/>
  <c r="FV12" i="1"/>
  <c r="FV13" i="1" s="1"/>
  <c r="FV14" i="1" s="1"/>
  <c r="FV15" i="1" s="1"/>
  <c r="FD12" i="1"/>
  <c r="FD13" i="1" s="1"/>
  <c r="FD14" i="1" s="1"/>
  <c r="FD15" i="1" s="1"/>
  <c r="FY12" i="1"/>
  <c r="FY13" i="1" s="1"/>
  <c r="FY14" i="1" s="1"/>
  <c r="FY15" i="1" s="1"/>
  <c r="GA12" i="1"/>
  <c r="GA13" i="1" s="1"/>
  <c r="GA14" i="1" s="1"/>
  <c r="GA15" i="1" s="1"/>
  <c r="GG12" i="1"/>
  <c r="GG13" i="1" s="1"/>
  <c r="GG14" i="1" s="1"/>
  <c r="GG15" i="1" s="1"/>
  <c r="GC11" i="1"/>
  <c r="EZ11" i="1"/>
  <c r="EZ12" i="1" s="1"/>
  <c r="EZ13" i="1" s="1"/>
  <c r="EZ14" i="1" s="1"/>
  <c r="EZ15" i="1" s="1"/>
  <c r="FL11" i="1"/>
  <c r="EA11" i="1" s="1"/>
  <c r="FS11" i="1"/>
  <c r="GF11" i="1"/>
  <c r="FK11" i="1"/>
  <c r="FI11" i="1"/>
  <c r="FW11" i="1"/>
  <c r="FW12" i="1" s="1"/>
  <c r="FW13" i="1" s="1"/>
  <c r="FW14" i="1" s="1"/>
  <c r="FW15" i="1" s="1"/>
  <c r="GD11" i="1"/>
  <c r="FN11" i="1"/>
  <c r="FN12" i="1" s="1"/>
  <c r="FN13" i="1" s="1"/>
  <c r="FN14" i="1" s="1"/>
  <c r="FN15" i="1" s="1"/>
  <c r="FP11" i="1"/>
  <c r="FO11" i="1"/>
  <c r="FZ11" i="1"/>
  <c r="FJ11" i="1"/>
  <c r="FT11" i="1"/>
  <c r="FQ11" i="1"/>
  <c r="FA11" i="1"/>
  <c r="AW13" i="1"/>
  <c r="BI13" i="1" s="1"/>
  <c r="AW15" i="1"/>
  <c r="BI15" i="1" s="1"/>
  <c r="AM15" i="1"/>
  <c r="AN14" i="1"/>
  <c r="AW14" i="1"/>
  <c r="BI14" i="1" s="1"/>
  <c r="AO14" i="1"/>
  <c r="AR14" i="1"/>
  <c r="AM14" i="1"/>
  <c r="AP14" i="1"/>
  <c r="AV14" i="1"/>
  <c r="BH14" i="1" s="1"/>
  <c r="AT14" i="1"/>
  <c r="BF14" i="1" s="1"/>
  <c r="AQ14" i="1"/>
  <c r="AU14" i="1"/>
  <c r="BG14" i="1" s="1"/>
  <c r="AS14" i="1"/>
  <c r="AX14" i="1"/>
  <c r="BJ14" i="1" s="1"/>
  <c r="AN13" i="1"/>
  <c r="AS13" i="1"/>
  <c r="AP13" i="1"/>
  <c r="AR13" i="1"/>
  <c r="AX13" i="1"/>
  <c r="BJ13" i="1" s="1"/>
  <c r="AQ13" i="1"/>
  <c r="AU13" i="1"/>
  <c r="BG13" i="1" s="1"/>
  <c r="AT15" i="1"/>
  <c r="BF15" i="1" s="1"/>
  <c r="AT13" i="1"/>
  <c r="BF13" i="1" s="1"/>
  <c r="AV13" i="1"/>
  <c r="BH13" i="1" s="1"/>
  <c r="AN15" i="1"/>
  <c r="AU15" i="1"/>
  <c r="BG15" i="1" s="1"/>
  <c r="AX15" i="1"/>
  <c r="BJ15" i="1" s="1"/>
  <c r="AR15" i="1"/>
  <c r="AQ15" i="1"/>
  <c r="AO15" i="1"/>
  <c r="AV12" i="1"/>
  <c r="AS15" i="1"/>
  <c r="AV15" i="1"/>
  <c r="BH15" i="1" s="1"/>
  <c r="AO13" i="1"/>
  <c r="AT12" i="1"/>
  <c r="BF12" i="1" s="1"/>
  <c r="AS12" i="1"/>
  <c r="AU12" i="1"/>
  <c r="AP12" i="1"/>
  <c r="AX12" i="1"/>
  <c r="BJ12" i="1" s="1"/>
  <c r="AW12" i="1"/>
  <c r="AR12" i="1"/>
  <c r="AO12" i="1"/>
  <c r="AQ12" i="1"/>
  <c r="AN12" i="1"/>
  <c r="O15" i="1"/>
  <c r="O13" i="1"/>
  <c r="O14" i="1"/>
  <c r="O12" i="1"/>
  <c r="EN11" i="1"/>
  <c r="EN10" i="1"/>
  <c r="EO10" i="1" s="1"/>
  <c r="EP10" i="1" s="1"/>
  <c r="DO10" i="1"/>
  <c r="DP10" i="1" s="1"/>
  <c r="EB10" i="1"/>
  <c r="L10" i="1"/>
  <c r="K10" i="1"/>
  <c r="J10" i="1"/>
  <c r="N11" i="1" l="1"/>
  <c r="S11" i="1"/>
  <c r="T11" i="1" s="1"/>
  <c r="Q11" i="1"/>
  <c r="R12" i="1" s="1"/>
  <c r="X12" i="1" s="1"/>
  <c r="AH12" i="1"/>
  <c r="AJ12" i="1"/>
  <c r="BH12" i="1"/>
  <c r="BG12" i="1"/>
  <c r="BI12" i="1"/>
  <c r="BC14" i="1"/>
  <c r="AZ14" i="1"/>
  <c r="BB12" i="1"/>
  <c r="BA15" i="1"/>
  <c r="BD14" i="1"/>
  <c r="BD12" i="1"/>
  <c r="AI12" i="1" s="1"/>
  <c r="BC15" i="1"/>
  <c r="AZ15" i="1"/>
  <c r="BB13" i="1"/>
  <c r="BE14" i="1"/>
  <c r="BA14" i="1"/>
  <c r="BC12" i="1"/>
  <c r="AZ13" i="1"/>
  <c r="AY14" i="1"/>
  <c r="W14" i="1" s="1"/>
  <c r="BA12" i="1"/>
  <c r="BA13" i="1"/>
  <c r="BD13" i="1"/>
  <c r="AY15" i="1"/>
  <c r="AZ12" i="1"/>
  <c r="BE12" i="1"/>
  <c r="BE15" i="1"/>
  <c r="BD15" i="1"/>
  <c r="BC13" i="1"/>
  <c r="BE13" i="1"/>
  <c r="BB14" i="1"/>
  <c r="FJ12" i="1"/>
  <c r="FJ13" i="1" s="1"/>
  <c r="FJ14" i="1" s="1"/>
  <c r="FJ15" i="1" s="1"/>
  <c r="FI12" i="1"/>
  <c r="FI13" i="1" s="1"/>
  <c r="FI14" i="1" s="1"/>
  <c r="FI15" i="1" s="1"/>
  <c r="FA12" i="1"/>
  <c r="FA13" i="1" s="1"/>
  <c r="FA14" i="1" s="1"/>
  <c r="FA15" i="1" s="1"/>
  <c r="FZ12" i="1"/>
  <c r="FZ13" i="1" s="1"/>
  <c r="FZ14" i="1" s="1"/>
  <c r="FZ15" i="1" s="1"/>
  <c r="FK12" i="1"/>
  <c r="FK13" i="1" s="1"/>
  <c r="FK14" i="1" s="1"/>
  <c r="FK15" i="1" s="1"/>
  <c r="GC12" i="1"/>
  <c r="GC13" i="1" s="1"/>
  <c r="GC14" i="1" s="1"/>
  <c r="GC15" i="1" s="1"/>
  <c r="FQ12" i="1"/>
  <c r="FQ13" i="1" s="1"/>
  <c r="FQ14" i="1" s="1"/>
  <c r="FQ15" i="1" s="1"/>
  <c r="FO12" i="1"/>
  <c r="FO13" i="1" s="1"/>
  <c r="FO14" i="1" s="1"/>
  <c r="FO15" i="1" s="1"/>
  <c r="GF12" i="1"/>
  <c r="GF13" i="1" s="1"/>
  <c r="GF14" i="1" s="1"/>
  <c r="GF15" i="1" s="1"/>
  <c r="FS12" i="1"/>
  <c r="FS13" i="1" s="1"/>
  <c r="FS14" i="1" s="1"/>
  <c r="FS15" i="1" s="1"/>
  <c r="FT12" i="1"/>
  <c r="FT13" i="1" s="1"/>
  <c r="FT14" i="1" s="1"/>
  <c r="FT15" i="1" s="1"/>
  <c r="FP12" i="1"/>
  <c r="FP13" i="1" s="1"/>
  <c r="FP14" i="1" s="1"/>
  <c r="FP15" i="1" s="1"/>
  <c r="GD12" i="1"/>
  <c r="GD13" i="1" s="1"/>
  <c r="GD14" i="1" s="1"/>
  <c r="GD15" i="1" s="1"/>
  <c r="FL12" i="1"/>
  <c r="DN11" i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CC11" i="1" s="1"/>
  <c r="EB11" i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CO11" i="1" s="1"/>
  <c r="EO11" i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DA11" i="1" s="1"/>
  <c r="EN12" i="1"/>
  <c r="L11" i="1"/>
  <c r="K11" i="1"/>
  <c r="J11" i="1"/>
  <c r="EQ10" i="1"/>
  <c r="DQ10" i="1"/>
  <c r="EC10" i="1"/>
  <c r="W15" i="1" l="1"/>
  <c r="W13" i="1"/>
  <c r="AF12" i="1"/>
  <c r="Y12" i="1"/>
  <c r="AK12" i="1"/>
  <c r="AG12" i="1"/>
  <c r="AD12" i="1"/>
  <c r="AB12" i="1"/>
  <c r="AA12" i="1"/>
  <c r="AC12" i="1"/>
  <c r="AE12" i="1"/>
  <c r="Z12" i="1"/>
  <c r="W12" i="1"/>
  <c r="EA12" i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FL13" i="1"/>
  <c r="FL14" i="1" s="1"/>
  <c r="FL15" i="1" s="1"/>
  <c r="EO12" i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DN12" i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CE11" i="1"/>
  <c r="CI11" i="1"/>
  <c r="CM11" i="1"/>
  <c r="CF11" i="1"/>
  <c r="CJ11" i="1"/>
  <c r="CN11" i="1"/>
  <c r="CG11" i="1"/>
  <c r="CK11" i="1"/>
  <c r="CD11" i="1"/>
  <c r="CH11" i="1"/>
  <c r="CL11" i="1"/>
  <c r="CR11" i="1"/>
  <c r="CV11" i="1"/>
  <c r="CZ11" i="1"/>
  <c r="CS11" i="1"/>
  <c r="CW11" i="1"/>
  <c r="CP11" i="1"/>
  <c r="CT11" i="1"/>
  <c r="CX11" i="1"/>
  <c r="CQ11" i="1"/>
  <c r="CU11" i="1"/>
  <c r="CY11" i="1"/>
  <c r="DB11" i="1"/>
  <c r="DF11" i="1"/>
  <c r="DJ11" i="1"/>
  <c r="DC11" i="1"/>
  <c r="DG11" i="1"/>
  <c r="DK11" i="1"/>
  <c r="DD11" i="1"/>
  <c r="DH11" i="1"/>
  <c r="DL11" i="1"/>
  <c r="DE11" i="1"/>
  <c r="DI11" i="1"/>
  <c r="J12" i="1"/>
  <c r="K12" i="1"/>
  <c r="EN13" i="1"/>
  <c r="L12" i="1"/>
  <c r="ER10" i="1"/>
  <c r="DR10" i="1"/>
  <c r="ED10" i="1"/>
  <c r="EA13" i="1" l="1"/>
  <c r="EB13" i="1" s="1"/>
  <c r="DK12" i="1"/>
  <c r="DL12" i="1"/>
  <c r="DB12" i="1"/>
  <c r="DC12" i="1"/>
  <c r="DD12" i="1"/>
  <c r="DG12" i="1"/>
  <c r="DH12" i="1"/>
  <c r="DE12" i="1"/>
  <c r="DI12" i="1"/>
  <c r="DJ12" i="1"/>
  <c r="DF12" i="1"/>
  <c r="J14" i="1"/>
  <c r="J15" i="1"/>
  <c r="J13" i="1"/>
  <c r="P12" i="1"/>
  <c r="I12" i="1" s="1"/>
  <c r="L13" i="1"/>
  <c r="K13" i="1"/>
  <c r="DS10" i="1"/>
  <c r="DT10" i="1" s="1"/>
  <c r="ES10" i="1"/>
  <c r="EO13" i="1"/>
  <c r="EP13" i="1" s="1"/>
  <c r="EE10" i="1"/>
  <c r="Q12" i="1" l="1"/>
  <c r="R13" i="1" s="1"/>
  <c r="S12" i="1"/>
  <c r="T12" i="1" s="1"/>
  <c r="N12" i="1"/>
  <c r="K15" i="1"/>
  <c r="K14" i="1"/>
  <c r="L15" i="1"/>
  <c r="L14" i="1"/>
  <c r="EA14" i="1"/>
  <c r="EB14" i="1" s="1"/>
  <c r="EN14" i="1"/>
  <c r="EO14" i="1" s="1"/>
  <c r="DN13" i="1"/>
  <c r="DO13" i="1" s="1"/>
  <c r="DP13" i="1" s="1"/>
  <c r="EQ13" i="1"/>
  <c r="EC13" i="1"/>
  <c r="ET10" i="1"/>
  <c r="EF10" i="1"/>
  <c r="DU10" i="1"/>
  <c r="AB13" i="1" l="1"/>
  <c r="AG13" i="1"/>
  <c r="AH13" i="1"/>
  <c r="AK13" i="1"/>
  <c r="AF13" i="1"/>
  <c r="Y13" i="1"/>
  <c r="AC13" i="1"/>
  <c r="AJ13" i="1"/>
  <c r="AI13" i="1"/>
  <c r="AA13" i="1"/>
  <c r="AD13" i="1"/>
  <c r="AE13" i="1"/>
  <c r="X13" i="1"/>
  <c r="Z13" i="1"/>
  <c r="DN14" i="1"/>
  <c r="DO14" i="1" s="1"/>
  <c r="DP14" i="1" s="1"/>
  <c r="ER13" i="1"/>
  <c r="EC14" i="1"/>
  <c r="DQ13" i="1"/>
  <c r="EP14" i="1"/>
  <c r="EU10" i="1"/>
  <c r="ED13" i="1"/>
  <c r="EG10" i="1"/>
  <c r="DV10" i="1"/>
  <c r="P13" i="1" l="1"/>
  <c r="EV10" i="1"/>
  <c r="EQ14" i="1"/>
  <c r="DQ14" i="1"/>
  <c r="EE13" i="1"/>
  <c r="DR13" i="1"/>
  <c r="ED14" i="1"/>
  <c r="ES13" i="1"/>
  <c r="EH10" i="1"/>
  <c r="DW10" i="1"/>
  <c r="DX10" i="1" s="1"/>
  <c r="DY10" i="1" s="1"/>
  <c r="Q13" i="1" l="1"/>
  <c r="R14" i="1" s="1"/>
  <c r="S13" i="1"/>
  <c r="T13" i="1" s="1"/>
  <c r="N13" i="1"/>
  <c r="I13" i="1"/>
  <c r="CC10" i="1"/>
  <c r="CD10" i="1"/>
  <c r="CH10" i="1"/>
  <c r="CL10" i="1"/>
  <c r="CE10" i="1"/>
  <c r="CI10" i="1"/>
  <c r="CM10" i="1"/>
  <c r="CF10" i="1"/>
  <c r="CJ10" i="1"/>
  <c r="CN10" i="1"/>
  <c r="CK10" i="1"/>
  <c r="CG10" i="1"/>
  <c r="EE14" i="1"/>
  <c r="DR14" i="1"/>
  <c r="EW10" i="1"/>
  <c r="EX10" i="1" s="1"/>
  <c r="EY10" i="1" s="1"/>
  <c r="ER14" i="1"/>
  <c r="ET13" i="1"/>
  <c r="DS13" i="1"/>
  <c r="EF13" i="1"/>
  <c r="EI10" i="1"/>
  <c r="AD14" i="1" l="1"/>
  <c r="AI14" i="1"/>
  <c r="AG14" i="1"/>
  <c r="AK14" i="1"/>
  <c r="AH14" i="1"/>
  <c r="Y14" i="1"/>
  <c r="AJ14" i="1"/>
  <c r="X14" i="1"/>
  <c r="AB14" i="1"/>
  <c r="AC14" i="1"/>
  <c r="AE14" i="1"/>
  <c r="AF14" i="1"/>
  <c r="Z14" i="1"/>
  <c r="AA14" i="1"/>
  <c r="DA10" i="1"/>
  <c r="DB10" i="1"/>
  <c r="DF10" i="1"/>
  <c r="DJ10" i="1"/>
  <c r="DD10" i="1"/>
  <c r="DE10" i="1"/>
  <c r="DC10" i="1"/>
  <c r="DG10" i="1"/>
  <c r="DK10" i="1"/>
  <c r="DH10" i="1"/>
  <c r="DL10" i="1"/>
  <c r="DI10" i="1"/>
  <c r="DT13" i="1"/>
  <c r="ES14" i="1"/>
  <c r="EU13" i="1"/>
  <c r="EG13" i="1"/>
  <c r="DS14" i="1"/>
  <c r="EF14" i="1"/>
  <c r="EJ10" i="1"/>
  <c r="EK10" i="1" s="1"/>
  <c r="EL10" i="1" s="1"/>
  <c r="P14" i="1" l="1"/>
  <c r="CO10" i="1"/>
  <c r="CP10" i="1"/>
  <c r="CT10" i="1"/>
  <c r="CX10" i="1"/>
  <c r="CR10" i="1"/>
  <c r="CS10" i="1"/>
  <c r="CQ10" i="1"/>
  <c r="CU10" i="1"/>
  <c r="CY10" i="1"/>
  <c r="CV10" i="1"/>
  <c r="CZ10" i="1"/>
  <c r="CW10" i="1"/>
  <c r="EV13" i="1"/>
  <c r="DU13" i="1"/>
  <c r="DT14" i="1"/>
  <c r="EH13" i="1"/>
  <c r="ET14" i="1"/>
  <c r="EG14" i="1"/>
  <c r="Q14" i="1" l="1"/>
  <c r="R15" i="1" s="1"/>
  <c r="N14" i="1"/>
  <c r="I14" i="1"/>
  <c r="S14" i="1"/>
  <c r="T14" i="1" s="1"/>
  <c r="EH14" i="1"/>
  <c r="EU14" i="1"/>
  <c r="DV13" i="1"/>
  <c r="EI13" i="1"/>
  <c r="EW13" i="1"/>
  <c r="EX13" i="1" s="1"/>
  <c r="EY13" i="1" s="1"/>
  <c r="DU14" i="1"/>
  <c r="AJ15" i="1" l="1"/>
  <c r="Y15" i="1"/>
  <c r="AI15" i="1"/>
  <c r="AB15" i="1"/>
  <c r="AE15" i="1"/>
  <c r="AA15" i="1"/>
  <c r="AC15" i="1"/>
  <c r="X15" i="1"/>
  <c r="AG15" i="1"/>
  <c r="Z15" i="1"/>
  <c r="AF15" i="1"/>
  <c r="AH15" i="1"/>
  <c r="AD15" i="1"/>
  <c r="AK15" i="1"/>
  <c r="DK13" i="1"/>
  <c r="DL13" i="1"/>
  <c r="DB13" i="1"/>
  <c r="DG13" i="1"/>
  <c r="DI13" i="1"/>
  <c r="DF13" i="1"/>
  <c r="DD13" i="1"/>
  <c r="DH13" i="1"/>
  <c r="DC13" i="1"/>
  <c r="DJ13" i="1"/>
  <c r="DE13" i="1"/>
  <c r="DA13" i="1"/>
  <c r="EV14" i="1"/>
  <c r="EI14" i="1"/>
  <c r="DV14" i="1"/>
  <c r="EJ13" i="1"/>
  <c r="EK13" i="1" s="1"/>
  <c r="EL13" i="1" s="1"/>
  <c r="DW13" i="1"/>
  <c r="DX13" i="1" s="1"/>
  <c r="DY13" i="1" s="1"/>
  <c r="CO13" i="1" l="1"/>
  <c r="CT13" i="1"/>
  <c r="CY13" i="1"/>
  <c r="CS13" i="1"/>
  <c r="CX13" i="1"/>
  <c r="CR13" i="1"/>
  <c r="CW13" i="1"/>
  <c r="CQ13" i="1"/>
  <c r="CV13" i="1"/>
  <c r="CP13" i="1"/>
  <c r="CU13" i="1"/>
  <c r="CZ13" i="1"/>
  <c r="CC13" i="1"/>
  <c r="CH13" i="1"/>
  <c r="CM13" i="1"/>
  <c r="CE13" i="1"/>
  <c r="CD13" i="1"/>
  <c r="CN13" i="1"/>
  <c r="CG13" i="1"/>
  <c r="CL13" i="1"/>
  <c r="CF13" i="1"/>
  <c r="CK13" i="1"/>
  <c r="CJ13" i="1"/>
  <c r="CI13" i="1"/>
  <c r="P15" i="1"/>
  <c r="M16" i="1" s="1"/>
  <c r="EJ14" i="1"/>
  <c r="EK14" i="1" s="1"/>
  <c r="EL14" i="1" s="1"/>
  <c r="DW14" i="1"/>
  <c r="DX14" i="1" s="1"/>
  <c r="DY14" i="1" s="1"/>
  <c r="EW14" i="1"/>
  <c r="EX14" i="1" s="1"/>
  <c r="EY14" i="1" s="1"/>
  <c r="Q15" i="1" l="1"/>
  <c r="R16" i="1" s="1"/>
  <c r="DK14" i="1"/>
  <c r="DL14" i="1"/>
  <c r="DF14" i="1"/>
  <c r="DD14" i="1"/>
  <c r="DE14" i="1"/>
  <c r="DJ14" i="1"/>
  <c r="DH14" i="1"/>
  <c r="DC14" i="1"/>
  <c r="DB14" i="1"/>
  <c r="DG14" i="1"/>
  <c r="DI14" i="1"/>
  <c r="DA14" i="1"/>
  <c r="CO14" i="1"/>
  <c r="CT14" i="1"/>
  <c r="CY14" i="1"/>
  <c r="CQ14" i="1"/>
  <c r="CU14" i="1"/>
  <c r="CS14" i="1"/>
  <c r="CX14" i="1"/>
  <c r="CR14" i="1"/>
  <c r="CW14" i="1"/>
  <c r="CV14" i="1"/>
  <c r="CP14" i="1"/>
  <c r="CZ14" i="1"/>
  <c r="CC14" i="1"/>
  <c r="CH14" i="1"/>
  <c r="CM14" i="1"/>
  <c r="CJ14" i="1"/>
  <c r="CD14" i="1"/>
  <c r="CI14" i="1"/>
  <c r="CN14" i="1"/>
  <c r="CG14" i="1"/>
  <c r="CL14" i="1"/>
  <c r="CF14" i="1"/>
  <c r="CK14" i="1"/>
  <c r="CE14" i="1"/>
  <c r="N15" i="1"/>
  <c r="I15" i="1"/>
  <c r="S15" i="1"/>
  <c r="T15" i="1" s="1"/>
  <c r="O16" i="1" l="1"/>
  <c r="EA15" i="1"/>
  <c r="EN15" i="1"/>
  <c r="DN15" i="1"/>
  <c r="DO15" i="1" s="1"/>
  <c r="EB15" i="1" l="1"/>
  <c r="EC15" i="1" s="1"/>
  <c r="ED15" i="1" s="1"/>
  <c r="EE15" i="1" s="1"/>
  <c r="EF15" i="1" s="1"/>
  <c r="EG15" i="1" s="1"/>
  <c r="EH15" i="1" s="1"/>
  <c r="EI15" i="1" s="1"/>
  <c r="EJ15" i="1" s="1"/>
  <c r="EK15" i="1" s="1"/>
  <c r="EL15" i="1" s="1"/>
  <c r="EO15" i="1"/>
  <c r="EP15" i="1" s="1"/>
  <c r="EQ15" i="1" s="1"/>
  <c r="ER15" i="1" s="1"/>
  <c r="ES15" i="1" s="1"/>
  <c r="ET15" i="1" s="1"/>
  <c r="EU15" i="1" s="1"/>
  <c r="EV15" i="1" s="1"/>
  <c r="EW15" i="1" s="1"/>
  <c r="EX15" i="1" s="1"/>
  <c r="EY15" i="1" s="1"/>
  <c r="DP15" i="1"/>
  <c r="DQ15" i="1" s="1"/>
  <c r="DR15" i="1" s="1"/>
  <c r="DS15" i="1" s="1"/>
  <c r="DT15" i="1" s="1"/>
  <c r="DU15" i="1" s="1"/>
  <c r="DV15" i="1" s="1"/>
  <c r="DW15" i="1" s="1"/>
  <c r="DX15" i="1" s="1"/>
  <c r="DY15" i="1" s="1"/>
  <c r="DK15" i="1" l="1"/>
  <c r="DL15" i="1"/>
  <c r="DE15" i="1"/>
  <c r="DJ15" i="1"/>
  <c r="DC15" i="1"/>
  <c r="DB15" i="1"/>
  <c r="DH15" i="1"/>
  <c r="DI15" i="1"/>
  <c r="DD15" i="1"/>
  <c r="DG15" i="1"/>
  <c r="DF15" i="1"/>
  <c r="DA15" i="1"/>
  <c r="CO15" i="1"/>
  <c r="CT15" i="1"/>
  <c r="CY15" i="1"/>
  <c r="CV15" i="1"/>
  <c r="CS15" i="1"/>
  <c r="CX15" i="1"/>
  <c r="CR15" i="1"/>
  <c r="CW15" i="1"/>
  <c r="CQ15" i="1"/>
  <c r="CP15" i="1"/>
  <c r="CU15" i="1"/>
  <c r="CZ15" i="1"/>
  <c r="CC15" i="1"/>
  <c r="CH15" i="1"/>
  <c r="CM15" i="1"/>
  <c r="CJ15" i="1"/>
  <c r="CD15" i="1"/>
  <c r="CI15" i="1"/>
  <c r="CN15" i="1"/>
  <c r="CG15" i="1"/>
  <c r="CL15" i="1"/>
  <c r="CF15" i="1"/>
  <c r="CK15" i="1"/>
  <c r="CE15" i="1"/>
  <c r="AN16" i="1" l="1"/>
  <c r="Z16" i="1" s="1"/>
  <c r="AU16" i="1"/>
  <c r="AX16" i="1"/>
  <c r="AS16" i="1"/>
  <c r="AJ16" i="1" s="1"/>
  <c r="AP16" i="1"/>
  <c r="AD16" i="1" s="1"/>
  <c r="AT16" i="1"/>
  <c r="AW16" i="1"/>
  <c r="AQ16" i="1"/>
  <c r="AF16" i="1" s="1"/>
  <c r="AR16" i="1"/>
  <c r="AH16" i="1" s="1"/>
  <c r="AM16" i="1"/>
  <c r="AO16" i="1"/>
  <c r="AB16" i="1" s="1"/>
  <c r="AV16" i="1"/>
  <c r="X16" i="1" l="1"/>
  <c r="BH16" i="1"/>
  <c r="BI16" i="1"/>
  <c r="BJ16" i="1"/>
  <c r="BF16" i="1"/>
  <c r="BG16" i="1"/>
  <c r="BE16" i="1"/>
  <c r="AK16" i="1" s="1"/>
  <c r="BC16" i="1"/>
  <c r="AG16" i="1" s="1"/>
  <c r="BD16" i="1"/>
  <c r="AI16" i="1" s="1"/>
  <c r="BA16" i="1"/>
  <c r="AC16" i="1" s="1"/>
  <c r="BB16" i="1"/>
  <c r="AE16" i="1" s="1"/>
  <c r="AZ16" i="1"/>
  <c r="AA16" i="1" s="1"/>
  <c r="AY16" i="1"/>
  <c r="Y16" i="1" s="1"/>
  <c r="W16" i="1" l="1"/>
  <c r="P16" i="1"/>
  <c r="U16" i="1" s="1"/>
  <c r="Q16" i="1" l="1"/>
  <c r="R17" i="1" s="1"/>
  <c r="I16" i="1"/>
  <c r="N16" i="1"/>
  <c r="FI16" i="1" s="1"/>
  <c r="S16" i="1"/>
  <c r="T16" i="1" s="1"/>
  <c r="FZ16" i="1" l="1"/>
  <c r="FV16" i="1"/>
  <c r="FO16" i="1"/>
  <c r="GF16" i="1"/>
  <c r="FG16" i="1"/>
  <c r="FU16" i="1"/>
  <c r="FE16" i="1"/>
  <c r="FF16" i="1"/>
  <c r="FA16" i="1"/>
  <c r="FT16" i="1"/>
  <c r="FP16" i="1"/>
  <c r="FC16" i="1"/>
  <c r="GI16" i="1"/>
  <c r="FQ16" i="1"/>
  <c r="FN16" i="1"/>
  <c r="FJ16" i="1"/>
  <c r="GA16" i="1"/>
  <c r="GD16" i="1"/>
  <c r="FX16" i="1"/>
  <c r="EN16" i="1" s="1"/>
  <c r="FD16" i="1"/>
  <c r="FB16" i="1"/>
  <c r="GE16" i="1"/>
  <c r="FS16" i="1"/>
  <c r="FK16" i="1"/>
  <c r="GC16" i="1"/>
  <c r="EZ16" i="1"/>
  <c r="DN16" i="1" s="1"/>
  <c r="FY16" i="1"/>
  <c r="GG16" i="1"/>
  <c r="GH16" i="1"/>
  <c r="GB16" i="1"/>
  <c r="FL16" i="1"/>
  <c r="EA16" i="1" s="1"/>
  <c r="FH16" i="1"/>
  <c r="FW16" i="1"/>
  <c r="FM16" i="1"/>
  <c r="FR16" i="1"/>
  <c r="DA12" i="1"/>
  <c r="CO12" i="1"/>
  <c r="CY12" i="1"/>
  <c r="CS12" i="1"/>
  <c r="CV12" i="1"/>
  <c r="CT12" i="1"/>
  <c r="CU12" i="1"/>
  <c r="CX12" i="1"/>
  <c r="CR12" i="1"/>
  <c r="CP12" i="1"/>
  <c r="CZ12" i="1"/>
  <c r="CW12" i="1"/>
  <c r="CQ12" i="1"/>
  <c r="CD12" i="1"/>
  <c r="CG12" i="1"/>
  <c r="CF12" i="1"/>
  <c r="CC12" i="1"/>
  <c r="CM12" i="1"/>
  <c r="CE12" i="1"/>
  <c r="CI12" i="1"/>
  <c r="CH12" i="1"/>
  <c r="CK12" i="1"/>
  <c r="CN12" i="1"/>
  <c r="CJ12" i="1"/>
  <c r="CL12" i="1"/>
  <c r="DO16" i="1" l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CH16" i="1" s="1"/>
  <c r="J16" i="1"/>
  <c r="EB16" i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CO16" i="1" s="1"/>
  <c r="K16" i="1"/>
  <c r="L16" i="1"/>
  <c r="EO16" i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DH16" i="1" s="1"/>
  <c r="M17" i="1" l="1"/>
  <c r="O17" i="1" s="1"/>
  <c r="CW16" i="1"/>
  <c r="CT16" i="1"/>
  <c r="CZ16" i="1"/>
  <c r="CR16" i="1"/>
  <c r="CX16" i="1"/>
  <c r="CP16" i="1"/>
  <c r="CY16" i="1"/>
  <c r="CU16" i="1"/>
  <c r="CS16" i="1"/>
  <c r="DK16" i="1"/>
  <c r="CV16" i="1"/>
  <c r="CQ16" i="1"/>
  <c r="CC16" i="1"/>
  <c r="CI16" i="1"/>
  <c r="CG16" i="1"/>
  <c r="CN16" i="1"/>
  <c r="CL16" i="1"/>
  <c r="CF16" i="1"/>
  <c r="CM16" i="1"/>
  <c r="CK16" i="1"/>
  <c r="CE16" i="1"/>
  <c r="DC16" i="1"/>
  <c r="CD16" i="1"/>
  <c r="CJ16" i="1"/>
  <c r="DD16" i="1"/>
  <c r="DB16" i="1"/>
  <c r="DG16" i="1"/>
  <c r="DL16" i="1"/>
  <c r="DF16" i="1"/>
  <c r="DJ16" i="1"/>
  <c r="DA16" i="1"/>
  <c r="DI16" i="1"/>
  <c r="DE16" i="1"/>
  <c r="AT17" i="1" l="1"/>
  <c r="AR17" i="1"/>
  <c r="AH17" i="1" s="1"/>
  <c r="AS17" i="1"/>
  <c r="AJ17" i="1" s="1"/>
  <c r="AN17" i="1"/>
  <c r="Z17" i="1" s="1"/>
  <c r="AQ17" i="1"/>
  <c r="AF17" i="1" s="1"/>
  <c r="AM17" i="1"/>
  <c r="AW17" i="1"/>
  <c r="AV17" i="1"/>
  <c r="AO17" i="1"/>
  <c r="AB17" i="1" s="1"/>
  <c r="AP17" i="1"/>
  <c r="AD17" i="1" s="1"/>
  <c r="AU17" i="1"/>
  <c r="AX17" i="1"/>
  <c r="X17" i="1" l="1"/>
  <c r="BI17" i="1"/>
  <c r="BJ17" i="1"/>
  <c r="BH17" i="1"/>
  <c r="BG17" i="1"/>
  <c r="BF17" i="1"/>
  <c r="BE17" i="1"/>
  <c r="AK17" i="1" s="1"/>
  <c r="BD17" i="1"/>
  <c r="AI17" i="1" s="1"/>
  <c r="BC17" i="1"/>
  <c r="AG17" i="1" s="1"/>
  <c r="BB17" i="1"/>
  <c r="AE17" i="1" s="1"/>
  <c r="BA17" i="1"/>
  <c r="AC17" i="1" s="1"/>
  <c r="AZ17" i="1"/>
  <c r="AA17" i="1" s="1"/>
  <c r="AY17" i="1"/>
  <c r="Y17" i="1" s="1"/>
  <c r="W17" i="1" l="1"/>
  <c r="Q17" i="1" s="1"/>
  <c r="R18" i="1" s="1"/>
  <c r="P17" i="1"/>
  <c r="U17" i="1" s="1"/>
  <c r="I17" i="1" l="1"/>
  <c r="S17" i="1"/>
  <c r="T17" i="1" s="1"/>
  <c r="N17" i="1"/>
  <c r="FV17" i="1" s="1"/>
  <c r="FZ17" i="1" l="1"/>
  <c r="GB17" i="1"/>
  <c r="GG17" i="1"/>
  <c r="GA17" i="1"/>
  <c r="EZ17" i="1"/>
  <c r="DN17" i="1" s="1"/>
  <c r="FT17" i="1"/>
  <c r="FR17" i="1"/>
  <c r="FI17" i="1"/>
  <c r="FN17" i="1"/>
  <c r="FS17" i="1"/>
  <c r="FH17" i="1"/>
  <c r="FG17" i="1"/>
  <c r="GF17" i="1"/>
  <c r="FU17" i="1"/>
  <c r="FL17" i="1"/>
  <c r="EA17" i="1" s="1"/>
  <c r="FP17" i="1"/>
  <c r="FF17" i="1"/>
  <c r="FQ17" i="1"/>
  <c r="FK17" i="1"/>
  <c r="FC17" i="1"/>
  <c r="FD17" i="1"/>
  <c r="FB17" i="1"/>
  <c r="FJ17" i="1"/>
  <c r="FY17" i="1"/>
  <c r="FW17" i="1"/>
  <c r="GH17" i="1"/>
  <c r="GC17" i="1"/>
  <c r="FO17" i="1"/>
  <c r="FX17" i="1"/>
  <c r="EN17" i="1" s="1"/>
  <c r="FM17" i="1"/>
  <c r="GD17" i="1"/>
  <c r="FA17" i="1"/>
  <c r="GE17" i="1"/>
  <c r="FE17" i="1"/>
  <c r="GI17" i="1"/>
  <c r="DO17" i="1" l="1"/>
  <c r="DP17" i="1" s="1"/>
  <c r="DQ17" i="1" s="1"/>
  <c r="DR17" i="1" s="1"/>
  <c r="DS17" i="1" s="1"/>
  <c r="DT17" i="1" s="1"/>
  <c r="DU17" i="1" s="1"/>
  <c r="DV17" i="1" s="1"/>
  <c r="DW17" i="1" s="1"/>
  <c r="DX17" i="1" s="1"/>
  <c r="DY17" i="1" s="1"/>
  <c r="CF17" i="1" s="1"/>
  <c r="EO17" i="1"/>
  <c r="EP17" i="1" s="1"/>
  <c r="EQ17" i="1" s="1"/>
  <c r="ER17" i="1" s="1"/>
  <c r="ES17" i="1" s="1"/>
  <c r="ET17" i="1" s="1"/>
  <c r="EU17" i="1" s="1"/>
  <c r="EV17" i="1" s="1"/>
  <c r="EW17" i="1" s="1"/>
  <c r="EX17" i="1" s="1"/>
  <c r="EY17" i="1" s="1"/>
  <c r="DH17" i="1" s="1"/>
  <c r="EB17" i="1"/>
  <c r="EC17" i="1" s="1"/>
  <c r="ED17" i="1" s="1"/>
  <c r="EE17" i="1" s="1"/>
  <c r="EF17" i="1" s="1"/>
  <c r="EG17" i="1" s="1"/>
  <c r="EH17" i="1" s="1"/>
  <c r="EI17" i="1" s="1"/>
  <c r="EJ17" i="1" s="1"/>
  <c r="EK17" i="1" s="1"/>
  <c r="EL17" i="1" s="1"/>
  <c r="L17" i="1"/>
  <c r="K17" i="1"/>
  <c r="J17" i="1"/>
  <c r="M18" i="1" l="1"/>
  <c r="O18" i="1" s="1"/>
  <c r="DL17" i="1"/>
  <c r="DB17" i="1"/>
  <c r="DK17" i="1"/>
  <c r="DE17" i="1"/>
  <c r="DJ17" i="1"/>
  <c r="DA17" i="1"/>
  <c r="DC17" i="1"/>
  <c r="DF17" i="1"/>
  <c r="CR17" i="1"/>
  <c r="CO17" i="1"/>
  <c r="CV17" i="1"/>
  <c r="CU17" i="1"/>
  <c r="CS17" i="1"/>
  <c r="CY17" i="1"/>
  <c r="CP17" i="1"/>
  <c r="CT17" i="1"/>
  <c r="CQ17" i="1"/>
  <c r="CX17" i="1"/>
  <c r="CZ17" i="1"/>
  <c r="CW17" i="1"/>
  <c r="DG17" i="1"/>
  <c r="DD17" i="1"/>
  <c r="DI17" i="1"/>
  <c r="CM17" i="1"/>
  <c r="CK17" i="1"/>
  <c r="CN17" i="1"/>
  <c r="CC17" i="1"/>
  <c r="CD17" i="1"/>
  <c r="CL17" i="1"/>
  <c r="CE17" i="1"/>
  <c r="CI17" i="1"/>
  <c r="CJ17" i="1"/>
  <c r="CH17" i="1"/>
  <c r="CG17" i="1"/>
  <c r="AN18" i="1" l="1"/>
  <c r="Z18" i="1" s="1"/>
  <c r="AX18" i="1"/>
  <c r="AP18" i="1"/>
  <c r="AD18" i="1" s="1"/>
  <c r="AV18" i="1"/>
  <c r="AQ18" i="1"/>
  <c r="AF18" i="1" s="1"/>
  <c r="AR18" i="1"/>
  <c r="AH18" i="1" s="1"/>
  <c r="AM18" i="1"/>
  <c r="AU18" i="1"/>
  <c r="AS18" i="1"/>
  <c r="AJ18" i="1" s="1"/>
  <c r="AW18" i="1"/>
  <c r="AO18" i="1"/>
  <c r="AB18" i="1" s="1"/>
  <c r="AT18" i="1"/>
  <c r="X18" i="1" l="1"/>
  <c r="BH18" i="1"/>
  <c r="BI18" i="1"/>
  <c r="BJ18" i="1"/>
  <c r="BF18" i="1"/>
  <c r="BG18" i="1"/>
  <c r="BD18" i="1"/>
  <c r="AI18" i="1" s="1"/>
  <c r="BA18" i="1"/>
  <c r="AC18" i="1" s="1"/>
  <c r="BE18" i="1"/>
  <c r="AK18" i="1" s="1"/>
  <c r="BC18" i="1"/>
  <c r="AG18" i="1" s="1"/>
  <c r="BB18" i="1"/>
  <c r="AE18" i="1" s="1"/>
  <c r="AY18" i="1"/>
  <c r="Y18" i="1" s="1"/>
  <c r="AZ18" i="1"/>
  <c r="AA18" i="1" s="1"/>
  <c r="W18" i="1" l="1"/>
  <c r="Q18" i="1" s="1"/>
  <c r="R19" i="1" s="1"/>
  <c r="P18" i="1"/>
  <c r="U18" i="1" s="1"/>
  <c r="N18" i="1" l="1"/>
  <c r="FE18" i="1" s="1"/>
  <c r="I18" i="1"/>
  <c r="S18" i="1"/>
  <c r="T18" i="1" s="1"/>
  <c r="FO18" i="1" l="1"/>
  <c r="FQ18" i="1"/>
  <c r="FD18" i="1"/>
  <c r="FP18" i="1"/>
  <c r="FB18" i="1"/>
  <c r="GD18" i="1"/>
  <c r="GG18" i="1"/>
  <c r="GH18" i="1"/>
  <c r="FX18" i="1"/>
  <c r="EN18" i="1" s="1"/>
  <c r="EZ18" i="1"/>
  <c r="DN18" i="1" s="1"/>
  <c r="GE18" i="1"/>
  <c r="FL18" i="1"/>
  <c r="EA18" i="1" s="1"/>
  <c r="FI18" i="1"/>
  <c r="FU18" i="1"/>
  <c r="FN18" i="1"/>
  <c r="GA18" i="1"/>
  <c r="FS18" i="1"/>
  <c r="FK18" i="1"/>
  <c r="FV18" i="1"/>
  <c r="FG18" i="1"/>
  <c r="GF18" i="1"/>
  <c r="FY18" i="1"/>
  <c r="FH18" i="1"/>
  <c r="FJ18" i="1"/>
  <c r="GI18" i="1"/>
  <c r="FR18" i="1"/>
  <c r="GB18" i="1"/>
  <c r="FC18" i="1"/>
  <c r="FM18" i="1"/>
  <c r="FT18" i="1"/>
  <c r="GC18" i="1"/>
  <c r="FZ18" i="1"/>
  <c r="FF18" i="1"/>
  <c r="FA18" i="1"/>
  <c r="FW18" i="1"/>
  <c r="EO18" i="1" l="1"/>
  <c r="EP18" i="1" s="1"/>
  <c r="EQ18" i="1" s="1"/>
  <c r="ER18" i="1" s="1"/>
  <c r="ES18" i="1" s="1"/>
  <c r="ET18" i="1" s="1"/>
  <c r="EU18" i="1" s="1"/>
  <c r="EV18" i="1" s="1"/>
  <c r="EW18" i="1" s="1"/>
  <c r="EX18" i="1" s="1"/>
  <c r="EY18" i="1" s="1"/>
  <c r="DC18" i="1" s="1"/>
  <c r="EB18" i="1"/>
  <c r="EC18" i="1" s="1"/>
  <c r="ED18" i="1" s="1"/>
  <c r="EE18" i="1" s="1"/>
  <c r="EF18" i="1" s="1"/>
  <c r="EG18" i="1" s="1"/>
  <c r="EH18" i="1" s="1"/>
  <c r="EI18" i="1" s="1"/>
  <c r="EJ18" i="1" s="1"/>
  <c r="EK18" i="1" s="1"/>
  <c r="EL18" i="1" s="1"/>
  <c r="CP18" i="1" s="1"/>
  <c r="K18" i="1"/>
  <c r="L18" i="1"/>
  <c r="J18" i="1"/>
  <c r="DO18" i="1"/>
  <c r="DP18" i="1" s="1"/>
  <c r="DQ18" i="1" s="1"/>
  <c r="DR18" i="1" s="1"/>
  <c r="DS18" i="1" s="1"/>
  <c r="DT18" i="1" s="1"/>
  <c r="DU18" i="1" s="1"/>
  <c r="DV18" i="1" s="1"/>
  <c r="DW18" i="1" s="1"/>
  <c r="DX18" i="1" s="1"/>
  <c r="DY18" i="1" s="1"/>
  <c r="CK18" i="1" s="1"/>
  <c r="CM18" i="1" l="1"/>
  <c r="CC18" i="1"/>
  <c r="CD18" i="1"/>
  <c r="CE18" i="1"/>
  <c r="CJ18" i="1"/>
  <c r="CL18" i="1"/>
  <c r="CG18" i="1"/>
  <c r="M19" i="1"/>
  <c r="CF18" i="1"/>
  <c r="CN18" i="1"/>
  <c r="CY18" i="1"/>
  <c r="CW18" i="1"/>
  <c r="CT18" i="1"/>
  <c r="CO18" i="1"/>
  <c r="CR18" i="1"/>
  <c r="CQ18" i="1"/>
  <c r="CV18" i="1"/>
  <c r="CX18" i="1"/>
  <c r="CH18" i="1"/>
  <c r="CI18" i="1"/>
  <c r="CS18" i="1"/>
  <c r="CU18" i="1"/>
  <c r="CZ18" i="1"/>
  <c r="DF18" i="1"/>
  <c r="DG18" i="1"/>
  <c r="DL18" i="1"/>
  <c r="DA18" i="1"/>
  <c r="DH18" i="1"/>
  <c r="DK18" i="1"/>
  <c r="DJ18" i="1"/>
  <c r="DB18" i="1"/>
  <c r="DE18" i="1"/>
  <c r="DI18" i="1"/>
  <c r="DD18" i="1"/>
  <c r="AN19" i="1" l="1"/>
  <c r="Z19" i="1" s="1"/>
  <c r="AS19" i="1"/>
  <c r="AJ19" i="1" s="1"/>
  <c r="AM19" i="1"/>
  <c r="AP19" i="1"/>
  <c r="AD19" i="1" s="1"/>
  <c r="AU19" i="1"/>
  <c r="AV19" i="1"/>
  <c r="AQ19" i="1"/>
  <c r="AF19" i="1" s="1"/>
  <c r="O19" i="1"/>
  <c r="AR19" i="1"/>
  <c r="AH19" i="1" s="1"/>
  <c r="AW19" i="1"/>
  <c r="AO19" i="1"/>
  <c r="AB19" i="1" s="1"/>
  <c r="AX19" i="1"/>
  <c r="AT19" i="1"/>
  <c r="X19" i="1" l="1"/>
  <c r="BI19" i="1"/>
  <c r="BH19" i="1"/>
  <c r="BJ19" i="1"/>
  <c r="BF19" i="1"/>
  <c r="BG19" i="1"/>
  <c r="BE19" i="1"/>
  <c r="AK19" i="1" s="1"/>
  <c r="BD19" i="1"/>
  <c r="AI19" i="1" s="1"/>
  <c r="AY19" i="1"/>
  <c r="Y19" i="1" s="1"/>
  <c r="BC19" i="1"/>
  <c r="AG19" i="1" s="1"/>
  <c r="BB19" i="1"/>
  <c r="AE19" i="1" s="1"/>
  <c r="BA19" i="1"/>
  <c r="AC19" i="1" s="1"/>
  <c r="AZ19" i="1"/>
  <c r="AA19" i="1" s="1"/>
  <c r="W19" i="1" l="1"/>
  <c r="Q19" i="1" s="1"/>
  <c r="R20" i="1" s="1"/>
  <c r="P19" i="1"/>
  <c r="I19" i="1" l="1"/>
  <c r="U19" i="1"/>
  <c r="N19" i="1"/>
  <c r="FJ19" i="1" s="1"/>
  <c r="S19" i="1"/>
  <c r="T19" i="1" s="1"/>
  <c r="FR19" i="1" l="1"/>
  <c r="GG19" i="1"/>
  <c r="FG19" i="1"/>
  <c r="GD19" i="1"/>
  <c r="EZ19" i="1"/>
  <c r="DN19" i="1" s="1"/>
  <c r="FY19" i="1"/>
  <c r="FS19" i="1"/>
  <c r="FK19" i="1"/>
  <c r="FA19" i="1"/>
  <c r="FB19" i="1"/>
  <c r="FZ19" i="1"/>
  <c r="GA19" i="1"/>
  <c r="FH19" i="1"/>
  <c r="FQ19" i="1"/>
  <c r="GH19" i="1"/>
  <c r="FU19" i="1"/>
  <c r="FM19" i="1"/>
  <c r="FI19" i="1"/>
  <c r="FO19" i="1"/>
  <c r="GC19" i="1"/>
  <c r="GB19" i="1"/>
  <c r="FP19" i="1"/>
  <c r="FV19" i="1"/>
  <c r="FF19" i="1"/>
  <c r="GF19" i="1"/>
  <c r="FN19" i="1"/>
  <c r="GE19" i="1"/>
  <c r="FC19" i="1"/>
  <c r="FT19" i="1"/>
  <c r="FX19" i="1"/>
  <c r="EN19" i="1" s="1"/>
  <c r="EO19" i="1" s="1"/>
  <c r="FE19" i="1"/>
  <c r="FL19" i="1"/>
  <c r="EA19" i="1" s="1"/>
  <c r="FD19" i="1"/>
  <c r="GI19" i="1"/>
  <c r="FW19" i="1"/>
  <c r="DO19" i="1" l="1"/>
  <c r="DP19" i="1" s="1"/>
  <c r="DQ19" i="1" s="1"/>
  <c r="DR19" i="1" s="1"/>
  <c r="DS19" i="1" s="1"/>
  <c r="DT19" i="1" s="1"/>
  <c r="DU19" i="1" s="1"/>
  <c r="DV19" i="1" s="1"/>
  <c r="DW19" i="1" s="1"/>
  <c r="DX19" i="1" s="1"/>
  <c r="DY19" i="1" s="1"/>
  <c r="CM19" i="1" s="1"/>
  <c r="EB19" i="1"/>
  <c r="EC19" i="1" s="1"/>
  <c r="ED19" i="1" s="1"/>
  <c r="EE19" i="1" s="1"/>
  <c r="EF19" i="1" s="1"/>
  <c r="EG19" i="1" s="1"/>
  <c r="EH19" i="1" s="1"/>
  <c r="EI19" i="1" s="1"/>
  <c r="EJ19" i="1" s="1"/>
  <c r="EK19" i="1" s="1"/>
  <c r="EL19" i="1" s="1"/>
  <c r="CU19" i="1" s="1"/>
  <c r="EP19" i="1"/>
  <c r="EQ19" i="1" s="1"/>
  <c r="ER19" i="1" s="1"/>
  <c r="ES19" i="1" s="1"/>
  <c r="ET19" i="1" s="1"/>
  <c r="EU19" i="1" s="1"/>
  <c r="EV19" i="1" s="1"/>
  <c r="EW19" i="1" s="1"/>
  <c r="EX19" i="1" s="1"/>
  <c r="EY19" i="1" s="1"/>
  <c r="J19" i="1"/>
  <c r="L19" i="1"/>
  <c r="K19" i="1"/>
  <c r="CV19" i="1" l="1"/>
  <c r="CY19" i="1"/>
  <c r="CZ19" i="1"/>
  <c r="CR19" i="1"/>
  <c r="CP19" i="1"/>
  <c r="CS19" i="1"/>
  <c r="CO19" i="1"/>
  <c r="CW19" i="1"/>
  <c r="CQ19" i="1"/>
  <c r="CT19" i="1"/>
  <c r="CX19" i="1"/>
  <c r="DC19" i="1"/>
  <c r="DH19" i="1"/>
  <c r="DK19" i="1"/>
  <c r="DF19" i="1"/>
  <c r="DE19" i="1"/>
  <c r="M20" i="1"/>
  <c r="O20" i="1" s="1"/>
  <c r="DB19" i="1"/>
  <c r="CI19" i="1"/>
  <c r="DJ19" i="1"/>
  <c r="CN19" i="1"/>
  <c r="DG19" i="1"/>
  <c r="CK19" i="1"/>
  <c r="DL19" i="1"/>
  <c r="CD19" i="1"/>
  <c r="DI19" i="1"/>
  <c r="CF19" i="1"/>
  <c r="CE19" i="1"/>
  <c r="CH19" i="1"/>
  <c r="CG19" i="1"/>
  <c r="CL19" i="1"/>
  <c r="CC19" i="1"/>
  <c r="DA19" i="1"/>
  <c r="DD19" i="1"/>
  <c r="CJ19" i="1"/>
  <c r="AR20" i="1" l="1"/>
  <c r="AH20" i="1" s="1"/>
  <c r="AU20" i="1"/>
  <c r="AN20" i="1"/>
  <c r="Z20" i="1" s="1"/>
  <c r="AX20" i="1"/>
  <c r="AV20" i="1"/>
  <c r="AW20" i="1"/>
  <c r="AM20" i="1"/>
  <c r="AT20" i="1"/>
  <c r="AO20" i="1"/>
  <c r="AB20" i="1" s="1"/>
  <c r="AP20" i="1"/>
  <c r="AD20" i="1" s="1"/>
  <c r="AQ20" i="1"/>
  <c r="AF20" i="1" s="1"/>
  <c r="AS20" i="1"/>
  <c r="AJ20" i="1" s="1"/>
  <c r="X20" i="1" l="1"/>
  <c r="BF20" i="1"/>
  <c r="BJ20" i="1"/>
  <c r="BI20" i="1"/>
  <c r="BG20" i="1"/>
  <c r="BH20" i="1"/>
  <c r="BE20" i="1"/>
  <c r="AK20" i="1" s="1"/>
  <c r="BD20" i="1"/>
  <c r="AI20" i="1" s="1"/>
  <c r="BC20" i="1"/>
  <c r="AG20" i="1" s="1"/>
  <c r="AY20" i="1"/>
  <c r="Y20" i="1" s="1"/>
  <c r="BA20" i="1"/>
  <c r="AC20" i="1" s="1"/>
  <c r="BB20" i="1"/>
  <c r="AE20" i="1" s="1"/>
  <c r="AZ20" i="1"/>
  <c r="AA20" i="1" s="1"/>
  <c r="W20" i="1" l="1"/>
  <c r="Q20" i="1" s="1"/>
  <c r="R21" i="1" s="1"/>
  <c r="P20" i="1"/>
  <c r="I20" i="1" l="1"/>
  <c r="U20" i="1"/>
  <c r="N20" i="1"/>
  <c r="FB20" i="1" s="1"/>
  <c r="S20" i="1"/>
  <c r="T20" i="1" s="1"/>
  <c r="FM20" i="1" l="1"/>
  <c r="FQ20" i="1"/>
  <c r="GG20" i="1"/>
  <c r="FK20" i="1"/>
  <c r="FF20" i="1"/>
  <c r="FD20" i="1"/>
  <c r="FH20" i="1"/>
  <c r="FJ20" i="1"/>
  <c r="FY20" i="1"/>
  <c r="FA20" i="1"/>
  <c r="FR20" i="1"/>
  <c r="GC20" i="1"/>
  <c r="FP20" i="1"/>
  <c r="GD20" i="1"/>
  <c r="FN20" i="1"/>
  <c r="GH20" i="1"/>
  <c r="GI20" i="1"/>
  <c r="FG20" i="1"/>
  <c r="FI20" i="1"/>
  <c r="FV20" i="1"/>
  <c r="FO20" i="1"/>
  <c r="EZ20" i="1"/>
  <c r="DN20" i="1" s="1"/>
  <c r="FX20" i="1"/>
  <c r="EN20" i="1" s="1"/>
  <c r="FW20" i="1"/>
  <c r="FS20" i="1"/>
  <c r="GE20" i="1"/>
  <c r="GA20" i="1"/>
  <c r="GF20" i="1"/>
  <c r="FZ20" i="1"/>
  <c r="FU20" i="1"/>
  <c r="FC20" i="1"/>
  <c r="FE20" i="1"/>
  <c r="FL20" i="1"/>
  <c r="EA20" i="1" s="1"/>
  <c r="FT20" i="1"/>
  <c r="GB20" i="1"/>
  <c r="EB20" i="1" l="1"/>
  <c r="EC20" i="1" s="1"/>
  <c r="ED20" i="1" s="1"/>
  <c r="EE20" i="1" s="1"/>
  <c r="EF20" i="1" s="1"/>
  <c r="EG20" i="1" s="1"/>
  <c r="EH20" i="1" s="1"/>
  <c r="EI20" i="1" s="1"/>
  <c r="EJ20" i="1" s="1"/>
  <c r="EK20" i="1" s="1"/>
  <c r="EL20" i="1" s="1"/>
  <c r="EO20" i="1"/>
  <c r="EP20" i="1" s="1"/>
  <c r="EQ20" i="1" s="1"/>
  <c r="ER20" i="1" s="1"/>
  <c r="ES20" i="1" s="1"/>
  <c r="ET20" i="1" s="1"/>
  <c r="EU20" i="1" s="1"/>
  <c r="EV20" i="1" s="1"/>
  <c r="EW20" i="1" s="1"/>
  <c r="EX20" i="1" s="1"/>
  <c r="EY20" i="1" s="1"/>
  <c r="DA20" i="1" s="1"/>
  <c r="DO20" i="1"/>
  <c r="DP20" i="1" s="1"/>
  <c r="DQ20" i="1" s="1"/>
  <c r="DR20" i="1" s="1"/>
  <c r="DS20" i="1" s="1"/>
  <c r="DT20" i="1" s="1"/>
  <c r="DU20" i="1" s="1"/>
  <c r="DV20" i="1" s="1"/>
  <c r="DW20" i="1" s="1"/>
  <c r="DX20" i="1" s="1"/>
  <c r="DY20" i="1" s="1"/>
  <c r="CN20" i="1" s="1"/>
  <c r="K20" i="1"/>
  <c r="L20" i="1"/>
  <c r="J20" i="1"/>
  <c r="M21" i="1" l="1"/>
  <c r="O21" i="1" s="1"/>
  <c r="CT20" i="1"/>
  <c r="CY20" i="1"/>
  <c r="CP20" i="1"/>
  <c r="CR20" i="1"/>
  <c r="CO20" i="1"/>
  <c r="CZ20" i="1"/>
  <c r="CU20" i="1"/>
  <c r="CX20" i="1"/>
  <c r="CV20" i="1"/>
  <c r="CW20" i="1"/>
  <c r="DB20" i="1"/>
  <c r="DD20" i="1"/>
  <c r="DC20" i="1"/>
  <c r="DI20" i="1"/>
  <c r="DL20" i="1"/>
  <c r="DJ20" i="1"/>
  <c r="DE20" i="1"/>
  <c r="CQ20" i="1"/>
  <c r="CS20" i="1"/>
  <c r="DG20" i="1"/>
  <c r="DF20" i="1"/>
  <c r="CE20" i="1"/>
  <c r="CL20" i="1"/>
  <c r="CC20" i="1"/>
  <c r="CF20" i="1"/>
  <c r="CI20" i="1"/>
  <c r="CJ20" i="1"/>
  <c r="DK20" i="1"/>
  <c r="DH20" i="1"/>
  <c r="CH20" i="1"/>
  <c r="CM20" i="1"/>
  <c r="CG20" i="1"/>
  <c r="CD20" i="1"/>
  <c r="CK20" i="1"/>
  <c r="AX21" i="1" l="1"/>
  <c r="AP21" i="1"/>
  <c r="AD21" i="1" s="1"/>
  <c r="AU21" i="1"/>
  <c r="AM21" i="1"/>
  <c r="AR21" i="1"/>
  <c r="AH21" i="1" s="1"/>
  <c r="AO21" i="1"/>
  <c r="AB21" i="1" s="1"/>
  <c r="AQ21" i="1"/>
  <c r="AF21" i="1" s="1"/>
  <c r="AN21" i="1"/>
  <c r="Z21" i="1" s="1"/>
  <c r="AW21" i="1"/>
  <c r="AV21" i="1"/>
  <c r="AS21" i="1"/>
  <c r="AJ21" i="1" s="1"/>
  <c r="AT21" i="1"/>
  <c r="X21" i="1" l="1"/>
  <c r="BF21" i="1"/>
  <c r="BG21" i="1"/>
  <c r="BH21" i="1"/>
  <c r="BI21" i="1"/>
  <c r="BJ21" i="1"/>
  <c r="BE21" i="1"/>
  <c r="AK21" i="1" s="1"/>
  <c r="BA21" i="1"/>
  <c r="AC21" i="1" s="1"/>
  <c r="BD21" i="1"/>
  <c r="AI21" i="1" s="1"/>
  <c r="BC21" i="1"/>
  <c r="AG21" i="1" s="1"/>
  <c r="BB21" i="1"/>
  <c r="AE21" i="1" s="1"/>
  <c r="AZ21" i="1"/>
  <c r="AA21" i="1" s="1"/>
  <c r="AY21" i="1"/>
  <c r="Y21" i="1" s="1"/>
  <c r="W21" i="1" l="1"/>
  <c r="Q21" i="1" s="1"/>
  <c r="R22" i="1" s="1"/>
  <c r="P21" i="1"/>
  <c r="I21" i="1" l="1"/>
  <c r="U21" i="1"/>
  <c r="S21" i="1"/>
  <c r="T21" i="1" s="1"/>
  <c r="N21" i="1"/>
  <c r="FV21" i="1" s="1"/>
  <c r="FB21" i="1" l="1"/>
  <c r="FW21" i="1"/>
  <c r="FX21" i="1"/>
  <c r="EN21" i="1" s="1"/>
  <c r="GE21" i="1"/>
  <c r="FR21" i="1"/>
  <c r="FE21" i="1"/>
  <c r="FY21" i="1"/>
  <c r="FG21" i="1"/>
  <c r="FL21" i="1"/>
  <c r="EA21" i="1" s="1"/>
  <c r="FN21" i="1"/>
  <c r="FU21" i="1"/>
  <c r="FJ21" i="1"/>
  <c r="FA21" i="1"/>
  <c r="GC21" i="1"/>
  <c r="FD21" i="1"/>
  <c r="GA21" i="1"/>
  <c r="FZ21" i="1"/>
  <c r="FH21" i="1"/>
  <c r="GF21" i="1"/>
  <c r="GB21" i="1"/>
  <c r="FP21" i="1"/>
  <c r="FM21" i="1"/>
  <c r="FK21" i="1"/>
  <c r="GG21" i="1"/>
  <c r="FI21" i="1"/>
  <c r="FQ21" i="1"/>
  <c r="FC21" i="1"/>
  <c r="GD21" i="1"/>
  <c r="GI21" i="1"/>
  <c r="FS21" i="1"/>
  <c r="FF21" i="1"/>
  <c r="FO21" i="1"/>
  <c r="FT21" i="1"/>
  <c r="GH21" i="1"/>
  <c r="EZ21" i="1"/>
  <c r="DN21" i="1" s="1"/>
  <c r="EO21" i="1" l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DL21" i="1" s="1"/>
  <c r="DO21" i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CC21" i="1" s="1"/>
  <c r="K21" i="1"/>
  <c r="L21" i="1"/>
  <c r="EB21" i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CS21" i="1" s="1"/>
  <c r="J21" i="1"/>
  <c r="M22" i="1" l="1"/>
  <c r="O22" i="1" s="1"/>
  <c r="CX21" i="1"/>
  <c r="CV21" i="1"/>
  <c r="CW21" i="1"/>
  <c r="CJ21" i="1"/>
  <c r="CL21" i="1"/>
  <c r="CF21" i="1"/>
  <c r="CP21" i="1"/>
  <c r="CY21" i="1"/>
  <c r="CM21" i="1"/>
  <c r="DD21" i="1"/>
  <c r="CU21" i="1"/>
  <c r="CE21" i="1"/>
  <c r="CH21" i="1"/>
  <c r="CT21" i="1"/>
  <c r="CR21" i="1"/>
  <c r="DH21" i="1"/>
  <c r="CZ21" i="1"/>
  <c r="CK21" i="1"/>
  <c r="CN21" i="1"/>
  <c r="CO21" i="1"/>
  <c r="CQ21" i="1"/>
  <c r="CD21" i="1"/>
  <c r="CG21" i="1"/>
  <c r="DK21" i="1"/>
  <c r="DC21" i="1"/>
  <c r="DE21" i="1"/>
  <c r="CI21" i="1"/>
  <c r="DG21" i="1"/>
  <c r="DF21" i="1"/>
  <c r="DJ21" i="1"/>
  <c r="DA21" i="1"/>
  <c r="DI21" i="1"/>
  <c r="DB21" i="1"/>
  <c r="AT22" i="1" l="1"/>
  <c r="AR22" i="1"/>
  <c r="AH22" i="1" s="1"/>
  <c r="AQ22" i="1"/>
  <c r="AF22" i="1" s="1"/>
  <c r="AV22" i="1"/>
  <c r="AS22" i="1"/>
  <c r="AJ22" i="1" s="1"/>
  <c r="AO22" i="1"/>
  <c r="AB22" i="1" s="1"/>
  <c r="AX22" i="1"/>
  <c r="AN22" i="1"/>
  <c r="Z22" i="1" s="1"/>
  <c r="AU22" i="1"/>
  <c r="AW22" i="1"/>
  <c r="AP22" i="1"/>
  <c r="AD22" i="1" s="1"/>
  <c r="AM22" i="1"/>
  <c r="X22" i="1" l="1"/>
  <c r="BJ22" i="1"/>
  <c r="BI22" i="1"/>
  <c r="BH22" i="1"/>
  <c r="BG22" i="1"/>
  <c r="BF22" i="1"/>
  <c r="AY22" i="1"/>
  <c r="Y22" i="1" s="1"/>
  <c r="BB22" i="1"/>
  <c r="AE22" i="1" s="1"/>
  <c r="BE22" i="1"/>
  <c r="AK22" i="1" s="1"/>
  <c r="BD22" i="1"/>
  <c r="AI22" i="1" s="1"/>
  <c r="BC22" i="1"/>
  <c r="AG22" i="1" s="1"/>
  <c r="BA22" i="1"/>
  <c r="AC22" i="1" s="1"/>
  <c r="AZ22" i="1"/>
  <c r="AA22" i="1" s="1"/>
  <c r="W22" i="1" l="1"/>
  <c r="Q22" i="1" s="1"/>
  <c r="R23" i="1" s="1"/>
  <c r="P22" i="1"/>
  <c r="N22" i="1" l="1"/>
  <c r="FE22" i="1" s="1"/>
  <c r="U22" i="1"/>
  <c r="I22" i="1"/>
  <c r="FK22" i="1"/>
  <c r="FZ22" i="1"/>
  <c r="S22" i="1"/>
  <c r="T22" i="1" s="1"/>
  <c r="FH22" i="1" l="1"/>
  <c r="GB22" i="1"/>
  <c r="FV22" i="1"/>
  <c r="FF22" i="1"/>
  <c r="FS22" i="1"/>
  <c r="GC22" i="1"/>
  <c r="FL22" i="1"/>
  <c r="FC22" i="1"/>
  <c r="FD22" i="1"/>
  <c r="GF22" i="1"/>
  <c r="FX22" i="1"/>
  <c r="EN22" i="1" s="1"/>
  <c r="FU22" i="1"/>
  <c r="FO22" i="1"/>
  <c r="FW22" i="1"/>
  <c r="FY22" i="1"/>
  <c r="EO22" i="1" s="1"/>
  <c r="EP22" i="1" s="1"/>
  <c r="FM22" i="1"/>
  <c r="FB22" i="1"/>
  <c r="GD22" i="1"/>
  <c r="EZ22" i="1"/>
  <c r="DN22" i="1" s="1"/>
  <c r="FR22" i="1"/>
  <c r="FJ22" i="1"/>
  <c r="FP22" i="1"/>
  <c r="FA22" i="1"/>
  <c r="DO22" i="1" s="1"/>
  <c r="GA22" i="1"/>
  <c r="FN22" i="1"/>
  <c r="FI22" i="1"/>
  <c r="FQ22" i="1"/>
  <c r="GH22" i="1"/>
  <c r="GG22" i="1"/>
  <c r="GE22" i="1"/>
  <c r="GI22" i="1"/>
  <c r="FG22" i="1"/>
  <c r="FT22" i="1"/>
  <c r="DP22" i="1" l="1"/>
  <c r="DQ22" i="1" s="1"/>
  <c r="DR22" i="1" s="1"/>
  <c r="DS22" i="1" s="1"/>
  <c r="DT22" i="1" s="1"/>
  <c r="DU22" i="1" s="1"/>
  <c r="DV22" i="1" s="1"/>
  <c r="DW22" i="1" s="1"/>
  <c r="DX22" i="1" s="1"/>
  <c r="DY22" i="1" s="1"/>
  <c r="K22" i="1"/>
  <c r="EA22" i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J22" i="1"/>
  <c r="L22" i="1"/>
  <c r="EQ22" i="1"/>
  <c r="ER22" i="1" s="1"/>
  <c r="ES22" i="1" s="1"/>
  <c r="ET22" i="1" s="1"/>
  <c r="EU22" i="1" s="1"/>
  <c r="EV22" i="1" s="1"/>
  <c r="EW22" i="1" s="1"/>
  <c r="EX22" i="1" s="1"/>
  <c r="EY22" i="1" s="1"/>
  <c r="DF22" i="1" s="1"/>
  <c r="M23" i="1"/>
  <c r="CH22" i="1"/>
  <c r="CN22" i="1"/>
  <c r="CJ22" i="1"/>
  <c r="CD22" i="1"/>
  <c r="CF22" i="1"/>
  <c r="CM22" i="1"/>
  <c r="CL22" i="1"/>
  <c r="CG22" i="1"/>
  <c r="CE22" i="1"/>
  <c r="CK22" i="1"/>
  <c r="CI22" i="1"/>
  <c r="CC22" i="1"/>
  <c r="DL22" i="1"/>
  <c r="DI22" i="1" l="1"/>
  <c r="DH22" i="1"/>
  <c r="DK22" i="1"/>
  <c r="DE22" i="1"/>
  <c r="DB22" i="1"/>
  <c r="DG22" i="1"/>
  <c r="DA22" i="1"/>
  <c r="DD22" i="1"/>
  <c r="O23" i="1"/>
  <c r="CO22" i="1"/>
  <c r="CU22" i="1"/>
  <c r="CX22" i="1"/>
  <c r="CT22" i="1"/>
  <c r="CQ22" i="1"/>
  <c r="CR22" i="1"/>
  <c r="CS22" i="1"/>
  <c r="CP22" i="1"/>
  <c r="CY22" i="1"/>
  <c r="CZ22" i="1"/>
  <c r="CV22" i="1"/>
  <c r="DJ22" i="1"/>
  <c r="DC22" i="1"/>
  <c r="CW22" i="1"/>
  <c r="AT23" i="1"/>
  <c r="AW23" i="1"/>
  <c r="AR23" i="1"/>
  <c r="AH23" i="1" s="1"/>
  <c r="AV23" i="1"/>
  <c r="AX23" i="1"/>
  <c r="AU23" i="1"/>
  <c r="AS23" i="1"/>
  <c r="AJ23" i="1" s="1"/>
  <c r="AP23" i="1"/>
  <c r="AD23" i="1" s="1"/>
  <c r="AO23" i="1"/>
  <c r="AB23" i="1" s="1"/>
  <c r="AM23" i="1"/>
  <c r="AN23" i="1"/>
  <c r="Z23" i="1" s="1"/>
  <c r="AQ23" i="1"/>
  <c r="AF23" i="1" s="1"/>
  <c r="X23" i="1" l="1"/>
  <c r="BH23" i="1"/>
  <c r="BG23" i="1"/>
  <c r="BI23" i="1"/>
  <c r="BJ23" i="1"/>
  <c r="BF23" i="1"/>
  <c r="BE23" i="1"/>
  <c r="AK23" i="1" s="1"/>
  <c r="BD23" i="1"/>
  <c r="AI23" i="1" s="1"/>
  <c r="BC23" i="1"/>
  <c r="AG23" i="1" s="1"/>
  <c r="BA23" i="1"/>
  <c r="AC23" i="1" s="1"/>
  <c r="BB23" i="1"/>
  <c r="AE23" i="1" s="1"/>
  <c r="AZ23" i="1"/>
  <c r="AA23" i="1" s="1"/>
  <c r="AY23" i="1"/>
  <c r="Y23" i="1" s="1"/>
  <c r="W23" i="1" l="1"/>
  <c r="Q23" i="1" s="1"/>
  <c r="R24" i="1" s="1"/>
  <c r="P23" i="1"/>
  <c r="N23" i="1" l="1"/>
  <c r="FW23" i="1" s="1"/>
  <c r="U23" i="1"/>
  <c r="I23" i="1"/>
  <c r="S23" i="1"/>
  <c r="T23" i="1" s="1"/>
  <c r="FH23" i="1" l="1"/>
  <c r="FI23" i="1"/>
  <c r="FO23" i="1"/>
  <c r="FN23" i="1"/>
  <c r="FP23" i="1"/>
  <c r="GC23" i="1"/>
  <c r="FR23" i="1"/>
  <c r="GD23" i="1"/>
  <c r="FJ23" i="1"/>
  <c r="FA23" i="1"/>
  <c r="FD23" i="1"/>
  <c r="EZ23" i="1"/>
  <c r="DN23" i="1" s="1"/>
  <c r="FX23" i="1"/>
  <c r="EN23" i="1" s="1"/>
  <c r="FV23" i="1"/>
  <c r="GE23" i="1"/>
  <c r="FS23" i="1"/>
  <c r="FB23" i="1"/>
  <c r="GH23" i="1"/>
  <c r="GA23" i="1"/>
  <c r="FY23" i="1"/>
  <c r="FE23" i="1"/>
  <c r="FF23" i="1"/>
  <c r="FT23" i="1"/>
  <c r="FZ23" i="1"/>
  <c r="GI23" i="1"/>
  <c r="FK23" i="1"/>
  <c r="FL23" i="1"/>
  <c r="FQ23" i="1"/>
  <c r="FC23" i="1"/>
  <c r="GG23" i="1"/>
  <c r="FU23" i="1"/>
  <c r="FG23" i="1"/>
  <c r="GB23" i="1"/>
  <c r="FM23" i="1"/>
  <c r="GF23" i="1"/>
  <c r="EO23" i="1" l="1"/>
  <c r="EP23" i="1" s="1"/>
  <c r="EQ23" i="1" s="1"/>
  <c r="ER23" i="1" s="1"/>
  <c r="ES23" i="1" s="1"/>
  <c r="ET23" i="1" s="1"/>
  <c r="EU23" i="1" s="1"/>
  <c r="EV23" i="1" s="1"/>
  <c r="EW23" i="1" s="1"/>
  <c r="EX23" i="1" s="1"/>
  <c r="EY23" i="1" s="1"/>
  <c r="J23" i="1"/>
  <c r="DO23" i="1"/>
  <c r="DP23" i="1" s="1"/>
  <c r="DQ23" i="1" s="1"/>
  <c r="DR23" i="1" s="1"/>
  <c r="DS23" i="1" s="1"/>
  <c r="DT23" i="1" s="1"/>
  <c r="DU23" i="1" s="1"/>
  <c r="DV23" i="1" s="1"/>
  <c r="DW23" i="1" s="1"/>
  <c r="DX23" i="1" s="1"/>
  <c r="DY23" i="1" s="1"/>
  <c r="L23" i="1"/>
  <c r="K23" i="1"/>
  <c r="EA23" i="1"/>
  <c r="EB23" i="1" s="1"/>
  <c r="EC23" i="1" s="1"/>
  <c r="ED23" i="1" s="1"/>
  <c r="EE23" i="1" s="1"/>
  <c r="EF23" i="1" s="1"/>
  <c r="EG23" i="1" s="1"/>
  <c r="EH23" i="1" s="1"/>
  <c r="EI23" i="1" s="1"/>
  <c r="EJ23" i="1" s="1"/>
  <c r="EK23" i="1" s="1"/>
  <c r="EL23" i="1" s="1"/>
  <c r="CR23" i="1" s="1"/>
  <c r="M24" i="1"/>
  <c r="CI23" i="1" l="1"/>
  <c r="CE23" i="1"/>
  <c r="AO24" i="1" s="1"/>
  <c r="AB24" i="1" s="1"/>
  <c r="CW23" i="1"/>
  <c r="DL23" i="1"/>
  <c r="DG23" i="1"/>
  <c r="DH23" i="1"/>
  <c r="DJ23" i="1"/>
  <c r="DC23" i="1"/>
  <c r="DA23" i="1"/>
  <c r="DB23" i="1"/>
  <c r="DF23" i="1"/>
  <c r="DI23" i="1"/>
  <c r="DK23" i="1"/>
  <c r="DE23" i="1"/>
  <c r="DD23" i="1"/>
  <c r="CL23" i="1"/>
  <c r="AV24" i="1" s="1"/>
  <c r="CC23" i="1"/>
  <c r="AM24" i="1" s="1"/>
  <c r="CD23" i="1"/>
  <c r="CF23" i="1"/>
  <c r="AP24" i="1" s="1"/>
  <c r="AD24" i="1" s="1"/>
  <c r="CN23" i="1"/>
  <c r="AX24" i="1" s="1"/>
  <c r="CG23" i="1"/>
  <c r="AQ24" i="1" s="1"/>
  <c r="AF24" i="1" s="1"/>
  <c r="CJ23" i="1"/>
  <c r="AT24" i="1" s="1"/>
  <c r="CK23" i="1"/>
  <c r="AU24" i="1" s="1"/>
  <c r="CH23" i="1"/>
  <c r="CM23" i="1"/>
  <c r="CU23" i="1"/>
  <c r="CT23" i="1"/>
  <c r="CO23" i="1"/>
  <c r="CP23" i="1"/>
  <c r="CX23" i="1"/>
  <c r="CQ23" i="1"/>
  <c r="CY23" i="1"/>
  <c r="CS23" i="1"/>
  <c r="CZ23" i="1"/>
  <c r="CV23" i="1"/>
  <c r="AR24" i="1"/>
  <c r="AH24" i="1" s="1"/>
  <c r="O24" i="1"/>
  <c r="AN24" i="1"/>
  <c r="Z24" i="1" s="1"/>
  <c r="AS24" i="1"/>
  <c r="AJ24" i="1" s="1"/>
  <c r="AW24" i="1"/>
  <c r="X24" i="1" l="1"/>
  <c r="BF24" i="1"/>
  <c r="BJ24" i="1"/>
  <c r="BI24" i="1"/>
  <c r="BH24" i="1"/>
  <c r="BG24" i="1"/>
  <c r="BE24" i="1"/>
  <c r="AK24" i="1" s="1"/>
  <c r="BC24" i="1"/>
  <c r="AG24" i="1" s="1"/>
  <c r="BA24" i="1"/>
  <c r="AC24" i="1" s="1"/>
  <c r="BD24" i="1"/>
  <c r="AI24" i="1" s="1"/>
  <c r="AZ24" i="1"/>
  <c r="AA24" i="1" s="1"/>
  <c r="AY24" i="1"/>
  <c r="Y24" i="1" s="1"/>
  <c r="BB24" i="1"/>
  <c r="AE24" i="1" s="1"/>
  <c r="W24" i="1" l="1"/>
  <c r="Q24" i="1" s="1"/>
  <c r="R25" i="1" s="1"/>
  <c r="P24" i="1"/>
  <c r="I24" i="1" l="1"/>
  <c r="U24" i="1"/>
  <c r="S24" i="1"/>
  <c r="T24" i="1" s="1"/>
  <c r="N24" i="1"/>
  <c r="GI24" i="1" s="1"/>
  <c r="EZ24" i="1" l="1"/>
  <c r="DN24" i="1" s="1"/>
  <c r="FE24" i="1"/>
  <c r="GC24" i="1"/>
  <c r="GE24" i="1"/>
  <c r="FR24" i="1"/>
  <c r="FL24" i="1"/>
  <c r="EA24" i="1" s="1"/>
  <c r="FK24" i="1"/>
  <c r="FX24" i="1"/>
  <c r="EN24" i="1" s="1"/>
  <c r="FO24" i="1"/>
  <c r="FH24" i="1"/>
  <c r="FI24" i="1"/>
  <c r="FM24" i="1"/>
  <c r="GD24" i="1"/>
  <c r="GF24" i="1"/>
  <c r="GG24" i="1"/>
  <c r="FT24" i="1"/>
  <c r="GB24" i="1"/>
  <c r="FP24" i="1"/>
  <c r="FS24" i="1"/>
  <c r="FD24" i="1"/>
  <c r="FF24" i="1"/>
  <c r="FQ24" i="1"/>
  <c r="FC24" i="1"/>
  <c r="FV24" i="1"/>
  <c r="GA24" i="1"/>
  <c r="FZ24" i="1"/>
  <c r="FW24" i="1"/>
  <c r="FU24" i="1"/>
  <c r="FN24" i="1"/>
  <c r="FJ24" i="1"/>
  <c r="GH24" i="1"/>
  <c r="FY24" i="1"/>
  <c r="FB24" i="1"/>
  <c r="FA24" i="1"/>
  <c r="FG24" i="1"/>
  <c r="EB24" i="1" l="1"/>
  <c r="EC24" i="1" s="1"/>
  <c r="ED24" i="1" s="1"/>
  <c r="EE24" i="1" s="1"/>
  <c r="EF24" i="1" s="1"/>
  <c r="EG24" i="1" s="1"/>
  <c r="EH24" i="1" s="1"/>
  <c r="EI24" i="1" s="1"/>
  <c r="EJ24" i="1" s="1"/>
  <c r="EK24" i="1" s="1"/>
  <c r="EL24" i="1" s="1"/>
  <c r="CW24" i="1" s="1"/>
  <c r="DO24" i="1"/>
  <c r="DP24" i="1" s="1"/>
  <c r="DQ24" i="1" s="1"/>
  <c r="DR24" i="1" s="1"/>
  <c r="DS24" i="1" s="1"/>
  <c r="DT24" i="1" s="1"/>
  <c r="DU24" i="1" s="1"/>
  <c r="DV24" i="1" s="1"/>
  <c r="DW24" i="1" s="1"/>
  <c r="DX24" i="1" s="1"/>
  <c r="DY24" i="1" s="1"/>
  <c r="CF24" i="1" s="1"/>
  <c r="L24" i="1"/>
  <c r="K24" i="1"/>
  <c r="J24" i="1"/>
  <c r="EO24" i="1"/>
  <c r="EP24" i="1" s="1"/>
  <c r="EQ24" i="1" s="1"/>
  <c r="ER24" i="1" s="1"/>
  <c r="ES24" i="1" s="1"/>
  <c r="ET24" i="1" s="1"/>
  <c r="EU24" i="1" s="1"/>
  <c r="EV24" i="1" s="1"/>
  <c r="EW24" i="1" s="1"/>
  <c r="EX24" i="1" s="1"/>
  <c r="EY24" i="1" s="1"/>
  <c r="DA24" i="1" s="1"/>
  <c r="M25" i="1" l="1"/>
  <c r="O25" i="1" s="1"/>
  <c r="CH24" i="1"/>
  <c r="CN24" i="1"/>
  <c r="DK24" i="1"/>
  <c r="CM24" i="1"/>
  <c r="DH24" i="1"/>
  <c r="CK24" i="1"/>
  <c r="CE24" i="1"/>
  <c r="DL24" i="1"/>
  <c r="CL24" i="1"/>
  <c r="CG24" i="1"/>
  <c r="CC24" i="1"/>
  <c r="CI24" i="1"/>
  <c r="CD24" i="1"/>
  <c r="CJ24" i="1"/>
  <c r="DG24" i="1"/>
  <c r="DB24" i="1"/>
  <c r="DC24" i="1"/>
  <c r="DI24" i="1"/>
  <c r="DE24" i="1"/>
  <c r="DJ24" i="1"/>
  <c r="DD24" i="1"/>
  <c r="DF24" i="1"/>
  <c r="CQ24" i="1"/>
  <c r="CU24" i="1"/>
  <c r="CV24" i="1"/>
  <c r="CX24" i="1"/>
  <c r="CP24" i="1"/>
  <c r="CZ24" i="1"/>
  <c r="CO24" i="1"/>
  <c r="CT24" i="1"/>
  <c r="CR24" i="1"/>
  <c r="CS24" i="1"/>
  <c r="CY24" i="1"/>
  <c r="AR25" i="1" l="1"/>
  <c r="AH25" i="1" s="1"/>
  <c r="AU25" i="1"/>
  <c r="AQ25" i="1"/>
  <c r="AF25" i="1" s="1"/>
  <c r="AP25" i="1"/>
  <c r="AD25" i="1" s="1"/>
  <c r="AX25" i="1"/>
  <c r="AT25" i="1"/>
  <c r="AO25" i="1"/>
  <c r="AB25" i="1" s="1"/>
  <c r="AW25" i="1"/>
  <c r="AV25" i="1"/>
  <c r="AN25" i="1"/>
  <c r="Z25" i="1" s="1"/>
  <c r="AM25" i="1"/>
  <c r="AS25" i="1"/>
  <c r="AJ25" i="1" s="1"/>
  <c r="X25" i="1" l="1"/>
  <c r="BF25" i="1"/>
  <c r="BG25" i="1"/>
  <c r="BI25" i="1"/>
  <c r="BH25" i="1"/>
  <c r="BJ25" i="1"/>
  <c r="BE25" i="1"/>
  <c r="AK25" i="1" s="1"/>
  <c r="BD25" i="1"/>
  <c r="AI25" i="1" s="1"/>
  <c r="BC25" i="1"/>
  <c r="AG25" i="1" s="1"/>
  <c r="BB25" i="1"/>
  <c r="AE25" i="1" s="1"/>
  <c r="BA25" i="1"/>
  <c r="AC25" i="1" s="1"/>
  <c r="AZ25" i="1"/>
  <c r="AA25" i="1" s="1"/>
  <c r="AY25" i="1"/>
  <c r="Y25" i="1" s="1"/>
  <c r="W25" i="1" l="1"/>
  <c r="Q25" i="1" s="1"/>
  <c r="R26" i="1" s="1"/>
  <c r="P25" i="1"/>
  <c r="N25" i="1" l="1"/>
  <c r="FG25" i="1" s="1"/>
  <c r="U25" i="1"/>
  <c r="FJ25" i="1"/>
  <c r="S25" i="1"/>
  <c r="T25" i="1" s="1"/>
  <c r="FU25" i="1"/>
  <c r="FO25" i="1"/>
  <c r="FY25" i="1"/>
  <c r="FF25" i="1"/>
  <c r="FM25" i="1"/>
  <c r="FW25" i="1"/>
  <c r="GI25" i="1"/>
  <c r="FZ25" i="1"/>
  <c r="FP25" i="1"/>
  <c r="FN25" i="1"/>
  <c r="EZ25" i="1"/>
  <c r="DN25" i="1" s="1"/>
  <c r="FV25" i="1"/>
  <c r="GC25" i="1"/>
  <c r="FH25" i="1"/>
  <c r="FE25" i="1"/>
  <c r="FC25" i="1"/>
  <c r="FL25" i="1"/>
  <c r="EA25" i="1" s="1"/>
  <c r="I25" i="1"/>
  <c r="GE25" i="1" l="1"/>
  <c r="FS25" i="1"/>
  <c r="GG25" i="1"/>
  <c r="GD25" i="1"/>
  <c r="FI25" i="1"/>
  <c r="GA25" i="1"/>
  <c r="FT25" i="1"/>
  <c r="FQ25" i="1"/>
  <c r="FX25" i="1"/>
  <c r="EN25" i="1" s="1"/>
  <c r="EO25" i="1" s="1"/>
  <c r="EP25" i="1" s="1"/>
  <c r="GH25" i="1"/>
  <c r="GF25" i="1"/>
  <c r="FA25" i="1"/>
  <c r="DO25" i="1" s="1"/>
  <c r="FK25" i="1"/>
  <c r="GB25" i="1"/>
  <c r="FB25" i="1"/>
  <c r="FD25" i="1"/>
  <c r="FR25" i="1"/>
  <c r="EB25" i="1"/>
  <c r="EC25" i="1" s="1"/>
  <c r="ED25" i="1" s="1"/>
  <c r="EE25" i="1" s="1"/>
  <c r="EQ25" i="1" l="1"/>
  <c r="K25" i="1"/>
  <c r="ER25" i="1"/>
  <c r="ES25" i="1" s="1"/>
  <c r="ET25" i="1" s="1"/>
  <c r="EU25" i="1" s="1"/>
  <c r="EV25" i="1" s="1"/>
  <c r="EW25" i="1" s="1"/>
  <c r="EX25" i="1" s="1"/>
  <c r="EY25" i="1" s="1"/>
  <c r="DD25" i="1" s="1"/>
  <c r="DP25" i="1"/>
  <c r="DQ25" i="1" s="1"/>
  <c r="DR25" i="1" s="1"/>
  <c r="DS25" i="1" s="1"/>
  <c r="DT25" i="1" s="1"/>
  <c r="DU25" i="1" s="1"/>
  <c r="DV25" i="1" s="1"/>
  <c r="DW25" i="1" s="1"/>
  <c r="DX25" i="1" s="1"/>
  <c r="DY25" i="1" s="1"/>
  <c r="CN25" i="1" s="1"/>
  <c r="EF25" i="1"/>
  <c r="EG25" i="1" s="1"/>
  <c r="EH25" i="1" s="1"/>
  <c r="EI25" i="1" s="1"/>
  <c r="EJ25" i="1" s="1"/>
  <c r="EK25" i="1" s="1"/>
  <c r="EL25" i="1" s="1"/>
  <c r="J25" i="1"/>
  <c r="L25" i="1"/>
  <c r="M26" i="1"/>
  <c r="DB25" i="1" l="1"/>
  <c r="DC25" i="1"/>
  <c r="DI25" i="1"/>
  <c r="CE25" i="1"/>
  <c r="AO26" i="1" s="1"/>
  <c r="AB26" i="1" s="1"/>
  <c r="DF25" i="1"/>
  <c r="DL25" i="1"/>
  <c r="CG25" i="1"/>
  <c r="AQ26" i="1" s="1"/>
  <c r="AF26" i="1" s="1"/>
  <c r="CH25" i="1"/>
  <c r="CF25" i="1"/>
  <c r="AP26" i="1" s="1"/>
  <c r="AD26" i="1" s="1"/>
  <c r="CI25" i="1"/>
  <c r="AS26" i="1" s="1"/>
  <c r="AJ26" i="1" s="1"/>
  <c r="CD25" i="1"/>
  <c r="AN26" i="1" s="1"/>
  <c r="Z26" i="1" s="1"/>
  <c r="CM25" i="1"/>
  <c r="AW26" i="1" s="1"/>
  <c r="CK25" i="1"/>
  <c r="AU26" i="1" s="1"/>
  <c r="DJ25" i="1"/>
  <c r="DG25" i="1"/>
  <c r="DK25" i="1"/>
  <c r="DA25" i="1"/>
  <c r="DH25" i="1"/>
  <c r="DE25" i="1"/>
  <c r="CC25" i="1"/>
  <c r="AM26" i="1" s="1"/>
  <c r="CL25" i="1"/>
  <c r="AV26" i="1" s="1"/>
  <c r="CJ25" i="1"/>
  <c r="AT26" i="1" s="1"/>
  <c r="CQ25" i="1"/>
  <c r="CR25" i="1"/>
  <c r="CY25" i="1"/>
  <c r="CV25" i="1"/>
  <c r="CZ25" i="1"/>
  <c r="CX25" i="1"/>
  <c r="CT25" i="1"/>
  <c r="CO25" i="1"/>
  <c r="CS25" i="1"/>
  <c r="O26" i="1"/>
  <c r="CU25" i="1"/>
  <c r="CW25" i="1"/>
  <c r="CP25" i="1"/>
  <c r="AR26" i="1"/>
  <c r="AH26" i="1" s="1"/>
  <c r="AX26" i="1"/>
  <c r="X26" i="1" l="1"/>
  <c r="BI26" i="1"/>
  <c r="BG26" i="1"/>
  <c r="BF26" i="1"/>
  <c r="BJ26" i="1"/>
  <c r="BH26" i="1"/>
  <c r="AZ26" i="1"/>
  <c r="AA26" i="1" s="1"/>
  <c r="BE26" i="1"/>
  <c r="AK26" i="1" s="1"/>
  <c r="BC26" i="1"/>
  <c r="AG26" i="1" s="1"/>
  <c r="BD26" i="1"/>
  <c r="AI26" i="1" s="1"/>
  <c r="BA26" i="1"/>
  <c r="AC26" i="1" s="1"/>
  <c r="AY26" i="1"/>
  <c r="Y26" i="1" s="1"/>
  <c r="BB26" i="1"/>
  <c r="AE26" i="1" s="1"/>
  <c r="W26" i="1" l="1"/>
  <c r="Q26" i="1" s="1"/>
  <c r="R27" i="1" s="1"/>
  <c r="P26" i="1"/>
  <c r="I26" i="1" l="1"/>
  <c r="U26" i="1"/>
  <c r="S26" i="1"/>
  <c r="T26" i="1" s="1"/>
  <c r="N26" i="1"/>
  <c r="FP26" i="1" s="1"/>
  <c r="FB26" i="1" l="1"/>
  <c r="GD26" i="1"/>
  <c r="FX26" i="1"/>
  <c r="EN26" i="1" s="1"/>
  <c r="GB26" i="1"/>
  <c r="FV26" i="1"/>
  <c r="FJ26" i="1"/>
  <c r="FW26" i="1"/>
  <c r="FH26" i="1"/>
  <c r="GE26" i="1"/>
  <c r="FM26" i="1"/>
  <c r="FA26" i="1"/>
  <c r="FF26" i="1"/>
  <c r="FQ26" i="1"/>
  <c r="FS26" i="1"/>
  <c r="FC26" i="1"/>
  <c r="FO26" i="1"/>
  <c r="GI26" i="1"/>
  <c r="GG26" i="1"/>
  <c r="FN26" i="1"/>
  <c r="FR26" i="1"/>
  <c r="GA26" i="1"/>
  <c r="EZ26" i="1"/>
  <c r="DN26" i="1" s="1"/>
  <c r="FD26" i="1"/>
  <c r="FK26" i="1"/>
  <c r="FT26" i="1"/>
  <c r="FZ26" i="1"/>
  <c r="GH26" i="1"/>
  <c r="FG26" i="1"/>
  <c r="FE26" i="1"/>
  <c r="FY26" i="1"/>
  <c r="FL26" i="1"/>
  <c r="EA26" i="1" s="1"/>
  <c r="GF26" i="1"/>
  <c r="FU26" i="1"/>
  <c r="FI26" i="1"/>
  <c r="GC26" i="1"/>
  <c r="EO26" i="1" l="1"/>
  <c r="EP26" i="1" s="1"/>
  <c r="EQ26" i="1" s="1"/>
  <c r="ER26" i="1" s="1"/>
  <c r="ES26" i="1" s="1"/>
  <c r="ET26" i="1" s="1"/>
  <c r="EU26" i="1" s="1"/>
  <c r="EV26" i="1" s="1"/>
  <c r="EW26" i="1" s="1"/>
  <c r="EX26" i="1" s="1"/>
  <c r="EY26" i="1" s="1"/>
  <c r="EB26" i="1"/>
  <c r="EC26" i="1" s="1"/>
  <c r="ED26" i="1" s="1"/>
  <c r="EE26" i="1" s="1"/>
  <c r="EF26" i="1" s="1"/>
  <c r="EG26" i="1" s="1"/>
  <c r="EH26" i="1" s="1"/>
  <c r="EI26" i="1" s="1"/>
  <c r="EJ26" i="1" s="1"/>
  <c r="EK26" i="1" s="1"/>
  <c r="EL26" i="1" s="1"/>
  <c r="CP26" i="1" s="1"/>
  <c r="DO26" i="1"/>
  <c r="DP26" i="1" s="1"/>
  <c r="DQ26" i="1" s="1"/>
  <c r="DR26" i="1" s="1"/>
  <c r="DS26" i="1" s="1"/>
  <c r="DT26" i="1" s="1"/>
  <c r="DU26" i="1" s="1"/>
  <c r="DV26" i="1" s="1"/>
  <c r="DW26" i="1" s="1"/>
  <c r="DX26" i="1" s="1"/>
  <c r="DY26" i="1" s="1"/>
  <c r="K26" i="1"/>
  <c r="J26" i="1"/>
  <c r="L26" i="1"/>
  <c r="M27" i="1" l="1"/>
  <c r="O27" i="1" s="1"/>
  <c r="CT26" i="1"/>
  <c r="CQ26" i="1"/>
  <c r="CR26" i="1"/>
  <c r="CX26" i="1"/>
  <c r="DG26" i="1"/>
  <c r="DJ26" i="1"/>
  <c r="DC26" i="1"/>
  <c r="DB26" i="1"/>
  <c r="DD26" i="1"/>
  <c r="DH26" i="1"/>
  <c r="DK26" i="1"/>
  <c r="CG26" i="1"/>
  <c r="CL26" i="1"/>
  <c r="CZ26" i="1"/>
  <c r="CV26" i="1"/>
  <c r="DA26" i="1"/>
  <c r="DE26" i="1"/>
  <c r="DL26" i="1"/>
  <c r="CS26" i="1"/>
  <c r="CY26" i="1"/>
  <c r="DI26" i="1"/>
  <c r="DF26" i="1"/>
  <c r="CO26" i="1"/>
  <c r="CH26" i="1"/>
  <c r="CW26" i="1"/>
  <c r="CU26" i="1"/>
  <c r="CF26" i="1"/>
  <c r="CM26" i="1"/>
  <c r="CI26" i="1"/>
  <c r="CN26" i="1"/>
  <c r="CD26" i="1"/>
  <c r="CJ26" i="1"/>
  <c r="CE26" i="1"/>
  <c r="CK26" i="1"/>
  <c r="CC26" i="1"/>
  <c r="AT27" i="1" l="1"/>
  <c r="AW27" i="1"/>
  <c r="AV27" i="1"/>
  <c r="AP27" i="1"/>
  <c r="AD27" i="1" s="1"/>
  <c r="AO27" i="1"/>
  <c r="AB27" i="1" s="1"/>
  <c r="AS27" i="1"/>
  <c r="AJ27" i="1" s="1"/>
  <c r="AN27" i="1"/>
  <c r="Z27" i="1" s="1"/>
  <c r="AU27" i="1"/>
  <c r="AX27" i="1"/>
  <c r="AR27" i="1"/>
  <c r="AH27" i="1" s="1"/>
  <c r="AQ27" i="1"/>
  <c r="AF27" i="1" s="1"/>
  <c r="AM27" i="1"/>
  <c r="X27" i="1" l="1"/>
  <c r="BG27" i="1"/>
  <c r="BI27" i="1"/>
  <c r="BH27" i="1"/>
  <c r="BJ27" i="1"/>
  <c r="BF27" i="1"/>
  <c r="BD27" i="1"/>
  <c r="AI27" i="1" s="1"/>
  <c r="BE27" i="1"/>
  <c r="AK27" i="1" s="1"/>
  <c r="BC27" i="1"/>
  <c r="AG27" i="1" s="1"/>
  <c r="BA27" i="1"/>
  <c r="AC27" i="1" s="1"/>
  <c r="AZ27" i="1"/>
  <c r="AA27" i="1" s="1"/>
  <c r="AY27" i="1"/>
  <c r="Y27" i="1" s="1"/>
  <c r="BB27" i="1"/>
  <c r="AE27" i="1" s="1"/>
  <c r="W27" i="1" l="1"/>
  <c r="Q27" i="1" s="1"/>
  <c r="R28" i="1" s="1"/>
  <c r="P27" i="1"/>
  <c r="N27" i="1" l="1"/>
  <c r="FV27" i="1" s="1"/>
  <c r="U27" i="1"/>
  <c r="I27" i="1"/>
  <c r="S27" i="1"/>
  <c r="T27" i="1" s="1"/>
  <c r="GA27" i="1" l="1"/>
  <c r="EZ27" i="1"/>
  <c r="DN27" i="1" s="1"/>
  <c r="FL27" i="1"/>
  <c r="EA27" i="1" s="1"/>
  <c r="FR27" i="1"/>
  <c r="FH27" i="1"/>
  <c r="FC27" i="1"/>
  <c r="FW27" i="1"/>
  <c r="GE27" i="1"/>
  <c r="FD27" i="1"/>
  <c r="GF27" i="1"/>
  <c r="FQ27" i="1"/>
  <c r="GI27" i="1"/>
  <c r="FF27" i="1"/>
  <c r="FS27" i="1"/>
  <c r="GG27" i="1"/>
  <c r="FJ27" i="1"/>
  <c r="FT27" i="1"/>
  <c r="FU27" i="1"/>
  <c r="FG27" i="1"/>
  <c r="FI27" i="1"/>
  <c r="FP27" i="1"/>
  <c r="FN27" i="1"/>
  <c r="GD27" i="1"/>
  <c r="FM27" i="1"/>
  <c r="GH27" i="1"/>
  <c r="FZ27" i="1"/>
  <c r="FB27" i="1"/>
  <c r="FE27" i="1"/>
  <c r="FY27" i="1"/>
  <c r="GC27" i="1"/>
  <c r="FO27" i="1"/>
  <c r="GB27" i="1"/>
  <c r="FX27" i="1"/>
  <c r="EN27" i="1" s="1"/>
  <c r="EO27" i="1" s="1"/>
  <c r="FA27" i="1"/>
  <c r="DO27" i="1" s="1"/>
  <c r="FK27" i="1"/>
  <c r="EB27" i="1"/>
  <c r="EC27" i="1" l="1"/>
  <c r="ED27" i="1" s="1"/>
  <c r="EE27" i="1" s="1"/>
  <c r="EF27" i="1" s="1"/>
  <c r="EG27" i="1" s="1"/>
  <c r="EH27" i="1" s="1"/>
  <c r="EI27" i="1" s="1"/>
  <c r="EJ27" i="1" s="1"/>
  <c r="EK27" i="1" s="1"/>
  <c r="EL27" i="1" s="1"/>
  <c r="EP27" i="1"/>
  <c r="EQ27" i="1" s="1"/>
  <c r="ER27" i="1" s="1"/>
  <c r="ES27" i="1" s="1"/>
  <c r="ET27" i="1" s="1"/>
  <c r="EU27" i="1" s="1"/>
  <c r="EV27" i="1" s="1"/>
  <c r="EW27" i="1" s="1"/>
  <c r="EX27" i="1" s="1"/>
  <c r="EY27" i="1" s="1"/>
  <c r="J27" i="1"/>
  <c r="K27" i="1"/>
  <c r="M28" i="1" s="1"/>
  <c r="O28" i="1" s="1"/>
  <c r="DP27" i="1"/>
  <c r="DQ27" i="1" s="1"/>
  <c r="DR27" i="1" s="1"/>
  <c r="DS27" i="1" s="1"/>
  <c r="DT27" i="1" s="1"/>
  <c r="DU27" i="1" s="1"/>
  <c r="DV27" i="1" s="1"/>
  <c r="DW27" i="1" s="1"/>
  <c r="DX27" i="1" s="1"/>
  <c r="DY27" i="1" s="1"/>
  <c r="CL27" i="1" s="1"/>
  <c r="L27" i="1"/>
  <c r="DI27" i="1" l="1"/>
  <c r="DB27" i="1"/>
  <c r="DC27" i="1"/>
  <c r="DL27" i="1"/>
  <c r="DG27" i="1"/>
  <c r="CN27" i="1"/>
  <c r="AX28" i="1" s="1"/>
  <c r="CK27" i="1"/>
  <c r="AU28" i="1" s="1"/>
  <c r="DH27" i="1"/>
  <c r="DF27" i="1"/>
  <c r="DK27" i="1"/>
  <c r="DE27" i="1"/>
  <c r="CZ27" i="1"/>
  <c r="CO27" i="1"/>
  <c r="CX27" i="1"/>
  <c r="CT27" i="1"/>
  <c r="CW27" i="1"/>
  <c r="CY27" i="1"/>
  <c r="CU27" i="1"/>
  <c r="CQ27" i="1"/>
  <c r="CJ27" i="1"/>
  <c r="AT28" i="1" s="1"/>
  <c r="CC27" i="1"/>
  <c r="AM28" i="1" s="1"/>
  <c r="CE27" i="1"/>
  <c r="AO28" i="1" s="1"/>
  <c r="AB28" i="1" s="1"/>
  <c r="CH27" i="1"/>
  <c r="AR28" i="1" s="1"/>
  <c r="AH28" i="1" s="1"/>
  <c r="DD27" i="1"/>
  <c r="DA27" i="1"/>
  <c r="CF27" i="1"/>
  <c r="AP28" i="1" s="1"/>
  <c r="AD28" i="1" s="1"/>
  <c r="CM27" i="1"/>
  <c r="AW28" i="1" s="1"/>
  <c r="CG27" i="1"/>
  <c r="AQ28" i="1" s="1"/>
  <c r="AF28" i="1" s="1"/>
  <c r="CD27" i="1"/>
  <c r="AN28" i="1" s="1"/>
  <c r="Z28" i="1" s="1"/>
  <c r="CI27" i="1"/>
  <c r="AS28" i="1" s="1"/>
  <c r="AJ28" i="1" s="1"/>
  <c r="CR27" i="1"/>
  <c r="DJ27" i="1"/>
  <c r="CV27" i="1"/>
  <c r="CP27" i="1"/>
  <c r="CS27" i="1"/>
  <c r="AV28" i="1"/>
  <c r="X28" i="1" l="1"/>
  <c r="BF28" i="1"/>
  <c r="BJ28" i="1"/>
  <c r="BG28" i="1"/>
  <c r="BI28" i="1"/>
  <c r="BH28" i="1"/>
  <c r="BD28" i="1"/>
  <c r="AI28" i="1" s="1"/>
  <c r="BE28" i="1"/>
  <c r="AK28" i="1" s="1"/>
  <c r="AY28" i="1"/>
  <c r="Y28" i="1" s="1"/>
  <c r="BB28" i="1"/>
  <c r="AE28" i="1" s="1"/>
  <c r="BC28" i="1"/>
  <c r="AG28" i="1" s="1"/>
  <c r="BA28" i="1"/>
  <c r="AC28" i="1" s="1"/>
  <c r="AZ28" i="1"/>
  <c r="AA28" i="1" s="1"/>
  <c r="W28" i="1" l="1"/>
  <c r="Q28" i="1" s="1"/>
  <c r="R29" i="1" s="1"/>
  <c r="P28" i="1"/>
  <c r="I28" i="1" l="1"/>
  <c r="U28" i="1"/>
  <c r="N28" i="1"/>
  <c r="FR28" i="1" s="1"/>
  <c r="S28" i="1"/>
  <c r="T28" i="1" s="1"/>
  <c r="GI28" i="1" l="1"/>
  <c r="EZ28" i="1"/>
  <c r="DN28" i="1" s="1"/>
  <c r="FF28" i="1"/>
  <c r="GA28" i="1"/>
  <c r="FE28" i="1"/>
  <c r="FD28" i="1"/>
  <c r="FX28" i="1"/>
  <c r="EN28" i="1" s="1"/>
  <c r="FO28" i="1"/>
  <c r="FB28" i="1"/>
  <c r="FS28" i="1"/>
  <c r="FJ28" i="1"/>
  <c r="GB28" i="1"/>
  <c r="FT28" i="1"/>
  <c r="GE28" i="1"/>
  <c r="FZ28" i="1"/>
  <c r="FY28" i="1"/>
  <c r="FP28" i="1"/>
  <c r="FA28" i="1"/>
  <c r="DO28" i="1" s="1"/>
  <c r="FG28" i="1"/>
  <c r="FL28" i="1"/>
  <c r="EA28" i="1" s="1"/>
  <c r="FV28" i="1"/>
  <c r="FM28" i="1"/>
  <c r="GH28" i="1"/>
  <c r="GC28" i="1"/>
  <c r="FN28" i="1"/>
  <c r="GG28" i="1"/>
  <c r="FC28" i="1"/>
  <c r="FQ28" i="1"/>
  <c r="FI28" i="1"/>
  <c r="GF28" i="1"/>
  <c r="FW28" i="1"/>
  <c r="FU28" i="1"/>
  <c r="GD28" i="1"/>
  <c r="FK28" i="1"/>
  <c r="FH28" i="1"/>
  <c r="EO28" i="1" l="1"/>
  <c r="EP28" i="1" s="1"/>
  <c r="EQ28" i="1" s="1"/>
  <c r="ER28" i="1" s="1"/>
  <c r="ES28" i="1" s="1"/>
  <c r="ET28" i="1" s="1"/>
  <c r="EU28" i="1" s="1"/>
  <c r="EV28" i="1" s="1"/>
  <c r="EW28" i="1" s="1"/>
  <c r="EX28" i="1" s="1"/>
  <c r="EY28" i="1" s="1"/>
  <c r="DK28" i="1" s="1"/>
  <c r="J28" i="1"/>
  <c r="EB28" i="1"/>
  <c r="EC28" i="1" s="1"/>
  <c r="ED28" i="1" s="1"/>
  <c r="EE28" i="1" s="1"/>
  <c r="EF28" i="1" s="1"/>
  <c r="EG28" i="1" s="1"/>
  <c r="EH28" i="1" s="1"/>
  <c r="EI28" i="1" s="1"/>
  <c r="EJ28" i="1" s="1"/>
  <c r="EK28" i="1" s="1"/>
  <c r="EL28" i="1" s="1"/>
  <c r="CT28" i="1" s="1"/>
  <c r="L28" i="1"/>
  <c r="DP28" i="1"/>
  <c r="DQ28" i="1" s="1"/>
  <c r="DR28" i="1" s="1"/>
  <c r="DS28" i="1" s="1"/>
  <c r="DT28" i="1" s="1"/>
  <c r="DU28" i="1" s="1"/>
  <c r="DV28" i="1" s="1"/>
  <c r="DW28" i="1" s="1"/>
  <c r="DX28" i="1" s="1"/>
  <c r="DY28" i="1" s="1"/>
  <c r="CD28" i="1" s="1"/>
  <c r="K28" i="1"/>
  <c r="M29" i="1" l="1"/>
  <c r="O29" i="1" s="1"/>
  <c r="CG28" i="1"/>
  <c r="CN28" i="1"/>
  <c r="CV28" i="1"/>
  <c r="CL28" i="1"/>
  <c r="CP28" i="1"/>
  <c r="CI28" i="1"/>
  <c r="CQ28" i="1"/>
  <c r="CE28" i="1"/>
  <c r="CK28" i="1"/>
  <c r="DD28" i="1"/>
  <c r="DB28" i="1"/>
  <c r="DL28" i="1"/>
  <c r="DJ28" i="1"/>
  <c r="DA28" i="1"/>
  <c r="DF28" i="1"/>
  <c r="CF28" i="1"/>
  <c r="CC28" i="1"/>
  <c r="DE28" i="1"/>
  <c r="DC28" i="1"/>
  <c r="DI28" i="1"/>
  <c r="DH28" i="1"/>
  <c r="DG28" i="1"/>
  <c r="CS28" i="1"/>
  <c r="CJ28" i="1"/>
  <c r="CH28" i="1"/>
  <c r="CM28" i="1"/>
  <c r="CW28" i="1"/>
  <c r="CZ28" i="1"/>
  <c r="CU28" i="1"/>
  <c r="CR28" i="1"/>
  <c r="CX28" i="1"/>
  <c r="CO28" i="1"/>
  <c r="CY28" i="1"/>
  <c r="AX29" i="1" l="1"/>
  <c r="AM29" i="1"/>
  <c r="AU29" i="1"/>
  <c r="AT29" i="1"/>
  <c r="AV29" i="1"/>
  <c r="AN29" i="1"/>
  <c r="Z29" i="1" s="1"/>
  <c r="AQ29" i="1"/>
  <c r="AF29" i="1" s="1"/>
  <c r="AR29" i="1"/>
  <c r="AH29" i="1" s="1"/>
  <c r="AP29" i="1"/>
  <c r="AD29" i="1" s="1"/>
  <c r="AO29" i="1"/>
  <c r="AB29" i="1" s="1"/>
  <c r="AW29" i="1"/>
  <c r="AS29" i="1"/>
  <c r="AJ29" i="1" s="1"/>
  <c r="X29" i="1" l="1"/>
  <c r="BF29" i="1"/>
  <c r="BI29" i="1"/>
  <c r="BG29" i="1"/>
  <c r="BH29" i="1"/>
  <c r="BJ29" i="1"/>
  <c r="BE29" i="1"/>
  <c r="AK29" i="1" s="1"/>
  <c r="BD29" i="1"/>
  <c r="AI29" i="1" s="1"/>
  <c r="BC29" i="1"/>
  <c r="AG29" i="1" s="1"/>
  <c r="AY29" i="1"/>
  <c r="Y29" i="1" s="1"/>
  <c r="AZ29" i="1"/>
  <c r="AA29" i="1" s="1"/>
  <c r="BA29" i="1"/>
  <c r="AC29" i="1" s="1"/>
  <c r="BB29" i="1"/>
  <c r="AE29" i="1" s="1"/>
  <c r="W29" i="1" l="1"/>
  <c r="Q29" i="1" s="1"/>
  <c r="R30" i="1" s="1"/>
  <c r="P29" i="1"/>
  <c r="I29" i="1" l="1"/>
  <c r="U29" i="1"/>
  <c r="N29" i="1"/>
  <c r="FI29" i="1" s="1"/>
  <c r="S29" i="1"/>
  <c r="T29" i="1" s="1"/>
  <c r="FF29" i="1" l="1"/>
  <c r="FO29" i="1"/>
  <c r="GA29" i="1"/>
  <c r="FD29" i="1"/>
  <c r="FH29" i="1"/>
  <c r="EZ29" i="1"/>
  <c r="DN29" i="1" s="1"/>
  <c r="FK29" i="1"/>
  <c r="FX29" i="1"/>
  <c r="EN29" i="1" s="1"/>
  <c r="FT29" i="1"/>
  <c r="GE29" i="1"/>
  <c r="FL29" i="1"/>
  <c r="EA29" i="1" s="1"/>
  <c r="FC29" i="1"/>
  <c r="FG29" i="1"/>
  <c r="FE29" i="1"/>
  <c r="GH29" i="1"/>
  <c r="FZ29" i="1"/>
  <c r="FY29" i="1"/>
  <c r="FJ29" i="1"/>
  <c r="FV29" i="1"/>
  <c r="GI29" i="1"/>
  <c r="GB29" i="1"/>
  <c r="FW29" i="1"/>
  <c r="FB29" i="1"/>
  <c r="GD29" i="1"/>
  <c r="FR29" i="1"/>
  <c r="FQ29" i="1"/>
  <c r="GG29" i="1"/>
  <c r="FN29" i="1"/>
  <c r="FP29" i="1"/>
  <c r="FA29" i="1"/>
  <c r="GF29" i="1"/>
  <c r="GC29" i="1"/>
  <c r="FS29" i="1"/>
  <c r="FM29" i="1"/>
  <c r="FU29" i="1"/>
  <c r="J29" i="1" l="1"/>
  <c r="DO29" i="1"/>
  <c r="DP29" i="1" s="1"/>
  <c r="DQ29" i="1" s="1"/>
  <c r="DR29" i="1" s="1"/>
  <c r="DS29" i="1" s="1"/>
  <c r="DT29" i="1" s="1"/>
  <c r="DU29" i="1" s="1"/>
  <c r="DV29" i="1" s="1"/>
  <c r="DW29" i="1" s="1"/>
  <c r="DX29" i="1" s="1"/>
  <c r="DY29" i="1" s="1"/>
  <c r="CJ29" i="1" s="1"/>
  <c r="EO29" i="1"/>
  <c r="EP29" i="1" s="1"/>
  <c r="EQ29" i="1" s="1"/>
  <c r="ER29" i="1" s="1"/>
  <c r="ES29" i="1" s="1"/>
  <c r="ET29" i="1" s="1"/>
  <c r="EU29" i="1" s="1"/>
  <c r="EV29" i="1" s="1"/>
  <c r="EW29" i="1" s="1"/>
  <c r="EX29" i="1" s="1"/>
  <c r="EY29" i="1" s="1"/>
  <c r="DG29" i="1" s="1"/>
  <c r="L29" i="1"/>
  <c r="EB29" i="1"/>
  <c r="EC29" i="1" s="1"/>
  <c r="ED29" i="1" s="1"/>
  <c r="EE29" i="1" s="1"/>
  <c r="EF29" i="1" s="1"/>
  <c r="EG29" i="1" s="1"/>
  <c r="EH29" i="1" s="1"/>
  <c r="EI29" i="1" s="1"/>
  <c r="EJ29" i="1" s="1"/>
  <c r="EK29" i="1" s="1"/>
  <c r="EL29" i="1" s="1"/>
  <c r="K29" i="1"/>
  <c r="CN29" i="1" l="1"/>
  <c r="CM29" i="1"/>
  <c r="CG29" i="1"/>
  <c r="M30" i="1"/>
  <c r="O30" i="1" s="1"/>
  <c r="DF29" i="1"/>
  <c r="DK29" i="1"/>
  <c r="CD29" i="1"/>
  <c r="CH29" i="1"/>
  <c r="CI29" i="1"/>
  <c r="CC29" i="1"/>
  <c r="CE29" i="1"/>
  <c r="CK29" i="1"/>
  <c r="CL29" i="1"/>
  <c r="CF29" i="1"/>
  <c r="CX29" i="1"/>
  <c r="CS29" i="1"/>
  <c r="CU29" i="1"/>
  <c r="CW29" i="1"/>
  <c r="CZ29" i="1"/>
  <c r="CY29" i="1"/>
  <c r="CQ29" i="1"/>
  <c r="CT29" i="1"/>
  <c r="CV29" i="1"/>
  <c r="CR29" i="1"/>
  <c r="CO29" i="1"/>
  <c r="CP29" i="1"/>
  <c r="DB29" i="1"/>
  <c r="DD29" i="1"/>
  <c r="DH29" i="1"/>
  <c r="DI29" i="1"/>
  <c r="DE29" i="1"/>
  <c r="DC29" i="1"/>
  <c r="DA29" i="1"/>
  <c r="DJ29" i="1"/>
  <c r="DL29" i="1"/>
  <c r="AO30" i="1" l="1"/>
  <c r="AB30" i="1" s="1"/>
  <c r="AT30" i="1"/>
  <c r="AS30" i="1"/>
  <c r="AJ30" i="1" s="1"/>
  <c r="AX30" i="1"/>
  <c r="AN30" i="1"/>
  <c r="Z30" i="1" s="1"/>
  <c r="AR30" i="1"/>
  <c r="AH30" i="1" s="1"/>
  <c r="AV30" i="1"/>
  <c r="AU30" i="1"/>
  <c r="AM30" i="1"/>
  <c r="AP30" i="1"/>
  <c r="AD30" i="1" s="1"/>
  <c r="AW30" i="1"/>
  <c r="AQ30" i="1"/>
  <c r="AF30" i="1" s="1"/>
  <c r="X30" i="1" l="1"/>
  <c r="BG30" i="1"/>
  <c r="BI30" i="1"/>
  <c r="BF30" i="1"/>
  <c r="BJ30" i="1"/>
  <c r="BH30" i="1"/>
  <c r="BE30" i="1"/>
  <c r="AK30" i="1" s="1"/>
  <c r="AZ30" i="1"/>
  <c r="AA30" i="1" s="1"/>
  <c r="BC30" i="1"/>
  <c r="AG30" i="1" s="1"/>
  <c r="BA30" i="1"/>
  <c r="AC30" i="1" s="1"/>
  <c r="BD30" i="1"/>
  <c r="AI30" i="1" s="1"/>
  <c r="AY30" i="1"/>
  <c r="Y30" i="1" s="1"/>
  <c r="BB30" i="1"/>
  <c r="AE30" i="1" s="1"/>
  <c r="W30" i="1" l="1"/>
  <c r="Q30" i="1" s="1"/>
  <c r="R31" i="1" s="1"/>
  <c r="P30" i="1"/>
  <c r="N30" i="1" l="1"/>
  <c r="GI30" i="1" s="1"/>
  <c r="U30" i="1"/>
  <c r="FL30" i="1"/>
  <c r="EA30" i="1" s="1"/>
  <c r="FF30" i="1"/>
  <c r="FR30" i="1"/>
  <c r="FA30" i="1"/>
  <c r="FW30" i="1"/>
  <c r="GH30" i="1"/>
  <c r="FN30" i="1"/>
  <c r="FV30" i="1"/>
  <c r="GD30" i="1"/>
  <c r="FK30" i="1"/>
  <c r="I30" i="1"/>
  <c r="FT30" i="1"/>
  <c r="GA30" i="1"/>
  <c r="FB30" i="1"/>
  <c r="FQ30" i="1"/>
  <c r="FG30" i="1"/>
  <c r="FS30" i="1"/>
  <c r="GE30" i="1"/>
  <c r="S30" i="1"/>
  <c r="T30" i="1" s="1"/>
  <c r="FE30" i="1" l="1"/>
  <c r="GF30" i="1"/>
  <c r="GC30" i="1"/>
  <c r="FM30" i="1"/>
  <c r="EB30" i="1" s="1"/>
  <c r="EC30" i="1" s="1"/>
  <c r="ED30" i="1" s="1"/>
  <c r="EE30" i="1" s="1"/>
  <c r="EF30" i="1" s="1"/>
  <c r="EG30" i="1" s="1"/>
  <c r="EH30" i="1" s="1"/>
  <c r="EI30" i="1" s="1"/>
  <c r="EJ30" i="1" s="1"/>
  <c r="EK30" i="1" s="1"/>
  <c r="EL30" i="1" s="1"/>
  <c r="CP30" i="1" s="1"/>
  <c r="FO30" i="1"/>
  <c r="GB30" i="1"/>
  <c r="FI30" i="1"/>
  <c r="FD30" i="1"/>
  <c r="FU30" i="1"/>
  <c r="FX30" i="1"/>
  <c r="EN30" i="1" s="1"/>
  <c r="FH30" i="1"/>
  <c r="GG30" i="1"/>
  <c r="FP30" i="1"/>
  <c r="EZ30" i="1"/>
  <c r="DN30" i="1" s="1"/>
  <c r="DO30" i="1" s="1"/>
  <c r="DP30" i="1" s="1"/>
  <c r="FJ30" i="1"/>
  <c r="FZ30" i="1"/>
  <c r="FC30" i="1"/>
  <c r="FY30" i="1"/>
  <c r="L30" i="1" l="1"/>
  <c r="J30" i="1"/>
  <c r="K30" i="1"/>
  <c r="DQ30" i="1"/>
  <c r="DR30" i="1" s="1"/>
  <c r="DS30" i="1" s="1"/>
  <c r="DT30" i="1" s="1"/>
  <c r="DU30" i="1" s="1"/>
  <c r="DV30" i="1" s="1"/>
  <c r="DW30" i="1" s="1"/>
  <c r="DX30" i="1" s="1"/>
  <c r="DY30" i="1" s="1"/>
  <c r="CI30" i="1" s="1"/>
  <c r="EO30" i="1"/>
  <c r="EP30" i="1" s="1"/>
  <c r="EQ30" i="1" s="1"/>
  <c r="ER30" i="1" s="1"/>
  <c r="ES30" i="1" s="1"/>
  <c r="ET30" i="1" s="1"/>
  <c r="EU30" i="1" s="1"/>
  <c r="EV30" i="1" s="1"/>
  <c r="EW30" i="1" s="1"/>
  <c r="EX30" i="1" s="1"/>
  <c r="EY30" i="1" s="1"/>
  <c r="DI30" i="1" s="1"/>
  <c r="CT30" i="1"/>
  <c r="M31" i="1"/>
  <c r="DK30" i="1"/>
  <c r="CQ30" i="1"/>
  <c r="CR30" i="1"/>
  <c r="CV30" i="1"/>
  <c r="CU30" i="1"/>
  <c r="CX30" i="1"/>
  <c r="CO30" i="1"/>
  <c r="CZ30" i="1"/>
  <c r="CW30" i="1"/>
  <c r="CS30" i="1"/>
  <c r="CY30" i="1"/>
  <c r="O31" i="1" l="1"/>
  <c r="DG30" i="1"/>
  <c r="DF30" i="1"/>
  <c r="DC30" i="1"/>
  <c r="DH30" i="1"/>
  <c r="DL30" i="1"/>
  <c r="DD30" i="1"/>
  <c r="DB30" i="1"/>
  <c r="DJ30" i="1"/>
  <c r="DE30" i="1"/>
  <c r="DA30" i="1"/>
  <c r="CD30" i="1"/>
  <c r="AN31" i="1" s="1"/>
  <c r="Z31" i="1" s="1"/>
  <c r="CF30" i="1"/>
  <c r="AP31" i="1" s="1"/>
  <c r="AD31" i="1" s="1"/>
  <c r="CH30" i="1"/>
  <c r="AR31" i="1" s="1"/>
  <c r="AH31" i="1" s="1"/>
  <c r="CN30" i="1"/>
  <c r="AX31" i="1" s="1"/>
  <c r="CL30" i="1"/>
  <c r="AV31" i="1" s="1"/>
  <c r="CE30" i="1"/>
  <c r="AO31" i="1" s="1"/>
  <c r="AB31" i="1" s="1"/>
  <c r="CJ30" i="1"/>
  <c r="AT31" i="1" s="1"/>
  <c r="CG30" i="1"/>
  <c r="AQ31" i="1" s="1"/>
  <c r="AF31" i="1" s="1"/>
  <c r="CK30" i="1"/>
  <c r="AU31" i="1" s="1"/>
  <c r="CC30" i="1"/>
  <c r="AM31" i="1" s="1"/>
  <c r="CM30" i="1"/>
  <c r="AW31" i="1" s="1"/>
  <c r="AS31" i="1"/>
  <c r="AJ31" i="1" s="1"/>
  <c r="X31" i="1" l="1"/>
  <c r="BF31" i="1"/>
  <c r="BI31" i="1"/>
  <c r="BH31" i="1"/>
  <c r="BJ31" i="1"/>
  <c r="BG31" i="1"/>
  <c r="BE31" i="1"/>
  <c r="AK31" i="1" s="1"/>
  <c r="BD31" i="1"/>
  <c r="AI31" i="1" s="1"/>
  <c r="BB31" i="1"/>
  <c r="AE31" i="1" s="1"/>
  <c r="AZ31" i="1"/>
  <c r="AA31" i="1" s="1"/>
  <c r="BA31" i="1"/>
  <c r="AC31" i="1" s="1"/>
  <c r="BC31" i="1"/>
  <c r="AG31" i="1" s="1"/>
  <c r="AY31" i="1"/>
  <c r="Y31" i="1" s="1"/>
  <c r="W31" i="1" l="1"/>
  <c r="Q31" i="1" s="1"/>
  <c r="R32" i="1" s="1"/>
  <c r="P31" i="1"/>
  <c r="N31" i="1" l="1"/>
  <c r="GC31" i="1" s="1"/>
  <c r="U31" i="1"/>
  <c r="GG31" i="1"/>
  <c r="FI31" i="1"/>
  <c r="I31" i="1"/>
  <c r="FE31" i="1"/>
  <c r="FB31" i="1"/>
  <c r="FK31" i="1"/>
  <c r="FA31" i="1"/>
  <c r="FT31" i="1"/>
  <c r="FL31" i="1"/>
  <c r="EA31" i="1" s="1"/>
  <c r="GE31" i="1"/>
  <c r="FF31" i="1"/>
  <c r="GB31" i="1"/>
  <c r="EZ31" i="1"/>
  <c r="DN31" i="1" s="1"/>
  <c r="FS31" i="1"/>
  <c r="FY31" i="1"/>
  <c r="GF31" i="1"/>
  <c r="FD31" i="1"/>
  <c r="FU31" i="1"/>
  <c r="FP31" i="1"/>
  <c r="S31" i="1"/>
  <c r="T31" i="1" s="1"/>
  <c r="FN31" i="1" l="1"/>
  <c r="GA31" i="1"/>
  <c r="FH31" i="1"/>
  <c r="FW31" i="1"/>
  <c r="FM31" i="1"/>
  <c r="FG31" i="1"/>
  <c r="FX31" i="1"/>
  <c r="EN31" i="1" s="1"/>
  <c r="EO31" i="1" s="1"/>
  <c r="FC31" i="1"/>
  <c r="FQ31" i="1"/>
  <c r="FR31" i="1"/>
  <c r="GD31" i="1"/>
  <c r="FJ31" i="1"/>
  <c r="GI31" i="1"/>
  <c r="FO31" i="1"/>
  <c r="GH31" i="1"/>
  <c r="FZ31" i="1"/>
  <c r="L31" i="1" s="1"/>
  <c r="FV31" i="1"/>
  <c r="DO31" i="1"/>
  <c r="DP31" i="1" s="1"/>
  <c r="EB31" i="1"/>
  <c r="EC31" i="1" s="1"/>
  <c r="J31" i="1" l="1"/>
  <c r="EP31" i="1"/>
  <c r="EQ31" i="1" s="1"/>
  <c r="ER31" i="1" s="1"/>
  <c r="ES31" i="1" s="1"/>
  <c r="ET31" i="1" s="1"/>
  <c r="EU31" i="1" s="1"/>
  <c r="EV31" i="1" s="1"/>
  <c r="EW31" i="1" s="1"/>
  <c r="EX31" i="1" s="1"/>
  <c r="EY31" i="1" s="1"/>
  <c r="DC31" i="1" s="1"/>
  <c r="K31" i="1"/>
  <c r="DQ31" i="1"/>
  <c r="DR31" i="1" s="1"/>
  <c r="DS31" i="1" s="1"/>
  <c r="DT31" i="1" s="1"/>
  <c r="DU31" i="1" s="1"/>
  <c r="DV31" i="1" s="1"/>
  <c r="DW31" i="1" s="1"/>
  <c r="DX31" i="1" s="1"/>
  <c r="DY31" i="1" s="1"/>
  <c r="CL31" i="1" s="1"/>
  <c r="ED31" i="1"/>
  <c r="EE31" i="1" s="1"/>
  <c r="EF31" i="1" s="1"/>
  <c r="EG31" i="1" s="1"/>
  <c r="EH31" i="1" s="1"/>
  <c r="EI31" i="1" s="1"/>
  <c r="EJ31" i="1" s="1"/>
  <c r="EK31" i="1" s="1"/>
  <c r="EL31" i="1" s="1"/>
  <c r="CQ31" i="1" s="1"/>
  <c r="M32" i="1"/>
  <c r="O32" i="1" s="1"/>
  <c r="DJ31" i="1"/>
  <c r="DB31" i="1"/>
  <c r="DD31" i="1"/>
  <c r="DA31" i="1"/>
  <c r="DL31" i="1"/>
  <c r="DE31" i="1"/>
  <c r="DK31" i="1"/>
  <c r="DI31" i="1"/>
  <c r="DF31" i="1" l="1"/>
  <c r="DH31" i="1"/>
  <c r="DG31" i="1"/>
  <c r="CP31" i="1"/>
  <c r="CU31" i="1"/>
  <c r="CK31" i="1"/>
  <c r="AU32" i="1" s="1"/>
  <c r="CF31" i="1"/>
  <c r="AP32" i="1" s="1"/>
  <c r="AD32" i="1" s="1"/>
  <c r="CD31" i="1"/>
  <c r="AN32" i="1" s="1"/>
  <c r="Z32" i="1" s="1"/>
  <c r="CG31" i="1"/>
  <c r="CR31" i="1"/>
  <c r="CW31" i="1"/>
  <c r="CV31" i="1"/>
  <c r="CZ31" i="1"/>
  <c r="CX31" i="1"/>
  <c r="CO31" i="1"/>
  <c r="CI31" i="1"/>
  <c r="AS32" i="1" s="1"/>
  <c r="AJ32" i="1" s="1"/>
  <c r="CE31" i="1"/>
  <c r="AO32" i="1" s="1"/>
  <c r="AB32" i="1" s="1"/>
  <c r="CH31" i="1"/>
  <c r="CY31" i="1"/>
  <c r="CS31" i="1"/>
  <c r="CT31" i="1"/>
  <c r="CJ31" i="1"/>
  <c r="AT32" i="1" s="1"/>
  <c r="CN31" i="1"/>
  <c r="AX32" i="1" s="1"/>
  <c r="CC31" i="1"/>
  <c r="AM32" i="1" s="1"/>
  <c r="CM31" i="1"/>
  <c r="AR32" i="1"/>
  <c r="AH32" i="1" s="1"/>
  <c r="AV32" i="1"/>
  <c r="AQ32" i="1"/>
  <c r="AF32" i="1" s="1"/>
  <c r="AW32" i="1"/>
  <c r="X32" i="1" l="1"/>
  <c r="BG32" i="1"/>
  <c r="BF32" i="1"/>
  <c r="BH32" i="1"/>
  <c r="BJ32" i="1"/>
  <c r="BI32" i="1"/>
  <c r="BE32" i="1"/>
  <c r="AK32" i="1" s="1"/>
  <c r="BD32" i="1"/>
  <c r="AI32" i="1" s="1"/>
  <c r="BC32" i="1"/>
  <c r="AG32" i="1" s="1"/>
  <c r="BB32" i="1"/>
  <c r="AE32" i="1" s="1"/>
  <c r="AZ32" i="1"/>
  <c r="AA32" i="1" s="1"/>
  <c r="BA32" i="1"/>
  <c r="AC32" i="1" s="1"/>
  <c r="AY32" i="1"/>
  <c r="Y32" i="1" s="1"/>
  <c r="W32" i="1" l="1"/>
  <c r="Q32" i="1" s="1"/>
  <c r="R33" i="1" s="1"/>
  <c r="P32" i="1"/>
  <c r="N32" i="1" l="1"/>
  <c r="FM32" i="1" s="1"/>
  <c r="U32" i="1"/>
  <c r="I32" i="1"/>
  <c r="GI32" i="1"/>
  <c r="GH32" i="1"/>
  <c r="FX32" i="1"/>
  <c r="EN32" i="1" s="1"/>
  <c r="FJ32" i="1"/>
  <c r="EZ32" i="1"/>
  <c r="DN32" i="1" s="1"/>
  <c r="FD32" i="1"/>
  <c r="FK32" i="1"/>
  <c r="FW32" i="1"/>
  <c r="GB32" i="1"/>
  <c r="FR32" i="1"/>
  <c r="GA32" i="1"/>
  <c r="FH32" i="1"/>
  <c r="FY32" i="1"/>
  <c r="FG32" i="1"/>
  <c r="GG32" i="1"/>
  <c r="FB32" i="1"/>
  <c r="FA32" i="1"/>
  <c r="DO32" i="1" s="1"/>
  <c r="GC32" i="1"/>
  <c r="FN32" i="1"/>
  <c r="FT32" i="1"/>
  <c r="FZ32" i="1"/>
  <c r="FE32" i="1"/>
  <c r="GD32" i="1"/>
  <c r="FP32" i="1"/>
  <c r="FQ32" i="1"/>
  <c r="FI32" i="1"/>
  <c r="FU32" i="1"/>
  <c r="GE32" i="1"/>
  <c r="FC32" i="1"/>
  <c r="FF32" i="1"/>
  <c r="FV32" i="1"/>
  <c r="FS32" i="1"/>
  <c r="FO32" i="1"/>
  <c r="FL32" i="1"/>
  <c r="EA32" i="1" s="1"/>
  <c r="EB32" i="1" s="1"/>
  <c r="S32" i="1"/>
  <c r="T32" i="1" s="1"/>
  <c r="GF32" i="1" l="1"/>
  <c r="DP32" i="1"/>
  <c r="DQ32" i="1" s="1"/>
  <c r="DR32" i="1" s="1"/>
  <c r="DS32" i="1" s="1"/>
  <c r="DT32" i="1" s="1"/>
  <c r="DU32" i="1" s="1"/>
  <c r="DV32" i="1" s="1"/>
  <c r="DW32" i="1" s="1"/>
  <c r="DX32" i="1" s="1"/>
  <c r="DY32" i="1" s="1"/>
  <c r="CG32" i="1" s="1"/>
  <c r="EO32" i="1"/>
  <c r="EP32" i="1" s="1"/>
  <c r="EQ32" i="1" s="1"/>
  <c r="ER32" i="1" s="1"/>
  <c r="ES32" i="1" s="1"/>
  <c r="ET32" i="1" s="1"/>
  <c r="EU32" i="1" s="1"/>
  <c r="EC32" i="1"/>
  <c r="ED32" i="1" s="1"/>
  <c r="EE32" i="1" s="1"/>
  <c r="EF32" i="1" s="1"/>
  <c r="EG32" i="1" s="1"/>
  <c r="EH32" i="1" s="1"/>
  <c r="EI32" i="1" s="1"/>
  <c r="EJ32" i="1" s="1"/>
  <c r="EK32" i="1" s="1"/>
  <c r="EL32" i="1" s="1"/>
  <c r="J32" i="1"/>
  <c r="L32" i="1"/>
  <c r="K32" i="1"/>
  <c r="EV32" i="1" l="1"/>
  <c r="EW32" i="1" s="1"/>
  <c r="EX32" i="1" s="1"/>
  <c r="EY32" i="1" s="1"/>
  <c r="M33" i="1"/>
  <c r="O33" i="1" s="1"/>
  <c r="CM32" i="1"/>
  <c r="CD32" i="1"/>
  <c r="CI32" i="1"/>
  <c r="CJ32" i="1"/>
  <c r="CC32" i="1"/>
  <c r="CE32" i="1"/>
  <c r="CK32" i="1"/>
  <c r="CN32" i="1"/>
  <c r="CO32" i="1"/>
  <c r="CT32" i="1"/>
  <c r="CQ32" i="1"/>
  <c r="CZ32" i="1"/>
  <c r="CV32" i="1"/>
  <c r="CR32" i="1"/>
  <c r="CX32" i="1"/>
  <c r="CU32" i="1"/>
  <c r="CH32" i="1"/>
  <c r="CF32" i="1"/>
  <c r="CL32" i="1"/>
  <c r="DB32" i="1"/>
  <c r="DH32" i="1"/>
  <c r="DE32" i="1"/>
  <c r="DA32" i="1"/>
  <c r="DJ32" i="1"/>
  <c r="DD32" i="1"/>
  <c r="DI32" i="1"/>
  <c r="DC32" i="1"/>
  <c r="DG32" i="1"/>
  <c r="CW32" i="1"/>
  <c r="CP32" i="1"/>
  <c r="CS32" i="1"/>
  <c r="CY32" i="1"/>
  <c r="DK32" i="1"/>
  <c r="DF32" i="1"/>
  <c r="DL32" i="1"/>
  <c r="AS33" i="1" l="1"/>
  <c r="AJ33" i="1" s="1"/>
  <c r="AO33" i="1"/>
  <c r="AB33" i="1" s="1"/>
  <c r="AP33" i="1"/>
  <c r="AD33" i="1" s="1"/>
  <c r="AQ33" i="1"/>
  <c r="AF33" i="1" s="1"/>
  <c r="AW33" i="1"/>
  <c r="AV33" i="1"/>
  <c r="AT33" i="1"/>
  <c r="AM33" i="1"/>
  <c r="AN33" i="1"/>
  <c r="Z33" i="1" s="1"/>
  <c r="AX33" i="1"/>
  <c r="AR33" i="1"/>
  <c r="AH33" i="1" s="1"/>
  <c r="AU33" i="1"/>
  <c r="X33" i="1" l="1"/>
  <c r="BJ33" i="1"/>
  <c r="BH33" i="1"/>
  <c r="BG33" i="1"/>
  <c r="BF33" i="1"/>
  <c r="BI33" i="1"/>
  <c r="BC33" i="1"/>
  <c r="AG33" i="1" s="1"/>
  <c r="BD33" i="1"/>
  <c r="AI33" i="1" s="1"/>
  <c r="BE33" i="1"/>
  <c r="AK33" i="1" s="1"/>
  <c r="BB33" i="1"/>
  <c r="AE33" i="1" s="1"/>
  <c r="AZ33" i="1"/>
  <c r="AA33" i="1" s="1"/>
  <c r="BA33" i="1"/>
  <c r="AC33" i="1" s="1"/>
  <c r="AY33" i="1"/>
  <c r="Y33" i="1" s="1"/>
  <c r="W33" i="1" l="1"/>
  <c r="Q33" i="1" s="1"/>
  <c r="R34" i="1" s="1"/>
  <c r="P33" i="1"/>
  <c r="N33" i="1" l="1"/>
  <c r="EZ33" i="1" s="1"/>
  <c r="DN33" i="1" s="1"/>
  <c r="U33" i="1"/>
  <c r="FR33" i="1"/>
  <c r="FB33" i="1"/>
  <c r="FX33" i="1"/>
  <c r="EN33" i="1" s="1"/>
  <c r="S33" i="1"/>
  <c r="T33" i="1" s="1"/>
  <c r="FE33" i="1"/>
  <c r="FH33" i="1"/>
  <c r="GE33" i="1"/>
  <c r="GB33" i="1"/>
  <c r="FI33" i="1"/>
  <c r="FF33" i="1"/>
  <c r="FO33" i="1"/>
  <c r="GI33" i="1"/>
  <c r="FC33" i="1"/>
  <c r="FG33" i="1"/>
  <c r="FS33" i="1"/>
  <c r="GH33" i="1"/>
  <c r="I33" i="1"/>
  <c r="GD33" i="1"/>
  <c r="FW33" i="1"/>
  <c r="FJ33" i="1"/>
  <c r="FL33" i="1"/>
  <c r="EA33" i="1" s="1"/>
  <c r="FZ33" i="1"/>
  <c r="FT33" i="1"/>
  <c r="FD33" i="1"/>
  <c r="FU33" i="1"/>
  <c r="FY33" i="1"/>
  <c r="FP33" i="1"/>
  <c r="FQ33" i="1"/>
  <c r="FA33" i="1"/>
  <c r="DO33" i="1" s="1"/>
  <c r="FN33" i="1"/>
  <c r="FK33" i="1"/>
  <c r="GC33" i="1"/>
  <c r="GG33" i="1"/>
  <c r="FV33" i="1"/>
  <c r="GA33" i="1"/>
  <c r="GF33" i="1"/>
  <c r="FM33" i="1"/>
  <c r="EB33" i="1" s="1"/>
  <c r="EO33" i="1" l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C33" i="1"/>
  <c r="ED33" i="1" s="1"/>
  <c r="EE33" i="1" s="1"/>
  <c r="EF33" i="1" s="1"/>
  <c r="EG33" i="1" s="1"/>
  <c r="EH33" i="1" s="1"/>
  <c r="EI33" i="1" s="1"/>
  <c r="EJ33" i="1" s="1"/>
  <c r="EK33" i="1" s="1"/>
  <c r="EL33" i="1" s="1"/>
  <c r="DP33" i="1"/>
  <c r="DQ33" i="1" s="1"/>
  <c r="DR33" i="1" s="1"/>
  <c r="DS33" i="1" s="1"/>
  <c r="DT33" i="1" s="1"/>
  <c r="DU33" i="1" s="1"/>
  <c r="DV33" i="1" s="1"/>
  <c r="DW33" i="1" s="1"/>
  <c r="DX33" i="1" s="1"/>
  <c r="DY33" i="1" s="1"/>
  <c r="L33" i="1"/>
  <c r="J33" i="1"/>
  <c r="K33" i="1"/>
  <c r="M34" i="1" l="1"/>
  <c r="O34" i="1" s="1"/>
  <c r="DE33" i="1"/>
  <c r="DJ33" i="1"/>
  <c r="DD33" i="1"/>
  <c r="DG33" i="1"/>
  <c r="DL33" i="1"/>
  <c r="DB33" i="1"/>
  <c r="CQ33" i="1"/>
  <c r="CU33" i="1"/>
  <c r="CD33" i="1"/>
  <c r="CK33" i="1"/>
  <c r="CI33" i="1"/>
  <c r="CG33" i="1"/>
  <c r="CC33" i="1"/>
  <c r="CN33" i="1"/>
  <c r="CL33" i="1"/>
  <c r="CY33" i="1"/>
  <c r="DA33" i="1"/>
  <c r="CJ33" i="1"/>
  <c r="CH33" i="1"/>
  <c r="CM33" i="1"/>
  <c r="CW33" i="1"/>
  <c r="CX33" i="1"/>
  <c r="CR33" i="1"/>
  <c r="CT33" i="1"/>
  <c r="CV33" i="1"/>
  <c r="CO33" i="1"/>
  <c r="DH33" i="1"/>
  <c r="DF33" i="1"/>
  <c r="DI33" i="1"/>
  <c r="CP33" i="1"/>
  <c r="CZ33" i="1"/>
  <c r="DC33" i="1"/>
  <c r="DK33" i="1"/>
  <c r="CE33" i="1"/>
  <c r="CF33" i="1"/>
  <c r="CS33" i="1"/>
  <c r="AO34" i="1" l="1"/>
  <c r="AB34" i="1" s="1"/>
  <c r="AX34" i="1"/>
  <c r="AV34" i="1"/>
  <c r="AS34" i="1"/>
  <c r="AJ34" i="1" s="1"/>
  <c r="AP34" i="1"/>
  <c r="AD34" i="1" s="1"/>
  <c r="AM34" i="1"/>
  <c r="AN34" i="1"/>
  <c r="Z34" i="1" s="1"/>
  <c r="AT34" i="1"/>
  <c r="AU34" i="1"/>
  <c r="AQ34" i="1"/>
  <c r="AF34" i="1" s="1"/>
  <c r="AR34" i="1"/>
  <c r="AH34" i="1" s="1"/>
  <c r="AW34" i="1"/>
  <c r="X34" i="1" l="1"/>
  <c r="BA34" i="1"/>
  <c r="AC34" i="1" s="1"/>
  <c r="BI34" i="1"/>
  <c r="BF34" i="1"/>
  <c r="BH34" i="1"/>
  <c r="BJ34" i="1"/>
  <c r="BG34" i="1"/>
  <c r="BE34" i="1"/>
  <c r="AK34" i="1" s="1"/>
  <c r="BD34" i="1"/>
  <c r="AI34" i="1" s="1"/>
  <c r="AZ34" i="1"/>
  <c r="AA34" i="1" s="1"/>
  <c r="AY34" i="1"/>
  <c r="Y34" i="1" s="1"/>
  <c r="BB34" i="1"/>
  <c r="AE34" i="1" s="1"/>
  <c r="BC34" i="1"/>
  <c r="AG34" i="1" s="1"/>
  <c r="W34" i="1" l="1"/>
  <c r="Q34" i="1" s="1"/>
  <c r="R35" i="1" s="1"/>
  <c r="P34" i="1"/>
  <c r="N34" i="1" l="1"/>
  <c r="FM34" i="1" s="1"/>
  <c r="U34" i="1"/>
  <c r="GE34" i="1"/>
  <c r="GI34" i="1"/>
  <c r="GD34" i="1"/>
  <c r="FH34" i="1"/>
  <c r="FA34" i="1"/>
  <c r="FN34" i="1"/>
  <c r="GC34" i="1"/>
  <c r="FO34" i="1"/>
  <c r="FI34" i="1"/>
  <c r="FZ34" i="1"/>
  <c r="FU34" i="1"/>
  <c r="FC34" i="1"/>
  <c r="EZ34" i="1"/>
  <c r="DN34" i="1" s="1"/>
  <c r="DO34" i="1" s="1"/>
  <c r="GG34" i="1"/>
  <c r="FY34" i="1"/>
  <c r="I34" i="1"/>
  <c r="FQ34" i="1"/>
  <c r="FJ34" i="1"/>
  <c r="FE34" i="1"/>
  <c r="FL34" i="1"/>
  <c r="EA34" i="1" s="1"/>
  <c r="EB34" i="1" s="1"/>
  <c r="GB34" i="1"/>
  <c r="FR34" i="1"/>
  <c r="FW34" i="1"/>
  <c r="FS34" i="1"/>
  <c r="FK34" i="1"/>
  <c r="FV34" i="1"/>
  <c r="GA34" i="1"/>
  <c r="FF34" i="1"/>
  <c r="FP34" i="1"/>
  <c r="FG34" i="1"/>
  <c r="FD34" i="1"/>
  <c r="GH34" i="1"/>
  <c r="GF34" i="1"/>
  <c r="FT34" i="1"/>
  <c r="FB34" i="1"/>
  <c r="FX34" i="1"/>
  <c r="EN34" i="1" s="1"/>
  <c r="S34" i="1"/>
  <c r="T34" i="1" s="1"/>
  <c r="EC34" i="1" l="1"/>
  <c r="ED34" i="1" s="1"/>
  <c r="EE34" i="1" s="1"/>
  <c r="EF34" i="1" s="1"/>
  <c r="EG34" i="1" s="1"/>
  <c r="EH34" i="1" s="1"/>
  <c r="EI34" i="1" s="1"/>
  <c r="EJ34" i="1" s="1"/>
  <c r="EK34" i="1" s="1"/>
  <c r="EL34" i="1" s="1"/>
  <c r="CY34" i="1" s="1"/>
  <c r="EO34" i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DB34" i="1" s="1"/>
  <c r="DP34" i="1"/>
  <c r="DQ34" i="1" s="1"/>
  <c r="DR34" i="1" s="1"/>
  <c r="DS34" i="1" s="1"/>
  <c r="DT34" i="1" s="1"/>
  <c r="DU34" i="1" s="1"/>
  <c r="DV34" i="1" s="1"/>
  <c r="DW34" i="1" s="1"/>
  <c r="DX34" i="1" s="1"/>
  <c r="DY34" i="1" s="1"/>
  <c r="CC34" i="1" s="1"/>
  <c r="K34" i="1"/>
  <c r="J34" i="1"/>
  <c r="L34" i="1"/>
  <c r="DH34" i="1" l="1"/>
  <c r="CQ34" i="1"/>
  <c r="DF34" i="1"/>
  <c r="CU34" i="1"/>
  <c r="DG34" i="1"/>
  <c r="CO34" i="1"/>
  <c r="CR34" i="1"/>
  <c r="DJ34" i="1"/>
  <c r="CL34" i="1"/>
  <c r="M35" i="1"/>
  <c r="CS34" i="1"/>
  <c r="DA34" i="1"/>
  <c r="CT34" i="1"/>
  <c r="CF34" i="1"/>
  <c r="CX34" i="1"/>
  <c r="CV34" i="1"/>
  <c r="CN34" i="1"/>
  <c r="CP34" i="1"/>
  <c r="CW34" i="1"/>
  <c r="CZ34" i="1"/>
  <c r="CI34" i="1"/>
  <c r="CG34" i="1"/>
  <c r="DE34" i="1"/>
  <c r="DL34" i="1"/>
  <c r="DC34" i="1"/>
  <c r="DI34" i="1"/>
  <c r="DD34" i="1"/>
  <c r="DK34" i="1"/>
  <c r="CM34" i="1"/>
  <c r="CK34" i="1"/>
  <c r="CH34" i="1"/>
  <c r="CE34" i="1"/>
  <c r="CJ34" i="1"/>
  <c r="CD34" i="1"/>
  <c r="AW35" i="1" l="1"/>
  <c r="AX35" i="1"/>
  <c r="AM35" i="1"/>
  <c r="AP35" i="1"/>
  <c r="AD35" i="1" s="1"/>
  <c r="O35" i="1"/>
  <c r="AV35" i="1"/>
  <c r="AT35" i="1"/>
  <c r="AQ35" i="1"/>
  <c r="AF35" i="1" s="1"/>
  <c r="AO35" i="1"/>
  <c r="AB35" i="1" s="1"/>
  <c r="AS35" i="1"/>
  <c r="AJ35" i="1" s="1"/>
  <c r="AR35" i="1"/>
  <c r="AH35" i="1" s="1"/>
  <c r="AN35" i="1"/>
  <c r="Z35" i="1" s="1"/>
  <c r="AU35" i="1"/>
  <c r="X35" i="1" l="1"/>
  <c r="BF35" i="1"/>
  <c r="BJ35" i="1"/>
  <c r="BH35" i="1"/>
  <c r="BG35" i="1"/>
  <c r="BI35" i="1"/>
  <c r="BC35" i="1"/>
  <c r="AG35" i="1" s="1"/>
  <c r="BD35" i="1"/>
  <c r="AI35" i="1" s="1"/>
  <c r="BE35" i="1"/>
  <c r="AK35" i="1" s="1"/>
  <c r="BA35" i="1"/>
  <c r="AC35" i="1" s="1"/>
  <c r="BB35" i="1"/>
  <c r="AE35" i="1" s="1"/>
  <c r="AY35" i="1"/>
  <c r="Y35" i="1" s="1"/>
  <c r="AZ35" i="1"/>
  <c r="AA35" i="1" s="1"/>
  <c r="W35" i="1" l="1"/>
  <c r="Q35" i="1" s="1"/>
  <c r="R36" i="1" s="1"/>
  <c r="P35" i="1"/>
  <c r="I35" i="1" l="1"/>
  <c r="U35" i="1"/>
  <c r="N35" i="1"/>
  <c r="FE35" i="1" s="1"/>
  <c r="S35" i="1"/>
  <c r="T35" i="1" s="1"/>
  <c r="GA35" i="1" l="1"/>
  <c r="FB35" i="1"/>
  <c r="GB35" i="1"/>
  <c r="GI35" i="1"/>
  <c r="FV35" i="1"/>
  <c r="EZ35" i="1"/>
  <c r="DN35" i="1" s="1"/>
  <c r="FJ35" i="1"/>
  <c r="GH35" i="1"/>
  <c r="FX35" i="1"/>
  <c r="EN35" i="1" s="1"/>
  <c r="FM35" i="1"/>
  <c r="FR35" i="1"/>
  <c r="GG35" i="1"/>
  <c r="FL35" i="1"/>
  <c r="EA35" i="1" s="1"/>
  <c r="FZ35" i="1"/>
  <c r="FO35" i="1"/>
  <c r="FK35" i="1"/>
  <c r="FT35" i="1"/>
  <c r="FU35" i="1"/>
  <c r="FY35" i="1"/>
  <c r="FP35" i="1"/>
  <c r="FW35" i="1"/>
  <c r="FH35" i="1"/>
  <c r="FN35" i="1"/>
  <c r="FD35" i="1"/>
  <c r="GE35" i="1"/>
  <c r="GC35" i="1"/>
  <c r="GD35" i="1"/>
  <c r="GF35" i="1"/>
  <c r="FA35" i="1"/>
  <c r="FG35" i="1"/>
  <c r="FF35" i="1"/>
  <c r="FS35" i="1"/>
  <c r="FQ35" i="1"/>
  <c r="FI35" i="1"/>
  <c r="FC35" i="1"/>
  <c r="DO35" i="1" l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CH35" i="1" s="1"/>
  <c r="EB35" i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CV35" i="1" s="1"/>
  <c r="EO35" i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L35" i="1"/>
  <c r="K35" i="1"/>
  <c r="J35" i="1"/>
  <c r="DK35" i="1" l="1"/>
  <c r="DH35" i="1"/>
  <c r="DC35" i="1"/>
  <c r="DE35" i="1"/>
  <c r="DI35" i="1"/>
  <c r="DL35" i="1"/>
  <c r="CZ35" i="1"/>
  <c r="CW35" i="1"/>
  <c r="CS35" i="1"/>
  <c r="CQ35" i="1"/>
  <c r="DG35" i="1"/>
  <c r="DA35" i="1"/>
  <c r="DD35" i="1"/>
  <c r="DJ35" i="1"/>
  <c r="DF35" i="1"/>
  <c r="DB35" i="1"/>
  <c r="CO35" i="1"/>
  <c r="CP35" i="1"/>
  <c r="M36" i="1"/>
  <c r="CC35" i="1"/>
  <c r="CF35" i="1"/>
  <c r="CX35" i="1"/>
  <c r="CT35" i="1"/>
  <c r="CR35" i="1"/>
  <c r="CE35" i="1"/>
  <c r="CY35" i="1"/>
  <c r="CU35" i="1"/>
  <c r="CD35" i="1"/>
  <c r="CI35" i="1"/>
  <c r="CK35" i="1"/>
  <c r="CJ35" i="1"/>
  <c r="CL35" i="1"/>
  <c r="CM35" i="1"/>
  <c r="CN35" i="1"/>
  <c r="CG35" i="1"/>
  <c r="AM36" i="1" l="1"/>
  <c r="AT36" i="1"/>
  <c r="BF36" i="1" s="1"/>
  <c r="AN36" i="1"/>
  <c r="Z36" i="1" s="1"/>
  <c r="AR36" i="1"/>
  <c r="AH36" i="1" s="1"/>
  <c r="O36" i="1"/>
  <c r="AX36" i="1"/>
  <c r="AU36" i="1"/>
  <c r="AV36" i="1"/>
  <c r="AW36" i="1"/>
  <c r="AO36" i="1"/>
  <c r="AB36" i="1" s="1"/>
  <c r="AP36" i="1"/>
  <c r="AD36" i="1" s="1"/>
  <c r="AQ36" i="1"/>
  <c r="AF36" i="1" s="1"/>
  <c r="AS36" i="1"/>
  <c r="AJ36" i="1" s="1"/>
  <c r="X36" i="1" l="1"/>
  <c r="AY36" i="1"/>
  <c r="Y36" i="1" s="1"/>
  <c r="BJ36" i="1"/>
  <c r="BH36" i="1"/>
  <c r="BG36" i="1"/>
  <c r="BI36" i="1"/>
  <c r="BA36" i="1"/>
  <c r="AC36" i="1" s="1"/>
  <c r="AZ36" i="1"/>
  <c r="AA36" i="1" s="1"/>
  <c r="BC36" i="1"/>
  <c r="AG36" i="1" s="1"/>
  <c r="BD36" i="1"/>
  <c r="AI36" i="1" s="1"/>
  <c r="BE36" i="1"/>
  <c r="AK36" i="1" s="1"/>
  <c r="BB36" i="1"/>
  <c r="AE36" i="1" s="1"/>
  <c r="W36" i="1" l="1"/>
  <c r="Q36" i="1" s="1"/>
  <c r="R37" i="1" s="1"/>
  <c r="P36" i="1"/>
  <c r="N36" i="1" l="1"/>
  <c r="FT36" i="1" s="1"/>
  <c r="U36" i="1"/>
  <c r="S36" i="1"/>
  <c r="T36" i="1" s="1"/>
  <c r="FQ36" i="1"/>
  <c r="GB36" i="1"/>
  <c r="FN36" i="1"/>
  <c r="FH36" i="1"/>
  <c r="FC36" i="1"/>
  <c r="FI36" i="1"/>
  <c r="FO36" i="1"/>
  <c r="GI36" i="1"/>
  <c r="I36" i="1"/>
  <c r="FD36" i="1"/>
  <c r="FS36" i="1"/>
  <c r="GA36" i="1"/>
  <c r="FA36" i="1"/>
  <c r="GE36" i="1"/>
  <c r="FU36" i="1"/>
  <c r="FK36" i="1"/>
  <c r="FW36" i="1"/>
  <c r="FR36" i="1"/>
  <c r="GH36" i="1"/>
  <c r="FL36" i="1"/>
  <c r="EA36" i="1" s="1"/>
  <c r="GG36" i="1"/>
  <c r="FM36" i="1"/>
  <c r="FX36" i="1" l="1"/>
  <c r="EN36" i="1" s="1"/>
  <c r="FG36" i="1"/>
  <c r="FE36" i="1"/>
  <c r="GC36" i="1"/>
  <c r="FY36" i="1"/>
  <c r="FF36" i="1"/>
  <c r="GF36" i="1"/>
  <c r="FP36" i="1"/>
  <c r="FJ36" i="1"/>
  <c r="FV36" i="1"/>
  <c r="FB36" i="1"/>
  <c r="GD36" i="1"/>
  <c r="FZ36" i="1"/>
  <c r="EZ36" i="1"/>
  <c r="DN36" i="1" s="1"/>
  <c r="DO36" i="1" s="1"/>
  <c r="EO36" i="1"/>
  <c r="EP36" i="1" s="1"/>
  <c r="EQ36" i="1" s="1"/>
  <c r="ER36" i="1" s="1"/>
  <c r="K36" i="1"/>
  <c r="EB36" i="1"/>
  <c r="EC36" i="1" s="1"/>
  <c r="ED36" i="1" s="1"/>
  <c r="L36" i="1" l="1"/>
  <c r="ES36" i="1"/>
  <c r="ET36" i="1" s="1"/>
  <c r="EU36" i="1" s="1"/>
  <c r="EV36" i="1" s="1"/>
  <c r="EW36" i="1" s="1"/>
  <c r="EX36" i="1" s="1"/>
  <c r="EY36" i="1" s="1"/>
  <c r="DA36" i="1" s="1"/>
  <c r="EE36" i="1"/>
  <c r="EF36" i="1" s="1"/>
  <c r="EG36" i="1" s="1"/>
  <c r="EH36" i="1" s="1"/>
  <c r="EI36" i="1" s="1"/>
  <c r="EJ36" i="1" s="1"/>
  <c r="EK36" i="1" s="1"/>
  <c r="EL36" i="1" s="1"/>
  <c r="CO36" i="1" s="1"/>
  <c r="DP36" i="1"/>
  <c r="DQ36" i="1" s="1"/>
  <c r="DR36" i="1" s="1"/>
  <c r="DS36" i="1" s="1"/>
  <c r="DT36" i="1" s="1"/>
  <c r="DU36" i="1" s="1"/>
  <c r="DV36" i="1" s="1"/>
  <c r="DW36" i="1" s="1"/>
  <c r="DX36" i="1" s="1"/>
  <c r="DY36" i="1" s="1"/>
  <c r="CJ36" i="1" s="1"/>
  <c r="J36" i="1"/>
  <c r="M37" i="1" s="1"/>
  <c r="DG36" i="1"/>
  <c r="CW36" i="1"/>
  <c r="DH36" i="1"/>
  <c r="DC36" i="1"/>
  <c r="DJ36" i="1"/>
  <c r="DI36" i="1"/>
  <c r="DL36" i="1"/>
  <c r="O37" i="1"/>
  <c r="CZ36" i="1" l="1"/>
  <c r="CP36" i="1"/>
  <c r="CN36" i="1"/>
  <c r="CS36" i="1"/>
  <c r="DE36" i="1"/>
  <c r="CU36" i="1"/>
  <c r="CX36" i="1"/>
  <c r="CL36" i="1"/>
  <c r="AV37" i="1" s="1"/>
  <c r="BH37" i="1" s="1"/>
  <c r="CR36" i="1"/>
  <c r="CG36" i="1"/>
  <c r="CH36" i="1"/>
  <c r="AR37" i="1" s="1"/>
  <c r="AH37" i="1" s="1"/>
  <c r="CM36" i="1"/>
  <c r="AW37" i="1" s="1"/>
  <c r="CY36" i="1"/>
  <c r="CK36" i="1"/>
  <c r="CV36" i="1"/>
  <c r="DD36" i="1"/>
  <c r="DF36" i="1"/>
  <c r="CQ36" i="1"/>
  <c r="CT36" i="1"/>
  <c r="CF36" i="1"/>
  <c r="AP37" i="1" s="1"/>
  <c r="AD37" i="1" s="1"/>
  <c r="CE36" i="1"/>
  <c r="AO37" i="1" s="1"/>
  <c r="AB37" i="1" s="1"/>
  <c r="CC36" i="1"/>
  <c r="AM37" i="1" s="1"/>
  <c r="CI36" i="1"/>
  <c r="AS37" i="1" s="1"/>
  <c r="AJ37" i="1" s="1"/>
  <c r="DK36" i="1"/>
  <c r="DB36" i="1"/>
  <c r="AU37" i="1"/>
  <c r="BG37" i="1" s="1"/>
  <c r="CD36" i="1"/>
  <c r="AN37" i="1" s="1"/>
  <c r="Z37" i="1" s="1"/>
  <c r="X37" i="1"/>
  <c r="AT37" i="1"/>
  <c r="BF37" i="1" s="1"/>
  <c r="AX37" i="1"/>
  <c r="BJ37" i="1" s="1"/>
  <c r="AQ37" i="1"/>
  <c r="AF37" i="1" s="1"/>
  <c r="AY37" i="1"/>
  <c r="Y37" i="1" s="1"/>
  <c r="BE37" i="1" l="1"/>
  <c r="AK37" i="1" s="1"/>
  <c r="BD37" i="1"/>
  <c r="AI37" i="1" s="1"/>
  <c r="BC37" i="1"/>
  <c r="AG37" i="1" s="1"/>
  <c r="BB37" i="1"/>
  <c r="AE37" i="1" s="1"/>
  <c r="BA37" i="1"/>
  <c r="AC37" i="1" s="1"/>
  <c r="AZ37" i="1"/>
  <c r="AA37" i="1" s="1"/>
  <c r="BI37" i="1"/>
  <c r="W37" i="1" l="1"/>
  <c r="Q37" i="1" s="1"/>
  <c r="R38" i="1" s="1"/>
  <c r="P37" i="1"/>
  <c r="N37" i="1" l="1"/>
  <c r="FM37" i="1" s="1"/>
  <c r="U37" i="1"/>
  <c r="I37" i="1"/>
  <c r="GG37" i="1"/>
  <c r="FN37" i="1"/>
  <c r="FR37" i="1"/>
  <c r="S37" i="1"/>
  <c r="T37" i="1" s="1"/>
  <c r="GB37" i="1"/>
  <c r="FX37" i="1"/>
  <c r="EN37" i="1" s="1"/>
  <c r="GD37" i="1"/>
  <c r="FL37" i="1"/>
  <c r="EA37" i="1" s="1"/>
  <c r="EB37" i="1" s="1"/>
  <c r="EZ37" i="1"/>
  <c r="DN37" i="1" s="1"/>
  <c r="FJ37" i="1"/>
  <c r="GC37" i="1"/>
  <c r="FB37" i="1"/>
  <c r="FI37" i="1"/>
  <c r="FH37" i="1"/>
  <c r="FC37" i="1"/>
  <c r="GE37" i="1"/>
  <c r="FZ37" i="1"/>
  <c r="GI37" i="1"/>
  <c r="FF37" i="1"/>
  <c r="FE37" i="1"/>
  <c r="FD37" i="1"/>
  <c r="FQ37" i="1"/>
  <c r="FG37" i="1"/>
  <c r="GF37" i="1"/>
  <c r="FU37" i="1"/>
  <c r="FT37" i="1"/>
  <c r="FO37" i="1"/>
  <c r="FA37" i="1"/>
  <c r="FK37" i="1"/>
  <c r="FW37" i="1" l="1"/>
  <c r="FV37" i="1"/>
  <c r="FS37" i="1"/>
  <c r="FY37" i="1"/>
  <c r="L37" i="1" s="1"/>
  <c r="GH37" i="1"/>
  <c r="FP37" i="1"/>
  <c r="GA37" i="1"/>
  <c r="DO37" i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EC37" i="1"/>
  <c r="ED37" i="1" s="1"/>
  <c r="J37" i="1"/>
  <c r="EE37" i="1" l="1"/>
  <c r="EF37" i="1" s="1"/>
  <c r="EG37" i="1" s="1"/>
  <c r="EH37" i="1"/>
  <c r="EI37" i="1" s="1"/>
  <c r="EJ37" i="1" s="1"/>
  <c r="EK37" i="1" s="1"/>
  <c r="EL37" i="1" s="1"/>
  <c r="CS37" i="1" s="1"/>
  <c r="K37" i="1"/>
  <c r="EO37" i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DB37" i="1" s="1"/>
  <c r="M38" i="1"/>
  <c r="O38" i="1" s="1"/>
  <c r="CQ37" i="1"/>
  <c r="CR37" i="1"/>
  <c r="CY37" i="1"/>
  <c r="CJ37" i="1"/>
  <c r="CL37" i="1"/>
  <c r="CC37" i="1"/>
  <c r="CI37" i="1"/>
  <c r="DH37" i="1"/>
  <c r="CP37" i="1"/>
  <c r="CW37" i="1"/>
  <c r="CT37" i="1"/>
  <c r="CU37" i="1"/>
  <c r="CO37" i="1"/>
  <c r="CV37" i="1"/>
  <c r="CD37" i="1"/>
  <c r="CK37" i="1"/>
  <c r="CG37" i="1"/>
  <c r="CF37" i="1"/>
  <c r="CE37" i="1"/>
  <c r="CM37" i="1"/>
  <c r="CN37" i="1"/>
  <c r="CH37" i="1"/>
  <c r="DF37" i="1" l="1"/>
  <c r="DC37" i="1"/>
  <c r="DJ37" i="1"/>
  <c r="CX37" i="1"/>
  <c r="CZ37" i="1"/>
  <c r="DG37" i="1"/>
  <c r="DE37" i="1"/>
  <c r="DA37" i="1"/>
  <c r="DI37" i="1"/>
  <c r="DK37" i="1"/>
  <c r="DD37" i="1"/>
  <c r="DL37" i="1"/>
  <c r="AP38" i="1"/>
  <c r="AD38" i="1" s="1"/>
  <c r="AX38" i="1"/>
  <c r="BJ38" i="1" s="1"/>
  <c r="AQ38" i="1"/>
  <c r="AF38" i="1" s="1"/>
  <c r="AU38" i="1"/>
  <c r="BG38" i="1" s="1"/>
  <c r="AN38" i="1"/>
  <c r="Z38" i="1" s="1"/>
  <c r="AO38" i="1"/>
  <c r="AB38" i="1" s="1"/>
  <c r="AW38" i="1"/>
  <c r="BI38" i="1" s="1"/>
  <c r="AV38" i="1"/>
  <c r="BH38" i="1" s="1"/>
  <c r="AS38" i="1"/>
  <c r="AJ38" i="1" s="1"/>
  <c r="AT38" i="1"/>
  <c r="BF38" i="1" s="1"/>
  <c r="AM38" i="1"/>
  <c r="AR38" i="1"/>
  <c r="AH38" i="1" s="1"/>
  <c r="X38" i="1" l="1"/>
  <c r="BC38" i="1"/>
  <c r="AG38" i="1" s="1"/>
  <c r="BB38" i="1"/>
  <c r="AE38" i="1" s="1"/>
  <c r="BA38" i="1"/>
  <c r="AC38" i="1" s="1"/>
  <c r="AZ38" i="1"/>
  <c r="AA38" i="1" s="1"/>
  <c r="BE38" i="1"/>
  <c r="AK38" i="1" s="1"/>
  <c r="AY38" i="1"/>
  <c r="Y38" i="1" s="1"/>
  <c r="BD38" i="1"/>
  <c r="AI38" i="1" s="1"/>
  <c r="W38" i="1" l="1"/>
  <c r="Q38" i="1" s="1"/>
  <c r="R39" i="1" s="1"/>
  <c r="P38" i="1"/>
  <c r="N38" i="1" l="1"/>
  <c r="EZ38" i="1" s="1"/>
  <c r="DN38" i="1" s="1"/>
  <c r="U38" i="1"/>
  <c r="FW38" i="1"/>
  <c r="FO38" i="1"/>
  <c r="FQ38" i="1"/>
  <c r="FE38" i="1"/>
  <c r="FD38" i="1"/>
  <c r="GD38" i="1"/>
  <c r="FA38" i="1"/>
  <c r="DO38" i="1" s="1"/>
  <c r="FY38" i="1"/>
  <c r="S38" i="1"/>
  <c r="T38" i="1" s="1"/>
  <c r="FB38" i="1"/>
  <c r="I38" i="1"/>
  <c r="FJ38" i="1"/>
  <c r="FP38" i="1"/>
  <c r="FC38" i="1"/>
  <c r="GE38" i="1"/>
  <c r="FS38" i="1"/>
  <c r="FM38" i="1"/>
  <c r="FT38" i="1"/>
  <c r="FG38" i="1"/>
  <c r="FF38" i="1"/>
  <c r="FL38" i="1" l="1"/>
  <c r="EA38" i="1" s="1"/>
  <c r="GB38" i="1"/>
  <c r="FH38" i="1"/>
  <c r="J38" i="1" s="1"/>
  <c r="FR38" i="1"/>
  <c r="K38" i="1" s="1"/>
  <c r="FI38" i="1"/>
  <c r="GG38" i="1"/>
  <c r="FU38" i="1"/>
  <c r="GH38" i="1"/>
  <c r="FK38" i="1"/>
  <c r="GF38" i="1"/>
  <c r="FN38" i="1"/>
  <c r="GA38" i="1"/>
  <c r="GI38" i="1"/>
  <c r="FV38" i="1"/>
  <c r="FZ38" i="1"/>
  <c r="GC38" i="1"/>
  <c r="FX38" i="1"/>
  <c r="EN38" i="1" s="1"/>
  <c r="DP38" i="1"/>
  <c r="DQ38" i="1" s="1"/>
  <c r="DR38" i="1" s="1"/>
  <c r="DS38" i="1" s="1"/>
  <c r="DT38" i="1" s="1"/>
  <c r="DU38" i="1" s="1"/>
  <c r="DV38" i="1" s="1"/>
  <c r="DW38" i="1" s="1"/>
  <c r="DX38" i="1" s="1"/>
  <c r="DY38" i="1" s="1"/>
  <c r="CD38" i="1" s="1"/>
  <c r="EO38" i="1"/>
  <c r="EB38" i="1"/>
  <c r="L38" i="1" l="1"/>
  <c r="M39" i="1"/>
  <c r="EC38" i="1"/>
  <c r="ED38" i="1" s="1"/>
  <c r="EE38" i="1" s="1"/>
  <c r="EF38" i="1" s="1"/>
  <c r="EG38" i="1" s="1"/>
  <c r="EH38" i="1" s="1"/>
  <c r="EI38" i="1" s="1"/>
  <c r="EJ38" i="1" s="1"/>
  <c r="EK38" i="1" s="1"/>
  <c r="EL38" i="1" s="1"/>
  <c r="CT38" i="1" s="1"/>
  <c r="EP38" i="1"/>
  <c r="EQ38" i="1" s="1"/>
  <c r="ER38" i="1" s="1"/>
  <c r="ES38" i="1" s="1"/>
  <c r="ET38" i="1" s="1"/>
  <c r="EU38" i="1" s="1"/>
  <c r="EV38" i="1" s="1"/>
  <c r="EW38" i="1" s="1"/>
  <c r="EX38" i="1" s="1"/>
  <c r="EY38" i="1" s="1"/>
  <c r="CQ38" i="1"/>
  <c r="CW38" i="1"/>
  <c r="CC38" i="1"/>
  <c r="CM38" i="1"/>
  <c r="CK38" i="1"/>
  <c r="CG38" i="1"/>
  <c r="CJ38" i="1"/>
  <c r="CF38" i="1"/>
  <c r="CN38" i="1"/>
  <c r="CH38" i="1"/>
  <c r="CL38" i="1"/>
  <c r="CE38" i="1"/>
  <c r="CI38" i="1"/>
  <c r="O39" i="1"/>
  <c r="CS38" i="1"/>
  <c r="CO38" i="1"/>
  <c r="CR38" i="1"/>
  <c r="DK38" i="1" l="1"/>
  <c r="DE38" i="1"/>
  <c r="DF38" i="1"/>
  <c r="CZ38" i="1"/>
  <c r="AX39" i="1" s="1"/>
  <c r="BJ39" i="1" s="1"/>
  <c r="CP38" i="1"/>
  <c r="CY38" i="1"/>
  <c r="AW39" i="1" s="1"/>
  <c r="BI39" i="1" s="1"/>
  <c r="DD38" i="1"/>
  <c r="DA38" i="1"/>
  <c r="DH38" i="1"/>
  <c r="DC38" i="1"/>
  <c r="CV38" i="1"/>
  <c r="CU38" i="1"/>
  <c r="AS39" i="1" s="1"/>
  <c r="AJ39" i="1" s="1"/>
  <c r="AR39" i="1"/>
  <c r="AH39" i="1" s="1"/>
  <c r="DJ38" i="1"/>
  <c r="DL38" i="1"/>
  <c r="DG38" i="1"/>
  <c r="CX38" i="1"/>
  <c r="AV39" i="1" s="1"/>
  <c r="BH39" i="1" s="1"/>
  <c r="DI38" i="1"/>
  <c r="DB38" i="1"/>
  <c r="AQ39" i="1"/>
  <c r="AF39" i="1" s="1"/>
  <c r="AN39" i="1"/>
  <c r="Z39" i="1" s="1"/>
  <c r="AM39" i="1"/>
  <c r="AO39" i="1"/>
  <c r="AB39" i="1" s="1"/>
  <c r="AP39" i="1"/>
  <c r="AD39" i="1" s="1"/>
  <c r="AT39" i="1"/>
  <c r="BF39" i="1" s="1"/>
  <c r="AU39" i="1"/>
  <c r="BG39" i="1" s="1"/>
  <c r="BC39" i="1" l="1"/>
  <c r="AG39" i="1" s="1"/>
  <c r="BD39" i="1"/>
  <c r="AI39" i="1" s="1"/>
  <c r="BE39" i="1"/>
  <c r="AK39" i="1" s="1"/>
  <c r="X39" i="1"/>
  <c r="AZ39" i="1"/>
  <c r="AA39" i="1" s="1"/>
  <c r="AY39" i="1"/>
  <c r="Y39" i="1" s="1"/>
  <c r="BA39" i="1"/>
  <c r="AC39" i="1" s="1"/>
  <c r="BB39" i="1"/>
  <c r="AE39" i="1" s="1"/>
  <c r="W39" i="1" l="1"/>
  <c r="Q39" i="1" s="1"/>
  <c r="R40" i="1" s="1"/>
  <c r="P39" i="1"/>
  <c r="I39" i="1" l="1"/>
  <c r="U39" i="1"/>
  <c r="N39" i="1"/>
  <c r="FU39" i="1" s="1"/>
  <c r="S39" i="1"/>
  <c r="T39" i="1" s="1"/>
  <c r="FR39" i="1" l="1"/>
  <c r="FH39" i="1"/>
  <c r="FB39" i="1"/>
  <c r="FE39" i="1"/>
  <c r="GF39" i="1"/>
  <c r="FC39" i="1"/>
  <c r="GC39" i="1"/>
  <c r="FP39" i="1"/>
  <c r="GH39" i="1"/>
  <c r="FX39" i="1"/>
  <c r="EN39" i="1" s="1"/>
  <c r="FS39" i="1"/>
  <c r="FF39" i="1"/>
  <c r="GA39" i="1"/>
  <c r="FI39" i="1"/>
  <c r="FM39" i="1"/>
  <c r="GB39" i="1"/>
  <c r="FY39" i="1"/>
  <c r="FD39" i="1"/>
  <c r="FO39" i="1"/>
  <c r="FK39" i="1"/>
  <c r="FA39" i="1"/>
  <c r="GD39" i="1"/>
  <c r="FT39" i="1"/>
  <c r="FV39" i="1"/>
  <c r="FJ39" i="1"/>
  <c r="FG39" i="1"/>
  <c r="FN39" i="1"/>
  <c r="FW39" i="1"/>
  <c r="GG39" i="1"/>
  <c r="GE39" i="1"/>
  <c r="FQ39" i="1"/>
  <c r="FZ39" i="1"/>
  <c r="GI39" i="1"/>
  <c r="FL39" i="1"/>
  <c r="EA39" i="1" s="1"/>
  <c r="EZ39" i="1"/>
  <c r="DN39" i="1" s="1"/>
  <c r="DO39" i="1" l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CF39" i="1" s="1"/>
  <c r="EO39" i="1"/>
  <c r="EP39" i="1" s="1"/>
  <c r="EQ39" i="1" s="1"/>
  <c r="ER39" i="1" s="1"/>
  <c r="ES39" i="1" s="1"/>
  <c r="ET39" i="1" s="1"/>
  <c r="EU39" i="1" s="1"/>
  <c r="EV39" i="1" s="1"/>
  <c r="EW39" i="1" s="1"/>
  <c r="EX39" i="1" s="1"/>
  <c r="EY39" i="1" s="1"/>
  <c r="J39" i="1"/>
  <c r="EB39" i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CZ39" i="1" s="1"/>
  <c r="L39" i="1"/>
  <c r="K39" i="1"/>
  <c r="CG39" i="1" l="1"/>
  <c r="CD39" i="1"/>
  <c r="CC39" i="1"/>
  <c r="M40" i="1"/>
  <c r="AQ40" i="1" s="1"/>
  <c r="AF40" i="1" s="1"/>
  <c r="CT39" i="1"/>
  <c r="CW39" i="1"/>
  <c r="CY39" i="1"/>
  <c r="CL39" i="1"/>
  <c r="CK39" i="1"/>
  <c r="CE39" i="1"/>
  <c r="CS39" i="1"/>
  <c r="CO39" i="1"/>
  <c r="CM39" i="1"/>
  <c r="CI39" i="1"/>
  <c r="CU39" i="1"/>
  <c r="CN39" i="1"/>
  <c r="CJ39" i="1"/>
  <c r="CH39" i="1"/>
  <c r="CV39" i="1"/>
  <c r="CX39" i="1"/>
  <c r="CQ39" i="1"/>
  <c r="CR39" i="1"/>
  <c r="CP39" i="1"/>
  <c r="DL39" i="1"/>
  <c r="DF39" i="1"/>
  <c r="DD39" i="1"/>
  <c r="DI39" i="1"/>
  <c r="DG39" i="1"/>
  <c r="DH39" i="1"/>
  <c r="DB39" i="1"/>
  <c r="DA39" i="1"/>
  <c r="DC39" i="1"/>
  <c r="DJ39" i="1"/>
  <c r="DE39" i="1"/>
  <c r="DK39" i="1"/>
  <c r="AM40" i="1" l="1"/>
  <c r="X40" i="1" s="1"/>
  <c r="O40" i="1"/>
  <c r="AX40" i="1"/>
  <c r="BJ40" i="1" s="1"/>
  <c r="AT40" i="1"/>
  <c r="BF40" i="1" s="1"/>
  <c r="AV40" i="1"/>
  <c r="BH40" i="1" s="1"/>
  <c r="AP40" i="1"/>
  <c r="AD40" i="1" s="1"/>
  <c r="AN40" i="1"/>
  <c r="Z40" i="1" s="1"/>
  <c r="AR40" i="1"/>
  <c r="AH40" i="1" s="1"/>
  <c r="AS40" i="1"/>
  <c r="AJ40" i="1" s="1"/>
  <c r="AO40" i="1"/>
  <c r="AB40" i="1" s="1"/>
  <c r="AW40" i="1"/>
  <c r="BI40" i="1" s="1"/>
  <c r="AU40" i="1"/>
  <c r="BG40" i="1" s="1"/>
  <c r="BC40" i="1"/>
  <c r="AG40" i="1" s="1"/>
  <c r="AY40" i="1" l="1"/>
  <c r="Y40" i="1" s="1"/>
  <c r="BE40" i="1"/>
  <c r="AK40" i="1" s="1"/>
  <c r="AZ40" i="1"/>
  <c r="AA40" i="1" s="1"/>
  <c r="BB40" i="1"/>
  <c r="AE40" i="1" s="1"/>
  <c r="BD40" i="1"/>
  <c r="AI40" i="1" s="1"/>
  <c r="BA40" i="1"/>
  <c r="AC40" i="1" s="1"/>
  <c r="W40" i="1" l="1"/>
  <c r="Q40" i="1" s="1"/>
  <c r="R41" i="1" s="1"/>
  <c r="P40" i="1"/>
  <c r="N40" i="1" l="1"/>
  <c r="FL40" i="1" s="1"/>
  <c r="EA40" i="1" s="1"/>
  <c r="U40" i="1"/>
  <c r="FP40" i="1"/>
  <c r="GD40" i="1"/>
  <c r="GI40" i="1"/>
  <c r="GG40" i="1"/>
  <c r="GB40" i="1"/>
  <c r="I40" i="1"/>
  <c r="FE40" i="1"/>
  <c r="GE40" i="1"/>
  <c r="S40" i="1"/>
  <c r="T40" i="1" s="1"/>
  <c r="FU40" i="1" l="1"/>
  <c r="FX40" i="1"/>
  <c r="EN40" i="1" s="1"/>
  <c r="FH40" i="1"/>
  <c r="FK40" i="1"/>
  <c r="FC40" i="1"/>
  <c r="FJ40" i="1"/>
  <c r="FV40" i="1"/>
  <c r="FZ40" i="1"/>
  <c r="FB40" i="1"/>
  <c r="GH40" i="1"/>
  <c r="FN40" i="1"/>
  <c r="EZ40" i="1"/>
  <c r="DN40" i="1" s="1"/>
  <c r="FW40" i="1"/>
  <c r="FS40" i="1"/>
  <c r="FQ40" i="1"/>
  <c r="FF40" i="1"/>
  <c r="FM40" i="1"/>
  <c r="EB40" i="1" s="1"/>
  <c r="FI40" i="1"/>
  <c r="GC40" i="1"/>
  <c r="GA40" i="1"/>
  <c r="FT40" i="1"/>
  <c r="FD40" i="1"/>
  <c r="GF40" i="1"/>
  <c r="FO40" i="1"/>
  <c r="FG40" i="1"/>
  <c r="FY40" i="1"/>
  <c r="EO40" i="1" s="1"/>
  <c r="FA40" i="1"/>
  <c r="FR40" i="1"/>
  <c r="EP40" i="1" l="1"/>
  <c r="EC40" i="1"/>
  <c r="EQ40" i="1"/>
  <c r="ER40" i="1" s="1"/>
  <c r="ES40" i="1" s="1"/>
  <c r="ET40" i="1" s="1"/>
  <c r="EU40" i="1" s="1"/>
  <c r="EV40" i="1" s="1"/>
  <c r="EW40" i="1" s="1"/>
  <c r="EX40" i="1" s="1"/>
  <c r="EY40" i="1" s="1"/>
  <c r="DG40" i="1" s="1"/>
  <c r="K40" i="1"/>
  <c r="DO40" i="1"/>
  <c r="DP40" i="1" s="1"/>
  <c r="DQ40" i="1" s="1"/>
  <c r="DR40" i="1" s="1"/>
  <c r="DS40" i="1" s="1"/>
  <c r="DT40" i="1" s="1"/>
  <c r="DU40" i="1" s="1"/>
  <c r="DV40" i="1" s="1"/>
  <c r="DW40" i="1" s="1"/>
  <c r="DX40" i="1" s="1"/>
  <c r="DY40" i="1" s="1"/>
  <c r="CD40" i="1" s="1"/>
  <c r="J40" i="1"/>
  <c r="ED40" i="1"/>
  <c r="EE40" i="1" s="1"/>
  <c r="EF40" i="1" s="1"/>
  <c r="EG40" i="1" s="1"/>
  <c r="EH40" i="1" s="1"/>
  <c r="EI40" i="1" s="1"/>
  <c r="EJ40" i="1" s="1"/>
  <c r="EK40" i="1" s="1"/>
  <c r="EL40" i="1" s="1"/>
  <c r="L40" i="1"/>
  <c r="DB40" i="1" l="1"/>
  <c r="DL40" i="1"/>
  <c r="DK40" i="1"/>
  <c r="DH40" i="1"/>
  <c r="DF40" i="1"/>
  <c r="DJ40" i="1"/>
  <c r="CK40" i="1"/>
  <c r="DC40" i="1"/>
  <c r="DI40" i="1"/>
  <c r="DE40" i="1"/>
  <c r="DD40" i="1"/>
  <c r="DA40" i="1"/>
  <c r="CJ40" i="1"/>
  <c r="CG40" i="1"/>
  <c r="CC40" i="1"/>
  <c r="CM40" i="1"/>
  <c r="CL40" i="1"/>
  <c r="M41" i="1"/>
  <c r="CH40" i="1"/>
  <c r="CI40" i="1"/>
  <c r="CN40" i="1"/>
  <c r="CW40" i="1"/>
  <c r="CY40" i="1"/>
  <c r="CX40" i="1"/>
  <c r="CP40" i="1"/>
  <c r="CV40" i="1"/>
  <c r="CS40" i="1"/>
  <c r="CZ40" i="1"/>
  <c r="CO40" i="1"/>
  <c r="CR40" i="1"/>
  <c r="CU40" i="1"/>
  <c r="CQ40" i="1"/>
  <c r="CT40" i="1"/>
  <c r="CE40" i="1"/>
  <c r="CF40" i="1"/>
  <c r="AS41" i="1" l="1"/>
  <c r="AJ41" i="1" s="1"/>
  <c r="AV41" i="1"/>
  <c r="BH41" i="1" s="1"/>
  <c r="AX41" i="1"/>
  <c r="BJ41" i="1" s="1"/>
  <c r="AT41" i="1"/>
  <c r="BF41" i="1" s="1"/>
  <c r="AQ41" i="1"/>
  <c r="AF41" i="1" s="1"/>
  <c r="BE41" i="1"/>
  <c r="AK41" i="1" s="1"/>
  <c r="AN41" i="1"/>
  <c r="AO41" i="1"/>
  <c r="AB41" i="1" s="1"/>
  <c r="AP41" i="1"/>
  <c r="AD41" i="1" s="1"/>
  <c r="AR41" i="1"/>
  <c r="AH41" i="1" s="1"/>
  <c r="BB41" i="1"/>
  <c r="AE41" i="1" s="1"/>
  <c r="O41" i="1"/>
  <c r="AW41" i="1"/>
  <c r="BI41" i="1" s="1"/>
  <c r="AU41" i="1"/>
  <c r="BG41" i="1" s="1"/>
  <c r="AM41" i="1"/>
  <c r="X41" i="1" s="1"/>
  <c r="BA41" i="1" l="1"/>
  <c r="AC41" i="1" s="1"/>
  <c r="BC41" i="1"/>
  <c r="AG41" i="1" s="1"/>
  <c r="Z41" i="1"/>
  <c r="AZ41" i="1"/>
  <c r="AA41" i="1" s="1"/>
  <c r="BD41" i="1"/>
  <c r="AI41" i="1" s="1"/>
  <c r="AY41" i="1"/>
  <c r="Y41" i="1" s="1"/>
  <c r="W41" i="1" l="1"/>
  <c r="Q41" i="1" s="1"/>
  <c r="R42" i="1" s="1"/>
  <c r="P41" i="1"/>
  <c r="S41" i="1" l="1"/>
  <c r="T41" i="1" s="1"/>
  <c r="U41" i="1"/>
  <c r="N41" i="1"/>
  <c r="I41" i="1"/>
  <c r="GH41" i="1" l="1"/>
  <c r="FM41" i="1"/>
  <c r="FS41" i="1"/>
  <c r="FG41" i="1"/>
  <c r="FF41" i="1"/>
  <c r="GF41" i="1"/>
  <c r="FU41" i="1"/>
  <c r="FN41" i="1"/>
  <c r="FK41" i="1"/>
  <c r="FZ41" i="1"/>
  <c r="FC41" i="1"/>
  <c r="FQ41" i="1"/>
  <c r="FE41" i="1"/>
  <c r="FT41" i="1"/>
  <c r="FL41" i="1"/>
  <c r="FR41" i="1"/>
  <c r="GG41" i="1"/>
  <c r="GI41" i="1"/>
  <c r="FW41" i="1"/>
  <c r="FJ41" i="1"/>
  <c r="FD41" i="1"/>
  <c r="GE41" i="1"/>
  <c r="FO41" i="1"/>
  <c r="GD41" i="1"/>
  <c r="GA41" i="1"/>
  <c r="FA41" i="1"/>
  <c r="FY41" i="1"/>
  <c r="FP41" i="1"/>
  <c r="EZ41" i="1"/>
  <c r="FB41" i="1"/>
  <c r="FX41" i="1"/>
  <c r="FV41" i="1"/>
  <c r="GB41" i="1"/>
  <c r="FH41" i="1"/>
  <c r="GC41" i="1"/>
  <c r="FI41" i="1"/>
  <c r="EA41" i="1" l="1"/>
  <c r="EB41" i="1" s="1"/>
  <c r="EC41" i="1" s="1"/>
  <c r="ED41" i="1" s="1"/>
  <c r="EE41" i="1" s="1"/>
  <c r="EF41" i="1" s="1"/>
  <c r="EG41" i="1" s="1"/>
  <c r="EH41" i="1" s="1"/>
  <c r="EI41" i="1" s="1"/>
  <c r="EJ41" i="1" s="1"/>
  <c r="EK41" i="1" s="1"/>
  <c r="EL41" i="1" s="1"/>
  <c r="K41" i="1"/>
  <c r="EN41" i="1"/>
  <c r="EO41" i="1" s="1"/>
  <c r="EP41" i="1" s="1"/>
  <c r="EQ41" i="1" s="1"/>
  <c r="ER41" i="1" s="1"/>
  <c r="ES41" i="1" s="1"/>
  <c r="ET41" i="1" s="1"/>
  <c r="EU41" i="1" s="1"/>
  <c r="EV41" i="1" s="1"/>
  <c r="EW41" i="1" s="1"/>
  <c r="EX41" i="1" s="1"/>
  <c r="EY41" i="1" s="1"/>
  <c r="L41" i="1"/>
  <c r="DN41" i="1"/>
  <c r="DO41" i="1" s="1"/>
  <c r="DP41" i="1" s="1"/>
  <c r="DQ41" i="1" s="1"/>
  <c r="DR41" i="1" s="1"/>
  <c r="DS41" i="1" s="1"/>
  <c r="DT41" i="1" s="1"/>
  <c r="DU41" i="1" s="1"/>
  <c r="DV41" i="1" s="1"/>
  <c r="DW41" i="1" s="1"/>
  <c r="DX41" i="1" s="1"/>
  <c r="DY41" i="1" s="1"/>
  <c r="J41" i="1"/>
  <c r="M42" i="1" l="1"/>
  <c r="O42" i="1" s="1"/>
  <c r="DE41" i="1"/>
  <c r="DC41" i="1"/>
  <c r="DJ41" i="1"/>
  <c r="DG41" i="1"/>
  <c r="DK41" i="1"/>
  <c r="DL41" i="1"/>
  <c r="DF41" i="1"/>
  <c r="DB41" i="1"/>
  <c r="DH41" i="1"/>
  <c r="DD41" i="1"/>
  <c r="DI41" i="1"/>
  <c r="DA41" i="1"/>
  <c r="AM42" i="1" s="1"/>
  <c r="X42" i="1" s="1"/>
  <c r="CE41" i="1"/>
  <c r="CF41" i="1"/>
  <c r="CH41" i="1"/>
  <c r="CI41" i="1"/>
  <c r="CN41" i="1"/>
  <c r="CM41" i="1"/>
  <c r="CC41" i="1"/>
  <c r="CG41" i="1"/>
  <c r="CJ41" i="1"/>
  <c r="CL41" i="1"/>
  <c r="CK41" i="1"/>
  <c r="CD41" i="1"/>
  <c r="CT41" i="1"/>
  <c r="CV41" i="1"/>
  <c r="CY41" i="1"/>
  <c r="CP41" i="1"/>
  <c r="CX41" i="1"/>
  <c r="CS41" i="1"/>
  <c r="CQ41" i="1"/>
  <c r="CZ41" i="1"/>
  <c r="CW41" i="1"/>
  <c r="CU41" i="1"/>
  <c r="CR41" i="1"/>
  <c r="CO41" i="1"/>
  <c r="AX42" i="1" l="1"/>
  <c r="BJ42" i="1" s="1"/>
  <c r="AO42" i="1"/>
  <c r="AB42" i="1" s="1"/>
  <c r="AN42" i="1"/>
  <c r="Z42" i="1" s="1"/>
  <c r="AS42" i="1"/>
  <c r="AJ42" i="1" s="1"/>
  <c r="AU42" i="1"/>
  <c r="BG42" i="1" s="1"/>
  <c r="AR42" i="1"/>
  <c r="AV42" i="1"/>
  <c r="BH42" i="1" s="1"/>
  <c r="AP42" i="1"/>
  <c r="AT42" i="1"/>
  <c r="BF42" i="1" s="1"/>
  <c r="AW42" i="1"/>
  <c r="BI42" i="1" s="1"/>
  <c r="AQ42" i="1"/>
  <c r="AY42" i="1" l="1"/>
  <c r="Y42" i="1" s="1"/>
  <c r="AZ42" i="1"/>
  <c r="AA42" i="1" s="1"/>
  <c r="BA42" i="1"/>
  <c r="AC42" i="1" s="1"/>
  <c r="BE42" i="1"/>
  <c r="AK42" i="1" s="1"/>
  <c r="AH42" i="1"/>
  <c r="BD42" i="1"/>
  <c r="AI42" i="1" s="1"/>
  <c r="AF42" i="1"/>
  <c r="BC42" i="1"/>
  <c r="AG42" i="1" s="1"/>
  <c r="AD42" i="1"/>
  <c r="BB42" i="1"/>
  <c r="AE42" i="1" s="1"/>
  <c r="P42" i="1" l="1"/>
  <c r="N42" i="1" s="1"/>
  <c r="I42" i="1"/>
  <c r="FT42" i="1"/>
  <c r="FW42" i="1"/>
  <c r="GH42" i="1"/>
  <c r="FO42" i="1"/>
  <c r="GC42" i="1"/>
  <c r="FK42" i="1"/>
  <c r="FA42" i="1"/>
  <c r="FP42" i="1"/>
  <c r="FL42" i="1"/>
  <c r="EA42" i="1" s="1"/>
  <c r="GB42" i="1"/>
  <c r="FC42" i="1"/>
  <c r="U42" i="1"/>
  <c r="W42" i="1"/>
  <c r="Q42" i="1" s="1"/>
  <c r="R43" i="1" s="1"/>
  <c r="FJ42" i="1"/>
  <c r="GA42" i="1"/>
  <c r="FB42" i="1"/>
  <c r="FX42" i="1"/>
  <c r="EN42" i="1" s="1"/>
  <c r="FD42" i="1"/>
  <c r="FU42" i="1"/>
  <c r="FH42" i="1"/>
  <c r="FF42" i="1"/>
  <c r="FE42" i="1"/>
  <c r="GI42" i="1"/>
  <c r="FI42" i="1"/>
  <c r="FS42" i="1"/>
  <c r="FY42" i="1"/>
  <c r="FZ42" i="1"/>
  <c r="FN42" i="1"/>
  <c r="FR42" i="1"/>
  <c r="GD42" i="1"/>
  <c r="FM42" i="1"/>
  <c r="EZ42" i="1"/>
  <c r="DN42" i="1" s="1"/>
  <c r="FG42" i="1"/>
  <c r="FQ42" i="1"/>
  <c r="GF42" i="1"/>
  <c r="GE42" i="1"/>
  <c r="GG42" i="1"/>
  <c r="FV42" i="1"/>
  <c r="S42" i="1" l="1"/>
  <c r="T42" i="1" s="1"/>
  <c r="EB42" i="1"/>
  <c r="EC42" i="1" s="1"/>
  <c r="ED42" i="1" s="1"/>
  <c r="EE42" i="1" s="1"/>
  <c r="DO42" i="1"/>
  <c r="DP42" i="1" s="1"/>
  <c r="DQ42" i="1" s="1"/>
  <c r="DR42" i="1" s="1"/>
  <c r="DS42" i="1" s="1"/>
  <c r="DT42" i="1" s="1"/>
  <c r="DU42" i="1" s="1"/>
  <c r="DV42" i="1" s="1"/>
  <c r="DW42" i="1" s="1"/>
  <c r="DX42" i="1" s="1"/>
  <c r="DY42" i="1" s="1"/>
  <c r="EO42" i="1"/>
  <c r="EP42" i="1" s="1"/>
  <c r="EQ42" i="1" s="1"/>
  <c r="ER42" i="1" s="1"/>
  <c r="ES42" i="1" s="1"/>
  <c r="ET42" i="1" s="1"/>
  <c r="EU42" i="1" s="1"/>
  <c r="EV42" i="1" s="1"/>
  <c r="EW42" i="1" s="1"/>
  <c r="EX42" i="1" s="1"/>
  <c r="EY42" i="1" s="1"/>
  <c r="DD42" i="1" s="1"/>
  <c r="J42" i="1"/>
  <c r="M43" i="1" s="1"/>
  <c r="K42" i="1"/>
  <c r="L42" i="1"/>
  <c r="EF42" i="1"/>
  <c r="EG42" i="1" s="1"/>
  <c r="EH42" i="1" s="1"/>
  <c r="EI42" i="1" s="1"/>
  <c r="EJ42" i="1" s="1"/>
  <c r="EK42" i="1" s="1"/>
  <c r="EL42" i="1" s="1"/>
  <c r="CR42" i="1" s="1"/>
  <c r="CS42" i="1" l="1"/>
  <c r="CF42" i="1"/>
  <c r="CL42" i="1"/>
  <c r="CI42" i="1"/>
  <c r="CE42" i="1"/>
  <c r="CY42" i="1"/>
  <c r="DE42" i="1"/>
  <c r="AQ43" i="1" s="1"/>
  <c r="AF43" i="1" s="1"/>
  <c r="CG42" i="1"/>
  <c r="CK42" i="1"/>
  <c r="DG42" i="1"/>
  <c r="AS43" i="1" s="1"/>
  <c r="CD42" i="1"/>
  <c r="CC42" i="1"/>
  <c r="CJ42" i="1"/>
  <c r="DL42" i="1"/>
  <c r="CN42" i="1"/>
  <c r="AX43" i="1" s="1"/>
  <c r="BJ43" i="1" s="1"/>
  <c r="CH42" i="1"/>
  <c r="CM42" i="1"/>
  <c r="DA42" i="1"/>
  <c r="CZ42" i="1"/>
  <c r="CQ42" i="1"/>
  <c r="CP42" i="1"/>
  <c r="CO42" i="1"/>
  <c r="CT42" i="1"/>
  <c r="CV42" i="1"/>
  <c r="CU42" i="1"/>
  <c r="CX42" i="1"/>
  <c r="CW42" i="1"/>
  <c r="DJ42" i="1"/>
  <c r="DK42" i="1"/>
  <c r="AW43" i="1" s="1"/>
  <c r="BI43" i="1" s="1"/>
  <c r="DH42" i="1"/>
  <c r="DB42" i="1"/>
  <c r="AN43" i="1" s="1"/>
  <c r="Z43" i="1" s="1"/>
  <c r="DF42" i="1"/>
  <c r="AP43" i="1"/>
  <c r="AD43" i="1" s="1"/>
  <c r="DI42" i="1"/>
  <c r="DC42" i="1"/>
  <c r="AO43" i="1" s="1"/>
  <c r="AB43" i="1" s="1"/>
  <c r="AR43" i="1"/>
  <c r="AH43" i="1" s="1"/>
  <c r="O43" i="1"/>
  <c r="AM43" i="1"/>
  <c r="AV43" i="1" l="1"/>
  <c r="BH43" i="1" s="1"/>
  <c r="AU43" i="1"/>
  <c r="BG43" i="1" s="1"/>
  <c r="AT43" i="1"/>
  <c r="BF43" i="1" s="1"/>
  <c r="X43" i="1"/>
  <c r="BB43" i="1"/>
  <c r="AE43" i="1" s="1"/>
  <c r="BD43" i="1"/>
  <c r="AI43" i="1" s="1"/>
  <c r="AZ43" i="1"/>
  <c r="AA43" i="1" s="1"/>
  <c r="BC43" i="1"/>
  <c r="AG43" i="1" s="1"/>
  <c r="BE43" i="1"/>
  <c r="AK43" i="1" s="1"/>
  <c r="AJ43" i="1"/>
  <c r="AY43" i="1"/>
  <c r="Y43" i="1" s="1"/>
  <c r="BA43" i="1"/>
  <c r="AC43" i="1" s="1"/>
  <c r="W43" i="1" l="1"/>
  <c r="Q43" i="1" s="1"/>
  <c r="R44" i="1" s="1"/>
  <c r="P43" i="1"/>
  <c r="I43" i="1" l="1"/>
  <c r="U43" i="1"/>
  <c r="N43" i="1"/>
  <c r="FN43" i="1" s="1"/>
  <c r="S43" i="1"/>
  <c r="T43" i="1" s="1"/>
  <c r="FK43" i="1" l="1"/>
  <c r="FQ43" i="1"/>
  <c r="GB43" i="1"/>
  <c r="GI43" i="1"/>
  <c r="FO43" i="1"/>
  <c r="FR43" i="1"/>
  <c r="FU43" i="1"/>
  <c r="FZ43" i="1"/>
  <c r="FC43" i="1"/>
  <c r="FG43" i="1"/>
  <c r="FL43" i="1"/>
  <c r="EA43" i="1" s="1"/>
  <c r="GH43" i="1"/>
  <c r="FP43" i="1"/>
  <c r="FV43" i="1"/>
  <c r="FS43" i="1"/>
  <c r="FI43" i="1"/>
  <c r="FB43" i="1"/>
  <c r="EZ43" i="1"/>
  <c r="DN43" i="1" s="1"/>
  <c r="GA43" i="1"/>
  <c r="GG43" i="1"/>
  <c r="FH43" i="1"/>
  <c r="GF43" i="1"/>
  <c r="GD43" i="1"/>
  <c r="FD43" i="1"/>
  <c r="FT43" i="1"/>
  <c r="FW43" i="1"/>
  <c r="GE43" i="1"/>
  <c r="FX43" i="1"/>
  <c r="EN43" i="1" s="1"/>
  <c r="FM43" i="1"/>
  <c r="FJ43" i="1"/>
  <c r="FE43" i="1"/>
  <c r="GC43" i="1"/>
  <c r="FA43" i="1"/>
  <c r="FF43" i="1"/>
  <c r="FY43" i="1"/>
  <c r="EB43" i="1" l="1"/>
  <c r="EC43" i="1" s="1"/>
  <c r="ED43" i="1" s="1"/>
  <c r="EE43" i="1" s="1"/>
  <c r="EF43" i="1" s="1"/>
  <c r="EG43" i="1" s="1"/>
  <c r="EH43" i="1" s="1"/>
  <c r="EI43" i="1" s="1"/>
  <c r="EJ43" i="1" s="1"/>
  <c r="EK43" i="1" s="1"/>
  <c r="EL43" i="1" s="1"/>
  <c r="CX43" i="1" s="1"/>
  <c r="L43" i="1"/>
  <c r="J43" i="1"/>
  <c r="EO43" i="1"/>
  <c r="EP43" i="1" s="1"/>
  <c r="EQ43" i="1" s="1"/>
  <c r="ER43" i="1" s="1"/>
  <c r="ES43" i="1" s="1"/>
  <c r="ET43" i="1" s="1"/>
  <c r="EU43" i="1" s="1"/>
  <c r="EV43" i="1" s="1"/>
  <c r="EW43" i="1" s="1"/>
  <c r="EX43" i="1" s="1"/>
  <c r="EY43" i="1" s="1"/>
  <c r="DK43" i="1" s="1"/>
  <c r="K43" i="1"/>
  <c r="DO43" i="1"/>
  <c r="DP43" i="1" s="1"/>
  <c r="DQ43" i="1" s="1"/>
  <c r="DR43" i="1" s="1"/>
  <c r="DS43" i="1" s="1"/>
  <c r="DT43" i="1" s="1"/>
  <c r="DU43" i="1" s="1"/>
  <c r="DV43" i="1" s="1"/>
  <c r="DW43" i="1" s="1"/>
  <c r="DX43" i="1" s="1"/>
  <c r="DY43" i="1" s="1"/>
  <c r="CF43" i="1" s="1"/>
  <c r="M44" i="1"/>
  <c r="CU43" i="1"/>
  <c r="CP43" i="1"/>
  <c r="CS43" i="1"/>
  <c r="CE43" i="1" l="1"/>
  <c r="CL43" i="1"/>
  <c r="O44" i="1"/>
  <c r="CD43" i="1"/>
  <c r="DJ43" i="1"/>
  <c r="CW43" i="1"/>
  <c r="CZ43" i="1"/>
  <c r="CY43" i="1"/>
  <c r="CO43" i="1"/>
  <c r="CT43" i="1"/>
  <c r="CV43" i="1"/>
  <c r="CQ43" i="1"/>
  <c r="CR43" i="1"/>
  <c r="DD43" i="1"/>
  <c r="AP44" i="1" s="1"/>
  <c r="AD44" i="1" s="1"/>
  <c r="DB43" i="1"/>
  <c r="DC43" i="1"/>
  <c r="AO44" i="1" s="1"/>
  <c r="AB44" i="1" s="1"/>
  <c r="DA43" i="1"/>
  <c r="CK43" i="1"/>
  <c r="DL43" i="1"/>
  <c r="DH43" i="1"/>
  <c r="DG43" i="1"/>
  <c r="DE43" i="1"/>
  <c r="DI43" i="1"/>
  <c r="DF43" i="1"/>
  <c r="CN43" i="1"/>
  <c r="CH43" i="1"/>
  <c r="CM43" i="1"/>
  <c r="CJ43" i="1"/>
  <c r="AT44" i="1" s="1"/>
  <c r="BF44" i="1" s="1"/>
  <c r="CG43" i="1"/>
  <c r="CI43" i="1"/>
  <c r="CC43" i="1"/>
  <c r="AW44" i="1"/>
  <c r="BI44" i="1" s="1"/>
  <c r="AQ44" i="1" l="1"/>
  <c r="AF44" i="1" s="1"/>
  <c r="AV44" i="1"/>
  <c r="BH44" i="1" s="1"/>
  <c r="AR44" i="1"/>
  <c r="AH44" i="1" s="1"/>
  <c r="AN44" i="1"/>
  <c r="Z44" i="1" s="1"/>
  <c r="AM44" i="1"/>
  <c r="AS44" i="1"/>
  <c r="BE44" i="1" s="1"/>
  <c r="AK44" i="1" s="1"/>
  <c r="AU44" i="1"/>
  <c r="BG44" i="1" s="1"/>
  <c r="AX44" i="1"/>
  <c r="BJ44" i="1" s="1"/>
  <c r="BA44" i="1"/>
  <c r="AC44" i="1" s="1"/>
  <c r="BC44" i="1"/>
  <c r="AG44" i="1" s="1"/>
  <c r="BB44" i="1"/>
  <c r="AE44" i="1" s="1"/>
  <c r="BD44" i="1" l="1"/>
  <c r="AI44" i="1" s="1"/>
  <c r="AJ44" i="1"/>
  <c r="AY44" i="1"/>
  <c r="Y44" i="1" s="1"/>
  <c r="X44" i="1"/>
  <c r="AZ44" i="1"/>
  <c r="AA44" i="1" s="1"/>
  <c r="P44" i="1" l="1"/>
  <c r="W44" i="1"/>
  <c r="Q44" i="1" s="1"/>
  <c r="R45" i="1" s="1"/>
  <c r="I44" i="1"/>
  <c r="U44" i="1"/>
  <c r="N44" i="1"/>
  <c r="FE44" i="1" s="1"/>
  <c r="S44" i="1" l="1"/>
  <c r="T44" i="1" s="1"/>
  <c r="FB44" i="1"/>
  <c r="GH44" i="1"/>
  <c r="FF44" i="1"/>
  <c r="FQ44" i="1"/>
  <c r="FO44" i="1"/>
  <c r="GF44" i="1"/>
  <c r="GG44" i="1"/>
  <c r="FZ44" i="1"/>
  <c r="FV44" i="1"/>
  <c r="FT44" i="1"/>
  <c r="FW44" i="1"/>
  <c r="GI44" i="1"/>
  <c r="FG44" i="1"/>
  <c r="FA44" i="1"/>
  <c r="FH44" i="1"/>
  <c r="FN44" i="1"/>
  <c r="FS44" i="1"/>
  <c r="FD44" i="1"/>
  <c r="FL44" i="1"/>
  <c r="EA44" i="1" s="1"/>
  <c r="FK44" i="1"/>
  <c r="GE44" i="1"/>
  <c r="EZ44" i="1"/>
  <c r="DN44" i="1" s="1"/>
  <c r="GA44" i="1"/>
  <c r="GC44" i="1"/>
  <c r="FM44" i="1"/>
  <c r="FJ44" i="1"/>
  <c r="FY44" i="1"/>
  <c r="FR44" i="1"/>
  <c r="FI44" i="1"/>
  <c r="FC44" i="1"/>
  <c r="FP44" i="1"/>
  <c r="FU44" i="1"/>
  <c r="GD44" i="1"/>
  <c r="FX44" i="1"/>
  <c r="EN44" i="1" s="1"/>
  <c r="GB44" i="1"/>
  <c r="DO44" i="1" l="1"/>
  <c r="DP44" i="1" s="1"/>
  <c r="DQ44" i="1" s="1"/>
  <c r="DR44" i="1" s="1"/>
  <c r="DS44" i="1" s="1"/>
  <c r="DT44" i="1" s="1"/>
  <c r="DU44" i="1" s="1"/>
  <c r="DV44" i="1" s="1"/>
  <c r="DW44" i="1" s="1"/>
  <c r="DX44" i="1" s="1"/>
  <c r="DY44" i="1" s="1"/>
  <c r="CE44" i="1" s="1"/>
  <c r="EB44" i="1"/>
  <c r="EC44" i="1" s="1"/>
  <c r="ED44" i="1" s="1"/>
  <c r="EE44" i="1" s="1"/>
  <c r="EF44" i="1" s="1"/>
  <c r="EG44" i="1" s="1"/>
  <c r="EH44" i="1" s="1"/>
  <c r="EI44" i="1" s="1"/>
  <c r="EJ44" i="1" s="1"/>
  <c r="EK44" i="1" s="1"/>
  <c r="EL44" i="1" s="1"/>
  <c r="CU44" i="1" s="1"/>
  <c r="J44" i="1"/>
  <c r="L44" i="1"/>
  <c r="K44" i="1"/>
  <c r="EO44" i="1"/>
  <c r="EP44" i="1" s="1"/>
  <c r="EQ44" i="1" s="1"/>
  <c r="ER44" i="1" s="1"/>
  <c r="ES44" i="1" s="1"/>
  <c r="ET44" i="1" s="1"/>
  <c r="EU44" i="1" s="1"/>
  <c r="EV44" i="1" s="1"/>
  <c r="EW44" i="1" s="1"/>
  <c r="EX44" i="1" s="1"/>
  <c r="EY44" i="1" s="1"/>
  <c r="M45" i="1" l="1"/>
  <c r="CW44" i="1"/>
  <c r="CR44" i="1"/>
  <c r="CT44" i="1"/>
  <c r="O45" i="1"/>
  <c r="CL44" i="1"/>
  <c r="CY44" i="1"/>
  <c r="CP44" i="1"/>
  <c r="CS44" i="1"/>
  <c r="CV44" i="1"/>
  <c r="CX44" i="1"/>
  <c r="CQ44" i="1"/>
  <c r="CD44" i="1"/>
  <c r="CI44" i="1"/>
  <c r="CM44" i="1"/>
  <c r="CJ44" i="1"/>
  <c r="CC44" i="1"/>
  <c r="DE44" i="1"/>
  <c r="DA44" i="1"/>
  <c r="DC44" i="1"/>
  <c r="DK44" i="1"/>
  <c r="DH44" i="1"/>
  <c r="DG44" i="1"/>
  <c r="DB44" i="1"/>
  <c r="DL44" i="1"/>
  <c r="DD44" i="1"/>
  <c r="CZ44" i="1"/>
  <c r="CO44" i="1"/>
  <c r="CN44" i="1"/>
  <c r="CK44" i="1"/>
  <c r="DF44" i="1"/>
  <c r="DI44" i="1"/>
  <c r="AU45" i="1" s="1"/>
  <c r="DJ44" i="1"/>
  <c r="CG44" i="1"/>
  <c r="CH44" i="1"/>
  <c r="AR45" i="1" s="1"/>
  <c r="AH45" i="1" s="1"/>
  <c r="CF44" i="1"/>
  <c r="AO45" i="1" l="1"/>
  <c r="AB45" i="1" s="1"/>
  <c r="AT45" i="1"/>
  <c r="BF45" i="1" s="1"/>
  <c r="AS45" i="1"/>
  <c r="AJ45" i="1" s="1"/>
  <c r="AV45" i="1"/>
  <c r="BH45" i="1" s="1"/>
  <c r="AN45" i="1"/>
  <c r="Z45" i="1" s="1"/>
  <c r="AM45" i="1"/>
  <c r="AQ45" i="1"/>
  <c r="AF45" i="1" s="1"/>
  <c r="AX45" i="1"/>
  <c r="BJ45" i="1" s="1"/>
  <c r="AW45" i="1"/>
  <c r="BI45" i="1" s="1"/>
  <c r="AP45" i="1"/>
  <c r="AD45" i="1" s="1"/>
  <c r="BG45" i="1"/>
  <c r="BD45" i="1"/>
  <c r="AI45" i="1" s="1"/>
  <c r="X45" i="1" l="1"/>
  <c r="AZ45" i="1"/>
  <c r="AA45" i="1" s="1"/>
  <c r="BE45" i="1"/>
  <c r="AK45" i="1" s="1"/>
  <c r="AY45" i="1"/>
  <c r="Y45" i="1" s="1"/>
  <c r="BA45" i="1"/>
  <c r="AC45" i="1" s="1"/>
  <c r="BC45" i="1"/>
  <c r="AG45" i="1" s="1"/>
  <c r="BB45" i="1"/>
  <c r="AE45" i="1" s="1"/>
  <c r="W45" i="1" l="1"/>
  <c r="Q45" i="1" s="1"/>
  <c r="R46" i="1" s="1"/>
  <c r="P45" i="1"/>
  <c r="I45" i="1" l="1"/>
  <c r="U45" i="1"/>
  <c r="N45" i="1"/>
  <c r="GA45" i="1" s="1"/>
  <c r="S45" i="1"/>
  <c r="T45" i="1" s="1"/>
  <c r="FU45" i="1" l="1"/>
  <c r="FT45" i="1"/>
  <c r="FI45" i="1"/>
  <c r="FB45" i="1"/>
  <c r="FK45" i="1"/>
  <c r="GB45" i="1"/>
  <c r="FP45" i="1"/>
  <c r="FF45" i="1"/>
  <c r="FQ45" i="1"/>
  <c r="FO45" i="1"/>
  <c r="FA45" i="1"/>
  <c r="GF45" i="1"/>
  <c r="FE45" i="1"/>
  <c r="FD45" i="1"/>
  <c r="FJ45" i="1"/>
  <c r="FV45" i="1"/>
  <c r="FS45" i="1"/>
  <c r="FR45" i="1"/>
  <c r="FC45" i="1"/>
  <c r="FZ45" i="1"/>
  <c r="FG45" i="1"/>
  <c r="EZ45" i="1"/>
  <c r="DN45" i="1" s="1"/>
  <c r="GC45" i="1"/>
  <c r="FX45" i="1"/>
  <c r="EN45" i="1" s="1"/>
  <c r="GG45" i="1"/>
  <c r="GD45" i="1"/>
  <c r="GH45" i="1"/>
  <c r="FW45" i="1"/>
  <c r="GE45" i="1"/>
  <c r="FH45" i="1"/>
  <c r="FN45" i="1"/>
  <c r="FY45" i="1"/>
  <c r="EO45" i="1" s="1"/>
  <c r="EP45" i="1" s="1"/>
  <c r="EQ45" i="1" s="1"/>
  <c r="FM45" i="1"/>
  <c r="GI45" i="1"/>
  <c r="FL45" i="1"/>
  <c r="EA45" i="1" s="1"/>
  <c r="ER45" i="1" l="1"/>
  <c r="DO45" i="1"/>
  <c r="DP45" i="1" s="1"/>
  <c r="DQ45" i="1" s="1"/>
  <c r="DR45" i="1" s="1"/>
  <c r="DS45" i="1" s="1"/>
  <c r="DT45" i="1" s="1"/>
  <c r="DU45" i="1" s="1"/>
  <c r="DV45" i="1" s="1"/>
  <c r="DW45" i="1" s="1"/>
  <c r="DX45" i="1" s="1"/>
  <c r="DY45" i="1" s="1"/>
  <c r="CF45" i="1" s="1"/>
  <c r="EB45" i="1"/>
  <c r="EC45" i="1" s="1"/>
  <c r="ED45" i="1" s="1"/>
  <c r="EE45" i="1" s="1"/>
  <c r="EF45" i="1" s="1"/>
  <c r="EG45" i="1" s="1"/>
  <c r="EH45" i="1" s="1"/>
  <c r="EI45" i="1" s="1"/>
  <c r="EJ45" i="1" s="1"/>
  <c r="EK45" i="1" s="1"/>
  <c r="EL45" i="1" s="1"/>
  <c r="L45" i="1"/>
  <c r="J45" i="1"/>
  <c r="M46" i="1" s="1"/>
  <c r="ES45" i="1"/>
  <c r="ET45" i="1" s="1"/>
  <c r="EU45" i="1" s="1"/>
  <c r="EV45" i="1" s="1"/>
  <c r="EW45" i="1" s="1"/>
  <c r="EX45" i="1" s="1"/>
  <c r="EY45" i="1" s="1"/>
  <c r="DL45" i="1" s="1"/>
  <c r="K45" i="1"/>
  <c r="DG45" i="1" l="1"/>
  <c r="DJ45" i="1"/>
  <c r="DK45" i="1"/>
  <c r="DD45" i="1"/>
  <c r="AP46" i="1" s="1"/>
  <c r="AD46" i="1" s="1"/>
  <c r="O46" i="1"/>
  <c r="CD45" i="1"/>
  <c r="CK45" i="1"/>
  <c r="DC45" i="1"/>
  <c r="DH45" i="1"/>
  <c r="CU45" i="1"/>
  <c r="CP45" i="1"/>
  <c r="CO45" i="1"/>
  <c r="CX45" i="1"/>
  <c r="CS45" i="1"/>
  <c r="CW45" i="1"/>
  <c r="CI45" i="1"/>
  <c r="AS46" i="1" s="1"/>
  <c r="AJ46" i="1" s="1"/>
  <c r="CN45" i="1"/>
  <c r="AX46" i="1" s="1"/>
  <c r="CL45" i="1"/>
  <c r="AV46" i="1" s="1"/>
  <c r="CJ45" i="1"/>
  <c r="DB45" i="1"/>
  <c r="DA45" i="1"/>
  <c r="DF45" i="1"/>
  <c r="CT45" i="1"/>
  <c r="CY45" i="1"/>
  <c r="DI45" i="1"/>
  <c r="DE45" i="1"/>
  <c r="CQ45" i="1"/>
  <c r="CR45" i="1"/>
  <c r="CV45" i="1"/>
  <c r="CZ45" i="1"/>
  <c r="CE45" i="1"/>
  <c r="CM45" i="1"/>
  <c r="CG45" i="1"/>
  <c r="CC45" i="1"/>
  <c r="CH45" i="1"/>
  <c r="AN46" i="1"/>
  <c r="Z46" i="1" s="1"/>
  <c r="AW46" i="1" l="1"/>
  <c r="BI46" i="1" s="1"/>
  <c r="AT46" i="1"/>
  <c r="BF46" i="1" s="1"/>
  <c r="AR46" i="1"/>
  <c r="AH46" i="1" s="1"/>
  <c r="AQ46" i="1"/>
  <c r="AF46" i="1" s="1"/>
  <c r="AO46" i="1"/>
  <c r="AB46" i="1" s="1"/>
  <c r="AU46" i="1"/>
  <c r="BG46" i="1" s="1"/>
  <c r="AM46" i="1"/>
  <c r="BJ46" i="1"/>
  <c r="BH46" i="1"/>
  <c r="BE46" i="1"/>
  <c r="AK46" i="1" s="1"/>
  <c r="AZ46" i="1"/>
  <c r="AA46" i="1" s="1"/>
  <c r="BB46" i="1"/>
  <c r="AE46" i="1" s="1"/>
  <c r="BD46" i="1" l="1"/>
  <c r="AI46" i="1" s="1"/>
  <c r="BA46" i="1"/>
  <c r="AC46" i="1" s="1"/>
  <c r="BC46" i="1"/>
  <c r="AG46" i="1" s="1"/>
  <c r="X46" i="1"/>
  <c r="AY46" i="1"/>
  <c r="Y46" i="1" s="1"/>
  <c r="W46" i="1" l="1"/>
  <c r="Q46" i="1" s="1"/>
  <c r="R47" i="1" s="1"/>
  <c r="P46" i="1"/>
  <c r="N46" i="1" l="1"/>
  <c r="U46" i="1"/>
  <c r="FO46" i="1"/>
  <c r="GI46" i="1"/>
  <c r="FD46" i="1"/>
  <c r="FS46" i="1"/>
  <c r="FI46" i="1"/>
  <c r="FC46" i="1"/>
  <c r="FY46" i="1"/>
  <c r="FQ46" i="1"/>
  <c r="GH46" i="1"/>
  <c r="FL46" i="1"/>
  <c r="EA46" i="1" s="1"/>
  <c r="GE46" i="1"/>
  <c r="FA46" i="1"/>
  <c r="GB46" i="1"/>
  <c r="FE46" i="1"/>
  <c r="FP46" i="1"/>
  <c r="FW46" i="1"/>
  <c r="GG46" i="1"/>
  <c r="GA46" i="1"/>
  <c r="FU46" i="1"/>
  <c r="I46" i="1"/>
  <c r="FJ46" i="1"/>
  <c r="FT46" i="1"/>
  <c r="FF46" i="1"/>
  <c r="GD46" i="1"/>
  <c r="FB46" i="1"/>
  <c r="GF46" i="1"/>
  <c r="FM46" i="1"/>
  <c r="FV46" i="1"/>
  <c r="FN46" i="1"/>
  <c r="S46" i="1"/>
  <c r="T46" i="1" s="1"/>
  <c r="FK46" i="1"/>
  <c r="FX46" i="1"/>
  <c r="EN46" i="1" s="1"/>
  <c r="EZ46" i="1"/>
  <c r="DN46" i="1" s="1"/>
  <c r="EO46" i="1" l="1"/>
  <c r="FZ46" i="1"/>
  <c r="FG46" i="1"/>
  <c r="FH46" i="1"/>
  <c r="GC46" i="1"/>
  <c r="FR46" i="1"/>
  <c r="K46" i="1" s="1"/>
  <c r="DO46" i="1"/>
  <c r="DP46" i="1" s="1"/>
  <c r="DQ46" i="1" s="1"/>
  <c r="DR46" i="1" s="1"/>
  <c r="DS46" i="1" s="1"/>
  <c r="DT46" i="1" s="1"/>
  <c r="EB46" i="1"/>
  <c r="EC46" i="1" s="1"/>
  <c r="ED46" i="1" s="1"/>
  <c r="EE46" i="1" s="1"/>
  <c r="EF46" i="1" s="1"/>
  <c r="L46" i="1" l="1"/>
  <c r="EP46" i="1"/>
  <c r="EQ46" i="1" s="1"/>
  <c r="ER46" i="1" s="1"/>
  <c r="ES46" i="1" s="1"/>
  <c r="ET46" i="1" s="1"/>
  <c r="EU46" i="1" s="1"/>
  <c r="EV46" i="1" s="1"/>
  <c r="EW46" i="1" s="1"/>
  <c r="EX46" i="1" s="1"/>
  <c r="EY46" i="1" s="1"/>
  <c r="DC46" i="1" s="1"/>
  <c r="J46" i="1"/>
  <c r="M47" i="1" s="1"/>
  <c r="O47" i="1" s="1"/>
  <c r="DU46" i="1"/>
  <c r="DV46" i="1" s="1"/>
  <c r="DW46" i="1" s="1"/>
  <c r="DX46" i="1" s="1"/>
  <c r="DY46" i="1" s="1"/>
  <c r="EG46" i="1"/>
  <c r="EH46" i="1" s="1"/>
  <c r="EI46" i="1" s="1"/>
  <c r="EJ46" i="1" s="1"/>
  <c r="EK46" i="1" s="1"/>
  <c r="EL46" i="1" s="1"/>
  <c r="CT46" i="1" s="1"/>
  <c r="DL46" i="1"/>
  <c r="CV46" i="1"/>
  <c r="DB46" i="1" l="1"/>
  <c r="DE46" i="1"/>
  <c r="DG46" i="1"/>
  <c r="DI46" i="1"/>
  <c r="CY46" i="1"/>
  <c r="CP46" i="1"/>
  <c r="DH46" i="1"/>
  <c r="CE46" i="1"/>
  <c r="CM46" i="1"/>
  <c r="CC46" i="1"/>
  <c r="CJ46" i="1"/>
  <c r="CK46" i="1"/>
  <c r="AU47" i="1" s="1"/>
  <c r="BG47" i="1" s="1"/>
  <c r="CN46" i="1"/>
  <c r="AX47" i="1"/>
  <c r="BJ47" i="1" s="1"/>
  <c r="AO47" i="1"/>
  <c r="AB47" i="1" s="1"/>
  <c r="AT47" i="1"/>
  <c r="BF47" i="1" s="1"/>
  <c r="CX46" i="1"/>
  <c r="DJ46" i="1"/>
  <c r="DF46" i="1"/>
  <c r="CR46" i="1"/>
  <c r="CU46" i="1"/>
  <c r="DA46" i="1"/>
  <c r="DD46" i="1"/>
  <c r="DK46" i="1"/>
  <c r="AW47" i="1" s="1"/>
  <c r="BI47" i="1" s="1"/>
  <c r="CQ46" i="1"/>
  <c r="CS46" i="1"/>
  <c r="CO46" i="1"/>
  <c r="CI46" i="1"/>
  <c r="AS47" i="1" s="1"/>
  <c r="CL46" i="1"/>
  <c r="CD46" i="1"/>
  <c r="AN47" i="1" s="1"/>
  <c r="Z47" i="1" s="1"/>
  <c r="CG46" i="1"/>
  <c r="CF46" i="1"/>
  <c r="CZ46" i="1"/>
  <c r="CW46" i="1"/>
  <c r="CH46" i="1"/>
  <c r="AQ47" i="1" l="1"/>
  <c r="BA47" i="1"/>
  <c r="AC47" i="1" s="1"/>
  <c r="AJ47" i="1"/>
  <c r="BE47" i="1"/>
  <c r="AK47" i="1" s="1"/>
  <c r="AF47" i="1"/>
  <c r="BC47" i="1"/>
  <c r="AG47" i="1" s="1"/>
  <c r="AP47" i="1"/>
  <c r="AZ47" i="1"/>
  <c r="AA47" i="1" s="1"/>
  <c r="AM47" i="1"/>
  <c r="AV47" i="1"/>
  <c r="BH47" i="1" s="1"/>
  <c r="AR47" i="1"/>
  <c r="AY47" i="1" l="1"/>
  <c r="Y47" i="1" s="1"/>
  <c r="X47" i="1"/>
  <c r="AH47" i="1"/>
  <c r="BD47" i="1"/>
  <c r="AI47" i="1" s="1"/>
  <c r="AD47" i="1"/>
  <c r="BB47" i="1"/>
  <c r="AE47" i="1" l="1"/>
  <c r="W47" i="1"/>
  <c r="Q47" i="1" s="1"/>
  <c r="R48" i="1" s="1"/>
  <c r="P47" i="1"/>
  <c r="S47" i="1" l="1"/>
  <c r="T47" i="1" s="1"/>
  <c r="N47" i="1"/>
  <c r="I47" i="1"/>
  <c r="U47" i="1"/>
  <c r="FS47" i="1" l="1"/>
  <c r="FY47" i="1"/>
  <c r="EZ47" i="1"/>
  <c r="FO47" i="1"/>
  <c r="GI47" i="1"/>
  <c r="GA47" i="1"/>
  <c r="GG47" i="1"/>
  <c r="FR47" i="1"/>
  <c r="FW47" i="1"/>
  <c r="FD47" i="1"/>
  <c r="FN47" i="1"/>
  <c r="FF47" i="1"/>
  <c r="FQ47" i="1"/>
  <c r="FU47" i="1"/>
  <c r="GC47" i="1"/>
  <c r="FL47" i="1"/>
  <c r="GD47" i="1"/>
  <c r="GB47" i="1"/>
  <c r="FE47" i="1"/>
  <c r="FB47" i="1"/>
  <c r="FP47" i="1"/>
  <c r="FI47" i="1"/>
  <c r="FZ47" i="1"/>
  <c r="FG47" i="1"/>
  <c r="FM47" i="1"/>
  <c r="FV47" i="1"/>
  <c r="GH47" i="1"/>
  <c r="GE47" i="1"/>
  <c r="FC47" i="1"/>
  <c r="FX47" i="1"/>
  <c r="FH47" i="1"/>
  <c r="FJ47" i="1"/>
  <c r="FA47" i="1"/>
  <c r="FK47" i="1"/>
  <c r="FT47" i="1"/>
  <c r="GF47" i="1"/>
  <c r="EA47" i="1" l="1"/>
  <c r="K47" i="1"/>
  <c r="DN47" i="1"/>
  <c r="DO47" i="1" s="1"/>
  <c r="DP47" i="1" s="1"/>
  <c r="DQ47" i="1" s="1"/>
  <c r="DR47" i="1" s="1"/>
  <c r="DS47" i="1" s="1"/>
  <c r="DT47" i="1" s="1"/>
  <c r="DU47" i="1" s="1"/>
  <c r="DV47" i="1" s="1"/>
  <c r="DW47" i="1" s="1"/>
  <c r="DX47" i="1" s="1"/>
  <c r="DY47" i="1" s="1"/>
  <c r="J47" i="1"/>
  <c r="M48" i="1" s="1"/>
  <c r="O48" i="1" s="1"/>
  <c r="EN47" i="1"/>
  <c r="L47" i="1"/>
  <c r="EO47" i="1"/>
  <c r="EP47" i="1" s="1"/>
  <c r="EQ47" i="1" s="1"/>
  <c r="ER47" i="1" s="1"/>
  <c r="ES47" i="1" s="1"/>
  <c r="ET47" i="1" s="1"/>
  <c r="EU47" i="1" s="1"/>
  <c r="EV47" i="1" s="1"/>
  <c r="EW47" i="1" s="1"/>
  <c r="EX47" i="1" s="1"/>
  <c r="EY47" i="1" s="1"/>
  <c r="EB47" i="1"/>
  <c r="EC47" i="1" s="1"/>
  <c r="ED47" i="1" s="1"/>
  <c r="EE47" i="1" s="1"/>
  <c r="EF47" i="1" s="1"/>
  <c r="EG47" i="1" s="1"/>
  <c r="EH47" i="1" s="1"/>
  <c r="EI47" i="1" s="1"/>
  <c r="EJ47" i="1" s="1"/>
  <c r="EK47" i="1" s="1"/>
  <c r="EL47" i="1" s="1"/>
  <c r="DJ47" i="1" l="1"/>
  <c r="DG47" i="1"/>
  <c r="DA47" i="1"/>
  <c r="DL47" i="1"/>
  <c r="DE47" i="1"/>
  <c r="DH47" i="1"/>
  <c r="DD47" i="1"/>
  <c r="DI47" i="1"/>
  <c r="DF47" i="1"/>
  <c r="DC47" i="1"/>
  <c r="DK47" i="1"/>
  <c r="DB47" i="1"/>
  <c r="CY47" i="1"/>
  <c r="CV47" i="1"/>
  <c r="CQ47" i="1"/>
  <c r="CU47" i="1"/>
  <c r="CZ47" i="1"/>
  <c r="CS47" i="1"/>
  <c r="CX47" i="1"/>
  <c r="CO47" i="1"/>
  <c r="CR47" i="1"/>
  <c r="CT47" i="1"/>
  <c r="CW47" i="1"/>
  <c r="CP47" i="1"/>
  <c r="CD47" i="1"/>
  <c r="CH47" i="1"/>
  <c r="AR48" i="1" s="1"/>
  <c r="AH48" i="1" s="1"/>
  <c r="CG47" i="1"/>
  <c r="AQ48" i="1" s="1"/>
  <c r="AF48" i="1" s="1"/>
  <c r="CC47" i="1"/>
  <c r="AM48" i="1" s="1"/>
  <c r="CI47" i="1"/>
  <c r="CL47" i="1"/>
  <c r="AV48" i="1" s="1"/>
  <c r="BH48" i="1" s="1"/>
  <c r="CF47" i="1"/>
  <c r="AP48" i="1" s="1"/>
  <c r="AD48" i="1" s="1"/>
  <c r="CE47" i="1"/>
  <c r="AO48" i="1" s="1"/>
  <c r="AB48" i="1" s="1"/>
  <c r="CN47" i="1"/>
  <c r="CJ47" i="1"/>
  <c r="AT48" i="1" s="1"/>
  <c r="BF48" i="1" s="1"/>
  <c r="CM47" i="1"/>
  <c r="AW48" i="1" s="1"/>
  <c r="BI48" i="1" s="1"/>
  <c r="CK47" i="1"/>
  <c r="AU48" i="1" s="1"/>
  <c r="BG48" i="1" s="1"/>
  <c r="AS48" i="1" l="1"/>
  <c r="BB48" i="1"/>
  <c r="AE48" i="1" s="1"/>
  <c r="X48" i="1"/>
  <c r="AX48" i="1"/>
  <c r="BJ48" i="1" s="1"/>
  <c r="AN48" i="1"/>
  <c r="Z48" i="1" s="1"/>
  <c r="BC48" i="1"/>
  <c r="AG48" i="1" s="1"/>
  <c r="BA48" i="1"/>
  <c r="AC48" i="1" s="1"/>
  <c r="BD48" i="1"/>
  <c r="AI48" i="1" s="1"/>
  <c r="AJ48" i="1" l="1"/>
  <c r="BE48" i="1"/>
  <c r="AK48" i="1" s="1"/>
  <c r="AZ48" i="1"/>
  <c r="AA48" i="1" s="1"/>
  <c r="AY48" i="1"/>
  <c r="Y48" i="1" s="1"/>
  <c r="W48" i="1" l="1"/>
  <c r="Q48" i="1" s="1"/>
  <c r="R49" i="1" s="1"/>
  <c r="P48" i="1"/>
  <c r="U48" i="1" l="1"/>
  <c r="S48" i="1"/>
  <c r="T48" i="1" s="1"/>
  <c r="N48" i="1"/>
  <c r="I48" i="1"/>
  <c r="FA48" i="1" l="1"/>
  <c r="FL48" i="1"/>
  <c r="FB48" i="1"/>
  <c r="FR48" i="1"/>
  <c r="GH48" i="1"/>
  <c r="FV48" i="1"/>
  <c r="FX48" i="1"/>
  <c r="FK48" i="1"/>
  <c r="GA48" i="1"/>
  <c r="FO48" i="1"/>
  <c r="FY48" i="1"/>
  <c r="FN48" i="1"/>
  <c r="FE48" i="1"/>
  <c r="GI48" i="1"/>
  <c r="FT48" i="1"/>
  <c r="GE48" i="1"/>
  <c r="GD48" i="1"/>
  <c r="GC48" i="1"/>
  <c r="EZ48" i="1"/>
  <c r="GG48" i="1"/>
  <c r="FF48" i="1"/>
  <c r="GF48" i="1"/>
  <c r="FC48" i="1"/>
  <c r="FZ48" i="1"/>
  <c r="FH48" i="1"/>
  <c r="FU48" i="1"/>
  <c r="FJ48" i="1"/>
  <c r="FI48" i="1"/>
  <c r="FS48" i="1"/>
  <c r="FD48" i="1"/>
  <c r="FG48" i="1"/>
  <c r="FM48" i="1"/>
  <c r="FP48" i="1"/>
  <c r="FQ48" i="1"/>
  <c r="FW48" i="1"/>
  <c r="GB48" i="1"/>
  <c r="M49" i="1"/>
  <c r="DN48" i="1" l="1"/>
  <c r="DO48" i="1" s="1"/>
  <c r="DP48" i="1" s="1"/>
  <c r="DQ48" i="1" s="1"/>
  <c r="DR48" i="1" s="1"/>
  <c r="DS48" i="1" s="1"/>
  <c r="DT48" i="1" s="1"/>
  <c r="DU48" i="1" s="1"/>
  <c r="DV48" i="1" s="1"/>
  <c r="DW48" i="1" s="1"/>
  <c r="DX48" i="1" s="1"/>
  <c r="DY48" i="1" s="1"/>
  <c r="J48" i="1"/>
  <c r="EO48" i="1"/>
  <c r="EP48" i="1" s="1"/>
  <c r="EQ48" i="1" s="1"/>
  <c r="ER48" i="1" s="1"/>
  <c r="ES48" i="1" s="1"/>
  <c r="ET48" i="1" s="1"/>
  <c r="EU48" i="1" s="1"/>
  <c r="EV48" i="1" s="1"/>
  <c r="EW48" i="1" s="1"/>
  <c r="EX48" i="1" s="1"/>
  <c r="EY48" i="1" s="1"/>
  <c r="EA48" i="1"/>
  <c r="EB48" i="1" s="1"/>
  <c r="EC48" i="1" s="1"/>
  <c r="ED48" i="1" s="1"/>
  <c r="EE48" i="1" s="1"/>
  <c r="EF48" i="1" s="1"/>
  <c r="EG48" i="1" s="1"/>
  <c r="EH48" i="1" s="1"/>
  <c r="EI48" i="1" s="1"/>
  <c r="EJ48" i="1" s="1"/>
  <c r="EK48" i="1" s="1"/>
  <c r="EL48" i="1" s="1"/>
  <c r="K48" i="1"/>
  <c r="EN48" i="1"/>
  <c r="L48" i="1"/>
  <c r="O49" i="1" s="1"/>
  <c r="CT48" i="1" l="1"/>
  <c r="CZ48" i="1"/>
  <c r="CS48" i="1"/>
  <c r="CW48" i="1"/>
  <c r="CR48" i="1"/>
  <c r="CV48" i="1"/>
  <c r="CP48" i="1"/>
  <c r="CQ48" i="1"/>
  <c r="CO48" i="1"/>
  <c r="CX48" i="1"/>
  <c r="CY48" i="1"/>
  <c r="CU48" i="1"/>
  <c r="CE48" i="1"/>
  <c r="CK48" i="1"/>
  <c r="CI48" i="1"/>
  <c r="CF48" i="1"/>
  <c r="CN48" i="1"/>
  <c r="CH48" i="1"/>
  <c r="CL48" i="1"/>
  <c r="CM48" i="1"/>
  <c r="CG48" i="1"/>
  <c r="CC48" i="1"/>
  <c r="CJ48" i="1"/>
  <c r="CD48" i="1"/>
  <c r="DK48" i="1"/>
  <c r="AW49" i="1" s="1"/>
  <c r="BI49" i="1" s="1"/>
  <c r="DF48" i="1"/>
  <c r="AR49" i="1" s="1"/>
  <c r="AH49" i="1" s="1"/>
  <c r="DC48" i="1"/>
  <c r="AO49" i="1" s="1"/>
  <c r="AB49" i="1" s="1"/>
  <c r="DJ48" i="1"/>
  <c r="AV49" i="1" s="1"/>
  <c r="BH49" i="1" s="1"/>
  <c r="DB48" i="1"/>
  <c r="AN49" i="1" s="1"/>
  <c r="Z49" i="1" s="1"/>
  <c r="DI48" i="1"/>
  <c r="AU49" i="1" s="1"/>
  <c r="BG49" i="1" s="1"/>
  <c r="DE48" i="1"/>
  <c r="AQ49" i="1" s="1"/>
  <c r="BC49" i="1" s="1"/>
  <c r="AG49" i="1" s="1"/>
  <c r="DG48" i="1"/>
  <c r="AS49" i="1" s="1"/>
  <c r="AJ49" i="1" s="1"/>
  <c r="DD48" i="1"/>
  <c r="AP49" i="1" s="1"/>
  <c r="AD49" i="1" s="1"/>
  <c r="DL48" i="1"/>
  <c r="AX49" i="1" s="1"/>
  <c r="BJ49" i="1" s="1"/>
  <c r="DH48" i="1"/>
  <c r="AT49" i="1" s="1"/>
  <c r="BF49" i="1" s="1"/>
  <c r="DA48" i="1"/>
  <c r="AM49" i="1" s="1"/>
  <c r="X49" i="1" s="1"/>
  <c r="BB49" i="1"/>
  <c r="AE49" i="1" s="1"/>
  <c r="BA49" i="1" l="1"/>
  <c r="AC49" i="1" s="1"/>
  <c r="AZ49" i="1"/>
  <c r="AA49" i="1" s="1"/>
  <c r="AF49" i="1"/>
  <c r="AY49" i="1"/>
  <c r="Y49" i="1" s="1"/>
  <c r="BE49" i="1"/>
  <c r="AK49" i="1" s="1"/>
  <c r="BD49" i="1"/>
  <c r="AI49" i="1" s="1"/>
  <c r="W49" i="1" l="1"/>
  <c r="Q49" i="1" s="1"/>
  <c r="R50" i="1" s="1"/>
  <c r="P49" i="1"/>
  <c r="I49" i="1" s="1"/>
  <c r="N49" i="1" l="1"/>
  <c r="FI49" i="1" s="1"/>
  <c r="U49" i="1"/>
  <c r="S49" i="1"/>
  <c r="T49" i="1" s="1"/>
  <c r="FJ49" i="1"/>
  <c r="FA49" i="1"/>
  <c r="GA49" i="1"/>
  <c r="FV49" i="1"/>
  <c r="GG49" i="1"/>
  <c r="GI49" i="1"/>
  <c r="FP49" i="1"/>
  <c r="FG49" i="1"/>
  <c r="FX49" i="1"/>
  <c r="EN49" i="1" s="1"/>
  <c r="GD49" i="1"/>
  <c r="FN49" i="1"/>
  <c r="FL49" i="1"/>
  <c r="EA49" i="1" s="1"/>
  <c r="FF49" i="1"/>
  <c r="EZ49" i="1"/>
  <c r="DN49" i="1" s="1"/>
  <c r="GC49" i="1"/>
  <c r="FR49" i="1"/>
  <c r="GE49" i="1"/>
  <c r="GH49" i="1"/>
  <c r="FD49" i="1"/>
  <c r="FQ49" i="1"/>
  <c r="FS49" i="1"/>
  <c r="GF49" i="1"/>
  <c r="FW49" i="1"/>
  <c r="FT49" i="1"/>
  <c r="FY49" i="1"/>
  <c r="EO49" i="1" s="1"/>
  <c r="GB49" i="1"/>
  <c r="FE49" i="1"/>
  <c r="FZ49" i="1"/>
  <c r="FC49" i="1"/>
  <c r="FB49" i="1"/>
  <c r="FO49" i="1"/>
  <c r="FU49" i="1"/>
  <c r="FK49" i="1"/>
  <c r="FH49" i="1"/>
  <c r="FM49" i="1"/>
  <c r="EP49" i="1" l="1"/>
  <c r="EQ49" i="1" s="1"/>
  <c r="ER49" i="1" s="1"/>
  <c r="ES49" i="1" s="1"/>
  <c r="ET49" i="1" s="1"/>
  <c r="EU49" i="1" s="1"/>
  <c r="EV49" i="1" s="1"/>
  <c r="EW49" i="1" s="1"/>
  <c r="EX49" i="1" s="1"/>
  <c r="EY49" i="1" s="1"/>
  <c r="DG49" i="1" s="1"/>
  <c r="DO49" i="1"/>
  <c r="DP49" i="1" s="1"/>
  <c r="DQ49" i="1" s="1"/>
  <c r="DR49" i="1" s="1"/>
  <c r="DS49" i="1" s="1"/>
  <c r="DT49" i="1" s="1"/>
  <c r="DU49" i="1" s="1"/>
  <c r="DV49" i="1" s="1"/>
  <c r="DW49" i="1" s="1"/>
  <c r="DX49" i="1" s="1"/>
  <c r="DY49" i="1" s="1"/>
  <c r="CL49" i="1" s="1"/>
  <c r="EB49" i="1"/>
  <c r="EC49" i="1" s="1"/>
  <c r="ED49" i="1" s="1"/>
  <c r="EE49" i="1" s="1"/>
  <c r="EF49" i="1" s="1"/>
  <c r="EG49" i="1" s="1"/>
  <c r="EH49" i="1" s="1"/>
  <c r="EI49" i="1" s="1"/>
  <c r="EJ49" i="1" s="1"/>
  <c r="EK49" i="1" s="1"/>
  <c r="EL49" i="1" s="1"/>
  <c r="CT49" i="1" s="1"/>
  <c r="L49" i="1"/>
  <c r="M50" i="1" s="1"/>
  <c r="O50" i="1" s="1"/>
  <c r="J49" i="1"/>
  <c r="K49" i="1"/>
  <c r="DI49" i="1"/>
  <c r="DJ49" i="1"/>
  <c r="DA49" i="1"/>
  <c r="DF49" i="1"/>
  <c r="DL49" i="1"/>
  <c r="DK49" i="1" l="1"/>
  <c r="DD49" i="1"/>
  <c r="DC49" i="1"/>
  <c r="DE49" i="1"/>
  <c r="DB49" i="1"/>
  <c r="DH49" i="1"/>
  <c r="CI49" i="1"/>
  <c r="CW49" i="1"/>
  <c r="CE49" i="1"/>
  <c r="CF49" i="1"/>
  <c r="CN49" i="1"/>
  <c r="CJ49" i="1"/>
  <c r="AT50" i="1" s="1"/>
  <c r="BF50" i="1" s="1"/>
  <c r="CD49" i="1"/>
  <c r="CK49" i="1"/>
  <c r="AU50" i="1" s="1"/>
  <c r="BG50" i="1" s="1"/>
  <c r="CZ49" i="1"/>
  <c r="CG49" i="1"/>
  <c r="CM49" i="1"/>
  <c r="CY49" i="1"/>
  <c r="CH49" i="1"/>
  <c r="AR50" i="1" s="1"/>
  <c r="AH50" i="1" s="1"/>
  <c r="CC49" i="1"/>
  <c r="AM50" i="1" s="1"/>
  <c r="CS49" i="1"/>
  <c r="CX49" i="1"/>
  <c r="CQ49" i="1"/>
  <c r="CU49" i="1"/>
  <c r="AS50" i="1" s="1"/>
  <c r="AJ50" i="1" s="1"/>
  <c r="CR49" i="1"/>
  <c r="AX50" i="1"/>
  <c r="BJ50" i="1" s="1"/>
  <c r="CV49" i="1"/>
  <c r="CO49" i="1"/>
  <c r="CP49" i="1"/>
  <c r="AN50" i="1" s="1"/>
  <c r="Z50" i="1" s="1"/>
  <c r="AW50" i="1"/>
  <c r="BI50" i="1" s="1"/>
  <c r="AV50" i="1"/>
  <c r="BH50" i="1" s="1"/>
  <c r="AO50" i="1"/>
  <c r="AB50" i="1" s="1"/>
  <c r="AP50" i="1" l="1"/>
  <c r="AD50" i="1" s="1"/>
  <c r="AQ50" i="1"/>
  <c r="AF50" i="1" s="1"/>
  <c r="X50" i="1"/>
  <c r="BD50" i="1"/>
  <c r="AI50" i="1" s="1"/>
  <c r="AZ50" i="1"/>
  <c r="AA50" i="1" s="1"/>
  <c r="BA50" i="1"/>
  <c r="AC50" i="1" s="1"/>
  <c r="BB50" i="1"/>
  <c r="AE50" i="1" s="1"/>
  <c r="AY50" i="1"/>
  <c r="Y50" i="1" s="1"/>
  <c r="BE50" i="1"/>
  <c r="AK50" i="1" s="1"/>
  <c r="BC50" i="1" l="1"/>
  <c r="AG50" i="1" s="1"/>
  <c r="W50" i="1"/>
  <c r="Q50" i="1" s="1"/>
  <c r="R51" i="1" s="1"/>
  <c r="P50" i="1"/>
  <c r="I50" i="1" l="1"/>
  <c r="U50" i="1"/>
  <c r="N50" i="1"/>
  <c r="FO50" i="1" s="1"/>
  <c r="S50" i="1"/>
  <c r="T50" i="1" s="1"/>
  <c r="EZ50" i="1" l="1"/>
  <c r="DN50" i="1" s="1"/>
  <c r="FV50" i="1"/>
  <c r="GB50" i="1"/>
  <c r="FG50" i="1"/>
  <c r="FM50" i="1"/>
  <c r="FW50" i="1"/>
  <c r="FB50" i="1"/>
  <c r="FD50" i="1"/>
  <c r="FS50" i="1"/>
  <c r="GG50" i="1"/>
  <c r="GH50" i="1"/>
  <c r="FU50" i="1"/>
  <c r="GA50" i="1"/>
  <c r="FL50" i="1"/>
  <c r="EA50" i="1" s="1"/>
  <c r="FA50" i="1"/>
  <c r="DO50" i="1" s="1"/>
  <c r="DP50" i="1" s="1"/>
  <c r="FX50" i="1"/>
  <c r="EN50" i="1" s="1"/>
  <c r="FK50" i="1"/>
  <c r="FF50" i="1"/>
  <c r="FC50" i="1"/>
  <c r="FT50" i="1"/>
  <c r="GE50" i="1"/>
  <c r="FQ50" i="1"/>
  <c r="GC50" i="1"/>
  <c r="GD50" i="1"/>
  <c r="FN50" i="1"/>
  <c r="FY50" i="1"/>
  <c r="FR50" i="1"/>
  <c r="GF50" i="1"/>
  <c r="FP50" i="1"/>
  <c r="FE50" i="1"/>
  <c r="GI50" i="1"/>
  <c r="FH50" i="1"/>
  <c r="FJ50" i="1"/>
  <c r="FI50" i="1"/>
  <c r="FZ50" i="1"/>
  <c r="EO50" i="1" l="1"/>
  <c r="EP50" i="1" s="1"/>
  <c r="EQ50" i="1" s="1"/>
  <c r="ER50" i="1" s="1"/>
  <c r="ES50" i="1" s="1"/>
  <c r="ET50" i="1" s="1"/>
  <c r="EU50" i="1" s="1"/>
  <c r="EV50" i="1" s="1"/>
  <c r="EW50" i="1" s="1"/>
  <c r="EX50" i="1" s="1"/>
  <c r="EY50" i="1" s="1"/>
  <c r="DJ50" i="1" s="1"/>
  <c r="EB50" i="1"/>
  <c r="EC50" i="1" s="1"/>
  <c r="ED50" i="1" s="1"/>
  <c r="EE50" i="1" s="1"/>
  <c r="EF50" i="1" s="1"/>
  <c r="EG50" i="1" s="1"/>
  <c r="EH50" i="1" s="1"/>
  <c r="EI50" i="1" s="1"/>
  <c r="EJ50" i="1" s="1"/>
  <c r="EK50" i="1" s="1"/>
  <c r="EL50" i="1" s="1"/>
  <c r="L50" i="1"/>
  <c r="K50" i="1"/>
  <c r="M51" i="1" s="1"/>
  <c r="J50" i="1"/>
  <c r="DQ50" i="1"/>
  <c r="DR50" i="1" s="1"/>
  <c r="DS50" i="1" s="1"/>
  <c r="DT50" i="1" s="1"/>
  <c r="DU50" i="1" s="1"/>
  <c r="DV50" i="1" s="1"/>
  <c r="DW50" i="1" s="1"/>
  <c r="DX50" i="1" s="1"/>
  <c r="DY50" i="1" s="1"/>
  <c r="CG50" i="1" s="1"/>
  <c r="CZ50" i="1" l="1"/>
  <c r="CU50" i="1"/>
  <c r="CV50" i="1"/>
  <c r="CT50" i="1"/>
  <c r="CR50" i="1"/>
  <c r="CY50" i="1"/>
  <c r="CQ50" i="1"/>
  <c r="CO50" i="1"/>
  <c r="CX50" i="1"/>
  <c r="CP50" i="1"/>
  <c r="DC50" i="1"/>
  <c r="CW50" i="1"/>
  <c r="CS50" i="1"/>
  <c r="O51" i="1"/>
  <c r="DG50" i="1"/>
  <c r="DL50" i="1"/>
  <c r="CM50" i="1"/>
  <c r="CK50" i="1"/>
  <c r="CE50" i="1"/>
  <c r="CI50" i="1"/>
  <c r="CL50" i="1"/>
  <c r="AV51" i="1" s="1"/>
  <c r="CD50" i="1"/>
  <c r="CH50" i="1"/>
  <c r="CC50" i="1"/>
  <c r="CF50" i="1"/>
  <c r="CJ50" i="1"/>
  <c r="CN50" i="1"/>
  <c r="DK50" i="1"/>
  <c r="DH50" i="1"/>
  <c r="DE50" i="1"/>
  <c r="AQ51" i="1" s="1"/>
  <c r="AF51" i="1" s="1"/>
  <c r="DD50" i="1"/>
  <c r="AP51" i="1" s="1"/>
  <c r="AD51" i="1" s="1"/>
  <c r="DI50" i="1"/>
  <c r="DA50" i="1"/>
  <c r="DF50" i="1"/>
  <c r="DB50" i="1"/>
  <c r="AX51" i="1" l="1"/>
  <c r="AS51" i="1"/>
  <c r="AJ51" i="1" s="1"/>
  <c r="AO51" i="1"/>
  <c r="AB51" i="1" s="1"/>
  <c r="AR51" i="1"/>
  <c r="AH51" i="1" s="1"/>
  <c r="AW51" i="1"/>
  <c r="BI51" i="1" s="1"/>
  <c r="AT51" i="1"/>
  <c r="BF51" i="1" s="1"/>
  <c r="AN51" i="1"/>
  <c r="Z51" i="1" s="1"/>
  <c r="AU51" i="1"/>
  <c r="BG51" i="1" s="1"/>
  <c r="AM51" i="1"/>
  <c r="BJ51" i="1"/>
  <c r="BH51" i="1"/>
  <c r="BE51" i="1"/>
  <c r="AK51" i="1" s="1"/>
  <c r="BC51" i="1"/>
  <c r="AG51" i="1" s="1"/>
  <c r="BB51" i="1"/>
  <c r="AE51" i="1" s="1"/>
  <c r="BA51" i="1" l="1"/>
  <c r="AC51" i="1" s="1"/>
  <c r="BD51" i="1"/>
  <c r="AI51" i="1" s="1"/>
  <c r="AZ51" i="1"/>
  <c r="AA51" i="1" s="1"/>
  <c r="X51" i="1"/>
  <c r="AY51" i="1"/>
  <c r="Y51" i="1" s="1"/>
  <c r="P51" i="1" l="1"/>
  <c r="I51" i="1" s="1"/>
  <c r="W51" i="1"/>
  <c r="Q51" i="1" s="1"/>
  <c r="R52" i="1" s="1"/>
  <c r="U51" i="1" l="1"/>
  <c r="N51" i="1"/>
  <c r="FW51" i="1" s="1"/>
  <c r="S51" i="1"/>
  <c r="T51" i="1" s="1"/>
  <c r="GD51" i="1"/>
  <c r="GH51" i="1" l="1"/>
  <c r="FR51" i="1"/>
  <c r="GC51" i="1"/>
  <c r="FS51" i="1"/>
  <c r="FN51" i="1"/>
  <c r="FV51" i="1"/>
  <c r="FY51" i="1"/>
  <c r="GF51" i="1"/>
  <c r="GG51" i="1"/>
  <c r="FJ51" i="1"/>
  <c r="GA51" i="1"/>
  <c r="FD51" i="1"/>
  <c r="FH51" i="1"/>
  <c r="EZ51" i="1"/>
  <c r="DN51" i="1" s="1"/>
  <c r="FM51" i="1"/>
  <c r="FT51" i="1"/>
  <c r="GB51" i="1"/>
  <c r="FI51" i="1"/>
  <c r="GI51" i="1"/>
  <c r="FQ51" i="1"/>
  <c r="FG51" i="1"/>
  <c r="FU51" i="1"/>
  <c r="FA51" i="1"/>
  <c r="GE51" i="1"/>
  <c r="FC51" i="1"/>
  <c r="FZ51" i="1"/>
  <c r="FB51" i="1"/>
  <c r="FE51" i="1"/>
  <c r="FX51" i="1"/>
  <c r="EN51" i="1" s="1"/>
  <c r="FK51" i="1"/>
  <c r="FO51" i="1"/>
  <c r="FF51" i="1"/>
  <c r="FP51" i="1"/>
  <c r="FL51" i="1"/>
  <c r="EA51" i="1" s="1"/>
  <c r="EO51" i="1" l="1"/>
  <c r="DO51" i="1"/>
  <c r="DP51" i="1" s="1"/>
  <c r="DQ51" i="1" s="1"/>
  <c r="DR51" i="1" s="1"/>
  <c r="DS51" i="1" s="1"/>
  <c r="DT51" i="1" s="1"/>
  <c r="DU51" i="1" s="1"/>
  <c r="DV51" i="1" s="1"/>
  <c r="DW51" i="1" s="1"/>
  <c r="DX51" i="1" s="1"/>
  <c r="DY51" i="1" s="1"/>
  <c r="EP51" i="1"/>
  <c r="EQ51" i="1" s="1"/>
  <c r="ER51" i="1" s="1"/>
  <c r="ES51" i="1" s="1"/>
  <c r="ET51" i="1" s="1"/>
  <c r="EU51" i="1" s="1"/>
  <c r="EV51" i="1" s="1"/>
  <c r="EW51" i="1" s="1"/>
  <c r="EX51" i="1" s="1"/>
  <c r="EY51" i="1" s="1"/>
  <c r="DF51" i="1" s="1"/>
  <c r="J51" i="1"/>
  <c r="EB51" i="1"/>
  <c r="EC51" i="1" s="1"/>
  <c r="ED51" i="1" s="1"/>
  <c r="EE51" i="1" s="1"/>
  <c r="EF51" i="1" s="1"/>
  <c r="EG51" i="1" s="1"/>
  <c r="EH51" i="1" s="1"/>
  <c r="EI51" i="1" s="1"/>
  <c r="EJ51" i="1" s="1"/>
  <c r="EK51" i="1" s="1"/>
  <c r="EL51" i="1" s="1"/>
  <c r="L51" i="1"/>
  <c r="K51" i="1"/>
  <c r="M52" i="1"/>
  <c r="O52" i="1" s="1"/>
  <c r="DG51" i="1" l="1"/>
  <c r="DJ51" i="1"/>
  <c r="DH51" i="1"/>
  <c r="DK51" i="1"/>
  <c r="DI51" i="1"/>
  <c r="DE51" i="1"/>
  <c r="DA51" i="1"/>
  <c r="DB51" i="1"/>
  <c r="DL51" i="1"/>
  <c r="DD51" i="1"/>
  <c r="AP52" i="1" s="1"/>
  <c r="AD52" i="1" s="1"/>
  <c r="DC51" i="1"/>
  <c r="CC51" i="1"/>
  <c r="AM52" i="1" s="1"/>
  <c r="CK51" i="1"/>
  <c r="CJ51" i="1"/>
  <c r="CY51" i="1"/>
  <c r="CU51" i="1"/>
  <c r="CS51" i="1"/>
  <c r="CV51" i="1"/>
  <c r="CN51" i="1"/>
  <c r="CM51" i="1"/>
  <c r="AW52" i="1" s="1"/>
  <c r="CF51" i="1"/>
  <c r="CI51" i="1"/>
  <c r="AS52" i="1" s="1"/>
  <c r="AJ52" i="1" s="1"/>
  <c r="CD51" i="1"/>
  <c r="CL51" i="1"/>
  <c r="AV52" i="1" s="1"/>
  <c r="CH51" i="1"/>
  <c r="CE51" i="1"/>
  <c r="CG51" i="1"/>
  <c r="CT51" i="1"/>
  <c r="CR51" i="1"/>
  <c r="CQ51" i="1"/>
  <c r="CX51" i="1"/>
  <c r="CZ51" i="1"/>
  <c r="CO51" i="1"/>
  <c r="CP51" i="1"/>
  <c r="CW51" i="1"/>
  <c r="AO52" i="1"/>
  <c r="AB52" i="1" s="1"/>
  <c r="AU52" i="1"/>
  <c r="AT52" i="1"/>
  <c r="AR52" i="1"/>
  <c r="AH52" i="1" s="1"/>
  <c r="AQ52" i="1" l="1"/>
  <c r="AF52" i="1" s="1"/>
  <c r="AN52" i="1"/>
  <c r="Z52" i="1" s="1"/>
  <c r="AX52" i="1"/>
  <c r="BJ52" i="1" s="1"/>
  <c r="X52" i="1"/>
  <c r="BG52" i="1"/>
  <c r="BH52" i="1"/>
  <c r="BI52" i="1"/>
  <c r="BF52" i="1"/>
  <c r="BB52" i="1"/>
  <c r="AE52" i="1" s="1"/>
  <c r="BE52" i="1"/>
  <c r="AK52" i="1" s="1"/>
  <c r="BD52" i="1"/>
  <c r="AI52" i="1" s="1"/>
  <c r="AY52" i="1"/>
  <c r="Y52" i="1" s="1"/>
  <c r="BC52" i="1"/>
  <c r="AG52" i="1" s="1"/>
  <c r="BA52" i="1"/>
  <c r="AC52" i="1" s="1"/>
  <c r="AZ52" i="1" l="1"/>
  <c r="AA52" i="1" s="1"/>
  <c r="W52" i="1"/>
  <c r="Q52" i="1" s="1"/>
  <c r="R53" i="1" s="1"/>
  <c r="P52" i="1"/>
  <c r="I52" i="1" l="1"/>
  <c r="U52" i="1"/>
  <c r="S52" i="1"/>
  <c r="T52" i="1" s="1"/>
  <c r="N52" i="1"/>
  <c r="GI52" i="1" s="1"/>
  <c r="FM52" i="1" l="1"/>
  <c r="GC52" i="1"/>
  <c r="GA52" i="1"/>
  <c r="FS52" i="1"/>
  <c r="FK52" i="1"/>
  <c r="FT52" i="1"/>
  <c r="FW52" i="1"/>
  <c r="FA52" i="1"/>
  <c r="GD52" i="1"/>
  <c r="FZ52" i="1"/>
  <c r="FV52" i="1"/>
  <c r="FN52" i="1"/>
  <c r="FJ52" i="1"/>
  <c r="GG52" i="1"/>
  <c r="FH52" i="1"/>
  <c r="FF52" i="1"/>
  <c r="FO52" i="1"/>
  <c r="FU52" i="1"/>
  <c r="FX52" i="1"/>
  <c r="EN52" i="1" s="1"/>
  <c r="GH52" i="1"/>
  <c r="FL52" i="1"/>
  <c r="EA52" i="1" s="1"/>
  <c r="EB52" i="1" s="1"/>
  <c r="FB52" i="1"/>
  <c r="EZ52" i="1"/>
  <c r="DN52" i="1" s="1"/>
  <c r="FE52" i="1"/>
  <c r="GB52" i="1"/>
  <c r="FI52" i="1"/>
  <c r="FD52" i="1"/>
  <c r="FR52" i="1"/>
  <c r="FQ52" i="1"/>
  <c r="FG52" i="1"/>
  <c r="GF52" i="1"/>
  <c r="FC52" i="1"/>
  <c r="GE52" i="1"/>
  <c r="FP52" i="1"/>
  <c r="FY52" i="1"/>
  <c r="EO52" i="1" s="1"/>
  <c r="EP52" i="1" l="1"/>
  <c r="EQ52" i="1" s="1"/>
  <c r="ER52" i="1" s="1"/>
  <c r="ES52" i="1" s="1"/>
  <c r="ET52" i="1" s="1"/>
  <c r="EU52" i="1" s="1"/>
  <c r="EV52" i="1" s="1"/>
  <c r="EW52" i="1" s="1"/>
  <c r="EX52" i="1" s="1"/>
  <c r="EY52" i="1" s="1"/>
  <c r="DJ52" i="1" s="1"/>
  <c r="DO52" i="1"/>
  <c r="DP52" i="1" s="1"/>
  <c r="DQ52" i="1" s="1"/>
  <c r="DR52" i="1" s="1"/>
  <c r="DS52" i="1" s="1"/>
  <c r="DT52" i="1" s="1"/>
  <c r="DU52" i="1" s="1"/>
  <c r="DV52" i="1" s="1"/>
  <c r="DW52" i="1" s="1"/>
  <c r="DX52" i="1" s="1"/>
  <c r="DY52" i="1" s="1"/>
  <c r="EC52" i="1"/>
  <c r="ED52" i="1" s="1"/>
  <c r="EE52" i="1" s="1"/>
  <c r="EF52" i="1" s="1"/>
  <c r="EG52" i="1" s="1"/>
  <c r="EH52" i="1" s="1"/>
  <c r="EI52" i="1" s="1"/>
  <c r="EJ52" i="1" s="1"/>
  <c r="EK52" i="1" s="1"/>
  <c r="EL52" i="1" s="1"/>
  <c r="L52" i="1"/>
  <c r="J52" i="1"/>
  <c r="K52" i="1"/>
  <c r="M53" i="1" l="1"/>
  <c r="O53" i="1" s="1"/>
  <c r="DG52" i="1"/>
  <c r="DA52" i="1"/>
  <c r="CP52" i="1"/>
  <c r="CY52" i="1"/>
  <c r="CU52" i="1"/>
  <c r="CO52" i="1"/>
  <c r="CQ52" i="1"/>
  <c r="CT52" i="1"/>
  <c r="CW52" i="1"/>
  <c r="CX52" i="1"/>
  <c r="CZ52" i="1"/>
  <c r="CK52" i="1"/>
  <c r="CG52" i="1"/>
  <c r="CN52" i="1"/>
  <c r="CE52" i="1"/>
  <c r="CJ52" i="1"/>
  <c r="CD52" i="1"/>
  <c r="CI52" i="1"/>
  <c r="CF52" i="1"/>
  <c r="CC52" i="1"/>
  <c r="CH52" i="1"/>
  <c r="CL52" i="1"/>
  <c r="CM52" i="1"/>
  <c r="CR52" i="1"/>
  <c r="CS52" i="1"/>
  <c r="CV52" i="1"/>
  <c r="DB52" i="1"/>
  <c r="DL52" i="1"/>
  <c r="DK52" i="1"/>
  <c r="DC52" i="1"/>
  <c r="DI52" i="1"/>
  <c r="DF52" i="1"/>
  <c r="DE52" i="1"/>
  <c r="DH52" i="1"/>
  <c r="DD52" i="1"/>
  <c r="AV53" i="1" l="1"/>
  <c r="AQ53" i="1"/>
  <c r="AF53" i="1" s="1"/>
  <c r="AU53" i="1"/>
  <c r="AM53" i="1"/>
  <c r="AS53" i="1"/>
  <c r="AJ53" i="1" s="1"/>
  <c r="AT53" i="1"/>
  <c r="AP53" i="1"/>
  <c r="AD53" i="1" s="1"/>
  <c r="AW53" i="1"/>
  <c r="AO53" i="1"/>
  <c r="AB53" i="1" s="1"/>
  <c r="AR53" i="1"/>
  <c r="AH53" i="1" s="1"/>
  <c r="AX53" i="1"/>
  <c r="AN53" i="1"/>
  <c r="Z53" i="1" s="1"/>
  <c r="X53" i="1" l="1"/>
  <c r="BI53" i="1"/>
  <c r="BJ53" i="1"/>
  <c r="BG53" i="1"/>
  <c r="BF53" i="1"/>
  <c r="BH53" i="1"/>
  <c r="BB53" i="1"/>
  <c r="AE53" i="1" s="1"/>
  <c r="BE53" i="1"/>
  <c r="AK53" i="1" s="1"/>
  <c r="AY53" i="1"/>
  <c r="Y53" i="1" s="1"/>
  <c r="BD53" i="1"/>
  <c r="AI53" i="1" s="1"/>
  <c r="BA53" i="1"/>
  <c r="AC53" i="1" s="1"/>
  <c r="AZ53" i="1"/>
  <c r="AA53" i="1" s="1"/>
  <c r="BC53" i="1"/>
  <c r="AG53" i="1" s="1"/>
  <c r="W53" i="1" l="1"/>
  <c r="Q53" i="1" s="1"/>
  <c r="R54" i="1" s="1"/>
  <c r="P53" i="1"/>
  <c r="I53" i="1" l="1"/>
  <c r="U53" i="1"/>
  <c r="N53" i="1"/>
  <c r="FL53" i="1" s="1"/>
  <c r="EA53" i="1" s="1"/>
  <c r="S53" i="1"/>
  <c r="T53" i="1" s="1"/>
  <c r="FJ53" i="1" l="1"/>
  <c r="FI53" i="1"/>
  <c r="FQ53" i="1"/>
  <c r="GB53" i="1"/>
  <c r="GF53" i="1"/>
  <c r="FC53" i="1"/>
  <c r="FD53" i="1"/>
  <c r="FU53" i="1"/>
  <c r="FE53" i="1"/>
  <c r="FF53" i="1"/>
  <c r="GE53" i="1"/>
  <c r="FA53" i="1"/>
  <c r="FB53" i="1"/>
  <c r="FM53" i="1"/>
  <c r="EB53" i="1" s="1"/>
  <c r="FS53" i="1"/>
  <c r="GG53" i="1"/>
  <c r="FV53" i="1"/>
  <c r="GH53" i="1"/>
  <c r="FN53" i="1"/>
  <c r="FH53" i="1"/>
  <c r="FP53" i="1"/>
  <c r="FW53" i="1"/>
  <c r="EZ53" i="1"/>
  <c r="DN53" i="1" s="1"/>
  <c r="FK53" i="1"/>
  <c r="FZ53" i="1"/>
  <c r="FY53" i="1"/>
  <c r="FT53" i="1"/>
  <c r="FO53" i="1"/>
  <c r="GA53" i="1"/>
  <c r="FG53" i="1"/>
  <c r="GI53" i="1"/>
  <c r="GC53" i="1"/>
  <c r="FX53" i="1"/>
  <c r="EN53" i="1" s="1"/>
  <c r="GD53" i="1"/>
  <c r="FR53" i="1"/>
  <c r="EC53" i="1" l="1"/>
  <c r="ED53" i="1" s="1"/>
  <c r="EE53" i="1" s="1"/>
  <c r="EF53" i="1" s="1"/>
  <c r="EG53" i="1" s="1"/>
  <c r="EH53" i="1" s="1"/>
  <c r="EI53" i="1" s="1"/>
  <c r="EJ53" i="1" s="1"/>
  <c r="EK53" i="1" s="1"/>
  <c r="EL53" i="1" s="1"/>
  <c r="L53" i="1"/>
  <c r="DO53" i="1"/>
  <c r="DP53" i="1" s="1"/>
  <c r="DQ53" i="1" s="1"/>
  <c r="DR53" i="1" s="1"/>
  <c r="DS53" i="1" s="1"/>
  <c r="DT53" i="1" s="1"/>
  <c r="DU53" i="1" s="1"/>
  <c r="DV53" i="1" s="1"/>
  <c r="DW53" i="1" s="1"/>
  <c r="DX53" i="1" s="1"/>
  <c r="DY53" i="1" s="1"/>
  <c r="CN53" i="1" s="1"/>
  <c r="EO53" i="1"/>
  <c r="EP53" i="1" s="1"/>
  <c r="EQ53" i="1" s="1"/>
  <c r="ER53" i="1" s="1"/>
  <c r="ES53" i="1" s="1"/>
  <c r="ET53" i="1" s="1"/>
  <c r="EU53" i="1" s="1"/>
  <c r="EV53" i="1" s="1"/>
  <c r="EW53" i="1" s="1"/>
  <c r="EX53" i="1" s="1"/>
  <c r="EY53" i="1" s="1"/>
  <c r="DL53" i="1" s="1"/>
  <c r="K53" i="1"/>
  <c r="J53" i="1"/>
  <c r="M54" i="1" l="1"/>
  <c r="O54" i="1" s="1"/>
  <c r="DH53" i="1"/>
  <c r="DI53" i="1"/>
  <c r="DE53" i="1"/>
  <c r="CZ53" i="1"/>
  <c r="CU53" i="1"/>
  <c r="CV53" i="1"/>
  <c r="CR53" i="1"/>
  <c r="CQ53" i="1"/>
  <c r="CO53" i="1"/>
  <c r="CX53" i="1"/>
  <c r="CY53" i="1"/>
  <c r="CP53" i="1"/>
  <c r="CT53" i="1"/>
  <c r="CS53" i="1"/>
  <c r="CW53" i="1"/>
  <c r="CG53" i="1"/>
  <c r="CJ53" i="1"/>
  <c r="CM53" i="1"/>
  <c r="CK53" i="1"/>
  <c r="CE53" i="1"/>
  <c r="CH53" i="1"/>
  <c r="DB53" i="1"/>
  <c r="DG53" i="1"/>
  <c r="DD53" i="1"/>
  <c r="CI53" i="1"/>
  <c r="CC53" i="1"/>
  <c r="DC53" i="1"/>
  <c r="DK53" i="1"/>
  <c r="DA53" i="1"/>
  <c r="DF53" i="1"/>
  <c r="DJ53" i="1"/>
  <c r="CL53" i="1"/>
  <c r="CD53" i="1"/>
  <c r="CF53" i="1"/>
  <c r="AX54" i="1" l="1"/>
  <c r="BJ54" i="1" s="1"/>
  <c r="AT54" i="1"/>
  <c r="AP54" i="1"/>
  <c r="AD54" i="1" s="1"/>
  <c r="AV54" i="1"/>
  <c r="AU54" i="1"/>
  <c r="AW54" i="1"/>
  <c r="AQ54" i="1"/>
  <c r="AF54" i="1" s="1"/>
  <c r="AO54" i="1"/>
  <c r="AB54" i="1" s="1"/>
  <c r="AR54" i="1"/>
  <c r="AH54" i="1" s="1"/>
  <c r="AM54" i="1"/>
  <c r="AN54" i="1"/>
  <c r="Z54" i="1" s="1"/>
  <c r="AS54" i="1"/>
  <c r="AJ54" i="1" s="1"/>
  <c r="X54" i="1" l="1"/>
  <c r="BI54" i="1"/>
  <c r="BF54" i="1"/>
  <c r="BG54" i="1"/>
  <c r="BH54" i="1"/>
  <c r="BE54" i="1"/>
  <c r="AK54" i="1" s="1"/>
  <c r="BC54" i="1"/>
  <c r="AG54" i="1" s="1"/>
  <c r="BD54" i="1"/>
  <c r="AI54" i="1" s="1"/>
  <c r="BB54" i="1"/>
  <c r="AE54" i="1" s="1"/>
  <c r="AZ54" i="1"/>
  <c r="AA54" i="1" s="1"/>
  <c r="AY54" i="1"/>
  <c r="Y54" i="1" s="1"/>
  <c r="BA54" i="1"/>
  <c r="AC54" i="1" s="1"/>
  <c r="W54" i="1" l="1"/>
  <c r="Q54" i="1" s="1"/>
  <c r="R55" i="1" s="1"/>
  <c r="P54" i="1"/>
  <c r="N54" i="1" l="1"/>
  <c r="FG54" i="1" s="1"/>
  <c r="U54" i="1"/>
  <c r="I54" i="1"/>
  <c r="FF54" i="1"/>
  <c r="FI54" i="1"/>
  <c r="GH54" i="1"/>
  <c r="FL54" i="1"/>
  <c r="EA54" i="1" s="1"/>
  <c r="FD54" i="1"/>
  <c r="FK54" i="1"/>
  <c r="GD54" i="1"/>
  <c r="EZ54" i="1"/>
  <c r="DN54" i="1" s="1"/>
  <c r="S54" i="1"/>
  <c r="T54" i="1" s="1"/>
  <c r="FS54" i="1" l="1"/>
  <c r="GE54" i="1"/>
  <c r="FZ54" i="1"/>
  <c r="FE54" i="1"/>
  <c r="FR54" i="1"/>
  <c r="FP54" i="1"/>
  <c r="FC54" i="1"/>
  <c r="GB54" i="1"/>
  <c r="FT54" i="1"/>
  <c r="FO54" i="1"/>
  <c r="GC54" i="1"/>
  <c r="FV54" i="1"/>
  <c r="FQ54" i="1"/>
  <c r="FB54" i="1"/>
  <c r="FA54" i="1"/>
  <c r="FH54" i="1"/>
  <c r="GI54" i="1"/>
  <c r="GF54" i="1"/>
  <c r="FW54" i="1"/>
  <c r="FX54" i="1"/>
  <c r="EN54" i="1" s="1"/>
  <c r="EO54" i="1" s="1"/>
  <c r="GA54" i="1"/>
  <c r="FJ54" i="1"/>
  <c r="FY54" i="1"/>
  <c r="FU54" i="1"/>
  <c r="FM54" i="1"/>
  <c r="EB54" i="1" s="1"/>
  <c r="GG54" i="1"/>
  <c r="FN54" i="1"/>
  <c r="DO54" i="1"/>
  <c r="J54" i="1" l="1"/>
  <c r="DP54" i="1"/>
  <c r="DQ54" i="1" s="1"/>
  <c r="DR54" i="1" s="1"/>
  <c r="DS54" i="1" s="1"/>
  <c r="DT54" i="1" s="1"/>
  <c r="DU54" i="1" s="1"/>
  <c r="DV54" i="1" s="1"/>
  <c r="DW54" i="1" s="1"/>
  <c r="DX54" i="1" s="1"/>
  <c r="DY54" i="1" s="1"/>
  <c r="CH54" i="1" s="1"/>
  <c r="EP54" i="1"/>
  <c r="EQ54" i="1" s="1"/>
  <c r="ER54" i="1" s="1"/>
  <c r="ES54" i="1" s="1"/>
  <c r="ET54" i="1" s="1"/>
  <c r="EU54" i="1" s="1"/>
  <c r="EV54" i="1" s="1"/>
  <c r="EW54" i="1" s="1"/>
  <c r="EX54" i="1" s="1"/>
  <c r="EY54" i="1" s="1"/>
  <c r="DJ54" i="1" s="1"/>
  <c r="K54" i="1"/>
  <c r="M55" i="1" s="1"/>
  <c r="O55" i="1" s="1"/>
  <c r="L54" i="1"/>
  <c r="EC54" i="1"/>
  <c r="ED54" i="1" s="1"/>
  <c r="EE54" i="1" s="1"/>
  <c r="EF54" i="1" s="1"/>
  <c r="EG54" i="1" s="1"/>
  <c r="EH54" i="1" s="1"/>
  <c r="EI54" i="1" s="1"/>
  <c r="EJ54" i="1" s="1"/>
  <c r="EK54" i="1" s="1"/>
  <c r="EL54" i="1" s="1"/>
  <c r="CR54" i="1" s="1"/>
  <c r="CI54" i="1"/>
  <c r="DI54" i="1"/>
  <c r="DB54" i="1"/>
  <c r="DL54" i="1"/>
  <c r="CG54" i="1" l="1"/>
  <c r="DA54" i="1"/>
  <c r="DD54" i="1"/>
  <c r="DE54" i="1"/>
  <c r="AQ55" i="1" s="1"/>
  <c r="AF55" i="1" s="1"/>
  <c r="CC54" i="1"/>
  <c r="CO54" i="1"/>
  <c r="CE54" i="1"/>
  <c r="CM54" i="1"/>
  <c r="CK54" i="1"/>
  <c r="CN54" i="1"/>
  <c r="CD54" i="1"/>
  <c r="CL54" i="1"/>
  <c r="CW54" i="1"/>
  <c r="CJ54" i="1"/>
  <c r="CF54" i="1"/>
  <c r="DK54" i="1"/>
  <c r="DF54" i="1"/>
  <c r="AR55" i="1" s="1"/>
  <c r="AH55" i="1" s="1"/>
  <c r="DG54" i="1"/>
  <c r="DC54" i="1"/>
  <c r="DH54" i="1"/>
  <c r="AT55" i="1" s="1"/>
  <c r="BF55" i="1" s="1"/>
  <c r="CX54" i="1"/>
  <c r="CU54" i="1"/>
  <c r="CV54" i="1"/>
  <c r="CP54" i="1"/>
  <c r="CS54" i="1"/>
  <c r="CT54" i="1"/>
  <c r="CQ54" i="1"/>
  <c r="CZ54" i="1"/>
  <c r="CY54" i="1"/>
  <c r="AM55" i="1"/>
  <c r="AU55" i="1"/>
  <c r="BG55" i="1" s="1"/>
  <c r="AS55" i="1"/>
  <c r="AJ55" i="1" s="1"/>
  <c r="AP55" i="1"/>
  <c r="AD55" i="1" s="1"/>
  <c r="AV55" i="1"/>
  <c r="BH55" i="1" s="1"/>
  <c r="AX55" i="1"/>
  <c r="AW55" i="1"/>
  <c r="AO55" i="1"/>
  <c r="AB55" i="1" s="1"/>
  <c r="AN55" i="1"/>
  <c r="Z55" i="1" s="1"/>
  <c r="X55" i="1" l="1"/>
  <c r="BD55" i="1"/>
  <c r="AI55" i="1" s="1"/>
  <c r="BE55" i="1"/>
  <c r="AK55" i="1" s="1"/>
  <c r="BB55" i="1"/>
  <c r="AE55" i="1" s="1"/>
  <c r="BC55" i="1"/>
  <c r="AG55" i="1" s="1"/>
  <c r="BA55" i="1"/>
  <c r="AC55" i="1" s="1"/>
  <c r="BI55" i="1"/>
  <c r="BJ55" i="1"/>
  <c r="AY55" i="1"/>
  <c r="Y55" i="1" s="1"/>
  <c r="AZ55" i="1"/>
  <c r="AA55" i="1" s="1"/>
  <c r="W55" i="1" l="1"/>
  <c r="Q55" i="1" s="1"/>
  <c r="R56" i="1" s="1"/>
  <c r="P55" i="1"/>
  <c r="I55" i="1" l="1"/>
  <c r="U55" i="1"/>
  <c r="N55" i="1"/>
  <c r="FJ55" i="1" s="1"/>
  <c r="S55" i="1"/>
  <c r="T55" i="1" s="1"/>
  <c r="GD55" i="1" l="1"/>
  <c r="FK55" i="1"/>
  <c r="FS55" i="1"/>
  <c r="FC55" i="1"/>
  <c r="GB55" i="1"/>
  <c r="FQ55" i="1"/>
  <c r="FI55" i="1"/>
  <c r="FD55" i="1"/>
  <c r="FB55" i="1"/>
  <c r="FU55" i="1"/>
  <c r="FO55" i="1"/>
  <c r="FM55" i="1"/>
  <c r="FP55" i="1"/>
  <c r="FH55" i="1"/>
  <c r="FZ55" i="1"/>
  <c r="FA55" i="1"/>
  <c r="FE55" i="1"/>
  <c r="GE55" i="1"/>
  <c r="FW55" i="1"/>
  <c r="FF55" i="1"/>
  <c r="FN55" i="1"/>
  <c r="GA55" i="1"/>
  <c r="GH55" i="1"/>
  <c r="GC55" i="1"/>
  <c r="EZ55" i="1"/>
  <c r="DN55" i="1" s="1"/>
  <c r="GF55" i="1"/>
  <c r="FT55" i="1"/>
  <c r="FV55" i="1"/>
  <c r="FR55" i="1"/>
  <c r="GI55" i="1"/>
  <c r="FL55" i="1"/>
  <c r="EA55" i="1" s="1"/>
  <c r="GG55" i="1"/>
  <c r="FX55" i="1"/>
  <c r="EN55" i="1" s="1"/>
  <c r="FY55" i="1"/>
  <c r="FG55" i="1"/>
  <c r="EB55" i="1" l="1"/>
  <c r="EC55" i="1" s="1"/>
  <c r="ED55" i="1" s="1"/>
  <c r="EE55" i="1" s="1"/>
  <c r="EF55" i="1" s="1"/>
  <c r="EG55" i="1" s="1"/>
  <c r="EH55" i="1" s="1"/>
  <c r="EI55" i="1" s="1"/>
  <c r="EJ55" i="1" s="1"/>
  <c r="EK55" i="1" s="1"/>
  <c r="EL55" i="1" s="1"/>
  <c r="CR55" i="1" s="1"/>
  <c r="DO55" i="1"/>
  <c r="DP55" i="1" s="1"/>
  <c r="DQ55" i="1" s="1"/>
  <c r="DR55" i="1" s="1"/>
  <c r="DS55" i="1" s="1"/>
  <c r="DT55" i="1" s="1"/>
  <c r="DU55" i="1" s="1"/>
  <c r="DV55" i="1" s="1"/>
  <c r="DW55" i="1" s="1"/>
  <c r="DX55" i="1" s="1"/>
  <c r="DY55" i="1" s="1"/>
  <c r="CH55" i="1" s="1"/>
  <c r="EO55" i="1"/>
  <c r="EP55" i="1" s="1"/>
  <c r="EQ55" i="1" s="1"/>
  <c r="ER55" i="1" s="1"/>
  <c r="ES55" i="1" s="1"/>
  <c r="ET55" i="1" s="1"/>
  <c r="EU55" i="1" s="1"/>
  <c r="EV55" i="1" s="1"/>
  <c r="EW55" i="1" s="1"/>
  <c r="EX55" i="1" s="1"/>
  <c r="EY55" i="1" s="1"/>
  <c r="DH55" i="1" s="1"/>
  <c r="K55" i="1"/>
  <c r="J55" i="1"/>
  <c r="L55" i="1"/>
  <c r="CO55" i="1"/>
  <c r="CU55" i="1" l="1"/>
  <c r="CP55" i="1"/>
  <c r="DE55" i="1"/>
  <c r="DL55" i="1"/>
  <c r="DA55" i="1"/>
  <c r="DB55" i="1"/>
  <c r="DK55" i="1"/>
  <c r="DC55" i="1"/>
  <c r="CV55" i="1"/>
  <c r="CY55" i="1"/>
  <c r="CZ55" i="1"/>
  <c r="CS55" i="1"/>
  <c r="CQ55" i="1"/>
  <c r="DD55" i="1"/>
  <c r="CX55" i="1"/>
  <c r="CT55" i="1"/>
  <c r="CW55" i="1"/>
  <c r="DF55" i="1"/>
  <c r="DJ55" i="1"/>
  <c r="DG55" i="1"/>
  <c r="DI55" i="1"/>
  <c r="M56" i="1"/>
  <c r="O56" i="1" s="1"/>
  <c r="CG55" i="1"/>
  <c r="CM55" i="1"/>
  <c r="CJ55" i="1"/>
  <c r="CE55" i="1"/>
  <c r="CK55" i="1"/>
  <c r="CF55" i="1"/>
  <c r="CN55" i="1"/>
  <c r="CI55" i="1"/>
  <c r="CC55" i="1"/>
  <c r="CL55" i="1"/>
  <c r="CD55" i="1"/>
  <c r="AR56" i="1" l="1"/>
  <c r="AH56" i="1" s="1"/>
  <c r="AW56" i="1"/>
  <c r="BI56" i="1" s="1"/>
  <c r="AO56" i="1"/>
  <c r="AB56" i="1" s="1"/>
  <c r="AQ56" i="1"/>
  <c r="AF56" i="1" s="1"/>
  <c r="AV56" i="1"/>
  <c r="BH56" i="1" s="1"/>
  <c r="AN56" i="1"/>
  <c r="Z56" i="1" s="1"/>
  <c r="AT56" i="1"/>
  <c r="BF56" i="1" s="1"/>
  <c r="AU56" i="1"/>
  <c r="BG56" i="1" s="1"/>
  <c r="AM56" i="1"/>
  <c r="AX56" i="1"/>
  <c r="BJ56" i="1" s="1"/>
  <c r="AP56" i="1"/>
  <c r="AD56" i="1" s="1"/>
  <c r="AS56" i="1"/>
  <c r="AJ56" i="1" s="1"/>
  <c r="BD56" i="1"/>
  <c r="AI56" i="1" s="1"/>
  <c r="BA56" i="1" l="1"/>
  <c r="AC56" i="1" s="1"/>
  <c r="X56" i="1"/>
  <c r="AZ56" i="1"/>
  <c r="AA56" i="1" s="1"/>
  <c r="BB56" i="1"/>
  <c r="AE56" i="1" s="1"/>
  <c r="BC56" i="1"/>
  <c r="AG56" i="1" s="1"/>
  <c r="BE56" i="1"/>
  <c r="AK56" i="1" s="1"/>
  <c r="AY56" i="1"/>
  <c r="Y56" i="1" s="1"/>
  <c r="W56" i="1" l="1"/>
  <c r="Q56" i="1" s="1"/>
  <c r="R57" i="1" s="1"/>
  <c r="P56" i="1"/>
  <c r="I56" i="1" l="1"/>
  <c r="U56" i="1"/>
  <c r="N56" i="1"/>
  <c r="GF56" i="1" s="1"/>
  <c r="S56" i="1"/>
  <c r="T56" i="1" s="1"/>
  <c r="GG56" i="1" l="1"/>
  <c r="FF56" i="1"/>
  <c r="GB56" i="1"/>
  <c r="FG56" i="1"/>
  <c r="FE56" i="1"/>
  <c r="FC56" i="1"/>
  <c r="FK56" i="1"/>
  <c r="FZ56" i="1"/>
  <c r="FT56" i="1"/>
  <c r="FW56" i="1"/>
  <c r="FO56" i="1"/>
  <c r="FM56" i="1"/>
  <c r="FB56" i="1"/>
  <c r="FX56" i="1"/>
  <c r="EN56" i="1" s="1"/>
  <c r="EZ56" i="1"/>
  <c r="DN56" i="1" s="1"/>
  <c r="FQ56" i="1"/>
  <c r="FR56" i="1"/>
  <c r="GC56" i="1"/>
  <c r="FS56" i="1"/>
  <c r="FY56" i="1"/>
  <c r="FN56" i="1"/>
  <c r="GH56" i="1"/>
  <c r="FA56" i="1"/>
  <c r="DO56" i="1" s="1"/>
  <c r="DP56" i="1" s="1"/>
  <c r="GA56" i="1"/>
  <c r="FH56" i="1"/>
  <c r="GI56" i="1"/>
  <c r="FL56" i="1"/>
  <c r="EA56" i="1" s="1"/>
  <c r="FP56" i="1"/>
  <c r="FD56" i="1"/>
  <c r="FI56" i="1"/>
  <c r="FJ56" i="1"/>
  <c r="GE56" i="1"/>
  <c r="FU56" i="1"/>
  <c r="FV56" i="1"/>
  <c r="GD56" i="1"/>
  <c r="EO56" i="1"/>
  <c r="EP56" i="1" s="1"/>
  <c r="EQ56" i="1" s="1"/>
  <c r="ER56" i="1" s="1"/>
  <c r="ES56" i="1" s="1"/>
  <c r="DQ56" i="1" l="1"/>
  <c r="DR56" i="1" s="1"/>
  <c r="DS56" i="1" s="1"/>
  <c r="DT56" i="1" s="1"/>
  <c r="DU56" i="1" s="1"/>
  <c r="DV56" i="1" s="1"/>
  <c r="DW56" i="1" s="1"/>
  <c r="DX56" i="1" s="1"/>
  <c r="DY56" i="1" s="1"/>
  <c r="EB56" i="1"/>
  <c r="EC56" i="1" s="1"/>
  <c r="ED56" i="1" s="1"/>
  <c r="EE56" i="1" s="1"/>
  <c r="EF56" i="1" s="1"/>
  <c r="EG56" i="1" s="1"/>
  <c r="EH56" i="1" s="1"/>
  <c r="EI56" i="1" s="1"/>
  <c r="EJ56" i="1" s="1"/>
  <c r="EK56" i="1" s="1"/>
  <c r="EL56" i="1" s="1"/>
  <c r="J56" i="1"/>
  <c r="L56" i="1"/>
  <c r="M57" i="1" s="1"/>
  <c r="K56" i="1"/>
  <c r="ET56" i="1"/>
  <c r="EU56" i="1" s="1"/>
  <c r="EV56" i="1" s="1"/>
  <c r="EW56" i="1" s="1"/>
  <c r="EX56" i="1" s="1"/>
  <c r="EY56" i="1" s="1"/>
  <c r="DJ56" i="1" s="1"/>
  <c r="CD56" i="1" l="1"/>
  <c r="CC56" i="1"/>
  <c r="CE56" i="1"/>
  <c r="CN56" i="1"/>
  <c r="CM56" i="1"/>
  <c r="O57" i="1"/>
  <c r="CI56" i="1"/>
  <c r="CG56" i="1"/>
  <c r="CK56" i="1"/>
  <c r="CF56" i="1"/>
  <c r="CL56" i="1"/>
  <c r="CH56" i="1"/>
  <c r="CJ56" i="1"/>
  <c r="DF56" i="1"/>
  <c r="DL56" i="1"/>
  <c r="DK56" i="1"/>
  <c r="AW57" i="1" s="1"/>
  <c r="DC56" i="1"/>
  <c r="DA56" i="1"/>
  <c r="AM57" i="1" s="1"/>
  <c r="DE56" i="1"/>
  <c r="DH56" i="1"/>
  <c r="AT57" i="1" s="1"/>
  <c r="BF57" i="1" s="1"/>
  <c r="DI56" i="1"/>
  <c r="DD56" i="1"/>
  <c r="DG56" i="1"/>
  <c r="DB56" i="1"/>
  <c r="AN57" i="1" s="1"/>
  <c r="Z57" i="1" s="1"/>
  <c r="CU56" i="1"/>
  <c r="CS56" i="1"/>
  <c r="CY56" i="1"/>
  <c r="CV56" i="1"/>
  <c r="CZ56" i="1"/>
  <c r="CQ56" i="1"/>
  <c r="CX56" i="1"/>
  <c r="CT56" i="1"/>
  <c r="CP56" i="1"/>
  <c r="CR56" i="1"/>
  <c r="AP57" i="1" s="1"/>
  <c r="AD57" i="1" s="1"/>
  <c r="CO56" i="1"/>
  <c r="CW56" i="1"/>
  <c r="AV57" i="1"/>
  <c r="BH57" i="1" s="1"/>
  <c r="AQ57" i="1" l="1"/>
  <c r="AF57" i="1" s="1"/>
  <c r="AX57" i="1"/>
  <c r="BJ57" i="1" s="1"/>
  <c r="AS57" i="1"/>
  <c r="AJ57" i="1" s="1"/>
  <c r="AR57" i="1"/>
  <c r="AH57" i="1" s="1"/>
  <c r="X57" i="1"/>
  <c r="AU57" i="1"/>
  <c r="BG57" i="1" s="1"/>
  <c r="AO57" i="1"/>
  <c r="AB57" i="1" s="1"/>
  <c r="BC57" i="1"/>
  <c r="AG57" i="1" s="1"/>
  <c r="BB57" i="1"/>
  <c r="AE57" i="1" s="1"/>
  <c r="BI57" i="1"/>
  <c r="AY57" i="1"/>
  <c r="Y57" i="1" s="1"/>
  <c r="BE57" i="1" l="1"/>
  <c r="AK57" i="1" s="1"/>
  <c r="BD57" i="1"/>
  <c r="AI57" i="1" s="1"/>
  <c r="AZ57" i="1"/>
  <c r="AA57" i="1" s="1"/>
  <c r="BA57" i="1"/>
  <c r="AC57" i="1" s="1"/>
  <c r="W57" i="1" l="1"/>
  <c r="Q57" i="1" s="1"/>
  <c r="R58" i="1" s="1"/>
  <c r="P57" i="1"/>
  <c r="I57" i="1" l="1"/>
  <c r="U57" i="1"/>
  <c r="N57" i="1"/>
  <c r="FT57" i="1" s="1"/>
  <c r="S57" i="1"/>
  <c r="T57" i="1" s="1"/>
  <c r="FH57" i="1" l="1"/>
  <c r="FX57" i="1"/>
  <c r="EN57" i="1" s="1"/>
  <c r="FY57" i="1"/>
  <c r="GF57" i="1"/>
  <c r="FD57" i="1"/>
  <c r="FU57" i="1"/>
  <c r="FS57" i="1"/>
  <c r="FF57" i="1"/>
  <c r="FP57" i="1"/>
  <c r="FA57" i="1"/>
  <c r="FN57" i="1"/>
  <c r="FQ57" i="1"/>
  <c r="GG57" i="1"/>
  <c r="FW57" i="1"/>
  <c r="GC57" i="1"/>
  <c r="FR57" i="1"/>
  <c r="EZ57" i="1"/>
  <c r="DN57" i="1" s="1"/>
  <c r="GA57" i="1"/>
  <c r="FV57" i="1"/>
  <c r="FI57" i="1"/>
  <c r="FL57" i="1"/>
  <c r="EA57" i="1" s="1"/>
  <c r="FO57" i="1"/>
  <c r="GE57" i="1"/>
  <c r="FC57" i="1"/>
  <c r="FB57" i="1"/>
  <c r="FG57" i="1"/>
  <c r="GH57" i="1"/>
  <c r="FM57" i="1"/>
  <c r="GB57" i="1"/>
  <c r="GD57" i="1"/>
  <c r="FZ57" i="1"/>
  <c r="FE57" i="1"/>
  <c r="GI57" i="1"/>
  <c r="FJ57" i="1"/>
  <c r="FK57" i="1"/>
  <c r="EO57" i="1"/>
  <c r="EP57" i="1" l="1"/>
  <c r="EQ57" i="1" s="1"/>
  <c r="ER57" i="1" s="1"/>
  <c r="ES57" i="1" s="1"/>
  <c r="ET57" i="1" s="1"/>
  <c r="EU57" i="1" s="1"/>
  <c r="EV57" i="1" s="1"/>
  <c r="EW57" i="1" s="1"/>
  <c r="EX57" i="1" s="1"/>
  <c r="EY57" i="1" s="1"/>
  <c r="DI57" i="1" s="1"/>
  <c r="EB57" i="1"/>
  <c r="EC57" i="1" s="1"/>
  <c r="ED57" i="1" s="1"/>
  <c r="EE57" i="1" s="1"/>
  <c r="EF57" i="1" s="1"/>
  <c r="EG57" i="1" s="1"/>
  <c r="EH57" i="1" s="1"/>
  <c r="EI57" i="1" s="1"/>
  <c r="EJ57" i="1" s="1"/>
  <c r="EK57" i="1" s="1"/>
  <c r="EL57" i="1" s="1"/>
  <c r="DO57" i="1"/>
  <c r="DP57" i="1" s="1"/>
  <c r="DQ57" i="1" s="1"/>
  <c r="DR57" i="1" s="1"/>
  <c r="DS57" i="1" s="1"/>
  <c r="DT57" i="1" s="1"/>
  <c r="DU57" i="1" s="1"/>
  <c r="DV57" i="1" s="1"/>
  <c r="DW57" i="1" s="1"/>
  <c r="DX57" i="1" s="1"/>
  <c r="DY57" i="1" s="1"/>
  <c r="J57" i="1"/>
  <c r="M58" i="1" s="1"/>
  <c r="L57" i="1"/>
  <c r="K57" i="1"/>
  <c r="CV57" i="1" l="1"/>
  <c r="CQ57" i="1"/>
  <c r="CU57" i="1"/>
  <c r="CT57" i="1"/>
  <c r="CY57" i="1"/>
  <c r="CW57" i="1"/>
  <c r="CO57" i="1"/>
  <c r="CR57" i="1"/>
  <c r="DC57" i="1"/>
  <c r="CX57" i="1"/>
  <c r="CS57" i="1"/>
  <c r="CP57" i="1"/>
  <c r="DB57" i="1"/>
  <c r="DL57" i="1"/>
  <c r="CZ57" i="1"/>
  <c r="O58" i="1"/>
  <c r="DK57" i="1"/>
  <c r="DF57" i="1"/>
  <c r="DJ57" i="1"/>
  <c r="DA57" i="1"/>
  <c r="AM58" i="1" s="1"/>
  <c r="DH57" i="1"/>
  <c r="DE57" i="1"/>
  <c r="DG57" i="1"/>
  <c r="DD57" i="1"/>
  <c r="CD57" i="1"/>
  <c r="CC57" i="1"/>
  <c r="CE57" i="1"/>
  <c r="CG57" i="1"/>
  <c r="CJ57" i="1"/>
  <c r="CI57" i="1"/>
  <c r="CK57" i="1"/>
  <c r="AU58" i="1" s="1"/>
  <c r="BG58" i="1" s="1"/>
  <c r="CF57" i="1"/>
  <c r="CN57" i="1"/>
  <c r="CH57" i="1"/>
  <c r="CL57" i="1"/>
  <c r="CM57" i="1"/>
  <c r="AX58" i="1" l="1"/>
  <c r="BJ58" i="1" s="1"/>
  <c r="AS58" i="1"/>
  <c r="AJ58" i="1" s="1"/>
  <c r="AP58" i="1"/>
  <c r="AD58" i="1" s="1"/>
  <c r="AQ58" i="1"/>
  <c r="AF58" i="1" s="1"/>
  <c r="AR58" i="1"/>
  <c r="AH58" i="1" s="1"/>
  <c r="AV58" i="1"/>
  <c r="BH58" i="1" s="1"/>
  <c r="AT58" i="1"/>
  <c r="BF58" i="1" s="1"/>
  <c r="AW58" i="1"/>
  <c r="BI58" i="1" s="1"/>
  <c r="AN58" i="1"/>
  <c r="Z58" i="1" s="1"/>
  <c r="AO58" i="1"/>
  <c r="AB58" i="1" s="1"/>
  <c r="X58" i="1"/>
  <c r="BC58" i="1"/>
  <c r="AG58" i="1" s="1"/>
  <c r="BD58" i="1"/>
  <c r="AI58" i="1" s="1"/>
  <c r="BE58" i="1"/>
  <c r="AK58" i="1" s="1"/>
  <c r="BB58" i="1" l="1"/>
  <c r="AE58" i="1" s="1"/>
  <c r="BA58" i="1"/>
  <c r="AC58" i="1" s="1"/>
  <c r="AY58" i="1"/>
  <c r="Y58" i="1" s="1"/>
  <c r="AZ58" i="1"/>
  <c r="AA58" i="1" s="1"/>
  <c r="P58" i="1" l="1"/>
  <c r="N58" i="1" s="1"/>
  <c r="W58" i="1"/>
  <c r="Q58" i="1" s="1"/>
  <c r="R59" i="1" s="1"/>
  <c r="S58" i="1"/>
  <c r="T58" i="1" s="1"/>
  <c r="I58" i="1" l="1"/>
  <c r="FL58" i="1"/>
  <c r="EA58" i="1" s="1"/>
  <c r="FT58" i="1"/>
  <c r="FJ58" i="1"/>
  <c r="FU58" i="1"/>
  <c r="FA58" i="1"/>
  <c r="EZ58" i="1"/>
  <c r="DN58" i="1" s="1"/>
  <c r="DO58" i="1" s="1"/>
  <c r="FH58" i="1"/>
  <c r="GE58" i="1"/>
  <c r="FO58" i="1"/>
  <c r="GD58" i="1"/>
  <c r="GH58" i="1"/>
  <c r="GG58" i="1"/>
  <c r="FF58" i="1"/>
  <c r="FZ58" i="1"/>
  <c r="FR58" i="1"/>
  <c r="FW58" i="1"/>
  <c r="FI58" i="1"/>
  <c r="FQ58" i="1"/>
  <c r="FG58" i="1"/>
  <c r="FP58" i="1"/>
  <c r="FN58" i="1"/>
  <c r="FV58" i="1"/>
  <c r="FC58" i="1"/>
  <c r="FM58" i="1"/>
  <c r="EB58" i="1" s="1"/>
  <c r="EC58" i="1" s="1"/>
  <c r="ED58" i="1" s="1"/>
  <c r="EE58" i="1" s="1"/>
  <c r="FS58" i="1"/>
  <c r="GF58" i="1"/>
  <c r="U58" i="1"/>
  <c r="FY58" i="1"/>
  <c r="GA58" i="1"/>
  <c r="FE58" i="1"/>
  <c r="GC58" i="1"/>
  <c r="GI58" i="1"/>
  <c r="FD58" i="1"/>
  <c r="FX58" i="1"/>
  <c r="EN58" i="1" s="1"/>
  <c r="FB58" i="1"/>
  <c r="GB58" i="1"/>
  <c r="FK58" i="1"/>
  <c r="EF58" i="1" l="1"/>
  <c r="EG58" i="1" s="1"/>
  <c r="EH58" i="1" s="1"/>
  <c r="EI58" i="1" s="1"/>
  <c r="EJ58" i="1" s="1"/>
  <c r="EK58" i="1" s="1"/>
  <c r="EL58" i="1" s="1"/>
  <c r="CO58" i="1" s="1"/>
  <c r="K58" i="1"/>
  <c r="J58" i="1"/>
  <c r="DP58" i="1"/>
  <c r="DQ58" i="1" s="1"/>
  <c r="DR58" i="1" s="1"/>
  <c r="DS58" i="1" s="1"/>
  <c r="DT58" i="1" s="1"/>
  <c r="DU58" i="1" s="1"/>
  <c r="DV58" i="1" s="1"/>
  <c r="DW58" i="1" s="1"/>
  <c r="DX58" i="1" s="1"/>
  <c r="DY58" i="1" s="1"/>
  <c r="CE58" i="1" s="1"/>
  <c r="EO58" i="1"/>
  <c r="EP58" i="1" s="1"/>
  <c r="EQ58" i="1" s="1"/>
  <c r="ER58" i="1" s="1"/>
  <c r="ES58" i="1" s="1"/>
  <c r="ET58" i="1" s="1"/>
  <c r="EU58" i="1" s="1"/>
  <c r="EV58" i="1" s="1"/>
  <c r="EW58" i="1" s="1"/>
  <c r="EX58" i="1" s="1"/>
  <c r="EY58" i="1" s="1"/>
  <c r="DK58" i="1" s="1"/>
  <c r="L58" i="1"/>
  <c r="CV58" i="1"/>
  <c r="CZ58" i="1"/>
  <c r="CX58" i="1"/>
  <c r="CY58" i="1"/>
  <c r="CT58" i="1"/>
  <c r="CP58" i="1"/>
  <c r="CW58" i="1"/>
  <c r="CR58" i="1"/>
  <c r="CQ58" i="1"/>
  <c r="CS58" i="1"/>
  <c r="CU58" i="1"/>
  <c r="CM58" i="1" l="1"/>
  <c r="CJ58" i="1"/>
  <c r="DD58" i="1"/>
  <c r="CI58" i="1"/>
  <c r="CN58" i="1"/>
  <c r="CK58" i="1"/>
  <c r="M59" i="1"/>
  <c r="CF58" i="1"/>
  <c r="CD58" i="1"/>
  <c r="CG58" i="1"/>
  <c r="DA58" i="1"/>
  <c r="DL58" i="1"/>
  <c r="AX59" i="1" s="1"/>
  <c r="BJ59" i="1" s="1"/>
  <c r="CH58" i="1"/>
  <c r="CL58" i="1"/>
  <c r="DG58" i="1"/>
  <c r="AS59" i="1" s="1"/>
  <c r="AJ59" i="1" s="1"/>
  <c r="DF58" i="1"/>
  <c r="AR59" i="1" s="1"/>
  <c r="AH59" i="1" s="1"/>
  <c r="CC58" i="1"/>
  <c r="DJ58" i="1"/>
  <c r="DC58" i="1"/>
  <c r="DB58" i="1"/>
  <c r="AN59" i="1" s="1"/>
  <c r="Z59" i="1" s="1"/>
  <c r="DH58" i="1"/>
  <c r="AT59" i="1" s="1"/>
  <c r="BF59" i="1" s="1"/>
  <c r="DI58" i="1"/>
  <c r="AU59" i="1" s="1"/>
  <c r="BG59" i="1" s="1"/>
  <c r="DE58" i="1"/>
  <c r="AM59" i="1"/>
  <c r="O59" i="1"/>
  <c r="AO59" i="1"/>
  <c r="AB59" i="1" s="1"/>
  <c r="AW59" i="1"/>
  <c r="BI59" i="1" s="1"/>
  <c r="AQ59" i="1"/>
  <c r="AF59" i="1" s="1"/>
  <c r="AV59" i="1"/>
  <c r="BH59" i="1" s="1"/>
  <c r="AP59" i="1"/>
  <c r="AD59" i="1" s="1"/>
  <c r="AZ59" i="1" l="1"/>
  <c r="AA59" i="1" s="1"/>
  <c r="BE59" i="1"/>
  <c r="AK59" i="1" s="1"/>
  <c r="AY59" i="1"/>
  <c r="Y59" i="1" s="1"/>
  <c r="BC59" i="1"/>
  <c r="AG59" i="1" s="1"/>
  <c r="BD59" i="1"/>
  <c r="AI59" i="1" s="1"/>
  <c r="X59" i="1"/>
  <c r="BA59" i="1"/>
  <c r="AC59" i="1" s="1"/>
  <c r="BB59" i="1"/>
  <c r="AE59" i="1" s="1"/>
  <c r="W59" i="1" l="1"/>
  <c r="Q59" i="1" s="1"/>
  <c r="R60" i="1" s="1"/>
  <c r="P59" i="1"/>
  <c r="I59" i="1" l="1"/>
  <c r="U59" i="1"/>
  <c r="N59" i="1"/>
  <c r="FP59" i="1" s="1"/>
  <c r="S59" i="1"/>
  <c r="T59" i="1" s="1"/>
  <c r="FQ59" i="1" l="1"/>
  <c r="GH59" i="1"/>
  <c r="GD59" i="1"/>
  <c r="GA59" i="1"/>
  <c r="GB59" i="1"/>
  <c r="FM59" i="1"/>
  <c r="FA59" i="1"/>
  <c r="GG59" i="1"/>
  <c r="FO59" i="1"/>
  <c r="FX59" i="1"/>
  <c r="EN59" i="1" s="1"/>
  <c r="FS59" i="1"/>
  <c r="GI59" i="1"/>
  <c r="FN59" i="1"/>
  <c r="EZ59" i="1"/>
  <c r="DN59" i="1" s="1"/>
  <c r="FZ59" i="1"/>
  <c r="FI59" i="1"/>
  <c r="FT59" i="1"/>
  <c r="FJ59" i="1"/>
  <c r="FC59" i="1"/>
  <c r="GC59" i="1"/>
  <c r="FV59" i="1"/>
  <c r="GF59" i="1"/>
  <c r="FH59" i="1"/>
  <c r="FB59" i="1"/>
  <c r="FL59" i="1"/>
  <c r="EA59" i="1" s="1"/>
  <c r="FF59" i="1"/>
  <c r="FK59" i="1"/>
  <c r="FR59" i="1"/>
  <c r="FE59" i="1"/>
  <c r="FD59" i="1"/>
  <c r="FG59" i="1"/>
  <c r="GE59" i="1"/>
  <c r="FU59" i="1"/>
  <c r="FY59" i="1"/>
  <c r="FW59" i="1"/>
  <c r="DO59" i="1"/>
  <c r="DP59" i="1" s="1"/>
  <c r="DQ59" i="1" s="1"/>
  <c r="EB59" i="1" l="1"/>
  <c r="EC59" i="1" s="1"/>
  <c r="ED59" i="1" s="1"/>
  <c r="EE59" i="1" s="1"/>
  <c r="EF59" i="1" s="1"/>
  <c r="EG59" i="1" s="1"/>
  <c r="EH59" i="1" s="1"/>
  <c r="EI59" i="1" s="1"/>
  <c r="EJ59" i="1" s="1"/>
  <c r="EK59" i="1" s="1"/>
  <c r="EL59" i="1" s="1"/>
  <c r="CO59" i="1" s="1"/>
  <c r="K59" i="1"/>
  <c r="M60" i="1" s="1"/>
  <c r="L59" i="1"/>
  <c r="J59" i="1"/>
  <c r="DR59" i="1"/>
  <c r="DS59" i="1" s="1"/>
  <c r="DT59" i="1" s="1"/>
  <c r="DU59" i="1" s="1"/>
  <c r="DV59" i="1" s="1"/>
  <c r="DW59" i="1" s="1"/>
  <c r="DX59" i="1" s="1"/>
  <c r="DY59" i="1" s="1"/>
  <c r="CD59" i="1" s="1"/>
  <c r="EO59" i="1"/>
  <c r="EP59" i="1" s="1"/>
  <c r="EQ59" i="1" s="1"/>
  <c r="ER59" i="1" s="1"/>
  <c r="ES59" i="1" s="1"/>
  <c r="ET59" i="1" s="1"/>
  <c r="EU59" i="1" s="1"/>
  <c r="EV59" i="1" s="1"/>
  <c r="EW59" i="1" s="1"/>
  <c r="EX59" i="1" s="1"/>
  <c r="EY59" i="1" s="1"/>
  <c r="DG59" i="1" s="1"/>
  <c r="CR59" i="1" l="1"/>
  <c r="CV59" i="1"/>
  <c r="CW59" i="1"/>
  <c r="CQ59" i="1"/>
  <c r="CX59" i="1"/>
  <c r="O60" i="1"/>
  <c r="CT59" i="1"/>
  <c r="CS59" i="1"/>
  <c r="CF59" i="1"/>
  <c r="DD59" i="1"/>
  <c r="CY59" i="1"/>
  <c r="CU59" i="1"/>
  <c r="CG59" i="1"/>
  <c r="DE59" i="1"/>
  <c r="DJ59" i="1"/>
  <c r="CK59" i="1"/>
  <c r="DL59" i="1"/>
  <c r="AX60" i="1" s="1"/>
  <c r="DF59" i="1"/>
  <c r="DB59" i="1"/>
  <c r="AN60" i="1" s="1"/>
  <c r="Z60" i="1" s="1"/>
  <c r="DK59" i="1"/>
  <c r="DC59" i="1"/>
  <c r="DH59" i="1"/>
  <c r="DA59" i="1"/>
  <c r="DI59" i="1"/>
  <c r="AU60" i="1" s="1"/>
  <c r="CE59" i="1"/>
  <c r="CI59" i="1"/>
  <c r="CN59" i="1"/>
  <c r="CM59" i="1"/>
  <c r="CJ59" i="1"/>
  <c r="CC59" i="1"/>
  <c r="CL59" i="1"/>
  <c r="CP59" i="1"/>
  <c r="CZ59" i="1"/>
  <c r="CH59" i="1"/>
  <c r="AV60" i="1"/>
  <c r="AS60" i="1"/>
  <c r="AJ60" i="1" s="1"/>
  <c r="AP60" i="1" l="1"/>
  <c r="AD60" i="1" s="1"/>
  <c r="AO60" i="1"/>
  <c r="AB60" i="1" s="1"/>
  <c r="AW60" i="1"/>
  <c r="BI60" i="1" s="1"/>
  <c r="AM60" i="1"/>
  <c r="AY60" i="1" s="1"/>
  <c r="Y60" i="1" s="1"/>
  <c r="AT60" i="1"/>
  <c r="BF60" i="1" s="1"/>
  <c r="AR60" i="1"/>
  <c r="AH60" i="1" s="1"/>
  <c r="AQ60" i="1"/>
  <c r="AF60" i="1" s="1"/>
  <c r="BH60" i="1"/>
  <c r="BG60" i="1"/>
  <c r="BJ60" i="1"/>
  <c r="BE60" i="1"/>
  <c r="AK60" i="1" s="1"/>
  <c r="BB60" i="1"/>
  <c r="AE60" i="1" s="1"/>
  <c r="BC60" i="1" l="1"/>
  <c r="AG60" i="1" s="1"/>
  <c r="X60" i="1"/>
  <c r="BA60" i="1"/>
  <c r="AC60" i="1" s="1"/>
  <c r="AZ60" i="1"/>
  <c r="AA60" i="1" s="1"/>
  <c r="BD60" i="1"/>
  <c r="AI60" i="1" s="1"/>
  <c r="P60" i="1" l="1"/>
  <c r="I60" i="1" s="1"/>
  <c r="W60" i="1"/>
  <c r="Q60" i="1" s="1"/>
  <c r="R61" i="1" s="1"/>
  <c r="N60" i="1" l="1"/>
  <c r="GA60" i="1" s="1"/>
  <c r="S60" i="1"/>
  <c r="T60" i="1" s="1"/>
  <c r="U60" i="1"/>
  <c r="FS60" i="1"/>
  <c r="FE60" i="1"/>
  <c r="FG60" i="1"/>
  <c r="GD60" i="1"/>
  <c r="FT60" i="1"/>
  <c r="FH60" i="1"/>
  <c r="GI60" i="1"/>
  <c r="GC60" i="1"/>
  <c r="FF60" i="1"/>
  <c r="FC60" i="1"/>
  <c r="FM60" i="1"/>
  <c r="GF60" i="1"/>
  <c r="FI60" i="1"/>
  <c r="GB60" i="1"/>
  <c r="FQ60" i="1"/>
  <c r="FA60" i="1"/>
  <c r="FR60" i="1"/>
  <c r="FP60" i="1"/>
  <c r="FD60" i="1"/>
  <c r="FW60" i="1"/>
  <c r="FU60" i="1"/>
  <c r="FN60" i="1"/>
  <c r="GH60" i="1"/>
  <c r="EZ60" i="1"/>
  <c r="DN60" i="1" s="1"/>
  <c r="FO60" i="1"/>
  <c r="GG60" i="1"/>
  <c r="FL60" i="1"/>
  <c r="FB60" i="1"/>
  <c r="FJ60" i="1"/>
  <c r="FV60" i="1"/>
  <c r="FK60" i="1"/>
  <c r="FX60" i="1"/>
  <c r="EN60" i="1" s="1"/>
  <c r="GE60" i="1"/>
  <c r="FZ60" i="1"/>
  <c r="FY60" i="1"/>
  <c r="EO60" i="1" l="1"/>
  <c r="EP60" i="1" s="1"/>
  <c r="EQ60" i="1" s="1"/>
  <c r="ER60" i="1" s="1"/>
  <c r="ES60" i="1" s="1"/>
  <c r="ET60" i="1" s="1"/>
  <c r="EU60" i="1" s="1"/>
  <c r="EV60" i="1" s="1"/>
  <c r="EW60" i="1" s="1"/>
  <c r="EX60" i="1" s="1"/>
  <c r="EY60" i="1" s="1"/>
  <c r="DA60" i="1" s="1"/>
  <c r="EA60" i="1"/>
  <c r="EB60" i="1" s="1"/>
  <c r="EC60" i="1" s="1"/>
  <c r="ED60" i="1" s="1"/>
  <c r="EE60" i="1" s="1"/>
  <c r="EF60" i="1" s="1"/>
  <c r="EG60" i="1" s="1"/>
  <c r="EH60" i="1" s="1"/>
  <c r="EI60" i="1" s="1"/>
  <c r="EJ60" i="1" s="1"/>
  <c r="EK60" i="1" s="1"/>
  <c r="EL60" i="1" s="1"/>
  <c r="K60" i="1"/>
  <c r="J60" i="1"/>
  <c r="DO60" i="1"/>
  <c r="DP60" i="1" s="1"/>
  <c r="DQ60" i="1" s="1"/>
  <c r="DR60" i="1" s="1"/>
  <c r="DS60" i="1" s="1"/>
  <c r="DT60" i="1" s="1"/>
  <c r="DU60" i="1" s="1"/>
  <c r="DV60" i="1" s="1"/>
  <c r="DW60" i="1" s="1"/>
  <c r="DX60" i="1" s="1"/>
  <c r="DY60" i="1" s="1"/>
  <c r="L60" i="1"/>
  <c r="DI60" i="1" l="1"/>
  <c r="DD60" i="1"/>
  <c r="DG60" i="1"/>
  <c r="DE60" i="1"/>
  <c r="DF60" i="1"/>
  <c r="DL60" i="1"/>
  <c r="DC60" i="1"/>
  <c r="DJ60" i="1"/>
  <c r="DB60" i="1"/>
  <c r="M61" i="1"/>
  <c r="O61" i="1" s="1"/>
  <c r="DH60" i="1"/>
  <c r="DK60" i="1"/>
  <c r="CG60" i="1"/>
  <c r="CD60" i="1"/>
  <c r="CI60" i="1"/>
  <c r="CL60" i="1"/>
  <c r="CH60" i="1"/>
  <c r="CF60" i="1"/>
  <c r="CN60" i="1"/>
  <c r="CJ60" i="1"/>
  <c r="CC60" i="1"/>
  <c r="CE60" i="1"/>
  <c r="CM60" i="1"/>
  <c r="CK60" i="1"/>
  <c r="CQ60" i="1"/>
  <c r="CO60" i="1"/>
  <c r="CU60" i="1"/>
  <c r="CY60" i="1"/>
  <c r="CZ60" i="1"/>
  <c r="CS60" i="1"/>
  <c r="CT60" i="1"/>
  <c r="CX60" i="1"/>
  <c r="CR60" i="1"/>
  <c r="CW60" i="1"/>
  <c r="CP60" i="1"/>
  <c r="CV60" i="1"/>
  <c r="AO61" i="1" l="1"/>
  <c r="AB61" i="1" s="1"/>
  <c r="AP61" i="1"/>
  <c r="AD61" i="1" s="1"/>
  <c r="AN61" i="1"/>
  <c r="Z61" i="1" s="1"/>
  <c r="AU61" i="1"/>
  <c r="AT61" i="1"/>
  <c r="AV61" i="1"/>
  <c r="AW61" i="1"/>
  <c r="AX61" i="1"/>
  <c r="AS61" i="1"/>
  <c r="AJ61" i="1" s="1"/>
  <c r="AM61" i="1"/>
  <c r="AR61" i="1"/>
  <c r="AH61" i="1" s="1"/>
  <c r="AQ61" i="1"/>
  <c r="AF61" i="1" s="1"/>
  <c r="X61" i="1" l="1"/>
  <c r="BJ61" i="1"/>
  <c r="BG61" i="1"/>
  <c r="BI61" i="1"/>
  <c r="BH61" i="1"/>
  <c r="BF61" i="1"/>
  <c r="BD61" i="1"/>
  <c r="AI61" i="1" s="1"/>
  <c r="BE61" i="1"/>
  <c r="AK61" i="1" s="1"/>
  <c r="AZ61" i="1"/>
  <c r="AA61" i="1" s="1"/>
  <c r="BA61" i="1"/>
  <c r="AC61" i="1" s="1"/>
  <c r="AY61" i="1"/>
  <c r="Y61" i="1" s="1"/>
  <c r="BC61" i="1"/>
  <c r="AG61" i="1" s="1"/>
  <c r="BB61" i="1"/>
  <c r="AE61" i="1" s="1"/>
  <c r="W61" i="1" l="1"/>
  <c r="Q61" i="1" s="1"/>
  <c r="R62" i="1" s="1"/>
  <c r="P61" i="1"/>
  <c r="I61" i="1" l="1"/>
  <c r="U61" i="1"/>
  <c r="N61" i="1"/>
  <c r="EZ61" i="1" s="1"/>
  <c r="DN61" i="1" s="1"/>
  <c r="S61" i="1"/>
  <c r="T61" i="1" s="1"/>
  <c r="FQ61" i="1" l="1"/>
  <c r="GB61" i="1"/>
  <c r="GC61" i="1"/>
  <c r="FF61" i="1"/>
  <c r="FC61" i="1"/>
  <c r="FY61" i="1"/>
  <c r="GF61" i="1"/>
  <c r="FW61" i="1"/>
  <c r="FL61" i="1"/>
  <c r="EA61" i="1" s="1"/>
  <c r="FB61" i="1"/>
  <c r="FT61" i="1"/>
  <c r="FE61" i="1"/>
  <c r="FP61" i="1"/>
  <c r="FD61" i="1"/>
  <c r="FK61" i="1"/>
  <c r="FH61" i="1"/>
  <c r="FO61" i="1"/>
  <c r="FU61" i="1"/>
  <c r="GI61" i="1"/>
  <c r="FG61" i="1"/>
  <c r="GG61" i="1"/>
  <c r="FN61" i="1"/>
  <c r="FJ61" i="1"/>
  <c r="FI61" i="1"/>
  <c r="GA61" i="1"/>
  <c r="GE61" i="1"/>
  <c r="FV61" i="1"/>
  <c r="FM61" i="1"/>
  <c r="GH61" i="1"/>
  <c r="FZ61" i="1"/>
  <c r="GD61" i="1"/>
  <c r="FX61" i="1"/>
  <c r="EN61" i="1" s="1"/>
  <c r="FR61" i="1"/>
  <c r="FA61" i="1"/>
  <c r="DO61" i="1" s="1"/>
  <c r="DP61" i="1" s="1"/>
  <c r="FS61" i="1"/>
  <c r="DQ61" i="1" l="1"/>
  <c r="DR61" i="1" s="1"/>
  <c r="DS61" i="1" s="1"/>
  <c r="DT61" i="1" s="1"/>
  <c r="DU61" i="1" s="1"/>
  <c r="DV61" i="1" s="1"/>
  <c r="DW61" i="1" s="1"/>
  <c r="DX61" i="1" s="1"/>
  <c r="DY61" i="1" s="1"/>
  <c r="L61" i="1"/>
  <c r="K61" i="1"/>
  <c r="J61" i="1"/>
  <c r="EO61" i="1"/>
  <c r="EP61" i="1" s="1"/>
  <c r="EQ61" i="1" s="1"/>
  <c r="ER61" i="1" s="1"/>
  <c r="ES61" i="1" s="1"/>
  <c r="ET61" i="1" s="1"/>
  <c r="EU61" i="1" s="1"/>
  <c r="EV61" i="1" s="1"/>
  <c r="EW61" i="1" s="1"/>
  <c r="EX61" i="1" s="1"/>
  <c r="EY61" i="1" s="1"/>
  <c r="EB61" i="1"/>
  <c r="EC61" i="1" s="1"/>
  <c r="ED61" i="1" s="1"/>
  <c r="EE61" i="1" s="1"/>
  <c r="EF61" i="1" s="1"/>
  <c r="EG61" i="1" s="1"/>
  <c r="EH61" i="1" s="1"/>
  <c r="EI61" i="1" s="1"/>
  <c r="EJ61" i="1" s="1"/>
  <c r="EK61" i="1" s="1"/>
  <c r="EL61" i="1" s="1"/>
  <c r="M62" i="1" l="1"/>
  <c r="O62" i="1" s="1"/>
  <c r="DH61" i="1"/>
  <c r="DE61" i="1"/>
  <c r="DA61" i="1"/>
  <c r="DL61" i="1"/>
  <c r="CR61" i="1"/>
  <c r="CU61" i="1"/>
  <c r="CT61" i="1"/>
  <c r="CS61" i="1"/>
  <c r="CW61" i="1"/>
  <c r="CZ61" i="1"/>
  <c r="CQ61" i="1"/>
  <c r="CX61" i="1"/>
  <c r="CP61" i="1"/>
  <c r="CY61" i="1"/>
  <c r="CV61" i="1"/>
  <c r="CO61" i="1"/>
  <c r="DB61" i="1"/>
  <c r="DI61" i="1"/>
  <c r="DD61" i="1"/>
  <c r="DC61" i="1"/>
  <c r="DG61" i="1"/>
  <c r="DF61" i="1"/>
  <c r="DK61" i="1"/>
  <c r="DJ61" i="1"/>
  <c r="CH61" i="1"/>
  <c r="CF61" i="1"/>
  <c r="CI61" i="1"/>
  <c r="CM61" i="1"/>
  <c r="CG61" i="1"/>
  <c r="CJ61" i="1"/>
  <c r="CC61" i="1"/>
  <c r="CD61" i="1"/>
  <c r="CN61" i="1"/>
  <c r="CE61" i="1"/>
  <c r="CL61" i="1"/>
  <c r="CK61" i="1"/>
  <c r="AX62" i="1" l="1"/>
  <c r="AV62" i="1"/>
  <c r="AO62" i="1"/>
  <c r="AB62" i="1" s="1"/>
  <c r="AW62" i="1"/>
  <c r="AP62" i="1"/>
  <c r="AD62" i="1" s="1"/>
  <c r="AM62" i="1"/>
  <c r="AR62" i="1"/>
  <c r="AH62" i="1" s="1"/>
  <c r="AU62" i="1"/>
  <c r="AQ62" i="1"/>
  <c r="AF62" i="1" s="1"/>
  <c r="AS62" i="1"/>
  <c r="AJ62" i="1" s="1"/>
  <c r="AN62" i="1"/>
  <c r="Z62" i="1" s="1"/>
  <c r="AT62" i="1"/>
  <c r="X62" i="1" l="1"/>
  <c r="BF62" i="1"/>
  <c r="BG62" i="1"/>
  <c r="BI62" i="1"/>
  <c r="BH62" i="1"/>
  <c r="BJ62" i="1"/>
  <c r="BD62" i="1"/>
  <c r="AI62" i="1" s="1"/>
  <c r="BE62" i="1"/>
  <c r="AK62" i="1" s="1"/>
  <c r="BC62" i="1"/>
  <c r="AG62" i="1" s="1"/>
  <c r="BB62" i="1"/>
  <c r="AE62" i="1" s="1"/>
  <c r="AY62" i="1"/>
  <c r="Y62" i="1" s="1"/>
  <c r="AZ62" i="1"/>
  <c r="AA62" i="1" s="1"/>
  <c r="BA62" i="1"/>
  <c r="AC62" i="1" s="1"/>
  <c r="W62" i="1" l="1"/>
  <c r="Q62" i="1" s="1"/>
  <c r="R63" i="1" s="1"/>
  <c r="P62" i="1"/>
  <c r="U62" i="1" l="1"/>
  <c r="S62" i="1"/>
  <c r="T62" i="1" s="1"/>
  <c r="N62" i="1"/>
  <c r="I62" i="1"/>
  <c r="GF62" i="1" l="1"/>
  <c r="FB62" i="1"/>
  <c r="FU62" i="1"/>
  <c r="FM62" i="1"/>
  <c r="FT62" i="1"/>
  <c r="FZ62" i="1"/>
  <c r="FO62" i="1"/>
  <c r="FJ62" i="1"/>
  <c r="GH62" i="1"/>
  <c r="FR62" i="1"/>
  <c r="GI62" i="1"/>
  <c r="FW62" i="1"/>
  <c r="FY62" i="1"/>
  <c r="GA62" i="1"/>
  <c r="FL62" i="1"/>
  <c r="FE62" i="1"/>
  <c r="GE62" i="1"/>
  <c r="GG62" i="1"/>
  <c r="FV62" i="1"/>
  <c r="FG62" i="1"/>
  <c r="EZ62" i="1"/>
  <c r="FC62" i="1"/>
  <c r="GD62" i="1"/>
  <c r="FS62" i="1"/>
  <c r="FQ62" i="1"/>
  <c r="FP62" i="1"/>
  <c r="GB62" i="1"/>
  <c r="FH62" i="1"/>
  <c r="FD62" i="1"/>
  <c r="FI62" i="1"/>
  <c r="FN62" i="1"/>
  <c r="FA62" i="1"/>
  <c r="FF62" i="1"/>
  <c r="FX62" i="1"/>
  <c r="FK62" i="1"/>
  <c r="GC62" i="1"/>
  <c r="EA62" i="1" l="1"/>
  <c r="EB62" i="1" s="1"/>
  <c r="EC62" i="1" s="1"/>
  <c r="ED62" i="1" s="1"/>
  <c r="EE62" i="1" s="1"/>
  <c r="EF62" i="1" s="1"/>
  <c r="EG62" i="1" s="1"/>
  <c r="EH62" i="1" s="1"/>
  <c r="EI62" i="1" s="1"/>
  <c r="EJ62" i="1" s="1"/>
  <c r="EK62" i="1" s="1"/>
  <c r="EL62" i="1" s="1"/>
  <c r="K62" i="1"/>
  <c r="EN62" i="1"/>
  <c r="EO62" i="1" s="1"/>
  <c r="EP62" i="1" s="1"/>
  <c r="EQ62" i="1" s="1"/>
  <c r="ER62" i="1" s="1"/>
  <c r="ES62" i="1" s="1"/>
  <c r="ET62" i="1" s="1"/>
  <c r="EU62" i="1" s="1"/>
  <c r="EV62" i="1" s="1"/>
  <c r="EW62" i="1" s="1"/>
  <c r="EX62" i="1" s="1"/>
  <c r="EY62" i="1" s="1"/>
  <c r="L62" i="1"/>
  <c r="DN62" i="1"/>
  <c r="DO62" i="1" s="1"/>
  <c r="DP62" i="1" s="1"/>
  <c r="DQ62" i="1" s="1"/>
  <c r="DR62" i="1" s="1"/>
  <c r="DS62" i="1" s="1"/>
  <c r="DT62" i="1" s="1"/>
  <c r="DU62" i="1" s="1"/>
  <c r="DV62" i="1" s="1"/>
  <c r="DW62" i="1" s="1"/>
  <c r="DX62" i="1" s="1"/>
  <c r="DY62" i="1" s="1"/>
  <c r="J62" i="1"/>
  <c r="M63" i="1" l="1"/>
  <c r="O63" i="1" s="1"/>
  <c r="CY62" i="1"/>
  <c r="CW62" i="1"/>
  <c r="CU62" i="1"/>
  <c r="CO62" i="1"/>
  <c r="CS62" i="1"/>
  <c r="CT62" i="1"/>
  <c r="CR62" i="1"/>
  <c r="CV62" i="1"/>
  <c r="CZ62" i="1"/>
  <c r="CP62" i="1"/>
  <c r="CX62" i="1"/>
  <c r="CQ62" i="1"/>
  <c r="CH62" i="1"/>
  <c r="CD62" i="1"/>
  <c r="CF62" i="1"/>
  <c r="CG62" i="1"/>
  <c r="CI62" i="1"/>
  <c r="CC62" i="1"/>
  <c r="CL62" i="1"/>
  <c r="CM62" i="1"/>
  <c r="CJ62" i="1"/>
  <c r="CE62" i="1"/>
  <c r="CK62" i="1"/>
  <c r="CN62" i="1"/>
  <c r="DC62" i="1"/>
  <c r="DE62" i="1"/>
  <c r="DK62" i="1"/>
  <c r="DB62" i="1"/>
  <c r="DF62" i="1"/>
  <c r="DD62" i="1"/>
  <c r="DH62" i="1"/>
  <c r="DJ62" i="1"/>
  <c r="DI62" i="1"/>
  <c r="DA62" i="1"/>
  <c r="DL62" i="1"/>
  <c r="DG62" i="1"/>
  <c r="AV63" i="1" l="1"/>
  <c r="AP63" i="1"/>
  <c r="AD63" i="1" s="1"/>
  <c r="AS63" i="1"/>
  <c r="AJ63" i="1" s="1"/>
  <c r="AU63" i="1"/>
  <c r="AO63" i="1"/>
  <c r="AB63" i="1" s="1"/>
  <c r="AM63" i="1"/>
  <c r="AN63" i="1"/>
  <c r="Z63" i="1" s="1"/>
  <c r="AT63" i="1"/>
  <c r="AR63" i="1"/>
  <c r="AH63" i="1" s="1"/>
  <c r="AX63" i="1"/>
  <c r="AW63" i="1"/>
  <c r="AQ63" i="1"/>
  <c r="AF63" i="1" s="1"/>
  <c r="X63" i="1" l="1"/>
  <c r="BG63" i="1"/>
  <c r="BI63" i="1"/>
  <c r="BF63" i="1"/>
  <c r="BJ63" i="1"/>
  <c r="BH63" i="1"/>
  <c r="BC63" i="1"/>
  <c r="AG63" i="1" s="1"/>
  <c r="BE63" i="1"/>
  <c r="AK63" i="1" s="1"/>
  <c r="BD63" i="1"/>
  <c r="AI63" i="1" s="1"/>
  <c r="AZ63" i="1"/>
  <c r="AA63" i="1" s="1"/>
  <c r="BA63" i="1"/>
  <c r="AC63" i="1" s="1"/>
  <c r="AY63" i="1"/>
  <c r="Y63" i="1" s="1"/>
  <c r="BB63" i="1"/>
  <c r="AE63" i="1" s="1"/>
  <c r="W63" i="1" l="1"/>
  <c r="Q63" i="1" s="1"/>
  <c r="R64" i="1" s="1"/>
  <c r="P63" i="1"/>
  <c r="I63" i="1" l="1"/>
  <c r="U63" i="1"/>
  <c r="N63" i="1"/>
  <c r="FT63" i="1" s="1"/>
  <c r="S63" i="1"/>
  <c r="T63" i="1" s="1"/>
  <c r="FL63" i="1" l="1"/>
  <c r="EA63" i="1" s="1"/>
  <c r="GD63" i="1"/>
  <c r="FS63" i="1"/>
  <c r="GF63" i="1"/>
  <c r="FN63" i="1"/>
  <c r="FI63" i="1"/>
  <c r="GA63" i="1"/>
  <c r="FM63" i="1"/>
  <c r="GG63" i="1"/>
  <c r="GB63" i="1"/>
  <c r="FR63" i="1"/>
  <c r="FJ63" i="1"/>
  <c r="FF63" i="1"/>
  <c r="FD63" i="1"/>
  <c r="FA63" i="1"/>
  <c r="GI63" i="1"/>
  <c r="FK63" i="1"/>
  <c r="FG63" i="1"/>
  <c r="FB63" i="1"/>
  <c r="FC63" i="1"/>
  <c r="FX63" i="1"/>
  <c r="EN63" i="1" s="1"/>
  <c r="FZ63" i="1"/>
  <c r="FV63" i="1"/>
  <c r="EZ63" i="1"/>
  <c r="DN63" i="1" s="1"/>
  <c r="GE63" i="1"/>
  <c r="FE63" i="1"/>
  <c r="FU63" i="1"/>
  <c r="FP63" i="1"/>
  <c r="FW63" i="1"/>
  <c r="GC63" i="1"/>
  <c r="FY63" i="1"/>
  <c r="FO63" i="1"/>
  <c r="FH63" i="1"/>
  <c r="GH63" i="1"/>
  <c r="FQ63" i="1"/>
  <c r="EB63" i="1" l="1"/>
  <c r="EC63" i="1" s="1"/>
  <c r="ED63" i="1" s="1"/>
  <c r="EE63" i="1" s="1"/>
  <c r="EF63" i="1" s="1"/>
  <c r="EG63" i="1" s="1"/>
  <c r="EH63" i="1" s="1"/>
  <c r="EI63" i="1" s="1"/>
  <c r="EJ63" i="1" s="1"/>
  <c r="EK63" i="1" s="1"/>
  <c r="EL63" i="1" s="1"/>
  <c r="CX63" i="1" s="1"/>
  <c r="J63" i="1"/>
  <c r="DO63" i="1"/>
  <c r="DP63" i="1" s="1"/>
  <c r="DQ63" i="1" s="1"/>
  <c r="DR63" i="1" s="1"/>
  <c r="DS63" i="1" s="1"/>
  <c r="DT63" i="1" s="1"/>
  <c r="DU63" i="1" s="1"/>
  <c r="DV63" i="1" s="1"/>
  <c r="DW63" i="1" s="1"/>
  <c r="DX63" i="1" s="1"/>
  <c r="DY63" i="1" s="1"/>
  <c r="CJ63" i="1" s="1"/>
  <c r="EO63" i="1"/>
  <c r="EP63" i="1" s="1"/>
  <c r="EQ63" i="1" s="1"/>
  <c r="ER63" i="1" s="1"/>
  <c r="ES63" i="1" s="1"/>
  <c r="ET63" i="1" s="1"/>
  <c r="EU63" i="1" s="1"/>
  <c r="EV63" i="1" s="1"/>
  <c r="EW63" i="1" s="1"/>
  <c r="EX63" i="1" s="1"/>
  <c r="EY63" i="1" s="1"/>
  <c r="DE63" i="1" s="1"/>
  <c r="K63" i="1"/>
  <c r="L63" i="1"/>
  <c r="M64" i="1" l="1"/>
  <c r="O64" i="1" s="1"/>
  <c r="CG63" i="1"/>
  <c r="CH63" i="1"/>
  <c r="CF63" i="1"/>
  <c r="CE63" i="1"/>
  <c r="CK63" i="1"/>
  <c r="CN63" i="1"/>
  <c r="DA63" i="1"/>
  <c r="DF63" i="1"/>
  <c r="DJ63" i="1"/>
  <c r="DI63" i="1"/>
  <c r="DB63" i="1"/>
  <c r="DC63" i="1"/>
  <c r="DK63" i="1"/>
  <c r="DL63" i="1"/>
  <c r="DH63" i="1"/>
  <c r="DG63" i="1"/>
  <c r="DD63" i="1"/>
  <c r="CC63" i="1"/>
  <c r="CI63" i="1"/>
  <c r="CL63" i="1"/>
  <c r="CM63" i="1"/>
  <c r="CD63" i="1"/>
  <c r="CR63" i="1"/>
  <c r="CS63" i="1"/>
  <c r="CO63" i="1"/>
  <c r="CY63" i="1"/>
  <c r="CZ63" i="1"/>
  <c r="CP63" i="1"/>
  <c r="CT63" i="1"/>
  <c r="CV63" i="1"/>
  <c r="CQ63" i="1"/>
  <c r="CW63" i="1"/>
  <c r="CU63" i="1"/>
  <c r="AT64" i="1" l="1"/>
  <c r="AQ64" i="1"/>
  <c r="AF64" i="1" s="1"/>
  <c r="AV64" i="1"/>
  <c r="BH64" i="1" s="1"/>
  <c r="AX64" i="1"/>
  <c r="BJ64" i="1" s="1"/>
  <c r="BF64" i="1"/>
  <c r="AO64" i="1"/>
  <c r="AB64" i="1" s="1"/>
  <c r="AW64" i="1"/>
  <c r="AP64" i="1"/>
  <c r="AD64" i="1" s="1"/>
  <c r="AR64" i="1"/>
  <c r="AH64" i="1" s="1"/>
  <c r="AM64" i="1"/>
  <c r="AN64" i="1"/>
  <c r="Z64" i="1" s="1"/>
  <c r="AS64" i="1"/>
  <c r="AJ64" i="1" s="1"/>
  <c r="AU64" i="1"/>
  <c r="X64" i="1" l="1"/>
  <c r="BI64" i="1"/>
  <c r="BG64" i="1"/>
  <c r="BD64" i="1"/>
  <c r="AI64" i="1" s="1"/>
  <c r="BE64" i="1"/>
  <c r="AK64" i="1" s="1"/>
  <c r="BB64" i="1"/>
  <c r="AE64" i="1" s="1"/>
  <c r="AZ64" i="1"/>
  <c r="AA64" i="1" s="1"/>
  <c r="BC64" i="1"/>
  <c r="AG64" i="1" s="1"/>
  <c r="BA64" i="1"/>
  <c r="AC64" i="1" s="1"/>
  <c r="AY64" i="1"/>
  <c r="Y64" i="1" s="1"/>
  <c r="W64" i="1" l="1"/>
  <c r="Q64" i="1" s="1"/>
  <c r="R65" i="1" s="1"/>
  <c r="P64" i="1"/>
  <c r="N64" i="1" l="1"/>
  <c r="GI64" i="1" s="1"/>
  <c r="U64" i="1"/>
  <c r="I64" i="1"/>
  <c r="FI64" i="1"/>
  <c r="S64" i="1"/>
  <c r="T64" i="1" s="1"/>
  <c r="FY64" i="1" l="1"/>
  <c r="FT64" i="1"/>
  <c r="GA64" i="1"/>
  <c r="FC64" i="1"/>
  <c r="FA64" i="1"/>
  <c r="FJ64" i="1"/>
  <c r="GC64" i="1"/>
  <c r="FQ64" i="1"/>
  <c r="FZ64" i="1"/>
  <c r="FH64" i="1"/>
  <c r="GB64" i="1"/>
  <c r="FV64" i="1"/>
  <c r="FR64" i="1"/>
  <c r="GF64" i="1"/>
  <c r="FK64" i="1"/>
  <c r="FX64" i="1"/>
  <c r="EN64" i="1" s="1"/>
  <c r="EO64" i="1" s="1"/>
  <c r="FW64" i="1"/>
  <c r="FL64" i="1"/>
  <c r="EA64" i="1" s="1"/>
  <c r="FD64" i="1"/>
  <c r="FS64" i="1"/>
  <c r="FN64" i="1"/>
  <c r="FB64" i="1"/>
  <c r="FU64" i="1"/>
  <c r="GD64" i="1"/>
  <c r="GE64" i="1"/>
  <c r="EZ64" i="1"/>
  <c r="DN64" i="1" s="1"/>
  <c r="DO64" i="1" s="1"/>
  <c r="DP64" i="1" s="1"/>
  <c r="FG64" i="1"/>
  <c r="FP64" i="1"/>
  <c r="GH64" i="1"/>
  <c r="FE64" i="1"/>
  <c r="GG64" i="1"/>
  <c r="FF64" i="1"/>
  <c r="FM64" i="1"/>
  <c r="FO64" i="1"/>
  <c r="DQ64" i="1" l="1"/>
  <c r="DR64" i="1" s="1"/>
  <c r="DS64" i="1" s="1"/>
  <c r="DT64" i="1" s="1"/>
  <c r="DU64" i="1" s="1"/>
  <c r="DV64" i="1" s="1"/>
  <c r="DW64" i="1" s="1"/>
  <c r="DX64" i="1" s="1"/>
  <c r="DY64" i="1" s="1"/>
  <c r="CL64" i="1" s="1"/>
  <c r="K64" i="1"/>
  <c r="L64" i="1"/>
  <c r="EB64" i="1"/>
  <c r="EC64" i="1" s="1"/>
  <c r="ED64" i="1" s="1"/>
  <c r="EE64" i="1" s="1"/>
  <c r="EF64" i="1" s="1"/>
  <c r="EG64" i="1" s="1"/>
  <c r="EH64" i="1" s="1"/>
  <c r="EI64" i="1" s="1"/>
  <c r="EJ64" i="1" s="1"/>
  <c r="EK64" i="1" s="1"/>
  <c r="EL64" i="1" s="1"/>
  <c r="CR64" i="1" s="1"/>
  <c r="J64" i="1"/>
  <c r="EP64" i="1"/>
  <c r="EQ64" i="1" s="1"/>
  <c r="ER64" i="1" s="1"/>
  <c r="ES64" i="1" s="1"/>
  <c r="ET64" i="1" s="1"/>
  <c r="EU64" i="1" s="1"/>
  <c r="EV64" i="1" s="1"/>
  <c r="EW64" i="1" s="1"/>
  <c r="EX64" i="1" s="1"/>
  <c r="EY64" i="1" s="1"/>
  <c r="DH64" i="1" s="1"/>
  <c r="CV64" i="1" l="1"/>
  <c r="CS64" i="1"/>
  <c r="CX64" i="1"/>
  <c r="CQ64" i="1"/>
  <c r="CO64" i="1"/>
  <c r="CD64" i="1"/>
  <c r="CG64" i="1"/>
  <c r="CM64" i="1"/>
  <c r="CK64" i="1"/>
  <c r="CH64" i="1"/>
  <c r="CF64" i="1"/>
  <c r="CJ64" i="1"/>
  <c r="CN64" i="1"/>
  <c r="CC64" i="1"/>
  <c r="CI64" i="1"/>
  <c r="CZ64" i="1"/>
  <c r="CT64" i="1"/>
  <c r="CY64" i="1"/>
  <c r="CU64" i="1"/>
  <c r="CE64" i="1"/>
  <c r="M65" i="1"/>
  <c r="O65" i="1" s="1"/>
  <c r="DL64" i="1"/>
  <c r="DA64" i="1"/>
  <c r="CP64" i="1"/>
  <c r="CW64" i="1"/>
  <c r="DD64" i="1"/>
  <c r="DF64" i="1"/>
  <c r="DE64" i="1"/>
  <c r="DJ64" i="1"/>
  <c r="DI64" i="1"/>
  <c r="DG64" i="1"/>
  <c r="DK64" i="1"/>
  <c r="DB64" i="1"/>
  <c r="DC64" i="1"/>
  <c r="AX65" i="1" l="1"/>
  <c r="BJ65" i="1" s="1"/>
  <c r="AW65" i="1"/>
  <c r="BI65" i="1" s="1"/>
  <c r="AV65" i="1"/>
  <c r="BH65" i="1" s="1"/>
  <c r="AP65" i="1"/>
  <c r="AD65" i="1" s="1"/>
  <c r="AQ65" i="1"/>
  <c r="AF65" i="1" s="1"/>
  <c r="AU65" i="1"/>
  <c r="BG65" i="1" s="1"/>
  <c r="AT65" i="1"/>
  <c r="BF65" i="1" s="1"/>
  <c r="AS65" i="1"/>
  <c r="AJ65" i="1" s="1"/>
  <c r="AR65" i="1"/>
  <c r="AH65" i="1" s="1"/>
  <c r="AM65" i="1"/>
  <c r="X65" i="1" s="1"/>
  <c r="AN65" i="1"/>
  <c r="Z65" i="1" s="1"/>
  <c r="AO65" i="1"/>
  <c r="AB65" i="1" s="1"/>
  <c r="BC65" i="1"/>
  <c r="AG65" i="1" s="1"/>
  <c r="BD65" i="1" l="1"/>
  <c r="AI65" i="1" s="1"/>
  <c r="BA65" i="1"/>
  <c r="AC65" i="1" s="1"/>
  <c r="BB65" i="1"/>
  <c r="AE65" i="1" s="1"/>
  <c r="AY65" i="1"/>
  <c r="Y65" i="1" s="1"/>
  <c r="BE65" i="1"/>
  <c r="AK65" i="1" s="1"/>
  <c r="AZ65" i="1"/>
  <c r="AA65" i="1" s="1"/>
  <c r="P65" i="1" l="1"/>
  <c r="I65" i="1" s="1"/>
  <c r="W65" i="1"/>
  <c r="Q65" i="1" s="1"/>
  <c r="R66" i="1" s="1"/>
  <c r="N65" i="1" l="1"/>
  <c r="GD65" i="1" s="1"/>
  <c r="U65" i="1"/>
  <c r="S65" i="1"/>
  <c r="T65" i="1" s="1"/>
  <c r="FT65" i="1"/>
  <c r="FL65" i="1"/>
  <c r="EA65" i="1" s="1"/>
  <c r="GI65" i="1"/>
  <c r="FN65" i="1"/>
  <c r="GG65" i="1"/>
  <c r="GB65" i="1"/>
  <c r="FI65" i="1"/>
  <c r="FK65" i="1"/>
  <c r="FA65" i="1"/>
  <c r="FR65" i="1"/>
  <c r="FP65" i="1"/>
  <c r="GA65" i="1"/>
  <c r="FW65" i="1"/>
  <c r="GE65" i="1"/>
  <c r="FH65" i="1"/>
  <c r="FY65" i="1"/>
  <c r="FB65" i="1"/>
  <c r="FQ65" i="1"/>
  <c r="FZ65" i="1"/>
  <c r="FS65" i="1"/>
  <c r="GC65" i="1"/>
  <c r="FM65" i="1"/>
  <c r="EB65" i="1" s="1"/>
  <c r="FC65" i="1"/>
  <c r="GF65" i="1"/>
  <c r="FX65" i="1"/>
  <c r="EN65" i="1" s="1"/>
  <c r="FE65" i="1"/>
  <c r="FV65" i="1"/>
  <c r="FU65" i="1"/>
  <c r="FJ65" i="1"/>
  <c r="FO65" i="1"/>
  <c r="GH65" i="1"/>
  <c r="EZ65" i="1"/>
  <c r="DN65" i="1" s="1"/>
  <c r="FD65" i="1"/>
  <c r="FG65" i="1"/>
  <c r="FF65" i="1"/>
  <c r="DO65" i="1" l="1"/>
  <c r="DP65" i="1" s="1"/>
  <c r="DQ65" i="1" s="1"/>
  <c r="DR65" i="1" s="1"/>
  <c r="DS65" i="1" s="1"/>
  <c r="DT65" i="1" s="1"/>
  <c r="DU65" i="1" s="1"/>
  <c r="DV65" i="1" s="1"/>
  <c r="DW65" i="1" s="1"/>
  <c r="DX65" i="1" s="1"/>
  <c r="DY65" i="1" s="1"/>
  <c r="CG65" i="1" s="1"/>
  <c r="K65" i="1"/>
  <c r="EC65" i="1"/>
  <c r="ED65" i="1" s="1"/>
  <c r="EE65" i="1" s="1"/>
  <c r="EF65" i="1" s="1"/>
  <c r="EG65" i="1" s="1"/>
  <c r="EH65" i="1" s="1"/>
  <c r="EI65" i="1" s="1"/>
  <c r="EJ65" i="1" s="1"/>
  <c r="EK65" i="1" s="1"/>
  <c r="EL65" i="1" s="1"/>
  <c r="CT65" i="1" s="1"/>
  <c r="EO65" i="1"/>
  <c r="EP65" i="1" s="1"/>
  <c r="EQ65" i="1" s="1"/>
  <c r="ER65" i="1" s="1"/>
  <c r="ES65" i="1" s="1"/>
  <c r="ET65" i="1" s="1"/>
  <c r="EU65" i="1" s="1"/>
  <c r="EV65" i="1" s="1"/>
  <c r="EW65" i="1" s="1"/>
  <c r="EX65" i="1" s="1"/>
  <c r="EY65" i="1" s="1"/>
  <c r="DB65" i="1" s="1"/>
  <c r="L65" i="1"/>
  <c r="J65" i="1"/>
  <c r="M66" i="1" l="1"/>
  <c r="O66" i="1" s="1"/>
  <c r="DL65" i="1"/>
  <c r="CX65" i="1"/>
  <c r="DC65" i="1"/>
  <c r="CZ65" i="1"/>
  <c r="DI65" i="1"/>
  <c r="CQ65" i="1"/>
  <c r="DJ65" i="1"/>
  <c r="CR65" i="1"/>
  <c r="CW65" i="1"/>
  <c r="DG65" i="1"/>
  <c r="DH65" i="1"/>
  <c r="CP65" i="1"/>
  <c r="CY65" i="1"/>
  <c r="DE65" i="1"/>
  <c r="DA65" i="1"/>
  <c r="DK65" i="1"/>
  <c r="CS65" i="1"/>
  <c r="CO65" i="1"/>
  <c r="CC65" i="1"/>
  <c r="DF65" i="1"/>
  <c r="DD65" i="1"/>
  <c r="CU65" i="1"/>
  <c r="CV65" i="1"/>
  <c r="CD65" i="1"/>
  <c r="AN66" i="1" s="1"/>
  <c r="Z66" i="1" s="1"/>
  <c r="CE65" i="1"/>
  <c r="CN65" i="1"/>
  <c r="CM65" i="1"/>
  <c r="CJ65" i="1"/>
  <c r="CH65" i="1"/>
  <c r="CF65" i="1"/>
  <c r="CL65" i="1"/>
  <c r="CI65" i="1"/>
  <c r="CK65" i="1"/>
  <c r="AW66" i="1" l="1"/>
  <c r="BI66" i="1" s="1"/>
  <c r="AU66" i="1"/>
  <c r="BG66" i="1" s="1"/>
  <c r="AP66" i="1"/>
  <c r="AD66" i="1" s="1"/>
  <c r="AS66" i="1"/>
  <c r="AJ66" i="1" s="1"/>
  <c r="AQ66" i="1"/>
  <c r="AF66" i="1" s="1"/>
  <c r="AM66" i="1"/>
  <c r="AX66" i="1"/>
  <c r="BJ66" i="1" s="1"/>
  <c r="AO66" i="1"/>
  <c r="AB66" i="1" s="1"/>
  <c r="AR66" i="1"/>
  <c r="AH66" i="1" s="1"/>
  <c r="AT66" i="1"/>
  <c r="BF66" i="1" s="1"/>
  <c r="AV66" i="1"/>
  <c r="BH66" i="1" s="1"/>
  <c r="X66" i="1" l="1"/>
  <c r="BC66" i="1"/>
  <c r="AG66" i="1" s="1"/>
  <c r="BB66" i="1"/>
  <c r="AE66" i="1" s="1"/>
  <c r="BE66" i="1"/>
  <c r="AK66" i="1" s="1"/>
  <c r="AY66" i="1"/>
  <c r="Y66" i="1" s="1"/>
  <c r="BA66" i="1"/>
  <c r="AC66" i="1" s="1"/>
  <c r="AZ66" i="1"/>
  <c r="AA66" i="1" s="1"/>
  <c r="BD66" i="1"/>
  <c r="AI66" i="1" s="1"/>
  <c r="W66" i="1" l="1"/>
  <c r="Q66" i="1" s="1"/>
  <c r="R67" i="1" s="1"/>
  <c r="P66" i="1"/>
  <c r="N66" i="1" l="1"/>
  <c r="FJ66" i="1" s="1"/>
  <c r="U66" i="1"/>
  <c r="I66" i="1"/>
  <c r="FC66" i="1"/>
  <c r="S66" i="1"/>
  <c r="T66" i="1" s="1"/>
  <c r="FA66" i="1" l="1"/>
  <c r="FZ66" i="1"/>
  <c r="FR66" i="1"/>
  <c r="FE66" i="1"/>
  <c r="FU66" i="1"/>
  <c r="FM66" i="1"/>
  <c r="GD66" i="1"/>
  <c r="FY66" i="1"/>
  <c r="EO66" i="1" s="1"/>
  <c r="EP66" i="1" s="1"/>
  <c r="FI66" i="1"/>
  <c r="FV66" i="1"/>
  <c r="FW66" i="1"/>
  <c r="GF66" i="1"/>
  <c r="GG66" i="1"/>
  <c r="FH66" i="1"/>
  <c r="FX66" i="1"/>
  <c r="EN66" i="1" s="1"/>
  <c r="FF66" i="1"/>
  <c r="GI66" i="1"/>
  <c r="GA66" i="1"/>
  <c r="GC66" i="1"/>
  <c r="FP66" i="1"/>
  <c r="FD66" i="1"/>
  <c r="GB66" i="1"/>
  <c r="FN66" i="1"/>
  <c r="FB66" i="1"/>
  <c r="FT66" i="1"/>
  <c r="GE66" i="1"/>
  <c r="GH66" i="1"/>
  <c r="FL66" i="1"/>
  <c r="EA66" i="1" s="1"/>
  <c r="EB66" i="1" s="1"/>
  <c r="EC66" i="1" s="1"/>
  <c r="FQ66" i="1"/>
  <c r="FK66" i="1"/>
  <c r="EZ66" i="1"/>
  <c r="DN66" i="1" s="1"/>
  <c r="FO66" i="1"/>
  <c r="FG66" i="1"/>
  <c r="FS66" i="1"/>
  <c r="EQ66" i="1" l="1"/>
  <c r="ER66" i="1" s="1"/>
  <c r="ES66" i="1" s="1"/>
  <c r="ET66" i="1" s="1"/>
  <c r="EU66" i="1" s="1"/>
  <c r="EV66" i="1" s="1"/>
  <c r="EW66" i="1" s="1"/>
  <c r="EX66" i="1" s="1"/>
  <c r="EY66" i="1" s="1"/>
  <c r="DO66" i="1"/>
  <c r="DP66" i="1" s="1"/>
  <c r="DQ66" i="1" s="1"/>
  <c r="DR66" i="1" s="1"/>
  <c r="DS66" i="1" s="1"/>
  <c r="DT66" i="1" s="1"/>
  <c r="DU66" i="1" s="1"/>
  <c r="DV66" i="1" s="1"/>
  <c r="DW66" i="1" s="1"/>
  <c r="DX66" i="1" s="1"/>
  <c r="DY66" i="1" s="1"/>
  <c r="CL66" i="1" s="1"/>
  <c r="L66" i="1"/>
  <c r="ED66" i="1"/>
  <c r="EE66" i="1" s="1"/>
  <c r="EF66" i="1" s="1"/>
  <c r="EG66" i="1" s="1"/>
  <c r="EH66" i="1" s="1"/>
  <c r="EI66" i="1" s="1"/>
  <c r="EJ66" i="1" s="1"/>
  <c r="EK66" i="1" s="1"/>
  <c r="EL66" i="1" s="1"/>
  <c r="CO66" i="1" s="1"/>
  <c r="J66" i="1"/>
  <c r="K66" i="1"/>
  <c r="M67" i="1"/>
  <c r="DB66" i="1" l="1"/>
  <c r="DC66" i="1"/>
  <c r="DA66" i="1"/>
  <c r="DF66" i="1"/>
  <c r="DE66" i="1"/>
  <c r="DK66" i="1"/>
  <c r="DG66" i="1"/>
  <c r="DI66" i="1"/>
  <c r="DH66" i="1"/>
  <c r="DD66" i="1"/>
  <c r="DL66" i="1"/>
  <c r="DJ66" i="1"/>
  <c r="CS66" i="1"/>
  <c r="CX66" i="1"/>
  <c r="CT66" i="1"/>
  <c r="CR66" i="1"/>
  <c r="CW66" i="1"/>
  <c r="CZ66" i="1"/>
  <c r="AX67" i="1" s="1"/>
  <c r="BJ67" i="1" s="1"/>
  <c r="CU66" i="1"/>
  <c r="CQ66" i="1"/>
  <c r="AO67" i="1" s="1"/>
  <c r="AB67" i="1" s="1"/>
  <c r="CP66" i="1"/>
  <c r="CN66" i="1"/>
  <c r="CY66" i="1"/>
  <c r="CV66" i="1"/>
  <c r="AT67" i="1" s="1"/>
  <c r="BF67" i="1" s="1"/>
  <c r="CC66" i="1"/>
  <c r="CK66" i="1"/>
  <c r="CD66" i="1"/>
  <c r="CI66" i="1"/>
  <c r="CJ66" i="1"/>
  <c r="CH66" i="1"/>
  <c r="CG66" i="1"/>
  <c r="AQ67" i="1" s="1"/>
  <c r="AF67" i="1" s="1"/>
  <c r="CM66" i="1"/>
  <c r="CE66" i="1"/>
  <c r="CF66" i="1"/>
  <c r="AN67" i="1"/>
  <c r="Z67" i="1" s="1"/>
  <c r="AV67" i="1"/>
  <c r="BH67" i="1" s="1"/>
  <c r="O67" i="1"/>
  <c r="AU67" i="1"/>
  <c r="BG67" i="1" s="1"/>
  <c r="AM67" i="1"/>
  <c r="AR67" i="1" l="1"/>
  <c r="AH67" i="1" s="1"/>
  <c r="AP67" i="1"/>
  <c r="AD67" i="1" s="1"/>
  <c r="AW67" i="1"/>
  <c r="BI67" i="1" s="1"/>
  <c r="AS67" i="1"/>
  <c r="AJ67" i="1" s="1"/>
  <c r="X67" i="1"/>
  <c r="AZ67" i="1"/>
  <c r="AA67" i="1" s="1"/>
  <c r="BA67" i="1"/>
  <c r="AC67" i="1" s="1"/>
  <c r="BC67" i="1"/>
  <c r="AG67" i="1" s="1"/>
  <c r="AY67" i="1"/>
  <c r="Y67" i="1" s="1"/>
  <c r="BD67" i="1"/>
  <c r="AI67" i="1" s="1"/>
  <c r="BB67" i="1" l="1"/>
  <c r="AE67" i="1" s="1"/>
  <c r="BE67" i="1"/>
  <c r="AK67" i="1" s="1"/>
  <c r="P67" i="1"/>
  <c r="W67" i="1" l="1"/>
  <c r="Q67" i="1" s="1"/>
  <c r="R68" i="1" s="1"/>
  <c r="I67" i="1"/>
  <c r="U67" i="1"/>
  <c r="N67" i="1"/>
  <c r="GE67" i="1" s="1"/>
  <c r="S67" i="1" l="1"/>
  <c r="T67" i="1" s="1"/>
  <c r="FT67" i="1"/>
  <c r="FE67" i="1"/>
  <c r="FR67" i="1"/>
  <c r="GG67" i="1"/>
  <c r="GH67" i="1"/>
  <c r="FB67" i="1"/>
  <c r="FU67" i="1"/>
  <c r="FW67" i="1"/>
  <c r="FI67" i="1"/>
  <c r="GA67" i="1"/>
  <c r="FP67" i="1"/>
  <c r="GD67" i="1"/>
  <c r="FM67" i="1"/>
  <c r="FZ67" i="1"/>
  <c r="FX67" i="1"/>
  <c r="FD67" i="1"/>
  <c r="FY67" i="1"/>
  <c r="FK67" i="1"/>
  <c r="FJ67" i="1"/>
  <c r="GB67" i="1"/>
  <c r="GC67" i="1"/>
  <c r="FL67" i="1"/>
  <c r="FA67" i="1"/>
  <c r="GI67" i="1"/>
  <c r="FS67" i="1"/>
  <c r="FN67" i="1"/>
  <c r="FV67" i="1"/>
  <c r="FF67" i="1"/>
  <c r="FC67" i="1"/>
  <c r="FG67" i="1"/>
  <c r="FH67" i="1"/>
  <c r="EZ67" i="1"/>
  <c r="FQ67" i="1"/>
  <c r="FO67" i="1"/>
  <c r="GF67" i="1"/>
  <c r="EA67" i="1" l="1"/>
  <c r="EB67" i="1" s="1"/>
  <c r="EC67" i="1" s="1"/>
  <c r="ED67" i="1" s="1"/>
  <c r="EE67" i="1" s="1"/>
  <c r="EF67" i="1" s="1"/>
  <c r="EG67" i="1" s="1"/>
  <c r="EH67" i="1" s="1"/>
  <c r="EI67" i="1" s="1"/>
  <c r="EJ67" i="1" s="1"/>
  <c r="EK67" i="1" s="1"/>
  <c r="EL67" i="1" s="1"/>
  <c r="K67" i="1"/>
  <c r="DN67" i="1"/>
  <c r="DO67" i="1" s="1"/>
  <c r="DP67" i="1" s="1"/>
  <c r="DQ67" i="1" s="1"/>
  <c r="DR67" i="1" s="1"/>
  <c r="DS67" i="1" s="1"/>
  <c r="DT67" i="1" s="1"/>
  <c r="DU67" i="1" s="1"/>
  <c r="DV67" i="1" s="1"/>
  <c r="DW67" i="1" s="1"/>
  <c r="DX67" i="1" s="1"/>
  <c r="DY67" i="1" s="1"/>
  <c r="J67" i="1"/>
  <c r="EN67" i="1"/>
  <c r="EO67" i="1" s="1"/>
  <c r="EP67" i="1" s="1"/>
  <c r="EQ67" i="1" s="1"/>
  <c r="ER67" i="1" s="1"/>
  <c r="ES67" i="1" s="1"/>
  <c r="ET67" i="1" s="1"/>
  <c r="EU67" i="1" s="1"/>
  <c r="EV67" i="1" s="1"/>
  <c r="EW67" i="1" s="1"/>
  <c r="EX67" i="1" s="1"/>
  <c r="EY67" i="1" s="1"/>
  <c r="L67" i="1"/>
  <c r="M68" i="1" l="1"/>
  <c r="O68" i="1" s="1"/>
  <c r="DK67" i="1"/>
  <c r="DL67" i="1"/>
  <c r="DF67" i="1"/>
  <c r="DE67" i="1"/>
  <c r="DJ67" i="1"/>
  <c r="DD67" i="1"/>
  <c r="DB67" i="1"/>
  <c r="DC67" i="1"/>
  <c r="DI67" i="1"/>
  <c r="DA67" i="1"/>
  <c r="DG67" i="1"/>
  <c r="DH67" i="1"/>
  <c r="CJ67" i="1"/>
  <c r="CL67" i="1"/>
  <c r="CH67" i="1"/>
  <c r="CF67" i="1"/>
  <c r="CM67" i="1"/>
  <c r="CC67" i="1"/>
  <c r="CI67" i="1"/>
  <c r="CG67" i="1"/>
  <c r="CK67" i="1"/>
  <c r="CN67" i="1"/>
  <c r="CD67" i="1"/>
  <c r="CE67" i="1"/>
  <c r="CS67" i="1"/>
  <c r="CW67" i="1"/>
  <c r="CR67" i="1"/>
  <c r="CU67" i="1"/>
  <c r="CP67" i="1"/>
  <c r="CQ67" i="1"/>
  <c r="CY67" i="1"/>
  <c r="CZ67" i="1"/>
  <c r="CO67" i="1"/>
  <c r="CT67" i="1"/>
  <c r="CV67" i="1"/>
  <c r="CX67" i="1"/>
  <c r="AX68" i="1" l="1"/>
  <c r="BJ68" i="1" s="1"/>
  <c r="AT68" i="1"/>
  <c r="BF68" i="1" s="1"/>
  <c r="AQ68" i="1"/>
  <c r="AF68" i="1" s="1"/>
  <c r="AN68" i="1"/>
  <c r="AM68" i="1"/>
  <c r="AP68" i="1"/>
  <c r="AD68" i="1" s="1"/>
  <c r="AO68" i="1"/>
  <c r="AB68" i="1" s="1"/>
  <c r="AS68" i="1"/>
  <c r="AJ68" i="1" s="1"/>
  <c r="AR68" i="1"/>
  <c r="AH68" i="1" s="1"/>
  <c r="AU68" i="1"/>
  <c r="BG68" i="1" s="1"/>
  <c r="AV68" i="1"/>
  <c r="BH68" i="1" s="1"/>
  <c r="AW68" i="1"/>
  <c r="BI68" i="1" s="1"/>
  <c r="X68" i="1" l="1"/>
  <c r="AZ68" i="1"/>
  <c r="AA68" i="1" s="1"/>
  <c r="Z68" i="1"/>
  <c r="BE68" i="1"/>
  <c r="AK68" i="1" s="1"/>
  <c r="BA68" i="1"/>
  <c r="AC68" i="1" s="1"/>
  <c r="BD68" i="1"/>
  <c r="AI68" i="1" s="1"/>
  <c r="BB68" i="1"/>
  <c r="AE68" i="1" s="1"/>
  <c r="AY68" i="1"/>
  <c r="Y68" i="1" s="1"/>
  <c r="BC68" i="1"/>
  <c r="AG68" i="1" s="1"/>
  <c r="W68" i="1" l="1"/>
  <c r="Q68" i="1" s="1"/>
  <c r="R69" i="1" s="1"/>
  <c r="P68" i="1"/>
  <c r="I68" i="1" l="1"/>
  <c r="U68" i="1"/>
  <c r="N68" i="1"/>
  <c r="FO68" i="1" s="1"/>
  <c r="S68" i="1"/>
  <c r="T68" i="1" s="1"/>
  <c r="FS68" i="1" l="1"/>
  <c r="GI68" i="1"/>
  <c r="FK68" i="1"/>
  <c r="GE68" i="1"/>
  <c r="FZ68" i="1"/>
  <c r="EZ68" i="1"/>
  <c r="DN68" i="1" s="1"/>
  <c r="FE68" i="1"/>
  <c r="FL68" i="1"/>
  <c r="FQ68" i="1"/>
  <c r="GB68" i="1"/>
  <c r="GG68" i="1"/>
  <c r="FP68" i="1"/>
  <c r="FH68" i="1"/>
  <c r="GD68" i="1"/>
  <c r="FT68" i="1"/>
  <c r="FG68" i="1"/>
  <c r="FW68" i="1"/>
  <c r="FB68" i="1"/>
  <c r="FU68" i="1"/>
  <c r="FN68" i="1"/>
  <c r="FA68" i="1"/>
  <c r="FX68" i="1"/>
  <c r="EN68" i="1" s="1"/>
  <c r="GH68" i="1"/>
  <c r="FR68" i="1"/>
  <c r="FF68" i="1"/>
  <c r="FC68" i="1"/>
  <c r="FM68" i="1"/>
  <c r="FI68" i="1"/>
  <c r="FV68" i="1"/>
  <c r="FY68" i="1"/>
  <c r="FD68" i="1"/>
  <c r="FJ68" i="1"/>
  <c r="GF68" i="1"/>
  <c r="GC68" i="1"/>
  <c r="GA68" i="1"/>
  <c r="EA68" i="1"/>
  <c r="K68" i="1" l="1"/>
  <c r="L68" i="1"/>
  <c r="EB68" i="1"/>
  <c r="EC68" i="1" s="1"/>
  <c r="ED68" i="1" s="1"/>
  <c r="EE68" i="1" s="1"/>
  <c r="EF68" i="1" s="1"/>
  <c r="EG68" i="1" s="1"/>
  <c r="EH68" i="1" s="1"/>
  <c r="EI68" i="1" s="1"/>
  <c r="EJ68" i="1" s="1"/>
  <c r="EK68" i="1" s="1"/>
  <c r="EL68" i="1" s="1"/>
  <c r="J68" i="1"/>
  <c r="M69" i="1" s="1"/>
  <c r="DO68" i="1"/>
  <c r="DP68" i="1" s="1"/>
  <c r="DQ68" i="1" s="1"/>
  <c r="DR68" i="1" s="1"/>
  <c r="DS68" i="1" s="1"/>
  <c r="DT68" i="1" s="1"/>
  <c r="DU68" i="1" s="1"/>
  <c r="DV68" i="1" s="1"/>
  <c r="DW68" i="1" s="1"/>
  <c r="DX68" i="1" s="1"/>
  <c r="DY68" i="1" s="1"/>
  <c r="CI68" i="1" s="1"/>
  <c r="EO68" i="1"/>
  <c r="EP68" i="1" s="1"/>
  <c r="EQ68" i="1" s="1"/>
  <c r="ER68" i="1" s="1"/>
  <c r="ES68" i="1" s="1"/>
  <c r="ET68" i="1" s="1"/>
  <c r="EU68" i="1" s="1"/>
  <c r="EV68" i="1" s="1"/>
  <c r="EW68" i="1" s="1"/>
  <c r="EX68" i="1" s="1"/>
  <c r="EY68" i="1" s="1"/>
  <c r="DB68" i="1" s="1"/>
  <c r="O69" i="1" l="1"/>
  <c r="DG68" i="1"/>
  <c r="CS68" i="1"/>
  <c r="CP68" i="1"/>
  <c r="AN69" i="1" s="1"/>
  <c r="Z69" i="1" s="1"/>
  <c r="CU68" i="1"/>
  <c r="AS69" i="1" s="1"/>
  <c r="AJ69" i="1" s="1"/>
  <c r="CX68" i="1"/>
  <c r="DI68" i="1"/>
  <c r="DK68" i="1"/>
  <c r="DA68" i="1"/>
  <c r="DE68" i="1"/>
  <c r="DH68" i="1"/>
  <c r="CK68" i="1"/>
  <c r="CN68" i="1"/>
  <c r="CE68" i="1"/>
  <c r="CD68" i="1"/>
  <c r="CG68" i="1"/>
  <c r="CJ68" i="1"/>
  <c r="CL68" i="1"/>
  <c r="CM68" i="1"/>
  <c r="CC68" i="1"/>
  <c r="CF68" i="1"/>
  <c r="CH68" i="1"/>
  <c r="CO68" i="1"/>
  <c r="CZ68" i="1"/>
  <c r="CT68" i="1"/>
  <c r="DC68" i="1"/>
  <c r="DL68" i="1"/>
  <c r="DF68" i="1"/>
  <c r="CQ68" i="1"/>
  <c r="CR68" i="1"/>
  <c r="AP69" i="1" s="1"/>
  <c r="AD69" i="1" s="1"/>
  <c r="CV68" i="1"/>
  <c r="AT69" i="1" s="1"/>
  <c r="BF69" i="1" s="1"/>
  <c r="AQ69" i="1"/>
  <c r="AF69" i="1" s="1"/>
  <c r="CY68" i="1"/>
  <c r="CW68" i="1"/>
  <c r="DD68" i="1"/>
  <c r="DJ68" i="1"/>
  <c r="AV69" i="1" l="1"/>
  <c r="BH69" i="1" s="1"/>
  <c r="AM69" i="1"/>
  <c r="AU69" i="1"/>
  <c r="BG69" i="1" s="1"/>
  <c r="AW69" i="1"/>
  <c r="BI69" i="1" s="1"/>
  <c r="AX69" i="1"/>
  <c r="BJ69" i="1" s="1"/>
  <c r="AO69" i="1"/>
  <c r="AB69" i="1" s="1"/>
  <c r="AR69" i="1"/>
  <c r="AH69" i="1" s="1"/>
  <c r="BC69" i="1"/>
  <c r="AG69" i="1" s="1"/>
  <c r="BE69" i="1"/>
  <c r="AK69" i="1" s="1"/>
  <c r="BB69" i="1"/>
  <c r="AE69" i="1" s="1"/>
  <c r="X69" i="1" l="1"/>
  <c r="AY69" i="1"/>
  <c r="Y69" i="1" s="1"/>
  <c r="BA69" i="1"/>
  <c r="AC69" i="1" s="1"/>
  <c r="BD69" i="1"/>
  <c r="AI69" i="1" s="1"/>
  <c r="AZ69" i="1"/>
  <c r="AA69" i="1" s="1"/>
  <c r="W69" i="1" l="1"/>
  <c r="Q69" i="1" s="1"/>
  <c r="R70" i="1" s="1"/>
  <c r="P69" i="1"/>
  <c r="I69" i="1" l="1"/>
  <c r="U69" i="1"/>
  <c r="N69" i="1"/>
  <c r="FI69" i="1" s="1"/>
  <c r="S69" i="1"/>
  <c r="T69" i="1" s="1"/>
  <c r="FK69" i="1" l="1"/>
  <c r="FJ69" i="1"/>
  <c r="FU69" i="1"/>
  <c r="FT69" i="1"/>
  <c r="GE69" i="1"/>
  <c r="FF69" i="1"/>
  <c r="FE69" i="1"/>
  <c r="FV69" i="1"/>
  <c r="FN69" i="1"/>
  <c r="FQ69" i="1"/>
  <c r="FC69" i="1"/>
  <c r="FW69" i="1"/>
  <c r="GC69" i="1"/>
  <c r="FG69" i="1"/>
  <c r="FP69" i="1"/>
  <c r="FD69" i="1"/>
  <c r="FS69" i="1"/>
  <c r="EZ69" i="1"/>
  <c r="DN69" i="1" s="1"/>
  <c r="GB69" i="1"/>
  <c r="FO69" i="1"/>
  <c r="GF69" i="1"/>
  <c r="FR69" i="1"/>
  <c r="FX69" i="1"/>
  <c r="EN69" i="1" s="1"/>
  <c r="GH69" i="1"/>
  <c r="FZ69" i="1"/>
  <c r="GG69" i="1"/>
  <c r="GI69" i="1"/>
  <c r="FM69" i="1"/>
  <c r="FB69" i="1"/>
  <c r="GA69" i="1"/>
  <c r="FY69" i="1"/>
  <c r="GD69" i="1"/>
  <c r="FA69" i="1"/>
  <c r="FH69" i="1"/>
  <c r="FL69" i="1"/>
  <c r="EA69" i="1" s="1"/>
  <c r="EO69" i="1" l="1"/>
  <c r="K69" i="1"/>
  <c r="J69" i="1"/>
  <c r="L69" i="1"/>
  <c r="EB69" i="1"/>
  <c r="EC69" i="1" s="1"/>
  <c r="ED69" i="1" s="1"/>
  <c r="EE69" i="1" s="1"/>
  <c r="EF69" i="1" s="1"/>
  <c r="EG69" i="1" s="1"/>
  <c r="EH69" i="1" s="1"/>
  <c r="EI69" i="1" s="1"/>
  <c r="EJ69" i="1" s="1"/>
  <c r="EK69" i="1" s="1"/>
  <c r="EL69" i="1" s="1"/>
  <c r="CW69" i="1" s="1"/>
  <c r="EP69" i="1"/>
  <c r="EQ69" i="1" s="1"/>
  <c r="ER69" i="1" s="1"/>
  <c r="ES69" i="1" s="1"/>
  <c r="ET69" i="1" s="1"/>
  <c r="EU69" i="1" s="1"/>
  <c r="EV69" i="1" s="1"/>
  <c r="EW69" i="1" s="1"/>
  <c r="EX69" i="1" s="1"/>
  <c r="EY69" i="1" s="1"/>
  <c r="DC69" i="1" s="1"/>
  <c r="DO69" i="1"/>
  <c r="DP69" i="1" s="1"/>
  <c r="DQ69" i="1" s="1"/>
  <c r="DR69" i="1" s="1"/>
  <c r="DS69" i="1" s="1"/>
  <c r="DT69" i="1" s="1"/>
  <c r="DU69" i="1" s="1"/>
  <c r="DV69" i="1" s="1"/>
  <c r="DW69" i="1" s="1"/>
  <c r="DX69" i="1" s="1"/>
  <c r="DY69" i="1" s="1"/>
  <c r="M70" i="1" l="1"/>
  <c r="O70" i="1" s="1"/>
  <c r="DH69" i="1"/>
  <c r="DI69" i="1"/>
  <c r="DA69" i="1"/>
  <c r="CP69" i="1"/>
  <c r="DJ69" i="1"/>
  <c r="CZ69" i="1"/>
  <c r="CR69" i="1"/>
  <c r="CT69" i="1"/>
  <c r="CY69" i="1"/>
  <c r="CS69" i="1"/>
  <c r="CV69" i="1"/>
  <c r="CU69" i="1"/>
  <c r="CX69" i="1"/>
  <c r="CQ69" i="1"/>
  <c r="CO69" i="1"/>
  <c r="DF69" i="1"/>
  <c r="CJ69" i="1"/>
  <c r="CK69" i="1"/>
  <c r="CE69" i="1"/>
  <c r="CG69" i="1"/>
  <c r="CC69" i="1"/>
  <c r="CM69" i="1"/>
  <c r="DE69" i="1"/>
  <c r="DB69" i="1"/>
  <c r="DK69" i="1"/>
  <c r="DL69" i="1"/>
  <c r="DD69" i="1"/>
  <c r="DG69" i="1"/>
  <c r="CN69" i="1"/>
  <c r="CI69" i="1"/>
  <c r="CD69" i="1"/>
  <c r="CH69" i="1"/>
  <c r="CL69" i="1"/>
  <c r="CF69" i="1"/>
  <c r="AU70" i="1" l="1"/>
  <c r="BG70" i="1" s="1"/>
  <c r="AQ70" i="1"/>
  <c r="AF70" i="1" s="1"/>
  <c r="AR70" i="1"/>
  <c r="AH70" i="1" s="1"/>
  <c r="AM70" i="1"/>
  <c r="AT70" i="1"/>
  <c r="BF70" i="1" s="1"/>
  <c r="AN70" i="1"/>
  <c r="Z70" i="1" s="1"/>
  <c r="AO70" i="1"/>
  <c r="AB70" i="1" s="1"/>
  <c r="AP70" i="1"/>
  <c r="BB70" i="1" s="1"/>
  <c r="AE70" i="1" s="1"/>
  <c r="AV70" i="1"/>
  <c r="BH70" i="1" s="1"/>
  <c r="AX70" i="1"/>
  <c r="BJ70" i="1" s="1"/>
  <c r="AW70" i="1"/>
  <c r="BI70" i="1" s="1"/>
  <c r="X70" i="1"/>
  <c r="AS70" i="1"/>
  <c r="AJ70" i="1" s="1"/>
  <c r="BC70" i="1"/>
  <c r="AG70" i="1" s="1"/>
  <c r="BD70" i="1" l="1"/>
  <c r="AI70" i="1" s="1"/>
  <c r="AD70" i="1"/>
  <c r="BE70" i="1"/>
  <c r="AK70" i="1" s="1"/>
  <c r="BA70" i="1"/>
  <c r="AC70" i="1" s="1"/>
  <c r="AY70" i="1"/>
  <c r="Y70" i="1" s="1"/>
  <c r="AZ70" i="1"/>
  <c r="AA70" i="1" s="1"/>
  <c r="P70" i="1" l="1"/>
  <c r="N70" i="1" s="1"/>
  <c r="W70" i="1"/>
  <c r="Q70" i="1" s="1"/>
  <c r="R71" i="1" s="1"/>
  <c r="U70" i="1"/>
  <c r="I70" i="1"/>
  <c r="FZ70" i="1" l="1"/>
  <c r="FS70" i="1"/>
  <c r="FC70" i="1"/>
  <c r="FU70" i="1"/>
  <c r="FQ70" i="1"/>
  <c r="FO70" i="1"/>
  <c r="FH70" i="1"/>
  <c r="GE70" i="1"/>
  <c r="GI70" i="1"/>
  <c r="FA70" i="1"/>
  <c r="GB70" i="1"/>
  <c r="FX70" i="1"/>
  <c r="GD70" i="1"/>
  <c r="GG70" i="1"/>
  <c r="FN70" i="1"/>
  <c r="FL70" i="1"/>
  <c r="EA70" i="1" s="1"/>
  <c r="EB70" i="1" s="1"/>
  <c r="EC70" i="1" s="1"/>
  <c r="ED70" i="1" s="1"/>
  <c r="FG70" i="1"/>
  <c r="FD70" i="1"/>
  <c r="FM70" i="1"/>
  <c r="GF70" i="1"/>
  <c r="FB70" i="1"/>
  <c r="FV70" i="1"/>
  <c r="FY70" i="1"/>
  <c r="FJ70" i="1"/>
  <c r="GC70" i="1"/>
  <c r="FI70" i="1"/>
  <c r="FW70" i="1"/>
  <c r="GH70" i="1"/>
  <c r="S70" i="1"/>
  <c r="T70" i="1" s="1"/>
  <c r="EZ70" i="1"/>
  <c r="FK70" i="1"/>
  <c r="FT70" i="1"/>
  <c r="GA70" i="1"/>
  <c r="FF70" i="1"/>
  <c r="FP70" i="1"/>
  <c r="FR70" i="1"/>
  <c r="K70" i="1" s="1"/>
  <c r="FE70" i="1"/>
  <c r="DN70" i="1"/>
  <c r="DO70" i="1" s="1"/>
  <c r="DP70" i="1" s="1"/>
  <c r="DQ70" i="1" s="1"/>
  <c r="DR70" i="1" s="1"/>
  <c r="DS70" i="1" s="1"/>
  <c r="DT70" i="1" s="1"/>
  <c r="DU70" i="1" s="1"/>
  <c r="DV70" i="1" s="1"/>
  <c r="DW70" i="1" s="1"/>
  <c r="L70" i="1" l="1"/>
  <c r="DX70" i="1"/>
  <c r="DY70" i="1" s="1"/>
  <c r="EN70" i="1"/>
  <c r="EO70" i="1" s="1"/>
  <c r="EP70" i="1" s="1"/>
  <c r="EQ70" i="1" s="1"/>
  <c r="ER70" i="1" s="1"/>
  <c r="ES70" i="1" s="1"/>
  <c r="ET70" i="1" s="1"/>
  <c r="EU70" i="1" s="1"/>
  <c r="EV70" i="1" s="1"/>
  <c r="EW70" i="1" s="1"/>
  <c r="EX70" i="1" s="1"/>
  <c r="EY70" i="1" s="1"/>
  <c r="J70" i="1"/>
  <c r="M71" i="1" s="1"/>
  <c r="O71" i="1" s="1"/>
  <c r="EE70" i="1"/>
  <c r="EF70" i="1" s="1"/>
  <c r="EG70" i="1" s="1"/>
  <c r="EH70" i="1" s="1"/>
  <c r="EI70" i="1" s="1"/>
  <c r="EJ70" i="1" s="1"/>
  <c r="EK70" i="1" s="1"/>
  <c r="EL70" i="1" s="1"/>
  <c r="CQ70" i="1" s="1"/>
  <c r="CG70" i="1"/>
  <c r="CH70" i="1"/>
  <c r="CL70" i="1"/>
  <c r="CI70" i="1"/>
  <c r="CM70" i="1"/>
  <c r="CK70" i="1"/>
  <c r="CJ70" i="1"/>
  <c r="CF70" i="1"/>
  <c r="CD70" i="1"/>
  <c r="CC70" i="1"/>
  <c r="CE70" i="1"/>
  <c r="CN70" i="1"/>
  <c r="CW70" i="1" l="1"/>
  <c r="DC70" i="1"/>
  <c r="DA70" i="1"/>
  <c r="DF70" i="1"/>
  <c r="DJ70" i="1"/>
  <c r="DL70" i="1"/>
  <c r="DI70" i="1"/>
  <c r="DK70" i="1"/>
  <c r="DE70" i="1"/>
  <c r="DB70" i="1"/>
  <c r="DD70" i="1"/>
  <c r="DG70" i="1"/>
  <c r="DH70" i="1"/>
  <c r="CS70" i="1"/>
  <c r="CY70" i="1"/>
  <c r="AW71" i="1" s="1"/>
  <c r="BI71" i="1" s="1"/>
  <c r="CV70" i="1"/>
  <c r="AT71" i="1" s="1"/>
  <c r="BF71" i="1" s="1"/>
  <c r="CZ70" i="1"/>
  <c r="CU70" i="1"/>
  <c r="CP70" i="1"/>
  <c r="AN71" i="1" s="1"/>
  <c r="Z71" i="1" s="1"/>
  <c r="CO70" i="1"/>
  <c r="AM71" i="1" s="1"/>
  <c r="CR70" i="1"/>
  <c r="AP71" i="1" s="1"/>
  <c r="AD71" i="1" s="1"/>
  <c r="CX70" i="1"/>
  <c r="AV71" i="1" s="1"/>
  <c r="BH71" i="1" s="1"/>
  <c r="CT70" i="1"/>
  <c r="AR71" i="1" s="1"/>
  <c r="AH71" i="1" s="1"/>
  <c r="AU71" i="1"/>
  <c r="BG71" i="1" s="1"/>
  <c r="AQ71" i="1"/>
  <c r="AF71" i="1" s="1"/>
  <c r="AO71" i="1"/>
  <c r="AB71" i="1" s="1"/>
  <c r="AX71" i="1"/>
  <c r="BJ71" i="1" s="1"/>
  <c r="AS71" i="1"/>
  <c r="BA71" i="1" l="1"/>
  <c r="AC71" i="1" s="1"/>
  <c r="AY71" i="1"/>
  <c r="Y71" i="1" s="1"/>
  <c r="X71" i="1"/>
  <c r="BE71" i="1"/>
  <c r="AK71" i="1" s="1"/>
  <c r="AJ71" i="1"/>
  <c r="BB71" i="1"/>
  <c r="AE71" i="1" s="1"/>
  <c r="AZ71" i="1"/>
  <c r="AA71" i="1" s="1"/>
  <c r="BD71" i="1"/>
  <c r="AI71" i="1" s="1"/>
  <c r="BC71" i="1"/>
  <c r="AG71" i="1" s="1"/>
  <c r="W71" i="1" l="1"/>
  <c r="Q71" i="1" s="1"/>
  <c r="R72" i="1" s="1"/>
  <c r="P71" i="1"/>
  <c r="N71" i="1" l="1"/>
  <c r="U71" i="1"/>
  <c r="I71" i="1"/>
  <c r="S71" i="1"/>
  <c r="T71" i="1" s="1"/>
  <c r="FB71" i="1"/>
  <c r="GC71" i="1"/>
  <c r="FK71" i="1"/>
  <c r="FE71" i="1"/>
  <c r="FW71" i="1"/>
  <c r="FY71" i="1"/>
  <c r="FM71" i="1"/>
  <c r="FQ71" i="1"/>
  <c r="FH71" i="1"/>
  <c r="FL71" i="1"/>
  <c r="FV71" i="1"/>
  <c r="FG71" i="1"/>
  <c r="GA71" i="1"/>
  <c r="FC71" i="1"/>
  <c r="GG71" i="1"/>
  <c r="FS71" i="1"/>
  <c r="FI71" i="1"/>
  <c r="FZ71" i="1"/>
  <c r="GI71" i="1"/>
  <c r="FP71" i="1"/>
  <c r="EZ71" i="1"/>
  <c r="FT71" i="1"/>
  <c r="FX71" i="1"/>
  <c r="GF71" i="1"/>
  <c r="FA71" i="1"/>
  <c r="FN71" i="1"/>
  <c r="GB71" i="1"/>
  <c r="FD71" i="1"/>
  <c r="FF71" i="1"/>
  <c r="FO71" i="1"/>
  <c r="FR71" i="1"/>
  <c r="GH71" i="1"/>
  <c r="GE71" i="1"/>
  <c r="FJ71" i="1"/>
  <c r="FU71" i="1"/>
  <c r="GD71" i="1"/>
  <c r="EA71" i="1" l="1"/>
  <c r="EB71" i="1" s="1"/>
  <c r="EC71" i="1" s="1"/>
  <c r="ED71" i="1" s="1"/>
  <c r="EE71" i="1" s="1"/>
  <c r="EF71" i="1" s="1"/>
  <c r="EG71" i="1" s="1"/>
  <c r="EH71" i="1" s="1"/>
  <c r="EI71" i="1" s="1"/>
  <c r="EJ71" i="1" s="1"/>
  <c r="EK71" i="1" s="1"/>
  <c r="EL71" i="1" s="1"/>
  <c r="K71" i="1"/>
  <c r="DN71" i="1"/>
  <c r="DO71" i="1" s="1"/>
  <c r="DP71" i="1" s="1"/>
  <c r="DQ71" i="1" s="1"/>
  <c r="DR71" i="1" s="1"/>
  <c r="DS71" i="1" s="1"/>
  <c r="DT71" i="1" s="1"/>
  <c r="DU71" i="1" s="1"/>
  <c r="DV71" i="1" s="1"/>
  <c r="DW71" i="1" s="1"/>
  <c r="DX71" i="1" s="1"/>
  <c r="DY71" i="1" s="1"/>
  <c r="J71" i="1"/>
  <c r="EN71" i="1"/>
  <c r="EO71" i="1" s="1"/>
  <c r="EP71" i="1" s="1"/>
  <c r="EQ71" i="1" s="1"/>
  <c r="ER71" i="1" s="1"/>
  <c r="ES71" i="1" s="1"/>
  <c r="ET71" i="1" s="1"/>
  <c r="EU71" i="1" s="1"/>
  <c r="EV71" i="1" s="1"/>
  <c r="EW71" i="1" s="1"/>
  <c r="EX71" i="1" s="1"/>
  <c r="EY71" i="1" s="1"/>
  <c r="L71" i="1"/>
  <c r="M72" i="1" l="1"/>
  <c r="O72" i="1" s="1"/>
  <c r="CT71" i="1"/>
  <c r="CP71" i="1"/>
  <c r="CZ71" i="1"/>
  <c r="CX71" i="1"/>
  <c r="CO71" i="1"/>
  <c r="CQ71" i="1"/>
  <c r="CU71" i="1"/>
  <c r="CY71" i="1"/>
  <c r="CV71" i="1"/>
  <c r="CW71" i="1"/>
  <c r="CS71" i="1"/>
  <c r="CR71" i="1"/>
  <c r="DF71" i="1"/>
  <c r="DE71" i="1"/>
  <c r="DK71" i="1"/>
  <c r="DC71" i="1"/>
  <c r="DD71" i="1"/>
  <c r="DB71" i="1"/>
  <c r="DG71" i="1"/>
  <c r="DA71" i="1"/>
  <c r="DL71" i="1"/>
  <c r="DH71" i="1"/>
  <c r="DI71" i="1"/>
  <c r="DJ71" i="1"/>
  <c r="CN71" i="1"/>
  <c r="CG71" i="1"/>
  <c r="CJ71" i="1"/>
  <c r="CD71" i="1"/>
  <c r="CI71" i="1"/>
  <c r="CC71" i="1"/>
  <c r="CM71" i="1"/>
  <c r="CK71" i="1"/>
  <c r="CF71" i="1"/>
  <c r="CE71" i="1"/>
  <c r="CH71" i="1"/>
  <c r="CL71" i="1"/>
  <c r="AV72" i="1" s="1"/>
  <c r="BH72" i="1" s="1"/>
  <c r="AR72" i="1" l="1"/>
  <c r="AO72" i="1"/>
  <c r="AB72" i="1" s="1"/>
  <c r="AM72" i="1"/>
  <c r="AN72" i="1"/>
  <c r="AU72" i="1"/>
  <c r="BG72" i="1" s="1"/>
  <c r="AQ72" i="1"/>
  <c r="AF72" i="1" s="1"/>
  <c r="AW72" i="1"/>
  <c r="BI72" i="1" s="1"/>
  <c r="AP72" i="1"/>
  <c r="AS72" i="1"/>
  <c r="AX72" i="1"/>
  <c r="BJ72" i="1" s="1"/>
  <c r="AT72" i="1"/>
  <c r="X72" i="1" l="1"/>
  <c r="BC72" i="1"/>
  <c r="AG72" i="1" s="1"/>
  <c r="BB72" i="1"/>
  <c r="AE72" i="1" s="1"/>
  <c r="AD72" i="1"/>
  <c r="AY72" i="1"/>
  <c r="Y72" i="1" s="1"/>
  <c r="Z72" i="1"/>
  <c r="BE72" i="1"/>
  <c r="AK72" i="1" s="1"/>
  <c r="AJ72" i="1"/>
  <c r="BD72" i="1"/>
  <c r="AI72" i="1" s="1"/>
  <c r="AH72" i="1"/>
  <c r="AZ72" i="1"/>
  <c r="AA72" i="1" s="1"/>
  <c r="BA72" i="1"/>
  <c r="AC72" i="1" s="1"/>
  <c r="BF72" i="1"/>
  <c r="W72" i="1" l="1"/>
  <c r="Q72" i="1" s="1"/>
  <c r="R73" i="1" s="1"/>
  <c r="P72" i="1"/>
  <c r="N72" i="1" l="1"/>
  <c r="FG72" i="1" s="1"/>
  <c r="U72" i="1"/>
  <c r="I72" i="1"/>
  <c r="S72" i="1"/>
  <c r="T72" i="1" s="1"/>
  <c r="FM72" i="1"/>
  <c r="FE72" i="1"/>
  <c r="GA72" i="1"/>
  <c r="FL72" i="1"/>
  <c r="FS72" i="1"/>
  <c r="FQ72" i="1"/>
  <c r="FP72" i="1"/>
  <c r="FZ72" i="1"/>
  <c r="FN72" i="1"/>
  <c r="FF72" i="1" l="1"/>
  <c r="GH72" i="1"/>
  <c r="FK72" i="1"/>
  <c r="FO72" i="1"/>
  <c r="GI72" i="1"/>
  <c r="FJ72" i="1"/>
  <c r="FV72" i="1"/>
  <c r="GB72" i="1"/>
  <c r="GD72" i="1"/>
  <c r="FC72" i="1"/>
  <c r="FW72" i="1"/>
  <c r="FH72" i="1"/>
  <c r="GG72" i="1"/>
  <c r="GC72" i="1"/>
  <c r="FD72" i="1"/>
  <c r="FX72" i="1"/>
  <c r="FI72" i="1"/>
  <c r="EZ72" i="1"/>
  <c r="DN72" i="1" s="1"/>
  <c r="FT72" i="1"/>
  <c r="GF72" i="1"/>
  <c r="FB72" i="1"/>
  <c r="FU72" i="1"/>
  <c r="FA72" i="1"/>
  <c r="GE72" i="1"/>
  <c r="FR72" i="1"/>
  <c r="FY72" i="1"/>
  <c r="EA72" i="1"/>
  <c r="EB72" i="1" s="1"/>
  <c r="EC72" i="1" s="1"/>
  <c r="K72" i="1" l="1"/>
  <c r="L72" i="1"/>
  <c r="J72" i="1"/>
  <c r="M73" i="1" s="1"/>
  <c r="O73" i="1" s="1"/>
  <c r="EN72" i="1"/>
  <c r="EO72" i="1" s="1"/>
  <c r="EP72" i="1" s="1"/>
  <c r="EQ72" i="1" s="1"/>
  <c r="ER72" i="1" s="1"/>
  <c r="ES72" i="1" s="1"/>
  <c r="ET72" i="1" s="1"/>
  <c r="EU72" i="1" s="1"/>
  <c r="EV72" i="1" s="1"/>
  <c r="EW72" i="1" s="1"/>
  <c r="EX72" i="1" s="1"/>
  <c r="EY72" i="1" s="1"/>
  <c r="DA72" i="1" s="1"/>
  <c r="ED72" i="1"/>
  <c r="EE72" i="1" s="1"/>
  <c r="EF72" i="1" s="1"/>
  <c r="EG72" i="1" s="1"/>
  <c r="EH72" i="1" s="1"/>
  <c r="EI72" i="1" s="1"/>
  <c r="EJ72" i="1" s="1"/>
  <c r="EK72" i="1" s="1"/>
  <c r="EL72" i="1" s="1"/>
  <c r="CT72" i="1" s="1"/>
  <c r="DO72" i="1"/>
  <c r="DP72" i="1" s="1"/>
  <c r="DQ72" i="1" s="1"/>
  <c r="DR72" i="1" s="1"/>
  <c r="DS72" i="1" s="1"/>
  <c r="DT72" i="1" s="1"/>
  <c r="DU72" i="1" s="1"/>
  <c r="DV72" i="1" s="1"/>
  <c r="DW72" i="1" s="1"/>
  <c r="DX72" i="1" s="1"/>
  <c r="DY72" i="1" s="1"/>
  <c r="CE72" i="1"/>
  <c r="CJ72" i="1"/>
  <c r="CH72" i="1"/>
  <c r="CD72" i="1"/>
  <c r="CG72" i="1"/>
  <c r="CM72" i="1"/>
  <c r="CK72" i="1"/>
  <c r="CN72" i="1"/>
  <c r="CI72" i="1"/>
  <c r="CF72" i="1"/>
  <c r="CL72" i="1"/>
  <c r="CC72" i="1"/>
  <c r="DG72" i="1" l="1"/>
  <c r="CW72" i="1"/>
  <c r="CY72" i="1"/>
  <c r="DB72" i="1"/>
  <c r="DJ72" i="1"/>
  <c r="AV73" i="1" s="1"/>
  <c r="BH73" i="1" s="1"/>
  <c r="CR72" i="1"/>
  <c r="CP72" i="1"/>
  <c r="CO72" i="1"/>
  <c r="DK72" i="1"/>
  <c r="AW73" i="1" s="1"/>
  <c r="BI73" i="1" s="1"/>
  <c r="DD72" i="1"/>
  <c r="AP73" i="1" s="1"/>
  <c r="AD73" i="1" s="1"/>
  <c r="DI72" i="1"/>
  <c r="AU73" i="1" s="1"/>
  <c r="BG73" i="1" s="1"/>
  <c r="CV72" i="1"/>
  <c r="CZ72" i="1"/>
  <c r="CQ72" i="1"/>
  <c r="DC72" i="1"/>
  <c r="AO73" i="1" s="1"/>
  <c r="AB73" i="1" s="1"/>
  <c r="DH72" i="1"/>
  <c r="AT73" i="1" s="1"/>
  <c r="BF73" i="1" s="1"/>
  <c r="DF72" i="1"/>
  <c r="AR73" i="1" s="1"/>
  <c r="CX72" i="1"/>
  <c r="CU72" i="1"/>
  <c r="CS72" i="1"/>
  <c r="DE72" i="1"/>
  <c r="AQ73" i="1" s="1"/>
  <c r="AF73" i="1" s="1"/>
  <c r="DL72" i="1"/>
  <c r="AX73" i="1" s="1"/>
  <c r="BJ73" i="1" s="1"/>
  <c r="AM73" i="1"/>
  <c r="AN73" i="1"/>
  <c r="Z73" i="1" s="1"/>
  <c r="AS73" i="1"/>
  <c r="X73" i="1" l="1"/>
  <c r="BD73" i="1"/>
  <c r="AI73" i="1" s="1"/>
  <c r="AH73" i="1"/>
  <c r="BE73" i="1"/>
  <c r="AK73" i="1" s="1"/>
  <c r="AJ73" i="1"/>
  <c r="AY73" i="1"/>
  <c r="Y73" i="1" s="1"/>
  <c r="BB73" i="1"/>
  <c r="AE73" i="1" s="1"/>
  <c r="BC73" i="1"/>
  <c r="AG73" i="1" s="1"/>
  <c r="BA73" i="1"/>
  <c r="AC73" i="1" s="1"/>
  <c r="AZ73" i="1"/>
  <c r="AA73" i="1" s="1"/>
  <c r="W73" i="1" l="1"/>
  <c r="Q73" i="1" s="1"/>
  <c r="R74" i="1" s="1"/>
  <c r="P73" i="1"/>
  <c r="N73" i="1" l="1"/>
  <c r="U73" i="1"/>
  <c r="I73" i="1"/>
  <c r="S73" i="1"/>
  <c r="T73" i="1" s="1"/>
  <c r="GI73" i="1"/>
  <c r="FB73" i="1"/>
  <c r="FQ73" i="1"/>
  <c r="FF73" i="1"/>
  <c r="FV73" i="1"/>
  <c r="FJ73" i="1"/>
  <c r="FT73" i="1"/>
  <c r="GA73" i="1"/>
  <c r="GB73" i="1"/>
  <c r="FE73" i="1"/>
  <c r="GG73" i="1"/>
  <c r="FR73" i="1"/>
  <c r="GH73" i="1"/>
  <c r="FS73" i="1"/>
  <c r="FG73" i="1"/>
  <c r="GC73" i="1"/>
  <c r="GD73" i="1"/>
  <c r="FP73" i="1"/>
  <c r="FC73" i="1"/>
  <c r="FH73" i="1"/>
  <c r="FD73" i="1"/>
  <c r="GF73" i="1"/>
  <c r="FI73" i="1"/>
  <c r="FN73" i="1"/>
  <c r="FX73" i="1"/>
  <c r="FZ73" i="1"/>
  <c r="FY73" i="1"/>
  <c r="FA73" i="1"/>
  <c r="FK73" i="1"/>
  <c r="EZ73" i="1"/>
  <c r="FO73" i="1"/>
  <c r="FL73" i="1"/>
  <c r="GE73" i="1"/>
  <c r="FU73" i="1"/>
  <c r="FM73" i="1"/>
  <c r="FW73" i="1"/>
  <c r="EN73" i="1" l="1"/>
  <c r="EO73" i="1" s="1"/>
  <c r="EP73" i="1" s="1"/>
  <c r="EQ73" i="1" s="1"/>
  <c r="ER73" i="1" s="1"/>
  <c r="ES73" i="1" s="1"/>
  <c r="ET73" i="1" s="1"/>
  <c r="EU73" i="1" s="1"/>
  <c r="EV73" i="1" s="1"/>
  <c r="EW73" i="1" s="1"/>
  <c r="EX73" i="1" s="1"/>
  <c r="EY73" i="1" s="1"/>
  <c r="L73" i="1"/>
  <c r="DN73" i="1"/>
  <c r="DO73" i="1" s="1"/>
  <c r="DP73" i="1" s="1"/>
  <c r="DQ73" i="1" s="1"/>
  <c r="DR73" i="1" s="1"/>
  <c r="DS73" i="1" s="1"/>
  <c r="DT73" i="1" s="1"/>
  <c r="DU73" i="1" s="1"/>
  <c r="DV73" i="1" s="1"/>
  <c r="DW73" i="1" s="1"/>
  <c r="DX73" i="1" s="1"/>
  <c r="DY73" i="1" s="1"/>
  <c r="J73" i="1"/>
  <c r="EA73" i="1"/>
  <c r="EB73" i="1" s="1"/>
  <c r="EC73" i="1" s="1"/>
  <c r="ED73" i="1" s="1"/>
  <c r="EE73" i="1" s="1"/>
  <c r="EF73" i="1" s="1"/>
  <c r="EG73" i="1" s="1"/>
  <c r="EH73" i="1" s="1"/>
  <c r="EI73" i="1" s="1"/>
  <c r="EJ73" i="1" s="1"/>
  <c r="EK73" i="1" s="1"/>
  <c r="EL73" i="1" s="1"/>
  <c r="K73" i="1"/>
  <c r="M74" i="1" l="1"/>
  <c r="O74" i="1" s="1"/>
  <c r="CK73" i="1"/>
  <c r="CI73" i="1"/>
  <c r="CE73" i="1"/>
  <c r="CH73" i="1"/>
  <c r="CJ73" i="1"/>
  <c r="CM73" i="1"/>
  <c r="CF73" i="1"/>
  <c r="CD73" i="1"/>
  <c r="CN73" i="1"/>
  <c r="CC73" i="1"/>
  <c r="CG73" i="1"/>
  <c r="CL73" i="1"/>
  <c r="CU73" i="1"/>
  <c r="CP73" i="1"/>
  <c r="CV73" i="1"/>
  <c r="CO73" i="1"/>
  <c r="CZ73" i="1"/>
  <c r="CT73" i="1"/>
  <c r="CS73" i="1"/>
  <c r="CW73" i="1"/>
  <c r="CX73" i="1"/>
  <c r="CY73" i="1"/>
  <c r="CQ73" i="1"/>
  <c r="CR73" i="1"/>
  <c r="DA73" i="1"/>
  <c r="DE73" i="1"/>
  <c r="DK73" i="1"/>
  <c r="DC73" i="1"/>
  <c r="DH73" i="1"/>
  <c r="DG73" i="1"/>
  <c r="DL73" i="1"/>
  <c r="DD73" i="1"/>
  <c r="DI73" i="1"/>
  <c r="DF73" i="1"/>
  <c r="DB73" i="1"/>
  <c r="DJ73" i="1"/>
  <c r="AV74" i="1" l="1"/>
  <c r="BH74" i="1" s="1"/>
  <c r="AN74" i="1"/>
  <c r="Z74" i="1" s="1"/>
  <c r="AR74" i="1"/>
  <c r="AH74" i="1" s="1"/>
  <c r="AQ74" i="1"/>
  <c r="AF74" i="1" s="1"/>
  <c r="AO74" i="1"/>
  <c r="AB74" i="1" s="1"/>
  <c r="AM74" i="1"/>
  <c r="AW74" i="1"/>
  <c r="BI74" i="1" s="1"/>
  <c r="AS74" i="1"/>
  <c r="AP74" i="1"/>
  <c r="AD74" i="1" s="1"/>
  <c r="AX74" i="1"/>
  <c r="BJ74" i="1" s="1"/>
  <c r="AT74" i="1"/>
  <c r="BF74" i="1" s="1"/>
  <c r="AU74" i="1"/>
  <c r="BG74" i="1" s="1"/>
  <c r="BA74" i="1"/>
  <c r="AC74" i="1" s="1"/>
  <c r="X74" i="1" l="1"/>
  <c r="BE74" i="1"/>
  <c r="AK74" i="1" s="1"/>
  <c r="AJ74" i="1"/>
  <c r="BB74" i="1"/>
  <c r="AE74" i="1" s="1"/>
  <c r="BD74" i="1"/>
  <c r="AI74" i="1" s="1"/>
  <c r="AZ74" i="1"/>
  <c r="AA74" i="1" s="1"/>
  <c r="AY74" i="1"/>
  <c r="Y74" i="1" s="1"/>
  <c r="BC74" i="1"/>
  <c r="AG74" i="1" s="1"/>
  <c r="W74" i="1" l="1"/>
  <c r="Q74" i="1" s="1"/>
  <c r="R75" i="1" s="1"/>
  <c r="P74" i="1"/>
  <c r="N74" i="1" l="1"/>
  <c r="FG74" i="1" s="1"/>
  <c r="U74" i="1"/>
  <c r="FZ74" i="1"/>
  <c r="FH74" i="1"/>
  <c r="GE74" i="1"/>
  <c r="FP74" i="1"/>
  <c r="FK74" i="1"/>
  <c r="FF74" i="1"/>
  <c r="GF74" i="1"/>
  <c r="GD74" i="1"/>
  <c r="FS74" i="1"/>
  <c r="FO74" i="1"/>
  <c r="FJ74" i="1"/>
  <c r="FM74" i="1"/>
  <c r="GH74" i="1"/>
  <c r="FR74" i="1"/>
  <c r="FL74" i="1"/>
  <c r="EA74" i="1" s="1"/>
  <c r="GC74" i="1"/>
  <c r="I74" i="1"/>
  <c r="FY74" i="1"/>
  <c r="GB74" i="1"/>
  <c r="FU74" i="1"/>
  <c r="GG74" i="1"/>
  <c r="FW74" i="1"/>
  <c r="FV74" i="1"/>
  <c r="GA74" i="1"/>
  <c r="FB74" i="1"/>
  <c r="FA74" i="1"/>
  <c r="FE74" i="1"/>
  <c r="FT74" i="1"/>
  <c r="EZ74" i="1"/>
  <c r="DN74" i="1" s="1"/>
  <c r="FQ74" i="1"/>
  <c r="FI74" i="1"/>
  <c r="FC74" i="1"/>
  <c r="FD74" i="1"/>
  <c r="GI74" i="1"/>
  <c r="FN74" i="1"/>
  <c r="S74" i="1"/>
  <c r="T74" i="1" s="1"/>
  <c r="FX74" i="1" l="1"/>
  <c r="EN74" i="1" s="1"/>
  <c r="EO74" i="1" s="1"/>
  <c r="EP74" i="1" s="1"/>
  <c r="EQ74" i="1" s="1"/>
  <c r="ER74" i="1" s="1"/>
  <c r="ES74" i="1" s="1"/>
  <c r="ET74" i="1" s="1"/>
  <c r="EU74" i="1" s="1"/>
  <c r="EV74" i="1" s="1"/>
  <c r="EW74" i="1" s="1"/>
  <c r="EX74" i="1" s="1"/>
  <c r="EY74" i="1" s="1"/>
  <c r="DI74" i="1" s="1"/>
  <c r="EB74" i="1"/>
  <c r="EC74" i="1" s="1"/>
  <c r="ED74" i="1" s="1"/>
  <c r="EE74" i="1" s="1"/>
  <c r="EF74" i="1" s="1"/>
  <c r="EG74" i="1" s="1"/>
  <c r="EH74" i="1" s="1"/>
  <c r="EI74" i="1" s="1"/>
  <c r="EJ74" i="1" s="1"/>
  <c r="EK74" i="1" s="1"/>
  <c r="EL74" i="1" s="1"/>
  <c r="CX74" i="1" s="1"/>
  <c r="DO74" i="1"/>
  <c r="DP74" i="1" s="1"/>
  <c r="DQ74" i="1" s="1"/>
  <c r="DR74" i="1" s="1"/>
  <c r="DS74" i="1" s="1"/>
  <c r="DT74" i="1" s="1"/>
  <c r="DU74" i="1" s="1"/>
  <c r="DV74" i="1" s="1"/>
  <c r="DW74" i="1" s="1"/>
  <c r="DX74" i="1" s="1"/>
  <c r="DY74" i="1" s="1"/>
  <c r="L74" i="1"/>
  <c r="M75" i="1" s="1"/>
  <c r="K74" i="1"/>
  <c r="J74" i="1"/>
  <c r="DL74" i="1" l="1"/>
  <c r="DB74" i="1"/>
  <c r="DG74" i="1"/>
  <c r="DK74" i="1"/>
  <c r="DH74" i="1"/>
  <c r="DD74" i="1"/>
  <c r="DC74" i="1"/>
  <c r="DJ74" i="1"/>
  <c r="AV75" i="1" s="1"/>
  <c r="BH75" i="1" s="1"/>
  <c r="DE74" i="1"/>
  <c r="DF74" i="1"/>
  <c r="DA74" i="1"/>
  <c r="CQ74" i="1"/>
  <c r="CD74" i="1"/>
  <c r="CG74" i="1"/>
  <c r="CC74" i="1"/>
  <c r="CE74" i="1"/>
  <c r="CI74" i="1"/>
  <c r="CP74" i="1"/>
  <c r="AN75" i="1" s="1"/>
  <c r="Z75" i="1" s="1"/>
  <c r="CO74" i="1"/>
  <c r="AM75" i="1" s="1"/>
  <c r="CR74" i="1"/>
  <c r="CS74" i="1"/>
  <c r="CY74" i="1"/>
  <c r="CV74" i="1"/>
  <c r="CT74" i="1"/>
  <c r="CH74" i="1"/>
  <c r="CK74" i="1"/>
  <c r="CL74" i="1"/>
  <c r="CJ74" i="1"/>
  <c r="CF74" i="1"/>
  <c r="CN74" i="1"/>
  <c r="CM74" i="1"/>
  <c r="CZ74" i="1"/>
  <c r="CU74" i="1"/>
  <c r="CW74" i="1"/>
  <c r="AU75" i="1" s="1"/>
  <c r="BG75" i="1" s="1"/>
  <c r="O75" i="1"/>
  <c r="AP75" i="1" l="1"/>
  <c r="AD75" i="1" s="1"/>
  <c r="AR75" i="1"/>
  <c r="AH75" i="1" s="1"/>
  <c r="AT75" i="1"/>
  <c r="BF75" i="1" s="1"/>
  <c r="AO75" i="1"/>
  <c r="AB75" i="1" s="1"/>
  <c r="AS75" i="1"/>
  <c r="AJ75" i="1" s="1"/>
  <c r="X75" i="1"/>
  <c r="AQ75" i="1"/>
  <c r="AF75" i="1" s="1"/>
  <c r="AW75" i="1"/>
  <c r="BI75" i="1" s="1"/>
  <c r="AX75" i="1"/>
  <c r="BJ75" i="1" s="1"/>
  <c r="BB75" i="1"/>
  <c r="AE75" i="1" s="1"/>
  <c r="AZ75" i="1"/>
  <c r="AA75" i="1" s="1"/>
  <c r="AY75" i="1"/>
  <c r="Y75" i="1" s="1"/>
  <c r="BD75" i="1" l="1"/>
  <c r="AI75" i="1" s="1"/>
  <c r="BA75" i="1"/>
  <c r="AC75" i="1" s="1"/>
  <c r="BE75" i="1"/>
  <c r="AK75" i="1" s="1"/>
  <c r="BC75" i="1"/>
  <c r="AG75" i="1" s="1"/>
  <c r="W75" i="1" l="1"/>
  <c r="Q75" i="1" s="1"/>
  <c r="R76" i="1" s="1"/>
  <c r="P75" i="1"/>
  <c r="N75" i="1" l="1"/>
  <c r="GA75" i="1" s="1"/>
  <c r="U75" i="1"/>
  <c r="I75" i="1"/>
  <c r="FE75" i="1"/>
  <c r="GC75" i="1"/>
  <c r="FK75" i="1"/>
  <c r="FG75" i="1"/>
  <c r="FQ75" i="1"/>
  <c r="GD75" i="1"/>
  <c r="FR75" i="1"/>
  <c r="FF75" i="1"/>
  <c r="S75" i="1"/>
  <c r="T75" i="1" s="1"/>
  <c r="FC75" i="1" l="1"/>
  <c r="FZ75" i="1"/>
  <c r="GE75" i="1"/>
  <c r="GB75" i="1"/>
  <c r="FB75" i="1"/>
  <c r="FV75" i="1"/>
  <c r="FL75" i="1"/>
  <c r="EA75" i="1" s="1"/>
  <c r="FM75" i="1"/>
  <c r="EB75" i="1" s="1"/>
  <c r="GI75" i="1"/>
  <c r="FY75" i="1"/>
  <c r="FJ75" i="1"/>
  <c r="FT75" i="1"/>
  <c r="FX75" i="1"/>
  <c r="EN75" i="1" s="1"/>
  <c r="GF75" i="1"/>
  <c r="GG75" i="1"/>
  <c r="FO75" i="1"/>
  <c r="FS75" i="1"/>
  <c r="FW75" i="1"/>
  <c r="EZ75" i="1"/>
  <c r="DN75" i="1" s="1"/>
  <c r="DO75" i="1" s="1"/>
  <c r="FD75" i="1"/>
  <c r="FA75" i="1"/>
  <c r="GH75" i="1"/>
  <c r="FH75" i="1"/>
  <c r="FU75" i="1"/>
  <c r="FP75" i="1"/>
  <c r="FN75" i="1"/>
  <c r="FI75" i="1"/>
  <c r="DP75" i="1"/>
  <c r="DQ75" i="1" s="1"/>
  <c r="DR75" i="1" s="1"/>
  <c r="DS75" i="1" s="1"/>
  <c r="DT75" i="1" s="1"/>
  <c r="DU75" i="1" s="1"/>
  <c r="DV75" i="1" s="1"/>
  <c r="DW75" i="1" s="1"/>
  <c r="DX75" i="1" s="1"/>
  <c r="DY75" i="1" s="1"/>
  <c r="CG75" i="1" s="1"/>
  <c r="EC75" i="1" l="1"/>
  <c r="L75" i="1"/>
  <c r="ED75" i="1"/>
  <c r="EE75" i="1" s="1"/>
  <c r="EF75" i="1" s="1"/>
  <c r="EG75" i="1" s="1"/>
  <c r="EH75" i="1" s="1"/>
  <c r="EI75" i="1" s="1"/>
  <c r="EJ75" i="1" s="1"/>
  <c r="EK75" i="1" s="1"/>
  <c r="EL75" i="1" s="1"/>
  <c r="CV75" i="1" s="1"/>
  <c r="J75" i="1"/>
  <c r="M76" i="1" s="1"/>
  <c r="K75" i="1"/>
  <c r="EO75" i="1"/>
  <c r="EP75" i="1" s="1"/>
  <c r="EQ75" i="1" s="1"/>
  <c r="ER75" i="1" s="1"/>
  <c r="ES75" i="1" s="1"/>
  <c r="ET75" i="1" s="1"/>
  <c r="EU75" i="1" s="1"/>
  <c r="EV75" i="1" s="1"/>
  <c r="EW75" i="1" s="1"/>
  <c r="EX75" i="1" s="1"/>
  <c r="EY75" i="1" s="1"/>
  <c r="DJ75" i="1" s="1"/>
  <c r="CL75" i="1"/>
  <c r="CM75" i="1"/>
  <c r="CJ75" i="1"/>
  <c r="CE75" i="1"/>
  <c r="CC75" i="1"/>
  <c r="CN75" i="1"/>
  <c r="CK75" i="1"/>
  <c r="CF75" i="1"/>
  <c r="CD75" i="1"/>
  <c r="CH75" i="1"/>
  <c r="CI75" i="1"/>
  <c r="CW75" i="1" l="1"/>
  <c r="CR75" i="1"/>
  <c r="CQ75" i="1"/>
  <c r="CY75" i="1"/>
  <c r="CZ75" i="1"/>
  <c r="CX75" i="1"/>
  <c r="CS75" i="1"/>
  <c r="CT75" i="1"/>
  <c r="CP75" i="1"/>
  <c r="CU75" i="1"/>
  <c r="CO75" i="1"/>
  <c r="AV76" i="1"/>
  <c r="BH76" i="1" s="1"/>
  <c r="O76" i="1"/>
  <c r="DL75" i="1"/>
  <c r="AX76" i="1" s="1"/>
  <c r="BJ76" i="1" s="1"/>
  <c r="DF75" i="1"/>
  <c r="AR76" i="1" s="1"/>
  <c r="AH76" i="1" s="1"/>
  <c r="DH75" i="1"/>
  <c r="AT76" i="1" s="1"/>
  <c r="BF76" i="1" s="1"/>
  <c r="DK75" i="1"/>
  <c r="AW76" i="1" s="1"/>
  <c r="BI76" i="1" s="1"/>
  <c r="DI75" i="1"/>
  <c r="AU76" i="1" s="1"/>
  <c r="BG76" i="1" s="1"/>
  <c r="DC75" i="1"/>
  <c r="AO76" i="1" s="1"/>
  <c r="AB76" i="1" s="1"/>
  <c r="DD75" i="1"/>
  <c r="AP76" i="1" s="1"/>
  <c r="AD76" i="1" s="1"/>
  <c r="DB75" i="1"/>
  <c r="AN76" i="1" s="1"/>
  <c r="DE75" i="1"/>
  <c r="AQ76" i="1" s="1"/>
  <c r="AF76" i="1" s="1"/>
  <c r="DA75" i="1"/>
  <c r="AM76" i="1" s="1"/>
  <c r="DG75" i="1"/>
  <c r="AS76" i="1" s="1"/>
  <c r="AJ76" i="1" s="1"/>
  <c r="BC76" i="1" l="1"/>
  <c r="AG76" i="1" s="1"/>
  <c r="BD76" i="1"/>
  <c r="AI76" i="1" s="1"/>
  <c r="BA76" i="1"/>
  <c r="AC76" i="1" s="1"/>
  <c r="AY76" i="1"/>
  <c r="Y76" i="1" s="1"/>
  <c r="X76" i="1"/>
  <c r="BB76" i="1"/>
  <c r="AE76" i="1" s="1"/>
  <c r="BE76" i="1"/>
  <c r="AK76" i="1" s="1"/>
  <c r="Z76" i="1"/>
  <c r="AZ76" i="1"/>
  <c r="AA76" i="1" s="1"/>
  <c r="P76" i="1" l="1"/>
  <c r="I76" i="1" s="1"/>
  <c r="W76" i="1"/>
  <c r="Q76" i="1" s="1"/>
  <c r="R77" i="1" s="1"/>
  <c r="N76" i="1" l="1"/>
  <c r="FF76" i="1" s="1"/>
  <c r="U76" i="1"/>
  <c r="S76" i="1"/>
  <c r="T76" i="1" s="1"/>
  <c r="FZ76" i="1"/>
  <c r="FO76" i="1"/>
  <c r="GG76" i="1"/>
  <c r="FJ76" i="1"/>
  <c r="FX76" i="1"/>
  <c r="EN76" i="1" s="1"/>
  <c r="FN76" i="1"/>
  <c r="FK76" i="1"/>
  <c r="FQ76" i="1"/>
  <c r="GC76" i="1"/>
  <c r="FW76" i="1"/>
  <c r="GF76" i="1"/>
  <c r="FM76" i="1"/>
  <c r="FT76" i="1"/>
  <c r="FA76" i="1"/>
  <c r="GH76" i="1"/>
  <c r="GA76" i="1"/>
  <c r="GE76" i="1"/>
  <c r="FP76" i="1"/>
  <c r="FE76" i="1"/>
  <c r="FC76" i="1"/>
  <c r="FH76" i="1"/>
  <c r="FG76" i="1"/>
  <c r="EZ76" i="1"/>
  <c r="DN76" i="1" s="1"/>
  <c r="FB76" i="1"/>
  <c r="FR76" i="1"/>
  <c r="GI76" i="1"/>
  <c r="GD76" i="1"/>
  <c r="GB76" i="1"/>
  <c r="FD76" i="1"/>
  <c r="FI76" i="1"/>
  <c r="FV76" i="1"/>
  <c r="FY76" i="1"/>
  <c r="FU76" i="1"/>
  <c r="FL76" i="1"/>
  <c r="EA76" i="1" s="1"/>
  <c r="FS76" i="1"/>
  <c r="EO76" i="1" l="1"/>
  <c r="EP76" i="1" s="1"/>
  <c r="EQ76" i="1" s="1"/>
  <c r="ER76" i="1" s="1"/>
  <c r="ES76" i="1" s="1"/>
  <c r="ET76" i="1" s="1"/>
  <c r="EU76" i="1" s="1"/>
  <c r="EV76" i="1" s="1"/>
  <c r="EW76" i="1" s="1"/>
  <c r="EX76" i="1" s="1"/>
  <c r="EY76" i="1" s="1"/>
  <c r="DJ76" i="1" s="1"/>
  <c r="DO76" i="1"/>
  <c r="DP76" i="1" s="1"/>
  <c r="DQ76" i="1" s="1"/>
  <c r="DR76" i="1" s="1"/>
  <c r="DS76" i="1" s="1"/>
  <c r="DT76" i="1" s="1"/>
  <c r="DU76" i="1" s="1"/>
  <c r="DV76" i="1" s="1"/>
  <c r="DW76" i="1" s="1"/>
  <c r="DX76" i="1" s="1"/>
  <c r="DY76" i="1" s="1"/>
  <c r="CK76" i="1" s="1"/>
  <c r="K76" i="1"/>
  <c r="L76" i="1"/>
  <c r="J76" i="1"/>
  <c r="EB76" i="1"/>
  <c r="EC76" i="1" s="1"/>
  <c r="ED76" i="1" s="1"/>
  <c r="EE76" i="1" s="1"/>
  <c r="EF76" i="1" s="1"/>
  <c r="EG76" i="1" s="1"/>
  <c r="EH76" i="1" s="1"/>
  <c r="EI76" i="1" s="1"/>
  <c r="EJ76" i="1" s="1"/>
  <c r="EK76" i="1" s="1"/>
  <c r="EL76" i="1" s="1"/>
  <c r="M77" i="1" l="1"/>
  <c r="DE76" i="1"/>
  <c r="DC76" i="1"/>
  <c r="CG76" i="1"/>
  <c r="DH76" i="1"/>
  <c r="DA76" i="1"/>
  <c r="CD76" i="1"/>
  <c r="DB76" i="1"/>
  <c r="AN77" i="1" s="1"/>
  <c r="Z77" i="1" s="1"/>
  <c r="DD76" i="1"/>
  <c r="DL76" i="1"/>
  <c r="CJ76" i="1"/>
  <c r="CI76" i="1"/>
  <c r="DI76" i="1"/>
  <c r="AU77" i="1" s="1"/>
  <c r="BG77" i="1" s="1"/>
  <c r="DK76" i="1"/>
  <c r="DG76" i="1"/>
  <c r="AS77" i="1" s="1"/>
  <c r="CF76" i="1"/>
  <c r="DF76" i="1"/>
  <c r="AR77" i="1" s="1"/>
  <c r="AH77" i="1" s="1"/>
  <c r="CH76" i="1"/>
  <c r="O77" i="1"/>
  <c r="CM76" i="1"/>
  <c r="CC76" i="1"/>
  <c r="CQ76" i="1"/>
  <c r="CT76" i="1"/>
  <c r="CR76" i="1"/>
  <c r="CX76" i="1"/>
  <c r="CZ76" i="1"/>
  <c r="CV76" i="1"/>
  <c r="CS76" i="1"/>
  <c r="CW76" i="1"/>
  <c r="CP76" i="1"/>
  <c r="CU76" i="1"/>
  <c r="AM77" i="1"/>
  <c r="CO76" i="1"/>
  <c r="CL76" i="1"/>
  <c r="AV77" i="1" s="1"/>
  <c r="BH77" i="1" s="1"/>
  <c r="CN76" i="1"/>
  <c r="CE76" i="1"/>
  <c r="CY76" i="1"/>
  <c r="AQ77" i="1" l="1"/>
  <c r="AF77" i="1" s="1"/>
  <c r="AT77" i="1"/>
  <c r="BF77" i="1" s="1"/>
  <c r="AP77" i="1"/>
  <c r="AD77" i="1" s="1"/>
  <c r="AW77" i="1"/>
  <c r="BI77" i="1" s="1"/>
  <c r="AX77" i="1"/>
  <c r="BJ77" i="1" s="1"/>
  <c r="AO77" i="1"/>
  <c r="AB77" i="1" s="1"/>
  <c r="AJ77" i="1"/>
  <c r="BE77" i="1"/>
  <c r="AK77" i="1" s="1"/>
  <c r="BC77" i="1"/>
  <c r="AG77" i="1" s="1"/>
  <c r="BD77" i="1"/>
  <c r="AI77" i="1" s="1"/>
  <c r="X77" i="1"/>
  <c r="AZ77" i="1"/>
  <c r="AA77" i="1" s="1"/>
  <c r="AY77" i="1"/>
  <c r="Y77" i="1" s="1"/>
  <c r="BA77" i="1"/>
  <c r="AC77" i="1" s="1"/>
  <c r="BB77" i="1"/>
  <c r="AE77" i="1" s="1"/>
  <c r="W77" i="1" l="1"/>
  <c r="Q77" i="1" s="1"/>
  <c r="R78" i="1" s="1"/>
  <c r="P77" i="1"/>
  <c r="U77" i="1" s="1"/>
  <c r="S77" i="1" l="1"/>
  <c r="T77" i="1" s="1"/>
  <c r="I77" i="1"/>
  <c r="N77" i="1"/>
  <c r="GD77" i="1" s="1"/>
  <c r="GH77" i="1" l="1"/>
  <c r="FI77" i="1"/>
  <c r="FY77" i="1"/>
  <c r="GE77" i="1"/>
  <c r="FC77" i="1"/>
  <c r="FM77" i="1"/>
  <c r="GF77" i="1"/>
  <c r="GA77" i="1"/>
  <c r="GI77" i="1"/>
  <c r="FL77" i="1"/>
  <c r="EA77" i="1" s="1"/>
  <c r="EB77" i="1" s="1"/>
  <c r="FZ77" i="1"/>
  <c r="FB77" i="1"/>
  <c r="FJ77" i="1"/>
  <c r="GC77" i="1"/>
  <c r="FS77" i="1"/>
  <c r="EZ77" i="1"/>
  <c r="DN77" i="1" s="1"/>
  <c r="FO77" i="1"/>
  <c r="FT77" i="1"/>
  <c r="FQ77" i="1"/>
  <c r="FH77" i="1"/>
  <c r="FD77" i="1"/>
  <c r="FR77" i="1"/>
  <c r="GG77" i="1"/>
  <c r="FF77" i="1"/>
  <c r="FN77" i="1"/>
  <c r="FG77" i="1"/>
  <c r="FP77" i="1"/>
  <c r="FK77" i="1"/>
  <c r="FW77" i="1"/>
  <c r="FU77" i="1"/>
  <c r="FA77" i="1"/>
  <c r="FV77" i="1"/>
  <c r="GB77" i="1"/>
  <c r="FE77" i="1"/>
  <c r="FX77" i="1"/>
  <c r="EN77" i="1" s="1"/>
  <c r="EO77" i="1" s="1"/>
  <c r="DO77" i="1" l="1"/>
  <c r="DP77" i="1" s="1"/>
  <c r="DQ77" i="1" s="1"/>
  <c r="DR77" i="1" s="1"/>
  <c r="DS77" i="1" s="1"/>
  <c r="DT77" i="1" s="1"/>
  <c r="DU77" i="1" s="1"/>
  <c r="DV77" i="1" s="1"/>
  <c r="DW77" i="1" s="1"/>
  <c r="DX77" i="1" s="1"/>
  <c r="DY77" i="1" s="1"/>
  <c r="EC77" i="1"/>
  <c r="ED77" i="1" s="1"/>
  <c r="EE77" i="1" s="1"/>
  <c r="EF77" i="1" s="1"/>
  <c r="EG77" i="1" s="1"/>
  <c r="EH77" i="1" s="1"/>
  <c r="EI77" i="1" s="1"/>
  <c r="EJ77" i="1" s="1"/>
  <c r="EK77" i="1" s="1"/>
  <c r="EL77" i="1" s="1"/>
  <c r="K77" i="1"/>
  <c r="EP77" i="1"/>
  <c r="EQ77" i="1" s="1"/>
  <c r="ER77" i="1" s="1"/>
  <c r="ES77" i="1" s="1"/>
  <c r="ET77" i="1" s="1"/>
  <c r="EU77" i="1" s="1"/>
  <c r="EV77" i="1" s="1"/>
  <c r="EW77" i="1" s="1"/>
  <c r="EX77" i="1" s="1"/>
  <c r="EY77" i="1" s="1"/>
  <c r="DE77" i="1" s="1"/>
  <c r="J77" i="1"/>
  <c r="M78" i="1" s="1"/>
  <c r="L77" i="1"/>
  <c r="DJ77" i="1" l="1"/>
  <c r="DL77" i="1"/>
  <c r="DC77" i="1"/>
  <c r="AO78" i="1" s="1"/>
  <c r="AB78" i="1" s="1"/>
  <c r="CZ77" i="1"/>
  <c r="CR77" i="1"/>
  <c r="CU77" i="1"/>
  <c r="CV77" i="1"/>
  <c r="CO77" i="1"/>
  <c r="CQ77" i="1"/>
  <c r="CP77" i="1"/>
  <c r="DD77" i="1"/>
  <c r="CD77" i="1"/>
  <c r="AN78" i="1" s="1"/>
  <c r="Z78" i="1" s="1"/>
  <c r="CC77" i="1"/>
  <c r="CK77" i="1"/>
  <c r="CI77" i="1"/>
  <c r="CJ77" i="1"/>
  <c r="CG77" i="1"/>
  <c r="CH77" i="1"/>
  <c r="CL77" i="1"/>
  <c r="AV78" i="1" s="1"/>
  <c r="BH78" i="1" s="1"/>
  <c r="CT77" i="1"/>
  <c r="CS77" i="1"/>
  <c r="CE77" i="1"/>
  <c r="CN77" i="1"/>
  <c r="CX77" i="1"/>
  <c r="CM77" i="1"/>
  <c r="CY77" i="1"/>
  <c r="CW77" i="1"/>
  <c r="CF77" i="1"/>
  <c r="DF77" i="1"/>
  <c r="AR78" i="1" s="1"/>
  <c r="AH78" i="1" s="1"/>
  <c r="DG77" i="1"/>
  <c r="DH77" i="1"/>
  <c r="DA77" i="1"/>
  <c r="AM78" i="1" s="1"/>
  <c r="DB77" i="1"/>
  <c r="DK77" i="1"/>
  <c r="AW78" i="1" s="1"/>
  <c r="BI78" i="1" s="1"/>
  <c r="DI77" i="1"/>
  <c r="AU78" i="1" s="1"/>
  <c r="BG78" i="1" s="1"/>
  <c r="O78" i="1"/>
  <c r="AQ78" i="1"/>
  <c r="AF78" i="1" s="1"/>
  <c r="AX78" i="1"/>
  <c r="BJ78" i="1" s="1"/>
  <c r="AP78" i="1" l="1"/>
  <c r="AD78" i="1" s="1"/>
  <c r="AS78" i="1"/>
  <c r="AT78" i="1"/>
  <c r="BF78" i="1" s="1"/>
  <c r="X78" i="1"/>
  <c r="BD78" i="1"/>
  <c r="AI78" i="1" s="1"/>
  <c r="AZ78" i="1"/>
  <c r="AA78" i="1" s="1"/>
  <c r="BB78" i="1"/>
  <c r="AE78" i="1" s="1"/>
  <c r="BC78" i="1"/>
  <c r="AG78" i="1" s="1"/>
  <c r="BA78" i="1"/>
  <c r="AC78" i="1" s="1"/>
  <c r="AY78" i="1"/>
  <c r="Y78" i="1" s="1"/>
  <c r="AJ78" i="1" l="1"/>
  <c r="BE78" i="1"/>
  <c r="AK78" i="1" s="1"/>
  <c r="P78" i="1"/>
  <c r="W78" i="1" l="1"/>
  <c r="Q78" i="1" s="1"/>
  <c r="R79" i="1" s="1"/>
  <c r="I78" i="1"/>
  <c r="U78" i="1"/>
  <c r="N78" i="1"/>
  <c r="FQ78" i="1" s="1"/>
  <c r="S78" i="1" l="1"/>
  <c r="T78" i="1" s="1"/>
  <c r="FO78" i="1"/>
  <c r="GH78" i="1"/>
  <c r="FM78" i="1"/>
  <c r="GI78" i="1"/>
  <c r="GD78" i="1"/>
  <c r="FB78" i="1"/>
  <c r="FU78" i="1"/>
  <c r="FR78" i="1"/>
  <c r="FA78" i="1"/>
  <c r="FK78" i="1"/>
  <c r="EZ78" i="1"/>
  <c r="GF78" i="1"/>
  <c r="FN78" i="1"/>
  <c r="FZ78" i="1"/>
  <c r="GB78" i="1"/>
  <c r="GC78" i="1"/>
  <c r="FY78" i="1"/>
  <c r="FX78" i="1"/>
  <c r="FS78" i="1"/>
  <c r="FJ78" i="1"/>
  <c r="FI78" i="1"/>
  <c r="GA78" i="1"/>
  <c r="FE78" i="1"/>
  <c r="FL78" i="1"/>
  <c r="EA78" i="1" s="1"/>
  <c r="GE78" i="1"/>
  <c r="FH78" i="1"/>
  <c r="FW78" i="1"/>
  <c r="FP78" i="1"/>
  <c r="FF78" i="1"/>
  <c r="FV78" i="1"/>
  <c r="GG78" i="1"/>
  <c r="FG78" i="1"/>
  <c r="FC78" i="1"/>
  <c r="FD78" i="1"/>
  <c r="FT78" i="1"/>
  <c r="EB78" i="1" l="1"/>
  <c r="EC78" i="1" s="1"/>
  <c r="ED78" i="1" s="1"/>
  <c r="EE78" i="1" s="1"/>
  <c r="EF78" i="1" s="1"/>
  <c r="EG78" i="1" s="1"/>
  <c r="EH78" i="1" s="1"/>
  <c r="EI78" i="1" s="1"/>
  <c r="EJ78" i="1" s="1"/>
  <c r="EK78" i="1" s="1"/>
  <c r="EL78" i="1" s="1"/>
  <c r="CZ78" i="1" s="1"/>
  <c r="L78" i="1"/>
  <c r="EN78" i="1"/>
  <c r="EO78" i="1" s="1"/>
  <c r="EP78" i="1" s="1"/>
  <c r="EQ78" i="1" s="1"/>
  <c r="ER78" i="1" s="1"/>
  <c r="ES78" i="1" s="1"/>
  <c r="ET78" i="1" s="1"/>
  <c r="EU78" i="1" s="1"/>
  <c r="EV78" i="1" s="1"/>
  <c r="EW78" i="1" s="1"/>
  <c r="EX78" i="1" s="1"/>
  <c r="EY78" i="1" s="1"/>
  <c r="DN78" i="1"/>
  <c r="DO78" i="1" s="1"/>
  <c r="DP78" i="1" s="1"/>
  <c r="DQ78" i="1" s="1"/>
  <c r="DR78" i="1" s="1"/>
  <c r="DS78" i="1" s="1"/>
  <c r="DT78" i="1" s="1"/>
  <c r="DU78" i="1" s="1"/>
  <c r="DV78" i="1" s="1"/>
  <c r="DW78" i="1" s="1"/>
  <c r="DX78" i="1" s="1"/>
  <c r="DY78" i="1" s="1"/>
  <c r="J78" i="1"/>
  <c r="K78" i="1"/>
  <c r="CP78" i="1" l="1"/>
  <c r="CY78" i="1"/>
  <c r="CV78" i="1"/>
  <c r="CX78" i="1"/>
  <c r="CR78" i="1"/>
  <c r="CW78" i="1"/>
  <c r="DJ78" i="1"/>
  <c r="DH78" i="1"/>
  <c r="DE78" i="1"/>
  <c r="DI78" i="1"/>
  <c r="DA78" i="1"/>
  <c r="DF78" i="1"/>
  <c r="DL78" i="1"/>
  <c r="DD78" i="1"/>
  <c r="DC78" i="1"/>
  <c r="DK78" i="1"/>
  <c r="DG78" i="1"/>
  <c r="DB78" i="1"/>
  <c r="CI78" i="1"/>
  <c r="CJ78" i="1"/>
  <c r="CE78" i="1"/>
  <c r="CC78" i="1"/>
  <c r="CF78" i="1"/>
  <c r="CN78" i="1"/>
  <c r="CK78" i="1"/>
  <c r="CM78" i="1"/>
  <c r="CD78" i="1"/>
  <c r="CG78" i="1"/>
  <c r="CL78" i="1"/>
  <c r="CH78" i="1"/>
  <c r="CU78" i="1"/>
  <c r="CT78" i="1"/>
  <c r="CS78" i="1"/>
  <c r="CO78" i="1"/>
  <c r="CQ78" i="1"/>
  <c r="M79" i="1"/>
  <c r="AO79" i="1" l="1"/>
  <c r="AB79" i="1" s="1"/>
  <c r="AN79" i="1"/>
  <c r="Z79" i="1" s="1"/>
  <c r="AM79" i="1"/>
  <c r="AQ79" i="1"/>
  <c r="AF79" i="1" s="1"/>
  <c r="AT79" i="1"/>
  <c r="BF79" i="1" s="1"/>
  <c r="AS79" i="1"/>
  <c r="AJ79" i="1" s="1"/>
  <c r="AR79" i="1"/>
  <c r="AH79" i="1" s="1"/>
  <c r="O79" i="1"/>
  <c r="AX79" i="1"/>
  <c r="BJ79" i="1" s="1"/>
  <c r="AU79" i="1"/>
  <c r="BG79" i="1" s="1"/>
  <c r="AV79" i="1"/>
  <c r="BH79" i="1" s="1"/>
  <c r="AW79" i="1"/>
  <c r="BI79" i="1" s="1"/>
  <c r="AP79" i="1"/>
  <c r="AD79" i="1" s="1"/>
  <c r="X79" i="1" l="1"/>
  <c r="BD79" i="1"/>
  <c r="AI79" i="1" s="1"/>
  <c r="AY79" i="1"/>
  <c r="Y79" i="1" s="1"/>
  <c r="BC79" i="1"/>
  <c r="AG79" i="1" s="1"/>
  <c r="BE79" i="1"/>
  <c r="AK79" i="1" s="1"/>
  <c r="AZ79" i="1"/>
  <c r="AA79" i="1" s="1"/>
  <c r="BB79" i="1"/>
  <c r="AE79" i="1" s="1"/>
  <c r="BA79" i="1"/>
  <c r="AC79" i="1" s="1"/>
  <c r="W79" i="1" l="1"/>
  <c r="Q79" i="1" s="1"/>
  <c r="R80" i="1" s="1"/>
  <c r="P79" i="1"/>
  <c r="U79" i="1" s="1"/>
  <c r="S79" i="1" l="1"/>
  <c r="T79" i="1" s="1"/>
  <c r="N79" i="1"/>
  <c r="I79" i="1"/>
  <c r="FX79" i="1" l="1"/>
  <c r="FB79" i="1"/>
  <c r="FE79" i="1"/>
  <c r="FA79" i="1"/>
  <c r="FO79" i="1"/>
  <c r="GI79" i="1"/>
  <c r="FI79" i="1"/>
  <c r="GD79" i="1"/>
  <c r="FN79" i="1"/>
  <c r="FW79" i="1"/>
  <c r="GG79" i="1"/>
  <c r="GH79" i="1"/>
  <c r="FM79" i="1"/>
  <c r="GF79" i="1"/>
  <c r="FP79" i="1"/>
  <c r="FZ79" i="1"/>
  <c r="FK79" i="1"/>
  <c r="FL79" i="1"/>
  <c r="FG79" i="1"/>
  <c r="GC79" i="1"/>
  <c r="FJ79" i="1"/>
  <c r="FV79" i="1"/>
  <c r="FT79" i="1"/>
  <c r="FF79" i="1"/>
  <c r="EZ79" i="1"/>
  <c r="GE79" i="1"/>
  <c r="FY79" i="1"/>
  <c r="FR79" i="1"/>
  <c r="FQ79" i="1"/>
  <c r="FS79" i="1"/>
  <c r="GB79" i="1"/>
  <c r="FH79" i="1"/>
  <c r="FU79" i="1"/>
  <c r="FD79" i="1"/>
  <c r="GA79" i="1"/>
  <c r="FC79" i="1"/>
  <c r="K79" i="1" l="1"/>
  <c r="EA79" i="1"/>
  <c r="EB79" i="1" s="1"/>
  <c r="EC79" i="1" s="1"/>
  <c r="ED79" i="1" s="1"/>
  <c r="EE79" i="1" s="1"/>
  <c r="EF79" i="1" s="1"/>
  <c r="EG79" i="1" s="1"/>
  <c r="EH79" i="1" s="1"/>
  <c r="EI79" i="1" s="1"/>
  <c r="EJ79" i="1" s="1"/>
  <c r="EK79" i="1" s="1"/>
  <c r="EL79" i="1" s="1"/>
  <c r="DN79" i="1"/>
  <c r="DO79" i="1" s="1"/>
  <c r="DP79" i="1" s="1"/>
  <c r="DQ79" i="1" s="1"/>
  <c r="DR79" i="1" s="1"/>
  <c r="DS79" i="1" s="1"/>
  <c r="DT79" i="1" s="1"/>
  <c r="DU79" i="1" s="1"/>
  <c r="DV79" i="1" s="1"/>
  <c r="DW79" i="1" s="1"/>
  <c r="DX79" i="1" s="1"/>
  <c r="DY79" i="1" s="1"/>
  <c r="J79" i="1"/>
  <c r="EN79" i="1"/>
  <c r="EO79" i="1" s="1"/>
  <c r="EP79" i="1" s="1"/>
  <c r="EQ79" i="1" s="1"/>
  <c r="ER79" i="1" s="1"/>
  <c r="ES79" i="1" s="1"/>
  <c r="ET79" i="1" s="1"/>
  <c r="EU79" i="1" s="1"/>
  <c r="EV79" i="1" s="1"/>
  <c r="EW79" i="1" s="1"/>
  <c r="EX79" i="1" s="1"/>
  <c r="EY79" i="1" s="1"/>
  <c r="L79" i="1"/>
  <c r="M80" i="1" l="1"/>
  <c r="O80" i="1" s="1"/>
  <c r="DL79" i="1"/>
  <c r="DH79" i="1"/>
  <c r="DK79" i="1"/>
  <c r="DE79" i="1"/>
  <c r="DD79" i="1"/>
  <c r="DC79" i="1"/>
  <c r="DG79" i="1"/>
  <c r="DF79" i="1"/>
  <c r="DI79" i="1"/>
  <c r="DJ79" i="1"/>
  <c r="DA79" i="1"/>
  <c r="DB79" i="1"/>
  <c r="CT79" i="1"/>
  <c r="CP79" i="1"/>
  <c r="CZ79" i="1"/>
  <c r="CQ79" i="1"/>
  <c r="CY79" i="1"/>
  <c r="CU79" i="1"/>
  <c r="CV79" i="1"/>
  <c r="CO79" i="1"/>
  <c r="CS79" i="1"/>
  <c r="CR79" i="1"/>
  <c r="CX79" i="1"/>
  <c r="CW79" i="1"/>
  <c r="CM79" i="1"/>
  <c r="CL79" i="1"/>
  <c r="CG79" i="1"/>
  <c r="CK79" i="1"/>
  <c r="CJ79" i="1"/>
  <c r="CF79" i="1"/>
  <c r="CD79" i="1"/>
  <c r="CE79" i="1"/>
  <c r="CI79" i="1"/>
  <c r="CN79" i="1"/>
  <c r="CH79" i="1"/>
  <c r="CC79" i="1"/>
  <c r="AX80" i="1" l="1"/>
  <c r="BJ80" i="1" s="1"/>
  <c r="AP80" i="1"/>
  <c r="AD80" i="1" s="1"/>
  <c r="AM80" i="1"/>
  <c r="AS80" i="1"/>
  <c r="AJ80" i="1" s="1"/>
  <c r="AU80" i="1"/>
  <c r="BG80" i="1" s="1"/>
  <c r="AO80" i="1"/>
  <c r="AB80" i="1" s="1"/>
  <c r="AW80" i="1"/>
  <c r="BI80" i="1" s="1"/>
  <c r="AV80" i="1"/>
  <c r="BH80" i="1" s="1"/>
  <c r="AT80" i="1"/>
  <c r="BF80" i="1" s="1"/>
  <c r="AN80" i="1"/>
  <c r="Z80" i="1" s="1"/>
  <c r="AQ80" i="1"/>
  <c r="AF80" i="1" s="1"/>
  <c r="AR80" i="1"/>
  <c r="AH80" i="1" s="1"/>
  <c r="X80" i="1" l="1"/>
  <c r="BB80" i="1"/>
  <c r="AE80" i="1" s="1"/>
  <c r="AY80" i="1"/>
  <c r="Y80" i="1" s="1"/>
  <c r="BA80" i="1"/>
  <c r="AC80" i="1" s="1"/>
  <c r="BE80" i="1"/>
  <c r="AK80" i="1" s="1"/>
  <c r="BD80" i="1"/>
  <c r="AI80" i="1" s="1"/>
  <c r="BC80" i="1"/>
  <c r="AG80" i="1" s="1"/>
  <c r="AZ80" i="1"/>
  <c r="AA80" i="1" s="1"/>
  <c r="W80" i="1" l="1"/>
  <c r="Q80" i="1" s="1"/>
  <c r="R81" i="1" s="1"/>
  <c r="P80" i="1"/>
  <c r="U80" i="1" s="1"/>
  <c r="I80" i="1" l="1"/>
  <c r="N80" i="1"/>
  <c r="S80" i="1"/>
  <c r="T80" i="1" s="1"/>
  <c r="FB80" i="1" l="1"/>
  <c r="FA80" i="1"/>
  <c r="FF80" i="1"/>
  <c r="GG80" i="1"/>
  <c r="FO80" i="1"/>
  <c r="FP80" i="1"/>
  <c r="GH80" i="1"/>
  <c r="FJ80" i="1"/>
  <c r="FS80" i="1"/>
  <c r="FN80" i="1"/>
  <c r="GB80" i="1"/>
  <c r="FH80" i="1"/>
  <c r="FV80" i="1"/>
  <c r="FR80" i="1"/>
  <c r="GD80" i="1"/>
  <c r="FQ80" i="1"/>
  <c r="FZ80" i="1"/>
  <c r="GE80" i="1"/>
  <c r="FT80" i="1"/>
  <c r="FE80" i="1"/>
  <c r="FK80" i="1"/>
  <c r="FM80" i="1"/>
  <c r="GC80" i="1"/>
  <c r="GA80" i="1"/>
  <c r="EZ80" i="1"/>
  <c r="FX80" i="1"/>
  <c r="GF80" i="1"/>
  <c r="FI80" i="1"/>
  <c r="GI80" i="1"/>
  <c r="FC80" i="1"/>
  <c r="FW80" i="1"/>
  <c r="FL80" i="1"/>
  <c r="FU80" i="1"/>
  <c r="FG80" i="1"/>
  <c r="FY80" i="1"/>
  <c r="FD80" i="1"/>
  <c r="L80" i="1" l="1"/>
  <c r="EN80" i="1"/>
  <c r="EO80" i="1" s="1"/>
  <c r="EP80" i="1" s="1"/>
  <c r="EQ80" i="1" s="1"/>
  <c r="ER80" i="1" s="1"/>
  <c r="ES80" i="1" s="1"/>
  <c r="ET80" i="1" s="1"/>
  <c r="EU80" i="1" s="1"/>
  <c r="EV80" i="1" s="1"/>
  <c r="EW80" i="1" s="1"/>
  <c r="EX80" i="1" s="1"/>
  <c r="EY80" i="1" s="1"/>
  <c r="EA80" i="1"/>
  <c r="EB80" i="1" s="1"/>
  <c r="EC80" i="1" s="1"/>
  <c r="ED80" i="1" s="1"/>
  <c r="EE80" i="1" s="1"/>
  <c r="EF80" i="1" s="1"/>
  <c r="EG80" i="1" s="1"/>
  <c r="EH80" i="1" s="1"/>
  <c r="EI80" i="1" s="1"/>
  <c r="EJ80" i="1" s="1"/>
  <c r="EK80" i="1" s="1"/>
  <c r="EL80" i="1" s="1"/>
  <c r="K80" i="1"/>
  <c r="J80" i="1"/>
  <c r="DN80" i="1"/>
  <c r="DO80" i="1" s="1"/>
  <c r="DP80" i="1" s="1"/>
  <c r="DQ80" i="1" s="1"/>
  <c r="DR80" i="1" s="1"/>
  <c r="DS80" i="1" s="1"/>
  <c r="DT80" i="1" s="1"/>
  <c r="DU80" i="1" s="1"/>
  <c r="DV80" i="1" s="1"/>
  <c r="DW80" i="1" s="1"/>
  <c r="DX80" i="1" s="1"/>
  <c r="DY80" i="1" s="1"/>
  <c r="M81" i="1" l="1"/>
  <c r="O81" i="1" s="1"/>
  <c r="CS80" i="1"/>
  <c r="CY80" i="1"/>
  <c r="CO80" i="1"/>
  <c r="CQ80" i="1"/>
  <c r="CV80" i="1"/>
  <c r="CW80" i="1"/>
  <c r="CR80" i="1"/>
  <c r="CX80" i="1"/>
  <c r="CP80" i="1"/>
  <c r="CU80" i="1"/>
  <c r="CZ80" i="1"/>
  <c r="CT80" i="1"/>
  <c r="CH80" i="1"/>
  <c r="CF80" i="1"/>
  <c r="CG80" i="1"/>
  <c r="CM80" i="1"/>
  <c r="CK80" i="1"/>
  <c r="CI80" i="1"/>
  <c r="CE80" i="1"/>
  <c r="CJ80" i="1"/>
  <c r="CD80" i="1"/>
  <c r="CC80" i="1"/>
  <c r="CN80" i="1"/>
  <c r="CL80" i="1"/>
  <c r="DK80" i="1"/>
  <c r="DA80" i="1"/>
  <c r="DC80" i="1"/>
  <c r="DB80" i="1"/>
  <c r="DG80" i="1"/>
  <c r="DD80" i="1"/>
  <c r="DH80" i="1"/>
  <c r="DF80" i="1"/>
  <c r="DJ80" i="1"/>
  <c r="DI80" i="1"/>
  <c r="DE80" i="1"/>
  <c r="DL80" i="1"/>
  <c r="AQ81" i="1" l="1"/>
  <c r="AF81" i="1" s="1"/>
  <c r="AT81" i="1"/>
  <c r="BF81" i="1" s="1"/>
  <c r="AO81" i="1"/>
  <c r="AB81" i="1" s="1"/>
  <c r="AV81" i="1"/>
  <c r="BH81" i="1" s="1"/>
  <c r="AU81" i="1"/>
  <c r="BG81" i="1" s="1"/>
  <c r="AR81" i="1"/>
  <c r="AH81" i="1" s="1"/>
  <c r="AN81" i="1"/>
  <c r="Z81" i="1" s="1"/>
  <c r="AP81" i="1"/>
  <c r="AD81" i="1" s="1"/>
  <c r="AS81" i="1"/>
  <c r="AJ81" i="1" s="1"/>
  <c r="AW81" i="1"/>
  <c r="BI81" i="1" s="1"/>
  <c r="AM81" i="1"/>
  <c r="AX81" i="1"/>
  <c r="BJ81" i="1" s="1"/>
  <c r="BC81" i="1"/>
  <c r="AG81" i="1" s="1"/>
  <c r="X81" i="1" l="1"/>
  <c r="BD81" i="1"/>
  <c r="AI81" i="1" s="1"/>
  <c r="BA81" i="1"/>
  <c r="AC81" i="1" s="1"/>
  <c r="AY81" i="1"/>
  <c r="Y81" i="1" s="1"/>
  <c r="AZ81" i="1"/>
  <c r="AA81" i="1" s="1"/>
  <c r="BB81" i="1"/>
  <c r="AE81" i="1" s="1"/>
  <c r="BE81" i="1"/>
  <c r="AK81" i="1" s="1"/>
  <c r="W81" i="1" l="1"/>
  <c r="Q81" i="1" s="1"/>
  <c r="R82" i="1" s="1"/>
  <c r="P81" i="1"/>
  <c r="N81" i="1" l="1"/>
  <c r="FD81" i="1" s="1"/>
  <c r="U81" i="1"/>
  <c r="FJ81" i="1"/>
  <c r="FM81" i="1"/>
  <c r="FT81" i="1"/>
  <c r="FQ81" i="1"/>
  <c r="S81" i="1"/>
  <c r="T81" i="1" s="1"/>
  <c r="FC81" i="1"/>
  <c r="I81" i="1"/>
  <c r="FP81" i="1" l="1"/>
  <c r="FW81" i="1"/>
  <c r="GD81" i="1"/>
  <c r="FV81" i="1"/>
  <c r="FE81" i="1"/>
  <c r="FL81" i="1"/>
  <c r="EA81" i="1" s="1"/>
  <c r="EB81" i="1" s="1"/>
  <c r="FK81" i="1"/>
  <c r="GC81" i="1"/>
  <c r="FY81" i="1"/>
  <c r="FZ81" i="1"/>
  <c r="FS81" i="1"/>
  <c r="GI81" i="1"/>
  <c r="GB81" i="1"/>
  <c r="EZ81" i="1"/>
  <c r="DN81" i="1" s="1"/>
  <c r="FO81" i="1"/>
  <c r="GH81" i="1"/>
  <c r="FX81" i="1"/>
  <c r="EN81" i="1" s="1"/>
  <c r="FB81" i="1"/>
  <c r="GF81" i="1"/>
  <c r="FG81" i="1"/>
  <c r="FI81" i="1"/>
  <c r="FA81" i="1"/>
  <c r="DO81" i="1" s="1"/>
  <c r="DP81" i="1" s="1"/>
  <c r="DQ81" i="1" s="1"/>
  <c r="DR81" i="1" s="1"/>
  <c r="DS81" i="1" s="1"/>
  <c r="GE81" i="1"/>
  <c r="FN81" i="1"/>
  <c r="EC81" i="1" s="1"/>
  <c r="ED81" i="1" s="1"/>
  <c r="EE81" i="1" s="1"/>
  <c r="EF81" i="1" s="1"/>
  <c r="FH81" i="1"/>
  <c r="FR81" i="1"/>
  <c r="FF81" i="1"/>
  <c r="FU81" i="1"/>
  <c r="GG81" i="1"/>
  <c r="GA81" i="1"/>
  <c r="EO81" i="1"/>
  <c r="L81" i="1" l="1"/>
  <c r="DT81" i="1"/>
  <c r="DU81" i="1" s="1"/>
  <c r="DV81" i="1" s="1"/>
  <c r="DW81" i="1" s="1"/>
  <c r="DX81" i="1" s="1"/>
  <c r="DY81" i="1" s="1"/>
  <c r="K81" i="1"/>
  <c r="EG81" i="1"/>
  <c r="EH81" i="1" s="1"/>
  <c r="EI81" i="1" s="1"/>
  <c r="EJ81" i="1" s="1"/>
  <c r="EK81" i="1" s="1"/>
  <c r="EL81" i="1" s="1"/>
  <c r="CU81" i="1" s="1"/>
  <c r="EP81" i="1"/>
  <c r="EQ81" i="1" s="1"/>
  <c r="ER81" i="1" s="1"/>
  <c r="ES81" i="1" s="1"/>
  <c r="ET81" i="1" s="1"/>
  <c r="EU81" i="1" s="1"/>
  <c r="EV81" i="1" s="1"/>
  <c r="EW81" i="1" s="1"/>
  <c r="EX81" i="1" s="1"/>
  <c r="EY81" i="1" s="1"/>
  <c r="J81" i="1"/>
  <c r="M82" i="1" s="1"/>
  <c r="O82" i="1" s="1"/>
  <c r="CQ81" i="1" l="1"/>
  <c r="CJ81" i="1"/>
  <c r="CF81" i="1"/>
  <c r="CI81" i="1"/>
  <c r="CL81" i="1"/>
  <c r="CG81" i="1"/>
  <c r="CM81" i="1"/>
  <c r="CD81" i="1"/>
  <c r="CC81" i="1"/>
  <c r="CE81" i="1"/>
  <c r="CH81" i="1"/>
  <c r="CW81" i="1"/>
  <c r="CN81" i="1"/>
  <c r="CK81" i="1"/>
  <c r="CY81" i="1"/>
  <c r="CS81" i="1"/>
  <c r="CR81" i="1"/>
  <c r="CV81" i="1"/>
  <c r="CO81" i="1"/>
  <c r="CX81" i="1"/>
  <c r="CZ81" i="1"/>
  <c r="CT81" i="1"/>
  <c r="CP81" i="1"/>
  <c r="DB81" i="1"/>
  <c r="AN82" i="1" s="1"/>
  <c r="Z82" i="1" s="1"/>
  <c r="DC81" i="1"/>
  <c r="AO82" i="1" s="1"/>
  <c r="AB82" i="1" s="1"/>
  <c r="DL81" i="1"/>
  <c r="AX82" i="1" s="1"/>
  <c r="BJ82" i="1" s="1"/>
  <c r="DG81" i="1"/>
  <c r="AS82" i="1" s="1"/>
  <c r="AJ82" i="1" s="1"/>
  <c r="DJ81" i="1"/>
  <c r="AV82" i="1" s="1"/>
  <c r="BH82" i="1" s="1"/>
  <c r="DD81" i="1"/>
  <c r="AP82" i="1" s="1"/>
  <c r="AD82" i="1" s="1"/>
  <c r="DA81" i="1"/>
  <c r="AM82" i="1" s="1"/>
  <c r="DI81" i="1"/>
  <c r="AU82" i="1" s="1"/>
  <c r="BG82" i="1" s="1"/>
  <c r="DK81" i="1"/>
  <c r="DF81" i="1"/>
  <c r="AR82" i="1" s="1"/>
  <c r="DE81" i="1"/>
  <c r="AQ82" i="1" s="1"/>
  <c r="AF82" i="1" s="1"/>
  <c r="DH81" i="1"/>
  <c r="AT82" i="1" s="1"/>
  <c r="BF82" i="1" s="1"/>
  <c r="AW82" i="1"/>
  <c r="BI82" i="1" s="1"/>
  <c r="X82" i="1" l="1"/>
  <c r="BC82" i="1"/>
  <c r="AG82" i="1" s="1"/>
  <c r="BA82" i="1"/>
  <c r="AC82" i="1" s="1"/>
  <c r="BB82" i="1"/>
  <c r="AE82" i="1" s="1"/>
  <c r="AZ82" i="1"/>
  <c r="AA82" i="1" s="1"/>
  <c r="BD82" i="1"/>
  <c r="AI82" i="1" s="1"/>
  <c r="AH82" i="1"/>
  <c r="AY82" i="1"/>
  <c r="Y82" i="1" s="1"/>
  <c r="BE82" i="1"/>
  <c r="AK82" i="1" s="1"/>
  <c r="W82" i="1" l="1"/>
  <c r="Q82" i="1" s="1"/>
  <c r="R83" i="1" s="1"/>
  <c r="P82" i="1"/>
  <c r="N82" i="1" l="1"/>
  <c r="FP82" i="1" s="1"/>
  <c r="U82" i="1"/>
  <c r="GC82" i="1"/>
  <c r="GA82" i="1"/>
  <c r="FW82" i="1"/>
  <c r="FJ82" i="1"/>
  <c r="GE82" i="1"/>
  <c r="FG82" i="1"/>
  <c r="FV82" i="1"/>
  <c r="FH82" i="1"/>
  <c r="GH82" i="1"/>
  <c r="FC82" i="1"/>
  <c r="GI82" i="1"/>
  <c r="GB82" i="1"/>
  <c r="GD82" i="1"/>
  <c r="FK82" i="1"/>
  <c r="GF82" i="1"/>
  <c r="FX82" i="1"/>
  <c r="EN82" i="1" s="1"/>
  <c r="FL82" i="1"/>
  <c r="EA82" i="1" s="1"/>
  <c r="FR82" i="1"/>
  <c r="FM82" i="1"/>
  <c r="FT82" i="1"/>
  <c r="FU82" i="1"/>
  <c r="FE82" i="1"/>
  <c r="FO82" i="1"/>
  <c r="FN82" i="1"/>
  <c r="GG82" i="1"/>
  <c r="FA82" i="1"/>
  <c r="FF82" i="1"/>
  <c r="EZ82" i="1"/>
  <c r="I82" i="1"/>
  <c r="FI82" i="1"/>
  <c r="FZ82" i="1"/>
  <c r="FS82" i="1"/>
  <c r="FQ82" i="1"/>
  <c r="FY82" i="1"/>
  <c r="S82" i="1"/>
  <c r="T82" i="1" s="1"/>
  <c r="DN82" i="1"/>
  <c r="FB82" i="1" l="1"/>
  <c r="FD82" i="1"/>
  <c r="EB82" i="1"/>
  <c r="EC82" i="1" s="1"/>
  <c r="ED82" i="1" s="1"/>
  <c r="EE82" i="1" s="1"/>
  <c r="EF82" i="1" s="1"/>
  <c r="EG82" i="1" s="1"/>
  <c r="EH82" i="1" s="1"/>
  <c r="EI82" i="1" s="1"/>
  <c r="EJ82" i="1" s="1"/>
  <c r="EK82" i="1" s="1"/>
  <c r="EL82" i="1" s="1"/>
  <c r="CT82" i="1" s="1"/>
  <c r="J82" i="1"/>
  <c r="K82" i="1"/>
  <c r="DO82" i="1"/>
  <c r="DP82" i="1" s="1"/>
  <c r="DQ82" i="1" s="1"/>
  <c r="DR82" i="1" s="1"/>
  <c r="DS82" i="1" s="1"/>
  <c r="DT82" i="1" s="1"/>
  <c r="DU82" i="1" s="1"/>
  <c r="DV82" i="1" s="1"/>
  <c r="DW82" i="1" s="1"/>
  <c r="DX82" i="1" s="1"/>
  <c r="DY82" i="1" s="1"/>
  <c r="CJ82" i="1" s="1"/>
  <c r="EO82" i="1"/>
  <c r="EP82" i="1" s="1"/>
  <c r="EQ82" i="1" s="1"/>
  <c r="ER82" i="1" s="1"/>
  <c r="ES82" i="1" s="1"/>
  <c r="ET82" i="1" s="1"/>
  <c r="EU82" i="1" s="1"/>
  <c r="EV82" i="1" s="1"/>
  <c r="EW82" i="1" s="1"/>
  <c r="EX82" i="1" s="1"/>
  <c r="EY82" i="1" s="1"/>
  <c r="L82" i="1"/>
  <c r="M83" i="1"/>
  <c r="O83" i="1" l="1"/>
  <c r="CG82" i="1"/>
  <c r="CE82" i="1"/>
  <c r="CM82" i="1"/>
  <c r="CD82" i="1"/>
  <c r="CL82" i="1"/>
  <c r="CC82" i="1"/>
  <c r="CZ82" i="1"/>
  <c r="CF82" i="1"/>
  <c r="CH82" i="1"/>
  <c r="CK82" i="1"/>
  <c r="CI82" i="1"/>
  <c r="CN82" i="1"/>
  <c r="CV82" i="1"/>
  <c r="DD82" i="1"/>
  <c r="DE82" i="1"/>
  <c r="DA82" i="1"/>
  <c r="DB82" i="1"/>
  <c r="DI82" i="1"/>
  <c r="DL82" i="1"/>
  <c r="DC82" i="1"/>
  <c r="DF82" i="1"/>
  <c r="AR83" i="1" s="1"/>
  <c r="AH83" i="1" s="1"/>
  <c r="DK82" i="1"/>
  <c r="DG82" i="1"/>
  <c r="DH82" i="1"/>
  <c r="DJ82" i="1"/>
  <c r="CW82" i="1"/>
  <c r="AU83" i="1" s="1"/>
  <c r="BG83" i="1" s="1"/>
  <c r="CY82" i="1"/>
  <c r="CS82" i="1"/>
  <c r="CX82" i="1"/>
  <c r="CU82" i="1"/>
  <c r="CO82" i="1"/>
  <c r="CR82" i="1"/>
  <c r="CP82" i="1"/>
  <c r="CQ82" i="1"/>
  <c r="AW83" i="1" l="1"/>
  <c r="BI83" i="1" s="1"/>
  <c r="AT83" i="1"/>
  <c r="BF83" i="1" s="1"/>
  <c r="AM83" i="1"/>
  <c r="AS83" i="1"/>
  <c r="AJ83" i="1" s="1"/>
  <c r="AX83" i="1"/>
  <c r="BJ83" i="1" s="1"/>
  <c r="AO83" i="1"/>
  <c r="AB83" i="1" s="1"/>
  <c r="AP83" i="1"/>
  <c r="AD83" i="1" s="1"/>
  <c r="AQ83" i="1"/>
  <c r="AF83" i="1" s="1"/>
  <c r="AV83" i="1"/>
  <c r="BH83" i="1" s="1"/>
  <c r="AN83" i="1"/>
  <c r="Z83" i="1" s="1"/>
  <c r="BD83" i="1"/>
  <c r="AI83" i="1" s="1"/>
  <c r="BE83" i="1"/>
  <c r="AK83" i="1" s="1"/>
  <c r="X83" i="1" l="1"/>
  <c r="AY83" i="1"/>
  <c r="Y83" i="1" s="1"/>
  <c r="BB83" i="1"/>
  <c r="AE83" i="1" s="1"/>
  <c r="BA83" i="1"/>
  <c r="AC83" i="1" s="1"/>
  <c r="AZ83" i="1"/>
  <c r="AA83" i="1" s="1"/>
  <c r="BC83" i="1"/>
  <c r="AG83" i="1" s="1"/>
  <c r="W83" i="1" l="1"/>
  <c r="Q83" i="1" s="1"/>
  <c r="R84" i="1" s="1"/>
  <c r="P83" i="1"/>
  <c r="N83" i="1" l="1"/>
  <c r="GI83" i="1" s="1"/>
  <c r="U83" i="1"/>
  <c r="GE83" i="1"/>
  <c r="FN83" i="1"/>
  <c r="FP83" i="1"/>
  <c r="FT83" i="1"/>
  <c r="FB83" i="1"/>
  <c r="FG83" i="1"/>
  <c r="EZ83" i="1"/>
  <c r="DN83" i="1" s="1"/>
  <c r="FS83" i="1"/>
  <c r="FY83" i="1"/>
  <c r="FV83" i="1"/>
  <c r="FM83" i="1"/>
  <c r="GG83" i="1"/>
  <c r="GA83" i="1"/>
  <c r="FR83" i="1"/>
  <c r="FH83" i="1"/>
  <c r="FI83" i="1"/>
  <c r="FW83" i="1"/>
  <c r="FA83" i="1"/>
  <c r="FF83" i="1"/>
  <c r="FK83" i="1"/>
  <c r="GB83" i="1"/>
  <c r="FC83" i="1"/>
  <c r="GC83" i="1"/>
  <c r="FQ83" i="1"/>
  <c r="GF83" i="1"/>
  <c r="GH83" i="1"/>
  <c r="FO83" i="1"/>
  <c r="FE83" i="1"/>
  <c r="FX83" i="1"/>
  <c r="EN83" i="1" s="1"/>
  <c r="EO83" i="1" s="1"/>
  <c r="FL83" i="1"/>
  <c r="EA83" i="1" s="1"/>
  <c r="GD83" i="1"/>
  <c r="FZ83" i="1"/>
  <c r="FU83" i="1"/>
  <c r="FJ83" i="1"/>
  <c r="I83" i="1"/>
  <c r="S83" i="1"/>
  <c r="T83" i="1" s="1"/>
  <c r="FD83" i="1" l="1"/>
  <c r="DO83" i="1"/>
  <c r="DP83" i="1" s="1"/>
  <c r="DQ83" i="1" s="1"/>
  <c r="EB83" i="1"/>
  <c r="EC83" i="1" s="1"/>
  <c r="ED83" i="1" s="1"/>
  <c r="EE83" i="1" s="1"/>
  <c r="EF83" i="1" s="1"/>
  <c r="EG83" i="1" s="1"/>
  <c r="EH83" i="1" s="1"/>
  <c r="EI83" i="1" s="1"/>
  <c r="EJ83" i="1" s="1"/>
  <c r="EK83" i="1" s="1"/>
  <c r="EL83" i="1" s="1"/>
  <c r="J83" i="1"/>
  <c r="L83" i="1"/>
  <c r="K83" i="1"/>
  <c r="EP83" i="1"/>
  <c r="EQ83" i="1" s="1"/>
  <c r="ER83" i="1" s="1"/>
  <c r="ES83" i="1" s="1"/>
  <c r="ET83" i="1" s="1"/>
  <c r="EU83" i="1" s="1"/>
  <c r="EV83" i="1" s="1"/>
  <c r="EW83" i="1" s="1"/>
  <c r="EX83" i="1" s="1"/>
  <c r="EY83" i="1" s="1"/>
  <c r="DK83" i="1" s="1"/>
  <c r="M84" i="1"/>
  <c r="DR83" i="1" l="1"/>
  <c r="DS83" i="1" s="1"/>
  <c r="DT83" i="1" s="1"/>
  <c r="DU83" i="1" s="1"/>
  <c r="DV83" i="1" s="1"/>
  <c r="DW83" i="1" s="1"/>
  <c r="DX83" i="1" s="1"/>
  <c r="DY83" i="1" s="1"/>
  <c r="CI83" i="1" s="1"/>
  <c r="DH83" i="1"/>
  <c r="DA83" i="1"/>
  <c r="DI83" i="1"/>
  <c r="DD83" i="1"/>
  <c r="AP84" i="1" s="1"/>
  <c r="AD84" i="1" s="1"/>
  <c r="DE83" i="1"/>
  <c r="DF83" i="1"/>
  <c r="CW83" i="1"/>
  <c r="CX83" i="1"/>
  <c r="CP83" i="1"/>
  <c r="CO83" i="1"/>
  <c r="CT83" i="1"/>
  <c r="CV83" i="1"/>
  <c r="CR83" i="1"/>
  <c r="CQ83" i="1"/>
  <c r="CZ83" i="1"/>
  <c r="CS83" i="1"/>
  <c r="CU83" i="1"/>
  <c r="CY83" i="1"/>
  <c r="DL83" i="1"/>
  <c r="DB83" i="1"/>
  <c r="DC83" i="1"/>
  <c r="CJ83" i="1"/>
  <c r="O84" i="1"/>
  <c r="CL83" i="1"/>
  <c r="DJ83" i="1"/>
  <c r="DG83" i="1"/>
  <c r="AS84" i="1" s="1"/>
  <c r="AJ84" i="1" s="1"/>
  <c r="CE83" i="1"/>
  <c r="AT84" i="1"/>
  <c r="BF84" i="1" s="1"/>
  <c r="AW84" i="1"/>
  <c r="BI84" i="1" s="1"/>
  <c r="CH83" i="1" l="1"/>
  <c r="CF83" i="1"/>
  <c r="CM83" i="1"/>
  <c r="CC83" i="1"/>
  <c r="CD83" i="1"/>
  <c r="CG83" i="1"/>
  <c r="CK83" i="1"/>
  <c r="CN83" i="1"/>
  <c r="AR84" i="1"/>
  <c r="AH84" i="1" s="1"/>
  <c r="AN84" i="1"/>
  <c r="Z84" i="1" s="1"/>
  <c r="AX84" i="1"/>
  <c r="BJ84" i="1" s="1"/>
  <c r="AU84" i="1"/>
  <c r="BG84" i="1" s="1"/>
  <c r="AM84" i="1"/>
  <c r="AV84" i="1"/>
  <c r="BH84" i="1" s="1"/>
  <c r="AO84" i="1"/>
  <c r="AB84" i="1" s="1"/>
  <c r="AQ84" i="1"/>
  <c r="AF84" i="1" s="1"/>
  <c r="X84" i="1"/>
  <c r="BE84" i="1"/>
  <c r="AK84" i="1" s="1"/>
  <c r="BC84" i="1"/>
  <c r="AG84" i="1" s="1"/>
  <c r="BB84" i="1"/>
  <c r="AE84" i="1" s="1"/>
  <c r="BD84" i="1" l="1"/>
  <c r="AI84" i="1" s="1"/>
  <c r="BA84" i="1"/>
  <c r="AC84" i="1" s="1"/>
  <c r="AY84" i="1"/>
  <c r="Y84" i="1" s="1"/>
  <c r="AZ84" i="1"/>
  <c r="AA84" i="1" s="1"/>
  <c r="W84" i="1"/>
  <c r="Q84" i="1" s="1"/>
  <c r="R85" i="1" s="1"/>
  <c r="P84" i="1" l="1"/>
  <c r="U84" i="1" s="1"/>
  <c r="N84" i="1" l="1"/>
  <c r="I84" i="1"/>
  <c r="S84" i="1"/>
  <c r="T84" i="1" s="1"/>
  <c r="GB84" i="1"/>
  <c r="FD84" i="1"/>
  <c r="FF84" i="1"/>
  <c r="FW84" i="1"/>
  <c r="FC84" i="1"/>
  <c r="GE84" i="1"/>
  <c r="FP84" i="1"/>
  <c r="GG84" i="1"/>
  <c r="FV84" i="1"/>
  <c r="GA84" i="1"/>
  <c r="FZ84" i="1"/>
  <c r="FN84" i="1"/>
  <c r="FE84" i="1"/>
  <c r="FT84" i="1"/>
  <c r="FK84" i="1"/>
  <c r="FM84" i="1"/>
  <c r="FQ84" i="1"/>
  <c r="GD84" i="1"/>
  <c r="FR84" i="1"/>
  <c r="FY84" i="1"/>
  <c r="FI84" i="1"/>
  <c r="FU84" i="1"/>
  <c r="GH84" i="1"/>
  <c r="FX84" i="1"/>
  <c r="FS84" i="1"/>
  <c r="FG84" i="1"/>
  <c r="GI84" i="1"/>
  <c r="FH84" i="1"/>
  <c r="FA84" i="1"/>
  <c r="FJ84" i="1"/>
  <c r="EZ84" i="1"/>
  <c r="GC84" i="1"/>
  <c r="FO84" i="1"/>
  <c r="GF84" i="1"/>
  <c r="FL84" i="1"/>
  <c r="FB84" i="1"/>
  <c r="EN84" i="1" l="1"/>
  <c r="EO84" i="1" s="1"/>
  <c r="EP84" i="1" s="1"/>
  <c r="EQ84" i="1" s="1"/>
  <c r="ER84" i="1" s="1"/>
  <c r="ES84" i="1" s="1"/>
  <c r="ET84" i="1" s="1"/>
  <c r="EU84" i="1" s="1"/>
  <c r="EV84" i="1" s="1"/>
  <c r="EW84" i="1" s="1"/>
  <c r="EX84" i="1" s="1"/>
  <c r="EY84" i="1" s="1"/>
  <c r="L84" i="1"/>
  <c r="J84" i="1"/>
  <c r="DN84" i="1"/>
  <c r="DO84" i="1" s="1"/>
  <c r="DP84" i="1" s="1"/>
  <c r="DQ84" i="1" s="1"/>
  <c r="DR84" i="1" s="1"/>
  <c r="DS84" i="1" s="1"/>
  <c r="DT84" i="1" s="1"/>
  <c r="DU84" i="1" s="1"/>
  <c r="DV84" i="1" s="1"/>
  <c r="DW84" i="1" s="1"/>
  <c r="DX84" i="1" s="1"/>
  <c r="DY84" i="1" s="1"/>
  <c r="EA84" i="1"/>
  <c r="EB84" i="1" s="1"/>
  <c r="EC84" i="1" s="1"/>
  <c r="ED84" i="1" s="1"/>
  <c r="EE84" i="1" s="1"/>
  <c r="EF84" i="1" s="1"/>
  <c r="EG84" i="1" s="1"/>
  <c r="EH84" i="1" s="1"/>
  <c r="EI84" i="1" s="1"/>
  <c r="EJ84" i="1" s="1"/>
  <c r="EK84" i="1" s="1"/>
  <c r="EL84" i="1" s="1"/>
  <c r="K84" i="1"/>
  <c r="M85" i="1" l="1"/>
  <c r="O85" i="1" s="1"/>
  <c r="CG84" i="1"/>
  <c r="CH84" i="1"/>
  <c r="CF84" i="1"/>
  <c r="CE84" i="1"/>
  <c r="CL84" i="1"/>
  <c r="CI84" i="1"/>
  <c r="CN84" i="1"/>
  <c r="CK84" i="1"/>
  <c r="CD84" i="1"/>
  <c r="CJ84" i="1"/>
  <c r="CC84" i="1"/>
  <c r="CM84" i="1"/>
  <c r="CR84" i="1"/>
  <c r="CS84" i="1"/>
  <c r="CO84" i="1"/>
  <c r="CX84" i="1"/>
  <c r="CY84" i="1"/>
  <c r="CT84" i="1"/>
  <c r="CQ84" i="1"/>
  <c r="CW84" i="1"/>
  <c r="CV84" i="1"/>
  <c r="CZ84" i="1"/>
  <c r="CP84" i="1"/>
  <c r="CU84" i="1"/>
  <c r="DI84" i="1"/>
  <c r="DE84" i="1"/>
  <c r="DD84" i="1"/>
  <c r="DC84" i="1"/>
  <c r="DA84" i="1"/>
  <c r="DF84" i="1"/>
  <c r="DB84" i="1"/>
  <c r="DJ84" i="1"/>
  <c r="DK84" i="1"/>
  <c r="DL84" i="1"/>
  <c r="DH84" i="1"/>
  <c r="DG84" i="1"/>
  <c r="AT85" i="1" l="1"/>
  <c r="BF85" i="1" s="1"/>
  <c r="AN85" i="1"/>
  <c r="Z85" i="1" s="1"/>
  <c r="AP85" i="1"/>
  <c r="AD85" i="1" s="1"/>
  <c r="AR85" i="1"/>
  <c r="AH85" i="1" s="1"/>
  <c r="AQ85" i="1"/>
  <c r="AF85" i="1" s="1"/>
  <c r="AX85" i="1"/>
  <c r="BJ85" i="1" s="1"/>
  <c r="AS85" i="1"/>
  <c r="AJ85" i="1" s="1"/>
  <c r="AV85" i="1"/>
  <c r="BH85" i="1" s="1"/>
  <c r="AW85" i="1"/>
  <c r="AM85" i="1"/>
  <c r="AU85" i="1"/>
  <c r="AO85" i="1"/>
  <c r="AB85" i="1" s="1"/>
  <c r="X85" i="1" l="1"/>
  <c r="BC85" i="1"/>
  <c r="AG85" i="1" s="1"/>
  <c r="BD85" i="1"/>
  <c r="AI85" i="1" s="1"/>
  <c r="BB85" i="1"/>
  <c r="AE85" i="1" s="1"/>
  <c r="BE85" i="1"/>
  <c r="AK85" i="1" s="1"/>
  <c r="BG85" i="1"/>
  <c r="AY85" i="1"/>
  <c r="Y85" i="1" s="1"/>
  <c r="BA85" i="1"/>
  <c r="AC85" i="1" s="1"/>
  <c r="BI85" i="1"/>
  <c r="AZ85" i="1"/>
  <c r="AA85" i="1" s="1"/>
  <c r="W85" i="1" l="1"/>
  <c r="Q85" i="1" s="1"/>
  <c r="R86" i="1" s="1"/>
  <c r="P85" i="1"/>
  <c r="U85" i="1" s="1"/>
  <c r="I85" i="1" l="1"/>
  <c r="S85" i="1"/>
  <c r="T85" i="1" s="1"/>
  <c r="N85" i="1"/>
  <c r="GE85" i="1" l="1"/>
  <c r="FL85" i="1"/>
  <c r="FK85" i="1"/>
  <c r="FR85" i="1"/>
  <c r="FY85" i="1"/>
  <c r="FP85" i="1"/>
  <c r="FN85" i="1"/>
  <c r="GH85" i="1"/>
  <c r="FU85" i="1"/>
  <c r="GB85" i="1"/>
  <c r="GA85" i="1"/>
  <c r="FD85" i="1"/>
  <c r="FX85" i="1"/>
  <c r="EZ85" i="1"/>
  <c r="FI85" i="1"/>
  <c r="FG85" i="1"/>
  <c r="FS85" i="1"/>
  <c r="GF85" i="1"/>
  <c r="FQ85" i="1"/>
  <c r="FW85" i="1"/>
  <c r="GI85" i="1"/>
  <c r="FT85" i="1"/>
  <c r="FC85" i="1"/>
  <c r="FA85" i="1"/>
  <c r="GG85" i="1"/>
  <c r="FB85" i="1"/>
  <c r="FM85" i="1"/>
  <c r="FE85" i="1"/>
  <c r="FF85" i="1"/>
  <c r="FZ85" i="1"/>
  <c r="FJ85" i="1"/>
  <c r="FH85" i="1"/>
  <c r="GC85" i="1"/>
  <c r="FV85" i="1"/>
  <c r="FO85" i="1"/>
  <c r="GD85" i="1"/>
  <c r="DN85" i="1" l="1"/>
  <c r="DO85" i="1" s="1"/>
  <c r="DP85" i="1" s="1"/>
  <c r="DQ85" i="1" s="1"/>
  <c r="DR85" i="1" s="1"/>
  <c r="DS85" i="1" s="1"/>
  <c r="DT85" i="1" s="1"/>
  <c r="DU85" i="1" s="1"/>
  <c r="DV85" i="1" s="1"/>
  <c r="DW85" i="1" s="1"/>
  <c r="DX85" i="1" s="1"/>
  <c r="DY85" i="1" s="1"/>
  <c r="J85" i="1"/>
  <c r="EA85" i="1"/>
  <c r="EB85" i="1" s="1"/>
  <c r="EC85" i="1" s="1"/>
  <c r="ED85" i="1" s="1"/>
  <c r="EE85" i="1" s="1"/>
  <c r="EF85" i="1" s="1"/>
  <c r="EG85" i="1" s="1"/>
  <c r="EH85" i="1" s="1"/>
  <c r="EI85" i="1" s="1"/>
  <c r="EJ85" i="1" s="1"/>
  <c r="EK85" i="1" s="1"/>
  <c r="EL85" i="1" s="1"/>
  <c r="K85" i="1"/>
  <c r="M86" i="1" s="1"/>
  <c r="L85" i="1"/>
  <c r="EN85" i="1"/>
  <c r="EO85" i="1" s="1"/>
  <c r="EP85" i="1" s="1"/>
  <c r="EQ85" i="1" s="1"/>
  <c r="ER85" i="1" s="1"/>
  <c r="ES85" i="1" s="1"/>
  <c r="ET85" i="1" s="1"/>
  <c r="EU85" i="1" s="1"/>
  <c r="EV85" i="1" s="1"/>
  <c r="EW85" i="1" s="1"/>
  <c r="EX85" i="1" s="1"/>
  <c r="EY85" i="1" s="1"/>
  <c r="CX85" i="1" l="1"/>
  <c r="CW85" i="1"/>
  <c r="CP85" i="1"/>
  <c r="CV85" i="1"/>
  <c r="CO85" i="1"/>
  <c r="CT85" i="1"/>
  <c r="CS85" i="1"/>
  <c r="CQ85" i="1"/>
  <c r="CU85" i="1"/>
  <c r="CY85" i="1"/>
  <c r="CZ85" i="1"/>
  <c r="CR85" i="1"/>
  <c r="O86" i="1"/>
  <c r="DK85" i="1"/>
  <c r="DE85" i="1"/>
  <c r="DB85" i="1"/>
  <c r="DD85" i="1"/>
  <c r="DJ85" i="1"/>
  <c r="DF85" i="1"/>
  <c r="DA85" i="1"/>
  <c r="DI85" i="1"/>
  <c r="DL85" i="1"/>
  <c r="DG85" i="1"/>
  <c r="DC85" i="1"/>
  <c r="DH85" i="1"/>
  <c r="CC85" i="1"/>
  <c r="CG85" i="1"/>
  <c r="CI85" i="1"/>
  <c r="CN85" i="1"/>
  <c r="CD85" i="1"/>
  <c r="CM85" i="1"/>
  <c r="CK85" i="1"/>
  <c r="CH85" i="1"/>
  <c r="CF85" i="1"/>
  <c r="CE85" i="1"/>
  <c r="CJ85" i="1"/>
  <c r="CL85" i="1"/>
  <c r="AU86" i="1" l="1"/>
  <c r="BG86" i="1" s="1"/>
  <c r="AR86" i="1"/>
  <c r="AH86" i="1" s="1"/>
  <c r="AV86" i="1"/>
  <c r="BH86" i="1" s="1"/>
  <c r="AM86" i="1"/>
  <c r="AN86" i="1"/>
  <c r="Z86" i="1" s="1"/>
  <c r="AX86" i="1"/>
  <c r="BJ86" i="1" s="1"/>
  <c r="AO86" i="1"/>
  <c r="AB86" i="1" s="1"/>
  <c r="AP86" i="1"/>
  <c r="AD86" i="1" s="1"/>
  <c r="AT86" i="1"/>
  <c r="BF86" i="1" s="1"/>
  <c r="AS86" i="1"/>
  <c r="AJ86" i="1" s="1"/>
  <c r="AQ86" i="1"/>
  <c r="AF86" i="1" s="1"/>
  <c r="AW86" i="1"/>
  <c r="BD86" i="1" l="1"/>
  <c r="AI86" i="1" s="1"/>
  <c r="X86" i="1"/>
  <c r="AY86" i="1"/>
  <c r="Y86" i="1" s="1"/>
  <c r="AZ86" i="1"/>
  <c r="AA86" i="1" s="1"/>
  <c r="BA86" i="1"/>
  <c r="AC86" i="1" s="1"/>
  <c r="BB86" i="1"/>
  <c r="AE86" i="1" s="1"/>
  <c r="BE86" i="1"/>
  <c r="AK86" i="1" s="1"/>
  <c r="BC86" i="1"/>
  <c r="AG86" i="1" s="1"/>
  <c r="BI86" i="1"/>
  <c r="W86" i="1" l="1"/>
  <c r="Q86" i="1" s="1"/>
  <c r="R87" i="1" s="1"/>
  <c r="P86" i="1"/>
  <c r="U86" i="1" l="1"/>
  <c r="N86" i="1"/>
  <c r="I86" i="1"/>
  <c r="S86" i="1"/>
  <c r="T86" i="1" s="1"/>
  <c r="FK86" i="1" l="1"/>
  <c r="FP86" i="1"/>
  <c r="FV86" i="1"/>
  <c r="EZ86" i="1"/>
  <c r="DN86" i="1" s="1"/>
  <c r="FM86" i="1"/>
  <c r="FS86" i="1"/>
  <c r="FB86" i="1"/>
  <c r="FI86" i="1"/>
  <c r="FD86" i="1"/>
  <c r="GH86" i="1"/>
  <c r="FC86" i="1"/>
  <c r="FU86" i="1"/>
  <c r="GB86" i="1"/>
  <c r="GC86" i="1"/>
  <c r="GF86" i="1"/>
  <c r="FT86" i="1"/>
  <c r="FF86" i="1"/>
  <c r="FQ86" i="1"/>
  <c r="GI86" i="1"/>
  <c r="FZ86" i="1"/>
  <c r="FL86" i="1"/>
  <c r="FN86" i="1"/>
  <c r="FR86" i="1"/>
  <c r="FA86" i="1"/>
  <c r="DO86" i="1" s="1"/>
  <c r="FG86" i="1"/>
  <c r="FH86" i="1"/>
  <c r="FY86" i="1"/>
  <c r="FE86" i="1"/>
  <c r="GG86" i="1"/>
  <c r="FW86" i="1"/>
  <c r="GD86" i="1"/>
  <c r="FX86" i="1"/>
  <c r="FO86" i="1"/>
  <c r="GE86" i="1"/>
  <c r="FJ86" i="1"/>
  <c r="GA86" i="1"/>
  <c r="DP86" i="1" l="1"/>
  <c r="DQ86" i="1" s="1"/>
  <c r="DR86" i="1" s="1"/>
  <c r="DS86" i="1" s="1"/>
  <c r="DT86" i="1" s="1"/>
  <c r="DU86" i="1" s="1"/>
  <c r="DV86" i="1" s="1"/>
  <c r="DW86" i="1" s="1"/>
  <c r="DX86" i="1" s="1"/>
  <c r="DY86" i="1" s="1"/>
  <c r="EN86" i="1"/>
  <c r="EO86" i="1" s="1"/>
  <c r="EP86" i="1" s="1"/>
  <c r="EQ86" i="1" s="1"/>
  <c r="ER86" i="1" s="1"/>
  <c r="ES86" i="1" s="1"/>
  <c r="ET86" i="1" s="1"/>
  <c r="EU86" i="1" s="1"/>
  <c r="EV86" i="1" s="1"/>
  <c r="EW86" i="1" s="1"/>
  <c r="EX86" i="1" s="1"/>
  <c r="EY86" i="1" s="1"/>
  <c r="L86" i="1"/>
  <c r="J86" i="1"/>
  <c r="EA86" i="1"/>
  <c r="EB86" i="1" s="1"/>
  <c r="EC86" i="1" s="1"/>
  <c r="ED86" i="1" s="1"/>
  <c r="EE86" i="1" s="1"/>
  <c r="EF86" i="1" s="1"/>
  <c r="EG86" i="1" s="1"/>
  <c r="EH86" i="1" s="1"/>
  <c r="EI86" i="1" s="1"/>
  <c r="EJ86" i="1" s="1"/>
  <c r="EK86" i="1" s="1"/>
  <c r="EL86" i="1" s="1"/>
  <c r="K86" i="1"/>
  <c r="M87" i="1" l="1"/>
  <c r="O87" i="1" s="1"/>
  <c r="CO86" i="1"/>
  <c r="CQ86" i="1"/>
  <c r="CU86" i="1"/>
  <c r="CZ86" i="1"/>
  <c r="CW86" i="1"/>
  <c r="CR86" i="1"/>
  <c r="CS86" i="1"/>
  <c r="CP86" i="1"/>
  <c r="CX86" i="1"/>
  <c r="CY86" i="1"/>
  <c r="CT86" i="1"/>
  <c r="CV86" i="1"/>
  <c r="CI86" i="1"/>
  <c r="CH86" i="1"/>
  <c r="CJ86" i="1"/>
  <c r="CN86" i="1"/>
  <c r="CG86" i="1"/>
  <c r="CM86" i="1"/>
  <c r="CC86" i="1"/>
  <c r="CF86" i="1"/>
  <c r="CL86" i="1"/>
  <c r="CE86" i="1"/>
  <c r="CD86" i="1"/>
  <c r="CK86" i="1"/>
  <c r="DF86" i="1"/>
  <c r="DC86" i="1"/>
  <c r="DG86" i="1"/>
  <c r="DE86" i="1"/>
  <c r="DB86" i="1"/>
  <c r="DA86" i="1"/>
  <c r="DK86" i="1"/>
  <c r="DJ86" i="1"/>
  <c r="DI86" i="1"/>
  <c r="DH86" i="1"/>
  <c r="DL86" i="1"/>
  <c r="DD86" i="1"/>
  <c r="AV87" i="1" l="1"/>
  <c r="AQ87" i="1"/>
  <c r="AF87" i="1" s="1"/>
  <c r="AX87" i="1"/>
  <c r="BJ87" i="1" s="1"/>
  <c r="AP87" i="1"/>
  <c r="AD87" i="1" s="1"/>
  <c r="AO87" i="1"/>
  <c r="AB87" i="1" s="1"/>
  <c r="AN87" i="1"/>
  <c r="Z87" i="1" s="1"/>
  <c r="AW87" i="1"/>
  <c r="BI87" i="1" s="1"/>
  <c r="AU87" i="1"/>
  <c r="BG87" i="1" s="1"/>
  <c r="AS87" i="1"/>
  <c r="AJ87" i="1" s="1"/>
  <c r="AR87" i="1"/>
  <c r="AH87" i="1" s="1"/>
  <c r="AT87" i="1"/>
  <c r="BF87" i="1" s="1"/>
  <c r="AM87" i="1"/>
  <c r="BH87" i="1"/>
  <c r="BC87" i="1" l="1"/>
  <c r="AG87" i="1" s="1"/>
  <c r="X87" i="1"/>
  <c r="BA87" i="1"/>
  <c r="AC87" i="1" s="1"/>
  <c r="AZ87" i="1"/>
  <c r="AA87" i="1" s="1"/>
  <c r="BB87" i="1"/>
  <c r="AE87" i="1" s="1"/>
  <c r="BD87" i="1"/>
  <c r="AI87" i="1" s="1"/>
  <c r="BE87" i="1"/>
  <c r="AK87" i="1" s="1"/>
  <c r="AY87" i="1"/>
  <c r="Y87" i="1" s="1"/>
  <c r="W87" i="1" l="1"/>
  <c r="Q87" i="1" s="1"/>
  <c r="R88" i="1" s="1"/>
  <c r="P87" i="1"/>
  <c r="I87" i="1" l="1"/>
  <c r="U87" i="1"/>
  <c r="N87" i="1"/>
  <c r="FN87" i="1" s="1"/>
  <c r="S87" i="1"/>
  <c r="T87" i="1" s="1"/>
  <c r="FE87" i="1" l="1"/>
  <c r="GF87" i="1"/>
  <c r="FS87" i="1"/>
  <c r="GB87" i="1"/>
  <c r="FL87" i="1"/>
  <c r="EA87" i="1" s="1"/>
  <c r="FQ87" i="1"/>
  <c r="FV87" i="1"/>
  <c r="FR87" i="1"/>
  <c r="FM87" i="1"/>
  <c r="FC87" i="1"/>
  <c r="GG87" i="1"/>
  <c r="FZ87" i="1"/>
  <c r="GA87" i="1"/>
  <c r="FW87" i="1"/>
  <c r="GI87" i="1"/>
  <c r="FD87" i="1"/>
  <c r="FU87" i="1"/>
  <c r="FY87" i="1"/>
  <c r="GC87" i="1"/>
  <c r="FP87" i="1"/>
  <c r="GH87" i="1"/>
  <c r="FX87" i="1"/>
  <c r="EN87" i="1" s="1"/>
  <c r="EO87" i="1" s="1"/>
  <c r="FH87" i="1"/>
  <c r="FJ87" i="1"/>
  <c r="FI87" i="1"/>
  <c r="FF87" i="1"/>
  <c r="FG87" i="1"/>
  <c r="EZ87" i="1"/>
  <c r="DN87" i="1" s="1"/>
  <c r="FK87" i="1"/>
  <c r="GD87" i="1"/>
  <c r="FO87" i="1"/>
  <c r="GE87" i="1"/>
  <c r="FA87" i="1"/>
  <c r="FB87" i="1"/>
  <c r="FT87" i="1"/>
  <c r="EB87" i="1" l="1"/>
  <c r="EC87" i="1" s="1"/>
  <c r="EP87" i="1"/>
  <c r="EQ87" i="1" s="1"/>
  <c r="ER87" i="1" s="1"/>
  <c r="ES87" i="1" s="1"/>
  <c r="ET87" i="1" s="1"/>
  <c r="EU87" i="1" s="1"/>
  <c r="EV87" i="1" s="1"/>
  <c r="EW87" i="1" s="1"/>
  <c r="EX87" i="1" s="1"/>
  <c r="EY87" i="1" s="1"/>
  <c r="L87" i="1"/>
  <c r="K87" i="1"/>
  <c r="ED87" i="1"/>
  <c r="EE87" i="1" s="1"/>
  <c r="EF87" i="1" s="1"/>
  <c r="EG87" i="1" s="1"/>
  <c r="EH87" i="1" s="1"/>
  <c r="EI87" i="1" s="1"/>
  <c r="EJ87" i="1" s="1"/>
  <c r="EK87" i="1" s="1"/>
  <c r="EL87" i="1" s="1"/>
  <c r="CW87" i="1" s="1"/>
  <c r="DO87" i="1"/>
  <c r="DP87" i="1" s="1"/>
  <c r="DQ87" i="1" s="1"/>
  <c r="DR87" i="1" s="1"/>
  <c r="DS87" i="1" s="1"/>
  <c r="DT87" i="1" s="1"/>
  <c r="DU87" i="1" s="1"/>
  <c r="DV87" i="1" s="1"/>
  <c r="DW87" i="1" s="1"/>
  <c r="DX87" i="1" s="1"/>
  <c r="DY87" i="1" s="1"/>
  <c r="CE87" i="1" s="1"/>
  <c r="J87" i="1"/>
  <c r="M88" i="1" l="1"/>
  <c r="DJ87" i="1"/>
  <c r="DH87" i="1"/>
  <c r="DA87" i="1"/>
  <c r="DC87" i="1"/>
  <c r="DB87" i="1"/>
  <c r="DE87" i="1"/>
  <c r="DG87" i="1"/>
  <c r="DI87" i="1"/>
  <c r="DL87" i="1"/>
  <c r="DF87" i="1"/>
  <c r="DD87" i="1"/>
  <c r="DK87" i="1"/>
  <c r="CS87" i="1"/>
  <c r="CX87" i="1"/>
  <c r="CR87" i="1"/>
  <c r="CP87" i="1"/>
  <c r="CY87" i="1"/>
  <c r="CU87" i="1"/>
  <c r="CM87" i="1"/>
  <c r="AW88" i="1" s="1"/>
  <c r="CH87" i="1"/>
  <c r="CN87" i="1"/>
  <c r="CL87" i="1"/>
  <c r="AV88" i="1" s="1"/>
  <c r="BH88" i="1" s="1"/>
  <c r="CC87" i="1"/>
  <c r="CT87" i="1"/>
  <c r="CQ87" i="1"/>
  <c r="AO88" i="1" s="1"/>
  <c r="AB88" i="1" s="1"/>
  <c r="CO87" i="1"/>
  <c r="CK87" i="1"/>
  <c r="AU88" i="1" s="1"/>
  <c r="BG88" i="1" s="1"/>
  <c r="CV87" i="1"/>
  <c r="CZ87" i="1"/>
  <c r="AX88" i="1" s="1"/>
  <c r="BJ88" i="1" s="1"/>
  <c r="O88" i="1"/>
  <c r="CJ87" i="1"/>
  <c r="AT88" i="1" s="1"/>
  <c r="BF88" i="1" s="1"/>
  <c r="CD87" i="1"/>
  <c r="AN88" i="1" s="1"/>
  <c r="Z88" i="1" s="1"/>
  <c r="CG87" i="1"/>
  <c r="AQ88" i="1" s="1"/>
  <c r="AF88" i="1" s="1"/>
  <c r="CF87" i="1"/>
  <c r="CI87" i="1"/>
  <c r="AM88" i="1" l="1"/>
  <c r="AS88" i="1"/>
  <c r="AJ88" i="1" s="1"/>
  <c r="AP88" i="1"/>
  <c r="AD88" i="1" s="1"/>
  <c r="AR88" i="1"/>
  <c r="AH88" i="1" s="1"/>
  <c r="BC88" i="1"/>
  <c r="AG88" i="1" s="1"/>
  <c r="AZ88" i="1"/>
  <c r="AA88" i="1" s="1"/>
  <c r="BA88" i="1"/>
  <c r="AC88" i="1" s="1"/>
  <c r="BI88" i="1"/>
  <c r="BE88" i="1" l="1"/>
  <c r="AK88" i="1" s="1"/>
  <c r="X88" i="1"/>
  <c r="AY88" i="1"/>
  <c r="Y88" i="1" s="1"/>
  <c r="BB88" i="1"/>
  <c r="AE88" i="1" s="1"/>
  <c r="BD88" i="1"/>
  <c r="AI88" i="1" s="1"/>
  <c r="P88" i="1" l="1"/>
  <c r="W88" i="1"/>
  <c r="Q88" i="1" s="1"/>
  <c r="R89" i="1" s="1"/>
  <c r="I88" i="1" l="1"/>
  <c r="U88" i="1"/>
  <c r="N88" i="1"/>
  <c r="FJ88" i="1" s="1"/>
  <c r="S88" i="1"/>
  <c r="T88" i="1" s="1"/>
  <c r="FG88" i="1" l="1"/>
  <c r="FI88" i="1"/>
  <c r="FB88" i="1"/>
  <c r="FH88" i="1"/>
  <c r="FR88" i="1"/>
  <c r="EZ88" i="1"/>
  <c r="DN88" i="1" s="1"/>
  <c r="GE88" i="1"/>
  <c r="GA88" i="1"/>
  <c r="FQ88" i="1"/>
  <c r="FU88" i="1"/>
  <c r="FP88" i="1"/>
  <c r="FL88" i="1"/>
  <c r="EA88" i="1" s="1"/>
  <c r="FY88" i="1"/>
  <c r="FX88" i="1"/>
  <c r="EN88" i="1" s="1"/>
  <c r="FD88" i="1"/>
  <c r="FE88" i="1"/>
  <c r="GB88" i="1"/>
  <c r="GC88" i="1"/>
  <c r="FT88" i="1"/>
  <c r="FW88" i="1"/>
  <c r="FN88" i="1"/>
  <c r="FZ88" i="1"/>
  <c r="FV88" i="1"/>
  <c r="FK88" i="1"/>
  <c r="GG88" i="1"/>
  <c r="FA88" i="1"/>
  <c r="DO88" i="1" s="1"/>
  <c r="FC88" i="1"/>
  <c r="GF88" i="1"/>
  <c r="FM88" i="1"/>
  <c r="FF88" i="1"/>
  <c r="FO88" i="1"/>
  <c r="GI88" i="1"/>
  <c r="GD88" i="1"/>
  <c r="FS88" i="1"/>
  <c r="GH88" i="1"/>
  <c r="DP88" i="1" l="1"/>
  <c r="EB88" i="1"/>
  <c r="EC88" i="1" s="1"/>
  <c r="EO88" i="1"/>
  <c r="EP88" i="1" s="1"/>
  <c r="EQ88" i="1" s="1"/>
  <c r="ER88" i="1" s="1"/>
  <c r="ES88" i="1" s="1"/>
  <c r="ET88" i="1" s="1"/>
  <c r="EU88" i="1" s="1"/>
  <c r="EV88" i="1" s="1"/>
  <c r="EW88" i="1" s="1"/>
  <c r="EX88" i="1" s="1"/>
  <c r="EY88" i="1" s="1"/>
  <c r="J88" i="1"/>
  <c r="DQ88" i="1"/>
  <c r="DR88" i="1" s="1"/>
  <c r="DS88" i="1" s="1"/>
  <c r="DT88" i="1" s="1"/>
  <c r="DU88" i="1" s="1"/>
  <c r="DV88" i="1" s="1"/>
  <c r="DW88" i="1" s="1"/>
  <c r="DX88" i="1" s="1"/>
  <c r="DY88" i="1" s="1"/>
  <c r="ED88" i="1"/>
  <c r="EE88" i="1" s="1"/>
  <c r="EF88" i="1" s="1"/>
  <c r="EG88" i="1" s="1"/>
  <c r="EH88" i="1" s="1"/>
  <c r="EI88" i="1" s="1"/>
  <c r="EJ88" i="1" s="1"/>
  <c r="EK88" i="1" s="1"/>
  <c r="EL88" i="1" s="1"/>
  <c r="CO88" i="1" s="1"/>
  <c r="L88" i="1"/>
  <c r="K88" i="1"/>
  <c r="M89" i="1" l="1"/>
  <c r="O89" i="1" s="1"/>
  <c r="DE88" i="1"/>
  <c r="DH88" i="1"/>
  <c r="CM88" i="1"/>
  <c r="AW89" i="1" s="1"/>
  <c r="BI89" i="1" s="1"/>
  <c r="CL88" i="1"/>
  <c r="CH88" i="1"/>
  <c r="CK88" i="1"/>
  <c r="DK88" i="1"/>
  <c r="DJ88" i="1"/>
  <c r="CF88" i="1"/>
  <c r="AP89" i="1" s="1"/>
  <c r="AD89" i="1" s="1"/>
  <c r="CC88" i="1"/>
  <c r="CI88" i="1"/>
  <c r="AS89" i="1" s="1"/>
  <c r="AJ89" i="1" s="1"/>
  <c r="DF88" i="1"/>
  <c r="DB88" i="1"/>
  <c r="CG88" i="1"/>
  <c r="CD88" i="1"/>
  <c r="AN89" i="1" s="1"/>
  <c r="Z89" i="1" s="1"/>
  <c r="CJ88" i="1"/>
  <c r="AT89" i="1" s="1"/>
  <c r="BF89" i="1" s="1"/>
  <c r="DA88" i="1"/>
  <c r="CN88" i="1"/>
  <c r="CE88" i="1"/>
  <c r="AO89" i="1" s="1"/>
  <c r="AB89" i="1" s="1"/>
  <c r="DD88" i="1"/>
  <c r="DG88" i="1"/>
  <c r="DI88" i="1"/>
  <c r="DL88" i="1"/>
  <c r="DC88" i="1"/>
  <c r="CU88" i="1"/>
  <c r="CQ88" i="1"/>
  <c r="CP88" i="1"/>
  <c r="CT88" i="1"/>
  <c r="CW88" i="1"/>
  <c r="CZ88" i="1"/>
  <c r="CR88" i="1"/>
  <c r="CY88" i="1"/>
  <c r="CS88" i="1"/>
  <c r="CX88" i="1"/>
  <c r="CV88" i="1"/>
  <c r="AV89" i="1"/>
  <c r="BH89" i="1" s="1"/>
  <c r="AR89" i="1"/>
  <c r="AH89" i="1" s="1"/>
  <c r="AM89" i="1" l="1"/>
  <c r="X89" i="1" s="1"/>
  <c r="AQ89" i="1"/>
  <c r="AF89" i="1" s="1"/>
  <c r="AU89" i="1"/>
  <c r="BG89" i="1" s="1"/>
  <c r="AX89" i="1"/>
  <c r="BJ89" i="1" s="1"/>
  <c r="AZ89" i="1"/>
  <c r="AA89" i="1" s="1"/>
  <c r="BB89" i="1"/>
  <c r="AE89" i="1" s="1"/>
  <c r="BE89" i="1"/>
  <c r="AK89" i="1" s="1"/>
  <c r="AY89" i="1"/>
  <c r="Y89" i="1" s="1"/>
  <c r="BD89" i="1"/>
  <c r="AI89" i="1" s="1"/>
  <c r="BA89" i="1"/>
  <c r="AC89" i="1" s="1"/>
  <c r="BC89" i="1" l="1"/>
  <c r="AG89" i="1" s="1"/>
  <c r="W89" i="1"/>
  <c r="Q89" i="1" s="1"/>
  <c r="R90" i="1" s="1"/>
  <c r="P89" i="1" l="1"/>
  <c r="U89" i="1" s="1"/>
  <c r="I89" i="1"/>
  <c r="N89" i="1"/>
  <c r="FB89" i="1" s="1"/>
  <c r="S89" i="1"/>
  <c r="T89" i="1" s="1"/>
  <c r="FI89" i="1" l="1"/>
  <c r="FE89" i="1"/>
  <c r="GI89" i="1"/>
  <c r="FR89" i="1"/>
  <c r="FU89" i="1"/>
  <c r="FL89" i="1"/>
  <c r="EA89" i="1" s="1"/>
  <c r="GA89" i="1"/>
  <c r="FS89" i="1"/>
  <c r="FX89" i="1"/>
  <c r="EN89" i="1" s="1"/>
  <c r="GE89" i="1"/>
  <c r="GG89" i="1"/>
  <c r="FY89" i="1"/>
  <c r="GB89" i="1"/>
  <c r="FC89" i="1"/>
  <c r="GH89" i="1"/>
  <c r="FP89" i="1"/>
  <c r="FJ89" i="1"/>
  <c r="FF89" i="1"/>
  <c r="FH89" i="1"/>
  <c r="FV89" i="1"/>
  <c r="FQ89" i="1"/>
  <c r="FK89" i="1"/>
  <c r="FW89" i="1"/>
  <c r="GC89" i="1"/>
  <c r="FZ89" i="1"/>
  <c r="FN89" i="1"/>
  <c r="FA89" i="1"/>
  <c r="FT89" i="1"/>
  <c r="GD89" i="1"/>
  <c r="FG89" i="1"/>
  <c r="FD89" i="1"/>
  <c r="FO89" i="1"/>
  <c r="FM89" i="1"/>
  <c r="EZ89" i="1"/>
  <c r="DN89" i="1" s="1"/>
  <c r="GF89" i="1"/>
  <c r="EO89" i="1" l="1"/>
  <c r="EP89" i="1" s="1"/>
  <c r="EQ89" i="1" s="1"/>
  <c r="ER89" i="1" s="1"/>
  <c r="ES89" i="1" s="1"/>
  <c r="ET89" i="1" s="1"/>
  <c r="EU89" i="1" s="1"/>
  <c r="EV89" i="1" s="1"/>
  <c r="EW89" i="1" s="1"/>
  <c r="EX89" i="1" s="1"/>
  <c r="EY89" i="1" s="1"/>
  <c r="EB89" i="1"/>
  <c r="EC89" i="1" s="1"/>
  <c r="ED89" i="1" s="1"/>
  <c r="EE89" i="1" s="1"/>
  <c r="EF89" i="1" s="1"/>
  <c r="EG89" i="1" s="1"/>
  <c r="EH89" i="1" s="1"/>
  <c r="EI89" i="1" s="1"/>
  <c r="EJ89" i="1" s="1"/>
  <c r="EK89" i="1" s="1"/>
  <c r="EL89" i="1" s="1"/>
  <c r="CV89" i="1" s="1"/>
  <c r="DO89" i="1"/>
  <c r="DP89" i="1" s="1"/>
  <c r="DQ89" i="1" s="1"/>
  <c r="DR89" i="1" s="1"/>
  <c r="DS89" i="1" s="1"/>
  <c r="DT89" i="1" s="1"/>
  <c r="DU89" i="1" s="1"/>
  <c r="DV89" i="1" s="1"/>
  <c r="DW89" i="1" s="1"/>
  <c r="DX89" i="1" s="1"/>
  <c r="DY89" i="1" s="1"/>
  <c r="CL89" i="1" s="1"/>
  <c r="K89" i="1"/>
  <c r="L89" i="1"/>
  <c r="J89" i="1"/>
  <c r="M90" i="1" s="1"/>
  <c r="CN89" i="1" l="1"/>
  <c r="AX90" i="1" s="1"/>
  <c r="DH89" i="1"/>
  <c r="DG89" i="1"/>
  <c r="DD89" i="1"/>
  <c r="DF89" i="1"/>
  <c r="CI89" i="1"/>
  <c r="CJ89" i="1"/>
  <c r="AT90" i="1" s="1"/>
  <c r="BF90" i="1" s="1"/>
  <c r="CK89" i="1"/>
  <c r="CG89" i="1"/>
  <c r="AQ90" i="1" s="1"/>
  <c r="AF90" i="1" s="1"/>
  <c r="CD89" i="1"/>
  <c r="AN90" i="1" s="1"/>
  <c r="Z90" i="1" s="1"/>
  <c r="CE89" i="1"/>
  <c r="AO90" i="1" s="1"/>
  <c r="AB90" i="1" s="1"/>
  <c r="CM89" i="1"/>
  <c r="AW90" i="1" s="1"/>
  <c r="BI90" i="1" s="1"/>
  <c r="CF89" i="1"/>
  <c r="AP90" i="1" s="1"/>
  <c r="AD90" i="1" s="1"/>
  <c r="CC89" i="1"/>
  <c r="AM90" i="1" s="1"/>
  <c r="CH89" i="1"/>
  <c r="AR90" i="1" s="1"/>
  <c r="AH90" i="1" s="1"/>
  <c r="DK89" i="1"/>
  <c r="DL89" i="1"/>
  <c r="DJ89" i="1"/>
  <c r="CW89" i="1"/>
  <c r="DA89" i="1"/>
  <c r="DE89" i="1"/>
  <c r="DC89" i="1"/>
  <c r="CU89" i="1"/>
  <c r="DI89" i="1"/>
  <c r="DB89" i="1"/>
  <c r="CR89" i="1"/>
  <c r="CS89" i="1"/>
  <c r="CY89" i="1"/>
  <c r="CP89" i="1"/>
  <c r="CQ89" i="1"/>
  <c r="CO89" i="1"/>
  <c r="CZ89" i="1"/>
  <c r="CT89" i="1"/>
  <c r="CX89" i="1"/>
  <c r="AV90" i="1" s="1"/>
  <c r="O90" i="1"/>
  <c r="AS90" i="1" l="1"/>
  <c r="AJ90" i="1" s="1"/>
  <c r="X90" i="1"/>
  <c r="AU90" i="1"/>
  <c r="BG90" i="1" s="1"/>
  <c r="BB90" i="1"/>
  <c r="AE90" i="1" s="1"/>
  <c r="BD90" i="1"/>
  <c r="AI90" i="1" s="1"/>
  <c r="BC90" i="1"/>
  <c r="AG90" i="1" s="1"/>
  <c r="BE90" i="1"/>
  <c r="AK90" i="1" s="1"/>
  <c r="AY90" i="1"/>
  <c r="Y90" i="1" s="1"/>
  <c r="AZ90" i="1"/>
  <c r="AA90" i="1" s="1"/>
  <c r="BJ90" i="1"/>
  <c r="BH90" i="1"/>
  <c r="BA90" i="1"/>
  <c r="AC90" i="1" s="1"/>
  <c r="W90" i="1" l="1"/>
  <c r="Q90" i="1" s="1"/>
  <c r="R91" i="1" s="1"/>
  <c r="P90" i="1"/>
  <c r="I90" i="1" l="1"/>
  <c r="U90" i="1"/>
  <c r="S90" i="1"/>
  <c r="T90" i="1" s="1"/>
  <c r="N90" i="1"/>
  <c r="FU90" i="1" s="1"/>
  <c r="FB90" i="1" l="1"/>
  <c r="FF90" i="1"/>
  <c r="GB90" i="1"/>
  <c r="FZ90" i="1"/>
  <c r="FG90" i="1"/>
  <c r="FC90" i="1"/>
  <c r="FK90" i="1"/>
  <c r="FJ90" i="1"/>
  <c r="FD90" i="1"/>
  <c r="FP90" i="1"/>
  <c r="FL90" i="1"/>
  <c r="EA90" i="1" s="1"/>
  <c r="FX90" i="1"/>
  <c r="FW90" i="1"/>
  <c r="GE90" i="1"/>
  <c r="GG90" i="1"/>
  <c r="FS90" i="1"/>
  <c r="FT90" i="1"/>
  <c r="FR90" i="1"/>
  <c r="FV90" i="1"/>
  <c r="EZ90" i="1"/>
  <c r="DN90" i="1" s="1"/>
  <c r="GI90" i="1"/>
  <c r="FI90" i="1"/>
  <c r="GD90" i="1"/>
  <c r="GC90" i="1"/>
  <c r="GA90" i="1"/>
  <c r="FN90" i="1"/>
  <c r="FM90" i="1"/>
  <c r="FH90" i="1"/>
  <c r="FE90" i="1"/>
  <c r="FA90" i="1"/>
  <c r="GH90" i="1"/>
  <c r="FY90" i="1"/>
  <c r="GF90" i="1"/>
  <c r="FQ90" i="1"/>
  <c r="FO90" i="1"/>
  <c r="EN90" i="1"/>
  <c r="DO90" i="1" l="1"/>
  <c r="DP90" i="1" s="1"/>
  <c r="DQ90" i="1" s="1"/>
  <c r="DR90" i="1" s="1"/>
  <c r="DS90" i="1" s="1"/>
  <c r="DT90" i="1" s="1"/>
  <c r="DU90" i="1" s="1"/>
  <c r="DV90" i="1" s="1"/>
  <c r="DW90" i="1" s="1"/>
  <c r="DX90" i="1" s="1"/>
  <c r="DY90" i="1" s="1"/>
  <c r="EO90" i="1"/>
  <c r="EP90" i="1" s="1"/>
  <c r="EQ90" i="1" s="1"/>
  <c r="ER90" i="1" s="1"/>
  <c r="ES90" i="1" s="1"/>
  <c r="ET90" i="1" s="1"/>
  <c r="EU90" i="1" s="1"/>
  <c r="EV90" i="1" s="1"/>
  <c r="EW90" i="1" s="1"/>
  <c r="EX90" i="1" s="1"/>
  <c r="EY90" i="1" s="1"/>
  <c r="DA90" i="1" s="1"/>
  <c r="EB90" i="1"/>
  <c r="EC90" i="1" s="1"/>
  <c r="ED90" i="1" s="1"/>
  <c r="EE90" i="1" s="1"/>
  <c r="EF90" i="1" s="1"/>
  <c r="EG90" i="1" s="1"/>
  <c r="EH90" i="1" s="1"/>
  <c r="EI90" i="1" s="1"/>
  <c r="EJ90" i="1" s="1"/>
  <c r="EK90" i="1" s="1"/>
  <c r="EL90" i="1" s="1"/>
  <c r="CP90" i="1" s="1"/>
  <c r="J90" i="1"/>
  <c r="L90" i="1"/>
  <c r="K90" i="1"/>
  <c r="CK90" i="1" l="1"/>
  <c r="CI90" i="1"/>
  <c r="CN90" i="1"/>
  <c r="CL90" i="1"/>
  <c r="CE90" i="1"/>
  <c r="CJ90" i="1"/>
  <c r="CG90" i="1"/>
  <c r="M91" i="1"/>
  <c r="CH90" i="1"/>
  <c r="CD90" i="1"/>
  <c r="CF90" i="1"/>
  <c r="CM90" i="1"/>
  <c r="CC90" i="1"/>
  <c r="DI90" i="1"/>
  <c r="DD90" i="1"/>
  <c r="DL90" i="1"/>
  <c r="DJ90" i="1"/>
  <c r="DK90" i="1"/>
  <c r="DG90" i="1"/>
  <c r="CY90" i="1"/>
  <c r="DF90" i="1"/>
  <c r="DB90" i="1"/>
  <c r="DH90" i="1"/>
  <c r="CV90" i="1"/>
  <c r="CU90" i="1"/>
  <c r="CW90" i="1"/>
  <c r="CZ90" i="1"/>
  <c r="CQ90" i="1"/>
  <c r="DE90" i="1"/>
  <c r="DC90" i="1"/>
  <c r="CX90" i="1"/>
  <c r="CS90" i="1"/>
  <c r="CT90" i="1"/>
  <c r="CR90" i="1"/>
  <c r="CO90" i="1"/>
  <c r="AX91" i="1" l="1"/>
  <c r="BJ91" i="1" s="1"/>
  <c r="O91" i="1"/>
  <c r="AU91" i="1"/>
  <c r="BG91" i="1" s="1"/>
  <c r="AO91" i="1"/>
  <c r="AB91" i="1" s="1"/>
  <c r="AN91" i="1"/>
  <c r="Z91" i="1" s="1"/>
  <c r="AW91" i="1"/>
  <c r="BI91" i="1" s="1"/>
  <c r="AP91" i="1"/>
  <c r="AD91" i="1" s="1"/>
  <c r="AM91" i="1"/>
  <c r="AR91" i="1"/>
  <c r="AH91" i="1" s="1"/>
  <c r="AS91" i="1"/>
  <c r="AJ91" i="1" s="1"/>
  <c r="AT91" i="1"/>
  <c r="BF91" i="1" s="1"/>
  <c r="AQ91" i="1"/>
  <c r="AF91" i="1" s="1"/>
  <c r="AV91" i="1"/>
  <c r="BH91" i="1" s="1"/>
  <c r="X91" i="1" l="1"/>
  <c r="AY91" i="1"/>
  <c r="Y91" i="1" s="1"/>
  <c r="AZ91" i="1"/>
  <c r="AA91" i="1" s="1"/>
  <c r="BA91" i="1"/>
  <c r="AC91" i="1" s="1"/>
  <c r="BD91" i="1"/>
  <c r="AI91" i="1" s="1"/>
  <c r="BB91" i="1"/>
  <c r="AE91" i="1" s="1"/>
  <c r="BE91" i="1"/>
  <c r="AK91" i="1" s="1"/>
  <c r="BC91" i="1"/>
  <c r="AG91" i="1" s="1"/>
  <c r="W91" i="1" l="1"/>
  <c r="Q91" i="1" s="1"/>
  <c r="R92" i="1" s="1"/>
  <c r="P91" i="1"/>
  <c r="I91" i="1" l="1"/>
  <c r="U91" i="1"/>
  <c r="S91" i="1"/>
  <c r="T91" i="1" s="1"/>
  <c r="N91" i="1"/>
  <c r="FF91" i="1" s="1"/>
  <c r="FP91" i="1" l="1"/>
  <c r="FS91" i="1"/>
  <c r="FG91" i="1"/>
  <c r="GH91" i="1"/>
  <c r="FE91" i="1"/>
  <c r="FW91" i="1"/>
  <c r="EZ91" i="1"/>
  <c r="DN91" i="1" s="1"/>
  <c r="FR91" i="1"/>
  <c r="GF91" i="1"/>
  <c r="FQ91" i="1"/>
  <c r="FY91" i="1"/>
  <c r="GA91" i="1"/>
  <c r="FZ91" i="1"/>
  <c r="FD91" i="1"/>
  <c r="FB91" i="1"/>
  <c r="FK91" i="1"/>
  <c r="GB91" i="1"/>
  <c r="GC91" i="1"/>
  <c r="FX91" i="1"/>
  <c r="EN91" i="1" s="1"/>
  <c r="EO91" i="1" s="1"/>
  <c r="FJ91" i="1"/>
  <c r="FC91" i="1"/>
  <c r="GE91" i="1"/>
  <c r="GD91" i="1"/>
  <c r="FA91" i="1"/>
  <c r="GG91" i="1"/>
  <c r="FI91" i="1"/>
  <c r="FT91" i="1"/>
  <c r="FH91" i="1"/>
  <c r="FO91" i="1"/>
  <c r="FN91" i="1"/>
  <c r="FL91" i="1"/>
  <c r="EA91" i="1" s="1"/>
  <c r="GI91" i="1"/>
  <c r="FV91" i="1"/>
  <c r="FU91" i="1"/>
  <c r="FM91" i="1"/>
  <c r="EP91" i="1" l="1"/>
  <c r="EQ91" i="1" s="1"/>
  <c r="ER91" i="1" s="1"/>
  <c r="ES91" i="1" s="1"/>
  <c r="ET91" i="1" s="1"/>
  <c r="EU91" i="1" s="1"/>
  <c r="EV91" i="1" s="1"/>
  <c r="EW91" i="1" s="1"/>
  <c r="EX91" i="1" s="1"/>
  <c r="EY91" i="1" s="1"/>
  <c r="DO91" i="1"/>
  <c r="DP91" i="1" s="1"/>
  <c r="DQ91" i="1" s="1"/>
  <c r="DR91" i="1" s="1"/>
  <c r="DS91" i="1" s="1"/>
  <c r="DT91" i="1" s="1"/>
  <c r="DU91" i="1" s="1"/>
  <c r="DV91" i="1" s="1"/>
  <c r="DW91" i="1" s="1"/>
  <c r="DX91" i="1" s="1"/>
  <c r="DY91" i="1" s="1"/>
  <c r="CK91" i="1" s="1"/>
  <c r="J91" i="1"/>
  <c r="L91" i="1"/>
  <c r="EB91" i="1"/>
  <c r="EC91" i="1" s="1"/>
  <c r="ED91" i="1" s="1"/>
  <c r="EE91" i="1" s="1"/>
  <c r="EF91" i="1" s="1"/>
  <c r="EG91" i="1" s="1"/>
  <c r="EH91" i="1" s="1"/>
  <c r="EI91" i="1" s="1"/>
  <c r="EJ91" i="1" s="1"/>
  <c r="EK91" i="1" s="1"/>
  <c r="EL91" i="1" s="1"/>
  <c r="CR91" i="1" s="1"/>
  <c r="K91" i="1"/>
  <c r="DI91" i="1" l="1"/>
  <c r="DA91" i="1"/>
  <c r="DH91" i="1"/>
  <c r="DF91" i="1"/>
  <c r="DJ91" i="1"/>
  <c r="DK91" i="1"/>
  <c r="DL91" i="1"/>
  <c r="DG91" i="1"/>
  <c r="DD91" i="1"/>
  <c r="DE91" i="1"/>
  <c r="DB91" i="1"/>
  <c r="DC91" i="1"/>
  <c r="M92" i="1"/>
  <c r="O92" i="1" s="1"/>
  <c r="CY91" i="1"/>
  <c r="CN91" i="1"/>
  <c r="CT91" i="1"/>
  <c r="CZ91" i="1"/>
  <c r="CO91" i="1"/>
  <c r="CQ91" i="1"/>
  <c r="CM91" i="1"/>
  <c r="CS91" i="1"/>
  <c r="CV91" i="1"/>
  <c r="CD91" i="1"/>
  <c r="CF91" i="1"/>
  <c r="CJ91" i="1"/>
  <c r="CW91" i="1"/>
  <c r="CX91" i="1"/>
  <c r="CU91" i="1"/>
  <c r="CG91" i="1"/>
  <c r="CE91" i="1"/>
  <c r="CP91" i="1"/>
  <c r="CH91" i="1"/>
  <c r="CI91" i="1"/>
  <c r="CL91" i="1"/>
  <c r="CC91" i="1"/>
  <c r="AM92" i="1" l="1"/>
  <c r="AP92" i="1"/>
  <c r="AD92" i="1" s="1"/>
  <c r="AW92" i="1"/>
  <c r="BI92" i="1" s="1"/>
  <c r="AU92" i="1"/>
  <c r="BG92" i="1" s="1"/>
  <c r="AV92" i="1"/>
  <c r="BH92" i="1" s="1"/>
  <c r="AT92" i="1"/>
  <c r="BF92" i="1" s="1"/>
  <c r="AQ92" i="1"/>
  <c r="AF92" i="1" s="1"/>
  <c r="AX92" i="1"/>
  <c r="BJ92" i="1" s="1"/>
  <c r="AN92" i="1"/>
  <c r="Z92" i="1" s="1"/>
  <c r="AS92" i="1"/>
  <c r="AO92" i="1"/>
  <c r="AB92" i="1" s="1"/>
  <c r="AR92" i="1"/>
  <c r="AH92" i="1" s="1"/>
  <c r="BB92" i="1" l="1"/>
  <c r="AE92" i="1" s="1"/>
  <c r="X92" i="1"/>
  <c r="BE92" i="1"/>
  <c r="AK92" i="1" s="1"/>
  <c r="AJ92" i="1"/>
  <c r="AZ92" i="1"/>
  <c r="AA92" i="1" s="1"/>
  <c r="AY92" i="1"/>
  <c r="Y92" i="1" s="1"/>
  <c r="BD92" i="1"/>
  <c r="AI92" i="1" s="1"/>
  <c r="BC92" i="1"/>
  <c r="AG92" i="1" s="1"/>
  <c r="BA92" i="1"/>
  <c r="AC92" i="1" s="1"/>
  <c r="W92" i="1" l="1"/>
  <c r="Q92" i="1" s="1"/>
  <c r="R93" i="1" s="1"/>
  <c r="P92" i="1"/>
  <c r="I92" i="1" l="1"/>
  <c r="U92" i="1"/>
  <c r="N92" i="1"/>
  <c r="GD92" i="1" s="1"/>
  <c r="S92" i="1"/>
  <c r="T92" i="1" s="1"/>
  <c r="GH92" i="1" l="1"/>
  <c r="FQ92" i="1"/>
  <c r="FD92" i="1"/>
  <c r="FN92" i="1"/>
  <c r="FI92" i="1"/>
  <c r="GC92" i="1"/>
  <c r="FX92" i="1"/>
  <c r="EN92" i="1" s="1"/>
  <c r="FU92" i="1"/>
  <c r="FC92" i="1"/>
  <c r="GG92" i="1"/>
  <c r="FG92" i="1"/>
  <c r="FL92" i="1"/>
  <c r="EA92" i="1" s="1"/>
  <c r="FP92" i="1"/>
  <c r="GI92" i="1"/>
  <c r="FK92" i="1"/>
  <c r="GA92" i="1"/>
  <c r="FA92" i="1"/>
  <c r="FZ92" i="1"/>
  <c r="FF92" i="1"/>
  <c r="FW92" i="1"/>
  <c r="FB92" i="1"/>
  <c r="FY92" i="1"/>
  <c r="GF92" i="1"/>
  <c r="GE92" i="1"/>
  <c r="GB92" i="1"/>
  <c r="FM92" i="1"/>
  <c r="FR92" i="1"/>
  <c r="FV92" i="1"/>
  <c r="FT92" i="1"/>
  <c r="FS92" i="1"/>
  <c r="FH92" i="1"/>
  <c r="FJ92" i="1"/>
  <c r="FO92" i="1"/>
  <c r="FE92" i="1"/>
  <c r="EZ92" i="1"/>
  <c r="DN92" i="1" s="1"/>
  <c r="EO92" i="1" l="1"/>
  <c r="EP92" i="1" s="1"/>
  <c r="EQ92" i="1" s="1"/>
  <c r="ER92" i="1" s="1"/>
  <c r="ES92" i="1" s="1"/>
  <c r="ET92" i="1" s="1"/>
  <c r="EU92" i="1" s="1"/>
  <c r="EV92" i="1" s="1"/>
  <c r="EW92" i="1" s="1"/>
  <c r="EX92" i="1" s="1"/>
  <c r="EY92" i="1" s="1"/>
  <c r="EB92" i="1"/>
  <c r="EC92" i="1" s="1"/>
  <c r="ED92" i="1" s="1"/>
  <c r="EE92" i="1" s="1"/>
  <c r="EF92" i="1" s="1"/>
  <c r="EG92" i="1" s="1"/>
  <c r="EH92" i="1" s="1"/>
  <c r="EI92" i="1" s="1"/>
  <c r="EJ92" i="1" s="1"/>
  <c r="EK92" i="1" s="1"/>
  <c r="EL92" i="1" s="1"/>
  <c r="CU92" i="1" s="1"/>
  <c r="DO92" i="1"/>
  <c r="DP92" i="1" s="1"/>
  <c r="DQ92" i="1" s="1"/>
  <c r="DR92" i="1" s="1"/>
  <c r="DS92" i="1" s="1"/>
  <c r="DT92" i="1" s="1"/>
  <c r="DU92" i="1" s="1"/>
  <c r="DV92" i="1" s="1"/>
  <c r="DW92" i="1" s="1"/>
  <c r="DX92" i="1" s="1"/>
  <c r="DY92" i="1" s="1"/>
  <c r="CK92" i="1" s="1"/>
  <c r="L92" i="1"/>
  <c r="K92" i="1"/>
  <c r="J92" i="1"/>
  <c r="M93" i="1"/>
  <c r="DG92" i="1" l="1"/>
  <c r="DC92" i="1"/>
  <c r="DA92" i="1"/>
  <c r="DF92" i="1"/>
  <c r="DJ92" i="1"/>
  <c r="DH92" i="1"/>
  <c r="DD92" i="1"/>
  <c r="DI92" i="1"/>
  <c r="DE92" i="1"/>
  <c r="DL92" i="1"/>
  <c r="DB92" i="1"/>
  <c r="DK92" i="1"/>
  <c r="CW92" i="1"/>
  <c r="CH92" i="1"/>
  <c r="AR93" i="1" s="1"/>
  <c r="AH93" i="1" s="1"/>
  <c r="CY92" i="1"/>
  <c r="CZ92" i="1"/>
  <c r="CG92" i="1"/>
  <c r="AQ93" i="1" s="1"/>
  <c r="AF93" i="1" s="1"/>
  <c r="CJ92" i="1"/>
  <c r="AT93" i="1" s="1"/>
  <c r="BF93" i="1" s="1"/>
  <c r="CD92" i="1"/>
  <c r="AN93" i="1" s="1"/>
  <c r="CR92" i="1"/>
  <c r="CV92" i="1"/>
  <c r="CL92" i="1"/>
  <c r="AV93" i="1" s="1"/>
  <c r="BH93" i="1" s="1"/>
  <c r="CC92" i="1"/>
  <c r="AM93" i="1" s="1"/>
  <c r="CP92" i="1"/>
  <c r="CM92" i="1"/>
  <c r="AW93" i="1" s="1"/>
  <c r="BI93" i="1" s="1"/>
  <c r="CN92" i="1"/>
  <c r="AX93" i="1" s="1"/>
  <c r="BJ93" i="1" s="1"/>
  <c r="CI92" i="1"/>
  <c r="AS93" i="1" s="1"/>
  <c r="AJ93" i="1" s="1"/>
  <c r="CF92" i="1"/>
  <c r="AP93" i="1" s="1"/>
  <c r="CE92" i="1"/>
  <c r="AO93" i="1" s="1"/>
  <c r="CX92" i="1"/>
  <c r="O93" i="1"/>
  <c r="CT92" i="1"/>
  <c r="CQ92" i="1"/>
  <c r="CS92" i="1"/>
  <c r="CO92" i="1"/>
  <c r="AU93" i="1"/>
  <c r="BG93" i="1" s="1"/>
  <c r="X93" i="1" l="1"/>
  <c r="BD93" i="1"/>
  <c r="AI93" i="1" s="1"/>
  <c r="BA93" i="1"/>
  <c r="AC93" i="1" s="1"/>
  <c r="AB93" i="1"/>
  <c r="BB93" i="1"/>
  <c r="AE93" i="1" s="1"/>
  <c r="AD93" i="1"/>
  <c r="AZ93" i="1"/>
  <c r="AA93" i="1" s="1"/>
  <c r="Z93" i="1"/>
  <c r="AY93" i="1"/>
  <c r="Y93" i="1" s="1"/>
  <c r="BC93" i="1"/>
  <c r="AG93" i="1" s="1"/>
  <c r="BE93" i="1"/>
  <c r="AK93" i="1" s="1"/>
  <c r="W93" i="1" l="1"/>
  <c r="Q93" i="1" s="1"/>
  <c r="R94" i="1" s="1"/>
  <c r="P93" i="1"/>
  <c r="I93" i="1" l="1"/>
  <c r="U93" i="1"/>
  <c r="N93" i="1"/>
  <c r="FK93" i="1" s="1"/>
  <c r="S93" i="1"/>
  <c r="T93" i="1" s="1"/>
  <c r="FP93" i="1" l="1"/>
  <c r="FE93" i="1"/>
  <c r="FD93" i="1"/>
  <c r="FJ93" i="1"/>
  <c r="FQ93" i="1"/>
  <c r="FF93" i="1"/>
  <c r="GA93" i="1"/>
  <c r="GB93" i="1"/>
  <c r="FC93" i="1"/>
  <c r="FX93" i="1"/>
  <c r="EN93" i="1" s="1"/>
  <c r="GC93" i="1"/>
  <c r="GD93" i="1"/>
  <c r="FM93" i="1"/>
  <c r="FH93" i="1"/>
  <c r="FU93" i="1"/>
  <c r="FB93" i="1"/>
  <c r="FI93" i="1"/>
  <c r="GG93" i="1"/>
  <c r="GI93" i="1"/>
  <c r="FR93" i="1"/>
  <c r="EZ93" i="1"/>
  <c r="FL93" i="1"/>
  <c r="EA93" i="1" s="1"/>
  <c r="FT93" i="1"/>
  <c r="FW93" i="1"/>
  <c r="FV93" i="1"/>
  <c r="GE93" i="1"/>
  <c r="GF93" i="1"/>
  <c r="FN93" i="1"/>
  <c r="FZ93" i="1"/>
  <c r="FY93" i="1"/>
  <c r="GH93" i="1"/>
  <c r="FO93" i="1"/>
  <c r="FG93" i="1"/>
  <c r="FS93" i="1"/>
  <c r="FA93" i="1"/>
  <c r="EB93" i="1" l="1"/>
  <c r="EO93" i="1"/>
  <c r="EP93" i="1" s="1"/>
  <c r="EQ93" i="1" s="1"/>
  <c r="ER93" i="1" s="1"/>
  <c r="ES93" i="1" s="1"/>
  <c r="ET93" i="1" s="1"/>
  <c r="EU93" i="1" s="1"/>
  <c r="EV93" i="1" s="1"/>
  <c r="EW93" i="1" s="1"/>
  <c r="EX93" i="1" s="1"/>
  <c r="EY93" i="1" s="1"/>
  <c r="DI93" i="1" s="1"/>
  <c r="L93" i="1"/>
  <c r="J93" i="1"/>
  <c r="DN93" i="1"/>
  <c r="DO93" i="1" s="1"/>
  <c r="DP93" i="1" s="1"/>
  <c r="DQ93" i="1" s="1"/>
  <c r="DR93" i="1" s="1"/>
  <c r="DS93" i="1" s="1"/>
  <c r="DT93" i="1" s="1"/>
  <c r="DU93" i="1" s="1"/>
  <c r="DV93" i="1" s="1"/>
  <c r="DW93" i="1" s="1"/>
  <c r="DX93" i="1" s="1"/>
  <c r="DY93" i="1" s="1"/>
  <c r="CL93" i="1" s="1"/>
  <c r="K93" i="1"/>
  <c r="M94" i="1" s="1"/>
  <c r="EC93" i="1"/>
  <c r="ED93" i="1" s="1"/>
  <c r="EE93" i="1" s="1"/>
  <c r="EF93" i="1" s="1"/>
  <c r="EG93" i="1" s="1"/>
  <c r="EH93" i="1" s="1"/>
  <c r="EI93" i="1" s="1"/>
  <c r="EJ93" i="1" s="1"/>
  <c r="EK93" i="1" s="1"/>
  <c r="EL93" i="1" s="1"/>
  <c r="CY93" i="1" s="1"/>
  <c r="O94" i="1" l="1"/>
  <c r="DB93" i="1"/>
  <c r="DE93" i="1"/>
  <c r="DC93" i="1"/>
  <c r="CV93" i="1"/>
  <c r="CU93" i="1"/>
  <c r="CX93" i="1"/>
  <c r="CP93" i="1"/>
  <c r="CR93" i="1"/>
  <c r="CF93" i="1"/>
  <c r="DG93" i="1"/>
  <c r="CT93" i="1"/>
  <c r="CQ93" i="1"/>
  <c r="CG93" i="1"/>
  <c r="AQ94" i="1" s="1"/>
  <c r="AF94" i="1" s="1"/>
  <c r="CI93" i="1"/>
  <c r="AS94" i="1" s="1"/>
  <c r="AJ94" i="1" s="1"/>
  <c r="DK93" i="1"/>
  <c r="DJ93" i="1"/>
  <c r="CO93" i="1"/>
  <c r="CS93" i="1"/>
  <c r="CN93" i="1"/>
  <c r="CH93" i="1"/>
  <c r="AR94" i="1" s="1"/>
  <c r="AH94" i="1" s="1"/>
  <c r="CE93" i="1"/>
  <c r="DF93" i="1"/>
  <c r="DD93" i="1"/>
  <c r="DA93" i="1"/>
  <c r="CM93" i="1"/>
  <c r="AW94" i="1" s="1"/>
  <c r="BI94" i="1" s="1"/>
  <c r="CJ93" i="1"/>
  <c r="AT94" i="1" s="1"/>
  <c r="BF94" i="1" s="1"/>
  <c r="CD93" i="1"/>
  <c r="AN94" i="1" s="1"/>
  <c r="Z94" i="1" s="1"/>
  <c r="DH93" i="1"/>
  <c r="DL93" i="1"/>
  <c r="CW93" i="1"/>
  <c r="CZ93" i="1"/>
  <c r="AX94" i="1" s="1"/>
  <c r="BJ94" i="1" s="1"/>
  <c r="CC93" i="1"/>
  <c r="AM94" i="1" s="1"/>
  <c r="CK93" i="1"/>
  <c r="AV94" i="1"/>
  <c r="BH94" i="1" s="1"/>
  <c r="AP94" i="1"/>
  <c r="AD94" i="1" s="1"/>
  <c r="AU94" i="1" l="1"/>
  <c r="BG94" i="1" s="1"/>
  <c r="X94" i="1"/>
  <c r="AO94" i="1"/>
  <c r="AB94" i="1" s="1"/>
  <c r="BB94" i="1"/>
  <c r="AE94" i="1" s="1"/>
  <c r="BC94" i="1"/>
  <c r="AG94" i="1" s="1"/>
  <c r="AY94" i="1"/>
  <c r="Y94" i="1" s="1"/>
  <c r="BE94" i="1"/>
  <c r="AK94" i="1" s="1"/>
  <c r="BD94" i="1"/>
  <c r="AI94" i="1" s="1"/>
  <c r="AZ94" i="1" l="1"/>
  <c r="AA94" i="1" s="1"/>
  <c r="BA94" i="1"/>
  <c r="AC94" i="1" s="1"/>
  <c r="W94" i="1" l="1"/>
  <c r="Q94" i="1" s="1"/>
  <c r="R95" i="1" s="1"/>
  <c r="P94" i="1"/>
  <c r="N94" i="1" l="1"/>
  <c r="FH94" i="1" s="1"/>
  <c r="U94" i="1"/>
  <c r="FO94" i="1"/>
  <c r="FU94" i="1"/>
  <c r="FT94" i="1"/>
  <c r="EZ94" i="1"/>
  <c r="DN94" i="1" s="1"/>
  <c r="FN94" i="1"/>
  <c r="I94" i="1"/>
  <c r="FY94" i="1"/>
  <c r="FQ94" i="1"/>
  <c r="S94" i="1"/>
  <c r="T94" i="1" s="1"/>
  <c r="FB94" i="1" l="1"/>
  <c r="FI94" i="1"/>
  <c r="FR94" i="1"/>
  <c r="FS94" i="1"/>
  <c r="FF94" i="1"/>
  <c r="GI94" i="1"/>
  <c r="FV94" i="1"/>
  <c r="FM94" i="1"/>
  <c r="FZ94" i="1"/>
  <c r="FD94" i="1"/>
  <c r="GB94" i="1"/>
  <c r="GF94" i="1"/>
  <c r="GE94" i="1"/>
  <c r="GA94" i="1"/>
  <c r="FC94" i="1"/>
  <c r="GC94" i="1"/>
  <c r="FE94" i="1"/>
  <c r="FA94" i="1"/>
  <c r="DO94" i="1" s="1"/>
  <c r="DP94" i="1" s="1"/>
  <c r="DQ94" i="1" s="1"/>
  <c r="DR94" i="1" s="1"/>
  <c r="FP94" i="1"/>
  <c r="GD94" i="1"/>
  <c r="FW94" i="1"/>
  <c r="FK94" i="1"/>
  <c r="FG94" i="1"/>
  <c r="FX94" i="1"/>
  <c r="EN94" i="1" s="1"/>
  <c r="EO94" i="1" s="1"/>
  <c r="GG94" i="1"/>
  <c r="FL94" i="1"/>
  <c r="EA94" i="1" s="1"/>
  <c r="GH94" i="1"/>
  <c r="FJ94" i="1"/>
  <c r="EB94" i="1" l="1"/>
  <c r="EC94" i="1" s="1"/>
  <c r="ED94" i="1" s="1"/>
  <c r="EE94" i="1" s="1"/>
  <c r="EF94" i="1" s="1"/>
  <c r="EG94" i="1" s="1"/>
  <c r="EH94" i="1" s="1"/>
  <c r="EI94" i="1" s="1"/>
  <c r="EJ94" i="1" s="1"/>
  <c r="EK94" i="1" s="1"/>
  <c r="EL94" i="1" s="1"/>
  <c r="CT94" i="1" s="1"/>
  <c r="EP94" i="1"/>
  <c r="EQ94" i="1" s="1"/>
  <c r="ER94" i="1" s="1"/>
  <c r="ES94" i="1" s="1"/>
  <c r="ET94" i="1" s="1"/>
  <c r="EU94" i="1" s="1"/>
  <c r="EV94" i="1" s="1"/>
  <c r="EW94" i="1" s="1"/>
  <c r="EX94" i="1" s="1"/>
  <c r="EY94" i="1" s="1"/>
  <c r="DB94" i="1" s="1"/>
  <c r="K94" i="1"/>
  <c r="J94" i="1"/>
  <c r="DS94" i="1"/>
  <c r="DT94" i="1" s="1"/>
  <c r="DU94" i="1" s="1"/>
  <c r="DV94" i="1" s="1"/>
  <c r="DW94" i="1" s="1"/>
  <c r="DX94" i="1" s="1"/>
  <c r="DY94" i="1" s="1"/>
  <c r="CL94" i="1" s="1"/>
  <c r="L94" i="1"/>
  <c r="CO94" i="1"/>
  <c r="CY94" i="1"/>
  <c r="CU94" i="1"/>
  <c r="DI94" i="1"/>
  <c r="CS94" i="1"/>
  <c r="CX94" i="1"/>
  <c r="CE94" i="1"/>
  <c r="CF94" i="1"/>
  <c r="CW94" i="1"/>
  <c r="CR94" i="1"/>
  <c r="CV94" i="1"/>
  <c r="CQ94" i="1"/>
  <c r="CP94" i="1"/>
  <c r="CZ94" i="1"/>
  <c r="DF94" i="1" l="1"/>
  <c r="DK94" i="1"/>
  <c r="CN94" i="1"/>
  <c r="CD94" i="1"/>
  <c r="CG94" i="1"/>
  <c r="CK94" i="1"/>
  <c r="CM94" i="1"/>
  <c r="CJ94" i="1"/>
  <c r="CC94" i="1"/>
  <c r="M95" i="1"/>
  <c r="DE94" i="1"/>
  <c r="DA94" i="1"/>
  <c r="DJ94" i="1"/>
  <c r="DH94" i="1"/>
  <c r="DD94" i="1"/>
  <c r="DG94" i="1"/>
  <c r="CH94" i="1"/>
  <c r="CI94" i="1"/>
  <c r="AS95" i="1" s="1"/>
  <c r="AJ95" i="1" s="1"/>
  <c r="DC94" i="1"/>
  <c r="DL94" i="1"/>
  <c r="AR95" i="1" l="1"/>
  <c r="AH95" i="1" s="1"/>
  <c r="AM95" i="1"/>
  <c r="X95" i="1" s="1"/>
  <c r="AQ95" i="1"/>
  <c r="AF95" i="1" s="1"/>
  <c r="AU95" i="1"/>
  <c r="BG95" i="1" s="1"/>
  <c r="AW95" i="1"/>
  <c r="BI95" i="1" s="1"/>
  <c r="AV95" i="1"/>
  <c r="BH95" i="1" s="1"/>
  <c r="AT95" i="1"/>
  <c r="BF95" i="1" s="1"/>
  <c r="AN95" i="1"/>
  <c r="O95" i="1"/>
  <c r="AX95" i="1"/>
  <c r="BJ95" i="1" s="1"/>
  <c r="BC95" i="1"/>
  <c r="AG95" i="1" s="1"/>
  <c r="AP95" i="1"/>
  <c r="AO95" i="1"/>
  <c r="BD95" i="1"/>
  <c r="AI95" i="1" s="1"/>
  <c r="BE95" i="1"/>
  <c r="AK95" i="1" s="1"/>
  <c r="AB95" i="1" l="1"/>
  <c r="BA95" i="1"/>
  <c r="AC95" i="1" s="1"/>
  <c r="AD95" i="1"/>
  <c r="BB95" i="1"/>
  <c r="AE95" i="1" s="1"/>
  <c r="Z95" i="1"/>
  <c r="AZ95" i="1"/>
  <c r="AA95" i="1" s="1"/>
  <c r="AY95" i="1"/>
  <c r="Y95" i="1" s="1"/>
  <c r="P95" i="1"/>
  <c r="I95" i="1" s="1"/>
  <c r="W95" i="1" l="1"/>
  <c r="Q95" i="1" s="1"/>
  <c r="R96" i="1" s="1"/>
  <c r="N95" i="1"/>
  <c r="FD95" i="1" s="1"/>
  <c r="U95" i="1"/>
  <c r="GC95" i="1"/>
  <c r="FN95" i="1"/>
  <c r="FM95" i="1"/>
  <c r="FC95" i="1"/>
  <c r="GH95" i="1"/>
  <c r="EZ95" i="1"/>
  <c r="FX95" i="1"/>
  <c r="EN95" i="1" s="1"/>
  <c r="FQ95" i="1"/>
  <c r="FG95" i="1"/>
  <c r="FU95" i="1"/>
  <c r="GI95" i="1"/>
  <c r="FL95" i="1"/>
  <c r="EA95" i="1" s="1"/>
  <c r="EB95" i="1" s="1"/>
  <c r="FW95" i="1"/>
  <c r="FB95" i="1"/>
  <c r="GA95" i="1"/>
  <c r="FS95" i="1"/>
  <c r="FZ95" i="1"/>
  <c r="FY95" i="1"/>
  <c r="FP95" i="1"/>
  <c r="FJ95" i="1"/>
  <c r="GF95" i="1"/>
  <c r="FO95" i="1"/>
  <c r="FA95" i="1"/>
  <c r="FR95" i="1"/>
  <c r="FK95" i="1"/>
  <c r="GE95" i="1"/>
  <c r="DN95" i="1"/>
  <c r="S95" i="1" l="1"/>
  <c r="T95" i="1" s="1"/>
  <c r="GB95" i="1"/>
  <c r="FH95" i="1"/>
  <c r="FE95" i="1"/>
  <c r="FV95" i="1"/>
  <c r="FT95" i="1"/>
  <c r="K95" i="1" s="1"/>
  <c r="GD95" i="1"/>
  <c r="FF95" i="1"/>
  <c r="FI95" i="1"/>
  <c r="GG95" i="1"/>
  <c r="EC95" i="1"/>
  <c r="ED95" i="1" s="1"/>
  <c r="EE95" i="1" s="1"/>
  <c r="EF95" i="1" s="1"/>
  <c r="EG95" i="1" s="1"/>
  <c r="EH95" i="1" s="1"/>
  <c r="EI95" i="1" s="1"/>
  <c r="EJ95" i="1" s="1"/>
  <c r="EO95" i="1"/>
  <c r="EP95" i="1" s="1"/>
  <c r="EQ95" i="1" s="1"/>
  <c r="ER95" i="1" s="1"/>
  <c r="ES95" i="1" s="1"/>
  <c r="DO95" i="1"/>
  <c r="DP95" i="1" s="1"/>
  <c r="DQ95" i="1" s="1"/>
  <c r="DR95" i="1" s="1"/>
  <c r="L95" i="1"/>
  <c r="ET95" i="1" l="1"/>
  <c r="EU95" i="1" s="1"/>
  <c r="EV95" i="1" s="1"/>
  <c r="EW95" i="1" s="1"/>
  <c r="EX95" i="1" s="1"/>
  <c r="EY95" i="1" s="1"/>
  <c r="DB95" i="1" s="1"/>
  <c r="J95" i="1"/>
  <c r="DS95" i="1"/>
  <c r="DT95" i="1" s="1"/>
  <c r="DU95" i="1" s="1"/>
  <c r="DV95" i="1" s="1"/>
  <c r="DW95" i="1" s="1"/>
  <c r="DX95" i="1" s="1"/>
  <c r="DY95" i="1" s="1"/>
  <c r="EK95" i="1"/>
  <c r="EL95" i="1" s="1"/>
  <c r="CP95" i="1" s="1"/>
  <c r="M96" i="1"/>
  <c r="DH95" i="1"/>
  <c r="DC95" i="1"/>
  <c r="DE95" i="1"/>
  <c r="DD95" i="1"/>
  <c r="CW95" i="1"/>
  <c r="DJ95" i="1"/>
  <c r="DL95" i="1"/>
  <c r="DF95" i="1"/>
  <c r="DK95" i="1"/>
  <c r="DA95" i="1"/>
  <c r="DG95" i="1"/>
  <c r="DI95" i="1"/>
  <c r="CJ95" i="1"/>
  <c r="CL95" i="1"/>
  <c r="CM95" i="1"/>
  <c r="CH95" i="1"/>
  <c r="CN95" i="1"/>
  <c r="CF95" i="1"/>
  <c r="CI95" i="1"/>
  <c r="CC95" i="1"/>
  <c r="CD95" i="1"/>
  <c r="CG95" i="1"/>
  <c r="CE95" i="1"/>
  <c r="CK95" i="1"/>
  <c r="CS95" i="1" l="1"/>
  <c r="CQ95" i="1"/>
  <c r="CV95" i="1"/>
  <c r="CO95" i="1"/>
  <c r="CU95" i="1"/>
  <c r="CY95" i="1"/>
  <c r="CT95" i="1"/>
  <c r="O96" i="1"/>
  <c r="CX95" i="1"/>
  <c r="CR95" i="1"/>
  <c r="CZ95" i="1"/>
  <c r="AN96" i="1"/>
  <c r="Z96" i="1" s="1"/>
  <c r="AQ96" i="1"/>
  <c r="AF96" i="1" s="1"/>
  <c r="AO96" i="1"/>
  <c r="AB96" i="1" s="1"/>
  <c r="AW96" i="1"/>
  <c r="BI96" i="1" s="1"/>
  <c r="AT96" i="1"/>
  <c r="BF96" i="1" s="1"/>
  <c r="AU96" i="1"/>
  <c r="BG96" i="1" s="1"/>
  <c r="AM96" i="1"/>
  <c r="AR96" i="1"/>
  <c r="AH96" i="1" s="1"/>
  <c r="AX96" i="1"/>
  <c r="BJ96" i="1" s="1"/>
  <c r="AS96" i="1"/>
  <c r="AV96" i="1"/>
  <c r="BH96" i="1" s="1"/>
  <c r="AP96" i="1"/>
  <c r="AD96" i="1" s="1"/>
  <c r="X96" i="1" l="1"/>
  <c r="BC96" i="1"/>
  <c r="AG96" i="1" s="1"/>
  <c r="AZ96" i="1"/>
  <c r="AA96" i="1" s="1"/>
  <c r="BE96" i="1"/>
  <c r="AK96" i="1" s="1"/>
  <c r="AJ96" i="1"/>
  <c r="BD96" i="1"/>
  <c r="AI96" i="1" s="1"/>
  <c r="AY96" i="1"/>
  <c r="Y96" i="1" s="1"/>
  <c r="BA96" i="1"/>
  <c r="AC96" i="1" s="1"/>
  <c r="BB96" i="1"/>
  <c r="AE96" i="1" s="1"/>
  <c r="W96" i="1" l="1"/>
  <c r="Q96" i="1" s="1"/>
  <c r="R97" i="1" s="1"/>
  <c r="P96" i="1"/>
  <c r="I96" i="1" l="1"/>
  <c r="U96" i="1"/>
  <c r="N96" i="1"/>
  <c r="FF96" i="1" s="1"/>
  <c r="S96" i="1"/>
  <c r="T96" i="1" s="1"/>
  <c r="FN96" i="1" l="1"/>
  <c r="GD96" i="1"/>
  <c r="FQ96" i="1"/>
  <c r="FI96" i="1"/>
  <c r="FW96" i="1"/>
  <c r="FM96" i="1"/>
  <c r="FH96" i="1"/>
  <c r="GC96" i="1"/>
  <c r="FE96" i="1"/>
  <c r="GG96" i="1"/>
  <c r="GA96" i="1"/>
  <c r="FZ96" i="1"/>
  <c r="GF96" i="1"/>
  <c r="FY96" i="1"/>
  <c r="FD96" i="1"/>
  <c r="FL96" i="1"/>
  <c r="EA96" i="1" s="1"/>
  <c r="FC96" i="1"/>
  <c r="EZ96" i="1"/>
  <c r="DN96" i="1" s="1"/>
  <c r="GE96" i="1"/>
  <c r="FP96" i="1"/>
  <c r="FG96" i="1"/>
  <c r="FB96" i="1"/>
  <c r="GI96" i="1"/>
  <c r="FX96" i="1"/>
  <c r="EN96" i="1" s="1"/>
  <c r="FA96" i="1"/>
  <c r="FR96" i="1"/>
  <c r="GH96" i="1"/>
  <c r="FJ96" i="1"/>
  <c r="FK96" i="1"/>
  <c r="FS96" i="1"/>
  <c r="FT96" i="1"/>
  <c r="GB96" i="1"/>
  <c r="FU96" i="1"/>
  <c r="FV96" i="1"/>
  <c r="FO96" i="1"/>
  <c r="EB96" i="1" l="1"/>
  <c r="EC96" i="1" s="1"/>
  <c r="ED96" i="1" s="1"/>
  <c r="EE96" i="1" s="1"/>
  <c r="EF96" i="1" s="1"/>
  <c r="EG96" i="1" s="1"/>
  <c r="EH96" i="1" s="1"/>
  <c r="EI96" i="1" s="1"/>
  <c r="EJ96" i="1" s="1"/>
  <c r="EK96" i="1" s="1"/>
  <c r="EL96" i="1" s="1"/>
  <c r="CO96" i="1" s="1"/>
  <c r="L96" i="1"/>
  <c r="EO96" i="1"/>
  <c r="EP96" i="1" s="1"/>
  <c r="EQ96" i="1" s="1"/>
  <c r="ER96" i="1" s="1"/>
  <c r="ES96" i="1" s="1"/>
  <c r="ET96" i="1" s="1"/>
  <c r="EU96" i="1" s="1"/>
  <c r="EV96" i="1" s="1"/>
  <c r="EW96" i="1" s="1"/>
  <c r="EX96" i="1" s="1"/>
  <c r="EY96" i="1" s="1"/>
  <c r="DF96" i="1" s="1"/>
  <c r="DO96" i="1"/>
  <c r="DP96" i="1" s="1"/>
  <c r="DQ96" i="1" s="1"/>
  <c r="DR96" i="1" s="1"/>
  <c r="DS96" i="1" s="1"/>
  <c r="DT96" i="1" s="1"/>
  <c r="DU96" i="1" s="1"/>
  <c r="DV96" i="1" s="1"/>
  <c r="DW96" i="1" s="1"/>
  <c r="DX96" i="1" s="1"/>
  <c r="DY96" i="1" s="1"/>
  <c r="J96" i="1"/>
  <c r="K96" i="1"/>
  <c r="M97" i="1" l="1"/>
  <c r="O97" i="1" s="1"/>
  <c r="CK96" i="1"/>
  <c r="CJ96" i="1"/>
  <c r="CM96" i="1"/>
  <c r="CG96" i="1"/>
  <c r="CL96" i="1"/>
  <c r="CC96" i="1"/>
  <c r="AM97" i="1" s="1"/>
  <c r="CF96" i="1"/>
  <c r="AP97" i="1" s="1"/>
  <c r="AD97" i="1" s="1"/>
  <c r="CN96" i="1"/>
  <c r="CH96" i="1"/>
  <c r="AR97" i="1" s="1"/>
  <c r="AH97" i="1" s="1"/>
  <c r="CI96" i="1"/>
  <c r="CD96" i="1"/>
  <c r="AN97" i="1" s="1"/>
  <c r="Z97" i="1" s="1"/>
  <c r="CE96" i="1"/>
  <c r="CX96" i="1"/>
  <c r="CR96" i="1"/>
  <c r="CQ96" i="1"/>
  <c r="CP96" i="1"/>
  <c r="CT96" i="1"/>
  <c r="CZ96" i="1"/>
  <c r="DI96" i="1"/>
  <c r="DA96" i="1"/>
  <c r="DB96" i="1"/>
  <c r="CS96" i="1"/>
  <c r="CW96" i="1"/>
  <c r="CY96" i="1"/>
  <c r="DH96" i="1"/>
  <c r="CV96" i="1"/>
  <c r="CU96" i="1"/>
  <c r="DG96" i="1"/>
  <c r="DJ96" i="1"/>
  <c r="AV97" i="1" s="1"/>
  <c r="BH97" i="1" s="1"/>
  <c r="DE96" i="1"/>
  <c r="DL96" i="1"/>
  <c r="DK96" i="1"/>
  <c r="DD96" i="1"/>
  <c r="DC96" i="1"/>
  <c r="AT97" i="1" l="1"/>
  <c r="BF97" i="1" s="1"/>
  <c r="AQ97" i="1"/>
  <c r="AF97" i="1" s="1"/>
  <c r="X97" i="1"/>
  <c r="AW97" i="1"/>
  <c r="BI97" i="1" s="1"/>
  <c r="AS97" i="1"/>
  <c r="BE97" i="1" s="1"/>
  <c r="AK97" i="1" s="1"/>
  <c r="AU97" i="1"/>
  <c r="BG97" i="1" s="1"/>
  <c r="AO97" i="1"/>
  <c r="AB97" i="1" s="1"/>
  <c r="AX97" i="1"/>
  <c r="BJ97" i="1" s="1"/>
  <c r="BD97" i="1"/>
  <c r="AI97" i="1" s="1"/>
  <c r="BC97" i="1"/>
  <c r="AG97" i="1" s="1"/>
  <c r="AY97" i="1"/>
  <c r="Y97" i="1" s="1"/>
  <c r="BB97" i="1"/>
  <c r="AE97" i="1" s="1"/>
  <c r="AZ97" i="1" l="1"/>
  <c r="AA97" i="1" s="1"/>
  <c r="AJ97" i="1"/>
  <c r="BA97" i="1"/>
  <c r="AC97" i="1" s="1"/>
  <c r="W97" i="1" l="1"/>
  <c r="Q97" i="1" s="1"/>
  <c r="R98" i="1" s="1"/>
  <c r="P97" i="1"/>
  <c r="N97" i="1" l="1"/>
  <c r="FS97" i="1" s="1"/>
  <c r="U97" i="1"/>
  <c r="I97" i="1"/>
  <c r="S97" i="1"/>
  <c r="T97" i="1" s="1"/>
  <c r="FM97" i="1" l="1"/>
  <c r="GH97" i="1"/>
  <c r="FH97" i="1"/>
  <c r="GF97" i="1"/>
  <c r="FP97" i="1"/>
  <c r="GE97" i="1"/>
  <c r="FJ97" i="1"/>
  <c r="FT97" i="1"/>
  <c r="FO97" i="1"/>
  <c r="FR97" i="1"/>
  <c r="FB97" i="1"/>
  <c r="FL97" i="1"/>
  <c r="EA97" i="1" s="1"/>
  <c r="FF97" i="1"/>
  <c r="FI97" i="1"/>
  <c r="FD97" i="1"/>
  <c r="FV97" i="1"/>
  <c r="FN97" i="1"/>
  <c r="GG97" i="1"/>
  <c r="FQ97" i="1"/>
  <c r="GB97" i="1"/>
  <c r="FX97" i="1"/>
  <c r="EN97" i="1" s="1"/>
  <c r="GC97" i="1"/>
  <c r="FG97" i="1"/>
  <c r="FC97" i="1"/>
  <c r="FA97" i="1"/>
  <c r="FW97" i="1"/>
  <c r="FU97" i="1"/>
  <c r="GA97" i="1"/>
  <c r="FY97" i="1"/>
  <c r="GI97" i="1"/>
  <c r="EZ97" i="1"/>
  <c r="DN97" i="1" s="1"/>
  <c r="FE97" i="1"/>
  <c r="FZ97" i="1"/>
  <c r="GD97" i="1"/>
  <c r="FK97" i="1"/>
  <c r="EO97" i="1"/>
  <c r="EB97" i="1" l="1"/>
  <c r="L97" i="1"/>
  <c r="DO97" i="1"/>
  <c r="DP97" i="1" s="1"/>
  <c r="DQ97" i="1" s="1"/>
  <c r="DR97" i="1" s="1"/>
  <c r="DS97" i="1" s="1"/>
  <c r="DT97" i="1" s="1"/>
  <c r="DU97" i="1" s="1"/>
  <c r="DV97" i="1" s="1"/>
  <c r="DW97" i="1" s="1"/>
  <c r="DX97" i="1" s="1"/>
  <c r="DY97" i="1" s="1"/>
  <c r="EP97" i="1"/>
  <c r="EQ97" i="1" s="1"/>
  <c r="ER97" i="1" s="1"/>
  <c r="ES97" i="1" s="1"/>
  <c r="ET97" i="1" s="1"/>
  <c r="EU97" i="1" s="1"/>
  <c r="EV97" i="1" s="1"/>
  <c r="EW97" i="1" s="1"/>
  <c r="EX97" i="1" s="1"/>
  <c r="EY97" i="1" s="1"/>
  <c r="EC97" i="1"/>
  <c r="ED97" i="1" s="1"/>
  <c r="EE97" i="1" s="1"/>
  <c r="EF97" i="1" s="1"/>
  <c r="EG97" i="1" s="1"/>
  <c r="EH97" i="1" s="1"/>
  <c r="EI97" i="1" s="1"/>
  <c r="EJ97" i="1" s="1"/>
  <c r="EK97" i="1" s="1"/>
  <c r="EL97" i="1" s="1"/>
  <c r="CY97" i="1" s="1"/>
  <c r="J97" i="1"/>
  <c r="K97" i="1"/>
  <c r="M98" i="1" l="1"/>
  <c r="O98" i="1" s="1"/>
  <c r="CV97" i="1"/>
  <c r="DD97" i="1"/>
  <c r="DH97" i="1"/>
  <c r="DE97" i="1"/>
  <c r="DA97" i="1"/>
  <c r="DF97" i="1"/>
  <c r="DI97" i="1"/>
  <c r="CR97" i="1"/>
  <c r="CW97" i="1"/>
  <c r="CU97" i="1"/>
  <c r="CQ97" i="1"/>
  <c r="CO97" i="1"/>
  <c r="CS97" i="1"/>
  <c r="CP97" i="1"/>
  <c r="CT97" i="1"/>
  <c r="CG97" i="1"/>
  <c r="AQ98" i="1" s="1"/>
  <c r="AF98" i="1" s="1"/>
  <c r="CI97" i="1"/>
  <c r="AS98" i="1" s="1"/>
  <c r="CL97" i="1"/>
  <c r="AV98" i="1" s="1"/>
  <c r="BH98" i="1" s="1"/>
  <c r="CM97" i="1"/>
  <c r="AW98" i="1" s="1"/>
  <c r="BI98" i="1" s="1"/>
  <c r="CE97" i="1"/>
  <c r="CF97" i="1"/>
  <c r="AP98" i="1" s="1"/>
  <c r="AD98" i="1" s="1"/>
  <c r="CJ97" i="1"/>
  <c r="AT98" i="1" s="1"/>
  <c r="BF98" i="1" s="1"/>
  <c r="CH97" i="1"/>
  <c r="AR98" i="1" s="1"/>
  <c r="AH98" i="1" s="1"/>
  <c r="CK97" i="1"/>
  <c r="AU98" i="1" s="1"/>
  <c r="BG98" i="1" s="1"/>
  <c r="CD97" i="1"/>
  <c r="AN98" i="1" s="1"/>
  <c r="Z98" i="1" s="1"/>
  <c r="CC97" i="1"/>
  <c r="AM98" i="1" s="1"/>
  <c r="X98" i="1" s="1"/>
  <c r="CN97" i="1"/>
  <c r="AX98" i="1" s="1"/>
  <c r="BJ98" i="1" s="1"/>
  <c r="DJ97" i="1"/>
  <c r="DB97" i="1"/>
  <c r="DK97" i="1"/>
  <c r="DL97" i="1"/>
  <c r="DC97" i="1"/>
  <c r="AO98" i="1" s="1"/>
  <c r="AB98" i="1" s="1"/>
  <c r="DG97" i="1"/>
  <c r="CX97" i="1"/>
  <c r="CZ97" i="1"/>
  <c r="BC98" i="1"/>
  <c r="AG98" i="1" s="1"/>
  <c r="BA98" i="1" l="1"/>
  <c r="AC98" i="1" s="1"/>
  <c r="BB98" i="1"/>
  <c r="AE98" i="1" s="1"/>
  <c r="BD98" i="1"/>
  <c r="AI98" i="1" s="1"/>
  <c r="AY98" i="1"/>
  <c r="Y98" i="1" s="1"/>
  <c r="AZ98" i="1"/>
  <c r="AA98" i="1" s="1"/>
  <c r="AJ98" i="1"/>
  <c r="BE98" i="1"/>
  <c r="AK98" i="1" s="1"/>
  <c r="P98" i="1" l="1"/>
  <c r="W98" i="1"/>
  <c r="Q98" i="1" s="1"/>
  <c r="R99" i="1" s="1"/>
  <c r="I98" i="1" l="1"/>
  <c r="U98" i="1"/>
  <c r="N98" i="1"/>
  <c r="GB98" i="1" s="1"/>
  <c r="S98" i="1"/>
  <c r="T98" i="1" s="1"/>
  <c r="FB98" i="1" l="1"/>
  <c r="FC98" i="1"/>
  <c r="FJ98" i="1"/>
  <c r="FR98" i="1"/>
  <c r="EZ98" i="1"/>
  <c r="DN98" i="1" s="1"/>
  <c r="FA98" i="1"/>
  <c r="GI98" i="1"/>
  <c r="FN98" i="1"/>
  <c r="FS98" i="1"/>
  <c r="FL98" i="1"/>
  <c r="EA98" i="1" s="1"/>
  <c r="FO98" i="1"/>
  <c r="GF98" i="1"/>
  <c r="GA98" i="1"/>
  <c r="GG98" i="1"/>
  <c r="GE98" i="1"/>
  <c r="FD98" i="1"/>
  <c r="FT98" i="1"/>
  <c r="FV98" i="1"/>
  <c r="FW98" i="1"/>
  <c r="FH98" i="1"/>
  <c r="FQ98" i="1"/>
  <c r="FU98" i="1"/>
  <c r="FY98" i="1"/>
  <c r="FX98" i="1"/>
  <c r="EN98" i="1" s="1"/>
  <c r="FI98" i="1"/>
  <c r="FF98" i="1"/>
  <c r="FM98" i="1"/>
  <c r="FK98" i="1"/>
  <c r="GD98" i="1"/>
  <c r="FP98" i="1"/>
  <c r="FZ98" i="1"/>
  <c r="FG98" i="1"/>
  <c r="FE98" i="1"/>
  <c r="GC98" i="1"/>
  <c r="GH98" i="1"/>
  <c r="DO98" i="1" l="1"/>
  <c r="DP98" i="1" s="1"/>
  <c r="DQ98" i="1" s="1"/>
  <c r="EB98" i="1"/>
  <c r="EC98" i="1" s="1"/>
  <c r="ED98" i="1" s="1"/>
  <c r="EE98" i="1" s="1"/>
  <c r="EF98" i="1" s="1"/>
  <c r="EG98" i="1" s="1"/>
  <c r="EH98" i="1" s="1"/>
  <c r="EI98" i="1" s="1"/>
  <c r="EJ98" i="1" s="1"/>
  <c r="EK98" i="1" s="1"/>
  <c r="EL98" i="1" s="1"/>
  <c r="CP98" i="1" s="1"/>
  <c r="K98" i="1"/>
  <c r="EO98" i="1"/>
  <c r="EP98" i="1" s="1"/>
  <c r="EQ98" i="1" s="1"/>
  <c r="ER98" i="1" s="1"/>
  <c r="ES98" i="1" s="1"/>
  <c r="ET98" i="1" s="1"/>
  <c r="EU98" i="1" s="1"/>
  <c r="EV98" i="1" s="1"/>
  <c r="EW98" i="1" s="1"/>
  <c r="EX98" i="1" s="1"/>
  <c r="EY98" i="1" s="1"/>
  <c r="DB98" i="1" s="1"/>
  <c r="L98" i="1"/>
  <c r="DR98" i="1"/>
  <c r="DS98" i="1" s="1"/>
  <c r="DT98" i="1" s="1"/>
  <c r="DU98" i="1" s="1"/>
  <c r="DV98" i="1" s="1"/>
  <c r="DW98" i="1" s="1"/>
  <c r="DX98" i="1" s="1"/>
  <c r="DY98" i="1" s="1"/>
  <c r="CL98" i="1" s="1"/>
  <c r="J98" i="1"/>
  <c r="CM98" i="1" l="1"/>
  <c r="M99" i="1"/>
  <c r="CK98" i="1"/>
  <c r="DD98" i="1"/>
  <c r="CR98" i="1"/>
  <c r="DK98" i="1"/>
  <c r="CH98" i="1"/>
  <c r="DI98" i="1"/>
  <c r="CV98" i="1"/>
  <c r="DF98" i="1"/>
  <c r="DA98" i="1"/>
  <c r="DL98" i="1"/>
  <c r="CD98" i="1"/>
  <c r="DC98" i="1"/>
  <c r="DG98" i="1"/>
  <c r="DJ98" i="1"/>
  <c r="CN98" i="1"/>
  <c r="DE98" i="1"/>
  <c r="DH98" i="1"/>
  <c r="CC98" i="1"/>
  <c r="CX98" i="1"/>
  <c r="CZ98" i="1"/>
  <c r="CQ98" i="1"/>
  <c r="CW98" i="1"/>
  <c r="CS98" i="1"/>
  <c r="CT98" i="1"/>
  <c r="CY98" i="1"/>
  <c r="CI98" i="1"/>
  <c r="CU98" i="1"/>
  <c r="CG98" i="1"/>
  <c r="AQ99" i="1" s="1"/>
  <c r="AF99" i="1" s="1"/>
  <c r="CJ98" i="1"/>
  <c r="CE98" i="1"/>
  <c r="CO98" i="1"/>
  <c r="CF98" i="1"/>
  <c r="AP99" i="1" s="1"/>
  <c r="AW99" i="1" l="1"/>
  <c r="BI99" i="1" s="1"/>
  <c r="AX99" i="1"/>
  <c r="BJ99" i="1" s="1"/>
  <c r="AN99" i="1"/>
  <c r="Z99" i="1" s="1"/>
  <c r="O99" i="1"/>
  <c r="AO99" i="1"/>
  <c r="AB99" i="1" s="1"/>
  <c r="AS99" i="1"/>
  <c r="AJ99" i="1" s="1"/>
  <c r="AM99" i="1"/>
  <c r="X99" i="1" s="1"/>
  <c r="AV99" i="1"/>
  <c r="BH99" i="1" s="1"/>
  <c r="AT99" i="1"/>
  <c r="BF99" i="1" s="1"/>
  <c r="AR99" i="1"/>
  <c r="AH99" i="1" s="1"/>
  <c r="AU99" i="1"/>
  <c r="BG99" i="1" s="1"/>
  <c r="BC99" i="1"/>
  <c r="AG99" i="1" s="1"/>
  <c r="BE99" i="1"/>
  <c r="AK99" i="1" s="1"/>
  <c r="AY99" i="1"/>
  <c r="Y99" i="1" s="1"/>
  <c r="AD99" i="1"/>
  <c r="BB99" i="1"/>
  <c r="AE99" i="1" s="1"/>
  <c r="BD99" i="1" l="1"/>
  <c r="AI99" i="1" s="1"/>
  <c r="BA99" i="1"/>
  <c r="AC99" i="1" s="1"/>
  <c r="AZ99" i="1"/>
  <c r="AA99" i="1" s="1"/>
  <c r="P99" i="1"/>
  <c r="W99" i="1" l="1"/>
  <c r="Q99" i="1" s="1"/>
  <c r="R100" i="1" s="1"/>
  <c r="I99" i="1"/>
  <c r="N99" i="1"/>
  <c r="FZ99" i="1" s="1"/>
  <c r="S99" i="1" l="1"/>
  <c r="T99" i="1" s="1"/>
  <c r="U99" i="1"/>
  <c r="FW99" i="1"/>
  <c r="FA99" i="1"/>
  <c r="GE99" i="1"/>
  <c r="FX99" i="1"/>
  <c r="EN99" i="1" s="1"/>
  <c r="FC99" i="1"/>
  <c r="FI99" i="1"/>
  <c r="FU99" i="1"/>
  <c r="FT99" i="1"/>
  <c r="FE99" i="1"/>
  <c r="FG99" i="1"/>
  <c r="FP99" i="1"/>
  <c r="FQ99" i="1"/>
  <c r="FV99" i="1"/>
  <c r="FJ99" i="1"/>
  <c r="FB99" i="1"/>
  <c r="GA99" i="1"/>
  <c r="FS99" i="1"/>
  <c r="FO99" i="1"/>
  <c r="GC99" i="1"/>
  <c r="FH99" i="1"/>
  <c r="FR99" i="1"/>
  <c r="EZ99" i="1"/>
  <c r="DN99" i="1" s="1"/>
  <c r="DO99" i="1" s="1"/>
  <c r="GG99" i="1"/>
  <c r="GF99" i="1"/>
  <c r="GD99" i="1"/>
  <c r="FL99" i="1"/>
  <c r="EA99" i="1" s="1"/>
  <c r="FY99" i="1"/>
  <c r="FK99" i="1"/>
  <c r="GH99" i="1"/>
  <c r="FD99" i="1"/>
  <c r="GB99" i="1"/>
  <c r="FM99" i="1"/>
  <c r="FN99" i="1"/>
  <c r="FF99" i="1"/>
  <c r="GI99" i="1"/>
  <c r="DP99" i="1" l="1"/>
  <c r="DQ99" i="1" s="1"/>
  <c r="EO99" i="1"/>
  <c r="EP99" i="1" s="1"/>
  <c r="EQ99" i="1" s="1"/>
  <c r="ER99" i="1" s="1"/>
  <c r="ES99" i="1" s="1"/>
  <c r="ET99" i="1" s="1"/>
  <c r="EU99" i="1" s="1"/>
  <c r="EV99" i="1" s="1"/>
  <c r="EW99" i="1" s="1"/>
  <c r="EX99" i="1" s="1"/>
  <c r="EY99" i="1" s="1"/>
  <c r="DG99" i="1" s="1"/>
  <c r="L99" i="1"/>
  <c r="EB99" i="1"/>
  <c r="EC99" i="1" s="1"/>
  <c r="ED99" i="1" s="1"/>
  <c r="EE99" i="1" s="1"/>
  <c r="EF99" i="1" s="1"/>
  <c r="EG99" i="1" s="1"/>
  <c r="EH99" i="1" s="1"/>
  <c r="EI99" i="1" s="1"/>
  <c r="EJ99" i="1" s="1"/>
  <c r="EK99" i="1" s="1"/>
  <c r="EL99" i="1" s="1"/>
  <c r="CY99" i="1" s="1"/>
  <c r="DR99" i="1"/>
  <c r="DS99" i="1" s="1"/>
  <c r="DT99" i="1" s="1"/>
  <c r="DU99" i="1" s="1"/>
  <c r="DV99" i="1" s="1"/>
  <c r="DW99" i="1" s="1"/>
  <c r="DX99" i="1" s="1"/>
  <c r="DY99" i="1" s="1"/>
  <c r="CJ99" i="1" s="1"/>
  <c r="J99" i="1"/>
  <c r="K99" i="1"/>
  <c r="M100" i="1" s="1"/>
  <c r="CD99" i="1" l="1"/>
  <c r="DE99" i="1"/>
  <c r="DI99" i="1"/>
  <c r="DF99" i="1"/>
  <c r="DH99" i="1"/>
  <c r="DA99" i="1"/>
  <c r="DJ99" i="1"/>
  <c r="DC99" i="1"/>
  <c r="DB99" i="1"/>
  <c r="DL99" i="1"/>
  <c r="DD99" i="1"/>
  <c r="DK99" i="1"/>
  <c r="CR99" i="1"/>
  <c r="CQ99" i="1"/>
  <c r="CO99" i="1"/>
  <c r="CV99" i="1"/>
  <c r="CU99" i="1"/>
  <c r="CP99" i="1"/>
  <c r="CN99" i="1"/>
  <c r="CG99" i="1"/>
  <c r="AQ100" i="1" s="1"/>
  <c r="CX99" i="1"/>
  <c r="CT99" i="1"/>
  <c r="CW99" i="1"/>
  <c r="CS99" i="1"/>
  <c r="CH99" i="1"/>
  <c r="CZ99" i="1"/>
  <c r="CC99" i="1"/>
  <c r="AM100" i="1" s="1"/>
  <c r="CL99" i="1"/>
  <c r="CF99" i="1"/>
  <c r="CE99" i="1"/>
  <c r="CI99" i="1"/>
  <c r="CK99" i="1"/>
  <c r="AU100" i="1" s="1"/>
  <c r="BG100" i="1" s="1"/>
  <c r="CM99" i="1"/>
  <c r="O100" i="1"/>
  <c r="AW100" i="1"/>
  <c r="BI100" i="1" s="1"/>
  <c r="AN100" i="1"/>
  <c r="AO100" i="1"/>
  <c r="AT100" i="1"/>
  <c r="BF100" i="1" s="1"/>
  <c r="AX100" i="1"/>
  <c r="BJ100" i="1" s="1"/>
  <c r="AR100" i="1"/>
  <c r="AH100" i="1" s="1"/>
  <c r="AV100" i="1"/>
  <c r="BH100" i="1" s="1"/>
  <c r="AP100" i="1"/>
  <c r="AS100" i="1"/>
  <c r="BD100" i="1" l="1"/>
  <c r="AI100" i="1" s="1"/>
  <c r="X100" i="1"/>
  <c r="AY100" i="1"/>
  <c r="Y100" i="1" s="1"/>
  <c r="AD100" i="1"/>
  <c r="BB100" i="1"/>
  <c r="AE100" i="1" s="1"/>
  <c r="Z100" i="1"/>
  <c r="AZ100" i="1"/>
  <c r="AB100" i="1"/>
  <c r="BA100" i="1"/>
  <c r="AC100" i="1" s="1"/>
  <c r="AJ100" i="1"/>
  <c r="BE100" i="1"/>
  <c r="AK100" i="1" s="1"/>
  <c r="AF100" i="1"/>
  <c r="BC100" i="1"/>
  <c r="AG100" i="1" s="1"/>
  <c r="W100" i="1" l="1"/>
  <c r="Q100" i="1" s="1"/>
  <c r="R101" i="1" s="1"/>
  <c r="AA100" i="1"/>
  <c r="P100" i="1"/>
  <c r="U100" i="1" s="1"/>
  <c r="I100" i="1" l="1"/>
  <c r="N100" i="1"/>
  <c r="S100" i="1"/>
  <c r="T100" i="1" s="1"/>
  <c r="GH100" i="1" l="1"/>
  <c r="FQ100" i="1"/>
  <c r="FO100" i="1"/>
  <c r="GA100" i="1"/>
  <c r="FX100" i="1"/>
  <c r="GC100" i="1"/>
  <c r="GG100" i="1"/>
  <c r="EZ100" i="1"/>
  <c r="FI100" i="1"/>
  <c r="FC100" i="1"/>
  <c r="FW100" i="1"/>
  <c r="FA100" i="1"/>
  <c r="FG100" i="1"/>
  <c r="GD100" i="1"/>
  <c r="FF100" i="1"/>
  <c r="GE100" i="1"/>
  <c r="FT100" i="1"/>
  <c r="FD100" i="1"/>
  <c r="FK100" i="1"/>
  <c r="FU100" i="1"/>
  <c r="FE100" i="1"/>
  <c r="FP100" i="1"/>
  <c r="FV100" i="1"/>
  <c r="FM100" i="1"/>
  <c r="GF100" i="1"/>
  <c r="FL100" i="1"/>
  <c r="FJ100" i="1"/>
  <c r="FY100" i="1"/>
  <c r="GI100" i="1"/>
  <c r="FS100" i="1"/>
  <c r="FH100" i="1"/>
  <c r="GB100" i="1"/>
  <c r="FN100" i="1"/>
  <c r="FR100" i="1"/>
  <c r="FZ100" i="1"/>
  <c r="FB100" i="1"/>
  <c r="DN100" i="1" l="1"/>
  <c r="DO100" i="1" s="1"/>
  <c r="DP100" i="1" s="1"/>
  <c r="DQ100" i="1" s="1"/>
  <c r="DR100" i="1" s="1"/>
  <c r="DS100" i="1" s="1"/>
  <c r="DT100" i="1" s="1"/>
  <c r="DU100" i="1" s="1"/>
  <c r="DV100" i="1" s="1"/>
  <c r="DW100" i="1" s="1"/>
  <c r="DX100" i="1" s="1"/>
  <c r="DY100" i="1" s="1"/>
  <c r="J100" i="1"/>
  <c r="EA100" i="1"/>
  <c r="EB100" i="1" s="1"/>
  <c r="EC100" i="1" s="1"/>
  <c r="ED100" i="1" s="1"/>
  <c r="EE100" i="1" s="1"/>
  <c r="EF100" i="1" s="1"/>
  <c r="EG100" i="1" s="1"/>
  <c r="EH100" i="1" s="1"/>
  <c r="EI100" i="1" s="1"/>
  <c r="EJ100" i="1" s="1"/>
  <c r="EK100" i="1" s="1"/>
  <c r="EL100" i="1" s="1"/>
  <c r="K100" i="1"/>
  <c r="EN100" i="1"/>
  <c r="EO100" i="1" s="1"/>
  <c r="EP100" i="1" s="1"/>
  <c r="EQ100" i="1" s="1"/>
  <c r="ER100" i="1" s="1"/>
  <c r="ES100" i="1" s="1"/>
  <c r="ET100" i="1" s="1"/>
  <c r="EU100" i="1" s="1"/>
  <c r="EV100" i="1" s="1"/>
  <c r="EW100" i="1" s="1"/>
  <c r="EX100" i="1" s="1"/>
  <c r="EY100" i="1" s="1"/>
  <c r="L100" i="1"/>
  <c r="M101" i="1" l="1"/>
  <c r="O101" i="1" s="1"/>
  <c r="DD100" i="1"/>
  <c r="DG100" i="1"/>
  <c r="DJ100" i="1"/>
  <c r="DC100" i="1"/>
  <c r="DE100" i="1"/>
  <c r="DA100" i="1"/>
  <c r="DL100" i="1"/>
  <c r="DH100" i="1"/>
  <c r="DK100" i="1"/>
  <c r="DF100" i="1"/>
  <c r="DI100" i="1"/>
  <c r="DB100" i="1"/>
  <c r="CW100" i="1"/>
  <c r="CP100" i="1"/>
  <c r="CV100" i="1"/>
  <c r="CY100" i="1"/>
  <c r="CO100" i="1"/>
  <c r="CT100" i="1"/>
  <c r="CX100" i="1"/>
  <c r="CS100" i="1"/>
  <c r="CZ100" i="1"/>
  <c r="CR100" i="1"/>
  <c r="CQ100" i="1"/>
  <c r="CU100" i="1"/>
  <c r="CK100" i="1"/>
  <c r="CI100" i="1"/>
  <c r="CF100" i="1"/>
  <c r="CN100" i="1"/>
  <c r="CG100" i="1"/>
  <c r="CL100" i="1"/>
  <c r="CE100" i="1"/>
  <c r="CJ100" i="1"/>
  <c r="CD100" i="1"/>
  <c r="CM100" i="1"/>
  <c r="CC100" i="1"/>
  <c r="CH100" i="1"/>
  <c r="AT101" i="1" l="1"/>
  <c r="BF101" i="1" s="1"/>
  <c r="AR101" i="1"/>
  <c r="AH101" i="1" s="1"/>
  <c r="AN101" i="1"/>
  <c r="Z101" i="1" s="1"/>
  <c r="AP101" i="1"/>
  <c r="AD101" i="1" s="1"/>
  <c r="AM101" i="1"/>
  <c r="AY101" i="1" s="1"/>
  <c r="Y101" i="1" s="1"/>
  <c r="AO101" i="1"/>
  <c r="AB101" i="1" s="1"/>
  <c r="AU101" i="1"/>
  <c r="BG101" i="1" s="1"/>
  <c r="AQ101" i="1"/>
  <c r="AF101" i="1" s="1"/>
  <c r="AX101" i="1"/>
  <c r="BJ101" i="1" s="1"/>
  <c r="AV101" i="1"/>
  <c r="BH101" i="1" s="1"/>
  <c r="AS101" i="1"/>
  <c r="BE101" i="1" s="1"/>
  <c r="AK101" i="1" s="1"/>
  <c r="AW101" i="1"/>
  <c r="BI101" i="1" s="1"/>
  <c r="AZ101" i="1" l="1"/>
  <c r="AA101" i="1" s="1"/>
  <c r="BC101" i="1"/>
  <c r="AG101" i="1" s="1"/>
  <c r="BB101" i="1"/>
  <c r="AE101" i="1" s="1"/>
  <c r="BD101" i="1"/>
  <c r="AI101" i="1" s="1"/>
  <c r="AJ101" i="1"/>
  <c r="X101" i="1"/>
  <c r="BA101" i="1"/>
  <c r="AC101" i="1" s="1"/>
  <c r="P101" i="1"/>
  <c r="N101" i="1" l="1"/>
  <c r="GF101" i="1" s="1"/>
  <c r="U101" i="1"/>
  <c r="W101" i="1"/>
  <c r="Q101" i="1" s="1"/>
  <c r="R102" i="1" s="1"/>
  <c r="GD101" i="1"/>
  <c r="FP101" i="1"/>
  <c r="FW101" i="1"/>
  <c r="FE101" i="1"/>
  <c r="FO101" i="1"/>
  <c r="GA101" i="1"/>
  <c r="FU101" i="1"/>
  <c r="FG101" i="1"/>
  <c r="FC101" i="1"/>
  <c r="GG101" i="1"/>
  <c r="FV101" i="1"/>
  <c r="FF101" i="1"/>
  <c r="FZ101" i="1"/>
  <c r="FX101" i="1"/>
  <c r="EN101" i="1" s="1"/>
  <c r="GB101" i="1"/>
  <c r="FK101" i="1"/>
  <c r="FM101" i="1"/>
  <c r="GE101" i="1"/>
  <c r="FN101" i="1"/>
  <c r="GC101" i="1"/>
  <c r="FD101" i="1"/>
  <c r="FL101" i="1"/>
  <c r="EA101" i="1" s="1"/>
  <c r="FS101" i="1"/>
  <c r="I101" i="1"/>
  <c r="FT101" i="1"/>
  <c r="FA101" i="1"/>
  <c r="FQ101" i="1"/>
  <c r="GI101" i="1"/>
  <c r="FY101" i="1"/>
  <c r="FR101" i="1" l="1"/>
  <c r="FI101" i="1"/>
  <c r="GH101" i="1"/>
  <c r="FH101" i="1"/>
  <c r="EZ101" i="1"/>
  <c r="DN101" i="1" s="1"/>
  <c r="DO101" i="1" s="1"/>
  <c r="FJ101" i="1"/>
  <c r="FB101" i="1"/>
  <c r="S101" i="1"/>
  <c r="T101" i="1" s="1"/>
  <c r="K101" i="1"/>
  <c r="EB101" i="1"/>
  <c r="EC101" i="1" s="1"/>
  <c r="ED101" i="1" s="1"/>
  <c r="EE101" i="1" s="1"/>
  <c r="EF101" i="1" s="1"/>
  <c r="EG101" i="1" s="1"/>
  <c r="EH101" i="1" s="1"/>
  <c r="EI101" i="1" s="1"/>
  <c r="EJ101" i="1" s="1"/>
  <c r="EK101" i="1" s="1"/>
  <c r="EL101" i="1" s="1"/>
  <c r="L101" i="1"/>
  <c r="EO101" i="1"/>
  <c r="EP101" i="1" s="1"/>
  <c r="EQ101" i="1" s="1"/>
  <c r="ER101" i="1" s="1"/>
  <c r="ES101" i="1" s="1"/>
  <c r="ET101" i="1" s="1"/>
  <c r="EU101" i="1" s="1"/>
  <c r="EV101" i="1" s="1"/>
  <c r="EW101" i="1" s="1"/>
  <c r="EX101" i="1" l="1"/>
  <c r="EY101" i="1" s="1"/>
  <c r="DB101" i="1" s="1"/>
  <c r="J101" i="1"/>
  <c r="M102" i="1" s="1"/>
  <c r="DP101" i="1"/>
  <c r="DQ101" i="1" s="1"/>
  <c r="DR101" i="1" s="1"/>
  <c r="DS101" i="1" s="1"/>
  <c r="DT101" i="1" s="1"/>
  <c r="DU101" i="1" s="1"/>
  <c r="DV101" i="1" s="1"/>
  <c r="DW101" i="1" s="1"/>
  <c r="DX101" i="1" s="1"/>
  <c r="DY101" i="1" s="1"/>
  <c r="CJ101" i="1" s="1"/>
  <c r="DL101" i="1"/>
  <c r="DG101" i="1"/>
  <c r="DF101" i="1"/>
  <c r="CW101" i="1"/>
  <c r="CR101" i="1"/>
  <c r="CX101" i="1"/>
  <c r="CY101" i="1"/>
  <c r="CO101" i="1"/>
  <c r="CZ101" i="1"/>
  <c r="CV101" i="1"/>
  <c r="CU101" i="1"/>
  <c r="CQ101" i="1"/>
  <c r="CT101" i="1"/>
  <c r="CP101" i="1"/>
  <c r="CS101" i="1"/>
  <c r="O102" i="1"/>
  <c r="DI101" i="1"/>
  <c r="DD101" i="1"/>
  <c r="DA101" i="1"/>
  <c r="DE101" i="1"/>
  <c r="DH101" i="1"/>
  <c r="AT102" i="1" s="1"/>
  <c r="BF102" i="1" s="1"/>
  <c r="DC101" i="1"/>
  <c r="DJ101" i="1"/>
  <c r="DK101" i="1"/>
  <c r="CH101" i="1" l="1"/>
  <c r="CF101" i="1"/>
  <c r="CE101" i="1"/>
  <c r="AO102" i="1" s="1"/>
  <c r="AP102" i="1"/>
  <c r="AD102" i="1" s="1"/>
  <c r="AR102" i="1"/>
  <c r="AH102" i="1" s="1"/>
  <c r="CG101" i="1"/>
  <c r="AQ102" i="1" s="1"/>
  <c r="CK101" i="1"/>
  <c r="AU102" i="1" s="1"/>
  <c r="BG102" i="1" s="1"/>
  <c r="CL101" i="1"/>
  <c r="AV102" i="1" s="1"/>
  <c r="BH102" i="1" s="1"/>
  <c r="CI101" i="1"/>
  <c r="AS102" i="1" s="1"/>
  <c r="AJ102" i="1" s="1"/>
  <c r="CC101" i="1"/>
  <c r="AM102" i="1" s="1"/>
  <c r="AY102" i="1" s="1"/>
  <c r="Y102" i="1" s="1"/>
  <c r="CM101" i="1"/>
  <c r="AW102" i="1" s="1"/>
  <c r="BI102" i="1" s="1"/>
  <c r="CN101" i="1"/>
  <c r="AX102" i="1" s="1"/>
  <c r="BJ102" i="1" s="1"/>
  <c r="CD101" i="1"/>
  <c r="AN102" i="1" s="1"/>
  <c r="Z102" i="1" s="1"/>
  <c r="X102" i="1" l="1"/>
  <c r="BB102" i="1"/>
  <c r="AE102" i="1" s="1"/>
  <c r="AB102" i="1"/>
  <c r="BA102" i="1"/>
  <c r="AC102" i="1" s="1"/>
  <c r="BD102" i="1"/>
  <c r="AI102" i="1" s="1"/>
  <c r="AZ102" i="1"/>
  <c r="AA102" i="1" s="1"/>
  <c r="AF102" i="1"/>
  <c r="BC102" i="1"/>
  <c r="AG102" i="1" s="1"/>
  <c r="BE102" i="1"/>
  <c r="AK102" i="1" s="1"/>
  <c r="W102" i="1" l="1"/>
  <c r="Q102" i="1" s="1"/>
  <c r="R103" i="1" s="1"/>
  <c r="P102" i="1"/>
  <c r="N102" i="1" s="1"/>
  <c r="I102" i="1" l="1"/>
  <c r="S102" i="1"/>
  <c r="T102" i="1" s="1"/>
  <c r="GD102" i="1"/>
  <c r="FT102" i="1"/>
  <c r="FL102" i="1"/>
  <c r="EA102" i="1" s="1"/>
  <c r="FP102" i="1"/>
  <c r="GA102" i="1"/>
  <c r="FC102" i="1"/>
  <c r="FI102" i="1"/>
  <c r="FJ102" i="1"/>
  <c r="GG102" i="1"/>
  <c r="FX102" i="1"/>
  <c r="EN102" i="1" s="1"/>
  <c r="FU102" i="1"/>
  <c r="GF102" i="1"/>
  <c r="FR102" i="1"/>
  <c r="GI102" i="1"/>
  <c r="FM102" i="1"/>
  <c r="EB102" i="1" s="1"/>
  <c r="EZ102" i="1"/>
  <c r="DN102" i="1" s="1"/>
  <c r="GE102" i="1"/>
  <c r="FA102" i="1"/>
  <c r="GB102" i="1"/>
  <c r="FS102" i="1"/>
  <c r="GC102" i="1"/>
  <c r="FG102" i="1"/>
  <c r="FF102" i="1"/>
  <c r="FW102" i="1"/>
  <c r="FD102" i="1"/>
  <c r="FB102" i="1"/>
  <c r="FH102" i="1"/>
  <c r="FV102" i="1"/>
  <c r="FE102" i="1"/>
  <c r="FY102" i="1"/>
  <c r="EO102" i="1" s="1"/>
  <c r="EP102" i="1" s="1"/>
  <c r="EQ102" i="1" s="1"/>
  <c r="FK102" i="1"/>
  <c r="FQ102" i="1"/>
  <c r="FZ102" i="1"/>
  <c r="FO102" i="1"/>
  <c r="FN102" i="1"/>
  <c r="EC102" i="1" s="1"/>
  <c r="U102" i="1"/>
  <c r="GH102" i="1"/>
  <c r="DO102" i="1"/>
  <c r="DP102" i="1" s="1"/>
  <c r="DQ102" i="1" s="1"/>
  <c r="DR102" i="1" s="1"/>
  <c r="DS102" i="1" s="1"/>
  <c r="ED102" i="1" l="1"/>
  <c r="EE102" i="1" s="1"/>
  <c r="DT102" i="1"/>
  <c r="DU102" i="1" s="1"/>
  <c r="DV102" i="1" s="1"/>
  <c r="DW102" i="1" s="1"/>
  <c r="DX102" i="1" s="1"/>
  <c r="DY102" i="1" s="1"/>
  <c r="L102" i="1"/>
  <c r="ER102" i="1"/>
  <c r="ES102" i="1" s="1"/>
  <c r="ET102" i="1" s="1"/>
  <c r="EU102" i="1" s="1"/>
  <c r="EV102" i="1" s="1"/>
  <c r="EW102" i="1" s="1"/>
  <c r="EX102" i="1" s="1"/>
  <c r="EY102" i="1" s="1"/>
  <c r="K102" i="1"/>
  <c r="J102" i="1"/>
  <c r="M103" i="1" s="1"/>
  <c r="EF102" i="1"/>
  <c r="EG102" i="1" s="1"/>
  <c r="EH102" i="1" s="1"/>
  <c r="EI102" i="1" s="1"/>
  <c r="EJ102" i="1" s="1"/>
  <c r="EK102" i="1" s="1"/>
  <c r="EL102" i="1" s="1"/>
  <c r="CQ102" i="1" s="1"/>
  <c r="CF102" i="1"/>
  <c r="CM102" i="1"/>
  <c r="CJ102" i="1"/>
  <c r="CL102" i="1"/>
  <c r="CN102" i="1"/>
  <c r="CC102" i="1"/>
  <c r="CG102" i="1"/>
  <c r="CH102" i="1"/>
  <c r="CK102" i="1"/>
  <c r="CE102" i="1"/>
  <c r="CD102" i="1"/>
  <c r="CI102" i="1"/>
  <c r="CO102" i="1"/>
  <c r="CT102" i="1"/>
  <c r="CP102" i="1" l="1"/>
  <c r="CU102" i="1"/>
  <c r="CV102" i="1"/>
  <c r="DF102" i="1"/>
  <c r="DB102" i="1"/>
  <c r="CZ102" i="1"/>
  <c r="CW102" i="1"/>
  <c r="O103" i="1"/>
  <c r="CR102" i="1"/>
  <c r="CY102" i="1"/>
  <c r="CX102" i="1"/>
  <c r="CS102" i="1"/>
  <c r="DD102" i="1"/>
  <c r="DJ102" i="1"/>
  <c r="AV103" i="1" s="1"/>
  <c r="BH103" i="1" s="1"/>
  <c r="DC102" i="1"/>
  <c r="DG102" i="1"/>
  <c r="AS103" i="1" s="1"/>
  <c r="AJ103" i="1" s="1"/>
  <c r="DK102" i="1"/>
  <c r="DL102" i="1"/>
  <c r="AX103" i="1" s="1"/>
  <c r="BJ103" i="1" s="1"/>
  <c r="DA102" i="1"/>
  <c r="AM103" i="1" s="1"/>
  <c r="X103" i="1" s="1"/>
  <c r="DH102" i="1"/>
  <c r="AT103" i="1" s="1"/>
  <c r="BF103" i="1" s="1"/>
  <c r="DI102" i="1"/>
  <c r="AU103" i="1" s="1"/>
  <c r="BG103" i="1" s="1"/>
  <c r="DE102" i="1"/>
  <c r="AQ103" i="1" s="1"/>
  <c r="AF103" i="1" s="1"/>
  <c r="AO103" i="1"/>
  <c r="AB103" i="1" s="1"/>
  <c r="AR103" i="1"/>
  <c r="AH103" i="1" s="1"/>
  <c r="AW103" i="1"/>
  <c r="BI103" i="1" s="1"/>
  <c r="AN103" i="1"/>
  <c r="AP103" i="1"/>
  <c r="BA103" i="1" l="1"/>
  <c r="AC103" i="1" s="1"/>
  <c r="BC103" i="1"/>
  <c r="AG103" i="1" s="1"/>
  <c r="BD103" i="1"/>
  <c r="AI103" i="1" s="1"/>
  <c r="BE103" i="1"/>
  <c r="AK103" i="1" s="1"/>
  <c r="AY103" i="1"/>
  <c r="Y103" i="1" s="1"/>
  <c r="AD103" i="1"/>
  <c r="BB103" i="1"/>
  <c r="AE103" i="1" s="1"/>
  <c r="Z103" i="1"/>
  <c r="AZ103" i="1"/>
  <c r="W103" i="1" l="1"/>
  <c r="Q103" i="1" s="1"/>
  <c r="R104" i="1" s="1"/>
  <c r="AA103" i="1"/>
  <c r="P103" i="1"/>
  <c r="U103" i="1" l="1"/>
  <c r="S103" i="1"/>
  <c r="T103" i="1" s="1"/>
  <c r="I103" i="1"/>
  <c r="N103" i="1"/>
  <c r="FI103" i="1" l="1"/>
  <c r="FR103" i="1"/>
  <c r="EZ103" i="1"/>
  <c r="FX103" i="1"/>
  <c r="FC103" i="1"/>
  <c r="GD103" i="1"/>
  <c r="GB103" i="1"/>
  <c r="FU103" i="1"/>
  <c r="FQ103" i="1"/>
  <c r="FG103" i="1"/>
  <c r="FV103" i="1"/>
  <c r="FM103" i="1"/>
  <c r="FE103" i="1"/>
  <c r="FP103" i="1"/>
  <c r="FO103" i="1"/>
  <c r="GE103" i="1"/>
  <c r="FN103" i="1"/>
  <c r="FA103" i="1"/>
  <c r="GA103" i="1"/>
  <c r="FL103" i="1"/>
  <c r="FF103" i="1"/>
  <c r="FW103" i="1"/>
  <c r="FJ103" i="1"/>
  <c r="FH103" i="1"/>
  <c r="GI103" i="1"/>
  <c r="FS103" i="1"/>
  <c r="FZ103" i="1"/>
  <c r="GG103" i="1"/>
  <c r="FD103" i="1"/>
  <c r="FB103" i="1"/>
  <c r="FK103" i="1"/>
  <c r="FT103" i="1"/>
  <c r="GF103" i="1"/>
  <c r="GC103" i="1"/>
  <c r="FY103" i="1"/>
  <c r="GH103" i="1"/>
  <c r="EN103" i="1" l="1"/>
  <c r="L103" i="1"/>
  <c r="EA103" i="1"/>
  <c r="EB103" i="1" s="1"/>
  <c r="EC103" i="1" s="1"/>
  <c r="ED103" i="1" s="1"/>
  <c r="EE103" i="1" s="1"/>
  <c r="EF103" i="1" s="1"/>
  <c r="EG103" i="1" s="1"/>
  <c r="EH103" i="1" s="1"/>
  <c r="EI103" i="1" s="1"/>
  <c r="EJ103" i="1" s="1"/>
  <c r="EK103" i="1" s="1"/>
  <c r="EL103" i="1" s="1"/>
  <c r="K103" i="1"/>
  <c r="EO103" i="1"/>
  <c r="EP103" i="1" s="1"/>
  <c r="EQ103" i="1" s="1"/>
  <c r="ER103" i="1" s="1"/>
  <c r="ES103" i="1" s="1"/>
  <c r="ET103" i="1" s="1"/>
  <c r="EU103" i="1" s="1"/>
  <c r="EV103" i="1" s="1"/>
  <c r="EW103" i="1" s="1"/>
  <c r="EX103" i="1" s="1"/>
  <c r="EY103" i="1" s="1"/>
  <c r="DN103" i="1"/>
  <c r="DO103" i="1" s="1"/>
  <c r="DP103" i="1" s="1"/>
  <c r="DQ103" i="1" s="1"/>
  <c r="DR103" i="1" s="1"/>
  <c r="DS103" i="1" s="1"/>
  <c r="DT103" i="1" s="1"/>
  <c r="DU103" i="1" s="1"/>
  <c r="DV103" i="1" s="1"/>
  <c r="DW103" i="1" s="1"/>
  <c r="DX103" i="1" s="1"/>
  <c r="DY103" i="1" s="1"/>
  <c r="J103" i="1"/>
  <c r="M104" i="1" l="1"/>
  <c r="O104" i="1" s="1"/>
  <c r="CG103" i="1"/>
  <c r="CC103" i="1"/>
  <c r="CL103" i="1"/>
  <c r="CE103" i="1"/>
  <c r="CN103" i="1"/>
  <c r="CM103" i="1"/>
  <c r="CK103" i="1"/>
  <c r="CH103" i="1"/>
  <c r="CI103" i="1"/>
  <c r="CD103" i="1"/>
  <c r="CJ103" i="1"/>
  <c r="CF103" i="1"/>
  <c r="DG103" i="1"/>
  <c r="AS104" i="1" s="1"/>
  <c r="AJ104" i="1" s="1"/>
  <c r="DJ103" i="1"/>
  <c r="AV104" i="1" s="1"/>
  <c r="BH104" i="1" s="1"/>
  <c r="DD103" i="1"/>
  <c r="AP104" i="1" s="1"/>
  <c r="AD104" i="1" s="1"/>
  <c r="DK103" i="1"/>
  <c r="DE103" i="1"/>
  <c r="AQ104" i="1" s="1"/>
  <c r="AF104" i="1" s="1"/>
  <c r="DH103" i="1"/>
  <c r="AT104" i="1" s="1"/>
  <c r="BF104" i="1" s="1"/>
  <c r="DC103" i="1"/>
  <c r="AO104" i="1" s="1"/>
  <c r="AB104" i="1" s="1"/>
  <c r="DA103" i="1"/>
  <c r="DI103" i="1"/>
  <c r="AU104" i="1" s="1"/>
  <c r="BG104" i="1" s="1"/>
  <c r="DB103" i="1"/>
  <c r="AN104" i="1" s="1"/>
  <c r="Z104" i="1" s="1"/>
  <c r="DF103" i="1"/>
  <c r="AR104" i="1" s="1"/>
  <c r="AH104" i="1" s="1"/>
  <c r="DL103" i="1"/>
  <c r="AX104" i="1" s="1"/>
  <c r="BJ104" i="1" s="1"/>
  <c r="CP103" i="1"/>
  <c r="CR103" i="1"/>
  <c r="CS103" i="1"/>
  <c r="CX103" i="1"/>
  <c r="CU103" i="1"/>
  <c r="CO103" i="1"/>
  <c r="CQ103" i="1"/>
  <c r="CV103" i="1"/>
  <c r="CW103" i="1"/>
  <c r="CY103" i="1"/>
  <c r="CZ103" i="1"/>
  <c r="CT103" i="1"/>
  <c r="AM104" i="1" l="1"/>
  <c r="AW104" i="1"/>
  <c r="BI104" i="1" s="1"/>
  <c r="BA104" i="1"/>
  <c r="AC104" i="1" s="1"/>
  <c r="BB104" i="1"/>
  <c r="AE104" i="1" s="1"/>
  <c r="X104" i="1"/>
  <c r="BD104" i="1"/>
  <c r="AI104" i="1" s="1"/>
  <c r="AZ104" i="1"/>
  <c r="AA104" i="1" s="1"/>
  <c r="AY104" i="1"/>
  <c r="Y104" i="1" s="1"/>
  <c r="BC104" i="1"/>
  <c r="AG104" i="1" s="1"/>
  <c r="BE104" i="1"/>
  <c r="AK104" i="1" s="1"/>
  <c r="W104" i="1" l="1"/>
  <c r="Q104" i="1" s="1"/>
  <c r="R105" i="1" s="1"/>
  <c r="P104" i="1"/>
  <c r="I104" i="1" l="1"/>
  <c r="U104" i="1"/>
  <c r="N104" i="1"/>
  <c r="GE104" i="1" s="1"/>
  <c r="S104" i="1"/>
  <c r="T104" i="1" s="1"/>
  <c r="FX104" i="1" l="1"/>
  <c r="EN104" i="1" s="1"/>
  <c r="FI104" i="1"/>
  <c r="FF104" i="1"/>
  <c r="FR104" i="1"/>
  <c r="FA104" i="1"/>
  <c r="FY104" i="1"/>
  <c r="FB104" i="1"/>
  <c r="GC104" i="1"/>
  <c r="FN104" i="1"/>
  <c r="GD104" i="1"/>
  <c r="EZ104" i="1"/>
  <c r="DN104" i="1" s="1"/>
  <c r="FL104" i="1"/>
  <c r="EA104" i="1" s="1"/>
  <c r="FV104" i="1"/>
  <c r="FC104" i="1"/>
  <c r="FO104" i="1"/>
  <c r="GI104" i="1"/>
  <c r="GH104" i="1"/>
  <c r="FP104" i="1"/>
  <c r="FD104" i="1"/>
  <c r="FT104" i="1"/>
  <c r="FH104" i="1"/>
  <c r="FK104" i="1"/>
  <c r="FS104" i="1"/>
  <c r="GA104" i="1"/>
  <c r="FM104" i="1"/>
  <c r="GB104" i="1"/>
  <c r="GG104" i="1"/>
  <c r="GF104" i="1"/>
  <c r="FE104" i="1"/>
  <c r="FJ104" i="1"/>
  <c r="FZ104" i="1"/>
  <c r="FQ104" i="1"/>
  <c r="FU104" i="1"/>
  <c r="FG104" i="1"/>
  <c r="FW104" i="1"/>
  <c r="EO104" i="1"/>
  <c r="DO104" i="1" l="1"/>
  <c r="DP104" i="1" s="1"/>
  <c r="EB104" i="1"/>
  <c r="EC104" i="1" s="1"/>
  <c r="ED104" i="1" s="1"/>
  <c r="EE104" i="1" s="1"/>
  <c r="EF104" i="1" s="1"/>
  <c r="EG104" i="1" s="1"/>
  <c r="EH104" i="1" s="1"/>
  <c r="EI104" i="1" s="1"/>
  <c r="EJ104" i="1" s="1"/>
  <c r="EK104" i="1" s="1"/>
  <c r="EL104" i="1" s="1"/>
  <c r="CZ104" i="1" s="1"/>
  <c r="DQ104" i="1"/>
  <c r="DR104" i="1" s="1"/>
  <c r="DS104" i="1" s="1"/>
  <c r="DT104" i="1" s="1"/>
  <c r="DU104" i="1" s="1"/>
  <c r="DV104" i="1" s="1"/>
  <c r="DW104" i="1" s="1"/>
  <c r="DX104" i="1" s="1"/>
  <c r="DY104" i="1" s="1"/>
  <c r="CH104" i="1" s="1"/>
  <c r="EP104" i="1"/>
  <c r="EQ104" i="1" s="1"/>
  <c r="ER104" i="1" s="1"/>
  <c r="ES104" i="1" s="1"/>
  <c r="ET104" i="1" s="1"/>
  <c r="EU104" i="1" s="1"/>
  <c r="EV104" i="1" s="1"/>
  <c r="EW104" i="1" s="1"/>
  <c r="EX104" i="1" s="1"/>
  <c r="EY104" i="1" s="1"/>
  <c r="DA104" i="1" s="1"/>
  <c r="K104" i="1"/>
  <c r="J104" i="1"/>
  <c r="L104" i="1"/>
  <c r="M105" i="1" s="1"/>
  <c r="DF104" i="1" l="1"/>
  <c r="AR105" i="1" s="1"/>
  <c r="AH105" i="1" s="1"/>
  <c r="CN104" i="1"/>
  <c r="DK104" i="1"/>
  <c r="CG104" i="1"/>
  <c r="CR104" i="1"/>
  <c r="CI104" i="1"/>
  <c r="CJ104" i="1"/>
  <c r="DJ104" i="1"/>
  <c r="AV105" i="1" s="1"/>
  <c r="BH105" i="1" s="1"/>
  <c r="DE104" i="1"/>
  <c r="CF104" i="1"/>
  <c r="DB104" i="1"/>
  <c r="CM104" i="1"/>
  <c r="CE104" i="1"/>
  <c r="DG104" i="1"/>
  <c r="AS105" i="1" s="1"/>
  <c r="AJ105" i="1" s="1"/>
  <c r="DD104" i="1"/>
  <c r="AP105" i="1" s="1"/>
  <c r="AD105" i="1" s="1"/>
  <c r="DL104" i="1"/>
  <c r="AX105" i="1" s="1"/>
  <c r="BJ105" i="1" s="1"/>
  <c r="CL104" i="1"/>
  <c r="CD104" i="1"/>
  <c r="DI104" i="1"/>
  <c r="DH104" i="1"/>
  <c r="AT105" i="1" s="1"/>
  <c r="BF105" i="1" s="1"/>
  <c r="DC104" i="1"/>
  <c r="AO105" i="1" s="1"/>
  <c r="AB105" i="1" s="1"/>
  <c r="O105" i="1"/>
  <c r="CV104" i="1"/>
  <c r="CO104" i="1"/>
  <c r="AM105" i="1" s="1"/>
  <c r="X105" i="1" s="1"/>
  <c r="CC104" i="1"/>
  <c r="CK104" i="1"/>
  <c r="CT104" i="1"/>
  <c r="CW104" i="1"/>
  <c r="CY104" i="1"/>
  <c r="CU104" i="1"/>
  <c r="CP104" i="1"/>
  <c r="CS104" i="1"/>
  <c r="CQ104" i="1"/>
  <c r="CX104" i="1"/>
  <c r="AN105" i="1"/>
  <c r="Z105" i="1" s="1"/>
  <c r="BD105" i="1"/>
  <c r="AI105" i="1" s="1"/>
  <c r="AU105" i="1" l="1"/>
  <c r="BG105" i="1" s="1"/>
  <c r="AW105" i="1"/>
  <c r="BI105" i="1" s="1"/>
  <c r="AQ105" i="1"/>
  <c r="AF105" i="1" s="1"/>
  <c r="BA105" i="1"/>
  <c r="AC105" i="1" s="1"/>
  <c r="BB105" i="1"/>
  <c r="AE105" i="1" s="1"/>
  <c r="BE105" i="1"/>
  <c r="AK105" i="1" s="1"/>
  <c r="AZ105" i="1"/>
  <c r="AA105" i="1" s="1"/>
  <c r="AY105" i="1"/>
  <c r="Y105" i="1" s="1"/>
  <c r="BC105" i="1" l="1"/>
  <c r="AG105" i="1" s="1"/>
  <c r="P105" i="1"/>
  <c r="W105" i="1" l="1"/>
  <c r="Q105" i="1" s="1"/>
  <c r="R106" i="1" s="1"/>
  <c r="N105" i="1"/>
  <c r="FA105" i="1" s="1"/>
  <c r="I105" i="1"/>
  <c r="FV105" i="1"/>
  <c r="FK105" i="1"/>
  <c r="FN105" i="1"/>
  <c r="FU105" i="1"/>
  <c r="FM105" i="1"/>
  <c r="FH105" i="1" l="1"/>
  <c r="FO105" i="1"/>
  <c r="EZ105" i="1"/>
  <c r="DN105" i="1" s="1"/>
  <c r="GG105" i="1"/>
  <c r="GE105" i="1"/>
  <c r="FS105" i="1"/>
  <c r="GF105" i="1"/>
  <c r="FZ105" i="1"/>
  <c r="FI105" i="1"/>
  <c r="FG105" i="1"/>
  <c r="GI105" i="1"/>
  <c r="GD105" i="1"/>
  <c r="FD105" i="1"/>
  <c r="FB105" i="1"/>
  <c r="FQ105" i="1"/>
  <c r="GH105" i="1"/>
  <c r="FW105" i="1"/>
  <c r="S105" i="1"/>
  <c r="T105" i="1" s="1"/>
  <c r="U105" i="1"/>
  <c r="FP105" i="1"/>
  <c r="DO105" i="1"/>
  <c r="GB105" i="1"/>
  <c r="FT105" i="1"/>
  <c r="FR105" i="1"/>
  <c r="FJ105" i="1"/>
  <c r="GC105" i="1"/>
  <c r="FC105" i="1"/>
  <c r="FL105" i="1"/>
  <c r="EA105" i="1" s="1"/>
  <c r="EB105" i="1" s="1"/>
  <c r="EC105" i="1" s="1"/>
  <c r="FX105" i="1"/>
  <c r="EN105" i="1" s="1"/>
  <c r="GA105" i="1"/>
  <c r="FE105" i="1"/>
  <c r="FF105" i="1"/>
  <c r="FY105" i="1"/>
  <c r="EO105" i="1" s="1"/>
  <c r="EP105" i="1" s="1"/>
  <c r="ED105" i="1" l="1"/>
  <c r="EE105" i="1" s="1"/>
  <c r="EF105" i="1" s="1"/>
  <c r="EG105" i="1" s="1"/>
  <c r="EH105" i="1" s="1"/>
  <c r="EI105" i="1" s="1"/>
  <c r="EJ105" i="1" s="1"/>
  <c r="EK105" i="1" s="1"/>
  <c r="EL105" i="1" s="1"/>
  <c r="DP105" i="1"/>
  <c r="DQ105" i="1" s="1"/>
  <c r="DR105" i="1" s="1"/>
  <c r="DS105" i="1" s="1"/>
  <c r="DT105" i="1" s="1"/>
  <c r="DU105" i="1" s="1"/>
  <c r="DV105" i="1" s="1"/>
  <c r="DW105" i="1" s="1"/>
  <c r="DX105" i="1" s="1"/>
  <c r="DY105" i="1" s="1"/>
  <c r="EQ105" i="1"/>
  <c r="ER105" i="1" s="1"/>
  <c r="ES105" i="1" s="1"/>
  <c r="ET105" i="1" s="1"/>
  <c r="EU105" i="1" s="1"/>
  <c r="EV105" i="1" s="1"/>
  <c r="EW105" i="1" s="1"/>
  <c r="EX105" i="1" s="1"/>
  <c r="EY105" i="1" s="1"/>
  <c r="DB105" i="1" s="1"/>
  <c r="J105" i="1"/>
  <c r="K105" i="1"/>
  <c r="L105" i="1"/>
  <c r="DI105" i="1"/>
  <c r="DA105" i="1"/>
  <c r="DC105" i="1"/>
  <c r="CY105" i="1" l="1"/>
  <c r="CX105" i="1"/>
  <c r="CT105" i="1"/>
  <c r="CP105" i="1"/>
  <c r="CR105" i="1"/>
  <c r="CO105" i="1"/>
  <c r="CU105" i="1"/>
  <c r="CQ105" i="1"/>
  <c r="CV105" i="1"/>
  <c r="CS105" i="1"/>
  <c r="CW105" i="1"/>
  <c r="CZ105" i="1"/>
  <c r="DG105" i="1"/>
  <c r="DJ105" i="1"/>
  <c r="DK105" i="1"/>
  <c r="DE105" i="1"/>
  <c r="DD105" i="1"/>
  <c r="DL105" i="1"/>
  <c r="DH105" i="1"/>
  <c r="DF105" i="1"/>
  <c r="CC105" i="1"/>
  <c r="CN105" i="1"/>
  <c r="CE105" i="1"/>
  <c r="CL105" i="1"/>
  <c r="CJ105" i="1"/>
  <c r="CD105" i="1"/>
  <c r="CH105" i="1"/>
  <c r="CI105" i="1"/>
  <c r="CM105" i="1"/>
  <c r="M106" i="1"/>
  <c r="CG105" i="1"/>
  <c r="CK105" i="1"/>
  <c r="CF105" i="1"/>
  <c r="AW106" i="1" l="1"/>
  <c r="BI106" i="1" s="1"/>
  <c r="AU106" i="1"/>
  <c r="BG106" i="1" s="1"/>
  <c r="AR106" i="1"/>
  <c r="AO106" i="1"/>
  <c r="O106" i="1"/>
  <c r="AP106" i="1"/>
  <c r="AN106" i="1"/>
  <c r="AX106" i="1"/>
  <c r="BJ106" i="1" s="1"/>
  <c r="AS106" i="1"/>
  <c r="AV106" i="1"/>
  <c r="BH106" i="1" s="1"/>
  <c r="AM106" i="1"/>
  <c r="AY106" i="1" s="1"/>
  <c r="Y106" i="1" s="1"/>
  <c r="AQ106" i="1"/>
  <c r="AF106" i="1" s="1"/>
  <c r="AT106" i="1"/>
  <c r="BF106" i="1" s="1"/>
  <c r="X106" i="1" l="1"/>
  <c r="BC106" i="1"/>
  <c r="AG106" i="1" s="1"/>
  <c r="AB106" i="1"/>
  <c r="BA106" i="1"/>
  <c r="AC106" i="1" s="1"/>
  <c r="AJ106" i="1"/>
  <c r="BE106" i="1"/>
  <c r="AK106" i="1" s="1"/>
  <c r="Z106" i="1"/>
  <c r="AZ106" i="1"/>
  <c r="AH106" i="1"/>
  <c r="BD106" i="1"/>
  <c r="AI106" i="1" s="1"/>
  <c r="AD106" i="1"/>
  <c r="BB106" i="1"/>
  <c r="AE106" i="1" s="1"/>
  <c r="AA106" i="1" l="1"/>
  <c r="P106" i="1"/>
  <c r="W106" i="1"/>
  <c r="Q106" i="1" s="1"/>
  <c r="R107" i="1" s="1"/>
  <c r="I106" i="1" l="1"/>
  <c r="S106" i="1"/>
  <c r="T106" i="1" s="1"/>
  <c r="U106" i="1"/>
  <c r="N106" i="1"/>
  <c r="FI106" i="1" l="1"/>
  <c r="GH106" i="1"/>
  <c r="FK106" i="1"/>
  <c r="FA106" i="1"/>
  <c r="FZ106" i="1"/>
  <c r="FH106" i="1"/>
  <c r="FX106" i="1"/>
  <c r="FS106" i="1"/>
  <c r="GD106" i="1"/>
  <c r="GC106" i="1"/>
  <c r="FV106" i="1"/>
  <c r="FD106" i="1"/>
  <c r="GE106" i="1"/>
  <c r="EZ106" i="1"/>
  <c r="GA106" i="1"/>
  <c r="FG106" i="1"/>
  <c r="FR106" i="1"/>
  <c r="FU106" i="1"/>
  <c r="FM106" i="1"/>
  <c r="FT106" i="1"/>
  <c r="FB106" i="1"/>
  <c r="FY106" i="1"/>
  <c r="FE106" i="1"/>
  <c r="FJ106" i="1"/>
  <c r="FF106" i="1"/>
  <c r="FW106" i="1"/>
  <c r="FO106" i="1"/>
  <c r="GI106" i="1"/>
  <c r="FL106" i="1"/>
  <c r="FN106" i="1"/>
  <c r="FP106" i="1"/>
  <c r="GG106" i="1"/>
  <c r="GB106" i="1"/>
  <c r="GF106" i="1"/>
  <c r="FQ106" i="1"/>
  <c r="FC106" i="1"/>
  <c r="EN106" i="1" l="1"/>
  <c r="EO106" i="1" s="1"/>
  <c r="EP106" i="1" s="1"/>
  <c r="EQ106" i="1" s="1"/>
  <c r="ER106" i="1" s="1"/>
  <c r="ES106" i="1" s="1"/>
  <c r="ET106" i="1" s="1"/>
  <c r="EU106" i="1" s="1"/>
  <c r="EV106" i="1" s="1"/>
  <c r="EW106" i="1" s="1"/>
  <c r="EX106" i="1" s="1"/>
  <c r="EY106" i="1" s="1"/>
  <c r="L106" i="1"/>
  <c r="DN106" i="1"/>
  <c r="DO106" i="1" s="1"/>
  <c r="DP106" i="1" s="1"/>
  <c r="DQ106" i="1" s="1"/>
  <c r="DR106" i="1" s="1"/>
  <c r="DS106" i="1" s="1"/>
  <c r="DT106" i="1" s="1"/>
  <c r="DU106" i="1" s="1"/>
  <c r="DV106" i="1" s="1"/>
  <c r="DW106" i="1" s="1"/>
  <c r="DX106" i="1" s="1"/>
  <c r="DY106" i="1" s="1"/>
  <c r="J106" i="1"/>
  <c r="EA106" i="1"/>
  <c r="EB106" i="1" s="1"/>
  <c r="EC106" i="1" s="1"/>
  <c r="ED106" i="1" s="1"/>
  <c r="EE106" i="1" s="1"/>
  <c r="EF106" i="1" s="1"/>
  <c r="EG106" i="1" s="1"/>
  <c r="EH106" i="1" s="1"/>
  <c r="EI106" i="1" s="1"/>
  <c r="EJ106" i="1" s="1"/>
  <c r="EK106" i="1" s="1"/>
  <c r="EL106" i="1" s="1"/>
  <c r="K106" i="1"/>
  <c r="DI106" i="1" l="1"/>
  <c r="DD106" i="1"/>
  <c r="DF106" i="1"/>
  <c r="DJ106" i="1"/>
  <c r="DC106" i="1"/>
  <c r="DH106" i="1"/>
  <c r="DL106" i="1"/>
  <c r="DG106" i="1"/>
  <c r="DK106" i="1"/>
  <c r="DE106" i="1"/>
  <c r="DB106" i="1"/>
  <c r="DA106" i="1"/>
  <c r="CQ106" i="1"/>
  <c r="CX106" i="1"/>
  <c r="CP106" i="1"/>
  <c r="CU106" i="1"/>
  <c r="CR106" i="1"/>
  <c r="CS106" i="1"/>
  <c r="CV106" i="1"/>
  <c r="CO106" i="1"/>
  <c r="CY106" i="1"/>
  <c r="CT106" i="1"/>
  <c r="CW106" i="1"/>
  <c r="CZ106" i="1"/>
  <c r="M107" i="1"/>
  <c r="CG106" i="1"/>
  <c r="CI106" i="1"/>
  <c r="CM106" i="1"/>
  <c r="CK106" i="1"/>
  <c r="CF106" i="1"/>
  <c r="CD106" i="1"/>
  <c r="CH106" i="1"/>
  <c r="CL106" i="1"/>
  <c r="CJ106" i="1"/>
  <c r="CE106" i="1"/>
  <c r="CC106" i="1"/>
  <c r="CN106" i="1"/>
  <c r="AM107" i="1" l="1"/>
  <c r="X107" i="1" s="1"/>
  <c r="AQ107" i="1"/>
  <c r="BC107" i="1" s="1"/>
  <c r="AG107" i="1" s="1"/>
  <c r="AN107" i="1"/>
  <c r="O107" i="1"/>
  <c r="AX107" i="1"/>
  <c r="BJ107" i="1" s="1"/>
  <c r="AU107" i="1"/>
  <c r="BG107" i="1" s="1"/>
  <c r="AW107" i="1"/>
  <c r="BI107" i="1" s="1"/>
  <c r="AO107" i="1"/>
  <c r="AS107" i="1"/>
  <c r="AV107" i="1"/>
  <c r="BH107" i="1" s="1"/>
  <c r="AP107" i="1"/>
  <c r="AT107" i="1"/>
  <c r="BF107" i="1" s="1"/>
  <c r="AR107" i="1"/>
  <c r="AY107" i="1" l="1"/>
  <c r="Y107" i="1" s="1"/>
  <c r="AF107" i="1"/>
  <c r="AH107" i="1"/>
  <c r="BD107" i="1"/>
  <c r="AI107" i="1" s="1"/>
  <c r="AJ107" i="1"/>
  <c r="BE107" i="1"/>
  <c r="AK107" i="1" s="1"/>
  <c r="AB107" i="1"/>
  <c r="BA107" i="1"/>
  <c r="AC107" i="1" s="1"/>
  <c r="Z107" i="1"/>
  <c r="AZ107" i="1"/>
  <c r="AA107" i="1" s="1"/>
  <c r="AD107" i="1"/>
  <c r="BB107" i="1"/>
  <c r="AE107" i="1" s="1"/>
  <c r="W107" i="1" l="1"/>
  <c r="Q107" i="1" s="1"/>
  <c r="R108" i="1" s="1"/>
  <c r="P107" i="1"/>
  <c r="U107" i="1" l="1"/>
  <c r="S107" i="1"/>
  <c r="T107" i="1" s="1"/>
  <c r="N107" i="1"/>
  <c r="I107" i="1"/>
  <c r="FQ107" i="1" l="1"/>
  <c r="GC107" i="1"/>
  <c r="FD107" i="1"/>
  <c r="FW107" i="1"/>
  <c r="FR107" i="1"/>
  <c r="GE107" i="1"/>
  <c r="FE107" i="1"/>
  <c r="FN107" i="1"/>
  <c r="GD107" i="1"/>
  <c r="FG107" i="1"/>
  <c r="FI107" i="1"/>
  <c r="FK107" i="1"/>
  <c r="GF107" i="1"/>
  <c r="GH107" i="1"/>
  <c r="FU107" i="1"/>
  <c r="FS107" i="1"/>
  <c r="EZ107" i="1"/>
  <c r="FM107" i="1"/>
  <c r="FA107" i="1"/>
  <c r="GA107" i="1"/>
  <c r="FP107" i="1"/>
  <c r="GI107" i="1"/>
  <c r="FV107" i="1"/>
  <c r="FY107" i="1"/>
  <c r="FZ107" i="1"/>
  <c r="FX107" i="1"/>
  <c r="GB107" i="1"/>
  <c r="FB107" i="1"/>
  <c r="FH107" i="1"/>
  <c r="FT107" i="1"/>
  <c r="FO107" i="1"/>
  <c r="FL107" i="1"/>
  <c r="FC107" i="1"/>
  <c r="FF107" i="1"/>
  <c r="FJ107" i="1"/>
  <c r="GG107" i="1"/>
  <c r="EA107" i="1" l="1"/>
  <c r="K107" i="1"/>
  <c r="L107" i="1"/>
  <c r="EN107" i="1"/>
  <c r="EO107" i="1" s="1"/>
  <c r="EP107" i="1" s="1"/>
  <c r="EQ107" i="1" s="1"/>
  <c r="ER107" i="1" s="1"/>
  <c r="ES107" i="1" s="1"/>
  <c r="ET107" i="1" s="1"/>
  <c r="EU107" i="1" s="1"/>
  <c r="EV107" i="1" s="1"/>
  <c r="EW107" i="1" s="1"/>
  <c r="EX107" i="1" s="1"/>
  <c r="EY107" i="1" s="1"/>
  <c r="EB107" i="1"/>
  <c r="EC107" i="1" s="1"/>
  <c r="ED107" i="1" s="1"/>
  <c r="EE107" i="1" s="1"/>
  <c r="EF107" i="1" s="1"/>
  <c r="EG107" i="1" s="1"/>
  <c r="EH107" i="1" s="1"/>
  <c r="EI107" i="1" s="1"/>
  <c r="EJ107" i="1" s="1"/>
  <c r="EK107" i="1" s="1"/>
  <c r="EL107" i="1" s="1"/>
  <c r="DN107" i="1"/>
  <c r="DO107" i="1" s="1"/>
  <c r="DP107" i="1" s="1"/>
  <c r="DQ107" i="1" s="1"/>
  <c r="DR107" i="1" s="1"/>
  <c r="DS107" i="1" s="1"/>
  <c r="DT107" i="1" s="1"/>
  <c r="DU107" i="1" s="1"/>
  <c r="DV107" i="1" s="1"/>
  <c r="DW107" i="1" s="1"/>
  <c r="DX107" i="1" s="1"/>
  <c r="DY107" i="1" s="1"/>
  <c r="J107" i="1"/>
  <c r="DH107" i="1" l="1"/>
  <c r="DG107" i="1"/>
  <c r="DI107" i="1"/>
  <c r="DJ107" i="1"/>
  <c r="DF107" i="1"/>
  <c r="DB107" i="1"/>
  <c r="DA107" i="1"/>
  <c r="DK107" i="1"/>
  <c r="DL107" i="1"/>
  <c r="DC107" i="1"/>
  <c r="DD107" i="1"/>
  <c r="DE107" i="1"/>
  <c r="M108" i="1"/>
  <c r="CG107" i="1"/>
  <c r="CH107" i="1"/>
  <c r="CN107" i="1"/>
  <c r="CF107" i="1"/>
  <c r="CD107" i="1"/>
  <c r="CK107" i="1"/>
  <c r="CL107" i="1"/>
  <c r="CC107" i="1"/>
  <c r="CI107" i="1"/>
  <c r="CJ107" i="1"/>
  <c r="CM107" i="1"/>
  <c r="CE107" i="1"/>
  <c r="CS107" i="1"/>
  <c r="CZ107" i="1"/>
  <c r="CP107" i="1"/>
  <c r="CQ107" i="1"/>
  <c r="CY107" i="1"/>
  <c r="CU107" i="1"/>
  <c r="CV107" i="1"/>
  <c r="CW107" i="1"/>
  <c r="CR107" i="1"/>
  <c r="CX107" i="1"/>
  <c r="CT107" i="1"/>
  <c r="CO107" i="1"/>
  <c r="AQ108" i="1" l="1"/>
  <c r="BC108" i="1" s="1"/>
  <c r="AG108" i="1" s="1"/>
  <c r="AW108" i="1"/>
  <c r="BI108" i="1" s="1"/>
  <c r="AV108" i="1"/>
  <c r="BH108" i="1" s="1"/>
  <c r="AO108" i="1"/>
  <c r="AB108" i="1" s="1"/>
  <c r="AN108" i="1"/>
  <c r="Z108" i="1" s="1"/>
  <c r="AS108" i="1"/>
  <c r="AJ108" i="1" s="1"/>
  <c r="AP108" i="1"/>
  <c r="AM108" i="1"/>
  <c r="AU108" i="1"/>
  <c r="BG108" i="1" s="1"/>
  <c r="O108" i="1"/>
  <c r="AT108" i="1"/>
  <c r="BF108" i="1" s="1"/>
  <c r="AX108" i="1"/>
  <c r="BJ108" i="1" s="1"/>
  <c r="AR108" i="1"/>
  <c r="BA108" i="1" l="1"/>
  <c r="AC108" i="1" s="1"/>
  <c r="AZ108" i="1"/>
  <c r="AA108" i="1" s="1"/>
  <c r="AF108" i="1"/>
  <c r="BE108" i="1"/>
  <c r="AK108" i="1" s="1"/>
  <c r="X108" i="1"/>
  <c r="AY108" i="1"/>
  <c r="Y108" i="1" s="1"/>
  <c r="AH108" i="1"/>
  <c r="BD108" i="1"/>
  <c r="AI108" i="1" s="1"/>
  <c r="AD108" i="1"/>
  <c r="BB108" i="1"/>
  <c r="AE108" i="1" s="1"/>
  <c r="W108" i="1" l="1"/>
  <c r="Q108" i="1" s="1"/>
  <c r="R109" i="1" s="1"/>
  <c r="P108" i="1"/>
  <c r="S108" i="1" l="1"/>
  <c r="T108" i="1" s="1"/>
  <c r="N108" i="1"/>
  <c r="U108" i="1"/>
  <c r="I108" i="1"/>
  <c r="GH108" i="1" l="1"/>
  <c r="EZ108" i="1"/>
  <c r="FW108" i="1"/>
  <c r="GF108" i="1"/>
  <c r="FR108" i="1"/>
  <c r="FI108" i="1"/>
  <c r="FS108" i="1"/>
  <c r="GI108" i="1"/>
  <c r="GD108" i="1"/>
  <c r="FD108" i="1"/>
  <c r="FY108" i="1"/>
  <c r="GB108" i="1"/>
  <c r="FB108" i="1"/>
  <c r="FZ108" i="1"/>
  <c r="FE108" i="1"/>
  <c r="FC108" i="1"/>
  <c r="GE108" i="1"/>
  <c r="FV108" i="1"/>
  <c r="FF108" i="1"/>
  <c r="FT108" i="1"/>
  <c r="FK108" i="1"/>
  <c r="FO108" i="1"/>
  <c r="FM108" i="1"/>
  <c r="FH108" i="1"/>
  <c r="FN108" i="1"/>
  <c r="FQ108" i="1"/>
  <c r="GA108" i="1"/>
  <c r="FL108" i="1"/>
  <c r="FJ108" i="1"/>
  <c r="FP108" i="1"/>
  <c r="GG108" i="1"/>
  <c r="FG108" i="1"/>
  <c r="FA108" i="1"/>
  <c r="GC108" i="1"/>
  <c r="FX108" i="1"/>
  <c r="FU108" i="1"/>
  <c r="EN108" i="1" l="1"/>
  <c r="EO108" i="1" s="1"/>
  <c r="EP108" i="1" s="1"/>
  <c r="EQ108" i="1" s="1"/>
  <c r="ER108" i="1" s="1"/>
  <c r="ES108" i="1" s="1"/>
  <c r="ET108" i="1" s="1"/>
  <c r="EU108" i="1" s="1"/>
  <c r="EV108" i="1" s="1"/>
  <c r="EW108" i="1" s="1"/>
  <c r="EX108" i="1" s="1"/>
  <c r="EY108" i="1" s="1"/>
  <c r="L108" i="1"/>
  <c r="J108" i="1"/>
  <c r="DN108" i="1"/>
  <c r="DO108" i="1" s="1"/>
  <c r="DP108" i="1" s="1"/>
  <c r="DQ108" i="1" s="1"/>
  <c r="DR108" i="1" s="1"/>
  <c r="DS108" i="1" s="1"/>
  <c r="DT108" i="1" s="1"/>
  <c r="DU108" i="1" s="1"/>
  <c r="DV108" i="1" s="1"/>
  <c r="DW108" i="1" s="1"/>
  <c r="DX108" i="1" s="1"/>
  <c r="DY108" i="1" s="1"/>
  <c r="EA108" i="1"/>
  <c r="EB108" i="1" s="1"/>
  <c r="EC108" i="1" s="1"/>
  <c r="ED108" i="1" s="1"/>
  <c r="EE108" i="1" s="1"/>
  <c r="EF108" i="1" s="1"/>
  <c r="EG108" i="1" s="1"/>
  <c r="EH108" i="1" s="1"/>
  <c r="EI108" i="1" s="1"/>
  <c r="EJ108" i="1" s="1"/>
  <c r="EK108" i="1" s="1"/>
  <c r="EL108" i="1" s="1"/>
  <c r="K108" i="1"/>
  <c r="M109" i="1" l="1"/>
  <c r="CI108" i="1"/>
  <c r="CL108" i="1"/>
  <c r="CC108" i="1"/>
  <c r="CN108" i="1"/>
  <c r="CG108" i="1"/>
  <c r="CH108" i="1"/>
  <c r="CE108" i="1"/>
  <c r="CK108" i="1"/>
  <c r="CJ108" i="1"/>
  <c r="CF108" i="1"/>
  <c r="CD108" i="1"/>
  <c r="CM108" i="1"/>
  <c r="CR108" i="1"/>
  <c r="CY108" i="1"/>
  <c r="CV108" i="1"/>
  <c r="CW108" i="1"/>
  <c r="CT108" i="1"/>
  <c r="CS108" i="1"/>
  <c r="CU108" i="1"/>
  <c r="CZ108" i="1"/>
  <c r="CX108" i="1"/>
  <c r="CP108" i="1"/>
  <c r="CQ108" i="1"/>
  <c r="CO108" i="1"/>
  <c r="DA108" i="1"/>
  <c r="DK108" i="1"/>
  <c r="DD108" i="1"/>
  <c r="DF108" i="1"/>
  <c r="DC108" i="1"/>
  <c r="DB108" i="1"/>
  <c r="DL108" i="1"/>
  <c r="DH108" i="1"/>
  <c r="DI108" i="1"/>
  <c r="DG108" i="1"/>
  <c r="DJ108" i="1"/>
  <c r="DE108" i="1"/>
  <c r="O109" i="1" l="1"/>
  <c r="AP109" i="1"/>
  <c r="AQ109" i="1"/>
  <c r="AO109" i="1"/>
  <c r="AW109" i="1"/>
  <c r="BI109" i="1" s="1"/>
  <c r="AU109" i="1"/>
  <c r="BG109" i="1" s="1"/>
  <c r="AR109" i="1"/>
  <c r="AX109" i="1"/>
  <c r="BJ109" i="1" s="1"/>
  <c r="AT109" i="1"/>
  <c r="BF109" i="1" s="1"/>
  <c r="AV109" i="1"/>
  <c r="BH109" i="1" s="1"/>
  <c r="AM109" i="1"/>
  <c r="AN109" i="1"/>
  <c r="AS109" i="1"/>
  <c r="Z109" i="1" l="1"/>
  <c r="AZ109" i="1"/>
  <c r="AA109" i="1" s="1"/>
  <c r="AY109" i="1"/>
  <c r="Y109" i="1" s="1"/>
  <c r="X109" i="1"/>
  <c r="AH109" i="1"/>
  <c r="BD109" i="1"/>
  <c r="AI109" i="1" s="1"/>
  <c r="AF109" i="1"/>
  <c r="BC109" i="1"/>
  <c r="AG109" i="1" s="1"/>
  <c r="AD109" i="1"/>
  <c r="BB109" i="1"/>
  <c r="AE109" i="1" s="1"/>
  <c r="AB109" i="1"/>
  <c r="BA109" i="1"/>
  <c r="AC109" i="1" s="1"/>
  <c r="AJ109" i="1"/>
  <c r="BE109" i="1"/>
  <c r="AK109" i="1" s="1"/>
  <c r="P109" i="1" l="1"/>
  <c r="W109" i="1"/>
  <c r="Q109" i="1" s="1"/>
  <c r="R110" i="1" s="1"/>
  <c r="U109" i="1" l="1"/>
  <c r="I109" i="1"/>
  <c r="S109" i="1"/>
  <c r="T109" i="1" s="1"/>
  <c r="N109" i="1"/>
  <c r="GE109" i="1" l="1"/>
  <c r="FI109" i="1"/>
  <c r="FD109" i="1"/>
  <c r="GA109" i="1"/>
  <c r="GG109" i="1"/>
  <c r="FB109" i="1"/>
  <c r="FT109" i="1"/>
  <c r="GC109" i="1"/>
  <c r="FU109" i="1"/>
  <c r="GD109" i="1"/>
  <c r="FV109" i="1"/>
  <c r="GB109" i="1"/>
  <c r="FP109" i="1"/>
  <c r="FN109" i="1"/>
  <c r="FK109" i="1"/>
  <c r="GH109" i="1"/>
  <c r="FZ109" i="1"/>
  <c r="FL109" i="1"/>
  <c r="FS109" i="1"/>
  <c r="GF109" i="1"/>
  <c r="FG109" i="1"/>
  <c r="FO109" i="1"/>
  <c r="FE109" i="1"/>
  <c r="FH109" i="1"/>
  <c r="FR109" i="1"/>
  <c r="FY109" i="1"/>
  <c r="FM109" i="1"/>
  <c r="FQ109" i="1"/>
  <c r="GI109" i="1"/>
  <c r="FC109" i="1"/>
  <c r="FX109" i="1"/>
  <c r="FA109" i="1"/>
  <c r="EZ109" i="1"/>
  <c r="FW109" i="1"/>
  <c r="FF109" i="1"/>
  <c r="FJ109" i="1"/>
  <c r="L109" i="1" l="1"/>
  <c r="EN109" i="1"/>
  <c r="EO109" i="1" s="1"/>
  <c r="EP109" i="1" s="1"/>
  <c r="EQ109" i="1" s="1"/>
  <c r="ER109" i="1" s="1"/>
  <c r="ES109" i="1" s="1"/>
  <c r="ET109" i="1" s="1"/>
  <c r="EU109" i="1" s="1"/>
  <c r="EV109" i="1" s="1"/>
  <c r="EW109" i="1" s="1"/>
  <c r="EX109" i="1" s="1"/>
  <c r="EY109" i="1" s="1"/>
  <c r="EA109" i="1"/>
  <c r="EB109" i="1" s="1"/>
  <c r="EC109" i="1" s="1"/>
  <c r="ED109" i="1" s="1"/>
  <c r="EE109" i="1" s="1"/>
  <c r="EF109" i="1" s="1"/>
  <c r="EG109" i="1" s="1"/>
  <c r="EH109" i="1" s="1"/>
  <c r="EI109" i="1" s="1"/>
  <c r="EJ109" i="1" s="1"/>
  <c r="EK109" i="1" s="1"/>
  <c r="EL109" i="1" s="1"/>
  <c r="K109" i="1"/>
  <c r="DN109" i="1"/>
  <c r="DO109" i="1" s="1"/>
  <c r="DP109" i="1" s="1"/>
  <c r="DQ109" i="1" s="1"/>
  <c r="DR109" i="1" s="1"/>
  <c r="DS109" i="1" s="1"/>
  <c r="DT109" i="1" s="1"/>
  <c r="DU109" i="1" s="1"/>
  <c r="DV109" i="1" s="1"/>
  <c r="DW109" i="1" s="1"/>
  <c r="DX109" i="1" s="1"/>
  <c r="DY109" i="1" s="1"/>
  <c r="J109" i="1"/>
  <c r="M110" i="1" l="1"/>
  <c r="O110" i="1" s="1"/>
  <c r="CT109" i="1"/>
  <c r="CY109" i="1"/>
  <c r="CZ109" i="1"/>
  <c r="CO109" i="1"/>
  <c r="CW109" i="1"/>
  <c r="CV109" i="1"/>
  <c r="CP109" i="1"/>
  <c r="CU109" i="1"/>
  <c r="CR109" i="1"/>
  <c r="CS109" i="1"/>
  <c r="CX109" i="1"/>
  <c r="CQ109" i="1"/>
  <c r="DE109" i="1"/>
  <c r="DL109" i="1"/>
  <c r="DJ109" i="1"/>
  <c r="DI109" i="1"/>
  <c r="DK109" i="1"/>
  <c r="DC109" i="1"/>
  <c r="DB109" i="1"/>
  <c r="DH109" i="1"/>
  <c r="DG109" i="1"/>
  <c r="DF109" i="1"/>
  <c r="DD109" i="1"/>
  <c r="DA109" i="1"/>
  <c r="CF109" i="1"/>
  <c r="CE109" i="1"/>
  <c r="CH109" i="1"/>
  <c r="CD109" i="1"/>
  <c r="AN110" i="1" s="1"/>
  <c r="CN109" i="1"/>
  <c r="CI109" i="1"/>
  <c r="CK109" i="1"/>
  <c r="CJ109" i="1"/>
  <c r="AT110" i="1" s="1"/>
  <c r="BF110" i="1" s="1"/>
  <c r="CG109" i="1"/>
  <c r="CC109" i="1"/>
  <c r="CL109" i="1"/>
  <c r="CM109" i="1"/>
  <c r="AW110" i="1" s="1"/>
  <c r="BI110" i="1" s="1"/>
  <c r="AV110" i="1" l="1"/>
  <c r="BH110" i="1" s="1"/>
  <c r="AU110" i="1"/>
  <c r="BG110" i="1" s="1"/>
  <c r="AR110" i="1"/>
  <c r="AH110" i="1" s="1"/>
  <c r="AM110" i="1"/>
  <c r="AY110" i="1" s="1"/>
  <c r="Y110" i="1" s="1"/>
  <c r="AS110" i="1"/>
  <c r="AJ110" i="1" s="1"/>
  <c r="AO110" i="1"/>
  <c r="AB110" i="1" s="1"/>
  <c r="AQ110" i="1"/>
  <c r="BC110" i="1" s="1"/>
  <c r="AG110" i="1" s="1"/>
  <c r="AX110" i="1"/>
  <c r="BJ110" i="1" s="1"/>
  <c r="AP110" i="1"/>
  <c r="AD110" i="1" s="1"/>
  <c r="Z110" i="1"/>
  <c r="AZ110" i="1"/>
  <c r="AA110" i="1" s="1"/>
  <c r="AF110" i="1"/>
  <c r="BA110" i="1"/>
  <c r="AC110" i="1" s="1"/>
  <c r="BD110" i="1" l="1"/>
  <c r="AI110" i="1" s="1"/>
  <c r="X110" i="1"/>
  <c r="BE110" i="1"/>
  <c r="AK110" i="1" s="1"/>
  <c r="BB110" i="1"/>
  <c r="AE110" i="1" s="1"/>
  <c r="W110" i="1" l="1"/>
  <c r="Q110" i="1" s="1"/>
  <c r="R111" i="1" s="1"/>
  <c r="P110" i="1"/>
  <c r="I110" i="1" s="1"/>
  <c r="N110" i="1" l="1"/>
  <c r="U110" i="1"/>
  <c r="S110" i="1"/>
  <c r="T110" i="1" s="1"/>
  <c r="GI110" i="1"/>
  <c r="FY110" i="1"/>
  <c r="FA110" i="1"/>
  <c r="GB110" i="1"/>
  <c r="GA110" i="1"/>
  <c r="FZ110" i="1"/>
  <c r="FH110" i="1"/>
  <c r="FQ110" i="1"/>
  <c r="GH110" i="1"/>
  <c r="FI110" i="1"/>
  <c r="FR110" i="1"/>
  <c r="FW110" i="1"/>
  <c r="FF110" i="1"/>
  <c r="FP110" i="1"/>
  <c r="FG110" i="1"/>
  <c r="GC110" i="1"/>
  <c r="FJ110" i="1"/>
  <c r="GD110" i="1"/>
  <c r="GG110" i="1"/>
  <c r="FD110" i="1"/>
  <c r="FC110" i="1"/>
  <c r="FB110" i="1"/>
  <c r="FV110" i="1"/>
  <c r="FE110" i="1"/>
  <c r="FO110" i="1"/>
  <c r="FS110" i="1"/>
  <c r="FM110" i="1"/>
  <c r="GE110" i="1"/>
  <c r="GF110" i="1"/>
  <c r="FK110" i="1"/>
  <c r="EZ110" i="1"/>
  <c r="FX110" i="1"/>
  <c r="FU110" i="1"/>
  <c r="FL110" i="1"/>
  <c r="FN110" i="1"/>
  <c r="FT110" i="1"/>
  <c r="EN110" i="1" l="1"/>
  <c r="L110" i="1"/>
  <c r="DN110" i="1"/>
  <c r="DO110" i="1" s="1"/>
  <c r="DP110" i="1" s="1"/>
  <c r="DQ110" i="1" s="1"/>
  <c r="DR110" i="1" s="1"/>
  <c r="DS110" i="1" s="1"/>
  <c r="DT110" i="1" s="1"/>
  <c r="DU110" i="1" s="1"/>
  <c r="DV110" i="1" s="1"/>
  <c r="DW110" i="1" s="1"/>
  <c r="DX110" i="1" s="1"/>
  <c r="DY110" i="1" s="1"/>
  <c r="J110" i="1"/>
  <c r="EA110" i="1"/>
  <c r="EB110" i="1" s="1"/>
  <c r="EC110" i="1" s="1"/>
  <c r="ED110" i="1" s="1"/>
  <c r="EE110" i="1" s="1"/>
  <c r="EF110" i="1" s="1"/>
  <c r="EG110" i="1" s="1"/>
  <c r="EH110" i="1" s="1"/>
  <c r="EI110" i="1" s="1"/>
  <c r="EJ110" i="1" s="1"/>
  <c r="EK110" i="1" s="1"/>
  <c r="EL110" i="1" s="1"/>
  <c r="K110" i="1"/>
  <c r="EO110" i="1"/>
  <c r="EP110" i="1" s="1"/>
  <c r="EQ110" i="1" s="1"/>
  <c r="ER110" i="1" s="1"/>
  <c r="ES110" i="1" s="1"/>
  <c r="ET110" i="1" s="1"/>
  <c r="EU110" i="1" s="1"/>
  <c r="EV110" i="1" s="1"/>
  <c r="EW110" i="1" s="1"/>
  <c r="EX110" i="1" s="1"/>
  <c r="EY110" i="1" s="1"/>
  <c r="M111" i="1" l="1"/>
  <c r="O111" i="1" s="1"/>
  <c r="DK110" i="1"/>
  <c r="DI110" i="1"/>
  <c r="DH110" i="1"/>
  <c r="DD110" i="1"/>
  <c r="DE110" i="1"/>
  <c r="DB110" i="1"/>
  <c r="DL110" i="1"/>
  <c r="DA110" i="1"/>
  <c r="DC110" i="1"/>
  <c r="DJ110" i="1"/>
  <c r="DF110" i="1"/>
  <c r="DG110" i="1"/>
  <c r="CI110" i="1"/>
  <c r="CD110" i="1"/>
  <c r="CH110" i="1"/>
  <c r="AR111" i="1" s="1"/>
  <c r="CF110" i="1"/>
  <c r="AP111" i="1" s="1"/>
  <c r="CL110" i="1"/>
  <c r="CK110" i="1"/>
  <c r="CE110" i="1"/>
  <c r="AO111" i="1" s="1"/>
  <c r="CJ110" i="1"/>
  <c r="AT111" i="1" s="1"/>
  <c r="BF111" i="1" s="1"/>
  <c r="CG110" i="1"/>
  <c r="CC110" i="1"/>
  <c r="CN110" i="1"/>
  <c r="AX111" i="1" s="1"/>
  <c r="BJ111" i="1" s="1"/>
  <c r="CM110" i="1"/>
  <c r="AW111" i="1" s="1"/>
  <c r="BI111" i="1" s="1"/>
  <c r="CP110" i="1"/>
  <c r="CV110" i="1"/>
  <c r="CR110" i="1"/>
  <c r="CT110" i="1"/>
  <c r="CY110" i="1"/>
  <c r="CS110" i="1"/>
  <c r="CQ110" i="1"/>
  <c r="CU110" i="1"/>
  <c r="CW110" i="1"/>
  <c r="CX110" i="1"/>
  <c r="CO110" i="1"/>
  <c r="CZ110" i="1"/>
  <c r="AM111" i="1" l="1"/>
  <c r="AU111" i="1"/>
  <c r="BG111" i="1" s="1"/>
  <c r="AN111" i="1"/>
  <c r="AQ111" i="1"/>
  <c r="AF111" i="1" s="1"/>
  <c r="AV111" i="1"/>
  <c r="BH111" i="1" s="1"/>
  <c r="AS111" i="1"/>
  <c r="AJ111" i="1" s="1"/>
  <c r="AD111" i="1"/>
  <c r="BB111" i="1"/>
  <c r="AE111" i="1" s="1"/>
  <c r="AB111" i="1"/>
  <c r="BA111" i="1"/>
  <c r="AC111" i="1" s="1"/>
  <c r="AH111" i="1"/>
  <c r="BD111" i="1"/>
  <c r="AI111" i="1" s="1"/>
  <c r="X111" i="1"/>
  <c r="AY111" i="1"/>
  <c r="Y111" i="1" s="1"/>
  <c r="Z111" i="1"/>
  <c r="AZ111" i="1"/>
  <c r="AA111" i="1" s="1"/>
  <c r="BC111" i="1"/>
  <c r="AG111" i="1" s="1"/>
  <c r="BE111" i="1" l="1"/>
  <c r="AK111" i="1" s="1"/>
  <c r="P111" i="1"/>
  <c r="W111" i="1" l="1"/>
  <c r="Q111" i="1" s="1"/>
  <c r="R112" i="1" s="1"/>
  <c r="N111" i="1"/>
  <c r="U111" i="1"/>
  <c r="I111" i="1"/>
  <c r="S111" i="1" l="1"/>
  <c r="T111" i="1" s="1"/>
  <c r="FK111" i="1"/>
  <c r="GH111" i="1"/>
  <c r="FT111" i="1"/>
  <c r="FB111" i="1"/>
  <c r="EZ111" i="1"/>
  <c r="FR111" i="1"/>
  <c r="FQ111" i="1"/>
  <c r="GG111" i="1"/>
  <c r="GB111" i="1"/>
  <c r="FY111" i="1"/>
  <c r="GD111" i="1"/>
  <c r="FF111" i="1"/>
  <c r="FO111" i="1"/>
  <c r="FC111" i="1"/>
  <c r="FP111" i="1"/>
  <c r="FL111" i="1"/>
  <c r="GC111" i="1"/>
  <c r="FZ111" i="1"/>
  <c r="FU111" i="1"/>
  <c r="FG111" i="1"/>
  <c r="FH111" i="1"/>
  <c r="FD111" i="1"/>
  <c r="FI111" i="1"/>
  <c r="GI111" i="1"/>
  <c r="GF111" i="1"/>
  <c r="FV111" i="1"/>
  <c r="FJ111" i="1"/>
  <c r="FW111" i="1"/>
  <c r="FN111" i="1"/>
  <c r="FX111" i="1"/>
  <c r="GA111" i="1"/>
  <c r="GE111" i="1"/>
  <c r="FS111" i="1"/>
  <c r="FE111" i="1"/>
  <c r="FA111" i="1"/>
  <c r="FM111" i="1"/>
  <c r="EA111" i="1" l="1"/>
  <c r="EB111" i="1" s="1"/>
  <c r="EC111" i="1" s="1"/>
  <c r="ED111" i="1" s="1"/>
  <c r="EE111" i="1" s="1"/>
  <c r="EF111" i="1" s="1"/>
  <c r="EG111" i="1" s="1"/>
  <c r="EH111" i="1" s="1"/>
  <c r="EI111" i="1" s="1"/>
  <c r="EJ111" i="1" s="1"/>
  <c r="EK111" i="1" s="1"/>
  <c r="EL111" i="1" s="1"/>
  <c r="K111" i="1"/>
  <c r="EN111" i="1"/>
  <c r="EO111" i="1" s="1"/>
  <c r="EP111" i="1" s="1"/>
  <c r="EQ111" i="1" s="1"/>
  <c r="ER111" i="1" s="1"/>
  <c r="ES111" i="1" s="1"/>
  <c r="ET111" i="1" s="1"/>
  <c r="EU111" i="1" s="1"/>
  <c r="EV111" i="1" s="1"/>
  <c r="EW111" i="1" s="1"/>
  <c r="EX111" i="1" s="1"/>
  <c r="EY111" i="1" s="1"/>
  <c r="L111" i="1"/>
  <c r="DN111" i="1"/>
  <c r="DO111" i="1" s="1"/>
  <c r="DP111" i="1" s="1"/>
  <c r="DQ111" i="1" s="1"/>
  <c r="DR111" i="1" s="1"/>
  <c r="DS111" i="1" s="1"/>
  <c r="DT111" i="1" s="1"/>
  <c r="DU111" i="1" s="1"/>
  <c r="DV111" i="1" s="1"/>
  <c r="DW111" i="1" s="1"/>
  <c r="DX111" i="1" s="1"/>
  <c r="DY111" i="1" s="1"/>
  <c r="J111" i="1"/>
  <c r="M112" i="1" l="1"/>
  <c r="CZ111" i="1"/>
  <c r="CX111" i="1"/>
  <c r="CT111" i="1"/>
  <c r="CQ111" i="1"/>
  <c r="CS111" i="1"/>
  <c r="CO111" i="1"/>
  <c r="CP111" i="1"/>
  <c r="CU111" i="1"/>
  <c r="CW111" i="1"/>
  <c r="CY111" i="1"/>
  <c r="CV111" i="1"/>
  <c r="CR111" i="1"/>
  <c r="DG111" i="1"/>
  <c r="DH111" i="1"/>
  <c r="DB111" i="1"/>
  <c r="DD111" i="1"/>
  <c r="DA111" i="1"/>
  <c r="DC111" i="1"/>
  <c r="DJ111" i="1"/>
  <c r="DF111" i="1"/>
  <c r="DK111" i="1"/>
  <c r="DE111" i="1"/>
  <c r="DL111" i="1"/>
  <c r="DI111" i="1"/>
  <c r="O112" i="1"/>
  <c r="CC111" i="1"/>
  <c r="CN111" i="1"/>
  <c r="CL111" i="1"/>
  <c r="AV112" i="1" s="1"/>
  <c r="BH112" i="1" s="1"/>
  <c r="CF111" i="1"/>
  <c r="AP112" i="1" s="1"/>
  <c r="CM111" i="1"/>
  <c r="CH111" i="1"/>
  <c r="AR112" i="1" s="1"/>
  <c r="CK111" i="1"/>
  <c r="AU112" i="1" s="1"/>
  <c r="BG112" i="1" s="1"/>
  <c r="CJ111" i="1"/>
  <c r="AT112" i="1" s="1"/>
  <c r="BF112" i="1" s="1"/>
  <c r="CE111" i="1"/>
  <c r="CD111" i="1"/>
  <c r="AN112" i="1" s="1"/>
  <c r="CI111" i="1"/>
  <c r="AS112" i="1" s="1"/>
  <c r="CG111" i="1"/>
  <c r="AQ112" i="1" s="1"/>
  <c r="AX112" i="1" l="1"/>
  <c r="BJ112" i="1" s="1"/>
  <c r="AO112" i="1"/>
  <c r="BA112" i="1" s="1"/>
  <c r="AC112" i="1" s="1"/>
  <c r="AW112" i="1"/>
  <c r="BI112" i="1" s="1"/>
  <c r="AM112" i="1"/>
  <c r="X112" i="1" s="1"/>
  <c r="AJ112" i="1"/>
  <c r="BE112" i="1"/>
  <c r="AK112" i="1" s="1"/>
  <c r="Z112" i="1"/>
  <c r="AZ112" i="1"/>
  <c r="AA112" i="1" s="1"/>
  <c r="AH112" i="1"/>
  <c r="BD112" i="1"/>
  <c r="AI112" i="1" s="1"/>
  <c r="BC112" i="1"/>
  <c r="AG112" i="1" s="1"/>
  <c r="AF112" i="1"/>
  <c r="AD112" i="1"/>
  <c r="BB112" i="1"/>
  <c r="AE112" i="1" s="1"/>
  <c r="AY112" i="1" l="1"/>
  <c r="Y112" i="1" s="1"/>
  <c r="AB112" i="1"/>
  <c r="P112" i="1"/>
  <c r="N112" i="1" s="1"/>
  <c r="W112" i="1"/>
  <c r="Q112" i="1" s="1"/>
  <c r="R113" i="1" s="1"/>
  <c r="U112" i="1" l="1"/>
  <c r="I112" i="1"/>
  <c r="GB112" i="1"/>
  <c r="FH112" i="1"/>
  <c r="FL112" i="1"/>
  <c r="FS112" i="1"/>
  <c r="FT112" i="1"/>
  <c r="FJ112" i="1"/>
  <c r="FG112" i="1"/>
  <c r="FY112" i="1"/>
  <c r="EZ112" i="1"/>
  <c r="FM112" i="1"/>
  <c r="FO112" i="1"/>
  <c r="GA112" i="1"/>
  <c r="FW112" i="1"/>
  <c r="FX112" i="1"/>
  <c r="FP112" i="1"/>
  <c r="FU112" i="1"/>
  <c r="FV112" i="1"/>
  <c r="FN112" i="1"/>
  <c r="GE112" i="1"/>
  <c r="FC112" i="1"/>
  <c r="GC112" i="1"/>
  <c r="FE112" i="1"/>
  <c r="FR112" i="1"/>
  <c r="GG112" i="1"/>
  <c r="FB112" i="1"/>
  <c r="FZ112" i="1"/>
  <c r="FD112" i="1"/>
  <c r="FF112" i="1"/>
  <c r="FA112" i="1"/>
  <c r="GF112" i="1"/>
  <c r="FQ112" i="1"/>
  <c r="GH112" i="1"/>
  <c r="FI112" i="1"/>
  <c r="GD112" i="1"/>
  <c r="FK112" i="1"/>
  <c r="GI112" i="1"/>
  <c r="S112" i="1"/>
  <c r="T112" i="1" s="1"/>
  <c r="EA112" i="1" l="1"/>
  <c r="EB112" i="1" s="1"/>
  <c r="EC112" i="1" s="1"/>
  <c r="ED112" i="1" s="1"/>
  <c r="EE112" i="1" s="1"/>
  <c r="EF112" i="1" s="1"/>
  <c r="EG112" i="1" s="1"/>
  <c r="EH112" i="1" s="1"/>
  <c r="EI112" i="1" s="1"/>
  <c r="EJ112" i="1" s="1"/>
  <c r="EK112" i="1" s="1"/>
  <c r="EL112" i="1" s="1"/>
  <c r="K112" i="1"/>
  <c r="L112" i="1"/>
  <c r="EN112" i="1"/>
  <c r="EO112" i="1" s="1"/>
  <c r="EP112" i="1" s="1"/>
  <c r="EQ112" i="1" s="1"/>
  <c r="ER112" i="1" s="1"/>
  <c r="ES112" i="1" s="1"/>
  <c r="ET112" i="1" s="1"/>
  <c r="EU112" i="1" s="1"/>
  <c r="EV112" i="1" s="1"/>
  <c r="EW112" i="1" s="1"/>
  <c r="EX112" i="1" s="1"/>
  <c r="EY112" i="1" s="1"/>
  <c r="J112" i="1"/>
  <c r="DN112" i="1"/>
  <c r="DO112" i="1" s="1"/>
  <c r="DP112" i="1" s="1"/>
  <c r="DQ112" i="1" s="1"/>
  <c r="DR112" i="1" s="1"/>
  <c r="DS112" i="1" s="1"/>
  <c r="DT112" i="1" s="1"/>
  <c r="DU112" i="1" s="1"/>
  <c r="DV112" i="1" s="1"/>
  <c r="DW112" i="1" s="1"/>
  <c r="DX112" i="1" s="1"/>
  <c r="DY112" i="1" s="1"/>
  <c r="M113" i="1" l="1"/>
  <c r="O113" i="1" s="1"/>
  <c r="DJ112" i="1"/>
  <c r="DE112" i="1"/>
  <c r="DF112" i="1"/>
  <c r="DB112" i="1"/>
  <c r="DG112" i="1"/>
  <c r="DK112" i="1"/>
  <c r="DC112" i="1"/>
  <c r="DA112" i="1"/>
  <c r="DL112" i="1"/>
  <c r="DH112" i="1"/>
  <c r="DI112" i="1"/>
  <c r="DD112" i="1"/>
  <c r="CL112" i="1"/>
  <c r="AV113" i="1" s="1"/>
  <c r="BH113" i="1" s="1"/>
  <c r="CC112" i="1"/>
  <c r="CN112" i="1"/>
  <c r="CD112" i="1"/>
  <c r="AN113" i="1" s="1"/>
  <c r="CK112" i="1"/>
  <c r="AU113" i="1" s="1"/>
  <c r="BG113" i="1" s="1"/>
  <c r="CM112" i="1"/>
  <c r="CJ112" i="1"/>
  <c r="CG112" i="1"/>
  <c r="AQ113" i="1" s="1"/>
  <c r="CH112" i="1"/>
  <c r="AR113" i="1" s="1"/>
  <c r="CI112" i="1"/>
  <c r="CF112" i="1"/>
  <c r="CE112" i="1"/>
  <c r="AO113" i="1" s="1"/>
  <c r="CT112" i="1"/>
  <c r="CZ112" i="1"/>
  <c r="CY112" i="1"/>
  <c r="CV112" i="1"/>
  <c r="CR112" i="1"/>
  <c r="CW112" i="1"/>
  <c r="CX112" i="1"/>
  <c r="CS112" i="1"/>
  <c r="CU112" i="1"/>
  <c r="CQ112" i="1"/>
  <c r="CP112" i="1"/>
  <c r="CO112" i="1"/>
  <c r="AP113" i="1" l="1"/>
  <c r="AT113" i="1"/>
  <c r="BF113" i="1" s="1"/>
  <c r="AX113" i="1"/>
  <c r="BJ113" i="1" s="1"/>
  <c r="AS113" i="1"/>
  <c r="AJ113" i="1" s="1"/>
  <c r="AW113" i="1"/>
  <c r="BI113" i="1" s="1"/>
  <c r="AM113" i="1"/>
  <c r="X113" i="1" s="1"/>
  <c r="AB113" i="1"/>
  <c r="BA113" i="1"/>
  <c r="AC113" i="1" s="1"/>
  <c r="AF113" i="1"/>
  <c r="BC113" i="1"/>
  <c r="AG113" i="1" s="1"/>
  <c r="Z113" i="1"/>
  <c r="AZ113" i="1"/>
  <c r="AA113" i="1" s="1"/>
  <c r="AD113" i="1"/>
  <c r="BB113" i="1"/>
  <c r="AE113" i="1" s="1"/>
  <c r="AH113" i="1"/>
  <c r="BD113" i="1"/>
  <c r="AI113" i="1" s="1"/>
  <c r="AY113" i="1" l="1"/>
  <c r="BE113" i="1"/>
  <c r="AK113" i="1" s="1"/>
  <c r="Y113" i="1"/>
  <c r="W113" i="1" l="1"/>
  <c r="Q113" i="1" s="1"/>
  <c r="R114" i="1" s="1"/>
  <c r="P113" i="1"/>
  <c r="U113" i="1" s="1"/>
  <c r="I113" i="1"/>
  <c r="S113" i="1" l="1"/>
  <c r="T113" i="1" s="1"/>
  <c r="N113" i="1"/>
  <c r="GF113" i="1" s="1"/>
  <c r="GH113" i="1"/>
  <c r="FY113" i="1"/>
  <c r="FF113" i="1"/>
  <c r="GI113" i="1"/>
  <c r="FT113" i="1"/>
  <c r="FK113" i="1"/>
  <c r="FM113" i="1"/>
  <c r="EZ113" i="1"/>
  <c r="FI113" i="1"/>
  <c r="GG113" i="1"/>
  <c r="GE113" i="1" l="1"/>
  <c r="FP113" i="1"/>
  <c r="FZ113" i="1"/>
  <c r="FE113" i="1"/>
  <c r="FH113" i="1"/>
  <c r="FS113" i="1"/>
  <c r="FG113" i="1"/>
  <c r="FL113" i="1"/>
  <c r="EA113" i="1" s="1"/>
  <c r="EB113" i="1" s="1"/>
  <c r="EC113" i="1" s="1"/>
  <c r="ED113" i="1" s="1"/>
  <c r="EE113" i="1" s="1"/>
  <c r="EF113" i="1" s="1"/>
  <c r="EG113" i="1" s="1"/>
  <c r="EH113" i="1" s="1"/>
  <c r="EI113" i="1" s="1"/>
  <c r="EJ113" i="1" s="1"/>
  <c r="EK113" i="1" s="1"/>
  <c r="EL113" i="1" s="1"/>
  <c r="GC113" i="1"/>
  <c r="GD113" i="1"/>
  <c r="FB113" i="1"/>
  <c r="FC113" i="1"/>
  <c r="FO113" i="1"/>
  <c r="FQ113" i="1"/>
  <c r="FV113" i="1"/>
  <c r="FD113" i="1"/>
  <c r="FN113" i="1"/>
  <c r="GB113" i="1"/>
  <c r="L113" i="1" s="1"/>
  <c r="FA113" i="1"/>
  <c r="FR113" i="1"/>
  <c r="GA113" i="1"/>
  <c r="FU113" i="1"/>
  <c r="FX113" i="1"/>
  <c r="FW113" i="1"/>
  <c r="FJ113" i="1"/>
  <c r="J113" i="1" s="1"/>
  <c r="DN113" i="1"/>
  <c r="DO113" i="1" s="1"/>
  <c r="DP113" i="1" s="1"/>
  <c r="EN113" i="1"/>
  <c r="EO113" i="1" s="1"/>
  <c r="EP113" i="1" s="1"/>
  <c r="EQ113" i="1" s="1"/>
  <c r="K113" i="1"/>
  <c r="ER113" i="1" l="1"/>
  <c r="ES113" i="1" s="1"/>
  <c r="ET113" i="1" s="1"/>
  <c r="EU113" i="1" s="1"/>
  <c r="EV113" i="1" s="1"/>
  <c r="EW113" i="1" s="1"/>
  <c r="EX113" i="1" s="1"/>
  <c r="EY113" i="1" s="1"/>
  <c r="DQ113" i="1"/>
  <c r="DR113" i="1" s="1"/>
  <c r="DS113" i="1" s="1"/>
  <c r="DT113" i="1" s="1"/>
  <c r="DU113" i="1" s="1"/>
  <c r="DV113" i="1" s="1"/>
  <c r="DW113" i="1" s="1"/>
  <c r="DX113" i="1" s="1"/>
  <c r="DY113" i="1" s="1"/>
  <c r="CG113" i="1" s="1"/>
  <c r="AQ114" i="1" s="1"/>
  <c r="AF114" i="1" s="1"/>
  <c r="M114" i="1"/>
  <c r="O114" i="1" s="1"/>
  <c r="DF113" i="1"/>
  <c r="DC113" i="1"/>
  <c r="DJ113" i="1"/>
  <c r="DB113" i="1"/>
  <c r="DE113" i="1"/>
  <c r="DA113" i="1"/>
  <c r="DD113" i="1"/>
  <c r="DH113" i="1"/>
  <c r="DG113" i="1"/>
  <c r="DK113" i="1"/>
  <c r="DI113" i="1"/>
  <c r="DL113" i="1"/>
  <c r="CE113" i="1"/>
  <c r="AO114" i="1" s="1"/>
  <c r="AB114" i="1" s="1"/>
  <c r="CH113" i="1"/>
  <c r="CD113" i="1"/>
  <c r="AN114" i="1" s="1"/>
  <c r="Z114" i="1" s="1"/>
  <c r="CF113" i="1"/>
  <c r="AP114" i="1" s="1"/>
  <c r="AD114" i="1" s="1"/>
  <c r="CC113" i="1"/>
  <c r="AM114" i="1" s="1"/>
  <c r="X114" i="1" s="1"/>
  <c r="CK113" i="1"/>
  <c r="AU114" i="1" s="1"/>
  <c r="BG114" i="1" s="1"/>
  <c r="CM113" i="1"/>
  <c r="AW114" i="1" s="1"/>
  <c r="BI114" i="1" s="1"/>
  <c r="CI113" i="1"/>
  <c r="AS114" i="1" s="1"/>
  <c r="AJ114" i="1" s="1"/>
  <c r="CL113" i="1"/>
  <c r="AV114" i="1" s="1"/>
  <c r="BH114" i="1" s="1"/>
  <c r="CQ113" i="1"/>
  <c r="CV113" i="1"/>
  <c r="CS113" i="1"/>
  <c r="CU113" i="1"/>
  <c r="CP113" i="1"/>
  <c r="CR113" i="1"/>
  <c r="CZ113" i="1"/>
  <c r="CW113" i="1"/>
  <c r="CT113" i="1"/>
  <c r="CO113" i="1"/>
  <c r="CY113" i="1"/>
  <c r="CX113" i="1"/>
  <c r="AR114" i="1" l="1"/>
  <c r="AH114" i="1" s="1"/>
  <c r="CN113" i="1"/>
  <c r="AX114" i="1" s="1"/>
  <c r="BJ114" i="1" s="1"/>
  <c r="CJ113" i="1"/>
  <c r="AT114" i="1" s="1"/>
  <c r="BF114" i="1" s="1"/>
  <c r="BB114" i="1"/>
  <c r="AE114" i="1" s="1"/>
  <c r="BA114" i="1"/>
  <c r="AC114" i="1" s="1"/>
  <c r="BD114" i="1"/>
  <c r="AI114" i="1" s="1"/>
  <c r="BC114" i="1"/>
  <c r="AG114" i="1" s="1"/>
  <c r="BE114" i="1"/>
  <c r="AK114" i="1" s="1"/>
  <c r="AY114" i="1"/>
  <c r="Y114" i="1" s="1"/>
  <c r="AZ114" i="1"/>
  <c r="AA114" i="1" s="1"/>
  <c r="P114" i="1" l="1"/>
  <c r="I114" i="1" s="1"/>
  <c r="W114" i="1"/>
  <c r="Q114" i="1" s="1"/>
  <c r="R115" i="1" s="1"/>
  <c r="N114" i="1" l="1"/>
  <c r="FG114" i="1" s="1"/>
  <c r="U114" i="1"/>
  <c r="S114" i="1"/>
  <c r="T114" i="1" s="1"/>
  <c r="GA114" i="1"/>
  <c r="GI114" i="1"/>
  <c r="FB114" i="1" l="1"/>
  <c r="FE114" i="1"/>
  <c r="FR114" i="1"/>
  <c r="FD114" i="1"/>
  <c r="FM114" i="1"/>
  <c r="EB114" i="1" s="1"/>
  <c r="EC114" i="1" s="1"/>
  <c r="ED114" i="1" s="1"/>
  <c r="GB114" i="1"/>
  <c r="FO114" i="1"/>
  <c r="FH114" i="1"/>
  <c r="FN114" i="1"/>
  <c r="FC114" i="1"/>
  <c r="FT114" i="1"/>
  <c r="GC114" i="1"/>
  <c r="FA114" i="1"/>
  <c r="GH114" i="1"/>
  <c r="GG114" i="1"/>
  <c r="GE114" i="1"/>
  <c r="GD114" i="1"/>
  <c r="FY114" i="1"/>
  <c r="FI114" i="1"/>
  <c r="FW114" i="1"/>
  <c r="GF114" i="1"/>
  <c r="FZ114" i="1"/>
  <c r="FJ114" i="1"/>
  <c r="FX114" i="1"/>
  <c r="EN114" i="1" s="1"/>
  <c r="EO114" i="1" s="1"/>
  <c r="EP114" i="1" s="1"/>
  <c r="EQ114" i="1" s="1"/>
  <c r="ER114" i="1" s="1"/>
  <c r="ES114" i="1" s="1"/>
  <c r="FQ114" i="1"/>
  <c r="FS114" i="1"/>
  <c r="FL114" i="1"/>
  <c r="EA114" i="1" s="1"/>
  <c r="FV114" i="1"/>
  <c r="FU114" i="1"/>
  <c r="FF114" i="1"/>
  <c r="EZ114" i="1"/>
  <c r="DN114" i="1" s="1"/>
  <c r="FP114" i="1"/>
  <c r="FK114" i="1"/>
  <c r="ET114" i="1" l="1"/>
  <c r="EU114" i="1" s="1"/>
  <c r="EV114" i="1" s="1"/>
  <c r="DO114" i="1"/>
  <c r="DP114" i="1" s="1"/>
  <c r="DQ114" i="1" s="1"/>
  <c r="DR114" i="1" s="1"/>
  <c r="DS114" i="1" s="1"/>
  <c r="EE114" i="1"/>
  <c r="EF114" i="1" s="1"/>
  <c r="EG114" i="1" s="1"/>
  <c r="EH114" i="1" s="1"/>
  <c r="EI114" i="1" s="1"/>
  <c r="EJ114" i="1" s="1"/>
  <c r="EK114" i="1" s="1"/>
  <c r="EL114" i="1" s="1"/>
  <c r="CZ114" i="1" s="1"/>
  <c r="DT114" i="1"/>
  <c r="DU114" i="1" s="1"/>
  <c r="DV114" i="1" s="1"/>
  <c r="DW114" i="1" s="1"/>
  <c r="DX114" i="1" s="1"/>
  <c r="DY114" i="1" s="1"/>
  <c r="CF114" i="1" s="1"/>
  <c r="L114" i="1"/>
  <c r="EW114" i="1"/>
  <c r="EX114" i="1" s="1"/>
  <c r="EY114" i="1" s="1"/>
  <c r="DA114" i="1" s="1"/>
  <c r="K114" i="1"/>
  <c r="J114" i="1"/>
  <c r="DF114" i="1"/>
  <c r="DG114" i="1"/>
  <c r="DI114" i="1"/>
  <c r="DJ114" i="1"/>
  <c r="M115" i="1"/>
  <c r="CV114" i="1"/>
  <c r="CR114" i="1"/>
  <c r="CQ114" i="1"/>
  <c r="CE114" i="1"/>
  <c r="CU114" i="1"/>
  <c r="CH114" i="1"/>
  <c r="CX114" i="1"/>
  <c r="CW114" i="1"/>
  <c r="CC114" i="1" l="1"/>
  <c r="CO114" i="1"/>
  <c r="CY114" i="1"/>
  <c r="CS114" i="1"/>
  <c r="CM114" i="1"/>
  <c r="CJ114" i="1"/>
  <c r="CT114" i="1"/>
  <c r="CP114" i="1"/>
  <c r="O115" i="1"/>
  <c r="CI114" i="1"/>
  <c r="AS115" i="1" s="1"/>
  <c r="AJ115" i="1" s="1"/>
  <c r="CL114" i="1"/>
  <c r="AV115" i="1" s="1"/>
  <c r="BH115" i="1" s="1"/>
  <c r="DE114" i="1"/>
  <c r="DK114" i="1"/>
  <c r="DL114" i="1"/>
  <c r="CG114" i="1"/>
  <c r="CK114" i="1"/>
  <c r="AU115" i="1" s="1"/>
  <c r="BG115" i="1" s="1"/>
  <c r="CN114" i="1"/>
  <c r="CD114" i="1"/>
  <c r="DH114" i="1"/>
  <c r="DD114" i="1"/>
  <c r="DB114" i="1"/>
  <c r="DC114" i="1"/>
  <c r="AO115" i="1"/>
  <c r="AB115" i="1" s="1"/>
  <c r="AQ115" i="1"/>
  <c r="AF115" i="1" s="1"/>
  <c r="AT115" i="1"/>
  <c r="BF115" i="1" s="1"/>
  <c r="AR115" i="1"/>
  <c r="AH115" i="1" s="1"/>
  <c r="AP115" i="1"/>
  <c r="AD115" i="1" s="1"/>
  <c r="AX115" i="1"/>
  <c r="BJ115" i="1" s="1"/>
  <c r="AW115" i="1"/>
  <c r="BI115" i="1" s="1"/>
  <c r="AM115" i="1"/>
  <c r="AN115" i="1"/>
  <c r="Z115" i="1" s="1"/>
  <c r="X115" i="1" l="1"/>
  <c r="BD115" i="1"/>
  <c r="AI115" i="1" s="1"/>
  <c r="BC115" i="1"/>
  <c r="AG115" i="1" s="1"/>
  <c r="BB115" i="1"/>
  <c r="AE115" i="1" s="1"/>
  <c r="BA115" i="1"/>
  <c r="AC115" i="1" s="1"/>
  <c r="BE115" i="1"/>
  <c r="AK115" i="1" s="1"/>
  <c r="AZ115" i="1"/>
  <c r="AA115" i="1" s="1"/>
  <c r="AY115" i="1"/>
  <c r="Y115" i="1" s="1"/>
  <c r="W115" i="1" l="1"/>
  <c r="Q115" i="1" s="1"/>
  <c r="R116" i="1" s="1"/>
  <c r="P115" i="1"/>
  <c r="I115" i="1" l="1"/>
  <c r="U115" i="1"/>
  <c r="N115" i="1"/>
  <c r="FX115" i="1" s="1"/>
  <c r="S115" i="1"/>
  <c r="T115" i="1" s="1"/>
  <c r="FR115" i="1" l="1"/>
  <c r="GE115" i="1"/>
  <c r="FN115" i="1"/>
  <c r="FG115" i="1"/>
  <c r="FV115" i="1"/>
  <c r="FQ115" i="1"/>
  <c r="GI115" i="1"/>
  <c r="GG115" i="1"/>
  <c r="GD115" i="1"/>
  <c r="FY115" i="1"/>
  <c r="FS115" i="1"/>
  <c r="FP115" i="1"/>
  <c r="FC115" i="1"/>
  <c r="FM115" i="1"/>
  <c r="FE115" i="1"/>
  <c r="FD115" i="1"/>
  <c r="FK115" i="1"/>
  <c r="FF115" i="1"/>
  <c r="FW115" i="1"/>
  <c r="FL115" i="1"/>
  <c r="FB115" i="1"/>
  <c r="FT115" i="1"/>
  <c r="GF115" i="1"/>
  <c r="FJ115" i="1"/>
  <c r="FZ115" i="1"/>
  <c r="EZ115" i="1"/>
  <c r="DN115" i="1" s="1"/>
  <c r="GB115" i="1"/>
  <c r="FU115" i="1"/>
  <c r="GA115" i="1"/>
  <c r="FO115" i="1"/>
  <c r="FI115" i="1"/>
  <c r="FA115" i="1"/>
  <c r="FH115" i="1"/>
  <c r="GC115" i="1"/>
  <c r="GH115" i="1"/>
  <c r="EA115" i="1"/>
  <c r="EN115" i="1"/>
  <c r="EO115" i="1" l="1"/>
  <c r="EP115" i="1" s="1"/>
  <c r="EQ115" i="1" s="1"/>
  <c r="ER115" i="1" s="1"/>
  <c r="ES115" i="1" s="1"/>
  <c r="ET115" i="1" s="1"/>
  <c r="EU115" i="1" s="1"/>
  <c r="EV115" i="1" s="1"/>
  <c r="EW115" i="1" s="1"/>
  <c r="EX115" i="1" s="1"/>
  <c r="EY115" i="1" s="1"/>
  <c r="EB115" i="1"/>
  <c r="EC115" i="1" s="1"/>
  <c r="ED115" i="1" s="1"/>
  <c r="EE115" i="1" s="1"/>
  <c r="EF115" i="1" s="1"/>
  <c r="EG115" i="1" s="1"/>
  <c r="EH115" i="1" s="1"/>
  <c r="EI115" i="1" s="1"/>
  <c r="EJ115" i="1" s="1"/>
  <c r="EK115" i="1" s="1"/>
  <c r="EL115" i="1" s="1"/>
  <c r="DO115" i="1"/>
  <c r="DP115" i="1" s="1"/>
  <c r="DQ115" i="1" s="1"/>
  <c r="DR115" i="1" s="1"/>
  <c r="DS115" i="1" s="1"/>
  <c r="DT115" i="1" s="1"/>
  <c r="DU115" i="1" s="1"/>
  <c r="DV115" i="1" s="1"/>
  <c r="DW115" i="1" s="1"/>
  <c r="DX115" i="1" s="1"/>
  <c r="DY115" i="1" s="1"/>
  <c r="K115" i="1"/>
  <c r="M116" i="1" s="1"/>
  <c r="J115" i="1"/>
  <c r="L115" i="1"/>
  <c r="CZ115" i="1" l="1"/>
  <c r="CP115" i="1"/>
  <c r="CV115" i="1"/>
  <c r="CW115" i="1"/>
  <c r="CX115" i="1"/>
  <c r="CR115" i="1"/>
  <c r="CY115" i="1"/>
  <c r="CU115" i="1"/>
  <c r="CS115" i="1"/>
  <c r="CO115" i="1"/>
  <c r="CQ115" i="1"/>
  <c r="CT115" i="1"/>
  <c r="CK115" i="1"/>
  <c r="CM115" i="1"/>
  <c r="CC115" i="1"/>
  <c r="AM116" i="1" s="1"/>
  <c r="DD115" i="1"/>
  <c r="DF115" i="1"/>
  <c r="CD115" i="1"/>
  <c r="AN116" i="1" s="1"/>
  <c r="Z116" i="1" s="1"/>
  <c r="O116" i="1"/>
  <c r="CJ115" i="1"/>
  <c r="CN115" i="1"/>
  <c r="CG115" i="1"/>
  <c r="DJ115" i="1"/>
  <c r="CL115" i="1"/>
  <c r="CF115" i="1"/>
  <c r="CE115" i="1"/>
  <c r="AO116" i="1" s="1"/>
  <c r="AB116" i="1" s="1"/>
  <c r="DK115" i="1"/>
  <c r="CH115" i="1"/>
  <c r="AR116" i="1" s="1"/>
  <c r="AH116" i="1" s="1"/>
  <c r="CI115" i="1"/>
  <c r="DC115" i="1"/>
  <c r="DA115" i="1"/>
  <c r="DB115" i="1"/>
  <c r="DE115" i="1"/>
  <c r="DG115" i="1"/>
  <c r="DL115" i="1"/>
  <c r="DI115" i="1"/>
  <c r="DH115" i="1"/>
  <c r="AU116" i="1" l="1"/>
  <c r="BG116" i="1" s="1"/>
  <c r="AS116" i="1"/>
  <c r="AJ116" i="1" s="1"/>
  <c r="AP116" i="1"/>
  <c r="AD116" i="1" s="1"/>
  <c r="AX116" i="1"/>
  <c r="BJ116" i="1" s="1"/>
  <c r="X116" i="1"/>
  <c r="AW116" i="1"/>
  <c r="BI116" i="1" s="1"/>
  <c r="AQ116" i="1"/>
  <c r="AF116" i="1" s="1"/>
  <c r="AV116" i="1"/>
  <c r="BH116" i="1" s="1"/>
  <c r="AT116" i="1"/>
  <c r="BF116" i="1" s="1"/>
  <c r="BA116" i="1"/>
  <c r="AC116" i="1" s="1"/>
  <c r="BB116" i="1"/>
  <c r="AE116" i="1" s="1"/>
  <c r="AZ116" i="1"/>
  <c r="AA116" i="1" s="1"/>
  <c r="AY116" i="1"/>
  <c r="Y116" i="1" s="1"/>
  <c r="BD116" i="1"/>
  <c r="AI116" i="1" s="1"/>
  <c r="BE116" i="1"/>
  <c r="AK116" i="1" s="1"/>
  <c r="BC116" i="1" l="1"/>
  <c r="AG116" i="1" s="1"/>
  <c r="P116" i="1" l="1"/>
  <c r="W116" i="1"/>
  <c r="Q116" i="1" s="1"/>
  <c r="R117" i="1" s="1"/>
  <c r="N116" i="1" l="1"/>
  <c r="U116" i="1"/>
  <c r="I116" i="1"/>
  <c r="S116" i="1"/>
  <c r="T116" i="1" s="1"/>
  <c r="GE116" i="1" l="1"/>
  <c r="FW116" i="1"/>
  <c r="FU116" i="1"/>
  <c r="FA116" i="1"/>
  <c r="GD116" i="1"/>
  <c r="FC116" i="1"/>
  <c r="FP116" i="1"/>
  <c r="FY116" i="1"/>
  <c r="FF116" i="1"/>
  <c r="FI116" i="1"/>
  <c r="FE116" i="1"/>
  <c r="FQ116" i="1"/>
  <c r="FR116" i="1"/>
  <c r="FK116" i="1"/>
  <c r="FG116" i="1"/>
  <c r="EZ116" i="1"/>
  <c r="FN116" i="1"/>
  <c r="FH116" i="1"/>
  <c r="FL116" i="1"/>
  <c r="FT116" i="1"/>
  <c r="FM116" i="1"/>
  <c r="GI116" i="1"/>
  <c r="GH116" i="1"/>
  <c r="FB116" i="1"/>
  <c r="FD116" i="1"/>
  <c r="FZ116" i="1"/>
  <c r="GG116" i="1"/>
  <c r="GB116" i="1"/>
  <c r="FV116" i="1"/>
  <c r="FJ116" i="1"/>
  <c r="GF116" i="1"/>
  <c r="GA116" i="1"/>
  <c r="FX116" i="1"/>
  <c r="FS116" i="1"/>
  <c r="FO116" i="1"/>
  <c r="GC116" i="1"/>
  <c r="L116" i="1" l="1"/>
  <c r="EN116" i="1"/>
  <c r="EO116" i="1" s="1"/>
  <c r="EP116" i="1" s="1"/>
  <c r="EQ116" i="1" s="1"/>
  <c r="ER116" i="1" s="1"/>
  <c r="ES116" i="1" s="1"/>
  <c r="ET116" i="1" s="1"/>
  <c r="EU116" i="1" s="1"/>
  <c r="EV116" i="1" s="1"/>
  <c r="EW116" i="1" s="1"/>
  <c r="EX116" i="1" s="1"/>
  <c r="EY116" i="1" s="1"/>
  <c r="J116" i="1"/>
  <c r="DN116" i="1"/>
  <c r="DO116" i="1" s="1"/>
  <c r="DP116" i="1" s="1"/>
  <c r="DQ116" i="1" s="1"/>
  <c r="DR116" i="1" s="1"/>
  <c r="DS116" i="1" s="1"/>
  <c r="DT116" i="1" s="1"/>
  <c r="DU116" i="1" s="1"/>
  <c r="DV116" i="1" s="1"/>
  <c r="DW116" i="1" s="1"/>
  <c r="DX116" i="1" s="1"/>
  <c r="DY116" i="1" s="1"/>
  <c r="K116" i="1"/>
  <c r="EA116" i="1"/>
  <c r="EB116" i="1" s="1"/>
  <c r="EC116" i="1" s="1"/>
  <c r="ED116" i="1" s="1"/>
  <c r="EE116" i="1" s="1"/>
  <c r="EF116" i="1" s="1"/>
  <c r="EG116" i="1" s="1"/>
  <c r="EH116" i="1" s="1"/>
  <c r="EI116" i="1" s="1"/>
  <c r="EJ116" i="1" s="1"/>
  <c r="EK116" i="1" s="1"/>
  <c r="EL116" i="1" s="1"/>
  <c r="M117" i="1" l="1"/>
  <c r="O117" i="1" s="1"/>
  <c r="CZ116" i="1"/>
  <c r="CO116" i="1"/>
  <c r="CY116" i="1"/>
  <c r="CT116" i="1"/>
  <c r="CQ116" i="1"/>
  <c r="CR116" i="1"/>
  <c r="CW116" i="1"/>
  <c r="CP116" i="1"/>
  <c r="CV116" i="1"/>
  <c r="CS116" i="1"/>
  <c r="CU116" i="1"/>
  <c r="CX116" i="1"/>
  <c r="DC116" i="1"/>
  <c r="DB116" i="1"/>
  <c r="DF116" i="1"/>
  <c r="DI116" i="1"/>
  <c r="DG116" i="1"/>
  <c r="DA116" i="1"/>
  <c r="DH116" i="1"/>
  <c r="DD116" i="1"/>
  <c r="DL116" i="1"/>
  <c r="DE116" i="1"/>
  <c r="DK116" i="1"/>
  <c r="DJ116" i="1"/>
  <c r="CE116" i="1"/>
  <c r="CK116" i="1"/>
  <c r="CF116" i="1"/>
  <c r="AP117" i="1" s="1"/>
  <c r="AD117" i="1" s="1"/>
  <c r="CH116" i="1"/>
  <c r="AR117" i="1" s="1"/>
  <c r="AH117" i="1" s="1"/>
  <c r="CM116" i="1"/>
  <c r="CC116" i="1"/>
  <c r="AM117" i="1" s="1"/>
  <c r="X117" i="1" s="1"/>
  <c r="CG116" i="1"/>
  <c r="AQ117" i="1" s="1"/>
  <c r="CD116" i="1"/>
  <c r="AN117" i="1" s="1"/>
  <c r="CN116" i="1"/>
  <c r="CJ116" i="1"/>
  <c r="AT117" i="1" s="1"/>
  <c r="BF117" i="1" s="1"/>
  <c r="CL116" i="1"/>
  <c r="AV117" i="1" s="1"/>
  <c r="BH117" i="1" s="1"/>
  <c r="CI116" i="1"/>
  <c r="AS117" i="1" s="1"/>
  <c r="AX117" i="1" l="1"/>
  <c r="BJ117" i="1" s="1"/>
  <c r="AW117" i="1"/>
  <c r="BI117" i="1" s="1"/>
  <c r="AO117" i="1"/>
  <c r="BB117" i="1"/>
  <c r="AE117" i="1" s="1"/>
  <c r="AU117" i="1"/>
  <c r="BG117" i="1" s="1"/>
  <c r="AJ117" i="1"/>
  <c r="BE117" i="1"/>
  <c r="AK117" i="1" s="1"/>
  <c r="Z117" i="1"/>
  <c r="AZ117" i="1"/>
  <c r="AA117" i="1" s="1"/>
  <c r="AY117" i="1"/>
  <c r="Y117" i="1" s="1"/>
  <c r="AF117" i="1"/>
  <c r="BC117" i="1"/>
  <c r="AG117" i="1" s="1"/>
  <c r="BD117" i="1"/>
  <c r="AI117" i="1" s="1"/>
  <c r="AB117" i="1" l="1"/>
  <c r="BA117" i="1"/>
  <c r="AC117" i="1" s="1"/>
  <c r="P117" i="1"/>
  <c r="N117" i="1" s="1"/>
  <c r="FS117" i="1" s="1"/>
  <c r="W117" i="1"/>
  <c r="Q117" i="1" s="1"/>
  <c r="R118" i="1" s="1"/>
  <c r="S117" i="1" l="1"/>
  <c r="T117" i="1" s="1"/>
  <c r="I117" i="1"/>
  <c r="U117" i="1"/>
  <c r="GH117" i="1"/>
  <c r="FP117" i="1"/>
  <c r="GC117" i="1"/>
  <c r="FD117" i="1"/>
  <c r="FZ117" i="1"/>
  <c r="FA117" i="1"/>
  <c r="GG117" i="1"/>
  <c r="FN117" i="1"/>
  <c r="FB117" i="1"/>
  <c r="FE117" i="1"/>
  <c r="FX117" i="1"/>
  <c r="EN117" i="1" s="1"/>
  <c r="GA117" i="1"/>
  <c r="EZ117" i="1"/>
  <c r="DN117" i="1" s="1"/>
  <c r="FO117" i="1"/>
  <c r="FY117" i="1"/>
  <c r="FI117" i="1"/>
  <c r="FU117" i="1"/>
  <c r="FQ117" i="1"/>
  <c r="FH117" i="1"/>
  <c r="FW117" i="1"/>
  <c r="FJ117" i="1"/>
  <c r="GD117" i="1"/>
  <c r="FT117" i="1"/>
  <c r="GI117" i="1"/>
  <c r="GE117" i="1"/>
  <c r="FR117" i="1"/>
  <c r="FK117" i="1"/>
  <c r="FC117" i="1"/>
  <c r="FF117" i="1"/>
  <c r="GB117" i="1"/>
  <c r="FG117" i="1"/>
  <c r="FL117" i="1"/>
  <c r="EA117" i="1" s="1"/>
  <c r="FM117" i="1"/>
  <c r="FV117" i="1"/>
  <c r="GF117" i="1"/>
  <c r="DO117" i="1" l="1"/>
  <c r="DP117" i="1" s="1"/>
  <c r="DQ117" i="1" s="1"/>
  <c r="DR117" i="1" s="1"/>
  <c r="DS117" i="1" s="1"/>
  <c r="DT117" i="1" s="1"/>
  <c r="DU117" i="1" s="1"/>
  <c r="DV117" i="1" s="1"/>
  <c r="DW117" i="1" s="1"/>
  <c r="DX117" i="1" s="1"/>
  <c r="DY117" i="1" s="1"/>
  <c r="CH117" i="1" s="1"/>
  <c r="EO117" i="1"/>
  <c r="EP117" i="1" s="1"/>
  <c r="EQ117" i="1" s="1"/>
  <c r="ER117" i="1" s="1"/>
  <c r="ES117" i="1" s="1"/>
  <c r="ET117" i="1" s="1"/>
  <c r="EU117" i="1" s="1"/>
  <c r="EV117" i="1" s="1"/>
  <c r="EW117" i="1" s="1"/>
  <c r="EX117" i="1" s="1"/>
  <c r="EY117" i="1" s="1"/>
  <c r="DD117" i="1" s="1"/>
  <c r="L117" i="1"/>
  <c r="EB117" i="1"/>
  <c r="EC117" i="1" s="1"/>
  <c r="ED117" i="1" s="1"/>
  <c r="EE117" i="1" s="1"/>
  <c r="EF117" i="1" s="1"/>
  <c r="EG117" i="1" s="1"/>
  <c r="EH117" i="1" s="1"/>
  <c r="EI117" i="1" s="1"/>
  <c r="EJ117" i="1" s="1"/>
  <c r="EK117" i="1" s="1"/>
  <c r="EL117" i="1" s="1"/>
  <c r="CP117" i="1" s="1"/>
  <c r="J117" i="1"/>
  <c r="K117" i="1"/>
  <c r="DG117" i="1" l="1"/>
  <c r="DL117" i="1"/>
  <c r="DF117" i="1"/>
  <c r="DA117" i="1"/>
  <c r="DE117" i="1"/>
  <c r="DB117" i="1"/>
  <c r="DK117" i="1"/>
  <c r="DC117" i="1"/>
  <c r="DJ117" i="1"/>
  <c r="DI117" i="1"/>
  <c r="DH117" i="1"/>
  <c r="M118" i="1"/>
  <c r="O118" i="1" s="1"/>
  <c r="CI117" i="1"/>
  <c r="CJ117" i="1"/>
  <c r="CQ117" i="1"/>
  <c r="CV117" i="1"/>
  <c r="CW117" i="1"/>
  <c r="CT117" i="1"/>
  <c r="CZ117" i="1"/>
  <c r="CN117" i="1"/>
  <c r="CU117" i="1"/>
  <c r="CR117" i="1"/>
  <c r="CO117" i="1"/>
  <c r="CS117" i="1"/>
  <c r="CK117" i="1"/>
  <c r="CC117" i="1"/>
  <c r="CE117" i="1"/>
  <c r="CD117" i="1"/>
  <c r="CG117" i="1"/>
  <c r="CM117" i="1"/>
  <c r="CX117" i="1"/>
  <c r="CY117" i="1"/>
  <c r="CF117" i="1"/>
  <c r="CL117" i="1"/>
  <c r="AW118" i="1" l="1"/>
  <c r="BI118" i="1" s="1"/>
  <c r="AX118" i="1"/>
  <c r="BJ118" i="1" s="1"/>
  <c r="AO118" i="1"/>
  <c r="AB118" i="1" s="1"/>
  <c r="AQ118" i="1"/>
  <c r="AF118" i="1" s="1"/>
  <c r="AR118" i="1"/>
  <c r="AH118" i="1" s="1"/>
  <c r="AS118" i="1"/>
  <c r="AJ118" i="1" s="1"/>
  <c r="AT118" i="1"/>
  <c r="BF118" i="1" s="1"/>
  <c r="AV118" i="1"/>
  <c r="BH118" i="1" s="1"/>
  <c r="AM118" i="1"/>
  <c r="AN118" i="1"/>
  <c r="Z118" i="1" s="1"/>
  <c r="AP118" i="1"/>
  <c r="AD118" i="1" s="1"/>
  <c r="AU118" i="1"/>
  <c r="BG118" i="1" s="1"/>
  <c r="X118" i="1" l="1"/>
  <c r="BA118" i="1"/>
  <c r="AC118" i="1" s="1"/>
  <c r="BB118" i="1"/>
  <c r="AE118" i="1" s="1"/>
  <c r="BC118" i="1"/>
  <c r="AG118" i="1" s="1"/>
  <c r="BD118" i="1"/>
  <c r="AI118" i="1" s="1"/>
  <c r="AZ118" i="1"/>
  <c r="AA118" i="1" s="1"/>
  <c r="AY118" i="1"/>
  <c r="Y118" i="1" s="1"/>
  <c r="BE118" i="1"/>
  <c r="AK118" i="1" s="1"/>
  <c r="W118" i="1" l="1"/>
  <c r="Q118" i="1" s="1"/>
  <c r="R119" i="1" s="1"/>
  <c r="P118" i="1"/>
  <c r="I118" i="1" l="1"/>
  <c r="U118" i="1"/>
  <c r="N118" i="1"/>
  <c r="FL118" i="1" s="1"/>
  <c r="S118" i="1"/>
  <c r="T118" i="1" s="1"/>
  <c r="GC118" i="1" l="1"/>
  <c r="FK118" i="1"/>
  <c r="GI118" i="1"/>
  <c r="FM118" i="1"/>
  <c r="FW118" i="1"/>
  <c r="FX118" i="1"/>
  <c r="EN118" i="1" s="1"/>
  <c r="FP118" i="1"/>
  <c r="GE118" i="1"/>
  <c r="FY118" i="1"/>
  <c r="FS118" i="1"/>
  <c r="FQ118" i="1"/>
  <c r="FF118" i="1"/>
  <c r="GD118" i="1"/>
  <c r="GG118" i="1"/>
  <c r="GA118" i="1"/>
  <c r="FD118" i="1"/>
  <c r="FC118" i="1"/>
  <c r="FN118" i="1"/>
  <c r="FI118" i="1"/>
  <c r="FR118" i="1"/>
  <c r="FT118" i="1"/>
  <c r="FV118" i="1"/>
  <c r="FU118" i="1"/>
  <c r="FA118" i="1"/>
  <c r="EZ118" i="1"/>
  <c r="DN118" i="1" s="1"/>
  <c r="FB118" i="1"/>
  <c r="GF118" i="1"/>
  <c r="FO118" i="1"/>
  <c r="FG118" i="1"/>
  <c r="FJ118" i="1"/>
  <c r="FE118" i="1"/>
  <c r="GB118" i="1"/>
  <c r="GH118" i="1"/>
  <c r="FH118" i="1"/>
  <c r="FZ118" i="1"/>
  <c r="EA118" i="1"/>
  <c r="EO118" i="1" l="1"/>
  <c r="DO118" i="1"/>
  <c r="DP118" i="1" s="1"/>
  <c r="DQ118" i="1" s="1"/>
  <c r="DR118" i="1" s="1"/>
  <c r="DS118" i="1" s="1"/>
  <c r="DT118" i="1" s="1"/>
  <c r="DU118" i="1" s="1"/>
  <c r="DV118" i="1" s="1"/>
  <c r="DW118" i="1" s="1"/>
  <c r="DX118" i="1" s="1"/>
  <c r="DY118" i="1" s="1"/>
  <c r="EB118" i="1"/>
  <c r="EC118" i="1" s="1"/>
  <c r="ED118" i="1" s="1"/>
  <c r="EE118" i="1" s="1"/>
  <c r="EF118" i="1" s="1"/>
  <c r="EG118" i="1" s="1"/>
  <c r="EH118" i="1" s="1"/>
  <c r="EI118" i="1" s="1"/>
  <c r="EJ118" i="1" s="1"/>
  <c r="EK118" i="1" s="1"/>
  <c r="EL118" i="1" s="1"/>
  <c r="CU118" i="1" s="1"/>
  <c r="K118" i="1"/>
  <c r="L118" i="1"/>
  <c r="J118" i="1"/>
  <c r="EP118" i="1"/>
  <c r="EQ118" i="1" s="1"/>
  <c r="ER118" i="1" s="1"/>
  <c r="ES118" i="1" s="1"/>
  <c r="ET118" i="1" s="1"/>
  <c r="EU118" i="1" s="1"/>
  <c r="EV118" i="1" s="1"/>
  <c r="EW118" i="1" s="1"/>
  <c r="EX118" i="1" s="1"/>
  <c r="EY118" i="1" s="1"/>
  <c r="DI118" i="1" s="1"/>
  <c r="M119" i="1"/>
  <c r="CP118" i="1" l="1"/>
  <c r="CY118" i="1"/>
  <c r="CQ118" i="1"/>
  <c r="CZ118" i="1"/>
  <c r="CX118" i="1"/>
  <c r="CT118" i="1"/>
  <c r="CO118" i="1"/>
  <c r="CS118" i="1"/>
  <c r="CR118" i="1"/>
  <c r="CW118" i="1"/>
  <c r="CV118" i="1"/>
  <c r="O119" i="1"/>
  <c r="DB118" i="1"/>
  <c r="DG118" i="1"/>
  <c r="CL118" i="1"/>
  <c r="CD118" i="1"/>
  <c r="AN119" i="1" s="1"/>
  <c r="Z119" i="1" s="1"/>
  <c r="CE118" i="1"/>
  <c r="CM118" i="1"/>
  <c r="AW119" i="1" s="1"/>
  <c r="CF118" i="1"/>
  <c r="AP119" i="1" s="1"/>
  <c r="AD119" i="1" s="1"/>
  <c r="CG118" i="1"/>
  <c r="CJ118" i="1"/>
  <c r="AT119" i="1" s="1"/>
  <c r="CK118" i="1"/>
  <c r="AU119" i="1" s="1"/>
  <c r="CI118" i="1"/>
  <c r="AS119" i="1" s="1"/>
  <c r="AJ119" i="1" s="1"/>
  <c r="CC118" i="1"/>
  <c r="AM119" i="1" s="1"/>
  <c r="CN118" i="1"/>
  <c r="AX119" i="1" s="1"/>
  <c r="CH118" i="1"/>
  <c r="AR119" i="1" s="1"/>
  <c r="AH119" i="1" s="1"/>
  <c r="DL118" i="1"/>
  <c r="DK118" i="1"/>
  <c r="DE118" i="1"/>
  <c r="DF118" i="1"/>
  <c r="DA118" i="1"/>
  <c r="DC118" i="1"/>
  <c r="DD118" i="1"/>
  <c r="DJ118" i="1"/>
  <c r="DH118" i="1"/>
  <c r="AQ119" i="1"/>
  <c r="AF119" i="1" s="1"/>
  <c r="AO119" i="1"/>
  <c r="AB119" i="1" s="1"/>
  <c r="X119" i="1" l="1"/>
  <c r="AV119" i="1"/>
  <c r="BH119" i="1" s="1"/>
  <c r="BD119" i="1"/>
  <c r="AI119" i="1" s="1"/>
  <c r="BE119" i="1"/>
  <c r="AK119" i="1" s="1"/>
  <c r="BI119" i="1"/>
  <c r="BF119" i="1"/>
  <c r="BG119" i="1"/>
  <c r="BJ119" i="1"/>
  <c r="AZ119" i="1"/>
  <c r="AA119" i="1" s="1"/>
  <c r="BC119" i="1"/>
  <c r="AG119" i="1" s="1"/>
  <c r="AY119" i="1"/>
  <c r="Y119" i="1" s="1"/>
  <c r="BA119" i="1"/>
  <c r="AC119" i="1" s="1"/>
  <c r="BB119" i="1"/>
  <c r="AE119" i="1" s="1"/>
  <c r="W119" i="1" l="1"/>
  <c r="Q119" i="1" s="1"/>
  <c r="R120" i="1" s="1"/>
  <c r="P119" i="1"/>
  <c r="U119" i="1" s="1"/>
  <c r="S119" i="1" l="1"/>
  <c r="T119" i="1" s="1"/>
  <c r="I119" i="1"/>
  <c r="N119" i="1"/>
  <c r="FZ119" i="1" l="1"/>
  <c r="FP119" i="1"/>
  <c r="GH119" i="1"/>
  <c r="GA119" i="1"/>
  <c r="FE119" i="1"/>
  <c r="GI119" i="1"/>
  <c r="GF119" i="1"/>
  <c r="FC119" i="1"/>
  <c r="FK119" i="1"/>
  <c r="EZ119" i="1"/>
  <c r="FU119" i="1"/>
  <c r="FW119" i="1"/>
  <c r="GC119" i="1"/>
  <c r="FM119" i="1"/>
  <c r="FS119" i="1"/>
  <c r="FB119" i="1"/>
  <c r="FH119" i="1"/>
  <c r="FX119" i="1"/>
  <c r="GE119" i="1"/>
  <c r="FN119" i="1"/>
  <c r="FL119" i="1"/>
  <c r="FF119" i="1"/>
  <c r="FY119" i="1"/>
  <c r="FD119" i="1"/>
  <c r="GD119" i="1"/>
  <c r="FG119" i="1"/>
  <c r="FA119" i="1"/>
  <c r="FO119" i="1"/>
  <c r="FQ119" i="1"/>
  <c r="FV119" i="1"/>
  <c r="FI119" i="1"/>
  <c r="GB119" i="1"/>
  <c r="FR119" i="1"/>
  <c r="FJ119" i="1"/>
  <c r="GG119" i="1"/>
  <c r="FT119" i="1"/>
  <c r="L119" i="1" l="1"/>
  <c r="EN119" i="1"/>
  <c r="EO119" i="1" s="1"/>
  <c r="EP119" i="1" s="1"/>
  <c r="EQ119" i="1" s="1"/>
  <c r="ER119" i="1" s="1"/>
  <c r="ES119" i="1" s="1"/>
  <c r="ET119" i="1" s="1"/>
  <c r="EU119" i="1" s="1"/>
  <c r="EV119" i="1" s="1"/>
  <c r="EW119" i="1" s="1"/>
  <c r="EX119" i="1" s="1"/>
  <c r="EY119" i="1" s="1"/>
  <c r="J119" i="1"/>
  <c r="DN119" i="1"/>
  <c r="DO119" i="1" s="1"/>
  <c r="DP119" i="1" s="1"/>
  <c r="DQ119" i="1" s="1"/>
  <c r="DR119" i="1" s="1"/>
  <c r="DS119" i="1" s="1"/>
  <c r="DT119" i="1" s="1"/>
  <c r="DU119" i="1" s="1"/>
  <c r="DV119" i="1" s="1"/>
  <c r="DW119" i="1" s="1"/>
  <c r="DX119" i="1" s="1"/>
  <c r="DY119" i="1" s="1"/>
  <c r="EA119" i="1"/>
  <c r="EB119" i="1" s="1"/>
  <c r="EC119" i="1" s="1"/>
  <c r="ED119" i="1" s="1"/>
  <c r="EE119" i="1" s="1"/>
  <c r="EF119" i="1" s="1"/>
  <c r="EG119" i="1" s="1"/>
  <c r="EH119" i="1" s="1"/>
  <c r="EI119" i="1" s="1"/>
  <c r="EJ119" i="1" s="1"/>
  <c r="EK119" i="1" s="1"/>
  <c r="EL119" i="1" s="1"/>
  <c r="K119" i="1"/>
  <c r="M120" i="1" l="1"/>
  <c r="O120" i="1" s="1"/>
  <c r="CI119" i="1"/>
  <c r="CM119" i="1"/>
  <c r="CH119" i="1"/>
  <c r="CN119" i="1"/>
  <c r="CC119" i="1"/>
  <c r="CE119" i="1"/>
  <c r="CD119" i="1"/>
  <c r="CK119" i="1"/>
  <c r="CG119" i="1"/>
  <c r="CL119" i="1"/>
  <c r="CJ119" i="1"/>
  <c r="CF119" i="1"/>
  <c r="DG119" i="1"/>
  <c r="DF119" i="1"/>
  <c r="DA119" i="1"/>
  <c r="DC119" i="1"/>
  <c r="DH119" i="1"/>
  <c r="DJ119" i="1"/>
  <c r="DD119" i="1"/>
  <c r="DE119" i="1"/>
  <c r="DL119" i="1"/>
  <c r="DK119" i="1"/>
  <c r="DI119" i="1"/>
  <c r="DB119" i="1"/>
  <c r="CX119" i="1"/>
  <c r="CR119" i="1"/>
  <c r="CP119" i="1"/>
  <c r="CQ119" i="1"/>
  <c r="CY119" i="1"/>
  <c r="CT119" i="1"/>
  <c r="CO119" i="1"/>
  <c r="CS119" i="1"/>
  <c r="CZ119" i="1"/>
  <c r="CW119" i="1"/>
  <c r="CU119" i="1"/>
  <c r="CV119" i="1"/>
  <c r="AR120" i="1" l="1"/>
  <c r="AH120" i="1" s="1"/>
  <c r="AN120" i="1"/>
  <c r="Z120" i="1" s="1"/>
  <c r="AP120" i="1"/>
  <c r="AD120" i="1" s="1"/>
  <c r="AW120" i="1"/>
  <c r="BI120" i="1" s="1"/>
  <c r="AU120" i="1"/>
  <c r="BG120" i="1" s="1"/>
  <c r="AX120" i="1"/>
  <c r="AM120" i="1"/>
  <c r="AS120" i="1"/>
  <c r="AJ120" i="1" s="1"/>
  <c r="AO120" i="1"/>
  <c r="AB120" i="1" s="1"/>
  <c r="BJ120" i="1"/>
  <c r="AQ120" i="1"/>
  <c r="AF120" i="1" s="1"/>
  <c r="AV120" i="1"/>
  <c r="AT120" i="1"/>
  <c r="X120" i="1" l="1"/>
  <c r="BD120" i="1"/>
  <c r="AI120" i="1" s="1"/>
  <c r="AY120" i="1"/>
  <c r="Y120" i="1" s="1"/>
  <c r="BB120" i="1"/>
  <c r="AE120" i="1" s="1"/>
  <c r="BC120" i="1"/>
  <c r="AG120" i="1" s="1"/>
  <c r="BE120" i="1"/>
  <c r="AK120" i="1" s="1"/>
  <c r="BA120" i="1"/>
  <c r="AC120" i="1" s="1"/>
  <c r="AZ120" i="1"/>
  <c r="AA120" i="1" s="1"/>
  <c r="BH120" i="1"/>
  <c r="BF120" i="1"/>
  <c r="W120" i="1" l="1"/>
  <c r="Q120" i="1" s="1"/>
  <c r="R121" i="1" s="1"/>
  <c r="P120" i="1"/>
  <c r="I120" i="1" l="1"/>
  <c r="U120" i="1"/>
  <c r="N120" i="1"/>
  <c r="GD120" i="1" s="1"/>
  <c r="S120" i="1"/>
  <c r="T120" i="1" s="1"/>
  <c r="FQ120" i="1" l="1"/>
  <c r="FO120" i="1"/>
  <c r="FD120" i="1"/>
  <c r="GC120" i="1"/>
  <c r="FF120" i="1"/>
  <c r="FL120" i="1"/>
  <c r="EA120" i="1" s="1"/>
  <c r="GA120" i="1"/>
  <c r="FP120" i="1"/>
  <c r="FA120" i="1"/>
  <c r="FN120" i="1"/>
  <c r="FB120" i="1"/>
  <c r="FZ120" i="1"/>
  <c r="FS120" i="1"/>
  <c r="FH120" i="1"/>
  <c r="GH120" i="1"/>
  <c r="GB120" i="1"/>
  <c r="FR120" i="1"/>
  <c r="FV120" i="1"/>
  <c r="FI120" i="1"/>
  <c r="EZ120" i="1"/>
  <c r="FW120" i="1"/>
  <c r="GI120" i="1"/>
  <c r="FC120" i="1"/>
  <c r="FY120" i="1"/>
  <c r="FM120" i="1"/>
  <c r="FX120" i="1"/>
  <c r="EN120" i="1" s="1"/>
  <c r="FK120" i="1"/>
  <c r="GF120" i="1"/>
  <c r="GE120" i="1"/>
  <c r="FT120" i="1"/>
  <c r="FJ120" i="1"/>
  <c r="FE120" i="1"/>
  <c r="FG120" i="1"/>
  <c r="GG120" i="1"/>
  <c r="FU120" i="1"/>
  <c r="DN120" i="1"/>
  <c r="EB120" i="1" l="1"/>
  <c r="EC120" i="1" s="1"/>
  <c r="ED120" i="1" s="1"/>
  <c r="EE120" i="1" s="1"/>
  <c r="EF120" i="1" s="1"/>
  <c r="EG120" i="1" s="1"/>
  <c r="EH120" i="1" s="1"/>
  <c r="EI120" i="1" s="1"/>
  <c r="EJ120" i="1" s="1"/>
  <c r="EK120" i="1" s="1"/>
  <c r="EL120" i="1" s="1"/>
  <c r="CO120" i="1" s="1"/>
  <c r="DO120" i="1"/>
  <c r="DP120" i="1" s="1"/>
  <c r="DQ120" i="1" s="1"/>
  <c r="DR120" i="1" s="1"/>
  <c r="DS120" i="1" s="1"/>
  <c r="DT120" i="1" s="1"/>
  <c r="DU120" i="1" s="1"/>
  <c r="DV120" i="1" s="1"/>
  <c r="DW120" i="1" s="1"/>
  <c r="DX120" i="1" s="1"/>
  <c r="DY120" i="1" s="1"/>
  <c r="CL120" i="1" s="1"/>
  <c r="K120" i="1"/>
  <c r="EO120" i="1"/>
  <c r="EP120" i="1" s="1"/>
  <c r="EQ120" i="1" s="1"/>
  <c r="ER120" i="1" s="1"/>
  <c r="ES120" i="1" s="1"/>
  <c r="ET120" i="1" s="1"/>
  <c r="EU120" i="1" s="1"/>
  <c r="EV120" i="1" s="1"/>
  <c r="EW120" i="1" s="1"/>
  <c r="EX120" i="1" s="1"/>
  <c r="EY120" i="1" s="1"/>
  <c r="DB120" i="1" s="1"/>
  <c r="L120" i="1"/>
  <c r="J120" i="1"/>
  <c r="M121" i="1" l="1"/>
  <c r="O121" i="1" s="1"/>
  <c r="CF120" i="1"/>
  <c r="CJ120" i="1"/>
  <c r="CE120" i="1"/>
  <c r="CC120" i="1"/>
  <c r="CH120" i="1"/>
  <c r="CG120" i="1"/>
  <c r="CK120" i="1"/>
  <c r="CD120" i="1"/>
  <c r="CI120" i="1"/>
  <c r="CM120" i="1"/>
  <c r="CN120" i="1"/>
  <c r="DC120" i="1"/>
  <c r="DG120" i="1"/>
  <c r="DK120" i="1"/>
  <c r="DJ120" i="1"/>
  <c r="DE120" i="1"/>
  <c r="DL120" i="1"/>
  <c r="CS120" i="1"/>
  <c r="CY120" i="1"/>
  <c r="CT120" i="1"/>
  <c r="CP120" i="1"/>
  <c r="CW120" i="1"/>
  <c r="CX120" i="1"/>
  <c r="DF120" i="1"/>
  <c r="DA120" i="1"/>
  <c r="DI120" i="1"/>
  <c r="DH120" i="1"/>
  <c r="DD120" i="1"/>
  <c r="CZ120" i="1"/>
  <c r="CR120" i="1"/>
  <c r="CQ120" i="1"/>
  <c r="CV120" i="1"/>
  <c r="CU120" i="1"/>
  <c r="AO121" i="1" l="1"/>
  <c r="AB121" i="1" s="1"/>
  <c r="AV121" i="1"/>
  <c r="BH121" i="1" s="1"/>
  <c r="AU121" i="1"/>
  <c r="BG121" i="1" s="1"/>
  <c r="AM121" i="1"/>
  <c r="AN121" i="1"/>
  <c r="Z121" i="1" s="1"/>
  <c r="AR121" i="1"/>
  <c r="AH121" i="1" s="1"/>
  <c r="AQ121" i="1"/>
  <c r="AF121" i="1" s="1"/>
  <c r="AS121" i="1"/>
  <c r="AJ121" i="1" s="1"/>
  <c r="AX121" i="1"/>
  <c r="BJ121" i="1" s="1"/>
  <c r="AW121" i="1"/>
  <c r="BI121" i="1" s="1"/>
  <c r="AP121" i="1"/>
  <c r="AD121" i="1" s="1"/>
  <c r="AT121" i="1"/>
  <c r="BF121" i="1" s="1"/>
  <c r="AZ121" i="1"/>
  <c r="AA121" i="1" s="1"/>
  <c r="AY121" i="1" l="1"/>
  <c r="Y121" i="1" s="1"/>
  <c r="BD121" i="1"/>
  <c r="AI121" i="1" s="1"/>
  <c r="X121" i="1"/>
  <c r="BC121" i="1"/>
  <c r="AG121" i="1" s="1"/>
  <c r="BE121" i="1"/>
  <c r="AK121" i="1" s="1"/>
  <c r="BA121" i="1"/>
  <c r="AC121" i="1" s="1"/>
  <c r="BB121" i="1"/>
  <c r="AE121" i="1" s="1"/>
  <c r="W121" i="1" l="1"/>
  <c r="Q121" i="1" s="1"/>
  <c r="R122" i="1" s="1"/>
  <c r="P121" i="1"/>
  <c r="N121" i="1" l="1"/>
  <c r="FO121" i="1" s="1"/>
  <c r="U121" i="1"/>
  <c r="I121" i="1"/>
  <c r="FH121" i="1"/>
  <c r="FF121" i="1"/>
  <c r="FQ121" i="1"/>
  <c r="FR121" i="1"/>
  <c r="FN121" i="1"/>
  <c r="FV121" i="1"/>
  <c r="S121" i="1"/>
  <c r="T121" i="1" s="1"/>
  <c r="FT121" i="1" l="1"/>
  <c r="FK121" i="1"/>
  <c r="FC121" i="1"/>
  <c r="FL121" i="1"/>
  <c r="EA121" i="1" s="1"/>
  <c r="EB121" i="1" s="1"/>
  <c r="EC121" i="1" s="1"/>
  <c r="ED121" i="1" s="1"/>
  <c r="EE121" i="1" s="1"/>
  <c r="EF121" i="1" s="1"/>
  <c r="EG121" i="1" s="1"/>
  <c r="GI121" i="1"/>
  <c r="GH121" i="1"/>
  <c r="EZ121" i="1"/>
  <c r="DN121" i="1" s="1"/>
  <c r="FX121" i="1"/>
  <c r="EN121" i="1" s="1"/>
  <c r="GE121" i="1"/>
  <c r="FI121" i="1"/>
  <c r="FM121" i="1"/>
  <c r="GC121" i="1"/>
  <c r="GA121" i="1"/>
  <c r="FW121" i="1"/>
  <c r="GB121" i="1"/>
  <c r="FY121" i="1"/>
  <c r="FZ121" i="1"/>
  <c r="GD121" i="1"/>
  <c r="FP121" i="1"/>
  <c r="GG121" i="1"/>
  <c r="FU121" i="1"/>
  <c r="FJ121" i="1"/>
  <c r="FE121" i="1"/>
  <c r="FA121" i="1"/>
  <c r="DO121" i="1" s="1"/>
  <c r="FB121" i="1"/>
  <c r="GF121" i="1"/>
  <c r="FD121" i="1"/>
  <c r="FG121" i="1"/>
  <c r="FS121" i="1"/>
  <c r="DP121" i="1" l="1"/>
  <c r="DQ121" i="1" s="1"/>
  <c r="DR121" i="1" s="1"/>
  <c r="DS121" i="1" s="1"/>
  <c r="DT121" i="1" s="1"/>
  <c r="DU121" i="1" s="1"/>
  <c r="DV121" i="1" s="1"/>
  <c r="DW121" i="1" s="1"/>
  <c r="DX121" i="1" s="1"/>
  <c r="DY121" i="1" s="1"/>
  <c r="EH121" i="1"/>
  <c r="EI121" i="1" s="1"/>
  <c r="EJ121" i="1" s="1"/>
  <c r="EK121" i="1" s="1"/>
  <c r="EL121" i="1" s="1"/>
  <c r="L121" i="1"/>
  <c r="K121" i="1"/>
  <c r="EO121" i="1"/>
  <c r="EP121" i="1" s="1"/>
  <c r="EQ121" i="1" s="1"/>
  <c r="ER121" i="1" s="1"/>
  <c r="ES121" i="1" s="1"/>
  <c r="ET121" i="1" s="1"/>
  <c r="EU121" i="1" s="1"/>
  <c r="EV121" i="1" s="1"/>
  <c r="EW121" i="1" s="1"/>
  <c r="EX121" i="1" s="1"/>
  <c r="EY121" i="1" s="1"/>
  <c r="DH121" i="1" s="1"/>
  <c r="J121" i="1"/>
  <c r="M122" i="1" s="1"/>
  <c r="DL121" i="1"/>
  <c r="CI121" i="1" l="1"/>
  <c r="CL121" i="1"/>
  <c r="CJ121" i="1"/>
  <c r="CF121" i="1"/>
  <c r="CK121" i="1"/>
  <c r="CM121" i="1"/>
  <c r="DB121" i="1"/>
  <c r="CE121" i="1"/>
  <c r="CG121" i="1"/>
  <c r="O122" i="1"/>
  <c r="DE121" i="1"/>
  <c r="CH121" i="1"/>
  <c r="CN121" i="1"/>
  <c r="CD121" i="1"/>
  <c r="CC121" i="1"/>
  <c r="CP121" i="1"/>
  <c r="AN122" i="1" s="1"/>
  <c r="Z122" i="1" s="1"/>
  <c r="CX121" i="1"/>
  <c r="AV122" i="1" s="1"/>
  <c r="BH122" i="1" s="1"/>
  <c r="CO121" i="1"/>
  <c r="AM122" i="1" s="1"/>
  <c r="X122" i="1" s="1"/>
  <c r="CQ121" i="1"/>
  <c r="AO122" i="1" s="1"/>
  <c r="AB122" i="1" s="1"/>
  <c r="CU121" i="1"/>
  <c r="AS122" i="1" s="1"/>
  <c r="BE122" i="1" s="1"/>
  <c r="AK122" i="1" s="1"/>
  <c r="CT121" i="1"/>
  <c r="AR122" i="1" s="1"/>
  <c r="AH122" i="1" s="1"/>
  <c r="CY121" i="1"/>
  <c r="AW122" i="1" s="1"/>
  <c r="BI122" i="1" s="1"/>
  <c r="CS121" i="1"/>
  <c r="AQ122" i="1" s="1"/>
  <c r="AF122" i="1" s="1"/>
  <c r="CZ121" i="1"/>
  <c r="CR121" i="1"/>
  <c r="AP122" i="1" s="1"/>
  <c r="AD122" i="1" s="1"/>
  <c r="CV121" i="1"/>
  <c r="AT122" i="1" s="1"/>
  <c r="BF122" i="1" s="1"/>
  <c r="CW121" i="1"/>
  <c r="AU122" i="1" s="1"/>
  <c r="BG122" i="1" s="1"/>
  <c r="DA121" i="1"/>
  <c r="DC121" i="1"/>
  <c r="DK121" i="1"/>
  <c r="AX122" i="1"/>
  <c r="BJ122" i="1" s="1"/>
  <c r="DG121" i="1"/>
  <c r="DD121" i="1"/>
  <c r="DJ121" i="1"/>
  <c r="DF121" i="1"/>
  <c r="DI121" i="1"/>
  <c r="AZ122" i="1"/>
  <c r="AA122" i="1" s="1"/>
  <c r="AJ122" i="1" l="1"/>
  <c r="BA122" i="1"/>
  <c r="AC122" i="1" s="1"/>
  <c r="BB122" i="1"/>
  <c r="AE122" i="1" s="1"/>
  <c r="AY122" i="1"/>
  <c r="Y122" i="1" s="1"/>
  <c r="BD122" i="1"/>
  <c r="AI122" i="1" s="1"/>
  <c r="BC122" i="1"/>
  <c r="AG122" i="1" s="1"/>
  <c r="P122" i="1" l="1"/>
  <c r="U122" i="1" s="1"/>
  <c r="W122" i="1"/>
  <c r="Q122" i="1" s="1"/>
  <c r="R123" i="1" s="1"/>
  <c r="I122" i="1" l="1"/>
  <c r="N122" i="1"/>
  <c r="FJ122" i="1" s="1"/>
  <c r="S122" i="1"/>
  <c r="T122" i="1" s="1"/>
  <c r="GI122" i="1"/>
  <c r="FF122" i="1"/>
  <c r="FK122" i="1"/>
  <c r="GA122" i="1"/>
  <c r="FO122" i="1"/>
  <c r="GE122" i="1"/>
  <c r="FC122" i="1"/>
  <c r="FT122" i="1"/>
  <c r="GC122" i="1"/>
  <c r="FY122" i="1"/>
  <c r="FA122" i="1"/>
  <c r="FV122" i="1"/>
  <c r="FL122" i="1"/>
  <c r="EA122" i="1" s="1"/>
  <c r="GF122" i="1"/>
  <c r="FD122" i="1"/>
  <c r="FP122" i="1"/>
  <c r="FB122" i="1"/>
  <c r="FM122" i="1"/>
  <c r="FU122" i="1"/>
  <c r="GD122" i="1"/>
  <c r="FN122" i="1"/>
  <c r="FH122" i="1"/>
  <c r="EZ122" i="1"/>
  <c r="DN122" i="1" s="1"/>
  <c r="FQ122" i="1"/>
  <c r="GH122" i="1"/>
  <c r="FG122" i="1"/>
  <c r="GB122" i="1"/>
  <c r="FW122" i="1"/>
  <c r="FX122" i="1"/>
  <c r="EN122" i="1" s="1"/>
  <c r="FS122" i="1"/>
  <c r="FZ122" i="1"/>
  <c r="FI122" i="1"/>
  <c r="FE122" i="1"/>
  <c r="GG122" i="1"/>
  <c r="DO122" i="1"/>
  <c r="FR122" i="1" l="1"/>
  <c r="K122" i="1" s="1"/>
  <c r="DP122" i="1"/>
  <c r="DQ122" i="1" s="1"/>
  <c r="DR122" i="1" s="1"/>
  <c r="EB122" i="1"/>
  <c r="EO122" i="1"/>
  <c r="EP122" i="1" s="1"/>
  <c r="EQ122" i="1" s="1"/>
  <c r="ER122" i="1" s="1"/>
  <c r="ES122" i="1" s="1"/>
  <c r="ET122" i="1" s="1"/>
  <c r="EU122" i="1" s="1"/>
  <c r="EV122" i="1" s="1"/>
  <c r="EW122" i="1" s="1"/>
  <c r="EX122" i="1" s="1"/>
  <c r="EY122" i="1" s="1"/>
  <c r="DJ122" i="1" s="1"/>
  <c r="EC122" i="1"/>
  <c r="ED122" i="1" s="1"/>
  <c r="EE122" i="1" s="1"/>
  <c r="EF122" i="1" s="1"/>
  <c r="EG122" i="1" s="1"/>
  <c r="EH122" i="1" s="1"/>
  <c r="EI122" i="1" s="1"/>
  <c r="EJ122" i="1" s="1"/>
  <c r="EK122" i="1" s="1"/>
  <c r="EL122" i="1" s="1"/>
  <c r="CW122" i="1" s="1"/>
  <c r="DS122" i="1"/>
  <c r="DT122" i="1" s="1"/>
  <c r="DU122" i="1" s="1"/>
  <c r="DV122" i="1" s="1"/>
  <c r="DW122" i="1" s="1"/>
  <c r="DX122" i="1" s="1"/>
  <c r="DY122" i="1" s="1"/>
  <c r="J122" i="1"/>
  <c r="L122" i="1"/>
  <c r="M123" i="1" s="1"/>
  <c r="O123" i="1" l="1"/>
  <c r="CZ122" i="1"/>
  <c r="CS122" i="1"/>
  <c r="CR122" i="1"/>
  <c r="CO122" i="1"/>
  <c r="CT122" i="1"/>
  <c r="CU122" i="1"/>
  <c r="CX122" i="1"/>
  <c r="CY122" i="1"/>
  <c r="CV122" i="1"/>
  <c r="DL122" i="1"/>
  <c r="DA122" i="1"/>
  <c r="CP122" i="1"/>
  <c r="CQ122" i="1"/>
  <c r="DF122" i="1"/>
  <c r="DC122" i="1"/>
  <c r="DG122" i="1"/>
  <c r="DH122" i="1"/>
  <c r="DD122" i="1"/>
  <c r="DI122" i="1"/>
  <c r="DB122" i="1"/>
  <c r="DK122" i="1"/>
  <c r="DE122" i="1"/>
  <c r="CE122" i="1"/>
  <c r="AO123" i="1" s="1"/>
  <c r="AB123" i="1" s="1"/>
  <c r="CL122" i="1"/>
  <c r="CK122" i="1"/>
  <c r="CH122" i="1"/>
  <c r="CI122" i="1"/>
  <c r="CN122" i="1"/>
  <c r="CC122" i="1"/>
  <c r="CJ122" i="1"/>
  <c r="CD122" i="1"/>
  <c r="CF122" i="1"/>
  <c r="CM122" i="1"/>
  <c r="CG122" i="1"/>
  <c r="AQ123" i="1" s="1"/>
  <c r="AF123" i="1" s="1"/>
  <c r="AW123" i="1" l="1"/>
  <c r="BI123" i="1" s="1"/>
  <c r="AR123" i="1"/>
  <c r="AH123" i="1" s="1"/>
  <c r="AM123" i="1"/>
  <c r="AU123" i="1"/>
  <c r="BG123" i="1" s="1"/>
  <c r="AX123" i="1"/>
  <c r="BJ123" i="1" s="1"/>
  <c r="AP123" i="1"/>
  <c r="AD123" i="1" s="1"/>
  <c r="AV123" i="1"/>
  <c r="BH123" i="1" s="1"/>
  <c r="AN123" i="1"/>
  <c r="Z123" i="1" s="1"/>
  <c r="AS123" i="1"/>
  <c r="AJ123" i="1" s="1"/>
  <c r="AT123" i="1"/>
  <c r="BF123" i="1" s="1"/>
  <c r="BC123" i="1"/>
  <c r="AG123" i="1" s="1"/>
  <c r="BD123" i="1" l="1"/>
  <c r="AI123" i="1" s="1"/>
  <c r="X123" i="1"/>
  <c r="BA123" i="1"/>
  <c r="AC123" i="1" s="1"/>
  <c r="AZ123" i="1"/>
  <c r="AA123" i="1" s="1"/>
  <c r="BB123" i="1"/>
  <c r="AE123" i="1" s="1"/>
  <c r="AY123" i="1"/>
  <c r="Y123" i="1" s="1"/>
  <c r="BE123" i="1"/>
  <c r="AK123" i="1" s="1"/>
  <c r="W123" i="1" l="1"/>
  <c r="Q123" i="1" s="1"/>
  <c r="R124" i="1" s="1"/>
  <c r="P123" i="1"/>
  <c r="I123" i="1" l="1"/>
  <c r="U123" i="1"/>
  <c r="N123" i="1"/>
  <c r="FB123" i="1" s="1"/>
  <c r="S123" i="1"/>
  <c r="T123" i="1" s="1"/>
  <c r="GC123" i="1" l="1"/>
  <c r="GE123" i="1"/>
  <c r="GG123" i="1"/>
  <c r="FR123" i="1"/>
  <c r="FP123" i="1"/>
  <c r="FW123" i="1"/>
  <c r="FF123" i="1"/>
  <c r="FU123" i="1"/>
  <c r="FV123" i="1"/>
  <c r="GF123" i="1"/>
  <c r="FA123" i="1"/>
  <c r="FC123" i="1"/>
  <c r="FQ123" i="1"/>
  <c r="FE123" i="1"/>
  <c r="FD123" i="1"/>
  <c r="GH123" i="1"/>
  <c r="FO123" i="1"/>
  <c r="FH123" i="1"/>
  <c r="FX123" i="1"/>
  <c r="EN123" i="1" s="1"/>
  <c r="FT123" i="1"/>
  <c r="FK123" i="1"/>
  <c r="GD123" i="1"/>
  <c r="FM123" i="1"/>
  <c r="GA123" i="1"/>
  <c r="FI123" i="1"/>
  <c r="FN123" i="1"/>
  <c r="FS123" i="1"/>
  <c r="FZ123" i="1"/>
  <c r="EZ123" i="1"/>
  <c r="DN123" i="1" s="1"/>
  <c r="FL123" i="1"/>
  <c r="EA123" i="1" s="1"/>
  <c r="FY123" i="1"/>
  <c r="EO123" i="1" s="1"/>
  <c r="FJ123" i="1"/>
  <c r="GI123" i="1"/>
  <c r="GB123" i="1"/>
  <c r="FG123" i="1"/>
  <c r="DO123" i="1" l="1"/>
  <c r="DP123" i="1" s="1"/>
  <c r="DQ123" i="1" s="1"/>
  <c r="DR123" i="1" s="1"/>
  <c r="DS123" i="1" s="1"/>
  <c r="DT123" i="1" s="1"/>
  <c r="DU123" i="1" s="1"/>
  <c r="DV123" i="1" s="1"/>
  <c r="DW123" i="1" s="1"/>
  <c r="DX123" i="1" s="1"/>
  <c r="DY123" i="1" s="1"/>
  <c r="CI123" i="1" s="1"/>
  <c r="J123" i="1"/>
  <c r="EP123" i="1"/>
  <c r="EQ123" i="1" s="1"/>
  <c r="ER123" i="1" s="1"/>
  <c r="ES123" i="1" s="1"/>
  <c r="ET123" i="1" s="1"/>
  <c r="EU123" i="1" s="1"/>
  <c r="EV123" i="1" s="1"/>
  <c r="EW123" i="1" s="1"/>
  <c r="EX123" i="1" s="1"/>
  <c r="EY123" i="1" s="1"/>
  <c r="L123" i="1"/>
  <c r="M124" i="1" s="1"/>
  <c r="K123" i="1"/>
  <c r="EB123" i="1"/>
  <c r="EC123" i="1" s="1"/>
  <c r="ED123" i="1" s="1"/>
  <c r="EE123" i="1" s="1"/>
  <c r="EF123" i="1" s="1"/>
  <c r="EG123" i="1" s="1"/>
  <c r="EH123" i="1" s="1"/>
  <c r="EI123" i="1" s="1"/>
  <c r="EJ123" i="1" s="1"/>
  <c r="EK123" i="1" s="1"/>
  <c r="EL123" i="1" s="1"/>
  <c r="CT123" i="1" s="1"/>
  <c r="CO123" i="1" l="1"/>
  <c r="CV123" i="1"/>
  <c r="CQ123" i="1"/>
  <c r="CR123" i="1"/>
  <c r="CZ123" i="1"/>
  <c r="CS123" i="1"/>
  <c r="DG123" i="1"/>
  <c r="DH123" i="1"/>
  <c r="DK123" i="1"/>
  <c r="DJ123" i="1"/>
  <c r="CP123" i="1"/>
  <c r="DF123" i="1"/>
  <c r="DE123" i="1"/>
  <c r="DL123" i="1"/>
  <c r="DD123" i="1"/>
  <c r="DC123" i="1"/>
  <c r="DA123" i="1"/>
  <c r="CX123" i="1"/>
  <c r="CU123" i="1"/>
  <c r="AS124" i="1" s="1"/>
  <c r="CK123" i="1"/>
  <c r="CM123" i="1"/>
  <c r="CY123" i="1"/>
  <c r="CW123" i="1"/>
  <c r="O124" i="1"/>
  <c r="DI123" i="1"/>
  <c r="DB123" i="1"/>
  <c r="CH123" i="1"/>
  <c r="AR124" i="1" s="1"/>
  <c r="AH124" i="1" s="1"/>
  <c r="CE123" i="1"/>
  <c r="CC123" i="1"/>
  <c r="CG123" i="1"/>
  <c r="CJ123" i="1"/>
  <c r="CD123" i="1"/>
  <c r="CF123" i="1"/>
  <c r="CL123" i="1"/>
  <c r="CN123" i="1"/>
  <c r="AP124" i="1"/>
  <c r="AD124" i="1" s="1"/>
  <c r="AM124" i="1"/>
  <c r="AW124" i="1" l="1"/>
  <c r="BI124" i="1" s="1"/>
  <c r="AU124" i="1"/>
  <c r="BG124" i="1" s="1"/>
  <c r="AN124" i="1"/>
  <c r="Z124" i="1" s="1"/>
  <c r="AO124" i="1"/>
  <c r="AB124" i="1" s="1"/>
  <c r="AV124" i="1"/>
  <c r="BH124" i="1" s="1"/>
  <c r="AQ124" i="1"/>
  <c r="AF124" i="1" s="1"/>
  <c r="AT124" i="1"/>
  <c r="BF124" i="1" s="1"/>
  <c r="AX124" i="1"/>
  <c r="BJ124" i="1" s="1"/>
  <c r="X124" i="1"/>
  <c r="AJ124" i="1"/>
  <c r="BE124" i="1"/>
  <c r="AK124" i="1" s="1"/>
  <c r="AY124" i="1"/>
  <c r="Y124" i="1" s="1"/>
  <c r="BB124" i="1"/>
  <c r="AE124" i="1" s="1"/>
  <c r="BC124" i="1"/>
  <c r="AG124" i="1" s="1"/>
  <c r="BD124" i="1"/>
  <c r="AI124" i="1" s="1"/>
  <c r="BA124" i="1" l="1"/>
  <c r="AC124" i="1" s="1"/>
  <c r="AZ124" i="1"/>
  <c r="AA124" i="1" s="1"/>
  <c r="P124" i="1" l="1"/>
  <c r="I124" i="1" s="1"/>
  <c r="W124" i="1"/>
  <c r="Q124" i="1" s="1"/>
  <c r="R125" i="1" s="1"/>
  <c r="N124" i="1" l="1"/>
  <c r="FJ124" i="1" s="1"/>
  <c r="U124" i="1"/>
  <c r="S124" i="1"/>
  <c r="T124" i="1" s="1"/>
  <c r="GH124" i="1"/>
  <c r="GG124" i="1"/>
  <c r="FM124" i="1"/>
  <c r="GI124" i="1"/>
  <c r="FX124" i="1"/>
  <c r="EN124" i="1" s="1"/>
  <c r="FZ124" i="1"/>
  <c r="GA124" i="1"/>
  <c r="FN124" i="1"/>
  <c r="FW124" i="1"/>
  <c r="FY124" i="1"/>
  <c r="FP124" i="1"/>
  <c r="GC124" i="1"/>
  <c r="FU124" i="1"/>
  <c r="FD124" i="1"/>
  <c r="FK124" i="1"/>
  <c r="FL124" i="1"/>
  <c r="EA124" i="1" s="1"/>
  <c r="FE124" i="1"/>
  <c r="FT124" i="1"/>
  <c r="EZ124" i="1"/>
  <c r="FV124" i="1"/>
  <c r="GD124" i="1"/>
  <c r="FG124" i="1"/>
  <c r="FR124" i="1"/>
  <c r="FF124" i="1"/>
  <c r="FS124" i="1"/>
  <c r="GB124" i="1"/>
  <c r="FQ124" i="1"/>
  <c r="FI124" i="1"/>
  <c r="FB124" i="1"/>
  <c r="FA124" i="1"/>
  <c r="FO124" i="1"/>
  <c r="FC124" i="1"/>
  <c r="FH124" i="1"/>
  <c r="GE124" i="1"/>
  <c r="DN124" i="1"/>
  <c r="GF124" i="1" l="1"/>
  <c r="L124" i="1" s="1"/>
  <c r="EB124" i="1"/>
  <c r="EC124" i="1" s="1"/>
  <c r="ED124" i="1" s="1"/>
  <c r="EE124" i="1" s="1"/>
  <c r="EF124" i="1" s="1"/>
  <c r="EG124" i="1" s="1"/>
  <c r="EH124" i="1" s="1"/>
  <c r="EI124" i="1" s="1"/>
  <c r="EJ124" i="1" s="1"/>
  <c r="EK124" i="1" s="1"/>
  <c r="EL124" i="1" s="1"/>
  <c r="CT124" i="1" s="1"/>
  <c r="EO124" i="1"/>
  <c r="EP124" i="1" s="1"/>
  <c r="EQ124" i="1" s="1"/>
  <c r="ER124" i="1" s="1"/>
  <c r="ES124" i="1" s="1"/>
  <c r="ET124" i="1" s="1"/>
  <c r="EU124" i="1" s="1"/>
  <c r="K124" i="1"/>
  <c r="J124" i="1"/>
  <c r="DO124" i="1"/>
  <c r="DP124" i="1" s="1"/>
  <c r="DQ124" i="1" s="1"/>
  <c r="DR124" i="1" s="1"/>
  <c r="DS124" i="1" s="1"/>
  <c r="DT124" i="1" s="1"/>
  <c r="DU124" i="1" s="1"/>
  <c r="DV124" i="1" s="1"/>
  <c r="DW124" i="1" s="1"/>
  <c r="DX124" i="1" s="1"/>
  <c r="DY124" i="1" s="1"/>
  <c r="CN124" i="1" s="1"/>
  <c r="EV124" i="1" l="1"/>
  <c r="EW124" i="1" s="1"/>
  <c r="EX124" i="1" s="1"/>
  <c r="EY124" i="1" s="1"/>
  <c r="M125" i="1"/>
  <c r="O125" i="1" s="1"/>
  <c r="CI124" i="1"/>
  <c r="CJ124" i="1"/>
  <c r="CD124" i="1"/>
  <c r="CX124" i="1"/>
  <c r="CH124" i="1"/>
  <c r="CL124" i="1"/>
  <c r="CK124" i="1"/>
  <c r="CC124" i="1"/>
  <c r="CF124" i="1"/>
  <c r="CG124" i="1"/>
  <c r="CE124" i="1"/>
  <c r="CZ124" i="1"/>
  <c r="CM124" i="1"/>
  <c r="CW124" i="1"/>
  <c r="CO124" i="1"/>
  <c r="CP124" i="1"/>
  <c r="CV124" i="1"/>
  <c r="CR124" i="1"/>
  <c r="CS124" i="1"/>
  <c r="CU124" i="1"/>
  <c r="CQ124" i="1"/>
  <c r="CY124" i="1"/>
  <c r="DE124" i="1"/>
  <c r="DC124" i="1"/>
  <c r="DD124" i="1"/>
  <c r="DI124" i="1"/>
  <c r="DB124" i="1"/>
  <c r="DK124" i="1"/>
  <c r="DJ124" i="1"/>
  <c r="DL124" i="1"/>
  <c r="DA124" i="1"/>
  <c r="DG124" i="1"/>
  <c r="AS125" i="1" s="1"/>
  <c r="AJ125" i="1" s="1"/>
  <c r="DH124" i="1"/>
  <c r="AT125" i="1" s="1"/>
  <c r="BF125" i="1" s="1"/>
  <c r="DF124" i="1"/>
  <c r="AU125" i="1" l="1"/>
  <c r="BG125" i="1" s="1"/>
  <c r="AM125" i="1"/>
  <c r="AW125" i="1"/>
  <c r="BI125" i="1" s="1"/>
  <c r="AR125" i="1"/>
  <c r="AH125" i="1" s="1"/>
  <c r="AV125" i="1"/>
  <c r="BH125" i="1" s="1"/>
  <c r="AQ125" i="1"/>
  <c r="AF125" i="1" s="1"/>
  <c r="AX125" i="1"/>
  <c r="BJ125" i="1" s="1"/>
  <c r="AP125" i="1"/>
  <c r="AD125" i="1" s="1"/>
  <c r="AO125" i="1"/>
  <c r="AB125" i="1" s="1"/>
  <c r="BE125" i="1"/>
  <c r="AK125" i="1" s="1"/>
  <c r="AN125" i="1"/>
  <c r="Z125" i="1" s="1"/>
  <c r="X125" i="1" l="1"/>
  <c r="AY125" i="1"/>
  <c r="Y125" i="1" s="1"/>
  <c r="BD125" i="1"/>
  <c r="AI125" i="1" s="1"/>
  <c r="BC125" i="1"/>
  <c r="AG125" i="1" s="1"/>
  <c r="BA125" i="1"/>
  <c r="AC125" i="1" s="1"/>
  <c r="BB125" i="1"/>
  <c r="AE125" i="1" s="1"/>
  <c r="AZ125" i="1"/>
  <c r="AA125" i="1" s="1"/>
  <c r="W125" i="1" l="1"/>
  <c r="Q125" i="1" s="1"/>
  <c r="R126" i="1" s="1"/>
  <c r="P125" i="1"/>
  <c r="I125" i="1" l="1"/>
  <c r="U125" i="1"/>
  <c r="N125" i="1"/>
  <c r="FX125" i="1" s="1"/>
  <c r="EN125" i="1" s="1"/>
  <c r="S125" i="1"/>
  <c r="T125" i="1" s="1"/>
  <c r="FW125" i="1" l="1"/>
  <c r="FF125" i="1"/>
  <c r="FP125" i="1"/>
  <c r="FK125" i="1"/>
  <c r="GH125" i="1"/>
  <c r="FB125" i="1"/>
  <c r="FM125" i="1"/>
  <c r="EZ125" i="1"/>
  <c r="DN125" i="1" s="1"/>
  <c r="FH125" i="1"/>
  <c r="FD125" i="1"/>
  <c r="FN125" i="1"/>
  <c r="FT125" i="1"/>
  <c r="GD125" i="1"/>
  <c r="GA125" i="1"/>
  <c r="FC125" i="1"/>
  <c r="FG125" i="1"/>
  <c r="GB125" i="1"/>
  <c r="FI125" i="1"/>
  <c r="FY125" i="1"/>
  <c r="EO125" i="1" s="1"/>
  <c r="FQ125" i="1"/>
  <c r="FL125" i="1"/>
  <c r="EA125" i="1" s="1"/>
  <c r="FO125" i="1"/>
  <c r="GF125" i="1"/>
  <c r="GC125" i="1"/>
  <c r="GI125" i="1"/>
  <c r="FS125" i="1"/>
  <c r="GE125" i="1"/>
  <c r="FA125" i="1"/>
  <c r="DO125" i="1" s="1"/>
  <c r="FV125" i="1"/>
  <c r="GG125" i="1"/>
  <c r="FR125" i="1"/>
  <c r="FU125" i="1"/>
  <c r="FJ125" i="1"/>
  <c r="FZ125" i="1"/>
  <c r="FE125" i="1"/>
  <c r="EB125" i="1" l="1"/>
  <c r="DP125" i="1"/>
  <c r="DQ125" i="1" s="1"/>
  <c r="DR125" i="1" s="1"/>
  <c r="DS125" i="1" s="1"/>
  <c r="DT125" i="1" s="1"/>
  <c r="DU125" i="1" s="1"/>
  <c r="DV125" i="1" s="1"/>
  <c r="DW125" i="1" s="1"/>
  <c r="DX125" i="1" s="1"/>
  <c r="DY125" i="1" s="1"/>
  <c r="CK125" i="1" s="1"/>
  <c r="L125" i="1"/>
  <c r="EC125" i="1"/>
  <c r="ED125" i="1" s="1"/>
  <c r="EE125" i="1" s="1"/>
  <c r="EF125" i="1" s="1"/>
  <c r="EG125" i="1" s="1"/>
  <c r="EH125" i="1" s="1"/>
  <c r="EI125" i="1" s="1"/>
  <c r="EJ125" i="1" s="1"/>
  <c r="EK125" i="1" s="1"/>
  <c r="EL125" i="1" s="1"/>
  <c r="CQ125" i="1" s="1"/>
  <c r="J125" i="1"/>
  <c r="K125" i="1"/>
  <c r="EP125" i="1"/>
  <c r="EQ125" i="1" s="1"/>
  <c r="ER125" i="1" s="1"/>
  <c r="ES125" i="1" s="1"/>
  <c r="ET125" i="1" s="1"/>
  <c r="EU125" i="1" s="1"/>
  <c r="EV125" i="1" s="1"/>
  <c r="EW125" i="1" s="1"/>
  <c r="EX125" i="1" s="1"/>
  <c r="EY125" i="1" s="1"/>
  <c r="DH125" i="1" s="1"/>
  <c r="M126" i="1" l="1"/>
  <c r="CL125" i="1"/>
  <c r="CJ125" i="1"/>
  <c r="CI125" i="1"/>
  <c r="O126" i="1"/>
  <c r="CU125" i="1"/>
  <c r="CV125" i="1"/>
  <c r="CR125" i="1"/>
  <c r="CW125" i="1"/>
  <c r="AU126" i="1" s="1"/>
  <c r="BG126" i="1" s="1"/>
  <c r="CO125" i="1"/>
  <c r="CT125" i="1"/>
  <c r="CY125" i="1"/>
  <c r="CX125" i="1"/>
  <c r="AV126" i="1" s="1"/>
  <c r="BH126" i="1" s="1"/>
  <c r="DA125" i="1"/>
  <c r="DD125" i="1"/>
  <c r="DJ125" i="1"/>
  <c r="DI125" i="1"/>
  <c r="DC125" i="1"/>
  <c r="DB125" i="1"/>
  <c r="CZ125" i="1"/>
  <c r="CS125" i="1"/>
  <c r="AQ126" i="1" s="1"/>
  <c r="CP125" i="1"/>
  <c r="CG125" i="1"/>
  <c r="CF125" i="1"/>
  <c r="AP126" i="1" s="1"/>
  <c r="AD126" i="1" s="1"/>
  <c r="CH125" i="1"/>
  <c r="DF125" i="1"/>
  <c r="DE125" i="1"/>
  <c r="CD125" i="1"/>
  <c r="DK125" i="1"/>
  <c r="CN125" i="1"/>
  <c r="CE125" i="1"/>
  <c r="AO126" i="1" s="1"/>
  <c r="CC125" i="1"/>
  <c r="CM125" i="1"/>
  <c r="DL125" i="1"/>
  <c r="DG125" i="1"/>
  <c r="AT126" i="1" l="1"/>
  <c r="BF126" i="1" s="1"/>
  <c r="AX126" i="1"/>
  <c r="BJ126" i="1" s="1"/>
  <c r="AR126" i="1"/>
  <c r="AH126" i="1" s="1"/>
  <c r="AN126" i="1"/>
  <c r="Z126" i="1" s="1"/>
  <c r="AS126" i="1"/>
  <c r="BE126" i="1" s="1"/>
  <c r="AK126" i="1" s="1"/>
  <c r="AM126" i="1"/>
  <c r="AW126" i="1"/>
  <c r="BI126" i="1" s="1"/>
  <c r="BB126" i="1"/>
  <c r="AE126" i="1" s="1"/>
  <c r="AB126" i="1"/>
  <c r="BA126" i="1"/>
  <c r="AC126" i="1" s="1"/>
  <c r="AJ126" i="1"/>
  <c r="BC126" i="1"/>
  <c r="AG126" i="1" s="1"/>
  <c r="AF126" i="1"/>
  <c r="BD126" i="1" l="1"/>
  <c r="AI126" i="1" s="1"/>
  <c r="AY126" i="1"/>
  <c r="Y126" i="1" s="1"/>
  <c r="AZ126" i="1"/>
  <c r="AA126" i="1" s="1"/>
  <c r="X126" i="1"/>
  <c r="P126" i="1" l="1"/>
  <c r="I126" i="1" s="1"/>
  <c r="W126" i="1"/>
  <c r="Q126" i="1" s="1"/>
  <c r="R127" i="1" s="1"/>
  <c r="N126" i="1" l="1"/>
  <c r="EZ126" i="1" s="1"/>
  <c r="DN126" i="1" s="1"/>
  <c r="U126" i="1"/>
  <c r="S126" i="1"/>
  <c r="T126" i="1" s="1"/>
  <c r="GC126" i="1"/>
  <c r="GE126" i="1"/>
  <c r="FE126" i="1"/>
  <c r="GH126" i="1"/>
  <c r="FP126" i="1"/>
  <c r="FF126" i="1"/>
  <c r="FS126" i="1"/>
  <c r="FO126" i="1"/>
  <c r="FK126" i="1"/>
  <c r="FH126" i="1"/>
  <c r="FD126" i="1"/>
  <c r="FG126" i="1"/>
  <c r="FL126" i="1"/>
  <c r="FA126" i="1"/>
  <c r="DO126" i="1" s="1"/>
  <c r="FW126" i="1"/>
  <c r="FZ126" i="1"/>
  <c r="FB126" i="1"/>
  <c r="FU126" i="1"/>
  <c r="GA126" i="1"/>
  <c r="FY126" i="1"/>
  <c r="GB126" i="1"/>
  <c r="FT126" i="1"/>
  <c r="GD126" i="1"/>
  <c r="FM126" i="1"/>
  <c r="FN126" i="1"/>
  <c r="FR126" i="1"/>
  <c r="GI126" i="1"/>
  <c r="GF126" i="1"/>
  <c r="FV126" i="1"/>
  <c r="FC126" i="1"/>
  <c r="FQ126" i="1"/>
  <c r="FJ126" i="1"/>
  <c r="FI126" i="1"/>
  <c r="FX126" i="1"/>
  <c r="GG126" i="1"/>
  <c r="DP126" i="1" l="1"/>
  <c r="DQ126" i="1" s="1"/>
  <c r="DR126" i="1" s="1"/>
  <c r="DS126" i="1" s="1"/>
  <c r="DT126" i="1" s="1"/>
  <c r="DU126" i="1" s="1"/>
  <c r="DV126" i="1" s="1"/>
  <c r="DW126" i="1" s="1"/>
  <c r="DX126" i="1" s="1"/>
  <c r="DY126" i="1" s="1"/>
  <c r="J126" i="1"/>
  <c r="EA126" i="1"/>
  <c r="EB126" i="1" s="1"/>
  <c r="EC126" i="1" s="1"/>
  <c r="ED126" i="1" s="1"/>
  <c r="EE126" i="1" s="1"/>
  <c r="EF126" i="1" s="1"/>
  <c r="EG126" i="1" s="1"/>
  <c r="EH126" i="1" s="1"/>
  <c r="EI126" i="1" s="1"/>
  <c r="EJ126" i="1" s="1"/>
  <c r="EK126" i="1" s="1"/>
  <c r="EL126" i="1" s="1"/>
  <c r="K126" i="1"/>
  <c r="EN126" i="1"/>
  <c r="EO126" i="1" s="1"/>
  <c r="EP126" i="1" s="1"/>
  <c r="EQ126" i="1" s="1"/>
  <c r="ER126" i="1" s="1"/>
  <c r="ES126" i="1" s="1"/>
  <c r="ET126" i="1" s="1"/>
  <c r="EU126" i="1" s="1"/>
  <c r="EV126" i="1" s="1"/>
  <c r="EW126" i="1" s="1"/>
  <c r="EX126" i="1" s="1"/>
  <c r="EY126" i="1" s="1"/>
  <c r="L126" i="1"/>
  <c r="CF126" i="1" l="1"/>
  <c r="CI126" i="1"/>
  <c r="CK126" i="1"/>
  <c r="CH126" i="1"/>
  <c r="CG126" i="1"/>
  <c r="CD126" i="1"/>
  <c r="CJ126" i="1"/>
  <c r="M127" i="1"/>
  <c r="O127" i="1" s="1"/>
  <c r="CC126" i="1"/>
  <c r="CN126" i="1"/>
  <c r="CM126" i="1"/>
  <c r="CE126" i="1"/>
  <c r="CL126" i="1"/>
  <c r="DE126" i="1"/>
  <c r="DB126" i="1"/>
  <c r="DF126" i="1"/>
  <c r="DI126" i="1"/>
  <c r="DA126" i="1"/>
  <c r="DL126" i="1"/>
  <c r="DJ126" i="1"/>
  <c r="DG126" i="1"/>
  <c r="DH126" i="1"/>
  <c r="DC126" i="1"/>
  <c r="DD126" i="1"/>
  <c r="AP127" i="1" s="1"/>
  <c r="AD127" i="1" s="1"/>
  <c r="DK126" i="1"/>
  <c r="CO126" i="1"/>
  <c r="CU126" i="1"/>
  <c r="CT126" i="1"/>
  <c r="CY126" i="1"/>
  <c r="CX126" i="1"/>
  <c r="CR126" i="1"/>
  <c r="CZ126" i="1"/>
  <c r="CP126" i="1"/>
  <c r="CQ126" i="1"/>
  <c r="CS126" i="1"/>
  <c r="CV126" i="1"/>
  <c r="CW126" i="1"/>
  <c r="AV127" i="1" l="1"/>
  <c r="BH127" i="1" s="1"/>
  <c r="AR127" i="1"/>
  <c r="AO127" i="1"/>
  <c r="AB127" i="1" s="1"/>
  <c r="AX127" i="1"/>
  <c r="BJ127" i="1" s="1"/>
  <c r="AN127" i="1"/>
  <c r="BB127" i="1"/>
  <c r="AE127" i="1" s="1"/>
  <c r="AT127" i="1"/>
  <c r="BF127" i="1" s="1"/>
  <c r="AM127" i="1"/>
  <c r="AQ127" i="1"/>
  <c r="AW127" i="1"/>
  <c r="BI127" i="1" s="1"/>
  <c r="AS127" i="1"/>
  <c r="AJ127" i="1" s="1"/>
  <c r="AU127" i="1"/>
  <c r="BG127" i="1" s="1"/>
  <c r="BE127" i="1" l="1"/>
  <c r="AK127" i="1" s="1"/>
  <c r="BA127" i="1"/>
  <c r="AC127" i="1" s="1"/>
  <c r="Z127" i="1"/>
  <c r="AZ127" i="1"/>
  <c r="AA127" i="1" s="1"/>
  <c r="X127" i="1"/>
  <c r="AY127" i="1"/>
  <c r="Y127" i="1" s="1"/>
  <c r="AF127" i="1"/>
  <c r="BC127" i="1"/>
  <c r="AG127" i="1" s="1"/>
  <c r="AH127" i="1"/>
  <c r="BD127" i="1"/>
  <c r="AI127" i="1" s="1"/>
  <c r="W127" i="1" l="1"/>
  <c r="Q127" i="1" s="1"/>
  <c r="R128" i="1" s="1"/>
  <c r="P127" i="1"/>
  <c r="U127" i="1" s="1"/>
  <c r="S127" i="1" l="1"/>
  <c r="T127" i="1" s="1"/>
  <c r="I127" i="1"/>
  <c r="N127" i="1"/>
  <c r="GG127" i="1" l="1"/>
  <c r="GD127" i="1"/>
  <c r="FF127" i="1"/>
  <c r="FX127" i="1"/>
  <c r="FU127" i="1"/>
  <c r="GF127" i="1"/>
  <c r="GC127" i="1"/>
  <c r="FP127" i="1"/>
  <c r="FJ127" i="1"/>
  <c r="EZ127" i="1"/>
  <c r="GB127" i="1"/>
  <c r="GI127" i="1"/>
  <c r="FN127" i="1"/>
  <c r="FC127" i="1"/>
  <c r="FI127" i="1"/>
  <c r="FE127" i="1"/>
  <c r="FQ127" i="1"/>
  <c r="FT127" i="1"/>
  <c r="GH127" i="1"/>
  <c r="FB127" i="1"/>
  <c r="FM127" i="1"/>
  <c r="FL127" i="1"/>
  <c r="FD127" i="1"/>
  <c r="FS127" i="1"/>
  <c r="FV127" i="1"/>
  <c r="FW127" i="1"/>
  <c r="FZ127" i="1"/>
  <c r="FY127" i="1"/>
  <c r="GA127" i="1"/>
  <c r="FO127" i="1"/>
  <c r="FK127" i="1"/>
  <c r="FG127" i="1"/>
  <c r="GE127" i="1"/>
  <c r="FA127" i="1"/>
  <c r="FH127" i="1"/>
  <c r="FR127" i="1"/>
  <c r="EN127" i="1" l="1"/>
  <c r="EO127" i="1" s="1"/>
  <c r="EP127" i="1" s="1"/>
  <c r="EQ127" i="1" s="1"/>
  <c r="ER127" i="1" s="1"/>
  <c r="ES127" i="1" s="1"/>
  <c r="ET127" i="1" s="1"/>
  <c r="EU127" i="1" s="1"/>
  <c r="EV127" i="1" s="1"/>
  <c r="EW127" i="1" s="1"/>
  <c r="EX127" i="1" s="1"/>
  <c r="EY127" i="1" s="1"/>
  <c r="L127" i="1"/>
  <c r="K127" i="1"/>
  <c r="EA127" i="1"/>
  <c r="EB127" i="1" s="1"/>
  <c r="EC127" i="1" s="1"/>
  <c r="ED127" i="1" s="1"/>
  <c r="EE127" i="1" s="1"/>
  <c r="EF127" i="1" s="1"/>
  <c r="EG127" i="1" s="1"/>
  <c r="EH127" i="1" s="1"/>
  <c r="EI127" i="1" s="1"/>
  <c r="EJ127" i="1" s="1"/>
  <c r="EK127" i="1" s="1"/>
  <c r="EL127" i="1" s="1"/>
  <c r="J127" i="1"/>
  <c r="M128" i="1" s="1"/>
  <c r="DN127" i="1"/>
  <c r="DO127" i="1" s="1"/>
  <c r="DP127" i="1" s="1"/>
  <c r="DQ127" i="1" s="1"/>
  <c r="DR127" i="1" s="1"/>
  <c r="DS127" i="1" s="1"/>
  <c r="DT127" i="1" s="1"/>
  <c r="DU127" i="1" s="1"/>
  <c r="DV127" i="1" s="1"/>
  <c r="DW127" i="1" s="1"/>
  <c r="DX127" i="1" s="1"/>
  <c r="DY127" i="1" s="1"/>
  <c r="O128" i="1" l="1"/>
  <c r="CX127" i="1"/>
  <c r="CQ127" i="1"/>
  <c r="CR127" i="1"/>
  <c r="CO127" i="1"/>
  <c r="CY127" i="1"/>
  <c r="CV127" i="1"/>
  <c r="CZ127" i="1"/>
  <c r="CS127" i="1"/>
  <c r="CU127" i="1"/>
  <c r="CW127" i="1"/>
  <c r="CT127" i="1"/>
  <c r="CP127" i="1"/>
  <c r="CN127" i="1"/>
  <c r="CM127" i="1"/>
  <c r="CE127" i="1"/>
  <c r="CK127" i="1"/>
  <c r="CD127" i="1"/>
  <c r="CH127" i="1"/>
  <c r="CF127" i="1"/>
  <c r="CC127" i="1"/>
  <c r="CG127" i="1"/>
  <c r="CJ127" i="1"/>
  <c r="CI127" i="1"/>
  <c r="CL127" i="1"/>
  <c r="DL127" i="1"/>
  <c r="DJ127" i="1"/>
  <c r="DH127" i="1"/>
  <c r="DE127" i="1"/>
  <c r="DA127" i="1"/>
  <c r="DI127" i="1"/>
  <c r="DK127" i="1"/>
  <c r="DD127" i="1"/>
  <c r="DG127" i="1"/>
  <c r="DB127" i="1"/>
  <c r="DF127" i="1"/>
  <c r="DC127" i="1"/>
  <c r="AN128" i="1" l="1"/>
  <c r="Z128" i="1" s="1"/>
  <c r="AQ128" i="1"/>
  <c r="AF128" i="1" s="1"/>
  <c r="AM128" i="1"/>
  <c r="AR128" i="1"/>
  <c r="AX128" i="1"/>
  <c r="BJ128" i="1" s="1"/>
  <c r="AP128" i="1"/>
  <c r="AU128" i="1"/>
  <c r="BG128" i="1" s="1"/>
  <c r="AT128" i="1"/>
  <c r="BF128" i="1" s="1"/>
  <c r="AO128" i="1"/>
  <c r="AS128" i="1"/>
  <c r="AW128" i="1"/>
  <c r="BI128" i="1" s="1"/>
  <c r="AV128" i="1"/>
  <c r="BH128" i="1" s="1"/>
  <c r="AZ128" i="1"/>
  <c r="AA128" i="1" s="1"/>
  <c r="BC128" i="1"/>
  <c r="AG128" i="1" s="1"/>
  <c r="X128" i="1" l="1"/>
  <c r="AY128" i="1"/>
  <c r="Y128" i="1" s="1"/>
  <c r="AB128" i="1"/>
  <c r="BA128" i="1"/>
  <c r="AC128" i="1" s="1"/>
  <c r="AJ128" i="1"/>
  <c r="BE128" i="1"/>
  <c r="AK128" i="1" s="1"/>
  <c r="AH128" i="1"/>
  <c r="BD128" i="1"/>
  <c r="AI128" i="1" s="1"/>
  <c r="AD128" i="1"/>
  <c r="BB128" i="1"/>
  <c r="AE128" i="1" s="1"/>
  <c r="W128" i="1" l="1"/>
  <c r="Q128" i="1" s="1"/>
  <c r="R129" i="1" s="1"/>
  <c r="P128" i="1"/>
  <c r="U128" i="1" s="1"/>
  <c r="N128" i="1" l="1"/>
  <c r="I128" i="1"/>
  <c r="S128" i="1"/>
  <c r="T128" i="1" s="1"/>
  <c r="GI128" i="1" l="1"/>
  <c r="FZ128" i="1"/>
  <c r="FJ128" i="1"/>
  <c r="FS128" i="1"/>
  <c r="GG128" i="1"/>
  <c r="GB128" i="1"/>
  <c r="FM128" i="1"/>
  <c r="FD128" i="1"/>
  <c r="GF128" i="1"/>
  <c r="FO128" i="1"/>
  <c r="FF128" i="1"/>
  <c r="FL128" i="1"/>
  <c r="FG128" i="1"/>
  <c r="FR128" i="1"/>
  <c r="FC128" i="1"/>
  <c r="FI128" i="1"/>
  <c r="FP128" i="1"/>
  <c r="FQ128" i="1"/>
  <c r="FU128" i="1"/>
  <c r="EZ128" i="1"/>
  <c r="GA128" i="1"/>
  <c r="FE128" i="1"/>
  <c r="FH128" i="1"/>
  <c r="GD128" i="1"/>
  <c r="FK128" i="1"/>
  <c r="FT128" i="1"/>
  <c r="FW128" i="1"/>
  <c r="GH128" i="1"/>
  <c r="FN128" i="1"/>
  <c r="FB128" i="1"/>
  <c r="FY128" i="1"/>
  <c r="FA128" i="1"/>
  <c r="GE128" i="1"/>
  <c r="GC128" i="1"/>
  <c r="FV128" i="1"/>
  <c r="FX128" i="1"/>
  <c r="L128" i="1" l="1"/>
  <c r="EN128" i="1"/>
  <c r="EO128" i="1" s="1"/>
  <c r="EP128" i="1" s="1"/>
  <c r="EQ128" i="1" s="1"/>
  <c r="ER128" i="1" s="1"/>
  <c r="ES128" i="1" s="1"/>
  <c r="ET128" i="1" s="1"/>
  <c r="EU128" i="1" s="1"/>
  <c r="EV128" i="1" s="1"/>
  <c r="EW128" i="1" s="1"/>
  <c r="EX128" i="1" s="1"/>
  <c r="EY128" i="1" s="1"/>
  <c r="DN128" i="1"/>
  <c r="DO128" i="1" s="1"/>
  <c r="DP128" i="1" s="1"/>
  <c r="DQ128" i="1" s="1"/>
  <c r="DR128" i="1" s="1"/>
  <c r="DS128" i="1" s="1"/>
  <c r="DT128" i="1" s="1"/>
  <c r="DU128" i="1" s="1"/>
  <c r="DV128" i="1" s="1"/>
  <c r="DW128" i="1" s="1"/>
  <c r="DX128" i="1" s="1"/>
  <c r="DY128" i="1" s="1"/>
  <c r="J128" i="1"/>
  <c r="EA128" i="1"/>
  <c r="EB128" i="1" s="1"/>
  <c r="EC128" i="1" s="1"/>
  <c r="ED128" i="1" s="1"/>
  <c r="EE128" i="1" s="1"/>
  <c r="EF128" i="1" s="1"/>
  <c r="EG128" i="1" s="1"/>
  <c r="EH128" i="1" s="1"/>
  <c r="EI128" i="1" s="1"/>
  <c r="EJ128" i="1" s="1"/>
  <c r="EK128" i="1" s="1"/>
  <c r="EL128" i="1" s="1"/>
  <c r="K128" i="1"/>
  <c r="M129" i="1" l="1"/>
  <c r="O129" i="1" s="1"/>
  <c r="CM128" i="1"/>
  <c r="CJ128" i="1"/>
  <c r="CC128" i="1"/>
  <c r="CN128" i="1"/>
  <c r="CI128" i="1"/>
  <c r="CL128" i="1"/>
  <c r="CD128" i="1"/>
  <c r="CF128" i="1"/>
  <c r="CG128" i="1"/>
  <c r="CE128" i="1"/>
  <c r="CK128" i="1"/>
  <c r="CH128" i="1"/>
  <c r="CS128" i="1"/>
  <c r="CV128" i="1"/>
  <c r="CW128" i="1"/>
  <c r="CU128" i="1"/>
  <c r="CR128" i="1"/>
  <c r="CQ128" i="1"/>
  <c r="CY128" i="1"/>
  <c r="CP128" i="1"/>
  <c r="CX128" i="1"/>
  <c r="CT128" i="1"/>
  <c r="CO128" i="1"/>
  <c r="CZ128" i="1"/>
  <c r="DH128" i="1"/>
  <c r="DL128" i="1"/>
  <c r="DB128" i="1"/>
  <c r="DC128" i="1"/>
  <c r="DG128" i="1"/>
  <c r="DD128" i="1"/>
  <c r="DI128" i="1"/>
  <c r="DK128" i="1"/>
  <c r="DA128" i="1"/>
  <c r="DJ128" i="1"/>
  <c r="DE128" i="1"/>
  <c r="DF128" i="1"/>
  <c r="AN129" i="1" l="1"/>
  <c r="AU129" i="1"/>
  <c r="BG129" i="1" s="1"/>
  <c r="AO129" i="1"/>
  <c r="BA129" i="1" s="1"/>
  <c r="AC129" i="1" s="1"/>
  <c r="AV129" i="1"/>
  <c r="BH129" i="1" s="1"/>
  <c r="AT129" i="1"/>
  <c r="BF129" i="1" s="1"/>
  <c r="AQ129" i="1"/>
  <c r="BC129" i="1" s="1"/>
  <c r="AG129" i="1" s="1"/>
  <c r="AS129" i="1"/>
  <c r="AJ129" i="1" s="1"/>
  <c r="AW129" i="1"/>
  <c r="BI129" i="1" s="1"/>
  <c r="AR129" i="1"/>
  <c r="BD129" i="1" s="1"/>
  <c r="AI129" i="1" s="1"/>
  <c r="AP129" i="1"/>
  <c r="AD129" i="1" s="1"/>
  <c r="AX129" i="1"/>
  <c r="BJ129" i="1" s="1"/>
  <c r="AM129" i="1"/>
  <c r="Z129" i="1"/>
  <c r="AB129" i="1" l="1"/>
  <c r="AZ129" i="1"/>
  <c r="AA129" i="1" s="1"/>
  <c r="BE129" i="1"/>
  <c r="AK129" i="1" s="1"/>
  <c r="AF129" i="1"/>
  <c r="X129" i="1"/>
  <c r="AH129" i="1"/>
  <c r="BB129" i="1"/>
  <c r="AE129" i="1" s="1"/>
  <c r="AY129" i="1"/>
  <c r="P129" i="1" l="1"/>
  <c r="W129" i="1"/>
  <c r="Q129" i="1" s="1"/>
  <c r="R130" i="1" s="1"/>
  <c r="Y129" i="1"/>
  <c r="N129" i="1" l="1"/>
  <c r="U129" i="1"/>
  <c r="I129" i="1"/>
  <c r="S129" i="1"/>
  <c r="T129" i="1" s="1"/>
  <c r="FC129" i="1" l="1"/>
  <c r="EZ129" i="1"/>
  <c r="FI129" i="1"/>
  <c r="FP129" i="1"/>
  <c r="FV129" i="1"/>
  <c r="GE129" i="1"/>
  <c r="FN129" i="1"/>
  <c r="FH129" i="1"/>
  <c r="FG129" i="1"/>
  <c r="FO129" i="1"/>
  <c r="FD129" i="1"/>
  <c r="GA129" i="1"/>
  <c r="FA129" i="1"/>
  <c r="FU129" i="1"/>
  <c r="FM129" i="1"/>
  <c r="FW129" i="1"/>
  <c r="FS129" i="1"/>
  <c r="GB129" i="1"/>
  <c r="GG129" i="1"/>
  <c r="GD129" i="1"/>
  <c r="FR129" i="1"/>
  <c r="FY129" i="1"/>
  <c r="FF129" i="1"/>
  <c r="FE129" i="1"/>
  <c r="FJ129" i="1"/>
  <c r="GF129" i="1"/>
  <c r="GI129" i="1"/>
  <c r="FT129" i="1"/>
  <c r="FK129" i="1"/>
  <c r="FQ129" i="1"/>
  <c r="GC129" i="1"/>
  <c r="FL129" i="1"/>
  <c r="FZ129" i="1"/>
  <c r="FX129" i="1"/>
  <c r="GH129" i="1"/>
  <c r="FB129" i="1"/>
  <c r="EA129" i="1" l="1"/>
  <c r="EB129" i="1" s="1"/>
  <c r="EC129" i="1" s="1"/>
  <c r="ED129" i="1" s="1"/>
  <c r="EE129" i="1" s="1"/>
  <c r="EF129" i="1" s="1"/>
  <c r="EG129" i="1" s="1"/>
  <c r="EH129" i="1" s="1"/>
  <c r="EI129" i="1" s="1"/>
  <c r="EJ129" i="1" s="1"/>
  <c r="EK129" i="1" s="1"/>
  <c r="EL129" i="1" s="1"/>
  <c r="K129" i="1"/>
  <c r="L129" i="1"/>
  <c r="EN129" i="1"/>
  <c r="EO129" i="1" s="1"/>
  <c r="EP129" i="1" s="1"/>
  <c r="EQ129" i="1" s="1"/>
  <c r="ER129" i="1" s="1"/>
  <c r="ES129" i="1" s="1"/>
  <c r="ET129" i="1" s="1"/>
  <c r="EU129" i="1" s="1"/>
  <c r="EV129" i="1" s="1"/>
  <c r="EW129" i="1" s="1"/>
  <c r="EX129" i="1" s="1"/>
  <c r="EY129" i="1" s="1"/>
  <c r="DN129" i="1"/>
  <c r="DO129" i="1" s="1"/>
  <c r="DP129" i="1" s="1"/>
  <c r="DQ129" i="1" s="1"/>
  <c r="DR129" i="1" s="1"/>
  <c r="DS129" i="1" s="1"/>
  <c r="DT129" i="1" s="1"/>
  <c r="DU129" i="1" s="1"/>
  <c r="DV129" i="1" s="1"/>
  <c r="DW129" i="1" s="1"/>
  <c r="DX129" i="1" s="1"/>
  <c r="DY129" i="1" s="1"/>
  <c r="J129" i="1"/>
  <c r="M130" i="1" l="1"/>
  <c r="O130" i="1" s="1"/>
  <c r="DD129" i="1"/>
  <c r="DE129" i="1"/>
  <c r="DC129" i="1"/>
  <c r="DA129" i="1"/>
  <c r="DB129" i="1"/>
  <c r="DL129" i="1"/>
  <c r="DG129" i="1"/>
  <c r="DJ129" i="1"/>
  <c r="DI129" i="1"/>
  <c r="DH129" i="1"/>
  <c r="DK129" i="1"/>
  <c r="DF129" i="1"/>
  <c r="CD129" i="1"/>
  <c r="CC129" i="1"/>
  <c r="CF129" i="1"/>
  <c r="CJ129" i="1"/>
  <c r="CK129" i="1"/>
  <c r="CE129" i="1"/>
  <c r="CG129" i="1"/>
  <c r="CH129" i="1"/>
  <c r="CN129" i="1"/>
  <c r="CM129" i="1"/>
  <c r="CI129" i="1"/>
  <c r="CL129" i="1"/>
  <c r="CO129" i="1"/>
  <c r="CT129" i="1"/>
  <c r="CX129" i="1"/>
  <c r="CY129" i="1"/>
  <c r="CW129" i="1"/>
  <c r="CZ129" i="1"/>
  <c r="AX130" i="1" s="1"/>
  <c r="BJ130" i="1" s="1"/>
  <c r="CP129" i="1"/>
  <c r="AN130" i="1" s="1"/>
  <c r="Z130" i="1" s="1"/>
  <c r="CU129" i="1"/>
  <c r="CR129" i="1"/>
  <c r="AP130" i="1" s="1"/>
  <c r="AD130" i="1" s="1"/>
  <c r="CQ129" i="1"/>
  <c r="AO130" i="1" s="1"/>
  <c r="BA130" i="1" s="1"/>
  <c r="AC130" i="1" s="1"/>
  <c r="CS129" i="1"/>
  <c r="AQ130" i="1" s="1"/>
  <c r="CV129" i="1"/>
  <c r="AT130" i="1" s="1"/>
  <c r="BF130" i="1" s="1"/>
  <c r="AV130" i="1" l="1"/>
  <c r="BH130" i="1" s="1"/>
  <c r="AW130" i="1"/>
  <c r="BI130" i="1" s="1"/>
  <c r="BB130" i="1"/>
  <c r="AE130" i="1" s="1"/>
  <c r="AZ130" i="1"/>
  <c r="AA130" i="1" s="1"/>
  <c r="AM130" i="1"/>
  <c r="AB130" i="1"/>
  <c r="AR130" i="1"/>
  <c r="AF130" i="1"/>
  <c r="BC130" i="1"/>
  <c r="AG130" i="1" s="1"/>
  <c r="AS130" i="1"/>
  <c r="AU130" i="1"/>
  <c r="BG130" i="1" s="1"/>
  <c r="X130" i="1" l="1"/>
  <c r="AY130" i="1"/>
  <c r="Y130" i="1" s="1"/>
  <c r="AH130" i="1"/>
  <c r="BD130" i="1"/>
  <c r="AJ130" i="1"/>
  <c r="BE130" i="1"/>
  <c r="AK130" i="1" s="1"/>
  <c r="AI130" i="1" l="1"/>
  <c r="P130" i="1"/>
  <c r="W130" i="1"/>
  <c r="Q130" i="1" s="1"/>
  <c r="R131" i="1" s="1"/>
  <c r="N130" i="1" l="1"/>
  <c r="U130" i="1"/>
  <c r="S130" i="1"/>
  <c r="T130" i="1" s="1"/>
  <c r="I130" i="1"/>
  <c r="FK130" i="1" l="1"/>
  <c r="FL130" i="1"/>
  <c r="FJ130" i="1"/>
  <c r="FT130" i="1"/>
  <c r="FE130" i="1"/>
  <c r="FZ130" i="1"/>
  <c r="FH130" i="1"/>
  <c r="GE130" i="1"/>
  <c r="FO130" i="1"/>
  <c r="GG130" i="1"/>
  <c r="FA130" i="1"/>
  <c r="GA130" i="1"/>
  <c r="FB130" i="1"/>
  <c r="FI130" i="1"/>
  <c r="GC130" i="1"/>
  <c r="FX130" i="1"/>
  <c r="GD130" i="1"/>
  <c r="FQ130" i="1"/>
  <c r="GB130" i="1"/>
  <c r="FG130" i="1"/>
  <c r="FW130" i="1"/>
  <c r="FC130" i="1"/>
  <c r="FV130" i="1"/>
  <c r="EZ130" i="1"/>
  <c r="FP130" i="1"/>
  <c r="GI130" i="1"/>
  <c r="FS130" i="1"/>
  <c r="FN130" i="1"/>
  <c r="FY130" i="1"/>
  <c r="GF130" i="1"/>
  <c r="FF130" i="1"/>
  <c r="FR130" i="1"/>
  <c r="GH130" i="1"/>
  <c r="FD130" i="1"/>
  <c r="FM130" i="1"/>
  <c r="FU130" i="1"/>
  <c r="EA130" i="1" l="1"/>
  <c r="EB130" i="1" s="1"/>
  <c r="EC130" i="1" s="1"/>
  <c r="ED130" i="1" s="1"/>
  <c r="EE130" i="1" s="1"/>
  <c r="EF130" i="1" s="1"/>
  <c r="EG130" i="1" s="1"/>
  <c r="EH130" i="1" s="1"/>
  <c r="EI130" i="1" s="1"/>
  <c r="EJ130" i="1" s="1"/>
  <c r="EK130" i="1" s="1"/>
  <c r="EL130" i="1" s="1"/>
  <c r="K130" i="1"/>
  <c r="DN130" i="1"/>
  <c r="DO130" i="1" s="1"/>
  <c r="DP130" i="1" s="1"/>
  <c r="DQ130" i="1" s="1"/>
  <c r="DR130" i="1" s="1"/>
  <c r="DS130" i="1" s="1"/>
  <c r="DT130" i="1" s="1"/>
  <c r="DU130" i="1" s="1"/>
  <c r="DV130" i="1" s="1"/>
  <c r="DW130" i="1" s="1"/>
  <c r="DX130" i="1" s="1"/>
  <c r="DY130" i="1" s="1"/>
  <c r="J130" i="1"/>
  <c r="EN130" i="1"/>
  <c r="EO130" i="1" s="1"/>
  <c r="EP130" i="1" s="1"/>
  <c r="EQ130" i="1" s="1"/>
  <c r="ER130" i="1" s="1"/>
  <c r="ES130" i="1" s="1"/>
  <c r="ET130" i="1" s="1"/>
  <c r="EU130" i="1" s="1"/>
  <c r="EV130" i="1" s="1"/>
  <c r="EW130" i="1" s="1"/>
  <c r="EX130" i="1" s="1"/>
  <c r="EY130" i="1" s="1"/>
  <c r="L130" i="1"/>
  <c r="M131" i="1" l="1"/>
  <c r="O131" i="1" s="1"/>
  <c r="CY130" i="1"/>
  <c r="CZ130" i="1"/>
  <c r="CO130" i="1"/>
  <c r="CW130" i="1"/>
  <c r="CU130" i="1"/>
  <c r="CP130" i="1"/>
  <c r="CS130" i="1"/>
  <c r="CX130" i="1"/>
  <c r="CT130" i="1"/>
  <c r="CV130" i="1"/>
  <c r="CQ130" i="1"/>
  <c r="CR130" i="1"/>
  <c r="CL130" i="1"/>
  <c r="CF130" i="1"/>
  <c r="CE130" i="1"/>
  <c r="CD130" i="1"/>
  <c r="CJ130" i="1"/>
  <c r="CH130" i="1"/>
  <c r="CG130" i="1"/>
  <c r="CN130" i="1"/>
  <c r="CI130" i="1"/>
  <c r="CK130" i="1"/>
  <c r="CC130" i="1"/>
  <c r="CM130" i="1"/>
  <c r="DJ130" i="1"/>
  <c r="DI130" i="1"/>
  <c r="DH130" i="1"/>
  <c r="DD130" i="1"/>
  <c r="DG130" i="1"/>
  <c r="DF130" i="1"/>
  <c r="DA130" i="1"/>
  <c r="DK130" i="1"/>
  <c r="DL130" i="1"/>
  <c r="DC130" i="1"/>
  <c r="DE130" i="1"/>
  <c r="DB130" i="1"/>
  <c r="AR131" i="1" l="1"/>
  <c r="AW131" i="1"/>
  <c r="BI131" i="1" s="1"/>
  <c r="AO131" i="1"/>
  <c r="AB131" i="1" s="1"/>
  <c r="AQ131" i="1"/>
  <c r="AF131" i="1" s="1"/>
  <c r="AM131" i="1"/>
  <c r="AT131" i="1"/>
  <c r="BF131" i="1" s="1"/>
  <c r="AN131" i="1"/>
  <c r="Z131" i="1" s="1"/>
  <c r="AX131" i="1"/>
  <c r="BJ131" i="1" s="1"/>
  <c r="AS131" i="1"/>
  <c r="BE131" i="1" s="1"/>
  <c r="AK131" i="1" s="1"/>
  <c r="AP131" i="1"/>
  <c r="BB131" i="1" s="1"/>
  <c r="AE131" i="1" s="1"/>
  <c r="AV131" i="1"/>
  <c r="BH131" i="1" s="1"/>
  <c r="AU131" i="1"/>
  <c r="BG131" i="1" s="1"/>
  <c r="BD131" i="1"/>
  <c r="AI131" i="1" s="1"/>
  <c r="AH131" i="1"/>
  <c r="AJ131" i="1"/>
  <c r="X131" i="1"/>
  <c r="AZ131" i="1" l="1"/>
  <c r="AA131" i="1" s="1"/>
  <c r="AD131" i="1"/>
  <c r="BC131" i="1"/>
  <c r="AG131" i="1" s="1"/>
  <c r="BA131" i="1"/>
  <c r="AC131" i="1" s="1"/>
  <c r="AY131" i="1"/>
  <c r="Y131" i="1" s="1"/>
  <c r="W131" i="1" l="1"/>
  <c r="Q131" i="1" s="1"/>
  <c r="R132" i="1" s="1"/>
  <c r="P131" i="1"/>
  <c r="N131" i="1" s="1"/>
  <c r="I131" i="1" l="1"/>
  <c r="U131" i="1"/>
  <c r="S131" i="1"/>
  <c r="T131" i="1" s="1"/>
  <c r="GD131" i="1"/>
  <c r="FT131" i="1"/>
  <c r="GC131" i="1"/>
  <c r="GB131" i="1"/>
  <c r="FP131" i="1"/>
  <c r="FH131" i="1"/>
  <c r="FG131" i="1"/>
  <c r="FL131" i="1"/>
  <c r="FK131" i="1"/>
  <c r="FF131" i="1"/>
  <c r="FD131" i="1"/>
  <c r="FS131" i="1"/>
  <c r="FV131" i="1"/>
  <c r="FR131" i="1"/>
  <c r="FA131" i="1"/>
  <c r="FZ131" i="1"/>
  <c r="FC131" i="1"/>
  <c r="FO131" i="1"/>
  <c r="FJ131" i="1"/>
  <c r="FN131" i="1"/>
  <c r="FI131" i="1"/>
  <c r="GH131" i="1"/>
  <c r="FM131" i="1"/>
  <c r="GI131" i="1"/>
  <c r="EZ131" i="1"/>
  <c r="GF131" i="1"/>
  <c r="FY131" i="1"/>
  <c r="FQ131" i="1"/>
  <c r="FE131" i="1"/>
  <c r="GE131" i="1"/>
  <c r="FB131" i="1"/>
  <c r="GG131" i="1"/>
  <c r="FU131" i="1"/>
  <c r="GA131" i="1"/>
  <c r="FX131" i="1"/>
  <c r="FW131" i="1"/>
  <c r="K131" i="1" l="1"/>
  <c r="EA131" i="1"/>
  <c r="EB131" i="1" s="1"/>
  <c r="EC131" i="1" s="1"/>
  <c r="ED131" i="1" s="1"/>
  <c r="EE131" i="1" s="1"/>
  <c r="EF131" i="1" s="1"/>
  <c r="EG131" i="1" s="1"/>
  <c r="EH131" i="1" s="1"/>
  <c r="EI131" i="1" s="1"/>
  <c r="EJ131" i="1" s="1"/>
  <c r="EK131" i="1" s="1"/>
  <c r="EL131" i="1" s="1"/>
  <c r="EN131" i="1"/>
  <c r="EO131" i="1" s="1"/>
  <c r="EP131" i="1" s="1"/>
  <c r="EQ131" i="1" s="1"/>
  <c r="ER131" i="1" s="1"/>
  <c r="ES131" i="1" s="1"/>
  <c r="ET131" i="1" s="1"/>
  <c r="EU131" i="1" s="1"/>
  <c r="EV131" i="1" s="1"/>
  <c r="EW131" i="1" s="1"/>
  <c r="EX131" i="1" s="1"/>
  <c r="EY131" i="1" s="1"/>
  <c r="L131" i="1"/>
  <c r="M132" i="1" s="1"/>
  <c r="J131" i="1"/>
  <c r="DN131" i="1"/>
  <c r="DO131" i="1" s="1"/>
  <c r="DP131" i="1" s="1"/>
  <c r="DQ131" i="1" s="1"/>
  <c r="DR131" i="1" s="1"/>
  <c r="DS131" i="1" s="1"/>
  <c r="DT131" i="1" s="1"/>
  <c r="DU131" i="1" s="1"/>
  <c r="DV131" i="1" s="1"/>
  <c r="DW131" i="1" s="1"/>
  <c r="DX131" i="1" s="1"/>
  <c r="DY131" i="1" s="1"/>
  <c r="O132" i="1" l="1"/>
  <c r="DJ131" i="1"/>
  <c r="DL131" i="1"/>
  <c r="DD131" i="1"/>
  <c r="DC131" i="1"/>
  <c r="DB131" i="1"/>
  <c r="DE131" i="1"/>
  <c r="DI131" i="1"/>
  <c r="DK131" i="1"/>
  <c r="DF131" i="1"/>
  <c r="DA131" i="1"/>
  <c r="DH131" i="1"/>
  <c r="DG131" i="1"/>
  <c r="CL131" i="1"/>
  <c r="CK131" i="1"/>
  <c r="CE131" i="1"/>
  <c r="CI131" i="1"/>
  <c r="CF131" i="1"/>
  <c r="CG131" i="1"/>
  <c r="CD131" i="1"/>
  <c r="CC131" i="1"/>
  <c r="CJ131" i="1"/>
  <c r="CM131" i="1"/>
  <c r="CN131" i="1"/>
  <c r="CH131" i="1"/>
  <c r="CY131" i="1"/>
  <c r="AW132" i="1" s="1"/>
  <c r="BI132" i="1" s="1"/>
  <c r="CS131" i="1"/>
  <c r="AQ132" i="1" s="1"/>
  <c r="CV131" i="1"/>
  <c r="CR131" i="1"/>
  <c r="CZ131" i="1"/>
  <c r="AX132" i="1" s="1"/>
  <c r="BJ132" i="1" s="1"/>
  <c r="CT131" i="1"/>
  <c r="CQ131" i="1"/>
  <c r="AO132" i="1" s="1"/>
  <c r="CW131" i="1"/>
  <c r="AU132" i="1" s="1"/>
  <c r="BG132" i="1" s="1"/>
  <c r="CO131" i="1"/>
  <c r="AM132" i="1" s="1"/>
  <c r="CX131" i="1"/>
  <c r="CU131" i="1"/>
  <c r="CP131" i="1"/>
  <c r="AS132" i="1" l="1"/>
  <c r="AR132" i="1"/>
  <c r="BD132" i="1" s="1"/>
  <c r="AI132" i="1" s="1"/>
  <c r="AV132" i="1"/>
  <c r="BH132" i="1" s="1"/>
  <c r="AN132" i="1"/>
  <c r="Z132" i="1" s="1"/>
  <c r="AF132" i="1"/>
  <c r="BC132" i="1"/>
  <c r="AG132" i="1" s="1"/>
  <c r="X132" i="1"/>
  <c r="AJ132" i="1"/>
  <c r="BE132" i="1"/>
  <c r="AK132" i="1" s="1"/>
  <c r="AB132" i="1"/>
  <c r="BA132" i="1"/>
  <c r="AC132" i="1" s="1"/>
  <c r="AT132" i="1"/>
  <c r="BF132" i="1" s="1"/>
  <c r="AP132" i="1"/>
  <c r="AY132" i="1" l="1"/>
  <c r="Y132" i="1" s="1"/>
  <c r="AH132" i="1"/>
  <c r="AZ132" i="1"/>
  <c r="AA132" i="1" s="1"/>
  <c r="AD132" i="1"/>
  <c r="BB132" i="1"/>
  <c r="AE132" i="1" s="1"/>
  <c r="W132" i="1" l="1"/>
  <c r="Q132" i="1" s="1"/>
  <c r="R133" i="1" s="1"/>
  <c r="P132" i="1"/>
  <c r="I132" i="1" s="1"/>
  <c r="S132" i="1" l="1"/>
  <c r="T132" i="1" s="1"/>
  <c r="U132" i="1"/>
  <c r="N132" i="1"/>
  <c r="EZ132" i="1" s="1"/>
  <c r="FR132" i="1" l="1"/>
  <c r="FG132" i="1"/>
  <c r="FN132" i="1"/>
  <c r="FE132" i="1"/>
  <c r="FU132" i="1"/>
  <c r="FP132" i="1"/>
  <c r="FW132" i="1"/>
  <c r="FS132" i="1"/>
  <c r="GG132" i="1"/>
  <c r="GD132" i="1"/>
  <c r="FD132" i="1"/>
  <c r="FT132" i="1"/>
  <c r="GF132" i="1"/>
  <c r="FQ132" i="1"/>
  <c r="FZ132" i="1"/>
  <c r="FX132" i="1"/>
  <c r="EN132" i="1" s="1"/>
  <c r="GB132" i="1"/>
  <c r="GH132" i="1"/>
  <c r="FI132" i="1"/>
  <c r="FB132" i="1"/>
  <c r="FO132" i="1"/>
  <c r="GI132" i="1"/>
  <c r="FM132" i="1"/>
  <c r="FL132" i="1"/>
  <c r="FH132" i="1"/>
  <c r="GE132" i="1"/>
  <c r="FJ132" i="1"/>
  <c r="FA132" i="1"/>
  <c r="GC132" i="1"/>
  <c r="FY132" i="1"/>
  <c r="GA132" i="1"/>
  <c r="FK132" i="1"/>
  <c r="FV132" i="1"/>
  <c r="FF132" i="1"/>
  <c r="FC132" i="1"/>
  <c r="EA132" i="1"/>
  <c r="DN132" i="1"/>
  <c r="EO132" i="1" l="1"/>
  <c r="EP132" i="1" s="1"/>
  <c r="EQ132" i="1" s="1"/>
  <c r="ER132" i="1" s="1"/>
  <c r="ES132" i="1" s="1"/>
  <c r="ET132" i="1" s="1"/>
  <c r="EU132" i="1" s="1"/>
  <c r="EV132" i="1" s="1"/>
  <c r="EW132" i="1" s="1"/>
  <c r="EX132" i="1" s="1"/>
  <c r="EY132" i="1" s="1"/>
  <c r="EB132" i="1"/>
  <c r="EC132" i="1" s="1"/>
  <c r="ED132" i="1" s="1"/>
  <c r="EE132" i="1" s="1"/>
  <c r="EF132" i="1" s="1"/>
  <c r="EG132" i="1" s="1"/>
  <c r="EH132" i="1" s="1"/>
  <c r="EI132" i="1" s="1"/>
  <c r="EJ132" i="1" s="1"/>
  <c r="EK132" i="1" s="1"/>
  <c r="EL132" i="1" s="1"/>
  <c r="CU132" i="1" s="1"/>
  <c r="L132" i="1"/>
  <c r="J132" i="1"/>
  <c r="DO132" i="1"/>
  <c r="DP132" i="1" s="1"/>
  <c r="K132" i="1"/>
  <c r="DQ132" i="1"/>
  <c r="DR132" i="1" s="1"/>
  <c r="DS132" i="1" s="1"/>
  <c r="DT132" i="1" s="1"/>
  <c r="DU132" i="1" s="1"/>
  <c r="DV132" i="1" s="1"/>
  <c r="DW132" i="1" s="1"/>
  <c r="DX132" i="1" s="1"/>
  <c r="DY132" i="1" s="1"/>
  <c r="CJ132" i="1" s="1"/>
  <c r="M133" i="1"/>
  <c r="DH132" i="1" l="1"/>
  <c r="DA132" i="1"/>
  <c r="CG132" i="1"/>
  <c r="CF132" i="1"/>
  <c r="O133" i="1"/>
  <c r="DK132" i="1"/>
  <c r="DL132" i="1"/>
  <c r="DE132" i="1"/>
  <c r="DG132" i="1"/>
  <c r="DB132" i="1"/>
  <c r="DJ132" i="1"/>
  <c r="DI132" i="1"/>
  <c r="DD132" i="1"/>
  <c r="CS132" i="1"/>
  <c r="AQ133" i="1" s="1"/>
  <c r="AF133" i="1" s="1"/>
  <c r="DC132" i="1"/>
  <c r="DF132" i="1"/>
  <c r="CZ132" i="1"/>
  <c r="CK132" i="1"/>
  <c r="CH132" i="1"/>
  <c r="CD132" i="1"/>
  <c r="CP132" i="1"/>
  <c r="AN133" i="1" s="1"/>
  <c r="CC132" i="1"/>
  <c r="CL132" i="1"/>
  <c r="CQ132" i="1"/>
  <c r="AO133" i="1" s="1"/>
  <c r="BA133" i="1" s="1"/>
  <c r="AC133" i="1" s="1"/>
  <c r="CO132" i="1"/>
  <c r="AM133" i="1" s="1"/>
  <c r="CE132" i="1"/>
  <c r="CI132" i="1"/>
  <c r="CW132" i="1"/>
  <c r="AU133" i="1" s="1"/>
  <c r="BG133" i="1" s="1"/>
  <c r="CY132" i="1"/>
  <c r="AW133" i="1" s="1"/>
  <c r="BI133" i="1" s="1"/>
  <c r="CX132" i="1"/>
  <c r="AV133" i="1" s="1"/>
  <c r="BH133" i="1" s="1"/>
  <c r="CV132" i="1"/>
  <c r="AT133" i="1" s="1"/>
  <c r="BF133" i="1" s="1"/>
  <c r="CT132" i="1"/>
  <c r="AR133" i="1" s="1"/>
  <c r="CR132" i="1"/>
  <c r="AP133" i="1" s="1"/>
  <c r="BB133" i="1" s="1"/>
  <c r="AE133" i="1" s="1"/>
  <c r="CN132" i="1"/>
  <c r="CM132" i="1"/>
  <c r="AS133" i="1"/>
  <c r="BE133" i="1" s="1"/>
  <c r="AK133" i="1" s="1"/>
  <c r="AJ133" i="1"/>
  <c r="BC133" i="1" l="1"/>
  <c r="AG133" i="1" s="1"/>
  <c r="BD133" i="1"/>
  <c r="AI133" i="1" s="1"/>
  <c r="AH133" i="1"/>
  <c r="AB133" i="1"/>
  <c r="AD133" i="1"/>
  <c r="AX133" i="1"/>
  <c r="BJ133" i="1" s="1"/>
  <c r="Z133" i="1"/>
  <c r="AZ133" i="1"/>
  <c r="AA133" i="1" s="1"/>
  <c r="AY133" i="1"/>
  <c r="Y133" i="1" s="1"/>
  <c r="X133" i="1"/>
  <c r="W133" i="1" l="1"/>
  <c r="Q133" i="1" s="1"/>
  <c r="R134" i="1" s="1"/>
  <c r="P133" i="1"/>
  <c r="N133" i="1" s="1"/>
  <c r="FQ133" i="1" s="1"/>
  <c r="FB133" i="1" l="1"/>
  <c r="FA133" i="1"/>
  <c r="FG133" i="1"/>
  <c r="EZ133" i="1"/>
  <c r="DN133" i="1" s="1"/>
  <c r="DO133" i="1" s="1"/>
  <c r="DP133" i="1" s="1"/>
  <c r="FJ133" i="1"/>
  <c r="FO133" i="1"/>
  <c r="GA133" i="1"/>
  <c r="FZ133" i="1"/>
  <c r="FY133" i="1"/>
  <c r="FI133" i="1"/>
  <c r="FV133" i="1"/>
  <c r="GC133" i="1"/>
  <c r="GB133" i="1"/>
  <c r="FK133" i="1"/>
  <c r="GF133" i="1"/>
  <c r="FD133" i="1"/>
  <c r="FU133" i="1"/>
  <c r="FM133" i="1"/>
  <c r="S133" i="1"/>
  <c r="T133" i="1" s="1"/>
  <c r="FC133" i="1"/>
  <c r="FS133" i="1"/>
  <c r="GH133" i="1"/>
  <c r="GG133" i="1"/>
  <c r="FN133" i="1"/>
  <c r="FP133" i="1"/>
  <c r="FT133" i="1"/>
  <c r="FE133" i="1"/>
  <c r="FR133" i="1"/>
  <c r="U133" i="1"/>
  <c r="FF133" i="1"/>
  <c r="FH133" i="1"/>
  <c r="FX133" i="1"/>
  <c r="EN133" i="1" s="1"/>
  <c r="EO133" i="1" s="1"/>
  <c r="EP133" i="1" s="1"/>
  <c r="EQ133" i="1" s="1"/>
  <c r="FL133" i="1"/>
  <c r="FW133" i="1"/>
  <c r="GD133" i="1"/>
  <c r="GI133" i="1"/>
  <c r="GE133" i="1"/>
  <c r="I133" i="1"/>
  <c r="K133" i="1" l="1"/>
  <c r="J133" i="1"/>
  <c r="L133" i="1"/>
  <c r="DQ133" i="1"/>
  <c r="DR133" i="1" s="1"/>
  <c r="DS133" i="1" s="1"/>
  <c r="DT133" i="1" s="1"/>
  <c r="DU133" i="1" s="1"/>
  <c r="DV133" i="1" s="1"/>
  <c r="DW133" i="1" s="1"/>
  <c r="DX133" i="1" s="1"/>
  <c r="DY133" i="1" s="1"/>
  <c r="CF133" i="1" s="1"/>
  <c r="ER133" i="1"/>
  <c r="ES133" i="1" s="1"/>
  <c r="ET133" i="1" s="1"/>
  <c r="EU133" i="1" s="1"/>
  <c r="EV133" i="1" s="1"/>
  <c r="EW133" i="1" s="1"/>
  <c r="EX133" i="1" s="1"/>
  <c r="EY133" i="1" s="1"/>
  <c r="DI133" i="1" s="1"/>
  <c r="EA133" i="1"/>
  <c r="EB133" i="1" s="1"/>
  <c r="EC133" i="1" s="1"/>
  <c r="ED133" i="1" s="1"/>
  <c r="EE133" i="1" s="1"/>
  <c r="EF133" i="1" s="1"/>
  <c r="EG133" i="1" s="1"/>
  <c r="EH133" i="1" s="1"/>
  <c r="EI133" i="1" s="1"/>
  <c r="EJ133" i="1" s="1"/>
  <c r="EK133" i="1" s="1"/>
  <c r="EL133" i="1" s="1"/>
  <c r="CV133" i="1" s="1"/>
  <c r="AT134" i="1" s="1"/>
  <c r="BF134" i="1" s="1"/>
  <c r="M134" i="1"/>
  <c r="CL133" i="1"/>
  <c r="CC133" i="1"/>
  <c r="CI133" i="1"/>
  <c r="DB133" i="1"/>
  <c r="DA133" i="1"/>
  <c r="CO133" i="1" l="1"/>
  <c r="CZ133" i="1"/>
  <c r="DD133" i="1"/>
  <c r="DE133" i="1"/>
  <c r="CJ133" i="1"/>
  <c r="O134" i="1"/>
  <c r="DL133" i="1"/>
  <c r="DF133" i="1"/>
  <c r="CD133" i="1"/>
  <c r="CN133" i="1"/>
  <c r="CS133" i="1"/>
  <c r="CE133" i="1"/>
  <c r="CH133" i="1"/>
  <c r="CG133" i="1"/>
  <c r="CM133" i="1"/>
  <c r="CK133" i="1"/>
  <c r="CX133" i="1"/>
  <c r="AV134" i="1" s="1"/>
  <c r="BH134" i="1" s="1"/>
  <c r="CR133" i="1"/>
  <c r="AP134" i="1" s="1"/>
  <c r="BB134" i="1" s="1"/>
  <c r="AE134" i="1" s="1"/>
  <c r="CU133" i="1"/>
  <c r="CT133" i="1"/>
  <c r="AR134" i="1" s="1"/>
  <c r="CP133" i="1"/>
  <c r="AN134" i="1" s="1"/>
  <c r="DG133" i="1"/>
  <c r="DJ133" i="1"/>
  <c r="DK133" i="1"/>
  <c r="CY133" i="1"/>
  <c r="AW134" i="1" s="1"/>
  <c r="BI134" i="1" s="1"/>
  <c r="CQ133" i="1"/>
  <c r="AO134" i="1" s="1"/>
  <c r="CW133" i="1"/>
  <c r="AU134" i="1" s="1"/>
  <c r="BG134" i="1" s="1"/>
  <c r="DH133" i="1"/>
  <c r="DC133" i="1"/>
  <c r="AS134" i="1"/>
  <c r="BE134" i="1" s="1"/>
  <c r="AK134" i="1" s="1"/>
  <c r="AM134" i="1"/>
  <c r="AX134" i="1"/>
  <c r="BJ134" i="1" s="1"/>
  <c r="AQ134" i="1"/>
  <c r="BC134" i="1" s="1"/>
  <c r="AG134" i="1" s="1"/>
  <c r="Z134" i="1" l="1"/>
  <c r="AZ134" i="1"/>
  <c r="AA134" i="1" s="1"/>
  <c r="AJ134" i="1"/>
  <c r="AY134" i="1"/>
  <c r="Y134" i="1" s="1"/>
  <c r="AF134" i="1"/>
  <c r="BD134" i="1"/>
  <c r="AI134" i="1" s="1"/>
  <c r="AH134" i="1"/>
  <c r="AD134" i="1"/>
  <c r="X134" i="1"/>
  <c r="AB134" i="1"/>
  <c r="BA134" i="1"/>
  <c r="AC134" i="1" l="1"/>
  <c r="P134" i="1"/>
  <c r="W134" i="1"/>
  <c r="Q134" i="1" s="1"/>
  <c r="R135" i="1" s="1"/>
  <c r="N134" i="1" l="1"/>
  <c r="U134" i="1"/>
  <c r="I134" i="1"/>
  <c r="S134" i="1"/>
  <c r="T134" i="1" s="1"/>
  <c r="FS134" i="1" l="1"/>
  <c r="GB134" i="1"/>
  <c r="FT134" i="1"/>
  <c r="GH134" i="1"/>
  <c r="FG134" i="1"/>
  <c r="FC134" i="1"/>
  <c r="GC134" i="1"/>
  <c r="FW134" i="1"/>
  <c r="FN134" i="1"/>
  <c r="FI134" i="1"/>
  <c r="FM134" i="1"/>
  <c r="FZ134" i="1"/>
  <c r="FU134" i="1"/>
  <c r="GD134" i="1"/>
  <c r="FH134" i="1"/>
  <c r="GG134" i="1"/>
  <c r="GA134" i="1"/>
  <c r="FE134" i="1"/>
  <c r="FV134" i="1"/>
  <c r="FD134" i="1"/>
  <c r="FP134" i="1"/>
  <c r="FX134" i="1"/>
  <c r="FQ134" i="1"/>
  <c r="FJ134" i="1"/>
  <c r="EZ134" i="1"/>
  <c r="FK134" i="1"/>
  <c r="FO134" i="1"/>
  <c r="GF134" i="1"/>
  <c r="FB134" i="1"/>
  <c r="FR134" i="1"/>
  <c r="FL134" i="1"/>
  <c r="FF134" i="1"/>
  <c r="FA134" i="1"/>
  <c r="FY134" i="1"/>
  <c r="GE134" i="1"/>
  <c r="GI134" i="1"/>
  <c r="EA134" i="1" l="1"/>
  <c r="EB134" i="1" s="1"/>
  <c r="EC134" i="1" s="1"/>
  <c r="ED134" i="1" s="1"/>
  <c r="EE134" i="1" s="1"/>
  <c r="EF134" i="1" s="1"/>
  <c r="EG134" i="1" s="1"/>
  <c r="EH134" i="1" s="1"/>
  <c r="EI134" i="1" s="1"/>
  <c r="EJ134" i="1" s="1"/>
  <c r="EK134" i="1" s="1"/>
  <c r="EL134" i="1" s="1"/>
  <c r="K134" i="1"/>
  <c r="EN134" i="1"/>
  <c r="EO134" i="1" s="1"/>
  <c r="EP134" i="1" s="1"/>
  <c r="EQ134" i="1" s="1"/>
  <c r="ER134" i="1" s="1"/>
  <c r="ES134" i="1" s="1"/>
  <c r="ET134" i="1" s="1"/>
  <c r="EU134" i="1" s="1"/>
  <c r="EV134" i="1" s="1"/>
  <c r="EW134" i="1" s="1"/>
  <c r="EX134" i="1" s="1"/>
  <c r="EY134" i="1" s="1"/>
  <c r="L134" i="1"/>
  <c r="J134" i="1"/>
  <c r="DN134" i="1"/>
  <c r="DO134" i="1" s="1"/>
  <c r="DP134" i="1" s="1"/>
  <c r="DQ134" i="1" s="1"/>
  <c r="DR134" i="1" s="1"/>
  <c r="DS134" i="1" s="1"/>
  <c r="DT134" i="1" s="1"/>
  <c r="DU134" i="1" s="1"/>
  <c r="DV134" i="1" s="1"/>
  <c r="DW134" i="1" s="1"/>
  <c r="DX134" i="1" s="1"/>
  <c r="DY134" i="1" s="1"/>
  <c r="M135" i="1" l="1"/>
  <c r="O135" i="1" s="1"/>
  <c r="DB134" i="1"/>
  <c r="DL134" i="1"/>
  <c r="DD134" i="1"/>
  <c r="DI134" i="1"/>
  <c r="DE134" i="1"/>
  <c r="DK134" i="1"/>
  <c r="DA134" i="1"/>
  <c r="DC134" i="1"/>
  <c r="DG134" i="1"/>
  <c r="DH134" i="1"/>
  <c r="DF134" i="1"/>
  <c r="DJ134" i="1"/>
  <c r="CG134" i="1"/>
  <c r="CK134" i="1"/>
  <c r="CI134" i="1"/>
  <c r="CM134" i="1"/>
  <c r="CJ134" i="1"/>
  <c r="CE134" i="1"/>
  <c r="CL134" i="1"/>
  <c r="CN134" i="1"/>
  <c r="CF134" i="1"/>
  <c r="CC134" i="1"/>
  <c r="CH134" i="1"/>
  <c r="CD134" i="1"/>
  <c r="CZ134" i="1"/>
  <c r="CT134" i="1"/>
  <c r="CW134" i="1"/>
  <c r="CP134" i="1"/>
  <c r="AN135" i="1" s="1"/>
  <c r="CU134" i="1"/>
  <c r="CR134" i="1"/>
  <c r="AP135" i="1" s="1"/>
  <c r="CX134" i="1"/>
  <c r="AV135" i="1" s="1"/>
  <c r="BH135" i="1" s="1"/>
  <c r="CO134" i="1"/>
  <c r="CS134" i="1"/>
  <c r="AQ135" i="1" s="1"/>
  <c r="CY134" i="1"/>
  <c r="CV134" i="1"/>
  <c r="AT135" i="1" s="1"/>
  <c r="BF135" i="1" s="1"/>
  <c r="CQ134" i="1"/>
  <c r="AO135" i="1" s="1"/>
  <c r="AM135" i="1" l="1"/>
  <c r="AU135" i="1"/>
  <c r="BG135" i="1" s="1"/>
  <c r="AW135" i="1"/>
  <c r="BI135" i="1" s="1"/>
  <c r="AR135" i="1"/>
  <c r="AH135" i="1" s="1"/>
  <c r="AS135" i="1"/>
  <c r="BE135" i="1" s="1"/>
  <c r="AK135" i="1" s="1"/>
  <c r="AX135" i="1"/>
  <c r="BJ135" i="1" s="1"/>
  <c r="AB135" i="1"/>
  <c r="BA135" i="1"/>
  <c r="AC135" i="1" s="1"/>
  <c r="X135" i="1"/>
  <c r="AY135" i="1"/>
  <c r="Y135" i="1" s="1"/>
  <c r="Z135" i="1"/>
  <c r="AZ135" i="1"/>
  <c r="AA135" i="1" s="1"/>
  <c r="AD135" i="1"/>
  <c r="BB135" i="1"/>
  <c r="AE135" i="1" s="1"/>
  <c r="AF135" i="1"/>
  <c r="BC135" i="1"/>
  <c r="AG135" i="1" s="1"/>
  <c r="AJ135" i="1"/>
  <c r="BD135" i="1" l="1"/>
  <c r="AI135" i="1" s="1"/>
  <c r="P135" i="1"/>
  <c r="W135" i="1"/>
  <c r="Q135" i="1" s="1"/>
  <c r="R136" i="1" s="1"/>
  <c r="N135" i="1" l="1"/>
  <c r="U135" i="1"/>
  <c r="I135" i="1"/>
  <c r="S135" i="1"/>
  <c r="T135" i="1" s="1"/>
  <c r="FZ135" i="1" l="1"/>
  <c r="FO135" i="1"/>
  <c r="FJ135" i="1"/>
  <c r="FC135" i="1"/>
  <c r="GH135" i="1"/>
  <c r="FN135" i="1"/>
  <c r="FH135" i="1"/>
  <c r="FS135" i="1"/>
  <c r="FL135" i="1"/>
  <c r="GG135" i="1"/>
  <c r="FR135" i="1"/>
  <c r="GC135" i="1"/>
  <c r="FD135" i="1"/>
  <c r="GA135" i="1"/>
  <c r="FF135" i="1"/>
  <c r="GI135" i="1"/>
  <c r="FY135" i="1"/>
  <c r="GF135" i="1"/>
  <c r="FW135" i="1"/>
  <c r="GE135" i="1"/>
  <c r="GB135" i="1"/>
  <c r="FP135" i="1"/>
  <c r="FQ135" i="1"/>
  <c r="FT135" i="1"/>
  <c r="FM135" i="1"/>
  <c r="FX135" i="1"/>
  <c r="FV135" i="1"/>
  <c r="FB135" i="1"/>
  <c r="FU135" i="1"/>
  <c r="FI135" i="1"/>
  <c r="FE135" i="1"/>
  <c r="EZ135" i="1"/>
  <c r="FG135" i="1"/>
  <c r="FK135" i="1"/>
  <c r="FA135" i="1"/>
  <c r="GD135" i="1"/>
  <c r="DN135" i="1" l="1"/>
  <c r="DO135" i="1" s="1"/>
  <c r="DP135" i="1" s="1"/>
  <c r="DQ135" i="1" s="1"/>
  <c r="DR135" i="1" s="1"/>
  <c r="DS135" i="1" s="1"/>
  <c r="DT135" i="1" s="1"/>
  <c r="DU135" i="1" s="1"/>
  <c r="DV135" i="1" s="1"/>
  <c r="DW135" i="1" s="1"/>
  <c r="DX135" i="1" s="1"/>
  <c r="DY135" i="1" s="1"/>
  <c r="J135" i="1"/>
  <c r="EN135" i="1"/>
  <c r="EO135" i="1" s="1"/>
  <c r="EP135" i="1" s="1"/>
  <c r="EQ135" i="1" s="1"/>
  <c r="ER135" i="1" s="1"/>
  <c r="ES135" i="1" s="1"/>
  <c r="ET135" i="1" s="1"/>
  <c r="EU135" i="1" s="1"/>
  <c r="EV135" i="1" s="1"/>
  <c r="EW135" i="1" s="1"/>
  <c r="EX135" i="1" s="1"/>
  <c r="EY135" i="1" s="1"/>
  <c r="L135" i="1"/>
  <c r="K135" i="1"/>
  <c r="EA135" i="1"/>
  <c r="EB135" i="1" s="1"/>
  <c r="EC135" i="1" s="1"/>
  <c r="ED135" i="1" s="1"/>
  <c r="EE135" i="1" s="1"/>
  <c r="EF135" i="1" s="1"/>
  <c r="EG135" i="1" s="1"/>
  <c r="EH135" i="1" s="1"/>
  <c r="EI135" i="1" s="1"/>
  <c r="EJ135" i="1" s="1"/>
  <c r="EK135" i="1" s="1"/>
  <c r="EL135" i="1" s="1"/>
  <c r="M136" i="1" l="1"/>
  <c r="DH135" i="1"/>
  <c r="DK135" i="1"/>
  <c r="DC135" i="1"/>
  <c r="DG135" i="1"/>
  <c r="DI135" i="1"/>
  <c r="DL135" i="1"/>
  <c r="DE135" i="1"/>
  <c r="DA135" i="1"/>
  <c r="DD135" i="1"/>
  <c r="DJ135" i="1"/>
  <c r="DF135" i="1"/>
  <c r="DB135" i="1"/>
  <c r="CY135" i="1"/>
  <c r="CZ135" i="1"/>
  <c r="CU135" i="1"/>
  <c r="CT135" i="1"/>
  <c r="CV135" i="1"/>
  <c r="CP135" i="1"/>
  <c r="CX135" i="1"/>
  <c r="CS135" i="1"/>
  <c r="CQ135" i="1"/>
  <c r="CW135" i="1"/>
  <c r="CR135" i="1"/>
  <c r="CO135" i="1"/>
  <c r="O136" i="1"/>
  <c r="CM135" i="1"/>
  <c r="AW136" i="1" s="1"/>
  <c r="BI136" i="1" s="1"/>
  <c r="CD135" i="1"/>
  <c r="AN136" i="1" s="1"/>
  <c r="CL135" i="1"/>
  <c r="AV136" i="1" s="1"/>
  <c r="BH136" i="1" s="1"/>
  <c r="CK135" i="1"/>
  <c r="AU136" i="1" s="1"/>
  <c r="BG136" i="1" s="1"/>
  <c r="CH135" i="1"/>
  <c r="AR136" i="1" s="1"/>
  <c r="CI135" i="1"/>
  <c r="AS136" i="1" s="1"/>
  <c r="CN135" i="1"/>
  <c r="AX136" i="1" s="1"/>
  <c r="BJ136" i="1" s="1"/>
  <c r="CJ135" i="1"/>
  <c r="AT136" i="1" s="1"/>
  <c r="BF136" i="1" s="1"/>
  <c r="CC135" i="1"/>
  <c r="AM136" i="1" s="1"/>
  <c r="CF135" i="1"/>
  <c r="AP136" i="1" s="1"/>
  <c r="CE135" i="1"/>
  <c r="AO136" i="1" s="1"/>
  <c r="CG135" i="1"/>
  <c r="AQ136" i="1" s="1"/>
  <c r="AF136" i="1" l="1"/>
  <c r="BC136" i="1"/>
  <c r="AG136" i="1" s="1"/>
  <c r="AD136" i="1"/>
  <c r="BB136" i="1"/>
  <c r="AE136" i="1" s="1"/>
  <c r="AJ136" i="1"/>
  <c r="BE136" i="1"/>
  <c r="AK136" i="1" s="1"/>
  <c r="X136" i="1"/>
  <c r="AY136" i="1"/>
  <c r="Y136" i="1" s="1"/>
  <c r="AH136" i="1"/>
  <c r="BD136" i="1"/>
  <c r="AI136" i="1" s="1"/>
  <c r="AB136" i="1"/>
  <c r="BA136" i="1"/>
  <c r="AC136" i="1" s="1"/>
  <c r="Z136" i="1"/>
  <c r="AZ136" i="1"/>
  <c r="AA136" i="1" s="1"/>
  <c r="P136" i="1" l="1"/>
  <c r="W136" i="1"/>
  <c r="Q136" i="1" s="1"/>
  <c r="R137" i="1" s="1"/>
  <c r="N136" i="1" l="1"/>
  <c r="U136" i="1"/>
  <c r="I136" i="1"/>
  <c r="S136" i="1"/>
  <c r="T136" i="1" s="1"/>
  <c r="FE136" i="1" l="1"/>
  <c r="FJ136" i="1"/>
  <c r="FV136" i="1"/>
  <c r="FR136" i="1"/>
  <c r="FP136" i="1"/>
  <c r="FX136" i="1"/>
  <c r="FH136" i="1"/>
  <c r="FM136" i="1"/>
  <c r="FA136" i="1"/>
  <c r="GG136" i="1"/>
  <c r="FS136" i="1"/>
  <c r="FL136" i="1"/>
  <c r="FF136" i="1"/>
  <c r="FB136" i="1"/>
  <c r="FG136" i="1"/>
  <c r="GC136" i="1"/>
  <c r="GE136" i="1"/>
  <c r="GH136" i="1"/>
  <c r="FD136" i="1"/>
  <c r="GI136" i="1"/>
  <c r="FQ136" i="1"/>
  <c r="FT136" i="1"/>
  <c r="FC136" i="1"/>
  <c r="GF136" i="1"/>
  <c r="FY136" i="1"/>
  <c r="FZ136" i="1"/>
  <c r="EZ136" i="1"/>
  <c r="GB136" i="1"/>
  <c r="GD136" i="1"/>
  <c r="FI136" i="1"/>
  <c r="GA136" i="1"/>
  <c r="FU136" i="1"/>
  <c r="FN136" i="1"/>
  <c r="FK136" i="1"/>
  <c r="FW136" i="1"/>
  <c r="FO136" i="1"/>
  <c r="DN136" i="1" l="1"/>
  <c r="DO136" i="1" s="1"/>
  <c r="DP136" i="1" s="1"/>
  <c r="DQ136" i="1" s="1"/>
  <c r="DR136" i="1" s="1"/>
  <c r="DS136" i="1" s="1"/>
  <c r="DT136" i="1" s="1"/>
  <c r="DU136" i="1" s="1"/>
  <c r="DV136" i="1" s="1"/>
  <c r="DW136" i="1" s="1"/>
  <c r="DX136" i="1" s="1"/>
  <c r="DY136" i="1" s="1"/>
  <c r="J136" i="1"/>
  <c r="EN136" i="1"/>
  <c r="EO136" i="1" s="1"/>
  <c r="EP136" i="1" s="1"/>
  <c r="EQ136" i="1" s="1"/>
  <c r="ER136" i="1" s="1"/>
  <c r="ES136" i="1" s="1"/>
  <c r="ET136" i="1" s="1"/>
  <c r="EU136" i="1" s="1"/>
  <c r="EV136" i="1" s="1"/>
  <c r="EW136" i="1" s="1"/>
  <c r="EX136" i="1" s="1"/>
  <c r="EY136" i="1" s="1"/>
  <c r="L136" i="1"/>
  <c r="EA136" i="1"/>
  <c r="EB136" i="1" s="1"/>
  <c r="EC136" i="1" s="1"/>
  <c r="ED136" i="1" s="1"/>
  <c r="EE136" i="1" s="1"/>
  <c r="EF136" i="1" s="1"/>
  <c r="EG136" i="1" s="1"/>
  <c r="EH136" i="1" s="1"/>
  <c r="EI136" i="1" s="1"/>
  <c r="EJ136" i="1" s="1"/>
  <c r="EK136" i="1" s="1"/>
  <c r="EL136" i="1" s="1"/>
  <c r="K136" i="1"/>
  <c r="M137" i="1" l="1"/>
  <c r="O137" i="1" s="1"/>
  <c r="DD136" i="1"/>
  <c r="DJ136" i="1"/>
  <c r="DG136" i="1"/>
  <c r="DH136" i="1"/>
  <c r="DF136" i="1"/>
  <c r="DB136" i="1"/>
  <c r="DA136" i="1"/>
  <c r="DI136" i="1"/>
  <c r="DK136" i="1"/>
  <c r="DE136" i="1"/>
  <c r="DL136" i="1"/>
  <c r="DC136" i="1"/>
  <c r="CV136" i="1"/>
  <c r="CS136" i="1"/>
  <c r="CT136" i="1"/>
  <c r="CY136" i="1"/>
  <c r="CO136" i="1"/>
  <c r="CZ136" i="1"/>
  <c r="CX136" i="1"/>
  <c r="CP136" i="1"/>
  <c r="CQ136" i="1"/>
  <c r="CU136" i="1"/>
  <c r="CW136" i="1"/>
  <c r="CR136" i="1"/>
  <c r="CH136" i="1"/>
  <c r="AR137" i="1" s="1"/>
  <c r="CG136" i="1"/>
  <c r="AQ137" i="1" s="1"/>
  <c r="CL136" i="1"/>
  <c r="AV137" i="1" s="1"/>
  <c r="BH137" i="1" s="1"/>
  <c r="CN136" i="1"/>
  <c r="AX137" i="1" s="1"/>
  <c r="BJ137" i="1" s="1"/>
  <c r="CF136" i="1"/>
  <c r="AP137" i="1" s="1"/>
  <c r="CJ136" i="1"/>
  <c r="AT137" i="1" s="1"/>
  <c r="BF137" i="1" s="1"/>
  <c r="CC136" i="1"/>
  <c r="AM137" i="1" s="1"/>
  <c r="CK136" i="1"/>
  <c r="AU137" i="1" s="1"/>
  <c r="BG137" i="1" s="1"/>
  <c r="CI136" i="1"/>
  <c r="AS137" i="1" s="1"/>
  <c r="CM136" i="1"/>
  <c r="AW137" i="1" s="1"/>
  <c r="BI137" i="1" s="1"/>
  <c r="CE136" i="1"/>
  <c r="AO137" i="1" s="1"/>
  <c r="CD136" i="1"/>
  <c r="AN137" i="1" s="1"/>
  <c r="Z137" i="1" l="1"/>
  <c r="AZ137" i="1"/>
  <c r="AA137" i="1" s="1"/>
  <c r="AY137" i="1"/>
  <c r="Y137" i="1" s="1"/>
  <c r="X137" i="1"/>
  <c r="AB137" i="1"/>
  <c r="BA137" i="1"/>
  <c r="AC137" i="1" s="1"/>
  <c r="AF137" i="1"/>
  <c r="BC137" i="1"/>
  <c r="AG137" i="1" s="1"/>
  <c r="AJ137" i="1"/>
  <c r="BE137" i="1"/>
  <c r="AK137" i="1" s="1"/>
  <c r="AD137" i="1"/>
  <c r="BB137" i="1"/>
  <c r="AE137" i="1" s="1"/>
  <c r="AH137" i="1"/>
  <c r="BD137" i="1"/>
  <c r="AI137" i="1" s="1"/>
  <c r="P137" i="1" l="1"/>
  <c r="W137" i="1"/>
  <c r="Q137" i="1" s="1"/>
  <c r="R138" i="1" s="1"/>
  <c r="N137" i="1" l="1"/>
  <c r="U137" i="1"/>
  <c r="S137" i="1"/>
  <c r="T137" i="1" s="1"/>
  <c r="I137" i="1"/>
  <c r="FU137" i="1" l="1"/>
  <c r="FT137" i="1"/>
  <c r="FF137" i="1"/>
  <c r="FC137" i="1"/>
  <c r="GB137" i="1"/>
  <c r="FE137" i="1"/>
  <c r="FI137" i="1"/>
  <c r="GD137" i="1"/>
  <c r="FV137" i="1"/>
  <c r="GG137" i="1"/>
  <c r="FK137" i="1"/>
  <c r="GH137" i="1"/>
  <c r="EZ137" i="1"/>
  <c r="GF137" i="1"/>
  <c r="FX137" i="1"/>
  <c r="FM137" i="1"/>
  <c r="GI137" i="1"/>
  <c r="FJ137" i="1"/>
  <c r="FY137" i="1"/>
  <c r="FP137" i="1"/>
  <c r="FO137" i="1"/>
  <c r="FA137" i="1"/>
  <c r="FG137" i="1"/>
  <c r="FN137" i="1"/>
  <c r="FL137" i="1"/>
  <c r="FH137" i="1"/>
  <c r="FQ137" i="1"/>
  <c r="FW137" i="1"/>
  <c r="FD137" i="1"/>
  <c r="GE137" i="1"/>
  <c r="FR137" i="1"/>
  <c r="FB137" i="1"/>
  <c r="FZ137" i="1"/>
  <c r="GC137" i="1"/>
  <c r="GA137" i="1"/>
  <c r="FS137" i="1"/>
  <c r="L137" i="1" l="1"/>
  <c r="EN137" i="1"/>
  <c r="EO137" i="1" s="1"/>
  <c r="EP137" i="1" s="1"/>
  <c r="EQ137" i="1" s="1"/>
  <c r="ER137" i="1" s="1"/>
  <c r="ES137" i="1" s="1"/>
  <c r="ET137" i="1" s="1"/>
  <c r="EU137" i="1" s="1"/>
  <c r="EV137" i="1" s="1"/>
  <c r="EW137" i="1" s="1"/>
  <c r="EX137" i="1" s="1"/>
  <c r="EY137" i="1" s="1"/>
  <c r="K137" i="1"/>
  <c r="EA137" i="1"/>
  <c r="EB137" i="1" s="1"/>
  <c r="EC137" i="1" s="1"/>
  <c r="ED137" i="1" s="1"/>
  <c r="EE137" i="1" s="1"/>
  <c r="EF137" i="1" s="1"/>
  <c r="EG137" i="1" s="1"/>
  <c r="EH137" i="1" s="1"/>
  <c r="EI137" i="1" s="1"/>
  <c r="EJ137" i="1" s="1"/>
  <c r="EK137" i="1" s="1"/>
  <c r="EL137" i="1" s="1"/>
  <c r="DN137" i="1"/>
  <c r="DO137" i="1" s="1"/>
  <c r="DP137" i="1" s="1"/>
  <c r="DQ137" i="1" s="1"/>
  <c r="DR137" i="1" s="1"/>
  <c r="DS137" i="1" s="1"/>
  <c r="DT137" i="1" s="1"/>
  <c r="DU137" i="1" s="1"/>
  <c r="DV137" i="1" s="1"/>
  <c r="DW137" i="1" s="1"/>
  <c r="DX137" i="1" s="1"/>
  <c r="DY137" i="1" s="1"/>
  <c r="J137" i="1"/>
  <c r="M138" i="1" l="1"/>
  <c r="O138" i="1" s="1"/>
  <c r="CT137" i="1"/>
  <c r="CV137" i="1"/>
  <c r="CU137" i="1"/>
  <c r="CP137" i="1"/>
  <c r="CZ137" i="1"/>
  <c r="CX137" i="1"/>
  <c r="CS137" i="1"/>
  <c r="CQ137" i="1"/>
  <c r="CW137" i="1"/>
  <c r="CO137" i="1"/>
  <c r="CY137" i="1"/>
  <c r="CR137" i="1"/>
  <c r="DJ137" i="1"/>
  <c r="DA137" i="1"/>
  <c r="DF137" i="1"/>
  <c r="DC137" i="1"/>
  <c r="DD137" i="1"/>
  <c r="DH137" i="1"/>
  <c r="DI137" i="1"/>
  <c r="DB137" i="1"/>
  <c r="DL137" i="1"/>
  <c r="DG137" i="1"/>
  <c r="DK137" i="1"/>
  <c r="DE137" i="1"/>
  <c r="CM137" i="1"/>
  <c r="AW138" i="1" s="1"/>
  <c r="BI138" i="1" s="1"/>
  <c r="CI137" i="1"/>
  <c r="CF137" i="1"/>
  <c r="AP138" i="1" s="1"/>
  <c r="CJ137" i="1"/>
  <c r="AT138" i="1" s="1"/>
  <c r="BF138" i="1" s="1"/>
  <c r="CH137" i="1"/>
  <c r="AR138" i="1" s="1"/>
  <c r="CD137" i="1"/>
  <c r="AN138" i="1" s="1"/>
  <c r="CC137" i="1"/>
  <c r="AM138" i="1" s="1"/>
  <c r="CG137" i="1"/>
  <c r="AQ138" i="1" s="1"/>
  <c r="CE137" i="1"/>
  <c r="AO138" i="1" s="1"/>
  <c r="CL137" i="1"/>
  <c r="AV138" i="1" s="1"/>
  <c r="BH138" i="1" s="1"/>
  <c r="CN137" i="1"/>
  <c r="AX138" i="1" s="1"/>
  <c r="BJ138" i="1" s="1"/>
  <c r="CK137" i="1"/>
  <c r="AU138" i="1" s="1"/>
  <c r="BG138" i="1" s="1"/>
  <c r="AY138" i="1" l="1"/>
  <c r="Y138" i="1" s="1"/>
  <c r="X138" i="1"/>
  <c r="AD138" i="1"/>
  <c r="BB138" i="1"/>
  <c r="AE138" i="1" s="1"/>
  <c r="AF138" i="1"/>
  <c r="BC138" i="1"/>
  <c r="AG138" i="1" s="1"/>
  <c r="Z138" i="1"/>
  <c r="AZ138" i="1"/>
  <c r="AA138" i="1" s="1"/>
  <c r="AS138" i="1"/>
  <c r="AB138" i="1"/>
  <c r="BA138" i="1"/>
  <c r="AC138" i="1" s="1"/>
  <c r="AH138" i="1"/>
  <c r="BD138" i="1"/>
  <c r="AI138" i="1" s="1"/>
  <c r="AJ138" i="1" l="1"/>
  <c r="BE138" i="1"/>
  <c r="AK138" i="1" s="1"/>
  <c r="P138" i="1" l="1"/>
  <c r="W138" i="1"/>
  <c r="Q138" i="1" s="1"/>
  <c r="R139" i="1" s="1"/>
  <c r="U138" i="1" l="1"/>
  <c r="N138" i="1"/>
  <c r="GH138" i="1" s="1"/>
  <c r="I138" i="1"/>
  <c r="S138" i="1"/>
  <c r="T138" i="1" s="1"/>
  <c r="FK138" i="1"/>
  <c r="FE138" i="1"/>
  <c r="FH138" i="1" l="1"/>
  <c r="FQ138" i="1"/>
  <c r="FW138" i="1"/>
  <c r="FX138" i="1"/>
  <c r="EN138" i="1" s="1"/>
  <c r="FI138" i="1"/>
  <c r="FT138" i="1"/>
  <c r="FO138" i="1"/>
  <c r="FC138" i="1"/>
  <c r="FV138" i="1"/>
  <c r="EZ138" i="1"/>
  <c r="GG138" i="1"/>
  <c r="FF138" i="1"/>
  <c r="FJ138" i="1"/>
  <c r="FZ138" i="1"/>
  <c r="FM138" i="1"/>
  <c r="GA138" i="1"/>
  <c r="FP138" i="1"/>
  <c r="FG138" i="1"/>
  <c r="FN138" i="1"/>
  <c r="FR138" i="1"/>
  <c r="FY138" i="1"/>
  <c r="FS138" i="1"/>
  <c r="GE138" i="1"/>
  <c r="GF138" i="1"/>
  <c r="GC138" i="1"/>
  <c r="FD138" i="1"/>
  <c r="GB138" i="1"/>
  <c r="GD138" i="1"/>
  <c r="GI138" i="1"/>
  <c r="FL138" i="1"/>
  <c r="EA138" i="1" s="1"/>
  <c r="EB138" i="1" s="1"/>
  <c r="FU138" i="1"/>
  <c r="FB138" i="1"/>
  <c r="FA138" i="1"/>
  <c r="DN138" i="1"/>
  <c r="L138" i="1" l="1"/>
  <c r="J138" i="1"/>
  <c r="K138" i="1"/>
  <c r="M139" i="1"/>
  <c r="O139" i="1" s="1"/>
  <c r="EC138" i="1"/>
  <c r="ED138" i="1" s="1"/>
  <c r="EE138" i="1" s="1"/>
  <c r="EF138" i="1" s="1"/>
  <c r="EG138" i="1" s="1"/>
  <c r="EH138" i="1" s="1"/>
  <c r="EI138" i="1" s="1"/>
  <c r="EJ138" i="1" s="1"/>
  <c r="EK138" i="1" s="1"/>
  <c r="EL138" i="1" s="1"/>
  <c r="CW138" i="1" s="1"/>
  <c r="DO138" i="1"/>
  <c r="DP138" i="1" s="1"/>
  <c r="DQ138" i="1" s="1"/>
  <c r="DR138" i="1" s="1"/>
  <c r="DS138" i="1" s="1"/>
  <c r="DT138" i="1" s="1"/>
  <c r="DU138" i="1" s="1"/>
  <c r="DV138" i="1" s="1"/>
  <c r="DW138" i="1" s="1"/>
  <c r="DX138" i="1" s="1"/>
  <c r="DY138" i="1" s="1"/>
  <c r="CK138" i="1" s="1"/>
  <c r="EO138" i="1"/>
  <c r="EP138" i="1" s="1"/>
  <c r="EQ138" i="1" s="1"/>
  <c r="ER138" i="1" s="1"/>
  <c r="ES138" i="1" s="1"/>
  <c r="ET138" i="1" s="1"/>
  <c r="EU138" i="1" s="1"/>
  <c r="EV138" i="1" s="1"/>
  <c r="EW138" i="1" s="1"/>
  <c r="EX138" i="1" s="1"/>
  <c r="EY138" i="1" s="1"/>
  <c r="DC138" i="1" s="1"/>
  <c r="CR138" i="1"/>
  <c r="CL138" i="1" l="1"/>
  <c r="CI138" i="1"/>
  <c r="DL138" i="1"/>
  <c r="DG138" i="1"/>
  <c r="DB138" i="1"/>
  <c r="CU138" i="1"/>
  <c r="DK138" i="1"/>
  <c r="DE138" i="1"/>
  <c r="CX138" i="1"/>
  <c r="DI138" i="1"/>
  <c r="CZ138" i="1"/>
  <c r="CS138" i="1"/>
  <c r="CO138" i="1"/>
  <c r="AV139" i="1"/>
  <c r="BH139" i="1" s="1"/>
  <c r="CQ138" i="1"/>
  <c r="CP138" i="1"/>
  <c r="CY138" i="1"/>
  <c r="AS139" i="1"/>
  <c r="AJ139" i="1" s="1"/>
  <c r="CT138" i="1"/>
  <c r="CV138" i="1"/>
  <c r="AU139" i="1"/>
  <c r="BG139" i="1" s="1"/>
  <c r="CJ138" i="1"/>
  <c r="AT139" i="1" s="1"/>
  <c r="BF139" i="1" s="1"/>
  <c r="CE138" i="1"/>
  <c r="DJ138" i="1"/>
  <c r="DD138" i="1"/>
  <c r="DA138" i="1"/>
  <c r="CF138" i="1"/>
  <c r="CH138" i="1"/>
  <c r="AR139" i="1" s="1"/>
  <c r="DH138" i="1"/>
  <c r="DF138" i="1"/>
  <c r="CM138" i="1"/>
  <c r="AW139" i="1" s="1"/>
  <c r="BI139" i="1" s="1"/>
  <c r="CD138" i="1"/>
  <c r="AN139" i="1" s="1"/>
  <c r="Z139" i="1" s="1"/>
  <c r="CC138" i="1"/>
  <c r="AM139" i="1" s="1"/>
  <c r="CN138" i="1"/>
  <c r="AX139" i="1" s="1"/>
  <c r="BJ139" i="1" s="1"/>
  <c r="CG138" i="1"/>
  <c r="AQ139" i="1" s="1"/>
  <c r="AO139" i="1"/>
  <c r="AB139" i="1" s="1"/>
  <c r="AF139" i="1"/>
  <c r="BC139" i="1"/>
  <c r="AG139" i="1" s="1"/>
  <c r="AP139" i="1"/>
  <c r="BE139" i="1" l="1"/>
  <c r="AK139" i="1" s="1"/>
  <c r="AZ139" i="1"/>
  <c r="AA139" i="1" s="1"/>
  <c r="BA139" i="1"/>
  <c r="AC139" i="1" s="1"/>
  <c r="AH139" i="1"/>
  <c r="BD139" i="1"/>
  <c r="AI139" i="1" s="1"/>
  <c r="AD139" i="1"/>
  <c r="BB139" i="1"/>
  <c r="AE139" i="1" s="1"/>
  <c r="AY139" i="1"/>
  <c r="Y139" i="1" s="1"/>
  <c r="X139" i="1"/>
  <c r="W139" i="1" l="1"/>
  <c r="Q139" i="1" s="1"/>
  <c r="R140" i="1" s="1"/>
  <c r="P139" i="1"/>
  <c r="U139" i="1" l="1"/>
  <c r="S139" i="1"/>
  <c r="T139" i="1" s="1"/>
  <c r="N139" i="1"/>
  <c r="I139" i="1"/>
  <c r="FF139" i="1" l="1"/>
  <c r="FA139" i="1"/>
  <c r="FE139" i="1"/>
  <c r="GH139" i="1"/>
  <c r="FK139" i="1"/>
  <c r="GD139" i="1"/>
  <c r="FV139" i="1"/>
  <c r="GG139" i="1"/>
  <c r="FD139" i="1"/>
  <c r="FC139" i="1"/>
  <c r="FX139" i="1"/>
  <c r="EZ139" i="1"/>
  <c r="FY139" i="1"/>
  <c r="FJ139" i="1"/>
  <c r="FR139" i="1"/>
  <c r="GF139" i="1"/>
  <c r="FT139" i="1"/>
  <c r="GC139" i="1"/>
  <c r="GE139" i="1"/>
  <c r="FG139" i="1"/>
  <c r="FW139" i="1"/>
  <c r="GA139" i="1"/>
  <c r="FQ139" i="1"/>
  <c r="FN139" i="1"/>
  <c r="FH139" i="1"/>
  <c r="FO139" i="1"/>
  <c r="FM139" i="1"/>
  <c r="GI139" i="1"/>
  <c r="FS139" i="1"/>
  <c r="FU139" i="1"/>
  <c r="FI139" i="1"/>
  <c r="FP139" i="1"/>
  <c r="FZ139" i="1"/>
  <c r="FL139" i="1"/>
  <c r="GB139" i="1"/>
  <c r="FB139" i="1"/>
  <c r="J139" i="1" l="1"/>
  <c r="DN139" i="1"/>
  <c r="DO139" i="1" s="1"/>
  <c r="DP139" i="1" s="1"/>
  <c r="DQ139" i="1" s="1"/>
  <c r="DR139" i="1" s="1"/>
  <c r="DS139" i="1" s="1"/>
  <c r="DT139" i="1" s="1"/>
  <c r="DU139" i="1" s="1"/>
  <c r="DV139" i="1" s="1"/>
  <c r="DW139" i="1" s="1"/>
  <c r="DX139" i="1" s="1"/>
  <c r="DY139" i="1" s="1"/>
  <c r="L139" i="1"/>
  <c r="EN139" i="1"/>
  <c r="EO139" i="1" s="1"/>
  <c r="EP139" i="1" s="1"/>
  <c r="EQ139" i="1" s="1"/>
  <c r="ER139" i="1" s="1"/>
  <c r="ES139" i="1" s="1"/>
  <c r="ET139" i="1" s="1"/>
  <c r="EU139" i="1" s="1"/>
  <c r="EV139" i="1" s="1"/>
  <c r="EW139" i="1" s="1"/>
  <c r="EX139" i="1" s="1"/>
  <c r="EY139" i="1" s="1"/>
  <c r="EA139" i="1"/>
  <c r="EB139" i="1" s="1"/>
  <c r="EC139" i="1" s="1"/>
  <c r="ED139" i="1" s="1"/>
  <c r="EE139" i="1" s="1"/>
  <c r="EF139" i="1" s="1"/>
  <c r="EG139" i="1" s="1"/>
  <c r="EH139" i="1" s="1"/>
  <c r="EI139" i="1" s="1"/>
  <c r="EJ139" i="1" s="1"/>
  <c r="EK139" i="1" s="1"/>
  <c r="EL139" i="1" s="1"/>
  <c r="K139" i="1"/>
  <c r="M140" i="1" l="1"/>
  <c r="DC139" i="1"/>
  <c r="DD139" i="1"/>
  <c r="DK139" i="1"/>
  <c r="DG139" i="1"/>
  <c r="DJ139" i="1"/>
  <c r="DA139" i="1"/>
  <c r="DF139" i="1"/>
  <c r="DL139" i="1"/>
  <c r="DE139" i="1"/>
  <c r="DI139" i="1"/>
  <c r="DB139" i="1"/>
  <c r="DH139" i="1"/>
  <c r="CG139" i="1"/>
  <c r="AQ140" i="1" s="1"/>
  <c r="CL139" i="1"/>
  <c r="AV140" i="1" s="1"/>
  <c r="BH140" i="1" s="1"/>
  <c r="CC139" i="1"/>
  <c r="AM140" i="1" s="1"/>
  <c r="CF139" i="1"/>
  <c r="AP140" i="1" s="1"/>
  <c r="CE139" i="1"/>
  <c r="AO140" i="1" s="1"/>
  <c r="CK139" i="1"/>
  <c r="AU140" i="1" s="1"/>
  <c r="BG140" i="1" s="1"/>
  <c r="CD139" i="1"/>
  <c r="AN140" i="1" s="1"/>
  <c r="CM139" i="1"/>
  <c r="AW140" i="1" s="1"/>
  <c r="BI140" i="1" s="1"/>
  <c r="CI139" i="1"/>
  <c r="AS140" i="1" s="1"/>
  <c r="CN139" i="1"/>
  <c r="CH139" i="1"/>
  <c r="AR140" i="1" s="1"/>
  <c r="CJ139" i="1"/>
  <c r="AT140" i="1" s="1"/>
  <c r="BF140" i="1" s="1"/>
  <c r="CW139" i="1"/>
  <c r="CQ139" i="1"/>
  <c r="CP139" i="1"/>
  <c r="CR139" i="1"/>
  <c r="CX139" i="1"/>
  <c r="CO139" i="1"/>
  <c r="CV139" i="1"/>
  <c r="CY139" i="1"/>
  <c r="CZ139" i="1"/>
  <c r="CT139" i="1"/>
  <c r="CS139" i="1"/>
  <c r="CU139" i="1"/>
  <c r="O140" i="1"/>
  <c r="AX140" i="1"/>
  <c r="BJ140" i="1" s="1"/>
  <c r="AD140" i="1" l="1"/>
  <c r="BB140" i="1"/>
  <c r="AE140" i="1" s="1"/>
  <c r="AY140" i="1"/>
  <c r="Y140" i="1" s="1"/>
  <c r="X140" i="1"/>
  <c r="AJ140" i="1"/>
  <c r="BE140" i="1"/>
  <c r="AK140" i="1" s="1"/>
  <c r="Z140" i="1"/>
  <c r="AZ140" i="1"/>
  <c r="AA140" i="1" s="1"/>
  <c r="AF140" i="1"/>
  <c r="BC140" i="1"/>
  <c r="AG140" i="1" s="1"/>
  <c r="AB140" i="1"/>
  <c r="BA140" i="1"/>
  <c r="AC140" i="1" s="1"/>
  <c r="AH140" i="1"/>
  <c r="BD140" i="1"/>
  <c r="AI140" i="1" s="1"/>
  <c r="P140" i="1" l="1"/>
  <c r="W140" i="1"/>
  <c r="Q140" i="1" s="1"/>
  <c r="R141" i="1" s="1"/>
  <c r="I140" i="1" l="1"/>
  <c r="U140" i="1"/>
  <c r="S140" i="1"/>
  <c r="T140" i="1" s="1"/>
  <c r="N140" i="1"/>
  <c r="FN140" i="1" l="1"/>
  <c r="GE140" i="1"/>
  <c r="FK140" i="1"/>
  <c r="FR140" i="1"/>
  <c r="FB140" i="1"/>
  <c r="GA140" i="1"/>
  <c r="FW140" i="1"/>
  <c r="FG140" i="1"/>
  <c r="GH140" i="1"/>
  <c r="FV140" i="1"/>
  <c r="FE140" i="1"/>
  <c r="FH140" i="1"/>
  <c r="FU140" i="1"/>
  <c r="GC140" i="1"/>
  <c r="GB140" i="1"/>
  <c r="FS140" i="1"/>
  <c r="FJ140" i="1"/>
  <c r="FI140" i="1"/>
  <c r="FZ140" i="1"/>
  <c r="FC140" i="1"/>
  <c r="GD140" i="1"/>
  <c r="FT140" i="1"/>
  <c r="GG140" i="1"/>
  <c r="GF140" i="1"/>
  <c r="FA140" i="1"/>
  <c r="FX140" i="1"/>
  <c r="FQ140" i="1"/>
  <c r="FL140" i="1"/>
  <c r="FO140" i="1"/>
  <c r="GI140" i="1"/>
  <c r="EZ140" i="1"/>
  <c r="FD140" i="1"/>
  <c r="FM140" i="1"/>
  <c r="FY140" i="1"/>
  <c r="FP140" i="1"/>
  <c r="FF140" i="1"/>
  <c r="EA140" i="1" l="1"/>
  <c r="K140" i="1"/>
  <c r="DN140" i="1"/>
  <c r="DO140" i="1" s="1"/>
  <c r="DP140" i="1" s="1"/>
  <c r="DQ140" i="1" s="1"/>
  <c r="DR140" i="1" s="1"/>
  <c r="DS140" i="1" s="1"/>
  <c r="DT140" i="1" s="1"/>
  <c r="DU140" i="1" s="1"/>
  <c r="DV140" i="1" s="1"/>
  <c r="DW140" i="1" s="1"/>
  <c r="DX140" i="1" s="1"/>
  <c r="DY140" i="1" s="1"/>
  <c r="J140" i="1"/>
  <c r="EN140" i="1"/>
  <c r="EO140" i="1" s="1"/>
  <c r="EP140" i="1" s="1"/>
  <c r="EQ140" i="1" s="1"/>
  <c r="ER140" i="1" s="1"/>
  <c r="ES140" i="1" s="1"/>
  <c r="ET140" i="1" s="1"/>
  <c r="EU140" i="1" s="1"/>
  <c r="EV140" i="1" s="1"/>
  <c r="EW140" i="1" s="1"/>
  <c r="EX140" i="1" s="1"/>
  <c r="EY140" i="1" s="1"/>
  <c r="L140" i="1"/>
  <c r="EB140" i="1"/>
  <c r="EC140" i="1" s="1"/>
  <c r="ED140" i="1" s="1"/>
  <c r="EE140" i="1" s="1"/>
  <c r="EF140" i="1" s="1"/>
  <c r="EG140" i="1" s="1"/>
  <c r="EH140" i="1" s="1"/>
  <c r="EI140" i="1" s="1"/>
  <c r="EJ140" i="1" s="1"/>
  <c r="EK140" i="1" s="1"/>
  <c r="EL140" i="1" s="1"/>
  <c r="M141" i="1" l="1"/>
  <c r="CE140" i="1"/>
  <c r="CF140" i="1"/>
  <c r="CG140" i="1"/>
  <c r="AQ141" i="1" s="1"/>
  <c r="CC140" i="1"/>
  <c r="AM141" i="1" s="1"/>
  <c r="CN140" i="1"/>
  <c r="AX141" i="1" s="1"/>
  <c r="BJ141" i="1" s="1"/>
  <c r="CI140" i="1"/>
  <c r="AS141" i="1" s="1"/>
  <c r="CK140" i="1"/>
  <c r="AU141" i="1" s="1"/>
  <c r="BG141" i="1" s="1"/>
  <c r="CD140" i="1"/>
  <c r="CL140" i="1"/>
  <c r="CM140" i="1"/>
  <c r="AW141" i="1" s="1"/>
  <c r="BI141" i="1" s="1"/>
  <c r="CH140" i="1"/>
  <c r="CJ140" i="1"/>
  <c r="AT141" i="1" s="1"/>
  <c r="BF141" i="1" s="1"/>
  <c r="DJ140" i="1"/>
  <c r="DI140" i="1"/>
  <c r="DC140" i="1"/>
  <c r="DH140" i="1"/>
  <c r="DB140" i="1"/>
  <c r="DF140" i="1"/>
  <c r="DE140" i="1"/>
  <c r="DG140" i="1"/>
  <c r="DK140" i="1"/>
  <c r="DL140" i="1"/>
  <c r="DA140" i="1"/>
  <c r="DD140" i="1"/>
  <c r="O141" i="1"/>
  <c r="AP141" i="1"/>
  <c r="AR141" i="1"/>
  <c r="AN141" i="1"/>
  <c r="AO141" i="1"/>
  <c r="AV141" i="1"/>
  <c r="BH141" i="1" s="1"/>
  <c r="CX140" i="1"/>
  <c r="CS140" i="1"/>
  <c r="CY140" i="1"/>
  <c r="CU140" i="1"/>
  <c r="CT140" i="1"/>
  <c r="CP140" i="1"/>
  <c r="CZ140" i="1"/>
  <c r="CV140" i="1"/>
  <c r="CW140" i="1"/>
  <c r="CQ140" i="1"/>
  <c r="CO140" i="1"/>
  <c r="CR140" i="1"/>
  <c r="X141" i="1" l="1"/>
  <c r="AY141" i="1"/>
  <c r="Y141" i="1" s="1"/>
  <c r="AJ141" i="1"/>
  <c r="BE141" i="1"/>
  <c r="AK141" i="1" s="1"/>
  <c r="AH141" i="1"/>
  <c r="BD141" i="1"/>
  <c r="AI141" i="1" s="1"/>
  <c r="AB141" i="1"/>
  <c r="BA141" i="1"/>
  <c r="AC141" i="1" s="1"/>
  <c r="AD141" i="1"/>
  <c r="BB141" i="1"/>
  <c r="AE141" i="1" s="1"/>
  <c r="Z141" i="1"/>
  <c r="AZ141" i="1"/>
  <c r="AA141" i="1" s="1"/>
  <c r="AF141" i="1"/>
  <c r="BC141" i="1"/>
  <c r="AG141" i="1" s="1"/>
  <c r="W141" i="1" l="1"/>
  <c r="Q141" i="1" s="1"/>
  <c r="R142" i="1" s="1"/>
  <c r="P141" i="1"/>
  <c r="I141" i="1" l="1"/>
  <c r="U141" i="1"/>
  <c r="S141" i="1"/>
  <c r="T141" i="1" s="1"/>
  <c r="N141" i="1"/>
  <c r="FD141" i="1" l="1"/>
  <c r="FS141" i="1"/>
  <c r="GG141" i="1"/>
  <c r="FG141" i="1"/>
  <c r="FT141" i="1"/>
  <c r="FI141" i="1"/>
  <c r="FH141" i="1"/>
  <c r="FN141" i="1"/>
  <c r="FZ141" i="1"/>
  <c r="FW141" i="1"/>
  <c r="FB141" i="1"/>
  <c r="GD141" i="1"/>
  <c r="FP141" i="1"/>
  <c r="FK141" i="1"/>
  <c r="FF141" i="1"/>
  <c r="FO141" i="1"/>
  <c r="FQ141" i="1"/>
  <c r="GB141" i="1"/>
  <c r="EZ141" i="1"/>
  <c r="FR141" i="1"/>
  <c r="FM141" i="1"/>
  <c r="GC141" i="1"/>
  <c r="GI141" i="1"/>
  <c r="FU141" i="1"/>
  <c r="FY141" i="1"/>
  <c r="FX141" i="1"/>
  <c r="FJ141" i="1"/>
  <c r="GA141" i="1"/>
  <c r="GH141" i="1"/>
  <c r="GF141" i="1"/>
  <c r="FA141" i="1"/>
  <c r="FL141" i="1"/>
  <c r="FV141" i="1"/>
  <c r="FE141" i="1"/>
  <c r="FC141" i="1"/>
  <c r="GE141" i="1"/>
  <c r="EA141" i="1" l="1"/>
  <c r="EB141" i="1" s="1"/>
  <c r="EC141" i="1" s="1"/>
  <c r="ED141" i="1" s="1"/>
  <c r="EE141" i="1" s="1"/>
  <c r="EF141" i="1" s="1"/>
  <c r="EG141" i="1" s="1"/>
  <c r="EH141" i="1" s="1"/>
  <c r="EI141" i="1" s="1"/>
  <c r="EJ141" i="1" s="1"/>
  <c r="EK141" i="1" s="1"/>
  <c r="EL141" i="1" s="1"/>
  <c r="K141" i="1"/>
  <c r="DN141" i="1"/>
  <c r="DO141" i="1" s="1"/>
  <c r="DP141" i="1" s="1"/>
  <c r="DQ141" i="1" s="1"/>
  <c r="DR141" i="1" s="1"/>
  <c r="DS141" i="1" s="1"/>
  <c r="DT141" i="1" s="1"/>
  <c r="DU141" i="1" s="1"/>
  <c r="DV141" i="1" s="1"/>
  <c r="DW141" i="1" s="1"/>
  <c r="DX141" i="1" s="1"/>
  <c r="DY141" i="1" s="1"/>
  <c r="J141" i="1"/>
  <c r="EN141" i="1"/>
  <c r="EO141" i="1" s="1"/>
  <c r="EP141" i="1" s="1"/>
  <c r="EQ141" i="1" s="1"/>
  <c r="ER141" i="1" s="1"/>
  <c r="ES141" i="1" s="1"/>
  <c r="ET141" i="1" s="1"/>
  <c r="EU141" i="1" s="1"/>
  <c r="EV141" i="1" s="1"/>
  <c r="EW141" i="1" s="1"/>
  <c r="EX141" i="1" s="1"/>
  <c r="EY141" i="1" s="1"/>
  <c r="L141" i="1"/>
  <c r="CK141" i="1" l="1"/>
  <c r="CG141" i="1"/>
  <c r="CI141" i="1"/>
  <c r="CN141" i="1"/>
  <c r="CH141" i="1"/>
  <c r="CJ141" i="1"/>
  <c r="CD141" i="1"/>
  <c r="CL141" i="1"/>
  <c r="CE141" i="1"/>
  <c r="CC141" i="1"/>
  <c r="CM141" i="1"/>
  <c r="CF141" i="1"/>
  <c r="CO141" i="1"/>
  <c r="CY141" i="1"/>
  <c r="CX141" i="1"/>
  <c r="CP141" i="1"/>
  <c r="CS141" i="1"/>
  <c r="CQ141" i="1"/>
  <c r="CW141" i="1"/>
  <c r="CZ141" i="1"/>
  <c r="CT141" i="1"/>
  <c r="CU141" i="1"/>
  <c r="CR141" i="1"/>
  <c r="CV141" i="1"/>
  <c r="DF141" i="1"/>
  <c r="DC141" i="1"/>
  <c r="DE141" i="1"/>
  <c r="DL141" i="1"/>
  <c r="DB141" i="1"/>
  <c r="DD141" i="1"/>
  <c r="DA141" i="1"/>
  <c r="DK141" i="1"/>
  <c r="DJ141" i="1"/>
  <c r="DH141" i="1"/>
  <c r="DI141" i="1"/>
  <c r="DG141" i="1"/>
  <c r="M142" i="1"/>
  <c r="AS142" i="1" l="1"/>
  <c r="AJ142" i="1" s="1"/>
  <c r="AQ142" i="1"/>
  <c r="AU142" i="1"/>
  <c r="BG142" i="1" s="1"/>
  <c r="BE142" i="1"/>
  <c r="AK142" i="1" s="1"/>
  <c r="AR142" i="1"/>
  <c r="O142" i="1"/>
  <c r="AM142" i="1"/>
  <c r="AO142" i="1"/>
  <c r="AT142" i="1"/>
  <c r="BF142" i="1" s="1"/>
  <c r="AX142" i="1"/>
  <c r="BJ142" i="1" s="1"/>
  <c r="AN142" i="1"/>
  <c r="AW142" i="1"/>
  <c r="BI142" i="1" s="1"/>
  <c r="AV142" i="1"/>
  <c r="BH142" i="1" s="1"/>
  <c r="AP142" i="1"/>
  <c r="Z142" i="1" l="1"/>
  <c r="AZ142" i="1"/>
  <c r="AA142" i="1" s="1"/>
  <c r="X142" i="1"/>
  <c r="AY142" i="1"/>
  <c r="Y142" i="1" s="1"/>
  <c r="AD142" i="1"/>
  <c r="BB142" i="1"/>
  <c r="AE142" i="1" s="1"/>
  <c r="AH142" i="1"/>
  <c r="BD142" i="1"/>
  <c r="AI142" i="1" s="1"/>
  <c r="AF142" i="1"/>
  <c r="BC142" i="1"/>
  <c r="AG142" i="1" s="1"/>
  <c r="AB142" i="1"/>
  <c r="BA142" i="1"/>
  <c r="AC142" i="1" s="1"/>
  <c r="P142" i="1" l="1"/>
  <c r="W142" i="1"/>
  <c r="Q142" i="1" s="1"/>
  <c r="R143" i="1" s="1"/>
  <c r="I142" i="1" l="1"/>
  <c r="U142" i="1"/>
  <c r="S142" i="1"/>
  <c r="T142" i="1" s="1"/>
  <c r="N142" i="1"/>
  <c r="FC142" i="1" l="1"/>
  <c r="FK142" i="1"/>
  <c r="FV142" i="1"/>
  <c r="FW142" i="1"/>
  <c r="FF142" i="1"/>
  <c r="FS142" i="1"/>
  <c r="FL142" i="1"/>
  <c r="FZ142" i="1"/>
  <c r="FO142" i="1"/>
  <c r="FA142" i="1"/>
  <c r="GI142" i="1"/>
  <c r="FN142" i="1"/>
  <c r="GE142" i="1"/>
  <c r="FT142" i="1"/>
  <c r="FG142" i="1"/>
  <c r="GG142" i="1"/>
  <c r="EZ142" i="1"/>
  <c r="FB142" i="1"/>
  <c r="GB142" i="1"/>
  <c r="GA142" i="1"/>
  <c r="FI142" i="1"/>
  <c r="FR142" i="1"/>
  <c r="FJ142" i="1"/>
  <c r="GD142" i="1"/>
  <c r="FQ142" i="1"/>
  <c r="FE142" i="1"/>
  <c r="GF142" i="1"/>
  <c r="FD142" i="1"/>
  <c r="FY142" i="1"/>
  <c r="FP142" i="1"/>
  <c r="FH142" i="1"/>
  <c r="FU142" i="1"/>
  <c r="FM142" i="1"/>
  <c r="GC142" i="1"/>
  <c r="FX142" i="1"/>
  <c r="GH142" i="1"/>
  <c r="EN142" i="1" l="1"/>
  <c r="EO142" i="1" s="1"/>
  <c r="EP142" i="1" s="1"/>
  <c r="EQ142" i="1" s="1"/>
  <c r="ER142" i="1" s="1"/>
  <c r="ES142" i="1" s="1"/>
  <c r="ET142" i="1" s="1"/>
  <c r="EU142" i="1" s="1"/>
  <c r="EV142" i="1" s="1"/>
  <c r="EW142" i="1" s="1"/>
  <c r="EX142" i="1" s="1"/>
  <c r="EY142" i="1" s="1"/>
  <c r="L142" i="1"/>
  <c r="K142" i="1"/>
  <c r="EA142" i="1"/>
  <c r="EB142" i="1" s="1"/>
  <c r="EC142" i="1" s="1"/>
  <c r="ED142" i="1" s="1"/>
  <c r="EE142" i="1" s="1"/>
  <c r="EF142" i="1" s="1"/>
  <c r="EG142" i="1" s="1"/>
  <c r="EH142" i="1" s="1"/>
  <c r="EI142" i="1" s="1"/>
  <c r="EJ142" i="1" s="1"/>
  <c r="EK142" i="1" s="1"/>
  <c r="EL142" i="1" s="1"/>
  <c r="DN142" i="1"/>
  <c r="DO142" i="1" s="1"/>
  <c r="DP142" i="1" s="1"/>
  <c r="DQ142" i="1" s="1"/>
  <c r="DR142" i="1" s="1"/>
  <c r="DS142" i="1" s="1"/>
  <c r="DT142" i="1" s="1"/>
  <c r="DU142" i="1" s="1"/>
  <c r="DV142" i="1" s="1"/>
  <c r="DW142" i="1" s="1"/>
  <c r="DX142" i="1" s="1"/>
  <c r="DY142" i="1" s="1"/>
  <c r="J142" i="1"/>
  <c r="M143" i="1" s="1"/>
  <c r="O143" i="1" l="1"/>
  <c r="CS142" i="1"/>
  <c r="CZ142" i="1"/>
  <c r="AX143" i="1" s="1"/>
  <c r="BJ143" i="1" s="1"/>
  <c r="CX142" i="1"/>
  <c r="CU142" i="1"/>
  <c r="CY142" i="1"/>
  <c r="CT142" i="1"/>
  <c r="CO142" i="1"/>
  <c r="CQ142" i="1"/>
  <c r="CW142" i="1"/>
  <c r="CR142" i="1"/>
  <c r="AP143" i="1" s="1"/>
  <c r="CP142" i="1"/>
  <c r="CV142" i="1"/>
  <c r="CM142" i="1"/>
  <c r="CJ142" i="1"/>
  <c r="CG142" i="1"/>
  <c r="CC142" i="1"/>
  <c r="CL142" i="1"/>
  <c r="CK142" i="1"/>
  <c r="CF142" i="1"/>
  <c r="CE142" i="1"/>
  <c r="CI142" i="1"/>
  <c r="CH142" i="1"/>
  <c r="CN142" i="1"/>
  <c r="CD142" i="1"/>
  <c r="DC142" i="1"/>
  <c r="DD142" i="1"/>
  <c r="DJ142" i="1"/>
  <c r="DA142" i="1"/>
  <c r="DL142" i="1"/>
  <c r="DB142" i="1"/>
  <c r="DI142" i="1"/>
  <c r="DE142" i="1"/>
  <c r="DK142" i="1"/>
  <c r="DH142" i="1"/>
  <c r="DG142" i="1"/>
  <c r="DF142" i="1"/>
  <c r="AS143" i="1" l="1"/>
  <c r="AT143" i="1"/>
  <c r="BF143" i="1" s="1"/>
  <c r="AO143" i="1"/>
  <c r="BA143" i="1" s="1"/>
  <c r="AC143" i="1" s="1"/>
  <c r="AN143" i="1"/>
  <c r="Z143" i="1" s="1"/>
  <c r="AM143" i="1"/>
  <c r="AY143" i="1" s="1"/>
  <c r="Y143" i="1" s="1"/>
  <c r="AV143" i="1"/>
  <c r="BH143" i="1" s="1"/>
  <c r="AR143" i="1"/>
  <c r="BD143" i="1" s="1"/>
  <c r="AI143" i="1" s="1"/>
  <c r="AU143" i="1"/>
  <c r="BG143" i="1" s="1"/>
  <c r="AW143" i="1"/>
  <c r="BI143" i="1" s="1"/>
  <c r="AQ143" i="1"/>
  <c r="BC143" i="1" s="1"/>
  <c r="AG143" i="1" s="1"/>
  <c r="AB143" i="1"/>
  <c r="AJ143" i="1"/>
  <c r="BE143" i="1"/>
  <c r="AK143" i="1" s="1"/>
  <c r="X143" i="1"/>
  <c r="AD143" i="1"/>
  <c r="BB143" i="1"/>
  <c r="AE143" i="1" s="1"/>
  <c r="AF143" i="1" l="1"/>
  <c r="AH143" i="1"/>
  <c r="AZ143" i="1"/>
  <c r="AA143" i="1" s="1"/>
  <c r="P143" i="1"/>
  <c r="W143" i="1"/>
  <c r="Q143" i="1" s="1"/>
  <c r="R144" i="1" s="1"/>
  <c r="I143" i="1" l="1"/>
  <c r="U143" i="1"/>
  <c r="S143" i="1"/>
  <c r="T143" i="1" s="1"/>
  <c r="N143" i="1"/>
  <c r="GB143" i="1" l="1"/>
  <c r="FM143" i="1"/>
  <c r="GG143" i="1"/>
  <c r="FC143" i="1"/>
  <c r="FK143" i="1"/>
  <c r="FE143" i="1"/>
  <c r="FW143" i="1"/>
  <c r="FY143" i="1"/>
  <c r="GC143" i="1"/>
  <c r="GA143" i="1"/>
  <c r="EZ143" i="1"/>
  <c r="FA143" i="1"/>
  <c r="GD143" i="1"/>
  <c r="FN143" i="1"/>
  <c r="FB143" i="1"/>
  <c r="FV143" i="1"/>
  <c r="GF143" i="1"/>
  <c r="FF143" i="1"/>
  <c r="FO143" i="1"/>
  <c r="FX143" i="1"/>
  <c r="FQ143" i="1"/>
  <c r="FG143" i="1"/>
  <c r="FD143" i="1"/>
  <c r="FR143" i="1"/>
  <c r="FS143" i="1"/>
  <c r="FT143" i="1"/>
  <c r="FI143" i="1"/>
  <c r="GH143" i="1"/>
  <c r="GI143" i="1"/>
  <c r="GE143" i="1"/>
  <c r="FH143" i="1"/>
  <c r="FP143" i="1"/>
  <c r="FU143" i="1"/>
  <c r="FJ143" i="1"/>
  <c r="FL143" i="1"/>
  <c r="FZ143" i="1"/>
  <c r="EN143" i="1" l="1"/>
  <c r="EO143" i="1" s="1"/>
  <c r="EP143" i="1" s="1"/>
  <c r="EQ143" i="1" s="1"/>
  <c r="ER143" i="1" s="1"/>
  <c r="ES143" i="1" s="1"/>
  <c r="ET143" i="1" s="1"/>
  <c r="EU143" i="1" s="1"/>
  <c r="EV143" i="1" s="1"/>
  <c r="EW143" i="1" s="1"/>
  <c r="EX143" i="1" s="1"/>
  <c r="EY143" i="1" s="1"/>
  <c r="L143" i="1"/>
  <c r="EA143" i="1"/>
  <c r="K143" i="1"/>
  <c r="DN143" i="1"/>
  <c r="DO143" i="1" s="1"/>
  <c r="DP143" i="1" s="1"/>
  <c r="DQ143" i="1" s="1"/>
  <c r="DR143" i="1" s="1"/>
  <c r="DS143" i="1" s="1"/>
  <c r="DT143" i="1" s="1"/>
  <c r="DU143" i="1" s="1"/>
  <c r="DV143" i="1" s="1"/>
  <c r="DW143" i="1" s="1"/>
  <c r="DX143" i="1" s="1"/>
  <c r="DY143" i="1" s="1"/>
  <c r="J143" i="1"/>
  <c r="M144" i="1" s="1"/>
  <c r="EB143" i="1"/>
  <c r="EC143" i="1" s="1"/>
  <c r="ED143" i="1" s="1"/>
  <c r="EE143" i="1" s="1"/>
  <c r="EF143" i="1" s="1"/>
  <c r="EG143" i="1" s="1"/>
  <c r="EH143" i="1" s="1"/>
  <c r="EI143" i="1" s="1"/>
  <c r="EJ143" i="1" s="1"/>
  <c r="EK143" i="1" s="1"/>
  <c r="EL143" i="1" s="1"/>
  <c r="O144" i="1" l="1"/>
  <c r="CP143" i="1"/>
  <c r="CV143" i="1"/>
  <c r="CO143" i="1"/>
  <c r="CQ143" i="1"/>
  <c r="CY143" i="1"/>
  <c r="CU143" i="1"/>
  <c r="CS143" i="1"/>
  <c r="AQ144" i="1" s="1"/>
  <c r="CZ143" i="1"/>
  <c r="CT143" i="1"/>
  <c r="CR143" i="1"/>
  <c r="CW143" i="1"/>
  <c r="CX143" i="1"/>
  <c r="CN143" i="1"/>
  <c r="CH143" i="1"/>
  <c r="CF143" i="1"/>
  <c r="CJ143" i="1"/>
  <c r="CE143" i="1"/>
  <c r="CK143" i="1"/>
  <c r="CD143" i="1"/>
  <c r="CG143" i="1"/>
  <c r="CI143" i="1"/>
  <c r="CM143" i="1"/>
  <c r="CC143" i="1"/>
  <c r="CL143" i="1"/>
  <c r="DI143" i="1"/>
  <c r="DH143" i="1"/>
  <c r="DK143" i="1"/>
  <c r="DA143" i="1"/>
  <c r="DB143" i="1"/>
  <c r="DG143" i="1"/>
  <c r="AS144" i="1" s="1"/>
  <c r="DF143" i="1"/>
  <c r="DC143" i="1"/>
  <c r="DL143" i="1"/>
  <c r="DJ143" i="1"/>
  <c r="DD143" i="1"/>
  <c r="DE143" i="1"/>
  <c r="AU144" i="1" l="1"/>
  <c r="BG144" i="1" s="1"/>
  <c r="AV144" i="1"/>
  <c r="BH144" i="1" s="1"/>
  <c r="AX144" i="1"/>
  <c r="BJ144" i="1" s="1"/>
  <c r="AO144" i="1"/>
  <c r="AB144" i="1" s="1"/>
  <c r="AP144" i="1"/>
  <c r="BB144" i="1" s="1"/>
  <c r="AE144" i="1" s="1"/>
  <c r="AT144" i="1"/>
  <c r="BF144" i="1" s="1"/>
  <c r="AM144" i="1"/>
  <c r="AY144" i="1" s="1"/>
  <c r="Y144" i="1" s="1"/>
  <c r="AR144" i="1"/>
  <c r="BD144" i="1" s="1"/>
  <c r="AI144" i="1" s="1"/>
  <c r="AW144" i="1"/>
  <c r="BI144" i="1" s="1"/>
  <c r="AN144" i="1"/>
  <c r="AZ144" i="1" s="1"/>
  <c r="AA144" i="1" s="1"/>
  <c r="AF144" i="1"/>
  <c r="BC144" i="1"/>
  <c r="AG144" i="1" s="1"/>
  <c r="AJ144" i="1"/>
  <c r="BE144" i="1"/>
  <c r="AK144" i="1" s="1"/>
  <c r="AD144" i="1"/>
  <c r="Z144" i="1"/>
  <c r="X144" i="1" l="1"/>
  <c r="BA144" i="1"/>
  <c r="AC144" i="1" s="1"/>
  <c r="AH144" i="1"/>
  <c r="W144" i="1"/>
  <c r="Q144" i="1" s="1"/>
  <c r="R145" i="1" s="1"/>
  <c r="P144" i="1"/>
  <c r="I144" i="1" l="1"/>
  <c r="U144" i="1"/>
  <c r="N144" i="1"/>
  <c r="S144" i="1"/>
  <c r="T144" i="1" s="1"/>
  <c r="FK144" i="1" l="1"/>
  <c r="FH144" i="1"/>
  <c r="FI144" i="1"/>
  <c r="GA144" i="1"/>
  <c r="FW144" i="1"/>
  <c r="FT144" i="1"/>
  <c r="EZ144" i="1"/>
  <c r="DN144" i="1" s="1"/>
  <c r="FA144" i="1"/>
  <c r="FJ144" i="1"/>
  <c r="FO144" i="1"/>
  <c r="FF144" i="1"/>
  <c r="FR144" i="1"/>
  <c r="FX144" i="1"/>
  <c r="FE144" i="1"/>
  <c r="GD144" i="1"/>
  <c r="FP144" i="1"/>
  <c r="FM144" i="1"/>
  <c r="GF144" i="1"/>
  <c r="FZ144" i="1"/>
  <c r="FD144" i="1"/>
  <c r="GI144" i="1"/>
  <c r="FG144" i="1"/>
  <c r="FV144" i="1"/>
  <c r="GE144" i="1"/>
  <c r="FQ144" i="1"/>
  <c r="FC144" i="1"/>
  <c r="GC144" i="1"/>
  <c r="GB144" i="1"/>
  <c r="FU144" i="1"/>
  <c r="FL144" i="1"/>
  <c r="GG144" i="1"/>
  <c r="FN144" i="1"/>
  <c r="GH144" i="1"/>
  <c r="FS144" i="1"/>
  <c r="FB144" i="1"/>
  <c r="FY144" i="1"/>
  <c r="J144" i="1" l="1"/>
  <c r="DO144" i="1"/>
  <c r="DP144" i="1" s="1"/>
  <c r="DQ144" i="1" s="1"/>
  <c r="DR144" i="1" s="1"/>
  <c r="DS144" i="1" s="1"/>
  <c r="DT144" i="1" s="1"/>
  <c r="DU144" i="1" s="1"/>
  <c r="DV144" i="1" s="1"/>
  <c r="DW144" i="1" s="1"/>
  <c r="DX144" i="1" s="1"/>
  <c r="DY144" i="1" s="1"/>
  <c r="EA144" i="1"/>
  <c r="EB144" i="1" s="1"/>
  <c r="EC144" i="1" s="1"/>
  <c r="ED144" i="1" s="1"/>
  <c r="EE144" i="1" s="1"/>
  <c r="EF144" i="1" s="1"/>
  <c r="EG144" i="1" s="1"/>
  <c r="EH144" i="1" s="1"/>
  <c r="EI144" i="1" s="1"/>
  <c r="EJ144" i="1" s="1"/>
  <c r="EK144" i="1" s="1"/>
  <c r="EL144" i="1" s="1"/>
  <c r="K144" i="1"/>
  <c r="EN144" i="1"/>
  <c r="EO144" i="1" s="1"/>
  <c r="EP144" i="1" s="1"/>
  <c r="EQ144" i="1" s="1"/>
  <c r="ER144" i="1" s="1"/>
  <c r="ES144" i="1" s="1"/>
  <c r="ET144" i="1" s="1"/>
  <c r="EU144" i="1" s="1"/>
  <c r="EV144" i="1" s="1"/>
  <c r="EW144" i="1" s="1"/>
  <c r="EX144" i="1" s="1"/>
  <c r="EY144" i="1" s="1"/>
  <c r="L144" i="1"/>
  <c r="M145" i="1" l="1"/>
  <c r="O145" i="1" s="1"/>
  <c r="CQ144" i="1"/>
  <c r="CR144" i="1"/>
  <c r="CX144" i="1"/>
  <c r="CU144" i="1"/>
  <c r="CO144" i="1"/>
  <c r="CV144" i="1"/>
  <c r="CT144" i="1"/>
  <c r="CP144" i="1"/>
  <c r="CS144" i="1"/>
  <c r="CZ144" i="1"/>
  <c r="CY144" i="1"/>
  <c r="CW144" i="1"/>
  <c r="DE144" i="1"/>
  <c r="DD144" i="1"/>
  <c r="DI144" i="1"/>
  <c r="DL144" i="1"/>
  <c r="DK144" i="1"/>
  <c r="DH144" i="1"/>
  <c r="DC144" i="1"/>
  <c r="DF144" i="1"/>
  <c r="DA144" i="1"/>
  <c r="DG144" i="1"/>
  <c r="DB144" i="1"/>
  <c r="DJ144" i="1"/>
  <c r="CD144" i="1"/>
  <c r="CF144" i="1"/>
  <c r="CI144" i="1"/>
  <c r="CL144" i="1"/>
  <c r="CH144" i="1"/>
  <c r="CJ144" i="1"/>
  <c r="CK144" i="1"/>
  <c r="CM144" i="1"/>
  <c r="CG144" i="1"/>
  <c r="CC144" i="1"/>
  <c r="CN144" i="1"/>
  <c r="CE144" i="1"/>
  <c r="AW145" i="1" l="1"/>
  <c r="BI145" i="1" s="1"/>
  <c r="AR145" i="1"/>
  <c r="AH145" i="1" s="1"/>
  <c r="AV145" i="1"/>
  <c r="BH145" i="1" s="1"/>
  <c r="AU145" i="1"/>
  <c r="BG145" i="1" s="1"/>
  <c r="AS145" i="1"/>
  <c r="AX145" i="1"/>
  <c r="BJ145" i="1" s="1"/>
  <c r="AT145" i="1"/>
  <c r="BF145" i="1" s="1"/>
  <c r="AP145" i="1"/>
  <c r="BB145" i="1" s="1"/>
  <c r="AE145" i="1" s="1"/>
  <c r="AQ145" i="1"/>
  <c r="BC145" i="1" s="1"/>
  <c r="AG145" i="1" s="1"/>
  <c r="AM145" i="1"/>
  <c r="AY145" i="1" s="1"/>
  <c r="Y145" i="1" s="1"/>
  <c r="AO145" i="1"/>
  <c r="BA145" i="1" s="1"/>
  <c r="AC145" i="1" s="1"/>
  <c r="AJ145" i="1"/>
  <c r="BE145" i="1"/>
  <c r="AK145" i="1" s="1"/>
  <c r="AN145" i="1"/>
  <c r="BD145" i="1"/>
  <c r="AI145" i="1" s="1"/>
  <c r="AF145" i="1"/>
  <c r="X145" i="1"/>
  <c r="AB145" i="1" l="1"/>
  <c r="AD145" i="1"/>
  <c r="Z145" i="1"/>
  <c r="AZ145" i="1"/>
  <c r="AA145" i="1" s="1"/>
  <c r="P145" i="1" l="1"/>
  <c r="I145" i="1" s="1"/>
  <c r="W145" i="1"/>
  <c r="Q145" i="1" s="1"/>
  <c r="R146" i="1" s="1"/>
  <c r="N145" i="1" l="1"/>
  <c r="U145" i="1"/>
  <c r="S145" i="1"/>
  <c r="T145" i="1" s="1"/>
  <c r="FG145" i="1"/>
  <c r="GC145" i="1"/>
  <c r="FJ145" i="1"/>
  <c r="GD145" i="1"/>
  <c r="FU145" i="1"/>
  <c r="FM145" i="1"/>
  <c r="EZ145" i="1"/>
  <c r="FR145" i="1"/>
  <c r="FP145" i="1"/>
  <c r="FE145" i="1"/>
  <c r="GH145" i="1"/>
  <c r="FD145" i="1"/>
  <c r="FW145" i="1"/>
  <c r="FI145" i="1"/>
  <c r="FB145" i="1"/>
  <c r="FF145" i="1"/>
  <c r="FS145" i="1"/>
  <c r="FT145" i="1"/>
  <c r="FV145" i="1"/>
  <c r="GF145" i="1"/>
  <c r="FA145" i="1"/>
  <c r="FH145" i="1"/>
  <c r="FY145" i="1"/>
  <c r="FN145" i="1"/>
  <c r="FX145" i="1"/>
  <c r="FC145" i="1"/>
  <c r="FK145" i="1"/>
  <c r="FO145" i="1"/>
  <c r="GE145" i="1"/>
  <c r="GG145" i="1"/>
  <c r="FL145" i="1"/>
  <c r="GB145" i="1"/>
  <c r="FQ145" i="1"/>
  <c r="GA145" i="1"/>
  <c r="FZ145" i="1"/>
  <c r="GI145" i="1"/>
  <c r="DN145" i="1" l="1"/>
  <c r="DO145" i="1" s="1"/>
  <c r="DP145" i="1" s="1"/>
  <c r="DQ145" i="1" s="1"/>
  <c r="DR145" i="1" s="1"/>
  <c r="DS145" i="1" s="1"/>
  <c r="DT145" i="1" s="1"/>
  <c r="DU145" i="1" s="1"/>
  <c r="DV145" i="1" s="1"/>
  <c r="DW145" i="1" s="1"/>
  <c r="DX145" i="1" s="1"/>
  <c r="DY145" i="1" s="1"/>
  <c r="J145" i="1"/>
  <c r="EN145" i="1"/>
  <c r="EO145" i="1" s="1"/>
  <c r="EP145" i="1" s="1"/>
  <c r="EQ145" i="1" s="1"/>
  <c r="ER145" i="1" s="1"/>
  <c r="ES145" i="1" s="1"/>
  <c r="ET145" i="1" s="1"/>
  <c r="EU145" i="1" s="1"/>
  <c r="EV145" i="1" s="1"/>
  <c r="EW145" i="1" s="1"/>
  <c r="EX145" i="1" s="1"/>
  <c r="EY145" i="1" s="1"/>
  <c r="L145" i="1"/>
  <c r="EA145" i="1"/>
  <c r="EB145" i="1" s="1"/>
  <c r="EC145" i="1" s="1"/>
  <c r="ED145" i="1" s="1"/>
  <c r="EE145" i="1" s="1"/>
  <c r="EF145" i="1" s="1"/>
  <c r="EG145" i="1" s="1"/>
  <c r="EH145" i="1" s="1"/>
  <c r="EI145" i="1" s="1"/>
  <c r="EJ145" i="1" s="1"/>
  <c r="EK145" i="1" s="1"/>
  <c r="EL145" i="1" s="1"/>
  <c r="K145" i="1"/>
  <c r="M146" i="1" l="1"/>
  <c r="O146" i="1" s="1"/>
  <c r="DH145" i="1"/>
  <c r="DG145" i="1"/>
  <c r="DJ145" i="1"/>
  <c r="DE145" i="1"/>
  <c r="DA145" i="1"/>
  <c r="DD145" i="1"/>
  <c r="DK145" i="1"/>
  <c r="DL145" i="1"/>
  <c r="DC145" i="1"/>
  <c r="DI145" i="1"/>
  <c r="DB145" i="1"/>
  <c r="DF145" i="1"/>
  <c r="CK145" i="1"/>
  <c r="CI145" i="1"/>
  <c r="CD145" i="1"/>
  <c r="CF145" i="1"/>
  <c r="CE145" i="1"/>
  <c r="CM145" i="1"/>
  <c r="CH145" i="1"/>
  <c r="CC145" i="1"/>
  <c r="CL145" i="1"/>
  <c r="CJ145" i="1"/>
  <c r="CN145" i="1"/>
  <c r="CG145" i="1"/>
  <c r="CY145" i="1"/>
  <c r="CX145" i="1"/>
  <c r="AV146" i="1" s="1"/>
  <c r="BH146" i="1" s="1"/>
  <c r="CS145" i="1"/>
  <c r="CT145" i="1"/>
  <c r="AR146" i="1" s="1"/>
  <c r="CR145" i="1"/>
  <c r="CW145" i="1"/>
  <c r="AU146" i="1" s="1"/>
  <c r="BG146" i="1" s="1"/>
  <c r="CV145" i="1"/>
  <c r="CQ145" i="1"/>
  <c r="AO146" i="1" s="1"/>
  <c r="CP145" i="1"/>
  <c r="AN146" i="1" s="1"/>
  <c r="CO145" i="1"/>
  <c r="CU145" i="1"/>
  <c r="CZ145" i="1"/>
  <c r="AX146" i="1" s="1"/>
  <c r="BJ146" i="1" s="1"/>
  <c r="AW146" i="1" l="1"/>
  <c r="BI146" i="1" s="1"/>
  <c r="AS146" i="1"/>
  <c r="AJ146" i="1" s="1"/>
  <c r="AT146" i="1"/>
  <c r="BF146" i="1" s="1"/>
  <c r="AQ146" i="1"/>
  <c r="AF146" i="1" s="1"/>
  <c r="AM146" i="1"/>
  <c r="AP146" i="1"/>
  <c r="AD146" i="1" s="1"/>
  <c r="AB146" i="1"/>
  <c r="BA146" i="1"/>
  <c r="AC146" i="1" s="1"/>
  <c r="BE146" i="1"/>
  <c r="AK146" i="1" s="1"/>
  <c r="AH146" i="1"/>
  <c r="BD146" i="1"/>
  <c r="AI146" i="1" s="1"/>
  <c r="AY146" i="1"/>
  <c r="Y146" i="1" s="1"/>
  <c r="X146" i="1"/>
  <c r="Z146" i="1"/>
  <c r="AZ146" i="1"/>
  <c r="AA146" i="1" s="1"/>
  <c r="BB146" i="1"/>
  <c r="AE146" i="1" s="1"/>
  <c r="BC146" i="1" l="1"/>
  <c r="AG146" i="1" s="1"/>
  <c r="P146" i="1"/>
  <c r="W146" i="1" l="1"/>
  <c r="Q146" i="1" s="1"/>
  <c r="R147" i="1" s="1"/>
  <c r="I146" i="1"/>
  <c r="U146" i="1"/>
  <c r="N146" i="1"/>
  <c r="S146" i="1" l="1"/>
  <c r="T146" i="1" s="1"/>
  <c r="FS146" i="1"/>
  <c r="EZ146" i="1"/>
  <c r="FO146" i="1"/>
  <c r="FU146" i="1"/>
  <c r="FY146" i="1"/>
  <c r="GI146" i="1"/>
  <c r="FH146" i="1"/>
  <c r="GH146" i="1"/>
  <c r="FB146" i="1"/>
  <c r="GB146" i="1"/>
  <c r="FX146" i="1"/>
  <c r="FN146" i="1"/>
  <c r="FD146" i="1"/>
  <c r="GE146" i="1"/>
  <c r="FQ146" i="1"/>
  <c r="FT146" i="1"/>
  <c r="FW146" i="1"/>
  <c r="GA146" i="1"/>
  <c r="FM146" i="1"/>
  <c r="GG146" i="1"/>
  <c r="FZ146" i="1"/>
  <c r="FJ146" i="1"/>
  <c r="GC146" i="1"/>
  <c r="FR146" i="1"/>
  <c r="FC146" i="1"/>
  <c r="FP146" i="1"/>
  <c r="FV146" i="1"/>
  <c r="FF146" i="1"/>
  <c r="GD146" i="1"/>
  <c r="FG146" i="1"/>
  <c r="FA146" i="1"/>
  <c r="FI146" i="1"/>
  <c r="FK146" i="1"/>
  <c r="FE146" i="1"/>
  <c r="FL146" i="1"/>
  <c r="GF146" i="1"/>
  <c r="EA146" i="1" l="1"/>
  <c r="EB146" i="1" s="1"/>
  <c r="EC146" i="1" s="1"/>
  <c r="ED146" i="1" s="1"/>
  <c r="EE146" i="1" s="1"/>
  <c r="EF146" i="1" s="1"/>
  <c r="EG146" i="1" s="1"/>
  <c r="EH146" i="1" s="1"/>
  <c r="EI146" i="1" s="1"/>
  <c r="EJ146" i="1" s="1"/>
  <c r="EK146" i="1" s="1"/>
  <c r="EL146" i="1" s="1"/>
  <c r="K146" i="1"/>
  <c r="M147" i="1" s="1"/>
  <c r="EN146" i="1"/>
  <c r="EO146" i="1" s="1"/>
  <c r="EP146" i="1" s="1"/>
  <c r="EQ146" i="1" s="1"/>
  <c r="ER146" i="1" s="1"/>
  <c r="ES146" i="1" s="1"/>
  <c r="ET146" i="1" s="1"/>
  <c r="EU146" i="1" s="1"/>
  <c r="EV146" i="1" s="1"/>
  <c r="EW146" i="1" s="1"/>
  <c r="EX146" i="1" s="1"/>
  <c r="EY146" i="1" s="1"/>
  <c r="L146" i="1"/>
  <c r="DN146" i="1"/>
  <c r="DO146" i="1" s="1"/>
  <c r="DP146" i="1" s="1"/>
  <c r="DQ146" i="1" s="1"/>
  <c r="DR146" i="1" s="1"/>
  <c r="DS146" i="1" s="1"/>
  <c r="DT146" i="1" s="1"/>
  <c r="DU146" i="1" s="1"/>
  <c r="DV146" i="1" s="1"/>
  <c r="DW146" i="1" s="1"/>
  <c r="DX146" i="1" s="1"/>
  <c r="DY146" i="1" s="1"/>
  <c r="J146" i="1"/>
  <c r="CI146" i="1" l="1"/>
  <c r="CK146" i="1"/>
  <c r="CJ146" i="1"/>
  <c r="CE146" i="1"/>
  <c r="CH146" i="1"/>
  <c r="CM146" i="1"/>
  <c r="CL146" i="1"/>
  <c r="CF146" i="1"/>
  <c r="AP147" i="1" s="1"/>
  <c r="CD146" i="1"/>
  <c r="CC146" i="1"/>
  <c r="CG146" i="1"/>
  <c r="CN146" i="1"/>
  <c r="DG146" i="1"/>
  <c r="DF146" i="1"/>
  <c r="DL146" i="1"/>
  <c r="DE146" i="1"/>
  <c r="DK146" i="1"/>
  <c r="DI146" i="1"/>
  <c r="DA146" i="1"/>
  <c r="DD146" i="1"/>
  <c r="DH146" i="1"/>
  <c r="DJ146" i="1"/>
  <c r="DB146" i="1"/>
  <c r="DC146" i="1"/>
  <c r="O147" i="1"/>
  <c r="CX146" i="1"/>
  <c r="AV147" i="1" s="1"/>
  <c r="BH147" i="1" s="1"/>
  <c r="CT146" i="1"/>
  <c r="AR147" i="1" s="1"/>
  <c r="CQ146" i="1"/>
  <c r="AO147" i="1" s="1"/>
  <c r="CS146" i="1"/>
  <c r="AQ147" i="1" s="1"/>
  <c r="AF147" i="1" s="1"/>
  <c r="CU146" i="1"/>
  <c r="AS147" i="1" s="1"/>
  <c r="CR146" i="1"/>
  <c r="CP146" i="1"/>
  <c r="AN147" i="1" s="1"/>
  <c r="CO146" i="1"/>
  <c r="AM147" i="1" s="1"/>
  <c r="CW146" i="1"/>
  <c r="AU147" i="1" s="1"/>
  <c r="BG147" i="1" s="1"/>
  <c r="CZ146" i="1"/>
  <c r="CV146" i="1"/>
  <c r="AT147" i="1" s="1"/>
  <c r="BF147" i="1" s="1"/>
  <c r="CY146" i="1"/>
  <c r="AW147" i="1" s="1"/>
  <c r="BI147" i="1" s="1"/>
  <c r="X147" i="1"/>
  <c r="BC147" i="1" l="1"/>
  <c r="AG147" i="1" s="1"/>
  <c r="AX147" i="1"/>
  <c r="BJ147" i="1" s="1"/>
  <c r="AB147" i="1"/>
  <c r="BA147" i="1"/>
  <c r="AC147" i="1" s="1"/>
  <c r="AJ147" i="1"/>
  <c r="BE147" i="1"/>
  <c r="AK147" i="1" s="1"/>
  <c r="AD147" i="1"/>
  <c r="BB147" i="1"/>
  <c r="AE147" i="1" s="1"/>
  <c r="AY147" i="1"/>
  <c r="Y147" i="1" s="1"/>
  <c r="Z147" i="1"/>
  <c r="AZ147" i="1"/>
  <c r="AA147" i="1" s="1"/>
  <c r="AH147" i="1"/>
  <c r="BD147" i="1"/>
  <c r="AI147" i="1" s="1"/>
  <c r="P147" i="1" l="1"/>
  <c r="W147" i="1"/>
  <c r="Q147" i="1" s="1"/>
  <c r="R148" i="1" s="1"/>
  <c r="S147" i="1" l="1"/>
  <c r="T147" i="1" s="1"/>
  <c r="I147" i="1"/>
  <c r="U147" i="1"/>
  <c r="N147" i="1"/>
  <c r="GF147" i="1" l="1"/>
  <c r="GG147" i="1"/>
  <c r="FY147" i="1"/>
  <c r="FF147" i="1"/>
  <c r="FX147" i="1"/>
  <c r="FU147" i="1"/>
  <c r="GH147" i="1"/>
  <c r="FW147" i="1"/>
  <c r="FP147" i="1"/>
  <c r="GB147" i="1"/>
  <c r="FJ147" i="1"/>
  <c r="FB147" i="1"/>
  <c r="FG147" i="1"/>
  <c r="FR147" i="1"/>
  <c r="FI147" i="1"/>
  <c r="FC147" i="1"/>
  <c r="FO147" i="1"/>
  <c r="FT147" i="1"/>
  <c r="EZ147" i="1"/>
  <c r="GE147" i="1"/>
  <c r="FK147" i="1"/>
  <c r="FQ147" i="1"/>
  <c r="FM147" i="1"/>
  <c r="FA147" i="1"/>
  <c r="FV147" i="1"/>
  <c r="FH147" i="1"/>
  <c r="GD147" i="1"/>
  <c r="GI147" i="1"/>
  <c r="FN147" i="1"/>
  <c r="FZ147" i="1"/>
  <c r="FL147" i="1"/>
  <c r="GA147" i="1"/>
  <c r="FE147" i="1"/>
  <c r="FS147" i="1"/>
  <c r="FD147" i="1"/>
  <c r="GC147" i="1"/>
  <c r="EA147" i="1" l="1"/>
  <c r="K147" i="1"/>
  <c r="EB147" i="1"/>
  <c r="EC147" i="1" s="1"/>
  <c r="ED147" i="1" s="1"/>
  <c r="EE147" i="1" s="1"/>
  <c r="EF147" i="1" s="1"/>
  <c r="EG147" i="1" s="1"/>
  <c r="EH147" i="1" s="1"/>
  <c r="EI147" i="1" s="1"/>
  <c r="EJ147" i="1" s="1"/>
  <c r="EK147" i="1" s="1"/>
  <c r="EL147" i="1" s="1"/>
  <c r="DN147" i="1"/>
  <c r="DO147" i="1" s="1"/>
  <c r="DP147" i="1" s="1"/>
  <c r="DQ147" i="1" s="1"/>
  <c r="DR147" i="1" s="1"/>
  <c r="DS147" i="1" s="1"/>
  <c r="DT147" i="1" s="1"/>
  <c r="DU147" i="1" s="1"/>
  <c r="DV147" i="1" s="1"/>
  <c r="DW147" i="1" s="1"/>
  <c r="DX147" i="1" s="1"/>
  <c r="DY147" i="1" s="1"/>
  <c r="J147" i="1"/>
  <c r="EN147" i="1"/>
  <c r="EO147" i="1" s="1"/>
  <c r="EP147" i="1" s="1"/>
  <c r="EQ147" i="1" s="1"/>
  <c r="ER147" i="1" s="1"/>
  <c r="ES147" i="1" s="1"/>
  <c r="ET147" i="1" s="1"/>
  <c r="EU147" i="1" s="1"/>
  <c r="EV147" i="1" s="1"/>
  <c r="EW147" i="1" s="1"/>
  <c r="EX147" i="1" s="1"/>
  <c r="EY147" i="1" s="1"/>
  <c r="L147" i="1"/>
  <c r="M148" i="1" s="1"/>
  <c r="O148" i="1" s="1"/>
  <c r="CG147" i="1" l="1"/>
  <c r="CD147" i="1"/>
  <c r="CN147" i="1"/>
  <c r="CH147" i="1"/>
  <c r="CI147" i="1"/>
  <c r="CF147" i="1"/>
  <c r="CK147" i="1"/>
  <c r="CC147" i="1"/>
  <c r="CM147" i="1"/>
  <c r="CJ147" i="1"/>
  <c r="CE147" i="1"/>
  <c r="CL147" i="1"/>
  <c r="CR147" i="1"/>
  <c r="CU147" i="1"/>
  <c r="AS148" i="1" s="1"/>
  <c r="CZ147" i="1"/>
  <c r="AX148" i="1" s="1"/>
  <c r="BJ148" i="1" s="1"/>
  <c r="CP147" i="1"/>
  <c r="AN148" i="1" s="1"/>
  <c r="Z148" i="1" s="1"/>
  <c r="CY147" i="1"/>
  <c r="AW148" i="1" s="1"/>
  <c r="BI148" i="1" s="1"/>
  <c r="CV147" i="1"/>
  <c r="CO147" i="1"/>
  <c r="AM148" i="1" s="1"/>
  <c r="X148" i="1" s="1"/>
  <c r="CW147" i="1"/>
  <c r="CS147" i="1"/>
  <c r="AQ148" i="1" s="1"/>
  <c r="CX147" i="1"/>
  <c r="CQ147" i="1"/>
  <c r="CT147" i="1"/>
  <c r="AR148" i="1" s="1"/>
  <c r="BD148" i="1" s="1"/>
  <c r="AI148" i="1" s="1"/>
  <c r="DI147" i="1"/>
  <c r="DA147" i="1"/>
  <c r="DE147" i="1"/>
  <c r="DC147" i="1"/>
  <c r="DF147" i="1"/>
  <c r="DG147" i="1"/>
  <c r="DK147" i="1"/>
  <c r="DH147" i="1"/>
  <c r="AT148" i="1" s="1"/>
  <c r="BF148" i="1" s="1"/>
  <c r="DJ147" i="1"/>
  <c r="DD147" i="1"/>
  <c r="DL147" i="1"/>
  <c r="DB147" i="1"/>
  <c r="AO148" i="1" l="1"/>
  <c r="AZ148" i="1" s="1"/>
  <c r="AA148" i="1" s="1"/>
  <c r="AU148" i="1"/>
  <c r="BG148" i="1" s="1"/>
  <c r="AJ148" i="1"/>
  <c r="BE148" i="1"/>
  <c r="AK148" i="1" s="1"/>
  <c r="AV148" i="1"/>
  <c r="BH148" i="1" s="1"/>
  <c r="AY148" i="1"/>
  <c r="Y148" i="1" s="1"/>
  <c r="AP148" i="1"/>
  <c r="AD148" i="1" s="1"/>
  <c r="AH148" i="1"/>
  <c r="AB148" i="1"/>
  <c r="BA148" i="1"/>
  <c r="AC148" i="1" s="1"/>
  <c r="AF148" i="1"/>
  <c r="BC148" i="1"/>
  <c r="AG148" i="1" s="1"/>
  <c r="BB148" i="1" l="1"/>
  <c r="AE148" i="1" s="1"/>
  <c r="P148" i="1"/>
  <c r="W148" i="1"/>
  <c r="Q148" i="1" s="1"/>
  <c r="R149" i="1" s="1"/>
  <c r="U148" i="1" l="1"/>
  <c r="I148" i="1"/>
  <c r="N148" i="1"/>
  <c r="FQ148" i="1" s="1"/>
  <c r="S148" i="1"/>
  <c r="T148" i="1" s="1"/>
  <c r="FY148" i="1" l="1"/>
  <c r="GI148" i="1"/>
  <c r="GH148" i="1"/>
  <c r="GC148" i="1"/>
  <c r="FL148" i="1"/>
  <c r="FV148" i="1"/>
  <c r="FA148" i="1"/>
  <c r="FM148" i="1"/>
  <c r="FG148" i="1"/>
  <c r="FF148" i="1"/>
  <c r="FZ148" i="1"/>
  <c r="GA148" i="1"/>
  <c r="FP148" i="1"/>
  <c r="FD148" i="1"/>
  <c r="FE148" i="1"/>
  <c r="GF148" i="1"/>
  <c r="FR148" i="1"/>
  <c r="FB148" i="1"/>
  <c r="GD148" i="1"/>
  <c r="FX148" i="1"/>
  <c r="EN148" i="1" s="1"/>
  <c r="EO148" i="1" s="1"/>
  <c r="EP148" i="1" s="1"/>
  <c r="EQ148" i="1" s="1"/>
  <c r="FS148" i="1"/>
  <c r="FO148" i="1"/>
  <c r="FU148" i="1"/>
  <c r="GG148" i="1"/>
  <c r="FT148" i="1"/>
  <c r="FI148" i="1"/>
  <c r="FK148" i="1"/>
  <c r="FC148" i="1"/>
  <c r="EZ148" i="1"/>
  <c r="DN148" i="1" s="1"/>
  <c r="DO148" i="1" s="1"/>
  <c r="DP148" i="1" s="1"/>
  <c r="FJ148" i="1"/>
  <c r="GE148" i="1"/>
  <c r="FW148" i="1"/>
  <c r="FH148" i="1"/>
  <c r="FN148" i="1"/>
  <c r="GB148" i="1"/>
  <c r="EA148" i="1"/>
  <c r="DQ148" i="1" l="1"/>
  <c r="DR148" i="1" s="1"/>
  <c r="DS148" i="1" s="1"/>
  <c r="DT148" i="1" s="1"/>
  <c r="DU148" i="1" s="1"/>
  <c r="DV148" i="1" s="1"/>
  <c r="DW148" i="1" s="1"/>
  <c r="DX148" i="1" s="1"/>
  <c r="DY148" i="1" s="1"/>
  <c r="EB148" i="1"/>
  <c r="L148" i="1"/>
  <c r="K148" i="1"/>
  <c r="J148" i="1"/>
  <c r="EC148" i="1"/>
  <c r="ED148" i="1" s="1"/>
  <c r="EE148" i="1" s="1"/>
  <c r="EF148" i="1" s="1"/>
  <c r="EG148" i="1" s="1"/>
  <c r="EH148" i="1" s="1"/>
  <c r="EI148" i="1" s="1"/>
  <c r="EJ148" i="1" s="1"/>
  <c r="EK148" i="1" s="1"/>
  <c r="EL148" i="1" s="1"/>
  <c r="CO148" i="1" s="1"/>
  <c r="ER148" i="1"/>
  <c r="ES148" i="1" s="1"/>
  <c r="ET148" i="1" s="1"/>
  <c r="EU148" i="1" s="1"/>
  <c r="EV148" i="1" s="1"/>
  <c r="EW148" i="1" s="1"/>
  <c r="EX148" i="1" s="1"/>
  <c r="EY148" i="1" s="1"/>
  <c r="DL148" i="1" s="1"/>
  <c r="M149" i="1"/>
  <c r="CX148" i="1"/>
  <c r="DA148" i="1"/>
  <c r="CN148" i="1" l="1"/>
  <c r="CK148" i="1"/>
  <c r="CE148" i="1"/>
  <c r="CF148" i="1"/>
  <c r="CH148" i="1"/>
  <c r="CL148" i="1"/>
  <c r="CD148" i="1"/>
  <c r="DK148" i="1"/>
  <c r="DI148" i="1"/>
  <c r="CV148" i="1"/>
  <c r="CU148" i="1"/>
  <c r="CQ148" i="1"/>
  <c r="AO149" i="1" s="1"/>
  <c r="AB149" i="1" s="1"/>
  <c r="DE148" i="1"/>
  <c r="DD148" i="1"/>
  <c r="DF148" i="1"/>
  <c r="CZ148" i="1"/>
  <c r="AX149" i="1" s="1"/>
  <c r="BJ149" i="1" s="1"/>
  <c r="CT148" i="1"/>
  <c r="CS148" i="1"/>
  <c r="AQ149" i="1" s="1"/>
  <c r="AF149" i="1" s="1"/>
  <c r="CP148" i="1"/>
  <c r="CW148" i="1"/>
  <c r="AU149" i="1" s="1"/>
  <c r="BG149" i="1" s="1"/>
  <c r="CY148" i="1"/>
  <c r="DC148" i="1"/>
  <c r="DH148" i="1"/>
  <c r="DB148" i="1"/>
  <c r="CI148" i="1"/>
  <c r="CM148" i="1"/>
  <c r="CJ148" i="1"/>
  <c r="O149" i="1"/>
  <c r="DJ148" i="1"/>
  <c r="DG148" i="1"/>
  <c r="CC148" i="1"/>
  <c r="CG148" i="1"/>
  <c r="CR148" i="1"/>
  <c r="AP149" i="1" s="1"/>
  <c r="AD149" i="1" s="1"/>
  <c r="AV149" i="1"/>
  <c r="BH149" i="1" s="1"/>
  <c r="AM149" i="1"/>
  <c r="AS149" i="1"/>
  <c r="AJ149" i="1" s="1"/>
  <c r="AW149" i="1"/>
  <c r="BI149" i="1" s="1"/>
  <c r="AR149" i="1"/>
  <c r="AH149" i="1" s="1"/>
  <c r="AT149" i="1"/>
  <c r="BF149" i="1" s="1"/>
  <c r="AN149" i="1"/>
  <c r="Z149" i="1" s="1"/>
  <c r="BC149" i="1" l="1"/>
  <c r="AG149" i="1" s="1"/>
  <c r="BA149" i="1"/>
  <c r="AC149" i="1" s="1"/>
  <c r="X149" i="1"/>
  <c r="AZ149" i="1"/>
  <c r="AA149" i="1" s="1"/>
  <c r="AY149" i="1"/>
  <c r="Y149" i="1" s="1"/>
  <c r="BB149" i="1"/>
  <c r="AE149" i="1" s="1"/>
  <c r="BE149" i="1"/>
  <c r="AK149" i="1" s="1"/>
  <c r="BD149" i="1"/>
  <c r="AI149" i="1" s="1"/>
  <c r="W149" i="1" l="1"/>
  <c r="Q149" i="1" s="1"/>
  <c r="R150" i="1" s="1"/>
  <c r="P149" i="1"/>
  <c r="I149" i="1" l="1"/>
  <c r="U149" i="1"/>
  <c r="N149" i="1"/>
  <c r="FM149" i="1" s="1"/>
  <c r="S149" i="1"/>
  <c r="T149" i="1" s="1"/>
  <c r="FG149" i="1" l="1"/>
  <c r="FB149" i="1"/>
  <c r="FI149" i="1"/>
  <c r="FQ149" i="1"/>
  <c r="FJ149" i="1"/>
  <c r="EZ149" i="1"/>
  <c r="FV149" i="1"/>
  <c r="FZ149" i="1"/>
  <c r="FU149" i="1"/>
  <c r="FF149" i="1"/>
  <c r="FD149" i="1"/>
  <c r="FP149" i="1"/>
  <c r="FX149" i="1"/>
  <c r="GH149" i="1"/>
  <c r="FN149" i="1"/>
  <c r="FR149" i="1"/>
  <c r="GF149" i="1"/>
  <c r="FK149" i="1"/>
  <c r="FS149" i="1"/>
  <c r="GE149" i="1"/>
  <c r="GB149" i="1"/>
  <c r="GG149" i="1"/>
  <c r="FT149" i="1"/>
  <c r="GI149" i="1"/>
  <c r="GC149" i="1"/>
  <c r="FC149" i="1"/>
  <c r="GA149" i="1"/>
  <c r="FO149" i="1"/>
  <c r="FA149" i="1"/>
  <c r="FE149" i="1"/>
  <c r="FW149" i="1"/>
  <c r="FY149" i="1"/>
  <c r="FH149" i="1"/>
  <c r="FL149" i="1"/>
  <c r="EA149" i="1" s="1"/>
  <c r="EB149" i="1" s="1"/>
  <c r="GD149" i="1"/>
  <c r="EC149" i="1" l="1"/>
  <c r="ED149" i="1" s="1"/>
  <c r="EE149" i="1" s="1"/>
  <c r="EF149" i="1" s="1"/>
  <c r="EG149" i="1" s="1"/>
  <c r="EH149" i="1" s="1"/>
  <c r="EI149" i="1" s="1"/>
  <c r="EJ149" i="1" s="1"/>
  <c r="EK149" i="1" s="1"/>
  <c r="EL149" i="1" s="1"/>
  <c r="CY149" i="1" s="1"/>
  <c r="K149" i="1"/>
  <c r="DN149" i="1"/>
  <c r="DO149" i="1" s="1"/>
  <c r="DP149" i="1" s="1"/>
  <c r="DQ149" i="1" s="1"/>
  <c r="DR149" i="1" s="1"/>
  <c r="DS149" i="1" s="1"/>
  <c r="DT149" i="1" s="1"/>
  <c r="DU149" i="1" s="1"/>
  <c r="DV149" i="1" s="1"/>
  <c r="DW149" i="1" s="1"/>
  <c r="DX149" i="1" s="1"/>
  <c r="DY149" i="1" s="1"/>
  <c r="J149" i="1"/>
  <c r="EN149" i="1"/>
  <c r="EO149" i="1" s="1"/>
  <c r="EP149" i="1" s="1"/>
  <c r="EQ149" i="1" s="1"/>
  <c r="ER149" i="1" s="1"/>
  <c r="ES149" i="1" s="1"/>
  <c r="ET149" i="1" s="1"/>
  <c r="EU149" i="1" s="1"/>
  <c r="EV149" i="1" s="1"/>
  <c r="EW149" i="1" s="1"/>
  <c r="EX149" i="1" s="1"/>
  <c r="EY149" i="1" s="1"/>
  <c r="L149" i="1"/>
  <c r="CU149" i="1" l="1"/>
  <c r="CX149" i="1"/>
  <c r="CQ149" i="1"/>
  <c r="CV149" i="1"/>
  <c r="CR149" i="1"/>
  <c r="CP149" i="1"/>
  <c r="CO149" i="1"/>
  <c r="CT149" i="1"/>
  <c r="CS149" i="1"/>
  <c r="CW149" i="1"/>
  <c r="CZ149" i="1"/>
  <c r="DF149" i="1"/>
  <c r="DL149" i="1"/>
  <c r="DC149" i="1"/>
  <c r="DI149" i="1"/>
  <c r="DD149" i="1"/>
  <c r="DH149" i="1"/>
  <c r="DG149" i="1"/>
  <c r="DJ149" i="1"/>
  <c r="DK149" i="1"/>
  <c r="DA149" i="1"/>
  <c r="DE149" i="1"/>
  <c r="DB149" i="1"/>
  <c r="CC149" i="1"/>
  <c r="CE149" i="1"/>
  <c r="CJ149" i="1"/>
  <c r="CH149" i="1"/>
  <c r="CM149" i="1"/>
  <c r="CF149" i="1"/>
  <c r="CL149" i="1"/>
  <c r="CN149" i="1"/>
  <c r="CD149" i="1"/>
  <c r="CK149" i="1"/>
  <c r="CI149" i="1"/>
  <c r="CG149" i="1"/>
  <c r="M150" i="1"/>
  <c r="AO150" i="1" l="1"/>
  <c r="AB150" i="1" s="1"/>
  <c r="O150" i="1"/>
  <c r="AS150" i="1"/>
  <c r="AJ150" i="1" s="1"/>
  <c r="AN150" i="1"/>
  <c r="Z150" i="1" s="1"/>
  <c r="AX150" i="1"/>
  <c r="BJ150" i="1" s="1"/>
  <c r="AP150" i="1"/>
  <c r="AD150" i="1" s="1"/>
  <c r="AQ150" i="1"/>
  <c r="AF150" i="1" s="1"/>
  <c r="AV150" i="1"/>
  <c r="BH150" i="1" s="1"/>
  <c r="AU150" i="1"/>
  <c r="BG150" i="1" s="1"/>
  <c r="AT150" i="1"/>
  <c r="BF150" i="1" s="1"/>
  <c r="AW150" i="1"/>
  <c r="BI150" i="1" s="1"/>
  <c r="AR150" i="1"/>
  <c r="AH150" i="1" s="1"/>
  <c r="AM150" i="1"/>
  <c r="X150" i="1" l="1"/>
  <c r="BC150" i="1"/>
  <c r="AG150" i="1" s="1"/>
  <c r="BE150" i="1"/>
  <c r="AK150" i="1" s="1"/>
  <c r="BD150" i="1"/>
  <c r="AI150" i="1" s="1"/>
  <c r="AZ150" i="1"/>
  <c r="AA150" i="1" s="1"/>
  <c r="BB150" i="1"/>
  <c r="AE150" i="1" s="1"/>
  <c r="AY150" i="1"/>
  <c r="Y150" i="1" s="1"/>
  <c r="BA150" i="1"/>
  <c r="AC150" i="1" s="1"/>
  <c r="W150" i="1" l="1"/>
  <c r="Q150" i="1" s="1"/>
  <c r="R151" i="1" s="1"/>
  <c r="P150" i="1"/>
  <c r="I150" i="1" l="1"/>
  <c r="U150" i="1"/>
  <c r="N150" i="1"/>
  <c r="GC150" i="1" s="1"/>
  <c r="S150" i="1"/>
  <c r="T150" i="1" s="1"/>
  <c r="GG150" i="1" l="1"/>
  <c r="FM150" i="1"/>
  <c r="GE150" i="1"/>
  <c r="FY150" i="1"/>
  <c r="GI150" i="1"/>
  <c r="FO150" i="1"/>
  <c r="FE150" i="1"/>
  <c r="FA150" i="1"/>
  <c r="GD150" i="1"/>
  <c r="GH150" i="1"/>
  <c r="FV150" i="1"/>
  <c r="GB150" i="1"/>
  <c r="FZ150" i="1"/>
  <c r="GA150" i="1"/>
  <c r="FW150" i="1"/>
  <c r="FD150" i="1"/>
  <c r="FS150" i="1"/>
  <c r="FX150" i="1"/>
  <c r="EN150" i="1" s="1"/>
  <c r="FK150" i="1"/>
  <c r="FB150" i="1"/>
  <c r="FC150" i="1"/>
  <c r="FH150" i="1"/>
  <c r="FF150" i="1"/>
  <c r="FL150" i="1"/>
  <c r="EA150" i="1" s="1"/>
  <c r="EB150" i="1" s="1"/>
  <c r="EZ150" i="1"/>
  <c r="DN150" i="1" s="1"/>
  <c r="FI150" i="1"/>
  <c r="FG150" i="1"/>
  <c r="FT150" i="1"/>
  <c r="FQ150" i="1"/>
  <c r="FR150" i="1"/>
  <c r="GF150" i="1"/>
  <c r="FJ150" i="1"/>
  <c r="FP150" i="1"/>
  <c r="FN150" i="1"/>
  <c r="FU150" i="1"/>
  <c r="EO150" i="1" l="1"/>
  <c r="DO150" i="1"/>
  <c r="DP150" i="1" s="1"/>
  <c r="DQ150" i="1" s="1"/>
  <c r="DR150" i="1" s="1"/>
  <c r="DS150" i="1" s="1"/>
  <c r="DT150" i="1" s="1"/>
  <c r="DU150" i="1" s="1"/>
  <c r="DV150" i="1" s="1"/>
  <c r="DW150" i="1" s="1"/>
  <c r="DX150" i="1" s="1"/>
  <c r="DY150" i="1" s="1"/>
  <c r="EP150" i="1"/>
  <c r="EQ150" i="1" s="1"/>
  <c r="ER150" i="1" s="1"/>
  <c r="ES150" i="1" s="1"/>
  <c r="ET150" i="1" s="1"/>
  <c r="EU150" i="1" s="1"/>
  <c r="EV150" i="1" s="1"/>
  <c r="EW150" i="1" s="1"/>
  <c r="EX150" i="1" s="1"/>
  <c r="EY150" i="1" s="1"/>
  <c r="DJ150" i="1" s="1"/>
  <c r="L150" i="1"/>
  <c r="J150" i="1"/>
  <c r="K150" i="1"/>
  <c r="EC150" i="1"/>
  <c r="ED150" i="1" s="1"/>
  <c r="EE150" i="1" s="1"/>
  <c r="EF150" i="1" s="1"/>
  <c r="EG150" i="1" s="1"/>
  <c r="EH150" i="1" s="1"/>
  <c r="EI150" i="1" s="1"/>
  <c r="EJ150" i="1" s="1"/>
  <c r="EK150" i="1" s="1"/>
  <c r="EL150" i="1" s="1"/>
  <c r="CZ150" i="1" s="1"/>
  <c r="CI150" i="1" l="1"/>
  <c r="CE150" i="1"/>
  <c r="CD150" i="1"/>
  <c r="CN150" i="1"/>
  <c r="CC150" i="1"/>
  <c r="CL150" i="1"/>
  <c r="CG150" i="1"/>
  <c r="CJ150" i="1"/>
  <c r="CF150" i="1"/>
  <c r="CM150" i="1"/>
  <c r="CH150" i="1"/>
  <c r="CK150" i="1"/>
  <c r="DH150" i="1"/>
  <c r="DC150" i="1"/>
  <c r="DB150" i="1"/>
  <c r="CY150" i="1"/>
  <c r="CS150" i="1"/>
  <c r="CP150" i="1"/>
  <c r="CR150" i="1"/>
  <c r="CX150" i="1"/>
  <c r="CT150" i="1"/>
  <c r="CQ150" i="1"/>
  <c r="CW150" i="1"/>
  <c r="CO150" i="1"/>
  <c r="CV150" i="1"/>
  <c r="CU150" i="1"/>
  <c r="DA150" i="1"/>
  <c r="DF150" i="1"/>
  <c r="DI150" i="1"/>
  <c r="DE150" i="1"/>
  <c r="DL150" i="1"/>
  <c r="DG150" i="1"/>
  <c r="DK150" i="1"/>
  <c r="DD150" i="1"/>
  <c r="M151" i="1"/>
  <c r="O151" i="1" s="1"/>
  <c r="AS151" i="1" l="1"/>
  <c r="AJ151" i="1" s="1"/>
  <c r="AW151" i="1"/>
  <c r="BI151" i="1" s="1"/>
  <c r="AQ151" i="1"/>
  <c r="AF151" i="1" s="1"/>
  <c r="AR151" i="1"/>
  <c r="AH151" i="1" s="1"/>
  <c r="AN151" i="1"/>
  <c r="Z151" i="1" s="1"/>
  <c r="AT151" i="1"/>
  <c r="BF151" i="1" s="1"/>
  <c r="AP151" i="1"/>
  <c r="AD151" i="1" s="1"/>
  <c r="AM151" i="1"/>
  <c r="AX151" i="1"/>
  <c r="BJ151" i="1" s="1"/>
  <c r="AO151" i="1"/>
  <c r="AB151" i="1" s="1"/>
  <c r="AU151" i="1"/>
  <c r="BG151" i="1" s="1"/>
  <c r="AV151" i="1"/>
  <c r="BH151" i="1" s="1"/>
  <c r="X151" i="1" l="1"/>
  <c r="BB151" i="1"/>
  <c r="AE151" i="1" s="1"/>
  <c r="AY151" i="1"/>
  <c r="Y151" i="1" s="1"/>
  <c r="BD151" i="1"/>
  <c r="AI151" i="1" s="1"/>
  <c r="BC151" i="1"/>
  <c r="AG151" i="1" s="1"/>
  <c r="BE151" i="1"/>
  <c r="AK151" i="1" s="1"/>
  <c r="BA151" i="1"/>
  <c r="AC151" i="1" s="1"/>
  <c r="AZ151" i="1"/>
  <c r="AA151" i="1" s="1"/>
  <c r="W151" i="1" l="1"/>
  <c r="Q151" i="1" s="1"/>
  <c r="R152" i="1" s="1"/>
  <c r="P151" i="1"/>
  <c r="U151" i="1" s="1"/>
  <c r="S151" i="1" l="1"/>
  <c r="T151" i="1" s="1"/>
  <c r="N151" i="1"/>
  <c r="GG151" i="1" s="1"/>
  <c r="I151" i="1"/>
  <c r="FJ151" i="1" l="1"/>
  <c r="FQ151" i="1"/>
  <c r="GH151" i="1"/>
  <c r="GA151" i="1"/>
  <c r="FT151" i="1"/>
  <c r="FY151" i="1"/>
  <c r="FG151" i="1"/>
  <c r="FC151" i="1"/>
  <c r="GD151" i="1"/>
  <c r="FA151" i="1"/>
  <c r="FF151" i="1"/>
  <c r="FH151" i="1"/>
  <c r="GF151" i="1"/>
  <c r="EZ151" i="1"/>
  <c r="FV151" i="1"/>
  <c r="GI151" i="1"/>
  <c r="FK151" i="1"/>
  <c r="FE151" i="1"/>
  <c r="FS151" i="1"/>
  <c r="FB151" i="1"/>
  <c r="FM151" i="1"/>
  <c r="FP151" i="1"/>
  <c r="FI151" i="1"/>
  <c r="FX151" i="1"/>
  <c r="EN151" i="1" s="1"/>
  <c r="EO151" i="1" s="1"/>
  <c r="GC151" i="1"/>
  <c r="FR151" i="1"/>
  <c r="FL151" i="1"/>
  <c r="FN151" i="1"/>
  <c r="GB151" i="1"/>
  <c r="FW151" i="1"/>
  <c r="FU151" i="1"/>
  <c r="GE151" i="1"/>
  <c r="FD151" i="1"/>
  <c r="FO151" i="1"/>
  <c r="FZ151" i="1"/>
  <c r="DN151" i="1"/>
  <c r="DO151" i="1" s="1"/>
  <c r="DP151" i="1" s="1"/>
  <c r="DQ151" i="1" s="1"/>
  <c r="DR151" i="1" l="1"/>
  <c r="DS151" i="1" s="1"/>
  <c r="DT151" i="1" s="1"/>
  <c r="DU151" i="1" s="1"/>
  <c r="DV151" i="1" s="1"/>
  <c r="DW151" i="1" s="1"/>
  <c r="DX151" i="1" s="1"/>
  <c r="DY151" i="1" s="1"/>
  <c r="EP151" i="1"/>
  <c r="EQ151" i="1" s="1"/>
  <c r="ER151" i="1" s="1"/>
  <c r="ES151" i="1" s="1"/>
  <c r="ET151" i="1" s="1"/>
  <c r="EU151" i="1" s="1"/>
  <c r="EV151" i="1" s="1"/>
  <c r="EW151" i="1" s="1"/>
  <c r="EX151" i="1" s="1"/>
  <c r="EY151" i="1" s="1"/>
  <c r="DK151" i="1" s="1"/>
  <c r="J151" i="1"/>
  <c r="K151" i="1"/>
  <c r="M152" i="1" s="1"/>
  <c r="L151" i="1"/>
  <c r="EA151" i="1"/>
  <c r="EB151" i="1" s="1"/>
  <c r="EC151" i="1" s="1"/>
  <c r="ED151" i="1" s="1"/>
  <c r="EE151" i="1" s="1"/>
  <c r="EF151" i="1" s="1"/>
  <c r="EG151" i="1" s="1"/>
  <c r="EH151" i="1" s="1"/>
  <c r="EI151" i="1" s="1"/>
  <c r="EJ151" i="1" s="1"/>
  <c r="EK151" i="1" s="1"/>
  <c r="EL151" i="1" s="1"/>
  <c r="CD151" i="1"/>
  <c r="CF151" i="1"/>
  <c r="CI151" i="1"/>
  <c r="CL151" i="1"/>
  <c r="CG151" i="1"/>
  <c r="CJ151" i="1"/>
  <c r="CN151" i="1"/>
  <c r="CH151" i="1"/>
  <c r="CK151" i="1"/>
  <c r="CM151" i="1"/>
  <c r="CE151" i="1"/>
  <c r="CC151" i="1"/>
  <c r="O152" i="1" l="1"/>
  <c r="DG151" i="1"/>
  <c r="DA151" i="1"/>
  <c r="DJ151" i="1"/>
  <c r="DC151" i="1"/>
  <c r="DE151" i="1"/>
  <c r="DL151" i="1"/>
  <c r="DI151" i="1"/>
  <c r="DH151" i="1"/>
  <c r="DB151" i="1"/>
  <c r="DD151" i="1"/>
  <c r="DF151" i="1"/>
  <c r="CU151" i="1"/>
  <c r="CT151" i="1"/>
  <c r="AR152" i="1" s="1"/>
  <c r="AH152" i="1" s="1"/>
  <c r="CP151" i="1"/>
  <c r="AN152" i="1" s="1"/>
  <c r="Z152" i="1" s="1"/>
  <c r="CX151" i="1"/>
  <c r="AV152" i="1" s="1"/>
  <c r="BH152" i="1" s="1"/>
  <c r="CW151" i="1"/>
  <c r="AU152" i="1" s="1"/>
  <c r="BG152" i="1" s="1"/>
  <c r="CV151" i="1"/>
  <c r="AT152" i="1" s="1"/>
  <c r="BF152" i="1" s="1"/>
  <c r="CO151" i="1"/>
  <c r="AM152" i="1" s="1"/>
  <c r="CZ151" i="1"/>
  <c r="AX152" i="1" s="1"/>
  <c r="BJ152" i="1" s="1"/>
  <c r="CQ151" i="1"/>
  <c r="AO152" i="1" s="1"/>
  <c r="AB152" i="1" s="1"/>
  <c r="CS151" i="1"/>
  <c r="CY151" i="1"/>
  <c r="AW152" i="1" s="1"/>
  <c r="BI152" i="1" s="1"/>
  <c r="CR151" i="1"/>
  <c r="AP152" i="1" s="1"/>
  <c r="AD152" i="1" s="1"/>
  <c r="AS152" i="1"/>
  <c r="AJ152" i="1" s="1"/>
  <c r="AQ152" i="1"/>
  <c r="AF152" i="1" s="1"/>
  <c r="BE152" i="1" l="1"/>
  <c r="AK152" i="1" s="1"/>
  <c r="X152" i="1"/>
  <c r="BA152" i="1"/>
  <c r="AC152" i="1" s="1"/>
  <c r="AZ152" i="1"/>
  <c r="AA152" i="1" s="1"/>
  <c r="BC152" i="1"/>
  <c r="AG152" i="1" s="1"/>
  <c r="AY152" i="1"/>
  <c r="Y152" i="1" s="1"/>
  <c r="BD152" i="1"/>
  <c r="AI152" i="1" s="1"/>
  <c r="BB152" i="1"/>
  <c r="AE152" i="1" s="1"/>
  <c r="W152" i="1" l="1"/>
  <c r="Q152" i="1" s="1"/>
  <c r="R153" i="1" s="1"/>
  <c r="P152" i="1"/>
  <c r="U152" i="1" s="1"/>
  <c r="I152" i="1" l="1"/>
  <c r="S152" i="1"/>
  <c r="T152" i="1" s="1"/>
  <c r="N152" i="1"/>
  <c r="FU152" i="1" l="1"/>
  <c r="FF152" i="1"/>
  <c r="FB152" i="1"/>
  <c r="FO152" i="1"/>
  <c r="FL152" i="1"/>
  <c r="FQ152" i="1"/>
  <c r="FN152" i="1"/>
  <c r="FV152" i="1"/>
  <c r="FD152" i="1"/>
  <c r="FG152" i="1"/>
  <c r="FJ152" i="1"/>
  <c r="FE152" i="1"/>
  <c r="FS152" i="1"/>
  <c r="FK152" i="1"/>
  <c r="FY152" i="1"/>
  <c r="GC152" i="1"/>
  <c r="FZ152" i="1"/>
  <c r="GH152" i="1"/>
  <c r="GF152" i="1"/>
  <c r="FX152" i="1"/>
  <c r="GA152" i="1"/>
  <c r="GB152" i="1"/>
  <c r="EZ152" i="1"/>
  <c r="FR152" i="1"/>
  <c r="FH152" i="1"/>
  <c r="FC152" i="1"/>
  <c r="GE152" i="1"/>
  <c r="FA152" i="1"/>
  <c r="GD152" i="1"/>
  <c r="FW152" i="1"/>
  <c r="GI152" i="1"/>
  <c r="FM152" i="1"/>
  <c r="FT152" i="1"/>
  <c r="GG152" i="1"/>
  <c r="FP152" i="1"/>
  <c r="FI152" i="1"/>
  <c r="EN152" i="1" l="1"/>
  <c r="EO152" i="1" s="1"/>
  <c r="L152" i="1"/>
  <c r="DN152" i="1"/>
  <c r="DO152" i="1" s="1"/>
  <c r="DP152" i="1" s="1"/>
  <c r="DQ152" i="1" s="1"/>
  <c r="DR152" i="1" s="1"/>
  <c r="DS152" i="1" s="1"/>
  <c r="DT152" i="1" s="1"/>
  <c r="DU152" i="1" s="1"/>
  <c r="DV152" i="1" s="1"/>
  <c r="DW152" i="1" s="1"/>
  <c r="DX152" i="1" s="1"/>
  <c r="DY152" i="1" s="1"/>
  <c r="J152" i="1"/>
  <c r="M153" i="1" s="1"/>
  <c r="EP152" i="1"/>
  <c r="EQ152" i="1" s="1"/>
  <c r="ER152" i="1" s="1"/>
  <c r="ES152" i="1" s="1"/>
  <c r="ET152" i="1" s="1"/>
  <c r="EU152" i="1" s="1"/>
  <c r="EV152" i="1" s="1"/>
  <c r="EW152" i="1" s="1"/>
  <c r="EX152" i="1" s="1"/>
  <c r="EY152" i="1" s="1"/>
  <c r="EA152" i="1"/>
  <c r="EB152" i="1" s="1"/>
  <c r="EC152" i="1" s="1"/>
  <c r="ED152" i="1" s="1"/>
  <c r="EE152" i="1" s="1"/>
  <c r="EF152" i="1" s="1"/>
  <c r="EG152" i="1" s="1"/>
  <c r="EH152" i="1" s="1"/>
  <c r="EI152" i="1" s="1"/>
  <c r="EJ152" i="1" s="1"/>
  <c r="EK152" i="1" s="1"/>
  <c r="EL152" i="1" s="1"/>
  <c r="K152" i="1"/>
  <c r="O153" i="1" l="1"/>
  <c r="CL152" i="1"/>
  <c r="CI152" i="1"/>
  <c r="CC152" i="1"/>
  <c r="CM152" i="1"/>
  <c r="CJ152" i="1"/>
  <c r="CF152" i="1"/>
  <c r="CH152" i="1"/>
  <c r="CK152" i="1"/>
  <c r="CE152" i="1"/>
  <c r="CD152" i="1"/>
  <c r="CG152" i="1"/>
  <c r="CN152" i="1"/>
  <c r="CW152" i="1"/>
  <c r="CS152" i="1"/>
  <c r="CY152" i="1"/>
  <c r="CQ152" i="1"/>
  <c r="CO152" i="1"/>
  <c r="CR152" i="1"/>
  <c r="CT152" i="1"/>
  <c r="CZ152" i="1"/>
  <c r="CX152" i="1"/>
  <c r="CP152" i="1"/>
  <c r="CV152" i="1"/>
  <c r="CU152" i="1"/>
  <c r="DD152" i="1"/>
  <c r="DL152" i="1"/>
  <c r="DB152" i="1"/>
  <c r="DC152" i="1"/>
  <c r="DI152" i="1"/>
  <c r="DK152" i="1"/>
  <c r="DH152" i="1"/>
  <c r="DG152" i="1"/>
  <c r="DE152" i="1"/>
  <c r="DJ152" i="1"/>
  <c r="DF152" i="1"/>
  <c r="DA152" i="1"/>
  <c r="AU153" i="1" l="1"/>
  <c r="BG153" i="1" s="1"/>
  <c r="AW153" i="1"/>
  <c r="BI153" i="1" s="1"/>
  <c r="AX153" i="1"/>
  <c r="BJ153" i="1" s="1"/>
  <c r="AQ153" i="1"/>
  <c r="AF153" i="1" s="1"/>
  <c r="AR153" i="1"/>
  <c r="AM153" i="1"/>
  <c r="AN153" i="1"/>
  <c r="AP153" i="1"/>
  <c r="AD153" i="1" s="1"/>
  <c r="AS153" i="1"/>
  <c r="AO153" i="1"/>
  <c r="AT153" i="1"/>
  <c r="BF153" i="1" s="1"/>
  <c r="AV153" i="1"/>
  <c r="BH153" i="1" s="1"/>
  <c r="BC153" i="1" l="1"/>
  <c r="AG153" i="1" s="1"/>
  <c r="BB153" i="1"/>
  <c r="AE153" i="1" s="1"/>
  <c r="AB153" i="1"/>
  <c r="BA153" i="1"/>
  <c r="AC153" i="1" s="1"/>
  <c r="X153" i="1"/>
  <c r="AY153" i="1"/>
  <c r="Y153" i="1" s="1"/>
  <c r="AJ153" i="1"/>
  <c r="BE153" i="1"/>
  <c r="AK153" i="1" s="1"/>
  <c r="AH153" i="1"/>
  <c r="BD153" i="1"/>
  <c r="AI153" i="1" s="1"/>
  <c r="Z153" i="1"/>
  <c r="AZ153" i="1"/>
  <c r="AA153" i="1" s="1"/>
  <c r="W153" i="1" l="1"/>
  <c r="Q153" i="1" s="1"/>
  <c r="R154" i="1" s="1"/>
  <c r="P153" i="1"/>
  <c r="U153" i="1" s="1"/>
  <c r="S153" i="1" l="1"/>
  <c r="T153" i="1" s="1"/>
  <c r="I153" i="1"/>
  <c r="N153" i="1"/>
  <c r="EZ153" i="1" l="1"/>
  <c r="FN153" i="1"/>
  <c r="GE153" i="1"/>
  <c r="FG153" i="1"/>
  <c r="FB153" i="1"/>
  <c r="GI153" i="1"/>
  <c r="FV153" i="1"/>
  <c r="FT153" i="1"/>
  <c r="GD153" i="1"/>
  <c r="FS153" i="1"/>
  <c r="FI153" i="1"/>
  <c r="GG153" i="1"/>
  <c r="FA153" i="1"/>
  <c r="FJ153" i="1"/>
  <c r="FM153" i="1"/>
  <c r="FC153" i="1"/>
  <c r="FK153" i="1"/>
  <c r="FQ153" i="1"/>
  <c r="FW153" i="1"/>
  <c r="FR153" i="1"/>
  <c r="FF153" i="1"/>
  <c r="GB153" i="1"/>
  <c r="FD153" i="1"/>
  <c r="FE153" i="1"/>
  <c r="FY153" i="1"/>
  <c r="FU153" i="1"/>
  <c r="GA153" i="1"/>
  <c r="FL153" i="1"/>
  <c r="FO153" i="1"/>
  <c r="FZ153" i="1"/>
  <c r="FP153" i="1"/>
  <c r="GC153" i="1"/>
  <c r="FH153" i="1"/>
  <c r="GH153" i="1"/>
  <c r="FX153" i="1"/>
  <c r="GF153" i="1"/>
  <c r="EA153" i="1" l="1"/>
  <c r="K153" i="1"/>
  <c r="EN153" i="1"/>
  <c r="EO153" i="1" s="1"/>
  <c r="EP153" i="1" s="1"/>
  <c r="EQ153" i="1" s="1"/>
  <c r="ER153" i="1" s="1"/>
  <c r="ES153" i="1" s="1"/>
  <c r="ET153" i="1" s="1"/>
  <c r="EU153" i="1" s="1"/>
  <c r="EV153" i="1" s="1"/>
  <c r="EW153" i="1" s="1"/>
  <c r="EX153" i="1" s="1"/>
  <c r="EY153" i="1" s="1"/>
  <c r="L153" i="1"/>
  <c r="EB153" i="1"/>
  <c r="EC153" i="1" s="1"/>
  <c r="ED153" i="1" s="1"/>
  <c r="EE153" i="1" s="1"/>
  <c r="EF153" i="1" s="1"/>
  <c r="EG153" i="1" s="1"/>
  <c r="EH153" i="1" s="1"/>
  <c r="EI153" i="1" s="1"/>
  <c r="EJ153" i="1" s="1"/>
  <c r="EK153" i="1" s="1"/>
  <c r="EL153" i="1" s="1"/>
  <c r="DN153" i="1"/>
  <c r="DO153" i="1" s="1"/>
  <c r="DP153" i="1" s="1"/>
  <c r="DQ153" i="1" s="1"/>
  <c r="DR153" i="1" s="1"/>
  <c r="DS153" i="1" s="1"/>
  <c r="DT153" i="1" s="1"/>
  <c r="DU153" i="1" s="1"/>
  <c r="DV153" i="1" s="1"/>
  <c r="DW153" i="1" s="1"/>
  <c r="DX153" i="1" s="1"/>
  <c r="DY153" i="1" s="1"/>
  <c r="J153" i="1"/>
  <c r="M154" i="1" l="1"/>
  <c r="O154" i="1" s="1"/>
  <c r="CD153" i="1"/>
  <c r="CF153" i="1"/>
  <c r="CC153" i="1"/>
  <c r="CJ153" i="1"/>
  <c r="CE153" i="1"/>
  <c r="CG153" i="1"/>
  <c r="CN153" i="1"/>
  <c r="CM153" i="1"/>
  <c r="CL153" i="1"/>
  <c r="CK153" i="1"/>
  <c r="CH153" i="1"/>
  <c r="CI153" i="1"/>
  <c r="DH153" i="1"/>
  <c r="DF153" i="1"/>
  <c r="DL153" i="1"/>
  <c r="DI153" i="1"/>
  <c r="DG153" i="1"/>
  <c r="DC153" i="1"/>
  <c r="DJ153" i="1"/>
  <c r="DD153" i="1"/>
  <c r="DE153" i="1"/>
  <c r="DB153" i="1"/>
  <c r="DA153" i="1"/>
  <c r="DK153" i="1"/>
  <c r="CT153" i="1"/>
  <c r="AR154" i="1" s="1"/>
  <c r="CS153" i="1"/>
  <c r="AQ154" i="1" s="1"/>
  <c r="AF154" i="1" s="1"/>
  <c r="CX153" i="1"/>
  <c r="CR153" i="1"/>
  <c r="AP154" i="1" s="1"/>
  <c r="CQ153" i="1"/>
  <c r="AO154" i="1" s="1"/>
  <c r="AB154" i="1" s="1"/>
  <c r="CV153" i="1"/>
  <c r="CO153" i="1"/>
  <c r="AM154" i="1" s="1"/>
  <c r="CU153" i="1"/>
  <c r="AS154" i="1" s="1"/>
  <c r="AJ154" i="1" s="1"/>
  <c r="CZ153" i="1"/>
  <c r="AX154" i="1" s="1"/>
  <c r="BJ154" i="1" s="1"/>
  <c r="CW153" i="1"/>
  <c r="AU154" i="1" s="1"/>
  <c r="BG154" i="1" s="1"/>
  <c r="CY153" i="1"/>
  <c r="CP153" i="1"/>
  <c r="BC154" i="1" l="1"/>
  <c r="AG154" i="1" s="1"/>
  <c r="AN154" i="1"/>
  <c r="Z154" i="1" s="1"/>
  <c r="AV154" i="1"/>
  <c r="BH154" i="1" s="1"/>
  <c r="AW154" i="1"/>
  <c r="BI154" i="1" s="1"/>
  <c r="AT154" i="1"/>
  <c r="BF154" i="1" s="1"/>
  <c r="BE154" i="1"/>
  <c r="AK154" i="1" s="1"/>
  <c r="BB154" i="1"/>
  <c r="AE154" i="1" s="1"/>
  <c r="AD154" i="1"/>
  <c r="X154" i="1"/>
  <c r="BD154" i="1"/>
  <c r="AI154" i="1" s="1"/>
  <c r="AH154" i="1"/>
  <c r="BA154" i="1"/>
  <c r="AC154" i="1" s="1"/>
  <c r="AZ154" i="1" l="1"/>
  <c r="AA154" i="1" s="1"/>
  <c r="AY154" i="1"/>
  <c r="Y154" i="1" s="1"/>
  <c r="P154" i="1" l="1"/>
  <c r="N154" i="1" s="1"/>
  <c r="W154" i="1"/>
  <c r="Q154" i="1" s="1"/>
  <c r="R155" i="1" s="1"/>
  <c r="I154" i="1" l="1"/>
  <c r="FO154" i="1"/>
  <c r="EZ154" i="1"/>
  <c r="DN154" i="1" s="1"/>
  <c r="FL154" i="1"/>
  <c r="EA154" i="1" s="1"/>
  <c r="FG154" i="1"/>
  <c r="FQ154" i="1"/>
  <c r="FA154" i="1"/>
  <c r="DO154" i="1" s="1"/>
  <c r="FN154" i="1"/>
  <c r="GF154" i="1"/>
  <c r="FE154" i="1"/>
  <c r="FK154" i="1"/>
  <c r="GC154" i="1"/>
  <c r="FS154" i="1"/>
  <c r="FC154" i="1"/>
  <c r="GE154" i="1"/>
  <c r="FI154" i="1"/>
  <c r="FX154" i="1"/>
  <c r="EN154" i="1" s="1"/>
  <c r="FM154" i="1"/>
  <c r="FJ154" i="1"/>
  <c r="GD154" i="1"/>
  <c r="FV154" i="1"/>
  <c r="GH154" i="1"/>
  <c r="FU154" i="1"/>
  <c r="FT154" i="1"/>
  <c r="GB154" i="1"/>
  <c r="FP154" i="1"/>
  <c r="FH154" i="1"/>
  <c r="GA154" i="1"/>
  <c r="GI154" i="1"/>
  <c r="FZ154" i="1"/>
  <c r="FB154" i="1"/>
  <c r="DP154" i="1" s="1"/>
  <c r="FF154" i="1"/>
  <c r="GG154" i="1"/>
  <c r="FR154" i="1"/>
  <c r="FY154" i="1"/>
  <c r="S154" i="1"/>
  <c r="T154" i="1" s="1"/>
  <c r="U154" i="1"/>
  <c r="FD154" i="1"/>
  <c r="FW154" i="1"/>
  <c r="EB154" i="1"/>
  <c r="EC154" i="1" s="1"/>
  <c r="ED154" i="1" s="1"/>
  <c r="EE154" i="1" s="1"/>
  <c r="EF154" i="1" s="1"/>
  <c r="EG154" i="1" s="1"/>
  <c r="DQ154" i="1" l="1"/>
  <c r="DR154" i="1" s="1"/>
  <c r="DS154" i="1" s="1"/>
  <c r="DT154" i="1" s="1"/>
  <c r="DU154" i="1" s="1"/>
  <c r="DV154" i="1" s="1"/>
  <c r="DW154" i="1" s="1"/>
  <c r="DX154" i="1" s="1"/>
  <c r="DY154" i="1" s="1"/>
  <c r="CN154" i="1" s="1"/>
  <c r="K154" i="1"/>
  <c r="EO154" i="1"/>
  <c r="EP154" i="1" s="1"/>
  <c r="EQ154" i="1" s="1"/>
  <c r="ER154" i="1" s="1"/>
  <c r="ES154" i="1" s="1"/>
  <c r="ET154" i="1" s="1"/>
  <c r="EU154" i="1" s="1"/>
  <c r="EV154" i="1" s="1"/>
  <c r="EW154" i="1" s="1"/>
  <c r="EX154" i="1" s="1"/>
  <c r="EY154" i="1" s="1"/>
  <c r="J154" i="1"/>
  <c r="EH154" i="1"/>
  <c r="EI154" i="1" s="1"/>
  <c r="EJ154" i="1" s="1"/>
  <c r="EK154" i="1" s="1"/>
  <c r="EL154" i="1" s="1"/>
  <c r="L154" i="1"/>
  <c r="M155" i="1" l="1"/>
  <c r="O155" i="1" s="1"/>
  <c r="CF154" i="1"/>
  <c r="CG154" i="1"/>
  <c r="CR154" i="1"/>
  <c r="CW154" i="1"/>
  <c r="CQ154" i="1"/>
  <c r="CV154" i="1"/>
  <c r="CY154" i="1"/>
  <c r="CS154" i="1"/>
  <c r="AQ155" i="1" s="1"/>
  <c r="AF155" i="1" s="1"/>
  <c r="CX154" i="1"/>
  <c r="CP154" i="1"/>
  <c r="CO154" i="1"/>
  <c r="CZ154" i="1"/>
  <c r="AX155" i="1" s="1"/>
  <c r="BJ155" i="1" s="1"/>
  <c r="CU154" i="1"/>
  <c r="CT154" i="1"/>
  <c r="DG154" i="1"/>
  <c r="DL154" i="1"/>
  <c r="DJ154" i="1"/>
  <c r="DE154" i="1"/>
  <c r="DK154" i="1"/>
  <c r="DA154" i="1"/>
  <c r="DF154" i="1"/>
  <c r="DI154" i="1"/>
  <c r="DC154" i="1"/>
  <c r="DD154" i="1"/>
  <c r="DH154" i="1"/>
  <c r="DB154" i="1"/>
  <c r="CK154" i="1"/>
  <c r="CL154" i="1"/>
  <c r="CM154" i="1"/>
  <c r="CD154" i="1"/>
  <c r="CC154" i="1"/>
  <c r="AM155" i="1" s="1"/>
  <c r="CJ154" i="1"/>
  <c r="CH154" i="1"/>
  <c r="CI154" i="1"/>
  <c r="CE154" i="1"/>
  <c r="AU155" i="1"/>
  <c r="BG155" i="1" s="1"/>
  <c r="X155" i="1"/>
  <c r="AB155" i="1"/>
  <c r="Z155" i="1"/>
  <c r="AH155" i="1"/>
  <c r="AS155" i="1" l="1"/>
  <c r="AV155" i="1"/>
  <c r="BH155" i="1" s="1"/>
  <c r="AW155" i="1"/>
  <c r="BI155" i="1" s="1"/>
  <c r="AP155" i="1"/>
  <c r="AD155" i="1" s="1"/>
  <c r="AR155" i="1"/>
  <c r="BD155" i="1" s="1"/>
  <c r="AI155" i="1" s="1"/>
  <c r="AN155" i="1"/>
  <c r="AY155" i="1" s="1"/>
  <c r="Y155" i="1" s="1"/>
  <c r="AT155" i="1"/>
  <c r="BF155" i="1" s="1"/>
  <c r="AO155" i="1"/>
  <c r="BC155" i="1"/>
  <c r="AG155" i="1" s="1"/>
  <c r="BB155" i="1" l="1"/>
  <c r="AE155" i="1" s="1"/>
  <c r="BA155" i="1"/>
  <c r="AC155" i="1" s="1"/>
  <c r="AJ155" i="1"/>
  <c r="BE155" i="1"/>
  <c r="AK155" i="1" s="1"/>
  <c r="AZ155" i="1"/>
  <c r="S155" i="1"/>
  <c r="T155" i="1" s="1"/>
  <c r="W155" i="1" l="1"/>
  <c r="Q155" i="1" s="1"/>
  <c r="R156" i="1" s="1"/>
  <c r="AA155" i="1"/>
  <c r="P155" i="1"/>
  <c r="U155" i="1" l="1"/>
  <c r="I155" i="1"/>
  <c r="N155" i="1"/>
  <c r="GF155" i="1" l="1"/>
  <c r="FB155" i="1"/>
  <c r="FJ155" i="1"/>
  <c r="GI155" i="1"/>
  <c r="FV155" i="1"/>
  <c r="FE155" i="1"/>
  <c r="FM155" i="1"/>
  <c r="GA155" i="1"/>
  <c r="EZ155" i="1"/>
  <c r="FZ155" i="1"/>
  <c r="FO155" i="1"/>
  <c r="GG155" i="1"/>
  <c r="FY155" i="1"/>
  <c r="GB155" i="1"/>
  <c r="FH155" i="1"/>
  <c r="FC155" i="1"/>
  <c r="GC155" i="1"/>
  <c r="FF155" i="1"/>
  <c r="FK155" i="1"/>
  <c r="FN155" i="1"/>
  <c r="FL155" i="1"/>
  <c r="FA155" i="1"/>
  <c r="FD155" i="1"/>
  <c r="GD155" i="1"/>
  <c r="FP155" i="1"/>
  <c r="FU155" i="1"/>
  <c r="FI155" i="1"/>
  <c r="FS155" i="1"/>
  <c r="FW155" i="1"/>
  <c r="FX155" i="1"/>
  <c r="GH155" i="1"/>
  <c r="GE155" i="1"/>
  <c r="FR155" i="1"/>
  <c r="FQ155" i="1"/>
  <c r="FG155" i="1"/>
  <c r="FT155" i="1"/>
  <c r="EN155" i="1" l="1"/>
  <c r="EO155" i="1" s="1"/>
  <c r="EP155" i="1" s="1"/>
  <c r="EQ155" i="1" s="1"/>
  <c r="ER155" i="1" s="1"/>
  <c r="ES155" i="1" s="1"/>
  <c r="ET155" i="1" s="1"/>
  <c r="EU155" i="1" s="1"/>
  <c r="EV155" i="1" s="1"/>
  <c r="EW155" i="1" s="1"/>
  <c r="EX155" i="1" s="1"/>
  <c r="EY155" i="1" s="1"/>
  <c r="L155" i="1"/>
  <c r="EA155" i="1"/>
  <c r="EB155" i="1" s="1"/>
  <c r="EC155" i="1" s="1"/>
  <c r="ED155" i="1" s="1"/>
  <c r="EE155" i="1" s="1"/>
  <c r="EF155" i="1" s="1"/>
  <c r="EG155" i="1" s="1"/>
  <c r="EH155" i="1" s="1"/>
  <c r="EI155" i="1" s="1"/>
  <c r="EJ155" i="1" s="1"/>
  <c r="EK155" i="1" s="1"/>
  <c r="EL155" i="1" s="1"/>
  <c r="K155" i="1"/>
  <c r="DN155" i="1"/>
  <c r="DO155" i="1" s="1"/>
  <c r="DP155" i="1" s="1"/>
  <c r="DQ155" i="1" s="1"/>
  <c r="DR155" i="1" s="1"/>
  <c r="DS155" i="1" s="1"/>
  <c r="DT155" i="1" s="1"/>
  <c r="DU155" i="1" s="1"/>
  <c r="DV155" i="1" s="1"/>
  <c r="DW155" i="1" s="1"/>
  <c r="DX155" i="1" s="1"/>
  <c r="DY155" i="1" s="1"/>
  <c r="J155" i="1"/>
  <c r="AD156" i="1"/>
  <c r="X156" i="1"/>
  <c r="AB156" i="1"/>
  <c r="M156" i="1" l="1"/>
  <c r="CO155" i="1"/>
  <c r="CS155" i="1"/>
  <c r="CP155" i="1"/>
  <c r="CR155" i="1"/>
  <c r="CZ155" i="1"/>
  <c r="CU155" i="1"/>
  <c r="CQ155" i="1"/>
  <c r="CW155" i="1"/>
  <c r="CT155" i="1"/>
  <c r="CV155" i="1"/>
  <c r="CX155" i="1"/>
  <c r="CY155" i="1"/>
  <c r="CE155" i="1"/>
  <c r="AO156" i="1" s="1"/>
  <c r="BA156" i="1" s="1"/>
  <c r="AC156" i="1" s="1"/>
  <c r="CD155" i="1"/>
  <c r="AN156" i="1" s="1"/>
  <c r="CN155" i="1"/>
  <c r="AX156" i="1" s="1"/>
  <c r="BJ156" i="1" s="1"/>
  <c r="CM155" i="1"/>
  <c r="AW156" i="1" s="1"/>
  <c r="BI156" i="1" s="1"/>
  <c r="CJ155" i="1"/>
  <c r="AT156" i="1" s="1"/>
  <c r="BF156" i="1" s="1"/>
  <c r="CL155" i="1"/>
  <c r="AV156" i="1" s="1"/>
  <c r="BH156" i="1" s="1"/>
  <c r="CC155" i="1"/>
  <c r="AM156" i="1" s="1"/>
  <c r="AY156" i="1" s="1"/>
  <c r="Y156" i="1" s="1"/>
  <c r="CG155" i="1"/>
  <c r="AQ156" i="1" s="1"/>
  <c r="CI155" i="1"/>
  <c r="AS156" i="1" s="1"/>
  <c r="CH155" i="1"/>
  <c r="AR156" i="1" s="1"/>
  <c r="CF155" i="1"/>
  <c r="AP156" i="1" s="1"/>
  <c r="BB156" i="1" s="1"/>
  <c r="AE156" i="1" s="1"/>
  <c r="CK155" i="1"/>
  <c r="AU156" i="1" s="1"/>
  <c r="BG156" i="1" s="1"/>
  <c r="DA155" i="1"/>
  <c r="DJ155" i="1"/>
  <c r="DK155" i="1"/>
  <c r="DB155" i="1"/>
  <c r="DE155" i="1"/>
  <c r="DL155" i="1"/>
  <c r="DC155" i="1"/>
  <c r="DG155" i="1"/>
  <c r="DI155" i="1"/>
  <c r="DD155" i="1"/>
  <c r="DF155" i="1"/>
  <c r="DH155" i="1"/>
  <c r="O156" i="1"/>
  <c r="S156" i="1"/>
  <c r="T156" i="1" s="1"/>
  <c r="AF156" i="1" l="1"/>
  <c r="BC156" i="1"/>
  <c r="AG156" i="1" s="1"/>
  <c r="AJ156" i="1"/>
  <c r="BE156" i="1"/>
  <c r="AK156" i="1" s="1"/>
  <c r="AH156" i="1"/>
  <c r="BD156" i="1"/>
  <c r="AI156" i="1" s="1"/>
  <c r="Z156" i="1"/>
  <c r="AZ156" i="1"/>
  <c r="W156" i="1" l="1"/>
  <c r="Q156" i="1" s="1"/>
  <c r="R157" i="1" s="1"/>
  <c r="AA156" i="1"/>
  <c r="P156" i="1"/>
  <c r="I156" i="1" l="1"/>
  <c r="U156" i="1"/>
  <c r="N156" i="1"/>
  <c r="GI156" i="1" l="1"/>
  <c r="FZ156" i="1"/>
  <c r="FR156" i="1"/>
  <c r="GG156" i="1"/>
  <c r="GB156" i="1"/>
  <c r="GA156" i="1"/>
  <c r="FQ156" i="1"/>
  <c r="GF156" i="1"/>
  <c r="FV156" i="1"/>
  <c r="FO156" i="1"/>
  <c r="FP156" i="1"/>
  <c r="FD156" i="1"/>
  <c r="FL156" i="1"/>
  <c r="FM156" i="1"/>
  <c r="FW156" i="1"/>
  <c r="GD156" i="1"/>
  <c r="FX156" i="1"/>
  <c r="FU156" i="1"/>
  <c r="FE156" i="1"/>
  <c r="FF156" i="1"/>
  <c r="FA156" i="1"/>
  <c r="FB156" i="1"/>
  <c r="FI156" i="1"/>
  <c r="GH156" i="1"/>
  <c r="FG156" i="1"/>
  <c r="EZ156" i="1"/>
  <c r="FK156" i="1"/>
  <c r="FH156" i="1"/>
  <c r="FC156" i="1"/>
  <c r="GE156" i="1"/>
  <c r="FN156" i="1"/>
  <c r="FS156" i="1"/>
  <c r="FY156" i="1"/>
  <c r="FJ156" i="1"/>
  <c r="GC156" i="1"/>
  <c r="FT156" i="1"/>
  <c r="DN156" i="1" l="1"/>
  <c r="J156" i="1"/>
  <c r="DO156" i="1"/>
  <c r="DP156" i="1" s="1"/>
  <c r="DQ156" i="1" s="1"/>
  <c r="DR156" i="1" s="1"/>
  <c r="DS156" i="1" s="1"/>
  <c r="DT156" i="1" s="1"/>
  <c r="DU156" i="1" s="1"/>
  <c r="DV156" i="1" s="1"/>
  <c r="DW156" i="1" s="1"/>
  <c r="DX156" i="1" s="1"/>
  <c r="DY156" i="1" s="1"/>
  <c r="EN156" i="1"/>
  <c r="EO156" i="1" s="1"/>
  <c r="EP156" i="1" s="1"/>
  <c r="EQ156" i="1" s="1"/>
  <c r="ER156" i="1" s="1"/>
  <c r="ES156" i="1" s="1"/>
  <c r="ET156" i="1" s="1"/>
  <c r="EU156" i="1" s="1"/>
  <c r="EV156" i="1" s="1"/>
  <c r="EW156" i="1" s="1"/>
  <c r="EX156" i="1" s="1"/>
  <c r="EY156" i="1" s="1"/>
  <c r="L156" i="1"/>
  <c r="EA156" i="1"/>
  <c r="EB156" i="1" s="1"/>
  <c r="EC156" i="1" s="1"/>
  <c r="ED156" i="1" s="1"/>
  <c r="EE156" i="1" s="1"/>
  <c r="EF156" i="1" s="1"/>
  <c r="EG156" i="1" s="1"/>
  <c r="EH156" i="1" s="1"/>
  <c r="EI156" i="1" s="1"/>
  <c r="EJ156" i="1" s="1"/>
  <c r="EK156" i="1" s="1"/>
  <c r="EL156" i="1" s="1"/>
  <c r="K156" i="1"/>
  <c r="M157" i="1" l="1"/>
  <c r="O157" i="1" s="1"/>
  <c r="CT156" i="1"/>
  <c r="CO156" i="1"/>
  <c r="CP156" i="1"/>
  <c r="CZ156" i="1"/>
  <c r="CS156" i="1"/>
  <c r="CU156" i="1"/>
  <c r="CV156" i="1"/>
  <c r="CY156" i="1"/>
  <c r="CW156" i="1"/>
  <c r="CR156" i="1"/>
  <c r="CQ156" i="1"/>
  <c r="CX156" i="1"/>
  <c r="DA156" i="1"/>
  <c r="DF156" i="1"/>
  <c r="DL156" i="1"/>
  <c r="DI156" i="1"/>
  <c r="DJ156" i="1"/>
  <c r="DE156" i="1"/>
  <c r="DG156" i="1"/>
  <c r="DD156" i="1"/>
  <c r="DH156" i="1"/>
  <c r="DB156" i="1"/>
  <c r="DC156" i="1"/>
  <c r="DK156" i="1"/>
  <c r="CG156" i="1"/>
  <c r="AQ157" i="1" s="1"/>
  <c r="CF156" i="1"/>
  <c r="AP157" i="1" s="1"/>
  <c r="CD156" i="1"/>
  <c r="AN157" i="1" s="1"/>
  <c r="CM156" i="1"/>
  <c r="AW157" i="1" s="1"/>
  <c r="BI157" i="1" s="1"/>
  <c r="CL156" i="1"/>
  <c r="AV157" i="1" s="1"/>
  <c r="BH157" i="1" s="1"/>
  <c r="CI156" i="1"/>
  <c r="AS157" i="1" s="1"/>
  <c r="CE156" i="1"/>
  <c r="AO157" i="1" s="1"/>
  <c r="CN156" i="1"/>
  <c r="AX157" i="1" s="1"/>
  <c r="BJ157" i="1" s="1"/>
  <c r="CJ156" i="1"/>
  <c r="AT157" i="1" s="1"/>
  <c r="BF157" i="1" s="1"/>
  <c r="CK156" i="1"/>
  <c r="AU157" i="1" s="1"/>
  <c r="BG157" i="1" s="1"/>
  <c r="CH156" i="1"/>
  <c r="AR157" i="1" s="1"/>
  <c r="CC156" i="1"/>
  <c r="AM157" i="1" s="1"/>
  <c r="AH157" i="1" l="1"/>
  <c r="BD157" i="1"/>
  <c r="AI157" i="1" s="1"/>
  <c r="Z157" i="1"/>
  <c r="AZ157" i="1"/>
  <c r="AA157" i="1" s="1"/>
  <c r="AJ157" i="1"/>
  <c r="BE157" i="1"/>
  <c r="AK157" i="1" s="1"/>
  <c r="AD157" i="1"/>
  <c r="BB157" i="1"/>
  <c r="AE157" i="1" s="1"/>
  <c r="X157" i="1"/>
  <c r="AY157" i="1"/>
  <c r="Y157" i="1" s="1"/>
  <c r="AB157" i="1"/>
  <c r="BA157" i="1"/>
  <c r="AC157" i="1" s="1"/>
  <c r="AF157" i="1"/>
  <c r="BC157" i="1"/>
  <c r="AG157" i="1" s="1"/>
  <c r="W157" i="1" l="1"/>
  <c r="Q157" i="1" s="1"/>
  <c r="R158" i="1" s="1"/>
  <c r="P157" i="1"/>
  <c r="I157" i="1" l="1"/>
  <c r="U157" i="1"/>
  <c r="N157" i="1"/>
  <c r="S157" i="1"/>
  <c r="T157" i="1" s="1"/>
  <c r="GB157" i="1" l="1"/>
  <c r="FX157" i="1"/>
  <c r="GE157" i="1"/>
  <c r="GH157" i="1"/>
  <c r="EZ157" i="1"/>
  <c r="FA157" i="1"/>
  <c r="FI157" i="1"/>
  <c r="FJ157" i="1"/>
  <c r="FM157" i="1"/>
  <c r="GC157" i="1"/>
  <c r="FL157" i="1"/>
  <c r="FW157" i="1"/>
  <c r="FF157" i="1"/>
  <c r="FQ157" i="1"/>
  <c r="GI157" i="1"/>
  <c r="FK157" i="1"/>
  <c r="FD157" i="1"/>
  <c r="FP157" i="1"/>
  <c r="FN157" i="1"/>
  <c r="GG157" i="1"/>
  <c r="GF157" i="1"/>
  <c r="FY157" i="1"/>
  <c r="FR157" i="1"/>
  <c r="FT157" i="1"/>
  <c r="FG157" i="1"/>
  <c r="FU157" i="1"/>
  <c r="FO157" i="1"/>
  <c r="FV157" i="1"/>
  <c r="FC157" i="1"/>
  <c r="FH157" i="1"/>
  <c r="FE157" i="1"/>
  <c r="GD157" i="1"/>
  <c r="GA157" i="1"/>
  <c r="FB157" i="1"/>
  <c r="FZ157" i="1"/>
  <c r="FS157" i="1"/>
  <c r="EA157" i="1" l="1"/>
  <c r="EB157" i="1" s="1"/>
  <c r="EC157" i="1" s="1"/>
  <c r="ED157" i="1" s="1"/>
  <c r="EE157" i="1" s="1"/>
  <c r="EF157" i="1" s="1"/>
  <c r="EG157" i="1" s="1"/>
  <c r="EH157" i="1" s="1"/>
  <c r="EI157" i="1" s="1"/>
  <c r="EJ157" i="1" s="1"/>
  <c r="EK157" i="1" s="1"/>
  <c r="EL157" i="1" s="1"/>
  <c r="K157" i="1"/>
  <c r="EN157" i="1"/>
  <c r="EO157" i="1" s="1"/>
  <c r="EP157" i="1" s="1"/>
  <c r="EQ157" i="1" s="1"/>
  <c r="ER157" i="1" s="1"/>
  <c r="ES157" i="1" s="1"/>
  <c r="ET157" i="1" s="1"/>
  <c r="EU157" i="1" s="1"/>
  <c r="EV157" i="1" s="1"/>
  <c r="EW157" i="1" s="1"/>
  <c r="EX157" i="1" s="1"/>
  <c r="EY157" i="1" s="1"/>
  <c r="L157" i="1"/>
  <c r="DN157" i="1"/>
  <c r="DO157" i="1" s="1"/>
  <c r="DP157" i="1" s="1"/>
  <c r="DQ157" i="1" s="1"/>
  <c r="DR157" i="1" s="1"/>
  <c r="DS157" i="1" s="1"/>
  <c r="DT157" i="1" s="1"/>
  <c r="DU157" i="1" s="1"/>
  <c r="DV157" i="1" s="1"/>
  <c r="DW157" i="1" s="1"/>
  <c r="DX157" i="1" s="1"/>
  <c r="DY157" i="1" s="1"/>
  <c r="J157" i="1"/>
  <c r="M158" i="1" l="1"/>
  <c r="O158" i="1" s="1"/>
  <c r="CG157" i="1"/>
  <c r="AQ158" i="1" s="1"/>
  <c r="CL157" i="1"/>
  <c r="CH157" i="1"/>
  <c r="AR158" i="1" s="1"/>
  <c r="CK157" i="1"/>
  <c r="AU158" i="1" s="1"/>
  <c r="BG158" i="1" s="1"/>
  <c r="CF157" i="1"/>
  <c r="AP158" i="1" s="1"/>
  <c r="CN157" i="1"/>
  <c r="AX158" i="1" s="1"/>
  <c r="BJ158" i="1" s="1"/>
  <c r="CC157" i="1"/>
  <c r="AM158" i="1" s="1"/>
  <c r="CI157" i="1"/>
  <c r="AS158" i="1" s="1"/>
  <c r="CD157" i="1"/>
  <c r="AN158" i="1" s="1"/>
  <c r="CM157" i="1"/>
  <c r="AW158" i="1" s="1"/>
  <c r="BI158" i="1" s="1"/>
  <c r="CE157" i="1"/>
  <c r="AO158" i="1" s="1"/>
  <c r="CJ157" i="1"/>
  <c r="AT158" i="1" s="1"/>
  <c r="BF158" i="1" s="1"/>
  <c r="CQ157" i="1"/>
  <c r="CW157" i="1"/>
  <c r="CR157" i="1"/>
  <c r="CV157" i="1"/>
  <c r="CZ157" i="1"/>
  <c r="CY157" i="1"/>
  <c r="CU157" i="1"/>
  <c r="CO157" i="1"/>
  <c r="CP157" i="1"/>
  <c r="CX157" i="1"/>
  <c r="CT157" i="1"/>
  <c r="CS157" i="1"/>
  <c r="DF157" i="1"/>
  <c r="DH157" i="1"/>
  <c r="DJ157" i="1"/>
  <c r="DK157" i="1"/>
  <c r="DC157" i="1"/>
  <c r="DA157" i="1"/>
  <c r="DE157" i="1"/>
  <c r="DG157" i="1"/>
  <c r="DI157" i="1"/>
  <c r="DL157" i="1"/>
  <c r="DB157" i="1"/>
  <c r="DD157" i="1"/>
  <c r="AV158" i="1" l="1"/>
  <c r="BH158" i="1" s="1"/>
  <c r="AB158" i="1"/>
  <c r="BA158" i="1"/>
  <c r="AC158" i="1" s="1"/>
  <c r="X158" i="1"/>
  <c r="AY158" i="1"/>
  <c r="Y158" i="1" s="1"/>
  <c r="AH158" i="1"/>
  <c r="BD158" i="1"/>
  <c r="AI158" i="1" s="1"/>
  <c r="AJ158" i="1"/>
  <c r="BE158" i="1"/>
  <c r="AK158" i="1" s="1"/>
  <c r="Z158" i="1"/>
  <c r="AZ158" i="1"/>
  <c r="AA158" i="1" s="1"/>
  <c r="AD158" i="1"/>
  <c r="BB158" i="1"/>
  <c r="AE158" i="1" s="1"/>
  <c r="AF158" i="1"/>
  <c r="BC158" i="1"/>
  <c r="AG158" i="1" s="1"/>
  <c r="W158" i="1" l="1"/>
  <c r="Q158" i="1" s="1"/>
  <c r="R159" i="1" s="1"/>
  <c r="P158" i="1"/>
  <c r="U158" i="1" l="1"/>
  <c r="I158" i="1"/>
  <c r="S158" i="1"/>
  <c r="T158" i="1" s="1"/>
  <c r="N158" i="1"/>
  <c r="FU158" i="1" l="1"/>
  <c r="FB158" i="1"/>
  <c r="FP158" i="1"/>
  <c r="GI158" i="1"/>
  <c r="FS158" i="1"/>
  <c r="FR158" i="1"/>
  <c r="FA158" i="1"/>
  <c r="GE158" i="1"/>
  <c r="FV158" i="1"/>
  <c r="GH158" i="1"/>
  <c r="FH158" i="1"/>
  <c r="FJ158" i="1"/>
  <c r="FX158" i="1"/>
  <c r="GD158" i="1"/>
  <c r="FC158" i="1"/>
  <c r="FT158" i="1"/>
  <c r="FG158" i="1"/>
  <c r="FW158" i="1"/>
  <c r="FZ158" i="1"/>
  <c r="FE158" i="1"/>
  <c r="FI158" i="1"/>
  <c r="FO158" i="1"/>
  <c r="FL158" i="1"/>
  <c r="FK158" i="1"/>
  <c r="FN158" i="1"/>
  <c r="GB158" i="1"/>
  <c r="FF158" i="1"/>
  <c r="GG158" i="1"/>
  <c r="FD158" i="1"/>
  <c r="FM158" i="1"/>
  <c r="GF158" i="1"/>
  <c r="FQ158" i="1"/>
  <c r="GA158" i="1"/>
  <c r="EZ158" i="1"/>
  <c r="GC158" i="1"/>
  <c r="FY158" i="1"/>
  <c r="K158" i="1" l="1"/>
  <c r="EA158" i="1"/>
  <c r="EB158" i="1" s="1"/>
  <c r="EC158" i="1" s="1"/>
  <c r="ED158" i="1" s="1"/>
  <c r="EE158" i="1" s="1"/>
  <c r="EF158" i="1" s="1"/>
  <c r="EG158" i="1" s="1"/>
  <c r="EH158" i="1" s="1"/>
  <c r="EI158" i="1" s="1"/>
  <c r="EJ158" i="1" s="1"/>
  <c r="EK158" i="1" s="1"/>
  <c r="EL158" i="1" s="1"/>
  <c r="DN158" i="1"/>
  <c r="DO158" i="1" s="1"/>
  <c r="DP158" i="1" s="1"/>
  <c r="DQ158" i="1" s="1"/>
  <c r="DR158" i="1" s="1"/>
  <c r="DS158" i="1" s="1"/>
  <c r="DT158" i="1" s="1"/>
  <c r="DU158" i="1" s="1"/>
  <c r="DV158" i="1" s="1"/>
  <c r="DW158" i="1" s="1"/>
  <c r="DX158" i="1" s="1"/>
  <c r="DY158" i="1" s="1"/>
  <c r="J158" i="1"/>
  <c r="EN158" i="1"/>
  <c r="EO158" i="1" s="1"/>
  <c r="EP158" i="1" s="1"/>
  <c r="EQ158" i="1" s="1"/>
  <c r="ER158" i="1" s="1"/>
  <c r="ES158" i="1" s="1"/>
  <c r="ET158" i="1" s="1"/>
  <c r="EU158" i="1" s="1"/>
  <c r="EV158" i="1" s="1"/>
  <c r="EW158" i="1" s="1"/>
  <c r="EX158" i="1" s="1"/>
  <c r="EY158" i="1" s="1"/>
  <c r="L158" i="1"/>
  <c r="M159" i="1" l="1"/>
  <c r="O159" i="1" s="1"/>
  <c r="DG158" i="1"/>
  <c r="DA158" i="1"/>
  <c r="DC158" i="1"/>
  <c r="DJ158" i="1"/>
  <c r="DL158" i="1"/>
  <c r="DH158" i="1"/>
  <c r="DI158" i="1"/>
  <c r="DK158" i="1"/>
  <c r="DB158" i="1"/>
  <c r="DE158" i="1"/>
  <c r="DF158" i="1"/>
  <c r="DD158" i="1"/>
  <c r="CP158" i="1"/>
  <c r="CT158" i="1"/>
  <c r="CQ158" i="1"/>
  <c r="CY158" i="1"/>
  <c r="CZ158" i="1"/>
  <c r="CO158" i="1"/>
  <c r="CW158" i="1"/>
  <c r="CR158" i="1"/>
  <c r="CV158" i="1"/>
  <c r="CS158" i="1"/>
  <c r="CU158" i="1"/>
  <c r="CX158" i="1"/>
  <c r="CL158" i="1"/>
  <c r="AV159" i="1" s="1"/>
  <c r="CI158" i="1"/>
  <c r="AS159" i="1" s="1"/>
  <c r="AJ159" i="1" s="1"/>
  <c r="CC158" i="1"/>
  <c r="AM159" i="1" s="1"/>
  <c r="CM158" i="1"/>
  <c r="AW159" i="1" s="1"/>
  <c r="BI159" i="1" s="1"/>
  <c r="CN158" i="1"/>
  <c r="AX159" i="1" s="1"/>
  <c r="BJ159" i="1" s="1"/>
  <c r="CG158" i="1"/>
  <c r="AQ159" i="1" s="1"/>
  <c r="AF159" i="1" s="1"/>
  <c r="CE158" i="1"/>
  <c r="AO159" i="1" s="1"/>
  <c r="AB159" i="1" s="1"/>
  <c r="CH158" i="1"/>
  <c r="AR159" i="1" s="1"/>
  <c r="AH159" i="1" s="1"/>
  <c r="CJ158" i="1"/>
  <c r="AT159" i="1" s="1"/>
  <c r="BF159" i="1" s="1"/>
  <c r="CK158" i="1"/>
  <c r="AU159" i="1" s="1"/>
  <c r="BG159" i="1" s="1"/>
  <c r="CF158" i="1"/>
  <c r="AP159" i="1" s="1"/>
  <c r="AD159" i="1" s="1"/>
  <c r="CD158" i="1"/>
  <c r="AN159" i="1" s="1"/>
  <c r="Z159" i="1" s="1"/>
  <c r="BH159" i="1"/>
  <c r="BE159" i="1" l="1"/>
  <c r="AK159" i="1" s="1"/>
  <c r="BC159" i="1"/>
  <c r="AG159" i="1" s="1"/>
  <c r="AY159" i="1"/>
  <c r="Y159" i="1" s="1"/>
  <c r="BB159" i="1"/>
  <c r="AE159" i="1" s="1"/>
  <c r="AZ159" i="1"/>
  <c r="AA159" i="1" s="1"/>
  <c r="BD159" i="1"/>
  <c r="AI159" i="1" s="1"/>
  <c r="X159" i="1"/>
  <c r="BA159" i="1"/>
  <c r="AC159" i="1" s="1"/>
  <c r="P159" i="1" l="1"/>
  <c r="N159" i="1" s="1"/>
  <c r="W159" i="1"/>
  <c r="Q159" i="1" s="1"/>
  <c r="R160" i="1" s="1"/>
  <c r="U159" i="1" l="1"/>
  <c r="I159" i="1"/>
  <c r="S159" i="1"/>
  <c r="T159" i="1" s="1"/>
  <c r="FB159" i="1"/>
  <c r="FE159" i="1"/>
  <c r="GI159" i="1"/>
  <c r="FS159" i="1"/>
  <c r="FR159" i="1"/>
  <c r="FQ159" i="1"/>
  <c r="FG159" i="1"/>
  <c r="FK159" i="1"/>
  <c r="FY159" i="1"/>
  <c r="FU159" i="1"/>
  <c r="FZ159" i="1"/>
  <c r="GE159" i="1"/>
  <c r="FO159" i="1"/>
  <c r="FI159" i="1"/>
  <c r="FA159" i="1"/>
  <c r="GA159" i="1"/>
  <c r="FW159" i="1"/>
  <c r="FL159" i="1"/>
  <c r="GF159" i="1"/>
  <c r="GD159" i="1"/>
  <c r="EZ159" i="1"/>
  <c r="FP159" i="1"/>
  <c r="GG159" i="1"/>
  <c r="FF159" i="1"/>
  <c r="FN159" i="1"/>
  <c r="GB159" i="1"/>
  <c r="FT159" i="1"/>
  <c r="GC159" i="1"/>
  <c r="GH159" i="1"/>
  <c r="FC159" i="1"/>
  <c r="FH159" i="1"/>
  <c r="FX159" i="1"/>
  <c r="FJ159" i="1"/>
  <c r="FD159" i="1"/>
  <c r="FM159" i="1"/>
  <c r="FV159" i="1"/>
  <c r="DN159" i="1" l="1"/>
  <c r="DO159" i="1" s="1"/>
  <c r="DP159" i="1" s="1"/>
  <c r="DQ159" i="1" s="1"/>
  <c r="DR159" i="1" s="1"/>
  <c r="DS159" i="1" s="1"/>
  <c r="DT159" i="1" s="1"/>
  <c r="DU159" i="1" s="1"/>
  <c r="DV159" i="1" s="1"/>
  <c r="DW159" i="1" s="1"/>
  <c r="DX159" i="1" s="1"/>
  <c r="DY159" i="1" s="1"/>
  <c r="J159" i="1"/>
  <c r="EA159" i="1"/>
  <c r="EB159" i="1" s="1"/>
  <c r="EC159" i="1" s="1"/>
  <c r="ED159" i="1" s="1"/>
  <c r="EE159" i="1" s="1"/>
  <c r="EF159" i="1" s="1"/>
  <c r="EG159" i="1" s="1"/>
  <c r="EH159" i="1" s="1"/>
  <c r="EI159" i="1" s="1"/>
  <c r="EJ159" i="1" s="1"/>
  <c r="EK159" i="1" s="1"/>
  <c r="EL159" i="1" s="1"/>
  <c r="K159" i="1"/>
  <c r="EN159" i="1"/>
  <c r="EO159" i="1" s="1"/>
  <c r="EP159" i="1" s="1"/>
  <c r="EQ159" i="1" s="1"/>
  <c r="ER159" i="1" s="1"/>
  <c r="ES159" i="1" s="1"/>
  <c r="ET159" i="1" s="1"/>
  <c r="EU159" i="1" s="1"/>
  <c r="EV159" i="1" s="1"/>
  <c r="EW159" i="1" s="1"/>
  <c r="EX159" i="1" s="1"/>
  <c r="EY159" i="1" s="1"/>
  <c r="L159" i="1"/>
  <c r="M160" i="1" l="1"/>
  <c r="O160" i="1" s="1"/>
  <c r="CU159" i="1"/>
  <c r="CP159" i="1"/>
  <c r="CT159" i="1"/>
  <c r="CO159" i="1"/>
  <c r="CQ159" i="1"/>
  <c r="CX159" i="1"/>
  <c r="CV159" i="1"/>
  <c r="CW159" i="1"/>
  <c r="CR159" i="1"/>
  <c r="CY159" i="1"/>
  <c r="CS159" i="1"/>
  <c r="CZ159" i="1"/>
  <c r="DJ159" i="1"/>
  <c r="DE159" i="1"/>
  <c r="DH159" i="1"/>
  <c r="DK159" i="1"/>
  <c r="DI159" i="1"/>
  <c r="DB159" i="1"/>
  <c r="DL159" i="1"/>
  <c r="DD159" i="1"/>
  <c r="DA159" i="1"/>
  <c r="DG159" i="1"/>
  <c r="DC159" i="1"/>
  <c r="DF159" i="1"/>
  <c r="CN159" i="1"/>
  <c r="CM159" i="1"/>
  <c r="CG159" i="1"/>
  <c r="CJ159" i="1"/>
  <c r="CE159" i="1"/>
  <c r="CI159" i="1"/>
  <c r="CF159" i="1"/>
  <c r="CH159" i="1"/>
  <c r="CL159" i="1"/>
  <c r="CC159" i="1"/>
  <c r="CK159" i="1"/>
  <c r="CD159" i="1"/>
  <c r="AP160" i="1" l="1"/>
  <c r="AD160" i="1" s="1"/>
  <c r="AQ160" i="1"/>
  <c r="AF160" i="1" s="1"/>
  <c r="AW160" i="1"/>
  <c r="AU160" i="1"/>
  <c r="AR160" i="1"/>
  <c r="AH160" i="1" s="1"/>
  <c r="AO160" i="1"/>
  <c r="AB160" i="1" s="1"/>
  <c r="AX160" i="1"/>
  <c r="AT160" i="1"/>
  <c r="AS160" i="1"/>
  <c r="AJ160" i="1" s="1"/>
  <c r="AN160" i="1"/>
  <c r="Z160" i="1" s="1"/>
  <c r="AM160" i="1"/>
  <c r="AV160" i="1"/>
  <c r="X160" i="1" l="1"/>
  <c r="BB160" i="1"/>
  <c r="AE160" i="1" s="1"/>
  <c r="BC160" i="1"/>
  <c r="AG160" i="1" s="1"/>
  <c r="BG160" i="1"/>
  <c r="BI160" i="1"/>
  <c r="BH160" i="1"/>
  <c r="BJ160" i="1"/>
  <c r="BF160" i="1"/>
  <c r="AZ160" i="1"/>
  <c r="AA160" i="1" s="1"/>
  <c r="AY160" i="1"/>
  <c r="Y160" i="1" s="1"/>
  <c r="BA160" i="1"/>
  <c r="AC160" i="1" s="1"/>
  <c r="BE160" i="1"/>
  <c r="AK160" i="1" s="1"/>
  <c r="BD160" i="1"/>
  <c r="AI160" i="1" s="1"/>
  <c r="W160" i="1" l="1"/>
  <c r="Q160" i="1" s="1"/>
  <c r="R161" i="1" s="1"/>
  <c r="P160" i="1"/>
  <c r="U160" i="1" l="1"/>
  <c r="I160" i="1"/>
  <c r="S160" i="1"/>
  <c r="T160" i="1" s="1"/>
  <c r="N160" i="1"/>
  <c r="GI160" i="1" l="1"/>
  <c r="FR160" i="1"/>
  <c r="FW160" i="1"/>
  <c r="FB160" i="1"/>
  <c r="FL160" i="1"/>
  <c r="FJ160" i="1"/>
  <c r="FX160" i="1"/>
  <c r="GE160" i="1"/>
  <c r="GA160" i="1"/>
  <c r="FM160" i="1"/>
  <c r="FI160" i="1"/>
  <c r="GF160" i="1"/>
  <c r="GC160" i="1"/>
  <c r="FA160" i="1"/>
  <c r="FS160" i="1"/>
  <c r="GD160" i="1"/>
  <c r="FK160" i="1"/>
  <c r="FG160" i="1"/>
  <c r="FZ160" i="1"/>
  <c r="FD160" i="1"/>
  <c r="FU160" i="1"/>
  <c r="FE160" i="1"/>
  <c r="FF160" i="1"/>
  <c r="EZ160" i="1"/>
  <c r="FP160" i="1"/>
  <c r="FC160" i="1"/>
  <c r="FV160" i="1"/>
  <c r="FO160" i="1"/>
  <c r="FH160" i="1"/>
  <c r="GH160" i="1"/>
  <c r="GB160" i="1"/>
  <c r="FY160" i="1"/>
  <c r="GG160" i="1"/>
  <c r="FQ160" i="1"/>
  <c r="FT160" i="1"/>
  <c r="FN160" i="1"/>
  <c r="K160" i="1" l="1"/>
  <c r="EA160" i="1"/>
  <c r="EB160" i="1" s="1"/>
  <c r="EC160" i="1" s="1"/>
  <c r="ED160" i="1" s="1"/>
  <c r="EE160" i="1" s="1"/>
  <c r="EF160" i="1" s="1"/>
  <c r="EG160" i="1" s="1"/>
  <c r="EH160" i="1" s="1"/>
  <c r="EI160" i="1" s="1"/>
  <c r="EJ160" i="1" s="1"/>
  <c r="EK160" i="1" s="1"/>
  <c r="EL160" i="1" s="1"/>
  <c r="DN160" i="1"/>
  <c r="DO160" i="1" s="1"/>
  <c r="DP160" i="1" s="1"/>
  <c r="DQ160" i="1" s="1"/>
  <c r="DR160" i="1" s="1"/>
  <c r="DS160" i="1" s="1"/>
  <c r="DT160" i="1" s="1"/>
  <c r="DU160" i="1" s="1"/>
  <c r="DV160" i="1" s="1"/>
  <c r="DW160" i="1" s="1"/>
  <c r="DX160" i="1" s="1"/>
  <c r="DY160" i="1" s="1"/>
  <c r="J160" i="1"/>
  <c r="EN160" i="1"/>
  <c r="EO160" i="1" s="1"/>
  <c r="EP160" i="1" s="1"/>
  <c r="EQ160" i="1" s="1"/>
  <c r="ER160" i="1" s="1"/>
  <c r="ES160" i="1" s="1"/>
  <c r="ET160" i="1" s="1"/>
  <c r="EU160" i="1" s="1"/>
  <c r="EV160" i="1" s="1"/>
  <c r="EW160" i="1" s="1"/>
  <c r="EX160" i="1" s="1"/>
  <c r="EY160" i="1" s="1"/>
  <c r="L160" i="1"/>
  <c r="M161" i="1" l="1"/>
  <c r="O161" i="1" s="1"/>
  <c r="CD160" i="1"/>
  <c r="CK160" i="1"/>
  <c r="CM160" i="1"/>
  <c r="CI160" i="1"/>
  <c r="CN160" i="1"/>
  <c r="CC160" i="1"/>
  <c r="CJ160" i="1"/>
  <c r="CF160" i="1"/>
  <c r="CG160" i="1"/>
  <c r="CL160" i="1"/>
  <c r="CE160" i="1"/>
  <c r="CH160" i="1"/>
  <c r="CY160" i="1"/>
  <c r="CP160" i="1"/>
  <c r="CU160" i="1"/>
  <c r="CS160" i="1"/>
  <c r="CQ160" i="1"/>
  <c r="CV160" i="1"/>
  <c r="CT160" i="1"/>
  <c r="CX160" i="1"/>
  <c r="CZ160" i="1"/>
  <c r="CW160" i="1"/>
  <c r="CR160" i="1"/>
  <c r="CO160" i="1"/>
  <c r="DG160" i="1"/>
  <c r="DE160" i="1"/>
  <c r="DA160" i="1"/>
  <c r="DB160" i="1"/>
  <c r="DK160" i="1"/>
  <c r="DL160" i="1"/>
  <c r="DJ160" i="1"/>
  <c r="DI160" i="1"/>
  <c r="DH160" i="1"/>
  <c r="DD160" i="1"/>
  <c r="DF160" i="1"/>
  <c r="AR161" i="1" s="1"/>
  <c r="AH161" i="1" s="1"/>
  <c r="DC160" i="1"/>
  <c r="AW161" i="1" l="1"/>
  <c r="BI161" i="1" s="1"/>
  <c r="AO161" i="1"/>
  <c r="AB161" i="1" s="1"/>
  <c r="AT161" i="1"/>
  <c r="BF161" i="1" s="1"/>
  <c r="AU161" i="1"/>
  <c r="AN161" i="1"/>
  <c r="Z161" i="1" s="1"/>
  <c r="AP161" i="1"/>
  <c r="AD161" i="1" s="1"/>
  <c r="AX161" i="1"/>
  <c r="AV161" i="1"/>
  <c r="AM161" i="1"/>
  <c r="AQ161" i="1"/>
  <c r="AF161" i="1" s="1"/>
  <c r="AS161" i="1"/>
  <c r="AJ161" i="1" s="1"/>
  <c r="X161" i="1" l="1"/>
  <c r="BA161" i="1"/>
  <c r="AC161" i="1" s="1"/>
  <c r="BC161" i="1"/>
  <c r="AG161" i="1" s="1"/>
  <c r="BB161" i="1"/>
  <c r="AE161" i="1" s="1"/>
  <c r="BG161" i="1"/>
  <c r="AZ161" i="1"/>
  <c r="AA161" i="1" s="1"/>
  <c r="BJ161" i="1"/>
  <c r="BH161" i="1"/>
  <c r="AY161" i="1"/>
  <c r="Y161" i="1" s="1"/>
  <c r="BE161" i="1"/>
  <c r="AK161" i="1" s="1"/>
  <c r="BD161" i="1"/>
  <c r="AI161" i="1" s="1"/>
  <c r="W161" i="1" l="1"/>
  <c r="Q161" i="1" s="1"/>
  <c r="R162" i="1" s="1"/>
  <c r="P161" i="1"/>
  <c r="U161" i="1" l="1"/>
  <c r="S161" i="1"/>
  <c r="T161" i="1" s="1"/>
  <c r="I161" i="1"/>
  <c r="N161" i="1"/>
  <c r="FR161" i="1" l="1"/>
  <c r="GA161" i="1"/>
  <c r="FZ161" i="1"/>
  <c r="FK161" i="1"/>
  <c r="FS161" i="1"/>
  <c r="EZ161" i="1"/>
  <c r="GG161" i="1"/>
  <c r="FU161" i="1"/>
  <c r="FL161" i="1"/>
  <c r="GE161" i="1"/>
  <c r="FH161" i="1"/>
  <c r="FV161" i="1"/>
  <c r="FD161" i="1"/>
  <c r="FN161" i="1"/>
  <c r="GB161" i="1"/>
  <c r="FX161" i="1"/>
  <c r="GH161" i="1"/>
  <c r="FA161" i="1"/>
  <c r="FP161" i="1"/>
  <c r="FQ161" i="1"/>
  <c r="FB161" i="1"/>
  <c r="FI161" i="1"/>
  <c r="FC161" i="1"/>
  <c r="FF161" i="1"/>
  <c r="GC161" i="1"/>
  <c r="FY161" i="1"/>
  <c r="FE161" i="1"/>
  <c r="GD161" i="1"/>
  <c r="FT161" i="1"/>
  <c r="GI161" i="1"/>
  <c r="FO161" i="1"/>
  <c r="FJ161" i="1"/>
  <c r="FM161" i="1"/>
  <c r="GF161" i="1"/>
  <c r="FW161" i="1"/>
  <c r="FG161" i="1"/>
  <c r="EN161" i="1" l="1"/>
  <c r="EO161" i="1" s="1"/>
  <c r="EP161" i="1" s="1"/>
  <c r="EQ161" i="1" s="1"/>
  <c r="ER161" i="1" s="1"/>
  <c r="ES161" i="1" s="1"/>
  <c r="ET161" i="1" s="1"/>
  <c r="EU161" i="1" s="1"/>
  <c r="EV161" i="1" s="1"/>
  <c r="EW161" i="1" s="1"/>
  <c r="EX161" i="1" s="1"/>
  <c r="EY161" i="1" s="1"/>
  <c r="L161" i="1"/>
  <c r="DN161" i="1"/>
  <c r="DO161" i="1" s="1"/>
  <c r="DP161" i="1" s="1"/>
  <c r="DQ161" i="1" s="1"/>
  <c r="DR161" i="1" s="1"/>
  <c r="DS161" i="1" s="1"/>
  <c r="DT161" i="1" s="1"/>
  <c r="DU161" i="1" s="1"/>
  <c r="DV161" i="1" s="1"/>
  <c r="DW161" i="1" s="1"/>
  <c r="DX161" i="1" s="1"/>
  <c r="DY161" i="1" s="1"/>
  <c r="J161" i="1"/>
  <c r="EA161" i="1"/>
  <c r="EB161" i="1" s="1"/>
  <c r="EC161" i="1" s="1"/>
  <c r="ED161" i="1" s="1"/>
  <c r="EE161" i="1" s="1"/>
  <c r="EF161" i="1" s="1"/>
  <c r="EG161" i="1" s="1"/>
  <c r="EH161" i="1" s="1"/>
  <c r="EI161" i="1" s="1"/>
  <c r="EJ161" i="1" s="1"/>
  <c r="EK161" i="1" s="1"/>
  <c r="EL161" i="1" s="1"/>
  <c r="K161" i="1"/>
  <c r="M162" i="1" l="1"/>
  <c r="O162" i="1" s="1"/>
  <c r="CY161" i="1"/>
  <c r="CT161" i="1"/>
  <c r="CV161" i="1"/>
  <c r="CX161" i="1"/>
  <c r="CU161" i="1"/>
  <c r="CZ161" i="1"/>
  <c r="CS161" i="1"/>
  <c r="CO161" i="1"/>
  <c r="CW161" i="1"/>
  <c r="CR161" i="1"/>
  <c r="CP161" i="1"/>
  <c r="CQ161" i="1"/>
  <c r="CN161" i="1"/>
  <c r="CK161" i="1"/>
  <c r="CI161" i="1"/>
  <c r="CF161" i="1"/>
  <c r="CG161" i="1"/>
  <c r="CH161" i="1"/>
  <c r="CJ161" i="1"/>
  <c r="CE161" i="1"/>
  <c r="CD161" i="1"/>
  <c r="CL161" i="1"/>
  <c r="CM161" i="1"/>
  <c r="CC161" i="1"/>
  <c r="DD161" i="1"/>
  <c r="DI161" i="1"/>
  <c r="DG161" i="1"/>
  <c r="DC161" i="1"/>
  <c r="DK161" i="1"/>
  <c r="DH161" i="1"/>
  <c r="DA161" i="1"/>
  <c r="DJ161" i="1"/>
  <c r="DB161" i="1"/>
  <c r="DE161" i="1"/>
  <c r="DF161" i="1"/>
  <c r="DL161" i="1"/>
  <c r="AW162" i="1" l="1"/>
  <c r="BI162" i="1" s="1"/>
  <c r="AT162" i="1"/>
  <c r="BF162" i="1" s="1"/>
  <c r="AS162" i="1"/>
  <c r="AJ162" i="1" s="1"/>
  <c r="AR162" i="1"/>
  <c r="AH162" i="1" s="1"/>
  <c r="AU162" i="1"/>
  <c r="BG162" i="1" s="1"/>
  <c r="AN162" i="1"/>
  <c r="Z162" i="1" s="1"/>
  <c r="AQ162" i="1"/>
  <c r="AF162" i="1" s="1"/>
  <c r="AV162" i="1"/>
  <c r="AM162" i="1"/>
  <c r="AO162" i="1"/>
  <c r="AB162" i="1" s="1"/>
  <c r="BE162" i="1"/>
  <c r="AK162" i="1" s="1"/>
  <c r="AP162" i="1"/>
  <c r="AD162" i="1" s="1"/>
  <c r="AX162" i="1"/>
  <c r="X162" i="1" l="1"/>
  <c r="BD162" i="1"/>
  <c r="AI162" i="1" s="1"/>
  <c r="BC162" i="1"/>
  <c r="AG162" i="1" s="1"/>
  <c r="AZ162" i="1"/>
  <c r="AA162" i="1" s="1"/>
  <c r="BH162" i="1"/>
  <c r="BJ162" i="1"/>
  <c r="AY162" i="1"/>
  <c r="Y162" i="1" s="1"/>
  <c r="BB162" i="1"/>
  <c r="AE162" i="1" s="1"/>
  <c r="BA162" i="1"/>
  <c r="AC162" i="1" s="1"/>
  <c r="W162" i="1" l="1"/>
  <c r="Q162" i="1" s="1"/>
  <c r="R163" i="1" s="1"/>
  <c r="P162" i="1"/>
  <c r="U162" i="1" s="1"/>
  <c r="S162" i="1" l="1"/>
  <c r="T162" i="1" s="1"/>
  <c r="I162" i="1"/>
  <c r="N162" i="1"/>
  <c r="FH162" i="1" l="1"/>
  <c r="FG162" i="1"/>
  <c r="FX162" i="1"/>
  <c r="FD162" i="1"/>
  <c r="GD162" i="1"/>
  <c r="EZ162" i="1"/>
  <c r="FQ162" i="1"/>
  <c r="FO162" i="1"/>
  <c r="FJ162" i="1"/>
  <c r="FP162" i="1"/>
  <c r="FM162" i="1"/>
  <c r="GI162" i="1"/>
  <c r="FS162" i="1"/>
  <c r="FZ162" i="1"/>
  <c r="FV162" i="1"/>
  <c r="GG162" i="1"/>
  <c r="FT162" i="1"/>
  <c r="FF162" i="1"/>
  <c r="FC162" i="1"/>
  <c r="GF162" i="1"/>
  <c r="FR162" i="1"/>
  <c r="FN162" i="1"/>
  <c r="GH162" i="1"/>
  <c r="FY162" i="1"/>
  <c r="FI162" i="1"/>
  <c r="FW162" i="1"/>
  <c r="GA162" i="1"/>
  <c r="FU162" i="1"/>
  <c r="GC162" i="1"/>
  <c r="GE162" i="1"/>
  <c r="FL162" i="1"/>
  <c r="FE162" i="1"/>
  <c r="GB162" i="1"/>
  <c r="FB162" i="1"/>
  <c r="FA162" i="1"/>
  <c r="FK162" i="1"/>
  <c r="EA162" i="1" l="1"/>
  <c r="EB162" i="1" s="1"/>
  <c r="EC162" i="1" s="1"/>
  <c r="ED162" i="1" s="1"/>
  <c r="EE162" i="1" s="1"/>
  <c r="EF162" i="1" s="1"/>
  <c r="EG162" i="1" s="1"/>
  <c r="EH162" i="1" s="1"/>
  <c r="EI162" i="1" s="1"/>
  <c r="EJ162" i="1" s="1"/>
  <c r="EK162" i="1" s="1"/>
  <c r="EL162" i="1" s="1"/>
  <c r="K162" i="1"/>
  <c r="EN162" i="1"/>
  <c r="EO162" i="1" s="1"/>
  <c r="EP162" i="1" s="1"/>
  <c r="EQ162" i="1" s="1"/>
  <c r="ER162" i="1" s="1"/>
  <c r="ES162" i="1" s="1"/>
  <c r="ET162" i="1" s="1"/>
  <c r="EU162" i="1" s="1"/>
  <c r="EV162" i="1" s="1"/>
  <c r="EW162" i="1" s="1"/>
  <c r="EX162" i="1" s="1"/>
  <c r="EY162" i="1" s="1"/>
  <c r="L162" i="1"/>
  <c r="J162" i="1"/>
  <c r="DN162" i="1"/>
  <c r="DO162" i="1" s="1"/>
  <c r="DP162" i="1" s="1"/>
  <c r="DQ162" i="1" s="1"/>
  <c r="DR162" i="1" s="1"/>
  <c r="DS162" i="1" s="1"/>
  <c r="DT162" i="1" s="1"/>
  <c r="DU162" i="1" s="1"/>
  <c r="DV162" i="1" s="1"/>
  <c r="DW162" i="1" s="1"/>
  <c r="DX162" i="1" s="1"/>
  <c r="DY162" i="1" s="1"/>
  <c r="M163" i="1" l="1"/>
  <c r="O163" i="1" s="1"/>
  <c r="CD162" i="1"/>
  <c r="CM162" i="1"/>
  <c r="CI162" i="1"/>
  <c r="CK162" i="1"/>
  <c r="CL162" i="1"/>
  <c r="CJ162" i="1"/>
  <c r="CG162" i="1"/>
  <c r="CC162" i="1"/>
  <c r="CF162" i="1"/>
  <c r="CH162" i="1"/>
  <c r="CN162" i="1"/>
  <c r="CE162" i="1"/>
  <c r="DE162" i="1"/>
  <c r="DA162" i="1"/>
  <c r="DJ162" i="1"/>
  <c r="DK162" i="1"/>
  <c r="DC162" i="1"/>
  <c r="DF162" i="1"/>
  <c r="DL162" i="1"/>
  <c r="DB162" i="1"/>
  <c r="DD162" i="1"/>
  <c r="DG162" i="1"/>
  <c r="DH162" i="1"/>
  <c r="DI162" i="1"/>
  <c r="CZ162" i="1"/>
  <c r="CX162" i="1"/>
  <c r="CT162" i="1"/>
  <c r="CQ162" i="1"/>
  <c r="CV162" i="1"/>
  <c r="CP162" i="1"/>
  <c r="CU162" i="1"/>
  <c r="CS162" i="1"/>
  <c r="CY162" i="1"/>
  <c r="CO162" i="1"/>
  <c r="CR162" i="1"/>
  <c r="CW162" i="1"/>
  <c r="AN163" i="1" l="1"/>
  <c r="Z163" i="1" s="1"/>
  <c r="AW163" i="1"/>
  <c r="BI163" i="1" s="1"/>
  <c r="AP163" i="1"/>
  <c r="AD163" i="1" s="1"/>
  <c r="AR163" i="1"/>
  <c r="AH163" i="1" s="1"/>
  <c r="AV163" i="1"/>
  <c r="BH163" i="1" s="1"/>
  <c r="AS163" i="1"/>
  <c r="AJ163" i="1" s="1"/>
  <c r="AX163" i="1"/>
  <c r="AQ163" i="1"/>
  <c r="AF163" i="1" s="1"/>
  <c r="AT163" i="1"/>
  <c r="AM163" i="1"/>
  <c r="AU163" i="1"/>
  <c r="AO163" i="1"/>
  <c r="AB163" i="1" s="1"/>
  <c r="X163" i="1" l="1"/>
  <c r="BD163" i="1"/>
  <c r="AI163" i="1" s="1"/>
  <c r="BB163" i="1"/>
  <c r="AE163" i="1" s="1"/>
  <c r="BE163" i="1"/>
  <c r="AK163" i="1" s="1"/>
  <c r="BC163" i="1"/>
  <c r="AG163" i="1" s="1"/>
  <c r="BF163" i="1"/>
  <c r="AZ163" i="1"/>
  <c r="AA163" i="1" s="1"/>
  <c r="BG163" i="1"/>
  <c r="BJ163" i="1"/>
  <c r="AY163" i="1"/>
  <c r="Y163" i="1" s="1"/>
  <c r="BA163" i="1"/>
  <c r="AC163" i="1" s="1"/>
  <c r="W163" i="1" l="1"/>
  <c r="Q163" i="1" s="1"/>
  <c r="R164" i="1" s="1"/>
  <c r="P163" i="1"/>
  <c r="I163" i="1" l="1"/>
  <c r="U163" i="1"/>
  <c r="N163" i="1"/>
  <c r="FO163" i="1" s="1"/>
  <c r="S163" i="1"/>
  <c r="T163" i="1" s="1"/>
  <c r="GC163" i="1" l="1"/>
  <c r="EZ163" i="1"/>
  <c r="DN163" i="1" s="1"/>
  <c r="FD163" i="1"/>
  <c r="FQ163" i="1"/>
  <c r="FZ163" i="1"/>
  <c r="FC163" i="1"/>
  <c r="FI163" i="1"/>
  <c r="GI163" i="1"/>
  <c r="FL163" i="1"/>
  <c r="GG163" i="1"/>
  <c r="FT163" i="1"/>
  <c r="GE163" i="1"/>
  <c r="FM163" i="1"/>
  <c r="FV163" i="1"/>
  <c r="FU163" i="1"/>
  <c r="GD163" i="1"/>
  <c r="FX163" i="1"/>
  <c r="EN163" i="1" s="1"/>
  <c r="FJ163" i="1"/>
  <c r="FH163" i="1"/>
  <c r="FP163" i="1"/>
  <c r="FR163" i="1"/>
  <c r="GB163" i="1"/>
  <c r="FS163" i="1"/>
  <c r="FN163" i="1"/>
  <c r="FG163" i="1"/>
  <c r="GH163" i="1"/>
  <c r="FW163" i="1"/>
  <c r="FY163" i="1"/>
  <c r="GA163" i="1"/>
  <c r="FA163" i="1"/>
  <c r="FK163" i="1"/>
  <c r="FB163" i="1"/>
  <c r="GF163" i="1"/>
  <c r="FE163" i="1"/>
  <c r="FF163" i="1"/>
  <c r="EA163" i="1"/>
  <c r="EB163" i="1" l="1"/>
  <c r="EC163" i="1" s="1"/>
  <c r="ED163" i="1" s="1"/>
  <c r="EE163" i="1" s="1"/>
  <c r="EF163" i="1" s="1"/>
  <c r="EG163" i="1" s="1"/>
  <c r="EH163" i="1" s="1"/>
  <c r="EI163" i="1" s="1"/>
  <c r="EJ163" i="1" s="1"/>
  <c r="EK163" i="1" s="1"/>
  <c r="EL163" i="1" s="1"/>
  <c r="CR163" i="1" s="1"/>
  <c r="EO163" i="1"/>
  <c r="EP163" i="1" s="1"/>
  <c r="EQ163" i="1" s="1"/>
  <c r="ER163" i="1" s="1"/>
  <c r="ES163" i="1" s="1"/>
  <c r="ET163" i="1" s="1"/>
  <c r="EU163" i="1" s="1"/>
  <c r="EV163" i="1" s="1"/>
  <c r="EW163" i="1" s="1"/>
  <c r="EX163" i="1" s="1"/>
  <c r="EY163" i="1" s="1"/>
  <c r="DI163" i="1" s="1"/>
  <c r="K163" i="1"/>
  <c r="L163" i="1"/>
  <c r="DO163" i="1"/>
  <c r="DP163" i="1" s="1"/>
  <c r="DQ163" i="1" s="1"/>
  <c r="DR163" i="1" s="1"/>
  <c r="DS163" i="1" s="1"/>
  <c r="DT163" i="1" s="1"/>
  <c r="DU163" i="1" s="1"/>
  <c r="DV163" i="1" s="1"/>
  <c r="DW163" i="1" s="1"/>
  <c r="DX163" i="1" s="1"/>
  <c r="DY163" i="1" s="1"/>
  <c r="CH163" i="1" s="1"/>
  <c r="J163" i="1"/>
  <c r="M164" i="1" l="1"/>
  <c r="O164" i="1" s="1"/>
  <c r="CV163" i="1"/>
  <c r="CX163" i="1"/>
  <c r="CW163" i="1"/>
  <c r="CO163" i="1"/>
  <c r="CZ163" i="1"/>
  <c r="CS163" i="1"/>
  <c r="CP163" i="1"/>
  <c r="CY163" i="1"/>
  <c r="CT163" i="1"/>
  <c r="CU163" i="1"/>
  <c r="CQ163" i="1"/>
  <c r="DH163" i="1"/>
  <c r="DC163" i="1"/>
  <c r="DE163" i="1"/>
  <c r="DF163" i="1"/>
  <c r="AR164" i="1" s="1"/>
  <c r="AH164" i="1" s="1"/>
  <c r="DD163" i="1"/>
  <c r="CD163" i="1"/>
  <c r="DK163" i="1"/>
  <c r="DG163" i="1"/>
  <c r="DA163" i="1"/>
  <c r="DB163" i="1"/>
  <c r="CM163" i="1"/>
  <c r="DL163" i="1"/>
  <c r="DJ163" i="1"/>
  <c r="CK163" i="1"/>
  <c r="AU164" i="1" s="1"/>
  <c r="CC163" i="1"/>
  <c r="AM164" i="1" s="1"/>
  <c r="CF163" i="1"/>
  <c r="CE163" i="1"/>
  <c r="AO164" i="1" s="1"/>
  <c r="AB164" i="1" s="1"/>
  <c r="CI163" i="1"/>
  <c r="AS164" i="1" s="1"/>
  <c r="AJ164" i="1" s="1"/>
  <c r="CG163" i="1"/>
  <c r="AQ164" i="1" s="1"/>
  <c r="AF164" i="1" s="1"/>
  <c r="CJ163" i="1"/>
  <c r="AT164" i="1" s="1"/>
  <c r="CL163" i="1"/>
  <c r="AV164" i="1" s="1"/>
  <c r="CN163" i="1"/>
  <c r="AX164" i="1" s="1"/>
  <c r="X164" i="1" l="1"/>
  <c r="AW164" i="1"/>
  <c r="BI164" i="1" s="1"/>
  <c r="AP164" i="1"/>
  <c r="AD164" i="1" s="1"/>
  <c r="AN164" i="1"/>
  <c r="Z164" i="1" s="1"/>
  <c r="BH164" i="1"/>
  <c r="BG164" i="1"/>
  <c r="BJ164" i="1"/>
  <c r="BF164" i="1"/>
  <c r="BC164" i="1"/>
  <c r="AG164" i="1" s="1"/>
  <c r="BE164" i="1"/>
  <c r="AK164" i="1" s="1"/>
  <c r="BD164" i="1"/>
  <c r="AI164" i="1" s="1"/>
  <c r="BB164" i="1" l="1"/>
  <c r="AE164" i="1" s="1"/>
  <c r="BA164" i="1"/>
  <c r="AC164" i="1" s="1"/>
  <c r="AZ164" i="1"/>
  <c r="AA164" i="1" s="1"/>
  <c r="AY164" i="1"/>
  <c r="Y164" i="1" s="1"/>
  <c r="W164" i="1" l="1"/>
  <c r="Q164" i="1" s="1"/>
  <c r="R165" i="1" s="1"/>
  <c r="P164" i="1"/>
  <c r="I164" i="1" l="1"/>
  <c r="U164" i="1"/>
  <c r="N164" i="1"/>
  <c r="FO164" i="1" s="1"/>
  <c r="S164" i="1"/>
  <c r="T164" i="1" s="1"/>
  <c r="GD164" i="1" l="1"/>
  <c r="FP164" i="1"/>
  <c r="FG164" i="1"/>
  <c r="FQ164" i="1"/>
  <c r="FU164" i="1"/>
  <c r="FA164" i="1"/>
  <c r="GB164" i="1"/>
  <c r="FK164" i="1"/>
  <c r="FY164" i="1"/>
  <c r="FZ164" i="1"/>
  <c r="FF164" i="1"/>
  <c r="FX164" i="1"/>
  <c r="GA164" i="1"/>
  <c r="EZ164" i="1"/>
  <c r="DN164" i="1" s="1"/>
  <c r="DO164" i="1" s="1"/>
  <c r="FE164" i="1"/>
  <c r="FN164" i="1"/>
  <c r="GH164" i="1"/>
  <c r="GC164" i="1"/>
  <c r="FL164" i="1"/>
  <c r="EA164" i="1" s="1"/>
  <c r="FT164" i="1"/>
  <c r="FJ164" i="1"/>
  <c r="FH164" i="1"/>
  <c r="FD164" i="1"/>
  <c r="GF164" i="1"/>
  <c r="FW164" i="1"/>
  <c r="GG164" i="1"/>
  <c r="GE164" i="1"/>
  <c r="FC164" i="1"/>
  <c r="FR164" i="1"/>
  <c r="FM164" i="1"/>
  <c r="FS164" i="1"/>
  <c r="GI164" i="1"/>
  <c r="FV164" i="1"/>
  <c r="FI164" i="1"/>
  <c r="FB164" i="1"/>
  <c r="EN164" i="1"/>
  <c r="EO164" i="1" s="1"/>
  <c r="EP164" i="1" l="1"/>
  <c r="EQ164" i="1" s="1"/>
  <c r="ER164" i="1"/>
  <c r="ES164" i="1" s="1"/>
  <c r="ET164" i="1" s="1"/>
  <c r="EU164" i="1" s="1"/>
  <c r="L164" i="1"/>
  <c r="EB164" i="1"/>
  <c r="EC164" i="1" s="1"/>
  <c r="ED164" i="1" s="1"/>
  <c r="EE164" i="1" s="1"/>
  <c r="EF164" i="1" s="1"/>
  <c r="EG164" i="1" s="1"/>
  <c r="EH164" i="1" s="1"/>
  <c r="EI164" i="1" s="1"/>
  <c r="EJ164" i="1" s="1"/>
  <c r="EK164" i="1" s="1"/>
  <c r="EL164" i="1" s="1"/>
  <c r="J164" i="1"/>
  <c r="K164" i="1"/>
  <c r="EV164" i="1"/>
  <c r="EW164" i="1" s="1"/>
  <c r="EX164" i="1" s="1"/>
  <c r="EY164" i="1" s="1"/>
  <c r="DI164" i="1" s="1"/>
  <c r="DP164" i="1"/>
  <c r="DQ164" i="1" s="1"/>
  <c r="DR164" i="1" s="1"/>
  <c r="DS164" i="1" s="1"/>
  <c r="DT164" i="1" s="1"/>
  <c r="DU164" i="1" s="1"/>
  <c r="DV164" i="1" s="1"/>
  <c r="DW164" i="1" s="1"/>
  <c r="DX164" i="1" s="1"/>
  <c r="DY164" i="1" s="1"/>
  <c r="CI164" i="1" s="1"/>
  <c r="DD164" i="1" l="1"/>
  <c r="CL164" i="1"/>
  <c r="DE164" i="1"/>
  <c r="CD164" i="1"/>
  <c r="DH164" i="1"/>
  <c r="DA164" i="1"/>
  <c r="DB164" i="1"/>
  <c r="CM164" i="1"/>
  <c r="DK164" i="1"/>
  <c r="DJ164" i="1"/>
  <c r="CV164" i="1"/>
  <c r="CX164" i="1"/>
  <c r="CK164" i="1"/>
  <c r="CN164" i="1"/>
  <c r="CF164" i="1"/>
  <c r="M165" i="1"/>
  <c r="O165" i="1" s="1"/>
  <c r="CZ164" i="1"/>
  <c r="DG164" i="1"/>
  <c r="DF164" i="1"/>
  <c r="DC164" i="1"/>
  <c r="CY164" i="1"/>
  <c r="DL164" i="1"/>
  <c r="CO164" i="1"/>
  <c r="CP164" i="1"/>
  <c r="CG164" i="1"/>
  <c r="CC164" i="1"/>
  <c r="CE164" i="1"/>
  <c r="CQ164" i="1"/>
  <c r="CU164" i="1"/>
  <c r="CR164" i="1"/>
  <c r="CS164" i="1"/>
  <c r="CH164" i="1"/>
  <c r="CJ164" i="1"/>
  <c r="CT164" i="1"/>
  <c r="CW164" i="1"/>
  <c r="AN165" i="1"/>
  <c r="Z165" i="1" s="1"/>
  <c r="AW165" i="1" l="1"/>
  <c r="AS165" i="1"/>
  <c r="AJ165" i="1" s="1"/>
  <c r="AT165" i="1"/>
  <c r="AR165" i="1"/>
  <c r="AH165" i="1" s="1"/>
  <c r="AP165" i="1"/>
  <c r="AD165" i="1" s="1"/>
  <c r="AO165" i="1"/>
  <c r="AB165" i="1" s="1"/>
  <c r="AV165" i="1"/>
  <c r="BH165" i="1" s="1"/>
  <c r="AX165" i="1"/>
  <c r="BJ165" i="1" s="1"/>
  <c r="AU165" i="1"/>
  <c r="BG165" i="1" s="1"/>
  <c r="AQ165" i="1"/>
  <c r="AF165" i="1" s="1"/>
  <c r="AM165" i="1"/>
  <c r="AY165" i="1" s="1"/>
  <c r="Y165" i="1" s="1"/>
  <c r="BI165" i="1"/>
  <c r="BF165" i="1"/>
  <c r="BE165" i="1"/>
  <c r="AK165" i="1" s="1"/>
  <c r="AZ165" i="1"/>
  <c r="AA165" i="1" s="1"/>
  <c r="BA165" i="1" l="1"/>
  <c r="AC165" i="1" s="1"/>
  <c r="BD165" i="1"/>
  <c r="AI165" i="1" s="1"/>
  <c r="BB165" i="1"/>
  <c r="AE165" i="1" s="1"/>
  <c r="BC165" i="1"/>
  <c r="AG165" i="1" s="1"/>
  <c r="X165" i="1"/>
  <c r="W165" i="1" l="1"/>
  <c r="Q165" i="1" s="1"/>
  <c r="R166" i="1" s="1"/>
  <c r="P165" i="1"/>
  <c r="I165" i="1" s="1"/>
  <c r="N165" i="1" l="1"/>
  <c r="GI165" i="1" s="1"/>
  <c r="U165" i="1"/>
  <c r="S165" i="1"/>
  <c r="T165" i="1" s="1"/>
  <c r="GF165" i="1"/>
  <c r="FX165" i="1"/>
  <c r="EN165" i="1" s="1"/>
  <c r="FW165" i="1"/>
  <c r="FM165" i="1"/>
  <c r="FN165" i="1"/>
  <c r="FT165" i="1"/>
  <c r="FY165" i="1"/>
  <c r="FL165" i="1"/>
  <c r="EA165" i="1" s="1"/>
  <c r="FO165" i="1"/>
  <c r="GB165" i="1"/>
  <c r="FQ165" i="1"/>
  <c r="GD165" i="1"/>
  <c r="FR165" i="1"/>
  <c r="FJ165" i="1"/>
  <c r="FB165" i="1"/>
  <c r="GG165" i="1"/>
  <c r="GH165" i="1"/>
  <c r="FD165" i="1"/>
  <c r="FP165" i="1"/>
  <c r="FI165" i="1"/>
  <c r="EZ165" i="1"/>
  <c r="DN165" i="1" s="1"/>
  <c r="FH165" i="1"/>
  <c r="FA165" i="1"/>
  <c r="GE165" i="1"/>
  <c r="FC165" i="1"/>
  <c r="FS165" i="1"/>
  <c r="FU165" i="1"/>
  <c r="FV165" i="1"/>
  <c r="GA165" i="1"/>
  <c r="GC165" i="1"/>
  <c r="FK165" i="1"/>
  <c r="FF165" i="1"/>
  <c r="FG165" i="1"/>
  <c r="FE165" i="1" l="1"/>
  <c r="FZ165" i="1"/>
  <c r="EB165" i="1"/>
  <c r="EC165" i="1" s="1"/>
  <c r="ED165" i="1" s="1"/>
  <c r="EE165" i="1" s="1"/>
  <c r="EF165" i="1" s="1"/>
  <c r="EG165" i="1" s="1"/>
  <c r="EH165" i="1" s="1"/>
  <c r="EI165" i="1" s="1"/>
  <c r="EJ165" i="1" s="1"/>
  <c r="EK165" i="1" s="1"/>
  <c r="EL165" i="1" s="1"/>
  <c r="CR165" i="1" s="1"/>
  <c r="EO165" i="1"/>
  <c r="DO165" i="1"/>
  <c r="DP165" i="1" s="1"/>
  <c r="DQ165" i="1" s="1"/>
  <c r="DR165" i="1" s="1"/>
  <c r="DS165" i="1" s="1"/>
  <c r="DT165" i="1" s="1"/>
  <c r="DU165" i="1" s="1"/>
  <c r="DV165" i="1" s="1"/>
  <c r="DW165" i="1" s="1"/>
  <c r="DX165" i="1" s="1"/>
  <c r="DY165" i="1" s="1"/>
  <c r="CG165" i="1" s="1"/>
  <c r="L165" i="1"/>
  <c r="K165" i="1"/>
  <c r="J165" i="1"/>
  <c r="EP165" i="1" l="1"/>
  <c r="EQ165" i="1" s="1"/>
  <c r="ER165" i="1" s="1"/>
  <c r="ES165" i="1" s="1"/>
  <c r="ET165" i="1" s="1"/>
  <c r="EU165" i="1" s="1"/>
  <c r="EV165" i="1" s="1"/>
  <c r="EW165" i="1" s="1"/>
  <c r="EX165" i="1" s="1"/>
  <c r="EY165" i="1" s="1"/>
  <c r="DK165" i="1" s="1"/>
  <c r="CX165" i="1"/>
  <c r="CS165" i="1"/>
  <c r="CU165" i="1"/>
  <c r="CQ165" i="1"/>
  <c r="CV165" i="1"/>
  <c r="CO165" i="1"/>
  <c r="CP165" i="1"/>
  <c r="CH165" i="1"/>
  <c r="CK165" i="1"/>
  <c r="CM165" i="1"/>
  <c r="CL165" i="1"/>
  <c r="CI165" i="1"/>
  <c r="CC165" i="1"/>
  <c r="CZ165" i="1"/>
  <c r="CW165" i="1"/>
  <c r="CJ165" i="1"/>
  <c r="CF165" i="1"/>
  <c r="CN165" i="1"/>
  <c r="CE165" i="1"/>
  <c r="CD165" i="1"/>
  <c r="CY165" i="1"/>
  <c r="CT165" i="1"/>
  <c r="M166" i="1"/>
  <c r="DJ165" i="1"/>
  <c r="DD165" i="1"/>
  <c r="DI165" i="1"/>
  <c r="DA165" i="1"/>
  <c r="DB165" i="1"/>
  <c r="DC165" i="1"/>
  <c r="DL165" i="1"/>
  <c r="DG165" i="1"/>
  <c r="DE165" i="1"/>
  <c r="DH165" i="1"/>
  <c r="DF165" i="1"/>
  <c r="AT166" i="1" l="1"/>
  <c r="AR166" i="1"/>
  <c r="AH166" i="1" s="1"/>
  <c r="O166" i="1"/>
  <c r="AO166" i="1"/>
  <c r="AB166" i="1" s="1"/>
  <c r="AU166" i="1"/>
  <c r="BG166" i="1" s="1"/>
  <c r="AX166" i="1"/>
  <c r="BJ166" i="1" s="1"/>
  <c r="AQ166" i="1"/>
  <c r="AF166" i="1" s="1"/>
  <c r="AV166" i="1"/>
  <c r="BH166" i="1" s="1"/>
  <c r="AW166" i="1"/>
  <c r="BI166" i="1" s="1"/>
  <c r="AN166" i="1"/>
  <c r="Z166" i="1" s="1"/>
  <c r="AS166" i="1"/>
  <c r="AJ166" i="1" s="1"/>
  <c r="AM166" i="1"/>
  <c r="AP166" i="1"/>
  <c r="AD166" i="1" s="1"/>
  <c r="BD166" i="1"/>
  <c r="AI166" i="1" s="1"/>
  <c r="BF166" i="1"/>
  <c r="X166" i="1" l="1"/>
  <c r="AY166" i="1"/>
  <c r="Y166" i="1" s="1"/>
  <c r="BA166" i="1"/>
  <c r="AC166" i="1" s="1"/>
  <c r="BC166" i="1"/>
  <c r="AG166" i="1" s="1"/>
  <c r="BE166" i="1"/>
  <c r="AK166" i="1" s="1"/>
  <c r="AZ166" i="1"/>
  <c r="AA166" i="1" s="1"/>
  <c r="BB166" i="1"/>
  <c r="AE166" i="1" s="1"/>
  <c r="W166" i="1" l="1"/>
  <c r="Q166" i="1" s="1"/>
  <c r="R167" i="1" s="1"/>
  <c r="P166" i="1"/>
  <c r="I166" i="1" l="1"/>
  <c r="U166" i="1"/>
  <c r="S166" i="1"/>
  <c r="T166" i="1" s="1"/>
  <c r="N166" i="1"/>
  <c r="FG166" i="1" s="1"/>
  <c r="FT166" i="1" l="1"/>
  <c r="FF166" i="1"/>
  <c r="FJ166" i="1"/>
  <c r="GG166" i="1"/>
  <c r="GD166" i="1"/>
  <c r="FU166" i="1"/>
  <c r="FK166" i="1"/>
  <c r="FV166" i="1"/>
  <c r="FO166" i="1"/>
  <c r="FM166" i="1"/>
  <c r="FI166" i="1"/>
  <c r="GH166" i="1"/>
  <c r="GF166" i="1"/>
  <c r="FR166" i="1"/>
  <c r="FH166" i="1"/>
  <c r="FD166" i="1"/>
  <c r="FB166" i="1"/>
  <c r="FZ166" i="1"/>
  <c r="FE166" i="1"/>
  <c r="FP166" i="1"/>
  <c r="GE166" i="1"/>
  <c r="FW166" i="1"/>
  <c r="FX166" i="1"/>
  <c r="EN166" i="1" s="1"/>
  <c r="GA166" i="1"/>
  <c r="FA166" i="1"/>
  <c r="FN166" i="1"/>
  <c r="FQ166" i="1"/>
  <c r="FL166" i="1"/>
  <c r="EA166" i="1" s="1"/>
  <c r="GB166" i="1"/>
  <c r="FS166" i="1"/>
  <c r="FC166" i="1"/>
  <c r="GC166" i="1"/>
  <c r="FY166" i="1"/>
  <c r="GI166" i="1"/>
  <c r="EZ166" i="1"/>
  <c r="DN166" i="1" s="1"/>
  <c r="DO166" i="1" l="1"/>
  <c r="DP166" i="1" s="1"/>
  <c r="DQ166" i="1" s="1"/>
  <c r="DR166" i="1" s="1"/>
  <c r="DS166" i="1" s="1"/>
  <c r="DT166" i="1" s="1"/>
  <c r="DU166" i="1" s="1"/>
  <c r="DV166" i="1" s="1"/>
  <c r="DW166" i="1" s="1"/>
  <c r="DX166" i="1" s="1"/>
  <c r="DY166" i="1" s="1"/>
  <c r="CG166" i="1" s="1"/>
  <c r="EB166" i="1"/>
  <c r="EC166" i="1" s="1"/>
  <c r="ED166" i="1" s="1"/>
  <c r="EE166" i="1" s="1"/>
  <c r="EF166" i="1" s="1"/>
  <c r="EG166" i="1" s="1"/>
  <c r="EH166" i="1" s="1"/>
  <c r="EI166" i="1" s="1"/>
  <c r="EJ166" i="1" s="1"/>
  <c r="EK166" i="1" s="1"/>
  <c r="EL166" i="1" s="1"/>
  <c r="K166" i="1"/>
  <c r="EO166" i="1"/>
  <c r="EP166" i="1" s="1"/>
  <c r="EQ166" i="1" s="1"/>
  <c r="ER166" i="1" s="1"/>
  <c r="ES166" i="1" s="1"/>
  <c r="ET166" i="1" s="1"/>
  <c r="EU166" i="1" s="1"/>
  <c r="EV166" i="1" s="1"/>
  <c r="EW166" i="1" s="1"/>
  <c r="EX166" i="1" s="1"/>
  <c r="EY166" i="1" s="1"/>
  <c r="DL166" i="1" s="1"/>
  <c r="J166" i="1"/>
  <c r="L166" i="1"/>
  <c r="M167" i="1"/>
  <c r="CX166" i="1" l="1"/>
  <c r="CV166" i="1"/>
  <c r="CY166" i="1"/>
  <c r="CR166" i="1"/>
  <c r="CT166" i="1"/>
  <c r="CW166" i="1"/>
  <c r="CP166" i="1"/>
  <c r="CQ166" i="1"/>
  <c r="CZ166" i="1"/>
  <c r="CJ166" i="1"/>
  <c r="CC166" i="1"/>
  <c r="CK166" i="1"/>
  <c r="AU167" i="1" s="1"/>
  <c r="BG167" i="1" s="1"/>
  <c r="CM166" i="1"/>
  <c r="DK166" i="1"/>
  <c r="DI166" i="1"/>
  <c r="CF166" i="1"/>
  <c r="DF166" i="1"/>
  <c r="DJ166" i="1"/>
  <c r="CI166" i="1"/>
  <c r="CN166" i="1"/>
  <c r="O167" i="1"/>
  <c r="CU166" i="1"/>
  <c r="CO166" i="1"/>
  <c r="CS166" i="1"/>
  <c r="CE166" i="1"/>
  <c r="CD166" i="1"/>
  <c r="DB166" i="1"/>
  <c r="DC166" i="1"/>
  <c r="AO167" i="1" s="1"/>
  <c r="AB167" i="1" s="1"/>
  <c r="DH166" i="1"/>
  <c r="DG166" i="1"/>
  <c r="DE166" i="1"/>
  <c r="DD166" i="1"/>
  <c r="DA166" i="1"/>
  <c r="CL166" i="1"/>
  <c r="AV167" i="1" s="1"/>
  <c r="BH167" i="1" s="1"/>
  <c r="CH166" i="1"/>
  <c r="AR167" i="1" s="1"/>
  <c r="AH167" i="1" s="1"/>
  <c r="AX167" i="1"/>
  <c r="BJ167" i="1" s="1"/>
  <c r="AT167" i="1" l="1"/>
  <c r="BF167" i="1" s="1"/>
  <c r="AN167" i="1"/>
  <c r="Z167" i="1" s="1"/>
  <c r="AW167" i="1"/>
  <c r="BI167" i="1" s="1"/>
  <c r="AP167" i="1"/>
  <c r="AD167" i="1" s="1"/>
  <c r="AM167" i="1"/>
  <c r="AQ167" i="1"/>
  <c r="AF167" i="1" s="1"/>
  <c r="AS167" i="1"/>
  <c r="AJ167" i="1" s="1"/>
  <c r="BD167" i="1"/>
  <c r="AI167" i="1" s="1"/>
  <c r="X167" i="1" l="1"/>
  <c r="AZ167" i="1"/>
  <c r="AA167" i="1" s="1"/>
  <c r="BA167" i="1"/>
  <c r="AC167" i="1" s="1"/>
  <c r="BB167" i="1"/>
  <c r="AE167" i="1" s="1"/>
  <c r="AY167" i="1"/>
  <c r="Y167" i="1" s="1"/>
  <c r="BC167" i="1"/>
  <c r="AG167" i="1" s="1"/>
  <c r="BE167" i="1"/>
  <c r="AK167" i="1" s="1"/>
  <c r="W167" i="1" l="1"/>
  <c r="Q167" i="1" s="1"/>
  <c r="R168" i="1" s="1"/>
  <c r="P167" i="1"/>
  <c r="U167" i="1" s="1"/>
  <c r="S167" i="1" l="1"/>
  <c r="T167" i="1" s="1"/>
  <c r="N167" i="1"/>
  <c r="I167" i="1"/>
  <c r="FG167" i="1" l="1"/>
  <c r="FC167" i="1"/>
  <c r="GI167" i="1"/>
  <c r="FL167" i="1"/>
  <c r="GG167" i="1"/>
  <c r="FK167" i="1"/>
  <c r="FN167" i="1"/>
  <c r="GF167" i="1"/>
  <c r="FV167" i="1"/>
  <c r="FH167" i="1"/>
  <c r="FY167" i="1"/>
  <c r="FQ167" i="1"/>
  <c r="GE167" i="1"/>
  <c r="FB167" i="1"/>
  <c r="GA167" i="1"/>
  <c r="FW167" i="1"/>
  <c r="FU167" i="1"/>
  <c r="GD167" i="1"/>
  <c r="GB167" i="1"/>
  <c r="FS167" i="1"/>
  <c r="FR167" i="1"/>
  <c r="FZ167" i="1"/>
  <c r="GC167" i="1"/>
  <c r="FO167" i="1"/>
  <c r="FD167" i="1"/>
  <c r="FI167" i="1"/>
  <c r="FE167" i="1"/>
  <c r="FA167" i="1"/>
  <c r="FT167" i="1"/>
  <c r="FF167" i="1"/>
  <c r="FM167" i="1"/>
  <c r="FP167" i="1"/>
  <c r="FJ167" i="1"/>
  <c r="GH167" i="1"/>
  <c r="FX167" i="1"/>
  <c r="EZ167" i="1"/>
  <c r="EN167" i="1" l="1"/>
  <c r="EO167" i="1" s="1"/>
  <c r="EP167" i="1" s="1"/>
  <c r="EQ167" i="1" s="1"/>
  <c r="ER167" i="1" s="1"/>
  <c r="ES167" i="1" s="1"/>
  <c r="ET167" i="1" s="1"/>
  <c r="EU167" i="1" s="1"/>
  <c r="EV167" i="1" s="1"/>
  <c r="EW167" i="1" s="1"/>
  <c r="EX167" i="1" s="1"/>
  <c r="EY167" i="1" s="1"/>
  <c r="L167" i="1"/>
  <c r="DN167" i="1"/>
  <c r="DO167" i="1" s="1"/>
  <c r="DP167" i="1" s="1"/>
  <c r="DQ167" i="1" s="1"/>
  <c r="DR167" i="1" s="1"/>
  <c r="DS167" i="1" s="1"/>
  <c r="DT167" i="1" s="1"/>
  <c r="DU167" i="1" s="1"/>
  <c r="DV167" i="1" s="1"/>
  <c r="DW167" i="1" s="1"/>
  <c r="DX167" i="1" s="1"/>
  <c r="DY167" i="1" s="1"/>
  <c r="J167" i="1"/>
  <c r="M168" i="1" s="1"/>
  <c r="EA167" i="1"/>
  <c r="EB167" i="1" s="1"/>
  <c r="EC167" i="1" s="1"/>
  <c r="ED167" i="1" s="1"/>
  <c r="EE167" i="1" s="1"/>
  <c r="EF167" i="1" s="1"/>
  <c r="EG167" i="1" s="1"/>
  <c r="EH167" i="1" s="1"/>
  <c r="EI167" i="1" s="1"/>
  <c r="EJ167" i="1" s="1"/>
  <c r="EK167" i="1" s="1"/>
  <c r="EL167" i="1" s="1"/>
  <c r="K167" i="1"/>
  <c r="O168" i="1" l="1"/>
  <c r="CD167" i="1"/>
  <c r="CN167" i="1"/>
  <c r="CL167" i="1"/>
  <c r="CC167" i="1"/>
  <c r="CH167" i="1"/>
  <c r="CM167" i="1"/>
  <c r="CI167" i="1"/>
  <c r="CJ167" i="1"/>
  <c r="CF167" i="1"/>
  <c r="CK167" i="1"/>
  <c r="CG167" i="1"/>
  <c r="CE167" i="1"/>
  <c r="CZ167" i="1"/>
  <c r="CV167" i="1"/>
  <c r="CO167" i="1"/>
  <c r="CW167" i="1"/>
  <c r="CP167" i="1"/>
  <c r="CY167" i="1"/>
  <c r="CR167" i="1"/>
  <c r="CX167" i="1"/>
  <c r="CS167" i="1"/>
  <c r="CQ167" i="1"/>
  <c r="CT167" i="1"/>
  <c r="CU167" i="1"/>
  <c r="DE167" i="1"/>
  <c r="DJ167" i="1"/>
  <c r="DD167" i="1"/>
  <c r="AP168" i="1" s="1"/>
  <c r="AD168" i="1" s="1"/>
  <c r="DK167" i="1"/>
  <c r="DF167" i="1"/>
  <c r="DB167" i="1"/>
  <c r="DI167" i="1"/>
  <c r="AU168" i="1" s="1"/>
  <c r="BG168" i="1" s="1"/>
  <c r="DL167" i="1"/>
  <c r="DG167" i="1"/>
  <c r="DH167" i="1"/>
  <c r="AT168" i="1" s="1"/>
  <c r="BF168" i="1" s="1"/>
  <c r="DC167" i="1"/>
  <c r="DA167" i="1"/>
  <c r="AN168" i="1" l="1"/>
  <c r="Z168" i="1" s="1"/>
  <c r="AS168" i="1"/>
  <c r="AJ168" i="1" s="1"/>
  <c r="AX168" i="1"/>
  <c r="BJ168" i="1" s="1"/>
  <c r="AM168" i="1"/>
  <c r="AV168" i="1"/>
  <c r="BH168" i="1" s="1"/>
  <c r="AQ168" i="1"/>
  <c r="AF168" i="1" s="1"/>
  <c r="AR168" i="1"/>
  <c r="AH168" i="1" s="1"/>
  <c r="AO168" i="1"/>
  <c r="AB168" i="1" s="1"/>
  <c r="AW168" i="1"/>
  <c r="BI168" i="1" s="1"/>
  <c r="X168" i="1" l="1"/>
  <c r="BB168" i="1"/>
  <c r="AE168" i="1" s="1"/>
  <c r="AY168" i="1"/>
  <c r="Y168" i="1" s="1"/>
  <c r="BE168" i="1"/>
  <c r="AK168" i="1" s="1"/>
  <c r="BC168" i="1"/>
  <c r="AG168" i="1" s="1"/>
  <c r="AZ168" i="1"/>
  <c r="AA168" i="1" s="1"/>
  <c r="BA168" i="1"/>
  <c r="AC168" i="1" s="1"/>
  <c r="BD168" i="1"/>
  <c r="AI168" i="1" s="1"/>
  <c r="W168" i="1" l="1"/>
  <c r="Q168" i="1" s="1"/>
  <c r="R169" i="1" s="1"/>
  <c r="P168" i="1"/>
  <c r="U168" i="1" s="1"/>
  <c r="I168" i="1" l="1"/>
  <c r="N168" i="1"/>
  <c r="S168" i="1"/>
  <c r="T168" i="1" s="1"/>
  <c r="FK168" i="1" l="1"/>
  <c r="GE168" i="1"/>
  <c r="GG168" i="1"/>
  <c r="FP168" i="1"/>
  <c r="GI168" i="1"/>
  <c r="GH168" i="1"/>
  <c r="GF168" i="1"/>
  <c r="FF168" i="1"/>
  <c r="FI168" i="1"/>
  <c r="FT168" i="1"/>
  <c r="FN168" i="1"/>
  <c r="FS168" i="1"/>
  <c r="FE168" i="1"/>
  <c r="GD168" i="1"/>
  <c r="FG168" i="1"/>
  <c r="FO168" i="1"/>
  <c r="FC168" i="1"/>
  <c r="FR168" i="1"/>
  <c r="FQ168" i="1"/>
  <c r="FU168" i="1"/>
  <c r="FA168" i="1"/>
  <c r="FJ168" i="1"/>
  <c r="FX168" i="1"/>
  <c r="FD168" i="1"/>
  <c r="GC168" i="1"/>
  <c r="FV168" i="1"/>
  <c r="FM168" i="1"/>
  <c r="FW168" i="1"/>
  <c r="EZ168" i="1"/>
  <c r="FH168" i="1"/>
  <c r="GA168" i="1"/>
  <c r="FB168" i="1"/>
  <c r="FY168" i="1"/>
  <c r="FZ168" i="1"/>
  <c r="GB168" i="1"/>
  <c r="FL168" i="1"/>
  <c r="EN168" i="1" l="1"/>
  <c r="EO168" i="1" s="1"/>
  <c r="EP168" i="1" s="1"/>
  <c r="EQ168" i="1" s="1"/>
  <c r="ER168" i="1" s="1"/>
  <c r="L168" i="1"/>
  <c r="DN168" i="1"/>
  <c r="DO168" i="1" s="1"/>
  <c r="DP168" i="1" s="1"/>
  <c r="DQ168" i="1" s="1"/>
  <c r="DR168" i="1" s="1"/>
  <c r="DS168" i="1" s="1"/>
  <c r="DT168" i="1" s="1"/>
  <c r="DU168" i="1" s="1"/>
  <c r="DV168" i="1" s="1"/>
  <c r="DW168" i="1" s="1"/>
  <c r="DX168" i="1" s="1"/>
  <c r="DY168" i="1" s="1"/>
  <c r="J168" i="1"/>
  <c r="M169" i="1" s="1"/>
  <c r="ES168" i="1"/>
  <c r="ET168" i="1" s="1"/>
  <c r="EU168" i="1" s="1"/>
  <c r="EV168" i="1" s="1"/>
  <c r="EW168" i="1" s="1"/>
  <c r="EX168" i="1" s="1"/>
  <c r="EY168" i="1" s="1"/>
  <c r="EA168" i="1"/>
  <c r="EB168" i="1" s="1"/>
  <c r="EC168" i="1" s="1"/>
  <c r="ED168" i="1" s="1"/>
  <c r="EE168" i="1" s="1"/>
  <c r="EF168" i="1" s="1"/>
  <c r="EG168" i="1" s="1"/>
  <c r="EH168" i="1" s="1"/>
  <c r="EI168" i="1" s="1"/>
  <c r="EJ168" i="1" s="1"/>
  <c r="EK168" i="1" s="1"/>
  <c r="EL168" i="1" s="1"/>
  <c r="K168" i="1"/>
  <c r="O169" i="1" l="1"/>
  <c r="CQ168" i="1"/>
  <c r="CW168" i="1"/>
  <c r="CR168" i="1"/>
  <c r="CO168" i="1"/>
  <c r="CS168" i="1"/>
  <c r="CX168" i="1"/>
  <c r="CT168" i="1"/>
  <c r="CZ168" i="1"/>
  <c r="CP168" i="1"/>
  <c r="CU168" i="1"/>
  <c r="CY168" i="1"/>
  <c r="CV168" i="1"/>
  <c r="DG168" i="1"/>
  <c r="DD168" i="1"/>
  <c r="DK168" i="1"/>
  <c r="DE168" i="1"/>
  <c r="DL168" i="1"/>
  <c r="DI168" i="1"/>
  <c r="DB168" i="1"/>
  <c r="DH168" i="1"/>
  <c r="DC168" i="1"/>
  <c r="DA168" i="1"/>
  <c r="DF168" i="1"/>
  <c r="DJ168" i="1"/>
  <c r="CF168" i="1"/>
  <c r="CM168" i="1"/>
  <c r="CD168" i="1"/>
  <c r="CL168" i="1"/>
  <c r="CC168" i="1"/>
  <c r="CK168" i="1"/>
  <c r="CE168" i="1"/>
  <c r="CI168" i="1"/>
  <c r="CJ168" i="1"/>
  <c r="CH168" i="1"/>
  <c r="CG168" i="1"/>
  <c r="CN168" i="1"/>
  <c r="AR169" i="1" l="1"/>
  <c r="AH169" i="1" s="1"/>
  <c r="AN169" i="1"/>
  <c r="Z169" i="1" s="1"/>
  <c r="AM169" i="1"/>
  <c r="AU169" i="1"/>
  <c r="BG169" i="1" s="1"/>
  <c r="AP169" i="1"/>
  <c r="AO169" i="1"/>
  <c r="AB169" i="1" s="1"/>
  <c r="AX169" i="1"/>
  <c r="BJ169" i="1" s="1"/>
  <c r="AS169" i="1"/>
  <c r="AV169" i="1"/>
  <c r="BH169" i="1" s="1"/>
  <c r="AT169" i="1"/>
  <c r="BF169" i="1" s="1"/>
  <c r="AQ169" i="1"/>
  <c r="AF169" i="1" s="1"/>
  <c r="BD169" i="1"/>
  <c r="AI169" i="1" s="1"/>
  <c r="AW169" i="1"/>
  <c r="AY169" i="1"/>
  <c r="Y169" i="1" s="1"/>
  <c r="AZ169" i="1" l="1"/>
  <c r="AA169" i="1" s="1"/>
  <c r="X169" i="1"/>
  <c r="BB169" i="1"/>
  <c r="AE169" i="1" s="1"/>
  <c r="AD169" i="1"/>
  <c r="BE169" i="1"/>
  <c r="AK169" i="1" s="1"/>
  <c r="AJ169" i="1"/>
  <c r="BC169" i="1"/>
  <c r="AG169" i="1" s="1"/>
  <c r="BA169" i="1"/>
  <c r="AC169" i="1" s="1"/>
  <c r="BI169" i="1"/>
  <c r="W169" i="1" l="1"/>
  <c r="Q169" i="1" s="1"/>
  <c r="R170" i="1" s="1"/>
  <c r="P169" i="1"/>
  <c r="I169" i="1" l="1"/>
  <c r="U169" i="1"/>
  <c r="N169" i="1"/>
  <c r="FM169" i="1" s="1"/>
  <c r="S169" i="1"/>
  <c r="T169" i="1" s="1"/>
  <c r="FB169" i="1" l="1"/>
  <c r="FS169" i="1"/>
  <c r="FK169" i="1"/>
  <c r="FT169" i="1"/>
  <c r="FY169" i="1"/>
  <c r="FE169" i="1"/>
  <c r="FO169" i="1"/>
  <c r="FD169" i="1"/>
  <c r="FL169" i="1"/>
  <c r="GB169" i="1"/>
  <c r="FF169" i="1"/>
  <c r="GG169" i="1"/>
  <c r="EZ169" i="1"/>
  <c r="DN169" i="1" s="1"/>
  <c r="GH169" i="1"/>
  <c r="FV169" i="1"/>
  <c r="FU169" i="1"/>
  <c r="FA169" i="1"/>
  <c r="FR169" i="1"/>
  <c r="FW169" i="1"/>
  <c r="FC169" i="1"/>
  <c r="GA169" i="1"/>
  <c r="GF169" i="1"/>
  <c r="FI169" i="1"/>
  <c r="GE169" i="1"/>
  <c r="FN169" i="1"/>
  <c r="FZ169" i="1"/>
  <c r="FP169" i="1"/>
  <c r="FX169" i="1"/>
  <c r="EN169" i="1" s="1"/>
  <c r="GI169" i="1"/>
  <c r="FH169" i="1"/>
  <c r="FG169" i="1"/>
  <c r="FQ169" i="1"/>
  <c r="GC169" i="1"/>
  <c r="GD169" i="1"/>
  <c r="FJ169" i="1"/>
  <c r="DO169" i="1" l="1"/>
  <c r="DP169" i="1" s="1"/>
  <c r="K169" i="1"/>
  <c r="EA169" i="1"/>
  <c r="EB169" i="1" s="1"/>
  <c r="EC169" i="1" s="1"/>
  <c r="ED169" i="1" s="1"/>
  <c r="EO169" i="1"/>
  <c r="EP169" i="1" s="1"/>
  <c r="EQ169" i="1" s="1"/>
  <c r="ER169" i="1" s="1"/>
  <c r="ES169" i="1" s="1"/>
  <c r="ET169" i="1" s="1"/>
  <c r="EU169" i="1" s="1"/>
  <c r="EV169" i="1" s="1"/>
  <c r="EW169" i="1" s="1"/>
  <c r="EX169" i="1" s="1"/>
  <c r="EY169" i="1" s="1"/>
  <c r="J169" i="1"/>
  <c r="DQ169" i="1"/>
  <c r="DR169" i="1" s="1"/>
  <c r="DS169" i="1" s="1"/>
  <c r="DT169" i="1" s="1"/>
  <c r="DU169" i="1" s="1"/>
  <c r="DV169" i="1" s="1"/>
  <c r="DW169" i="1" s="1"/>
  <c r="DX169" i="1" s="1"/>
  <c r="DY169" i="1" s="1"/>
  <c r="CJ169" i="1" s="1"/>
  <c r="EE169" i="1"/>
  <c r="EF169" i="1" s="1"/>
  <c r="EG169" i="1" s="1"/>
  <c r="EH169" i="1" s="1"/>
  <c r="EI169" i="1" s="1"/>
  <c r="EJ169" i="1" s="1"/>
  <c r="EK169" i="1" s="1"/>
  <c r="EL169" i="1" s="1"/>
  <c r="CQ169" i="1" s="1"/>
  <c r="L169" i="1"/>
  <c r="M170" i="1" s="1"/>
  <c r="CI169" i="1" l="1"/>
  <c r="CN169" i="1"/>
  <c r="CM169" i="1"/>
  <c r="CE169" i="1"/>
  <c r="CH169" i="1"/>
  <c r="CG169" i="1"/>
  <c r="O170" i="1"/>
  <c r="DL169" i="1"/>
  <c r="DA169" i="1"/>
  <c r="DB169" i="1"/>
  <c r="DK169" i="1"/>
  <c r="DD169" i="1"/>
  <c r="DG169" i="1"/>
  <c r="DH169" i="1"/>
  <c r="CU169" i="1"/>
  <c r="AS170" i="1" s="1"/>
  <c r="AJ170" i="1" s="1"/>
  <c r="CF169" i="1"/>
  <c r="CO169" i="1"/>
  <c r="CT169" i="1"/>
  <c r="AR170" i="1" s="1"/>
  <c r="AH170" i="1" s="1"/>
  <c r="CR169" i="1"/>
  <c r="CC169" i="1"/>
  <c r="CK169" i="1"/>
  <c r="CL169" i="1"/>
  <c r="CD169" i="1"/>
  <c r="CW169" i="1"/>
  <c r="AU170" i="1" s="1"/>
  <c r="BG170" i="1" s="1"/>
  <c r="CP169" i="1"/>
  <c r="AN170" i="1" s="1"/>
  <c r="Z170" i="1" s="1"/>
  <c r="DE169" i="1"/>
  <c r="DJ169" i="1"/>
  <c r="DF169" i="1"/>
  <c r="CS169" i="1"/>
  <c r="AQ170" i="1" s="1"/>
  <c r="AF170" i="1" s="1"/>
  <c r="CY169" i="1"/>
  <c r="AW170" i="1" s="1"/>
  <c r="BI170" i="1" s="1"/>
  <c r="CZ169" i="1"/>
  <c r="AX170" i="1" s="1"/>
  <c r="BJ170" i="1" s="1"/>
  <c r="DI169" i="1"/>
  <c r="DC169" i="1"/>
  <c r="CX169" i="1"/>
  <c r="AV170" i="1" s="1"/>
  <c r="BH170" i="1" s="1"/>
  <c r="CV169" i="1"/>
  <c r="AT170" i="1" s="1"/>
  <c r="BF170" i="1" s="1"/>
  <c r="AO170" i="1"/>
  <c r="AB170" i="1" s="1"/>
  <c r="AP170" i="1" l="1"/>
  <c r="AD170" i="1" s="1"/>
  <c r="AM170" i="1"/>
  <c r="AY170" i="1" s="1"/>
  <c r="Y170" i="1" s="1"/>
  <c r="BD170" i="1"/>
  <c r="AI170" i="1" s="1"/>
  <c r="BE170" i="1"/>
  <c r="AK170" i="1" s="1"/>
  <c r="BA170" i="1"/>
  <c r="AC170" i="1" s="1"/>
  <c r="AZ170" i="1"/>
  <c r="AA170" i="1" s="1"/>
  <c r="BC170" i="1"/>
  <c r="AG170" i="1" s="1"/>
  <c r="BB170" i="1"/>
  <c r="AE170" i="1" s="1"/>
  <c r="X170" i="1" l="1"/>
  <c r="W170" i="1"/>
  <c r="Q170" i="1" s="1"/>
  <c r="R171" i="1" s="1"/>
  <c r="P170" i="1"/>
  <c r="U170" i="1" s="1"/>
  <c r="S170" i="1" l="1"/>
  <c r="T170" i="1" s="1"/>
  <c r="N170" i="1"/>
  <c r="I170" i="1"/>
  <c r="FS170" i="1" l="1"/>
  <c r="FY170" i="1"/>
  <c r="FU170" i="1"/>
  <c r="GD170" i="1"/>
  <c r="GE170" i="1"/>
  <c r="FT170" i="1"/>
  <c r="FO170" i="1"/>
  <c r="FK170" i="1"/>
  <c r="FX170" i="1"/>
  <c r="FI170" i="1"/>
  <c r="FA170" i="1"/>
  <c r="FM170" i="1"/>
  <c r="GA170" i="1"/>
  <c r="FP170" i="1"/>
  <c r="FH170" i="1"/>
  <c r="FZ170" i="1"/>
  <c r="FV170" i="1"/>
  <c r="FF170" i="1"/>
  <c r="GI170" i="1"/>
  <c r="FR170" i="1"/>
  <c r="FC170" i="1"/>
  <c r="FL170" i="1"/>
  <c r="GB170" i="1"/>
  <c r="FJ170" i="1"/>
  <c r="EZ170" i="1"/>
  <c r="FB170" i="1"/>
  <c r="FG170" i="1"/>
  <c r="FW170" i="1"/>
  <c r="FD170" i="1"/>
  <c r="GG170" i="1"/>
  <c r="GH170" i="1"/>
  <c r="FE170" i="1"/>
  <c r="FN170" i="1"/>
  <c r="GF170" i="1"/>
  <c r="FQ170" i="1"/>
  <c r="GC170" i="1"/>
  <c r="EA170" i="1" l="1"/>
  <c r="EB170" i="1" s="1"/>
  <c r="EC170" i="1" s="1"/>
  <c r="ED170" i="1" s="1"/>
  <c r="EE170" i="1" s="1"/>
  <c r="EF170" i="1" s="1"/>
  <c r="EG170" i="1" s="1"/>
  <c r="EH170" i="1" s="1"/>
  <c r="EI170" i="1" s="1"/>
  <c r="EJ170" i="1" s="1"/>
  <c r="EK170" i="1" s="1"/>
  <c r="EL170" i="1" s="1"/>
  <c r="K170" i="1"/>
  <c r="DN170" i="1"/>
  <c r="DO170" i="1" s="1"/>
  <c r="DP170" i="1" s="1"/>
  <c r="DQ170" i="1" s="1"/>
  <c r="DR170" i="1" s="1"/>
  <c r="DS170" i="1" s="1"/>
  <c r="DT170" i="1" s="1"/>
  <c r="DU170" i="1" s="1"/>
  <c r="DV170" i="1" s="1"/>
  <c r="DW170" i="1" s="1"/>
  <c r="DX170" i="1" s="1"/>
  <c r="DY170" i="1" s="1"/>
  <c r="J170" i="1"/>
  <c r="M171" i="1" s="1"/>
  <c r="EN170" i="1"/>
  <c r="EO170" i="1" s="1"/>
  <c r="EP170" i="1" s="1"/>
  <c r="EQ170" i="1" s="1"/>
  <c r="ER170" i="1" s="1"/>
  <c r="ES170" i="1" s="1"/>
  <c r="ET170" i="1" s="1"/>
  <c r="EU170" i="1" s="1"/>
  <c r="EV170" i="1" s="1"/>
  <c r="EW170" i="1" s="1"/>
  <c r="EX170" i="1" s="1"/>
  <c r="EY170" i="1" s="1"/>
  <c r="L170" i="1"/>
  <c r="O171" i="1" l="1"/>
  <c r="CF170" i="1"/>
  <c r="CC170" i="1"/>
  <c r="CD170" i="1"/>
  <c r="CK170" i="1"/>
  <c r="CL170" i="1"/>
  <c r="CN170" i="1"/>
  <c r="CH170" i="1"/>
  <c r="CG170" i="1"/>
  <c r="CM170" i="1"/>
  <c r="CJ170" i="1"/>
  <c r="CE170" i="1"/>
  <c r="CI170" i="1"/>
  <c r="DI170" i="1"/>
  <c r="DG170" i="1"/>
  <c r="DL170" i="1"/>
  <c r="DD170" i="1"/>
  <c r="DB170" i="1"/>
  <c r="DJ170" i="1"/>
  <c r="DC170" i="1"/>
  <c r="DA170" i="1"/>
  <c r="DH170" i="1"/>
  <c r="DK170" i="1"/>
  <c r="DE170" i="1"/>
  <c r="DF170" i="1"/>
  <c r="CT170" i="1"/>
  <c r="CQ170" i="1"/>
  <c r="CS170" i="1"/>
  <c r="CU170" i="1"/>
  <c r="CY170" i="1"/>
  <c r="CO170" i="1"/>
  <c r="CZ170" i="1"/>
  <c r="CP170" i="1"/>
  <c r="CW170" i="1"/>
  <c r="CX170" i="1"/>
  <c r="CV170" i="1"/>
  <c r="CR170" i="1"/>
  <c r="AR171" i="1" l="1"/>
  <c r="AH171" i="1" s="1"/>
  <c r="AM171" i="1"/>
  <c r="AP171" i="1"/>
  <c r="AD171" i="1" s="1"/>
  <c r="AQ171" i="1"/>
  <c r="AF171" i="1" s="1"/>
  <c r="AO171" i="1"/>
  <c r="AB171" i="1" s="1"/>
  <c r="AX171" i="1"/>
  <c r="BJ171" i="1" s="1"/>
  <c r="AW171" i="1"/>
  <c r="BI171" i="1" s="1"/>
  <c r="AV171" i="1"/>
  <c r="BH171" i="1" s="1"/>
  <c r="AS171" i="1"/>
  <c r="AJ171" i="1" s="1"/>
  <c r="AT171" i="1"/>
  <c r="BF171" i="1" s="1"/>
  <c r="AN171" i="1"/>
  <c r="Z171" i="1" s="1"/>
  <c r="AU171" i="1"/>
  <c r="BG171" i="1" s="1"/>
  <c r="BD171" i="1"/>
  <c r="AI171" i="1" s="1"/>
  <c r="X171" i="1" l="1"/>
  <c r="BC171" i="1"/>
  <c r="AG171" i="1" s="1"/>
  <c r="AY171" i="1"/>
  <c r="Y171" i="1" s="1"/>
  <c r="BB171" i="1"/>
  <c r="AE171" i="1" s="1"/>
  <c r="BA171" i="1"/>
  <c r="AC171" i="1" s="1"/>
  <c r="BE171" i="1"/>
  <c r="AK171" i="1" s="1"/>
  <c r="AZ171" i="1"/>
  <c r="AA171" i="1" s="1"/>
  <c r="W171" i="1" l="1"/>
  <c r="Q171" i="1" s="1"/>
  <c r="R172" i="1" s="1"/>
  <c r="P171" i="1"/>
  <c r="N171" i="1" l="1"/>
  <c r="GF171" i="1" s="1"/>
  <c r="U171" i="1"/>
  <c r="S171" i="1"/>
  <c r="T171" i="1" s="1"/>
  <c r="I171" i="1"/>
  <c r="GC171" i="1"/>
  <c r="FC171" i="1"/>
  <c r="FZ171" i="1"/>
  <c r="FR171" i="1"/>
  <c r="FT171" i="1"/>
  <c r="FN171" i="1"/>
  <c r="FF171" i="1"/>
  <c r="FB171" i="1"/>
  <c r="GI171" i="1"/>
  <c r="GD171" i="1" l="1"/>
  <c r="FH171" i="1"/>
  <c r="FE171" i="1"/>
  <c r="FD171" i="1"/>
  <c r="FV171" i="1"/>
  <c r="FI171" i="1"/>
  <c r="FG171" i="1"/>
  <c r="GB171" i="1"/>
  <c r="FQ171" i="1"/>
  <c r="GE171" i="1"/>
  <c r="FP171" i="1"/>
  <c r="FM171" i="1"/>
  <c r="FW171" i="1"/>
  <c r="FY171" i="1"/>
  <c r="GH171" i="1"/>
  <c r="GA171" i="1"/>
  <c r="FX171" i="1"/>
  <c r="EN171" i="1" s="1"/>
  <c r="GG171" i="1"/>
  <c r="FA171" i="1"/>
  <c r="FO171" i="1"/>
  <c r="FJ171" i="1"/>
  <c r="FK171" i="1"/>
  <c r="FL171" i="1"/>
  <c r="FU171" i="1"/>
  <c r="FS171" i="1"/>
  <c r="EZ171" i="1"/>
  <c r="DN171" i="1" s="1"/>
  <c r="DO171" i="1" s="1"/>
  <c r="DP171" i="1" s="1"/>
  <c r="DQ171" i="1" s="1"/>
  <c r="EA171" i="1"/>
  <c r="K171" i="1"/>
  <c r="EB171" i="1" l="1"/>
  <c r="EC171" i="1" s="1"/>
  <c r="L171" i="1"/>
  <c r="DR171" i="1"/>
  <c r="DS171" i="1" s="1"/>
  <c r="DT171" i="1" s="1"/>
  <c r="DU171" i="1" s="1"/>
  <c r="DV171" i="1" s="1"/>
  <c r="DW171" i="1" s="1"/>
  <c r="DX171" i="1" s="1"/>
  <c r="DY171" i="1" s="1"/>
  <c r="EO171" i="1"/>
  <c r="EP171" i="1" s="1"/>
  <c r="EQ171" i="1" s="1"/>
  <c r="ER171" i="1" s="1"/>
  <c r="ES171" i="1" s="1"/>
  <c r="ET171" i="1" s="1"/>
  <c r="EU171" i="1" s="1"/>
  <c r="EV171" i="1" s="1"/>
  <c r="EW171" i="1" s="1"/>
  <c r="EX171" i="1" s="1"/>
  <c r="EY171" i="1" s="1"/>
  <c r="DH171" i="1" s="1"/>
  <c r="J171" i="1"/>
  <c r="ED171" i="1"/>
  <c r="EE171" i="1" s="1"/>
  <c r="EF171" i="1" s="1"/>
  <c r="EG171" i="1" s="1"/>
  <c r="EH171" i="1" s="1"/>
  <c r="EI171" i="1" s="1"/>
  <c r="EJ171" i="1" s="1"/>
  <c r="EK171" i="1" s="1"/>
  <c r="EL171" i="1" s="1"/>
  <c r="CX171" i="1" s="1"/>
  <c r="M172" i="1"/>
  <c r="O172" i="1" s="1"/>
  <c r="CL171" i="1"/>
  <c r="CK171" i="1"/>
  <c r="CF171" i="1"/>
  <c r="CI171" i="1"/>
  <c r="CG171" i="1"/>
  <c r="CN171" i="1"/>
  <c r="CE171" i="1"/>
  <c r="CC171" i="1"/>
  <c r="CD171" i="1"/>
  <c r="CH171" i="1"/>
  <c r="CM171" i="1"/>
  <c r="CJ171" i="1"/>
  <c r="DF171" i="1"/>
  <c r="DE171" i="1"/>
  <c r="DJ171" i="1"/>
  <c r="DD171" i="1"/>
  <c r="DI171" i="1"/>
  <c r="DK171" i="1" l="1"/>
  <c r="DG171" i="1"/>
  <c r="DB171" i="1"/>
  <c r="DL171" i="1"/>
  <c r="DC171" i="1"/>
  <c r="DA171" i="1"/>
  <c r="AV172" i="1"/>
  <c r="BH172" i="1" s="1"/>
  <c r="CU171" i="1"/>
  <c r="CZ171" i="1"/>
  <c r="AX172" i="1" s="1"/>
  <c r="BJ172" i="1" s="1"/>
  <c r="CO171" i="1"/>
  <c r="CW171" i="1"/>
  <c r="AU172" i="1" s="1"/>
  <c r="BG172" i="1" s="1"/>
  <c r="CY171" i="1"/>
  <c r="AW172" i="1" s="1"/>
  <c r="BI172" i="1" s="1"/>
  <c r="CS171" i="1"/>
  <c r="AQ172" i="1" s="1"/>
  <c r="CP171" i="1"/>
  <c r="CR171" i="1"/>
  <c r="AP172" i="1" s="1"/>
  <c r="AD172" i="1" s="1"/>
  <c r="CV171" i="1"/>
  <c r="AT172" i="1" s="1"/>
  <c r="BF172" i="1" s="1"/>
  <c r="CQ171" i="1"/>
  <c r="AO172" i="1" s="1"/>
  <c r="CT171" i="1"/>
  <c r="AR172" i="1"/>
  <c r="AH172" i="1" s="1"/>
  <c r="AS172" i="1"/>
  <c r="AJ172" i="1" s="1"/>
  <c r="AN172" i="1"/>
  <c r="Z172" i="1" s="1"/>
  <c r="AM172" i="1"/>
  <c r="AF172" i="1" l="1"/>
  <c r="BC172" i="1"/>
  <c r="AG172" i="1" s="1"/>
  <c r="BD172" i="1"/>
  <c r="AI172" i="1" s="1"/>
  <c r="X172" i="1"/>
  <c r="AZ172" i="1"/>
  <c r="AA172" i="1" s="1"/>
  <c r="BA172" i="1"/>
  <c r="AC172" i="1" s="1"/>
  <c r="AB172" i="1"/>
  <c r="BE172" i="1"/>
  <c r="AK172" i="1" s="1"/>
  <c r="BB172" i="1"/>
  <c r="AE172" i="1" s="1"/>
  <c r="AY172" i="1"/>
  <c r="Y172" i="1" s="1"/>
  <c r="W172" i="1" l="1"/>
  <c r="Q172" i="1" s="1"/>
  <c r="R173" i="1" s="1"/>
  <c r="P172" i="1"/>
  <c r="U172" i="1" s="1"/>
  <c r="S172" i="1" l="1"/>
  <c r="T172" i="1" s="1"/>
  <c r="I172" i="1"/>
  <c r="N172" i="1"/>
  <c r="GG172" i="1" s="1"/>
  <c r="FW172" i="1" l="1"/>
  <c r="FS172" i="1"/>
  <c r="FE172" i="1"/>
  <c r="GC172" i="1"/>
  <c r="FA172" i="1"/>
  <c r="FC172" i="1"/>
  <c r="GE172" i="1"/>
  <c r="FG172" i="1"/>
  <c r="FP172" i="1"/>
  <c r="FL172" i="1"/>
  <c r="EA172" i="1" s="1"/>
  <c r="FY172" i="1"/>
  <c r="GH172" i="1"/>
  <c r="FQ172" i="1"/>
  <c r="FM172" i="1"/>
  <c r="FZ172" i="1"/>
  <c r="EZ172" i="1"/>
  <c r="DN172" i="1" s="1"/>
  <c r="DO172" i="1" s="1"/>
  <c r="FR172" i="1"/>
  <c r="FT172" i="1"/>
  <c r="FN172" i="1"/>
  <c r="FO172" i="1"/>
  <c r="FB172" i="1"/>
  <c r="GD172" i="1"/>
  <c r="GB172" i="1"/>
  <c r="GI172" i="1"/>
  <c r="FH172" i="1"/>
  <c r="GF172" i="1"/>
  <c r="FV172" i="1"/>
  <c r="FJ172" i="1"/>
  <c r="FU172" i="1"/>
  <c r="FF172" i="1"/>
  <c r="FK172" i="1"/>
  <c r="FI172" i="1"/>
  <c r="FD172" i="1"/>
  <c r="GA172" i="1"/>
  <c r="FX172" i="1"/>
  <c r="EN172" i="1" s="1"/>
  <c r="EO172" i="1" s="1"/>
  <c r="EP172" i="1" s="1"/>
  <c r="EB172" i="1" l="1"/>
  <c r="EQ172" i="1"/>
  <c r="ER172" i="1" s="1"/>
  <c r="ES172" i="1" s="1"/>
  <c r="ET172" i="1" s="1"/>
  <c r="EU172" i="1" s="1"/>
  <c r="EV172" i="1" s="1"/>
  <c r="EW172" i="1" s="1"/>
  <c r="EX172" i="1" s="1"/>
  <c r="EY172" i="1" s="1"/>
  <c r="K172" i="1"/>
  <c r="J172" i="1"/>
  <c r="L172" i="1"/>
  <c r="DP172" i="1"/>
  <c r="DQ172" i="1" s="1"/>
  <c r="DR172" i="1" s="1"/>
  <c r="DS172" i="1" s="1"/>
  <c r="DT172" i="1" s="1"/>
  <c r="DU172" i="1" s="1"/>
  <c r="DV172" i="1" s="1"/>
  <c r="DW172" i="1" s="1"/>
  <c r="DX172" i="1" s="1"/>
  <c r="DY172" i="1" s="1"/>
  <c r="CN172" i="1" s="1"/>
  <c r="EC172" i="1"/>
  <c r="ED172" i="1" s="1"/>
  <c r="EE172" i="1" s="1"/>
  <c r="EF172" i="1" s="1"/>
  <c r="EG172" i="1" s="1"/>
  <c r="EH172" i="1" s="1"/>
  <c r="EI172" i="1" s="1"/>
  <c r="EJ172" i="1" s="1"/>
  <c r="EK172" i="1" s="1"/>
  <c r="EL172" i="1" s="1"/>
  <c r="CU172" i="1" s="1"/>
  <c r="M173" i="1" l="1"/>
  <c r="DJ172" i="1"/>
  <c r="DA172" i="1"/>
  <c r="DI172" i="1"/>
  <c r="DD172" i="1"/>
  <c r="DG172" i="1"/>
  <c r="DE172" i="1"/>
  <c r="DB172" i="1"/>
  <c r="CK172" i="1"/>
  <c r="CM172" i="1"/>
  <c r="DC172" i="1"/>
  <c r="DK172" i="1"/>
  <c r="DH172" i="1"/>
  <c r="DL172" i="1"/>
  <c r="DF172" i="1"/>
  <c r="CJ172" i="1"/>
  <c r="CE172" i="1"/>
  <c r="CC172" i="1"/>
  <c r="CH172" i="1"/>
  <c r="O173" i="1"/>
  <c r="CQ172" i="1"/>
  <c r="CO172" i="1"/>
  <c r="AM173" i="1" s="1"/>
  <c r="CY172" i="1"/>
  <c r="CT172" i="1"/>
  <c r="CZ172" i="1"/>
  <c r="CX172" i="1"/>
  <c r="CS172" i="1"/>
  <c r="CW172" i="1"/>
  <c r="AU173" i="1" s="1"/>
  <c r="BG173" i="1" s="1"/>
  <c r="CV172" i="1"/>
  <c r="CR172" i="1"/>
  <c r="CP172" i="1"/>
  <c r="CF172" i="1"/>
  <c r="CL172" i="1"/>
  <c r="CG172" i="1"/>
  <c r="CD172" i="1"/>
  <c r="CI172" i="1"/>
  <c r="AS173" i="1" s="1"/>
  <c r="AJ173" i="1" s="1"/>
  <c r="AO173" i="1"/>
  <c r="AB173" i="1" s="1"/>
  <c r="AP173" i="1" l="1"/>
  <c r="AD173" i="1" s="1"/>
  <c r="AT173" i="1"/>
  <c r="BF173" i="1" s="1"/>
  <c r="X173" i="1"/>
  <c r="AV173" i="1"/>
  <c r="BH173" i="1" s="1"/>
  <c r="AN173" i="1"/>
  <c r="Z173" i="1" s="1"/>
  <c r="AW173" i="1"/>
  <c r="BI173" i="1" s="1"/>
  <c r="AR173" i="1"/>
  <c r="AQ173" i="1"/>
  <c r="AF173" i="1" s="1"/>
  <c r="AX173" i="1"/>
  <c r="BJ173" i="1" s="1"/>
  <c r="BE173" i="1"/>
  <c r="AK173" i="1" s="1"/>
  <c r="BA173" i="1"/>
  <c r="AC173" i="1" s="1"/>
  <c r="AZ173" i="1" l="1"/>
  <c r="AA173" i="1" s="1"/>
  <c r="AY173" i="1"/>
  <c r="Y173" i="1" s="1"/>
  <c r="BB173" i="1"/>
  <c r="AE173" i="1" s="1"/>
  <c r="BD173" i="1"/>
  <c r="AI173" i="1" s="1"/>
  <c r="AH173" i="1"/>
  <c r="BC173" i="1"/>
  <c r="AG173" i="1" s="1"/>
  <c r="P173" i="1" l="1"/>
  <c r="W173" i="1"/>
  <c r="Q173" i="1" s="1"/>
  <c r="R174" i="1" s="1"/>
  <c r="N173" i="1" l="1"/>
  <c r="GH173" i="1" s="1"/>
  <c r="U173" i="1"/>
  <c r="I173" i="1"/>
  <c r="S173" i="1"/>
  <c r="T173" i="1" s="1"/>
  <c r="FR173" i="1"/>
  <c r="GA173" i="1"/>
  <c r="FK173" i="1"/>
  <c r="FP173" i="1"/>
  <c r="FN173" i="1"/>
  <c r="FS173" i="1"/>
  <c r="FZ173" i="1"/>
  <c r="FE173" i="1"/>
  <c r="GE173" i="1"/>
  <c r="GB173" i="1"/>
  <c r="FB173" i="1"/>
  <c r="GI173" i="1"/>
  <c r="FU173" i="1"/>
  <c r="FF173" i="1"/>
  <c r="FQ173" i="1"/>
  <c r="FW173" i="1"/>
  <c r="FC173" i="1"/>
  <c r="EZ173" i="1"/>
  <c r="GG173" i="1"/>
  <c r="FG173" i="1"/>
  <c r="FX173" i="1"/>
  <c r="FJ173" i="1"/>
  <c r="FV173" i="1"/>
  <c r="GC173" i="1"/>
  <c r="FD173" i="1"/>
  <c r="GF173" i="1"/>
  <c r="GD173" i="1"/>
  <c r="FH173" i="1"/>
  <c r="FT173" i="1"/>
  <c r="FM173" i="1"/>
  <c r="FO173" i="1"/>
  <c r="FL173" i="1"/>
  <c r="FA173" i="1"/>
  <c r="FI173" i="1"/>
  <c r="FY173" i="1" l="1"/>
  <c r="DN173" i="1"/>
  <c r="DO173" i="1" s="1"/>
  <c r="DP173" i="1" s="1"/>
  <c r="DQ173" i="1" s="1"/>
  <c r="DR173" i="1" s="1"/>
  <c r="DS173" i="1" s="1"/>
  <c r="DT173" i="1" s="1"/>
  <c r="DU173" i="1" s="1"/>
  <c r="DV173" i="1" s="1"/>
  <c r="DW173" i="1" s="1"/>
  <c r="DX173" i="1" s="1"/>
  <c r="DY173" i="1" s="1"/>
  <c r="J173" i="1"/>
  <c r="EN173" i="1"/>
  <c r="EO173" i="1" s="1"/>
  <c r="EP173" i="1" s="1"/>
  <c r="EQ173" i="1" s="1"/>
  <c r="ER173" i="1" s="1"/>
  <c r="ES173" i="1" s="1"/>
  <c r="ET173" i="1" s="1"/>
  <c r="EU173" i="1" s="1"/>
  <c r="EV173" i="1" s="1"/>
  <c r="EW173" i="1" s="1"/>
  <c r="EX173" i="1" s="1"/>
  <c r="EY173" i="1" s="1"/>
  <c r="L173" i="1"/>
  <c r="EA173" i="1"/>
  <c r="EB173" i="1" s="1"/>
  <c r="EC173" i="1" s="1"/>
  <c r="ED173" i="1" s="1"/>
  <c r="EE173" i="1" s="1"/>
  <c r="EF173" i="1" s="1"/>
  <c r="EG173" i="1" s="1"/>
  <c r="EH173" i="1" s="1"/>
  <c r="EI173" i="1" s="1"/>
  <c r="EJ173" i="1" s="1"/>
  <c r="EK173" i="1" s="1"/>
  <c r="EL173" i="1" s="1"/>
  <c r="K173" i="1"/>
  <c r="M174" i="1" l="1"/>
  <c r="O174" i="1" s="1"/>
  <c r="DG173" i="1"/>
  <c r="DD173" i="1"/>
  <c r="DH173" i="1"/>
  <c r="DK173" i="1"/>
  <c r="DJ173" i="1"/>
  <c r="DB173" i="1"/>
  <c r="DF173" i="1"/>
  <c r="DA173" i="1"/>
  <c r="DE173" i="1"/>
  <c r="DI173" i="1"/>
  <c r="DC173" i="1"/>
  <c r="DL173" i="1"/>
  <c r="CR173" i="1"/>
  <c r="CT173" i="1"/>
  <c r="CV173" i="1"/>
  <c r="CY173" i="1"/>
  <c r="CS173" i="1"/>
  <c r="CZ173" i="1"/>
  <c r="CX173" i="1"/>
  <c r="CU173" i="1"/>
  <c r="CP173" i="1"/>
  <c r="CO173" i="1"/>
  <c r="CW173" i="1"/>
  <c r="CQ173" i="1"/>
  <c r="CJ173" i="1"/>
  <c r="CE173" i="1"/>
  <c r="CL173" i="1"/>
  <c r="CM173" i="1"/>
  <c r="CC173" i="1"/>
  <c r="CD173" i="1"/>
  <c r="CG173" i="1"/>
  <c r="CF173" i="1"/>
  <c r="CN173" i="1"/>
  <c r="CH173" i="1"/>
  <c r="CK173" i="1"/>
  <c r="CI173" i="1"/>
  <c r="AQ174" i="1" l="1"/>
  <c r="AF174" i="1" s="1"/>
  <c r="AO174" i="1"/>
  <c r="AB174" i="1" s="1"/>
  <c r="AS174" i="1"/>
  <c r="AJ174" i="1" s="1"/>
  <c r="AW174" i="1"/>
  <c r="BI174" i="1" s="1"/>
  <c r="AU174" i="1"/>
  <c r="BG174" i="1" s="1"/>
  <c r="AV174" i="1"/>
  <c r="BH174" i="1" s="1"/>
  <c r="AT174" i="1"/>
  <c r="BF174" i="1" s="1"/>
  <c r="AM174" i="1"/>
  <c r="AX174" i="1"/>
  <c r="BJ174" i="1" s="1"/>
  <c r="AR174" i="1"/>
  <c r="AN174" i="1"/>
  <c r="Z174" i="1" s="1"/>
  <c r="AP174" i="1"/>
  <c r="AD174" i="1" s="1"/>
  <c r="X174" i="1" l="1"/>
  <c r="BC174" i="1"/>
  <c r="AG174" i="1" s="1"/>
  <c r="AH174" i="1"/>
  <c r="BE174" i="1"/>
  <c r="AK174" i="1" s="1"/>
  <c r="BB174" i="1"/>
  <c r="AE174" i="1" s="1"/>
  <c r="AY174" i="1"/>
  <c r="Y174" i="1" s="1"/>
  <c r="AZ174" i="1"/>
  <c r="AA174" i="1" s="1"/>
  <c r="BD174" i="1"/>
  <c r="AI174" i="1" s="1"/>
  <c r="BA174" i="1"/>
  <c r="AC174" i="1" s="1"/>
  <c r="W174" i="1" l="1"/>
  <c r="Q174" i="1" s="1"/>
  <c r="R175" i="1" s="1"/>
  <c r="P174" i="1"/>
  <c r="U174" i="1" s="1"/>
  <c r="S174" i="1" l="1"/>
  <c r="T174" i="1" s="1"/>
  <c r="I174" i="1"/>
  <c r="N174" i="1"/>
  <c r="FY174" i="1" l="1"/>
  <c r="FV174" i="1"/>
  <c r="FE174" i="1"/>
  <c r="GC174" i="1"/>
  <c r="FG174" i="1"/>
  <c r="FR174" i="1"/>
  <c r="FH174" i="1"/>
  <c r="FD174" i="1"/>
  <c r="GA174" i="1"/>
  <c r="GE174" i="1"/>
  <c r="FI174" i="1"/>
  <c r="FU174" i="1"/>
  <c r="GG174" i="1"/>
  <c r="GI174" i="1"/>
  <c r="FC174" i="1"/>
  <c r="FW174" i="1"/>
  <c r="FM174" i="1"/>
  <c r="FP174" i="1"/>
  <c r="FL174" i="1"/>
  <c r="FB174" i="1"/>
  <c r="FA174" i="1"/>
  <c r="GH174" i="1"/>
  <c r="FK174" i="1"/>
  <c r="FJ174" i="1"/>
  <c r="FX174" i="1"/>
  <c r="GD174" i="1"/>
  <c r="EZ174" i="1"/>
  <c r="GB174" i="1"/>
  <c r="FQ174" i="1"/>
  <c r="FZ174" i="1"/>
  <c r="FN174" i="1"/>
  <c r="GF174" i="1"/>
  <c r="FT174" i="1"/>
  <c r="FO174" i="1"/>
  <c r="FF174" i="1"/>
  <c r="FS174" i="1"/>
  <c r="DN174" i="1" l="1"/>
  <c r="DO174" i="1" s="1"/>
  <c r="DP174" i="1" s="1"/>
  <c r="DQ174" i="1" s="1"/>
  <c r="DR174" i="1" s="1"/>
  <c r="DS174" i="1" s="1"/>
  <c r="DT174" i="1" s="1"/>
  <c r="DU174" i="1" s="1"/>
  <c r="DV174" i="1" s="1"/>
  <c r="DW174" i="1" s="1"/>
  <c r="DX174" i="1" s="1"/>
  <c r="DY174" i="1" s="1"/>
  <c r="J174" i="1"/>
  <c r="EA174" i="1"/>
  <c r="EB174" i="1" s="1"/>
  <c r="EC174" i="1" s="1"/>
  <c r="ED174" i="1" s="1"/>
  <c r="EE174" i="1" s="1"/>
  <c r="EF174" i="1" s="1"/>
  <c r="EG174" i="1" s="1"/>
  <c r="EH174" i="1" s="1"/>
  <c r="EI174" i="1" s="1"/>
  <c r="EJ174" i="1" s="1"/>
  <c r="EK174" i="1" s="1"/>
  <c r="EL174" i="1" s="1"/>
  <c r="K174" i="1"/>
  <c r="EN174" i="1"/>
  <c r="EO174" i="1" s="1"/>
  <c r="EP174" i="1" s="1"/>
  <c r="EQ174" i="1" s="1"/>
  <c r="ER174" i="1" s="1"/>
  <c r="ES174" i="1" s="1"/>
  <c r="ET174" i="1" s="1"/>
  <c r="EU174" i="1" s="1"/>
  <c r="EV174" i="1" s="1"/>
  <c r="EW174" i="1" s="1"/>
  <c r="EX174" i="1" s="1"/>
  <c r="EY174" i="1" s="1"/>
  <c r="L174" i="1"/>
  <c r="M175" i="1" l="1"/>
  <c r="O175" i="1" s="1"/>
  <c r="CX174" i="1"/>
  <c r="CT174" i="1"/>
  <c r="CW174" i="1"/>
  <c r="CZ174" i="1"/>
  <c r="CO174" i="1"/>
  <c r="CY174" i="1"/>
  <c r="CR174" i="1"/>
  <c r="CQ174" i="1"/>
  <c r="CV174" i="1"/>
  <c r="CP174" i="1"/>
  <c r="CU174" i="1"/>
  <c r="CS174" i="1"/>
  <c r="DH174" i="1"/>
  <c r="DJ174" i="1"/>
  <c r="DK174" i="1"/>
  <c r="DG174" i="1"/>
  <c r="DC174" i="1"/>
  <c r="DA174" i="1"/>
  <c r="DF174" i="1"/>
  <c r="DL174" i="1"/>
  <c r="DB174" i="1"/>
  <c r="DI174" i="1"/>
  <c r="DE174" i="1"/>
  <c r="DD174" i="1"/>
  <c r="CJ174" i="1"/>
  <c r="CC174" i="1"/>
  <c r="CM174" i="1"/>
  <c r="CD174" i="1"/>
  <c r="CL174" i="1"/>
  <c r="CI174" i="1"/>
  <c r="CH174" i="1"/>
  <c r="CG174" i="1"/>
  <c r="CE174" i="1"/>
  <c r="CN174" i="1"/>
  <c r="CK174" i="1"/>
  <c r="CF174" i="1"/>
  <c r="AM175" i="1" l="1"/>
  <c r="AN175" i="1"/>
  <c r="Z175" i="1" s="1"/>
  <c r="AO175" i="1"/>
  <c r="AB175" i="1" s="1"/>
  <c r="AQ175" i="1"/>
  <c r="AV175" i="1"/>
  <c r="BH175" i="1" s="1"/>
  <c r="AT175" i="1"/>
  <c r="BF175" i="1" s="1"/>
  <c r="AP175" i="1"/>
  <c r="AD175" i="1" s="1"/>
  <c r="AS175" i="1"/>
  <c r="AR175" i="1"/>
  <c r="AH175" i="1" s="1"/>
  <c r="AW175" i="1"/>
  <c r="BI175" i="1" s="1"/>
  <c r="AX175" i="1"/>
  <c r="BJ175" i="1" s="1"/>
  <c r="AU175" i="1"/>
  <c r="BG175" i="1" s="1"/>
  <c r="X175" i="1" l="1"/>
  <c r="AZ175" i="1"/>
  <c r="AA175" i="1" s="1"/>
  <c r="BE175" i="1"/>
  <c r="AK175" i="1" s="1"/>
  <c r="AJ175" i="1"/>
  <c r="BC175" i="1"/>
  <c r="AG175" i="1" s="1"/>
  <c r="AF175" i="1"/>
  <c r="BA175" i="1"/>
  <c r="AC175" i="1" s="1"/>
  <c r="BB175" i="1"/>
  <c r="AE175" i="1" s="1"/>
  <c r="AY175" i="1"/>
  <c r="Y175" i="1" s="1"/>
  <c r="BD175" i="1"/>
  <c r="AI175" i="1" s="1"/>
  <c r="W175" i="1" l="1"/>
  <c r="Q175" i="1" s="1"/>
  <c r="R176" i="1" s="1"/>
  <c r="P175" i="1"/>
  <c r="I175" i="1" l="1"/>
  <c r="U175" i="1"/>
  <c r="N175" i="1"/>
  <c r="FG175" i="1" s="1"/>
  <c r="S175" i="1"/>
  <c r="T175" i="1" s="1"/>
  <c r="FA175" i="1" l="1"/>
  <c r="GG175" i="1"/>
  <c r="GA175" i="1"/>
  <c r="FI175" i="1"/>
  <c r="FM175" i="1"/>
  <c r="FN175" i="1"/>
  <c r="EZ175" i="1"/>
  <c r="DN175" i="1" s="1"/>
  <c r="FD175" i="1"/>
  <c r="FX175" i="1"/>
  <c r="EN175" i="1" s="1"/>
  <c r="FB175" i="1"/>
  <c r="GB175" i="1"/>
  <c r="FW175" i="1"/>
  <c r="FQ175" i="1"/>
  <c r="GC175" i="1"/>
  <c r="FJ175" i="1"/>
  <c r="FP175" i="1"/>
  <c r="FK175" i="1"/>
  <c r="GF175" i="1"/>
  <c r="FE175" i="1"/>
  <c r="FV175" i="1"/>
  <c r="FC175" i="1"/>
  <c r="FT175" i="1"/>
  <c r="FS175" i="1"/>
  <c r="GE175" i="1"/>
  <c r="FO175" i="1"/>
  <c r="GH175" i="1"/>
  <c r="FZ175" i="1"/>
  <c r="GD175" i="1"/>
  <c r="FF175" i="1"/>
  <c r="FH175" i="1"/>
  <c r="FL175" i="1"/>
  <c r="EA175" i="1" s="1"/>
  <c r="FY175" i="1"/>
  <c r="FU175" i="1"/>
  <c r="FR175" i="1"/>
  <c r="GI175" i="1"/>
  <c r="EB175" i="1" l="1"/>
  <c r="DO175" i="1"/>
  <c r="EC175" i="1"/>
  <c r="ED175" i="1" s="1"/>
  <c r="EE175" i="1" s="1"/>
  <c r="EF175" i="1" s="1"/>
  <c r="EO175" i="1"/>
  <c r="EP175" i="1" s="1"/>
  <c r="EQ175" i="1" s="1"/>
  <c r="ER175" i="1" s="1"/>
  <c r="ES175" i="1" s="1"/>
  <c r="ET175" i="1" s="1"/>
  <c r="EU175" i="1" s="1"/>
  <c r="EV175" i="1" s="1"/>
  <c r="EW175" i="1" s="1"/>
  <c r="EX175" i="1" s="1"/>
  <c r="EY175" i="1" s="1"/>
  <c r="DK175" i="1" s="1"/>
  <c r="K175" i="1"/>
  <c r="L175" i="1"/>
  <c r="J175" i="1"/>
  <c r="EG175" i="1"/>
  <c r="EH175" i="1" s="1"/>
  <c r="EI175" i="1" s="1"/>
  <c r="EJ175" i="1" s="1"/>
  <c r="EK175" i="1" s="1"/>
  <c r="EL175" i="1" s="1"/>
  <c r="CP175" i="1" s="1"/>
  <c r="DP175" i="1"/>
  <c r="DQ175" i="1" s="1"/>
  <c r="DR175" i="1" s="1"/>
  <c r="DS175" i="1" s="1"/>
  <c r="DT175" i="1" s="1"/>
  <c r="DU175" i="1" s="1"/>
  <c r="DV175" i="1" s="1"/>
  <c r="DW175" i="1" s="1"/>
  <c r="DX175" i="1" s="1"/>
  <c r="DY175" i="1" s="1"/>
  <c r="CL175" i="1" s="1"/>
  <c r="DD175" i="1" l="1"/>
  <c r="DF175" i="1"/>
  <c r="DA175" i="1"/>
  <c r="DH175" i="1"/>
  <c r="DC175" i="1"/>
  <c r="DG175" i="1"/>
  <c r="DE175" i="1"/>
  <c r="DB175" i="1"/>
  <c r="DL175" i="1"/>
  <c r="DJ175" i="1"/>
  <c r="DI175" i="1"/>
  <c r="CI175" i="1"/>
  <c r="CH175" i="1"/>
  <c r="CK175" i="1"/>
  <c r="CQ175" i="1"/>
  <c r="CG175" i="1"/>
  <c r="CC175" i="1"/>
  <c r="CF175" i="1"/>
  <c r="CY175" i="1"/>
  <c r="CE175" i="1"/>
  <c r="CM175" i="1"/>
  <c r="CJ175" i="1"/>
  <c r="M176" i="1"/>
  <c r="O176" i="1" s="1"/>
  <c r="CW175" i="1"/>
  <c r="CN175" i="1"/>
  <c r="CD175" i="1"/>
  <c r="CU175" i="1"/>
  <c r="CX175" i="1"/>
  <c r="CT175" i="1"/>
  <c r="CV175" i="1"/>
  <c r="CS175" i="1"/>
  <c r="CR175" i="1"/>
  <c r="CZ175" i="1"/>
  <c r="CO175" i="1"/>
  <c r="AT176" i="1" l="1"/>
  <c r="BF176" i="1" s="1"/>
  <c r="AM176" i="1"/>
  <c r="AW176" i="1"/>
  <c r="BI176" i="1" s="1"/>
  <c r="AR176" i="1"/>
  <c r="AH176" i="1" s="1"/>
  <c r="AV176" i="1"/>
  <c r="BH176" i="1" s="1"/>
  <c r="AO176" i="1"/>
  <c r="AB176" i="1" s="1"/>
  <c r="AS176" i="1"/>
  <c r="AN176" i="1"/>
  <c r="Z176" i="1" s="1"/>
  <c r="AP176" i="1"/>
  <c r="AD176" i="1" s="1"/>
  <c r="AQ176" i="1"/>
  <c r="AF176" i="1" s="1"/>
  <c r="AX176" i="1"/>
  <c r="BJ176" i="1" s="1"/>
  <c r="AU176" i="1"/>
  <c r="BG176" i="1" s="1"/>
  <c r="X176" i="1" l="1"/>
  <c r="BC176" i="1"/>
  <c r="AG176" i="1" s="1"/>
  <c r="AZ176" i="1"/>
  <c r="AA176" i="1" s="1"/>
  <c r="BB176" i="1"/>
  <c r="AE176" i="1" s="1"/>
  <c r="BE176" i="1"/>
  <c r="AK176" i="1" s="1"/>
  <c r="AJ176" i="1"/>
  <c r="BA176" i="1"/>
  <c r="AC176" i="1" s="1"/>
  <c r="AY176" i="1"/>
  <c r="Y176" i="1" s="1"/>
  <c r="BD176" i="1"/>
  <c r="AI176" i="1" s="1"/>
  <c r="W176" i="1" l="1"/>
  <c r="Q176" i="1" s="1"/>
  <c r="R177" i="1" s="1"/>
  <c r="P176" i="1"/>
  <c r="N176" i="1" l="1"/>
  <c r="FL176" i="1" s="1"/>
  <c r="EA176" i="1" s="1"/>
  <c r="U176" i="1"/>
  <c r="FK176" i="1"/>
  <c r="GB176" i="1"/>
  <c r="I176" i="1"/>
  <c r="FW176" i="1"/>
  <c r="GA176" i="1"/>
  <c r="S176" i="1"/>
  <c r="T176" i="1" s="1"/>
  <c r="FB176" i="1"/>
  <c r="FE176" i="1"/>
  <c r="FF176" i="1"/>
  <c r="FJ176" i="1"/>
  <c r="FD176" i="1"/>
  <c r="FM176" i="1"/>
  <c r="FU176" i="1"/>
  <c r="FT176" i="1"/>
  <c r="FP176" i="1"/>
  <c r="GH176" i="1"/>
  <c r="GF176" i="1"/>
  <c r="FO176" i="1"/>
  <c r="FA176" i="1"/>
  <c r="GG176" i="1"/>
  <c r="FI176" i="1"/>
  <c r="FC176" i="1"/>
  <c r="FG176" i="1"/>
  <c r="FV176" i="1"/>
  <c r="FQ176" i="1"/>
  <c r="FX176" i="1"/>
  <c r="EN176" i="1" s="1"/>
  <c r="FN176" i="1"/>
  <c r="FZ176" i="1"/>
  <c r="GD176" i="1"/>
  <c r="FS176" i="1"/>
  <c r="FR176" i="1"/>
  <c r="GC176" i="1"/>
  <c r="FY176" i="1"/>
  <c r="GE176" i="1"/>
  <c r="FH176" i="1"/>
  <c r="GI176" i="1"/>
  <c r="EZ176" i="1" l="1"/>
  <c r="DN176" i="1" s="1"/>
  <c r="J176" i="1"/>
  <c r="EO176" i="1"/>
  <c r="EP176" i="1" s="1"/>
  <c r="EQ176" i="1" s="1"/>
  <c r="ER176" i="1" s="1"/>
  <c r="ES176" i="1" s="1"/>
  <c r="ET176" i="1" s="1"/>
  <c r="EU176" i="1" s="1"/>
  <c r="EV176" i="1" s="1"/>
  <c r="EW176" i="1" s="1"/>
  <c r="EX176" i="1" s="1"/>
  <c r="EY176" i="1" s="1"/>
  <c r="DC176" i="1" s="1"/>
  <c r="DO176" i="1"/>
  <c r="DP176" i="1" s="1"/>
  <c r="DQ176" i="1" s="1"/>
  <c r="DR176" i="1" s="1"/>
  <c r="DS176" i="1" s="1"/>
  <c r="DT176" i="1" s="1"/>
  <c r="DU176" i="1" s="1"/>
  <c r="DV176" i="1" s="1"/>
  <c r="DW176" i="1" s="1"/>
  <c r="DX176" i="1" s="1"/>
  <c r="DY176" i="1" s="1"/>
  <c r="CL176" i="1" s="1"/>
  <c r="L176" i="1"/>
  <c r="K176" i="1"/>
  <c r="EB176" i="1"/>
  <c r="EC176" i="1" s="1"/>
  <c r="ED176" i="1" s="1"/>
  <c r="EE176" i="1" s="1"/>
  <c r="EF176" i="1" s="1"/>
  <c r="EG176" i="1" s="1"/>
  <c r="EH176" i="1" s="1"/>
  <c r="EI176" i="1" s="1"/>
  <c r="EJ176" i="1" s="1"/>
  <c r="EK176" i="1" s="1"/>
  <c r="EL176" i="1" s="1"/>
  <c r="CD176" i="1" l="1"/>
  <c r="DK176" i="1"/>
  <c r="DE176" i="1"/>
  <c r="DA176" i="1"/>
  <c r="DL176" i="1"/>
  <c r="DH176" i="1"/>
  <c r="DG176" i="1"/>
  <c r="DI176" i="1"/>
  <c r="DB176" i="1"/>
  <c r="M177" i="1"/>
  <c r="O177" i="1" s="1"/>
  <c r="DD176" i="1"/>
  <c r="DJ176" i="1"/>
  <c r="DF176" i="1"/>
  <c r="CW176" i="1"/>
  <c r="CY176" i="1"/>
  <c r="CO176" i="1"/>
  <c r="CS176" i="1"/>
  <c r="CV176" i="1"/>
  <c r="CU176" i="1"/>
  <c r="CT176" i="1"/>
  <c r="CX176" i="1"/>
  <c r="CP176" i="1"/>
  <c r="AN177" i="1" s="1"/>
  <c r="Z177" i="1" s="1"/>
  <c r="CZ176" i="1"/>
  <c r="CQ176" i="1"/>
  <c r="CR176" i="1"/>
  <c r="CH176" i="1"/>
  <c r="CG176" i="1"/>
  <c r="CN176" i="1"/>
  <c r="CK176" i="1"/>
  <c r="CI176" i="1"/>
  <c r="AS177" i="1" s="1"/>
  <c r="AJ177" i="1" s="1"/>
  <c r="CJ176" i="1"/>
  <c r="CM176" i="1"/>
  <c r="CC176" i="1"/>
  <c r="CF176" i="1"/>
  <c r="CE176" i="1"/>
  <c r="AT177" i="1" l="1"/>
  <c r="BF177" i="1" s="1"/>
  <c r="AW177" i="1"/>
  <c r="BI177" i="1" s="1"/>
  <c r="AX177" i="1"/>
  <c r="BJ177" i="1" s="1"/>
  <c r="AM177" i="1"/>
  <c r="AY177" i="1" s="1"/>
  <c r="Y177" i="1" s="1"/>
  <c r="AV177" i="1"/>
  <c r="BH177" i="1" s="1"/>
  <c r="X177" i="1"/>
  <c r="AO177" i="1"/>
  <c r="AB177" i="1" s="1"/>
  <c r="AR177" i="1"/>
  <c r="AH177" i="1" s="1"/>
  <c r="AQ177" i="1"/>
  <c r="AP177" i="1"/>
  <c r="AD177" i="1" s="1"/>
  <c r="AU177" i="1"/>
  <c r="BG177" i="1" s="1"/>
  <c r="BE177" i="1"/>
  <c r="AK177" i="1" s="1"/>
  <c r="AZ177" i="1" l="1"/>
  <c r="AA177" i="1" s="1"/>
  <c r="BD177" i="1"/>
  <c r="AI177" i="1" s="1"/>
  <c r="BA177" i="1"/>
  <c r="AC177" i="1" s="1"/>
  <c r="BB177" i="1"/>
  <c r="AE177" i="1" s="1"/>
  <c r="AF177" i="1"/>
  <c r="BC177" i="1"/>
  <c r="AG177" i="1" s="1"/>
  <c r="W177" i="1" l="1"/>
  <c r="Q177" i="1" s="1"/>
  <c r="R178" i="1" s="1"/>
  <c r="P177" i="1"/>
  <c r="S177" i="1"/>
  <c r="T177" i="1" s="1"/>
  <c r="I177" i="1" l="1"/>
  <c r="U177" i="1"/>
  <c r="N177" i="1"/>
  <c r="FH177" i="1" s="1"/>
  <c r="FQ177" i="1" l="1"/>
  <c r="FE177" i="1"/>
  <c r="FP177" i="1"/>
  <c r="GG177" i="1"/>
  <c r="FK177" i="1"/>
  <c r="FW177" i="1"/>
  <c r="FA177" i="1"/>
  <c r="FJ177" i="1"/>
  <c r="FF177" i="1"/>
  <c r="FI177" i="1"/>
  <c r="FS177" i="1"/>
  <c r="GD177" i="1"/>
  <c r="FX177" i="1"/>
  <c r="EN177" i="1" s="1"/>
  <c r="FV177" i="1"/>
  <c r="FY177" i="1"/>
  <c r="FU177" i="1"/>
  <c r="FB177" i="1"/>
  <c r="GE177" i="1"/>
  <c r="FD177" i="1"/>
  <c r="GH177" i="1"/>
  <c r="GA177" i="1"/>
  <c r="FM177" i="1"/>
  <c r="GC177" i="1"/>
  <c r="GI177" i="1"/>
  <c r="FO177" i="1"/>
  <c r="FT177" i="1"/>
  <c r="GB177" i="1"/>
  <c r="EZ177" i="1"/>
  <c r="DN177" i="1" s="1"/>
  <c r="FL177" i="1"/>
  <c r="EA177" i="1" s="1"/>
  <c r="FZ177" i="1"/>
  <c r="GF177" i="1"/>
  <c r="FN177" i="1"/>
  <c r="FG177" i="1"/>
  <c r="FC177" i="1"/>
  <c r="FR177" i="1"/>
  <c r="DO177" i="1" l="1"/>
  <c r="DP177" i="1" s="1"/>
  <c r="DQ177" i="1" s="1"/>
  <c r="DR177" i="1" s="1"/>
  <c r="DS177" i="1" s="1"/>
  <c r="DT177" i="1" s="1"/>
  <c r="DU177" i="1" s="1"/>
  <c r="DV177" i="1" s="1"/>
  <c r="DW177" i="1" s="1"/>
  <c r="DX177" i="1" s="1"/>
  <c r="DY177" i="1" s="1"/>
  <c r="CI177" i="1" s="1"/>
  <c r="EB177" i="1"/>
  <c r="J177" i="1"/>
  <c r="EC177" i="1"/>
  <c r="ED177" i="1" s="1"/>
  <c r="EE177" i="1" s="1"/>
  <c r="EF177" i="1" s="1"/>
  <c r="EG177" i="1" s="1"/>
  <c r="EH177" i="1" s="1"/>
  <c r="EI177" i="1" s="1"/>
  <c r="EJ177" i="1" s="1"/>
  <c r="EK177" i="1" s="1"/>
  <c r="EL177" i="1" s="1"/>
  <c r="CS177" i="1" s="1"/>
  <c r="EO177" i="1"/>
  <c r="EP177" i="1" s="1"/>
  <c r="L177" i="1"/>
  <c r="K177" i="1"/>
  <c r="M178" i="1" s="1"/>
  <c r="O178" i="1" s="1"/>
  <c r="EQ177" i="1"/>
  <c r="ER177" i="1" s="1"/>
  <c r="ES177" i="1" s="1"/>
  <c r="ET177" i="1" s="1"/>
  <c r="EU177" i="1" s="1"/>
  <c r="EV177" i="1" s="1"/>
  <c r="EW177" i="1" s="1"/>
  <c r="EX177" i="1" s="1"/>
  <c r="EY177" i="1" s="1"/>
  <c r="DL177" i="1" s="1"/>
  <c r="CD177" i="1" l="1"/>
  <c r="AN178" i="1" s="1"/>
  <c r="AS178" i="1"/>
  <c r="AJ178" i="1" s="1"/>
  <c r="CC177" i="1"/>
  <c r="AM178" i="1" s="1"/>
  <c r="DF177" i="1"/>
  <c r="DA177" i="1"/>
  <c r="CL177" i="1"/>
  <c r="AV178" i="1" s="1"/>
  <c r="BH178" i="1" s="1"/>
  <c r="CM177" i="1"/>
  <c r="AW178" i="1" s="1"/>
  <c r="BI178" i="1" s="1"/>
  <c r="DC177" i="1"/>
  <c r="CG177" i="1"/>
  <c r="AQ178" i="1" s="1"/>
  <c r="AF178" i="1" s="1"/>
  <c r="CJ177" i="1"/>
  <c r="AT178" i="1" s="1"/>
  <c r="BF178" i="1" s="1"/>
  <c r="CH177" i="1"/>
  <c r="AR178" i="1" s="1"/>
  <c r="AH178" i="1" s="1"/>
  <c r="DG177" i="1"/>
  <c r="DI177" i="1"/>
  <c r="DK177" i="1"/>
  <c r="CK177" i="1"/>
  <c r="AU178" i="1" s="1"/>
  <c r="BG178" i="1" s="1"/>
  <c r="CE177" i="1"/>
  <c r="DE177" i="1"/>
  <c r="DJ177" i="1"/>
  <c r="CN177" i="1"/>
  <c r="AX178" i="1" s="1"/>
  <c r="BJ178" i="1" s="1"/>
  <c r="CF177" i="1"/>
  <c r="AP178" i="1" s="1"/>
  <c r="AD178" i="1" s="1"/>
  <c r="DB177" i="1"/>
  <c r="DD177" i="1"/>
  <c r="DH177" i="1"/>
  <c r="CU177" i="1"/>
  <c r="CY177" i="1"/>
  <c r="CW177" i="1"/>
  <c r="X178" i="1"/>
  <c r="CT177" i="1"/>
  <c r="CQ177" i="1"/>
  <c r="CR177" i="1"/>
  <c r="CP177" i="1"/>
  <c r="CZ177" i="1"/>
  <c r="CO177" i="1"/>
  <c r="CV177" i="1"/>
  <c r="CX177" i="1"/>
  <c r="AO178" i="1"/>
  <c r="AB178" i="1" s="1"/>
  <c r="BC178" i="1"/>
  <c r="AG178" i="1" s="1"/>
  <c r="Z178" i="1" l="1"/>
  <c r="AZ178" i="1"/>
  <c r="AA178" i="1" s="1"/>
  <c r="AY178" i="1"/>
  <c r="Y178" i="1" s="1"/>
  <c r="BD178" i="1"/>
  <c r="AI178" i="1" s="1"/>
  <c r="BE178" i="1"/>
  <c r="AK178" i="1" s="1"/>
  <c r="BB178" i="1"/>
  <c r="AE178" i="1" s="1"/>
  <c r="BA178" i="1"/>
  <c r="AC178" i="1" s="1"/>
  <c r="P178" i="1" l="1"/>
  <c r="W178" i="1"/>
  <c r="Q178" i="1" s="1"/>
  <c r="R179" i="1" s="1"/>
  <c r="U178" i="1" l="1"/>
  <c r="S178" i="1"/>
  <c r="T178" i="1" s="1"/>
  <c r="I178" i="1"/>
  <c r="N178" i="1"/>
  <c r="GC178" i="1" s="1"/>
  <c r="GB178" i="1" l="1"/>
  <c r="FM178" i="1"/>
  <c r="FN178" i="1"/>
  <c r="EZ178" i="1"/>
  <c r="GE178" i="1"/>
  <c r="FX178" i="1"/>
  <c r="EN178" i="1" s="1"/>
  <c r="FH178" i="1"/>
  <c r="FA178" i="1"/>
  <c r="GD178" i="1"/>
  <c r="FF178" i="1"/>
  <c r="FT178" i="1"/>
  <c r="FV178" i="1"/>
  <c r="FP178" i="1"/>
  <c r="FI178" i="1"/>
  <c r="FL178" i="1"/>
  <c r="EA178" i="1" s="1"/>
  <c r="GI178" i="1"/>
  <c r="FC178" i="1"/>
  <c r="FR178" i="1"/>
  <c r="GG178" i="1"/>
  <c r="FJ178" i="1"/>
  <c r="FO178" i="1"/>
  <c r="FW178" i="1"/>
  <c r="GA178" i="1"/>
  <c r="FD178" i="1"/>
  <c r="GF178" i="1"/>
  <c r="FE178" i="1"/>
  <c r="FS178" i="1"/>
  <c r="GH178" i="1"/>
  <c r="FK178" i="1"/>
  <c r="FY178" i="1"/>
  <c r="FB178" i="1"/>
  <c r="FQ178" i="1"/>
  <c r="FZ178" i="1"/>
  <c r="FU178" i="1"/>
  <c r="FG178" i="1"/>
  <c r="DN178" i="1"/>
  <c r="DO178" i="1" s="1"/>
  <c r="EB178" i="1" l="1"/>
  <c r="EC178" i="1" s="1"/>
  <c r="K178" i="1"/>
  <c r="L178" i="1"/>
  <c r="EO178" i="1"/>
  <c r="EP178" i="1" s="1"/>
  <c r="EQ178" i="1" s="1"/>
  <c r="ER178" i="1" s="1"/>
  <c r="ES178" i="1" s="1"/>
  <c r="ET178" i="1" s="1"/>
  <c r="EU178" i="1" s="1"/>
  <c r="EV178" i="1" s="1"/>
  <c r="EW178" i="1" s="1"/>
  <c r="EX178" i="1" s="1"/>
  <c r="EY178" i="1" s="1"/>
  <c r="DP178" i="1"/>
  <c r="DQ178" i="1" s="1"/>
  <c r="DR178" i="1" s="1"/>
  <c r="DS178" i="1" s="1"/>
  <c r="DT178" i="1" s="1"/>
  <c r="DU178" i="1" s="1"/>
  <c r="DV178" i="1" s="1"/>
  <c r="DW178" i="1" s="1"/>
  <c r="DX178" i="1" s="1"/>
  <c r="DY178" i="1" s="1"/>
  <c r="CC178" i="1" s="1"/>
  <c r="J178" i="1"/>
  <c r="ED178" i="1"/>
  <c r="EE178" i="1" s="1"/>
  <c r="EF178" i="1" s="1"/>
  <c r="EG178" i="1" s="1"/>
  <c r="EH178" i="1" s="1"/>
  <c r="EI178" i="1" s="1"/>
  <c r="EJ178" i="1" s="1"/>
  <c r="EK178" i="1" s="1"/>
  <c r="EL178" i="1" s="1"/>
  <c r="CV178" i="1" s="1"/>
  <c r="M179" i="1"/>
  <c r="O179" i="1" s="1"/>
  <c r="CZ178" i="1" l="1"/>
  <c r="CM178" i="1"/>
  <c r="DL178" i="1"/>
  <c r="DJ178" i="1"/>
  <c r="CQ178" i="1"/>
  <c r="CX178" i="1"/>
  <c r="CY178" i="1"/>
  <c r="CP178" i="1"/>
  <c r="CK178" i="1"/>
  <c r="CF178" i="1"/>
  <c r="AP179" i="1" s="1"/>
  <c r="AD179" i="1" s="1"/>
  <c r="CT178" i="1"/>
  <c r="CE178" i="1"/>
  <c r="AO179" i="1" s="1"/>
  <c r="AB179" i="1" s="1"/>
  <c r="CG178" i="1"/>
  <c r="AQ179" i="1" s="1"/>
  <c r="AF179" i="1" s="1"/>
  <c r="CD178" i="1"/>
  <c r="AN179" i="1" s="1"/>
  <c r="Z179" i="1" s="1"/>
  <c r="CU178" i="1"/>
  <c r="CR178" i="1"/>
  <c r="CW178" i="1"/>
  <c r="DB178" i="1"/>
  <c r="CS178" i="1"/>
  <c r="CO178" i="1"/>
  <c r="DH178" i="1"/>
  <c r="DF178" i="1"/>
  <c r="DC178" i="1"/>
  <c r="DD178" i="1"/>
  <c r="CN178" i="1"/>
  <c r="AX179" i="1" s="1"/>
  <c r="BJ179" i="1" s="1"/>
  <c r="CI178" i="1"/>
  <c r="AS179" i="1" s="1"/>
  <c r="CJ178" i="1"/>
  <c r="DE178" i="1"/>
  <c r="DI178" i="1"/>
  <c r="DG178" i="1"/>
  <c r="CH178" i="1"/>
  <c r="AR179" i="1" s="1"/>
  <c r="AH179" i="1" s="1"/>
  <c r="CL178" i="1"/>
  <c r="AV179" i="1" s="1"/>
  <c r="BH179" i="1" s="1"/>
  <c r="DK178" i="1"/>
  <c r="DA178" i="1"/>
  <c r="AT179" i="1"/>
  <c r="BF179" i="1" s="1"/>
  <c r="AW179" i="1"/>
  <c r="BI179" i="1" s="1"/>
  <c r="AU179" i="1"/>
  <c r="BG179" i="1" s="1"/>
  <c r="AM179" i="1"/>
  <c r="BA179" i="1" l="1"/>
  <c r="AC179" i="1" s="1"/>
  <c r="AZ179" i="1"/>
  <c r="AA179" i="1" s="1"/>
  <c r="BC179" i="1"/>
  <c r="AG179" i="1" s="1"/>
  <c r="AJ179" i="1"/>
  <c r="BE179" i="1"/>
  <c r="AK179" i="1" s="1"/>
  <c r="X179" i="1"/>
  <c r="BB179" i="1"/>
  <c r="AE179" i="1" s="1"/>
  <c r="BD179" i="1"/>
  <c r="AI179" i="1" s="1"/>
  <c r="AY179" i="1"/>
  <c r="Y179" i="1" s="1"/>
  <c r="W179" i="1" l="1"/>
  <c r="Q179" i="1" s="1"/>
  <c r="R180" i="1" s="1"/>
  <c r="P179" i="1"/>
  <c r="I179" i="1" l="1"/>
  <c r="U179" i="1"/>
  <c r="S179" i="1"/>
  <c r="T179" i="1" s="1"/>
  <c r="N179" i="1"/>
  <c r="FM179" i="1" l="1"/>
  <c r="FQ179" i="1"/>
  <c r="FN179" i="1"/>
  <c r="GI179" i="1"/>
  <c r="FW179" i="1"/>
  <c r="FD179" i="1"/>
  <c r="FC179" i="1"/>
  <c r="FY179" i="1"/>
  <c r="FA179" i="1"/>
  <c r="FR179" i="1"/>
  <c r="FJ179" i="1"/>
  <c r="FK179" i="1"/>
  <c r="FZ179" i="1"/>
  <c r="GA179" i="1"/>
  <c r="FF179" i="1"/>
  <c r="EZ179" i="1"/>
  <c r="GG179" i="1"/>
  <c r="FS179" i="1"/>
  <c r="FB179" i="1"/>
  <c r="FU179" i="1"/>
  <c r="GH179" i="1"/>
  <c r="FE179" i="1"/>
  <c r="FX179" i="1"/>
  <c r="FO179" i="1"/>
  <c r="FH179" i="1"/>
  <c r="FG179" i="1"/>
  <c r="GB179" i="1"/>
  <c r="FV179" i="1"/>
  <c r="GE179" i="1"/>
  <c r="FT179" i="1"/>
  <c r="FP179" i="1"/>
  <c r="GD179" i="1"/>
  <c r="GC179" i="1"/>
  <c r="FI179" i="1"/>
  <c r="GF179" i="1"/>
  <c r="FL179" i="1"/>
  <c r="EA179" i="1" s="1"/>
  <c r="EB179" i="1" l="1"/>
  <c r="EC179" i="1" s="1"/>
  <c r="ED179" i="1" s="1"/>
  <c r="EE179" i="1" s="1"/>
  <c r="EF179" i="1" s="1"/>
  <c r="EG179" i="1" s="1"/>
  <c r="EH179" i="1" s="1"/>
  <c r="EI179" i="1" s="1"/>
  <c r="EJ179" i="1" s="1"/>
  <c r="EK179" i="1" s="1"/>
  <c r="EL179" i="1" s="1"/>
  <c r="CT179" i="1" s="1"/>
  <c r="J179" i="1"/>
  <c r="DN179" i="1"/>
  <c r="DO179" i="1" s="1"/>
  <c r="DP179" i="1" s="1"/>
  <c r="DQ179" i="1" s="1"/>
  <c r="DR179" i="1" s="1"/>
  <c r="DS179" i="1" s="1"/>
  <c r="DT179" i="1" s="1"/>
  <c r="DU179" i="1" s="1"/>
  <c r="DV179" i="1" s="1"/>
  <c r="DW179" i="1" s="1"/>
  <c r="DX179" i="1" s="1"/>
  <c r="DY179" i="1" s="1"/>
  <c r="EN179" i="1"/>
  <c r="EO179" i="1" s="1"/>
  <c r="EP179" i="1" s="1"/>
  <c r="EQ179" i="1" s="1"/>
  <c r="ER179" i="1" s="1"/>
  <c r="ES179" i="1" s="1"/>
  <c r="ET179" i="1" s="1"/>
  <c r="EU179" i="1" s="1"/>
  <c r="EV179" i="1" s="1"/>
  <c r="EW179" i="1" s="1"/>
  <c r="EX179" i="1" s="1"/>
  <c r="EY179" i="1" s="1"/>
  <c r="L179" i="1"/>
  <c r="K179" i="1"/>
  <c r="CV179" i="1"/>
  <c r="M180" i="1" l="1"/>
  <c r="O180" i="1" s="1"/>
  <c r="CZ179" i="1"/>
  <c r="CO179" i="1"/>
  <c r="CU179" i="1"/>
  <c r="CY179" i="1"/>
  <c r="CS179" i="1"/>
  <c r="CW179" i="1"/>
  <c r="CQ179" i="1"/>
  <c r="CR179" i="1"/>
  <c r="CP179" i="1"/>
  <c r="CX179" i="1"/>
  <c r="DB179" i="1"/>
  <c r="DK179" i="1"/>
  <c r="DE179" i="1"/>
  <c r="DJ179" i="1"/>
  <c r="DF179" i="1"/>
  <c r="DI179" i="1"/>
  <c r="DD179" i="1"/>
  <c r="DA179" i="1"/>
  <c r="DG179" i="1"/>
  <c r="DL179" i="1"/>
  <c r="DC179" i="1"/>
  <c r="DH179" i="1"/>
  <c r="CN179" i="1"/>
  <c r="CG179" i="1"/>
  <c r="CD179" i="1"/>
  <c r="CC179" i="1"/>
  <c r="CF179" i="1"/>
  <c r="CM179" i="1"/>
  <c r="CH179" i="1"/>
  <c r="CJ179" i="1"/>
  <c r="CI179" i="1"/>
  <c r="CK179" i="1"/>
  <c r="CE179" i="1"/>
  <c r="CL179" i="1"/>
  <c r="AW180" i="1" l="1"/>
  <c r="BI180" i="1" s="1"/>
  <c r="AS180" i="1"/>
  <c r="AJ180" i="1" s="1"/>
  <c r="AN180" i="1"/>
  <c r="Z180" i="1" s="1"/>
  <c r="AR180" i="1"/>
  <c r="AH180" i="1" s="1"/>
  <c r="AX180" i="1"/>
  <c r="BJ180" i="1" s="1"/>
  <c r="BE180" i="1"/>
  <c r="AK180" i="1" s="1"/>
  <c r="AP180" i="1"/>
  <c r="AD180" i="1" s="1"/>
  <c r="AU180" i="1"/>
  <c r="BG180" i="1" s="1"/>
  <c r="AT180" i="1"/>
  <c r="BF180" i="1" s="1"/>
  <c r="AM180" i="1"/>
  <c r="AV180" i="1"/>
  <c r="BH180" i="1" s="1"/>
  <c r="AO180" i="1"/>
  <c r="AQ180" i="1"/>
  <c r="AF180" i="1" s="1"/>
  <c r="X180" i="1" l="1"/>
  <c r="AZ180" i="1"/>
  <c r="AA180" i="1" s="1"/>
  <c r="AB180" i="1"/>
  <c r="BD180" i="1"/>
  <c r="AI180" i="1" s="1"/>
  <c r="BB180" i="1"/>
  <c r="AE180" i="1" s="1"/>
  <c r="AY180" i="1"/>
  <c r="Y180" i="1" s="1"/>
  <c r="BC180" i="1"/>
  <c r="AG180" i="1" s="1"/>
  <c r="BA180" i="1"/>
  <c r="AC180" i="1" s="1"/>
  <c r="W180" i="1" l="1"/>
  <c r="Q180" i="1" s="1"/>
  <c r="R181" i="1" s="1"/>
  <c r="P180" i="1"/>
  <c r="U180" i="1" s="1"/>
  <c r="N180" i="1" l="1"/>
  <c r="S180" i="1"/>
  <c r="T180" i="1" s="1"/>
  <c r="I180" i="1"/>
  <c r="FV180" i="1" l="1"/>
  <c r="FN180" i="1"/>
  <c r="GI180" i="1"/>
  <c r="FX180" i="1"/>
  <c r="FF180" i="1"/>
  <c r="GA180" i="1"/>
  <c r="GD180" i="1"/>
  <c r="FE180" i="1"/>
  <c r="FK180" i="1"/>
  <c r="GE180" i="1"/>
  <c r="FZ180" i="1"/>
  <c r="GF180" i="1"/>
  <c r="FU180" i="1"/>
  <c r="FT180" i="1"/>
  <c r="FY180" i="1"/>
  <c r="FD180" i="1"/>
  <c r="GH180" i="1"/>
  <c r="GG180" i="1"/>
  <c r="FA180" i="1"/>
  <c r="FH180" i="1"/>
  <c r="FG180" i="1"/>
  <c r="FJ180" i="1"/>
  <c r="FP180" i="1"/>
  <c r="FI180" i="1"/>
  <c r="FW180" i="1"/>
  <c r="GC180" i="1"/>
  <c r="GB180" i="1"/>
  <c r="FR180" i="1"/>
  <c r="FS180" i="1"/>
  <c r="EZ180" i="1"/>
  <c r="FO180" i="1"/>
  <c r="FC180" i="1"/>
  <c r="FB180" i="1"/>
  <c r="FQ180" i="1"/>
  <c r="FL180" i="1"/>
  <c r="FM180" i="1"/>
  <c r="L180" i="1" l="1"/>
  <c r="EN180" i="1"/>
  <c r="EO180" i="1" s="1"/>
  <c r="EP180" i="1" s="1"/>
  <c r="EQ180" i="1" s="1"/>
  <c r="ER180" i="1" s="1"/>
  <c r="ES180" i="1" s="1"/>
  <c r="ET180" i="1" s="1"/>
  <c r="EU180" i="1" s="1"/>
  <c r="EV180" i="1" s="1"/>
  <c r="EW180" i="1" s="1"/>
  <c r="EX180" i="1" s="1"/>
  <c r="EY180" i="1" s="1"/>
  <c r="EA180" i="1"/>
  <c r="EB180" i="1" s="1"/>
  <c r="EC180" i="1" s="1"/>
  <c r="ED180" i="1" s="1"/>
  <c r="EE180" i="1" s="1"/>
  <c r="EF180" i="1" s="1"/>
  <c r="EG180" i="1" s="1"/>
  <c r="EH180" i="1" s="1"/>
  <c r="EI180" i="1" s="1"/>
  <c r="EJ180" i="1" s="1"/>
  <c r="EK180" i="1" s="1"/>
  <c r="EL180" i="1" s="1"/>
  <c r="K180" i="1"/>
  <c r="J180" i="1"/>
  <c r="DN180" i="1"/>
  <c r="DO180" i="1" s="1"/>
  <c r="DP180" i="1" s="1"/>
  <c r="DQ180" i="1" s="1"/>
  <c r="DR180" i="1" s="1"/>
  <c r="DS180" i="1" s="1"/>
  <c r="DT180" i="1" s="1"/>
  <c r="DU180" i="1" s="1"/>
  <c r="DV180" i="1" s="1"/>
  <c r="DW180" i="1" s="1"/>
  <c r="DX180" i="1" s="1"/>
  <c r="DY180" i="1" s="1"/>
  <c r="M181" i="1" l="1"/>
  <c r="O181" i="1" s="1"/>
  <c r="CW180" i="1"/>
  <c r="CT180" i="1"/>
  <c r="CR180" i="1"/>
  <c r="CO180" i="1"/>
  <c r="CU180" i="1"/>
  <c r="CX180" i="1"/>
  <c r="CV180" i="1"/>
  <c r="CS180" i="1"/>
  <c r="CP180" i="1"/>
  <c r="CZ180" i="1"/>
  <c r="CY180" i="1"/>
  <c r="CQ180" i="1"/>
  <c r="CH180" i="1"/>
  <c r="CI180" i="1"/>
  <c r="CK180" i="1"/>
  <c r="CN180" i="1"/>
  <c r="AX181" i="1" s="1"/>
  <c r="BJ181" i="1" s="1"/>
  <c r="CJ180" i="1"/>
  <c r="CD180" i="1"/>
  <c r="CL180" i="1"/>
  <c r="CE180" i="1"/>
  <c r="AO181" i="1" s="1"/>
  <c r="AB181" i="1" s="1"/>
  <c r="CG180" i="1"/>
  <c r="CF180" i="1"/>
  <c r="CC180" i="1"/>
  <c r="CM180" i="1"/>
  <c r="DH180" i="1"/>
  <c r="DL180" i="1"/>
  <c r="DK180" i="1"/>
  <c r="DB180" i="1"/>
  <c r="DD180" i="1"/>
  <c r="DF180" i="1"/>
  <c r="DG180" i="1"/>
  <c r="DI180" i="1"/>
  <c r="DE180" i="1"/>
  <c r="DC180" i="1"/>
  <c r="DA180" i="1"/>
  <c r="DJ180" i="1"/>
  <c r="AW181" i="1" l="1"/>
  <c r="BI181" i="1" s="1"/>
  <c r="AV181" i="1"/>
  <c r="BH181" i="1" s="1"/>
  <c r="AP181" i="1"/>
  <c r="AD181" i="1" s="1"/>
  <c r="AN181" i="1"/>
  <c r="Z181" i="1" s="1"/>
  <c r="AS181" i="1"/>
  <c r="AM181" i="1"/>
  <c r="AU181" i="1"/>
  <c r="BG181" i="1" s="1"/>
  <c r="AQ181" i="1"/>
  <c r="AT181" i="1"/>
  <c r="BF181" i="1" s="1"/>
  <c r="AR181" i="1"/>
  <c r="AH181" i="1" s="1"/>
  <c r="BA181" i="1"/>
  <c r="AC181" i="1" s="1"/>
  <c r="X181" i="1" l="1"/>
  <c r="BC181" i="1"/>
  <c r="AG181" i="1" s="1"/>
  <c r="AF181" i="1"/>
  <c r="BE181" i="1"/>
  <c r="AK181" i="1" s="1"/>
  <c r="AJ181" i="1"/>
  <c r="BD181" i="1"/>
  <c r="AI181" i="1" s="1"/>
  <c r="AY181" i="1"/>
  <c r="Y181" i="1" s="1"/>
  <c r="AZ181" i="1"/>
  <c r="AA181" i="1" s="1"/>
  <c r="BB181" i="1"/>
  <c r="AE181" i="1" s="1"/>
  <c r="W181" i="1" l="1"/>
  <c r="Q181" i="1" s="1"/>
  <c r="R182" i="1" s="1"/>
  <c r="P181" i="1"/>
  <c r="N181" i="1" l="1"/>
  <c r="FS181" i="1" s="1"/>
  <c r="U181" i="1"/>
  <c r="FZ181" i="1"/>
  <c r="FY181" i="1"/>
  <c r="GE181" i="1"/>
  <c r="FR181" i="1"/>
  <c r="FK181" i="1"/>
  <c r="FU181" i="1"/>
  <c r="FW181" i="1"/>
  <c r="FH181" i="1"/>
  <c r="FB181" i="1"/>
  <c r="FA181" i="1"/>
  <c r="FT181" i="1"/>
  <c r="FL181" i="1"/>
  <c r="FF181" i="1"/>
  <c r="GG181" i="1"/>
  <c r="FO181" i="1"/>
  <c r="FV181" i="1"/>
  <c r="FE181" i="1"/>
  <c r="FP181" i="1"/>
  <c r="GB181" i="1"/>
  <c r="FI181" i="1"/>
  <c r="EZ181" i="1"/>
  <c r="GF181" i="1"/>
  <c r="GA181" i="1"/>
  <c r="GH181" i="1"/>
  <c r="FX181" i="1"/>
  <c r="EN181" i="1" s="1"/>
  <c r="GD181" i="1"/>
  <c r="I181" i="1"/>
  <c r="GC181" i="1"/>
  <c r="FJ181" i="1"/>
  <c r="FN181" i="1"/>
  <c r="FM181" i="1"/>
  <c r="FD181" i="1"/>
  <c r="GI181" i="1"/>
  <c r="FG181" i="1"/>
  <c r="FQ181" i="1"/>
  <c r="S181" i="1"/>
  <c r="T181" i="1" s="1"/>
  <c r="DN181" i="1"/>
  <c r="FC181" i="1" l="1"/>
  <c r="DO181" i="1"/>
  <c r="DP181" i="1" s="1"/>
  <c r="EO181" i="1"/>
  <c r="EP181" i="1" s="1"/>
  <c r="EQ181" i="1" s="1"/>
  <c r="ER181" i="1" s="1"/>
  <c r="L181" i="1"/>
  <c r="K181" i="1"/>
  <c r="EA181" i="1"/>
  <c r="EB181" i="1" s="1"/>
  <c r="EC181" i="1" s="1"/>
  <c r="ED181" i="1" s="1"/>
  <c r="EE181" i="1" s="1"/>
  <c r="EF181" i="1" s="1"/>
  <c r="EG181" i="1" s="1"/>
  <c r="EH181" i="1" s="1"/>
  <c r="EI181" i="1" s="1"/>
  <c r="EJ181" i="1" s="1"/>
  <c r="EK181" i="1" s="1"/>
  <c r="EL181" i="1" s="1"/>
  <c r="CU181" i="1" s="1"/>
  <c r="J181" i="1"/>
  <c r="ES181" i="1"/>
  <c r="ET181" i="1" s="1"/>
  <c r="EU181" i="1" s="1"/>
  <c r="EV181" i="1" s="1"/>
  <c r="EW181" i="1" s="1"/>
  <c r="EX181" i="1" s="1"/>
  <c r="EY181" i="1" s="1"/>
  <c r="DI181" i="1" s="1"/>
  <c r="DQ181" i="1" l="1"/>
  <c r="DR181" i="1" s="1"/>
  <c r="DS181" i="1" s="1"/>
  <c r="DT181" i="1" s="1"/>
  <c r="DU181" i="1" s="1"/>
  <c r="DV181" i="1" s="1"/>
  <c r="DW181" i="1" s="1"/>
  <c r="DX181" i="1" s="1"/>
  <c r="DY181" i="1" s="1"/>
  <c r="CK181" i="1" s="1"/>
  <c r="CH181" i="1"/>
  <c r="M182" i="1"/>
  <c r="O182" i="1" s="1"/>
  <c r="CO181" i="1"/>
  <c r="CM181" i="1"/>
  <c r="CT181" i="1"/>
  <c r="CX181" i="1"/>
  <c r="CP181" i="1"/>
  <c r="CW181" i="1"/>
  <c r="CV181" i="1"/>
  <c r="CY181" i="1"/>
  <c r="CR181" i="1"/>
  <c r="CS181" i="1"/>
  <c r="DB181" i="1"/>
  <c r="CZ181" i="1"/>
  <c r="CQ181" i="1"/>
  <c r="DA181" i="1"/>
  <c r="DL181" i="1"/>
  <c r="DD181" i="1"/>
  <c r="DH181" i="1"/>
  <c r="CG181" i="1"/>
  <c r="CF181" i="1"/>
  <c r="DF181" i="1"/>
  <c r="DC181" i="1"/>
  <c r="DG181" i="1"/>
  <c r="DK181" i="1"/>
  <c r="DE181" i="1"/>
  <c r="DJ181" i="1"/>
  <c r="CJ181" i="1" l="1"/>
  <c r="CC181" i="1"/>
  <c r="AM182" i="1" s="1"/>
  <c r="CI181" i="1"/>
  <c r="CL181" i="1"/>
  <c r="AV182" i="1" s="1"/>
  <c r="BH182" i="1" s="1"/>
  <c r="CE181" i="1"/>
  <c r="CN181" i="1"/>
  <c r="AX182" i="1" s="1"/>
  <c r="BJ182" i="1" s="1"/>
  <c r="CD181" i="1"/>
  <c r="AR182" i="1"/>
  <c r="AH182" i="1" s="1"/>
  <c r="AS182" i="1"/>
  <c r="AU182" i="1"/>
  <c r="BG182" i="1" s="1"/>
  <c r="AT182" i="1"/>
  <c r="BF182" i="1" s="1"/>
  <c r="AW182" i="1"/>
  <c r="BI182" i="1" s="1"/>
  <c r="AN182" i="1"/>
  <c r="Z182" i="1" s="1"/>
  <c r="AO182" i="1"/>
  <c r="AB182" i="1" s="1"/>
  <c r="AQ182" i="1"/>
  <c r="AP182" i="1"/>
  <c r="BD182" i="1" l="1"/>
  <c r="AI182" i="1" s="1"/>
  <c r="X182" i="1"/>
  <c r="BC182" i="1"/>
  <c r="AG182" i="1" s="1"/>
  <c r="AF182" i="1"/>
  <c r="BE182" i="1"/>
  <c r="AK182" i="1" s="1"/>
  <c r="AJ182" i="1"/>
  <c r="BB182" i="1"/>
  <c r="AE182" i="1" s="1"/>
  <c r="AD182" i="1"/>
  <c r="AY182" i="1"/>
  <c r="Y182" i="1" s="1"/>
  <c r="AZ182" i="1"/>
  <c r="AA182" i="1" s="1"/>
  <c r="BA182" i="1"/>
  <c r="AC182" i="1" s="1"/>
  <c r="W182" i="1" l="1"/>
  <c r="Q182" i="1" s="1"/>
  <c r="R183" i="1" s="1"/>
  <c r="P182" i="1"/>
  <c r="I182" i="1" l="1"/>
  <c r="U182" i="1"/>
  <c r="S182" i="1"/>
  <c r="T182" i="1" s="1"/>
  <c r="N182" i="1"/>
  <c r="GD182" i="1" l="1"/>
  <c r="EZ182" i="1"/>
  <c r="GA182" i="1"/>
  <c r="FF182" i="1"/>
  <c r="FU182" i="1"/>
  <c r="FM182" i="1"/>
  <c r="FI182" i="1"/>
  <c r="GE182" i="1"/>
  <c r="FC182" i="1"/>
  <c r="FD182" i="1"/>
  <c r="FZ182" i="1"/>
  <c r="FR182" i="1"/>
  <c r="FO182" i="1"/>
  <c r="FS182" i="1"/>
  <c r="FT182" i="1"/>
  <c r="FX182" i="1"/>
  <c r="FA182" i="1"/>
  <c r="FB182" i="1"/>
  <c r="FH182" i="1"/>
  <c r="FP182" i="1"/>
  <c r="FY182" i="1"/>
  <c r="FN182" i="1"/>
  <c r="FJ182" i="1"/>
  <c r="GI182" i="1"/>
  <c r="GB182" i="1"/>
  <c r="FQ182" i="1"/>
  <c r="FW182" i="1"/>
  <c r="GH182" i="1"/>
  <c r="FK182" i="1"/>
  <c r="GF182" i="1"/>
  <c r="FL182" i="1"/>
  <c r="FG182" i="1"/>
  <c r="FE182" i="1"/>
  <c r="GG182" i="1"/>
  <c r="FV182" i="1"/>
  <c r="GC182" i="1"/>
  <c r="EN182" i="1" l="1"/>
  <c r="EO182" i="1" s="1"/>
  <c r="EP182" i="1" s="1"/>
  <c r="EQ182" i="1" s="1"/>
  <c r="ER182" i="1" s="1"/>
  <c r="ES182" i="1" s="1"/>
  <c r="ET182" i="1" s="1"/>
  <c r="EU182" i="1" s="1"/>
  <c r="EV182" i="1" s="1"/>
  <c r="EW182" i="1" s="1"/>
  <c r="EX182" i="1" s="1"/>
  <c r="EY182" i="1" s="1"/>
  <c r="L182" i="1"/>
  <c r="J182" i="1"/>
  <c r="DN182" i="1"/>
  <c r="DO182" i="1" s="1"/>
  <c r="DP182" i="1" s="1"/>
  <c r="DQ182" i="1" s="1"/>
  <c r="DR182" i="1" s="1"/>
  <c r="DS182" i="1" s="1"/>
  <c r="DT182" i="1" s="1"/>
  <c r="DU182" i="1" s="1"/>
  <c r="DV182" i="1" s="1"/>
  <c r="DW182" i="1" s="1"/>
  <c r="DX182" i="1" s="1"/>
  <c r="DY182" i="1" s="1"/>
  <c r="EA182" i="1"/>
  <c r="EB182" i="1" s="1"/>
  <c r="EC182" i="1" s="1"/>
  <c r="ED182" i="1" s="1"/>
  <c r="EE182" i="1" s="1"/>
  <c r="EF182" i="1" s="1"/>
  <c r="EG182" i="1" s="1"/>
  <c r="EH182" i="1" s="1"/>
  <c r="EI182" i="1" s="1"/>
  <c r="EJ182" i="1" s="1"/>
  <c r="EK182" i="1" s="1"/>
  <c r="EL182" i="1" s="1"/>
  <c r="K182" i="1"/>
  <c r="M183" i="1" l="1"/>
  <c r="O183" i="1" s="1"/>
  <c r="CH182" i="1"/>
  <c r="CJ182" i="1"/>
  <c r="CG182" i="1"/>
  <c r="CF182" i="1"/>
  <c r="CN182" i="1"/>
  <c r="CL182" i="1"/>
  <c r="CK182" i="1"/>
  <c r="CE182" i="1"/>
  <c r="CM182" i="1"/>
  <c r="CC182" i="1"/>
  <c r="CI182" i="1"/>
  <c r="CD182" i="1"/>
  <c r="CW182" i="1"/>
  <c r="CQ182" i="1"/>
  <c r="CS182" i="1"/>
  <c r="CP182" i="1"/>
  <c r="CU182" i="1"/>
  <c r="CR182" i="1"/>
  <c r="CX182" i="1"/>
  <c r="CT182" i="1"/>
  <c r="CV182" i="1"/>
  <c r="CO182" i="1"/>
  <c r="CZ182" i="1"/>
  <c r="CY182" i="1"/>
  <c r="DJ182" i="1"/>
  <c r="DD182" i="1"/>
  <c r="DA182" i="1"/>
  <c r="DL182" i="1"/>
  <c r="DE182" i="1"/>
  <c r="DC182" i="1"/>
  <c r="DB182" i="1"/>
  <c r="DF182" i="1"/>
  <c r="DH182" i="1"/>
  <c r="DG182" i="1"/>
  <c r="DI182" i="1"/>
  <c r="DK182" i="1"/>
  <c r="AM183" i="1" l="1"/>
  <c r="X183" i="1" s="1"/>
  <c r="AW183" i="1"/>
  <c r="BI183" i="1" s="1"/>
  <c r="AR183" i="1"/>
  <c r="AH183" i="1" s="1"/>
  <c r="AT183" i="1"/>
  <c r="BF183" i="1" s="1"/>
  <c r="AV183" i="1"/>
  <c r="BH183" i="1" s="1"/>
  <c r="AU183" i="1"/>
  <c r="BG183" i="1" s="1"/>
  <c r="AX183" i="1"/>
  <c r="BJ183" i="1" s="1"/>
  <c r="AS183" i="1"/>
  <c r="AJ183" i="1" s="1"/>
  <c r="AO183" i="1"/>
  <c r="AB183" i="1" s="1"/>
  <c r="AP183" i="1"/>
  <c r="AD183" i="1" s="1"/>
  <c r="AN183" i="1"/>
  <c r="Z183" i="1" s="1"/>
  <c r="AQ183" i="1"/>
  <c r="AF183" i="1" s="1"/>
  <c r="BD183" i="1" l="1"/>
  <c r="AI183" i="1" s="1"/>
  <c r="BB183" i="1"/>
  <c r="AE183" i="1" s="1"/>
  <c r="BC183" i="1"/>
  <c r="AG183" i="1" s="1"/>
  <c r="BE183" i="1"/>
  <c r="AK183" i="1" s="1"/>
  <c r="AZ183" i="1"/>
  <c r="AA183" i="1" s="1"/>
  <c r="AY183" i="1"/>
  <c r="Y183" i="1" s="1"/>
  <c r="BA183" i="1"/>
  <c r="AC183" i="1" s="1"/>
  <c r="W183" i="1" l="1"/>
  <c r="Q183" i="1" s="1"/>
  <c r="R184" i="1" s="1"/>
  <c r="P183" i="1"/>
  <c r="U183" i="1" s="1"/>
  <c r="N183" i="1" l="1"/>
  <c r="I183" i="1"/>
  <c r="S183" i="1"/>
  <c r="T183" i="1" s="1"/>
  <c r="GI183" i="1" l="1"/>
  <c r="GD183" i="1"/>
  <c r="FY183" i="1"/>
  <c r="FF183" i="1"/>
  <c r="FN183" i="1"/>
  <c r="GG183" i="1"/>
  <c r="FE183" i="1"/>
  <c r="FU183" i="1"/>
  <c r="FA183" i="1"/>
  <c r="FR183" i="1"/>
  <c r="FH183" i="1"/>
  <c r="FB183" i="1"/>
  <c r="FJ183" i="1"/>
  <c r="FV183" i="1"/>
  <c r="FQ183" i="1"/>
  <c r="FZ183" i="1"/>
  <c r="GE183" i="1"/>
  <c r="EZ183" i="1"/>
  <c r="FS183" i="1"/>
  <c r="FO183" i="1"/>
  <c r="FM183" i="1"/>
  <c r="GH183" i="1"/>
  <c r="FL183" i="1"/>
  <c r="FD183" i="1"/>
  <c r="FX183" i="1"/>
  <c r="FK183" i="1"/>
  <c r="FI183" i="1"/>
  <c r="FC183" i="1"/>
  <c r="GB183" i="1"/>
  <c r="GC183" i="1"/>
  <c r="FW183" i="1"/>
  <c r="GF183" i="1"/>
  <c r="FG183" i="1"/>
  <c r="FP183" i="1"/>
  <c r="FT183" i="1"/>
  <c r="GA183" i="1"/>
  <c r="DN183" i="1" l="1"/>
  <c r="DO183" i="1" s="1"/>
  <c r="DP183" i="1" s="1"/>
  <c r="DQ183" i="1" s="1"/>
  <c r="DR183" i="1" s="1"/>
  <c r="DS183" i="1" s="1"/>
  <c r="DT183" i="1" s="1"/>
  <c r="DU183" i="1" s="1"/>
  <c r="DV183" i="1" s="1"/>
  <c r="DW183" i="1" s="1"/>
  <c r="DX183" i="1" s="1"/>
  <c r="DY183" i="1" s="1"/>
  <c r="J183" i="1"/>
  <c r="K183" i="1"/>
  <c r="EA183" i="1"/>
  <c r="EB183" i="1" s="1"/>
  <c r="EC183" i="1" s="1"/>
  <c r="ED183" i="1" s="1"/>
  <c r="EE183" i="1" s="1"/>
  <c r="EF183" i="1" s="1"/>
  <c r="EG183" i="1" s="1"/>
  <c r="EH183" i="1" s="1"/>
  <c r="EI183" i="1" s="1"/>
  <c r="EJ183" i="1" s="1"/>
  <c r="EK183" i="1" s="1"/>
  <c r="EL183" i="1" s="1"/>
  <c r="L183" i="1"/>
  <c r="EN183" i="1"/>
  <c r="EO183" i="1" s="1"/>
  <c r="EP183" i="1" s="1"/>
  <c r="EQ183" i="1" s="1"/>
  <c r="ER183" i="1" s="1"/>
  <c r="ES183" i="1" s="1"/>
  <c r="ET183" i="1" s="1"/>
  <c r="EU183" i="1" s="1"/>
  <c r="EV183" i="1" s="1"/>
  <c r="EW183" i="1" s="1"/>
  <c r="EX183" i="1" s="1"/>
  <c r="EY183" i="1" s="1"/>
  <c r="M184" i="1" l="1"/>
  <c r="O184" i="1" s="1"/>
  <c r="DC183" i="1"/>
  <c r="DJ183" i="1"/>
  <c r="DD183" i="1"/>
  <c r="DA183" i="1"/>
  <c r="DH183" i="1"/>
  <c r="DL183" i="1"/>
  <c r="DG183" i="1"/>
  <c r="DK183" i="1"/>
  <c r="DB183" i="1"/>
  <c r="DI183" i="1"/>
  <c r="DF183" i="1"/>
  <c r="DE183" i="1"/>
  <c r="CZ183" i="1"/>
  <c r="CV183" i="1"/>
  <c r="CW183" i="1"/>
  <c r="CX183" i="1"/>
  <c r="CR183" i="1"/>
  <c r="CP183" i="1"/>
  <c r="CQ183" i="1"/>
  <c r="CY183" i="1"/>
  <c r="CO183" i="1"/>
  <c r="CU183" i="1"/>
  <c r="CS183" i="1"/>
  <c r="CT183" i="1"/>
  <c r="CG183" i="1"/>
  <c r="CH183" i="1"/>
  <c r="CM183" i="1"/>
  <c r="CC183" i="1"/>
  <c r="AM184" i="1" s="1"/>
  <c r="CD183" i="1"/>
  <c r="CL183" i="1"/>
  <c r="CI183" i="1"/>
  <c r="CF183" i="1"/>
  <c r="CJ183" i="1"/>
  <c r="CN183" i="1"/>
  <c r="CK183" i="1"/>
  <c r="CE183" i="1"/>
  <c r="AX184" i="1" l="1"/>
  <c r="BJ184" i="1" s="1"/>
  <c r="X184" i="1"/>
  <c r="AQ184" i="1"/>
  <c r="AF184" i="1" s="1"/>
  <c r="AO184" i="1"/>
  <c r="AB184" i="1" s="1"/>
  <c r="AP184" i="1"/>
  <c r="AD184" i="1" s="1"/>
  <c r="AU184" i="1"/>
  <c r="BG184" i="1" s="1"/>
  <c r="AT184" i="1"/>
  <c r="BF184" i="1" s="1"/>
  <c r="AN184" i="1"/>
  <c r="Z184" i="1" s="1"/>
  <c r="AS184" i="1"/>
  <c r="AJ184" i="1" s="1"/>
  <c r="AW184" i="1"/>
  <c r="BI184" i="1" s="1"/>
  <c r="AV184" i="1"/>
  <c r="BH184" i="1" s="1"/>
  <c r="AR184" i="1"/>
  <c r="AH184" i="1" s="1"/>
  <c r="AY184" i="1" l="1"/>
  <c r="Y184" i="1" s="1"/>
  <c r="BA184" i="1"/>
  <c r="AC184" i="1" s="1"/>
  <c r="AZ184" i="1"/>
  <c r="AA184" i="1" s="1"/>
  <c r="BC184" i="1"/>
  <c r="AG184" i="1" s="1"/>
  <c r="BB184" i="1"/>
  <c r="AE184" i="1" s="1"/>
  <c r="BE184" i="1"/>
  <c r="AK184" i="1" s="1"/>
  <c r="BD184" i="1"/>
  <c r="AI184" i="1" s="1"/>
  <c r="W184" i="1" l="1"/>
  <c r="Q184" i="1" s="1"/>
  <c r="R185" i="1" s="1"/>
  <c r="P184" i="1"/>
  <c r="N184" i="1" l="1"/>
  <c r="FF184" i="1" s="1"/>
  <c r="U184" i="1"/>
  <c r="I184" i="1"/>
  <c r="S184" i="1"/>
  <c r="T184" i="1" s="1"/>
  <c r="FK184" i="1"/>
  <c r="GA184" i="1"/>
  <c r="FT184" i="1"/>
  <c r="FZ184" i="1"/>
  <c r="FW184" i="1"/>
  <c r="GF184" i="1"/>
  <c r="FB184" i="1"/>
  <c r="FS184" i="1"/>
  <c r="FX184" i="1"/>
  <c r="FM184" i="1"/>
  <c r="GG184" i="1"/>
  <c r="GI184" i="1"/>
  <c r="FO184" i="1"/>
  <c r="FL184" i="1" l="1"/>
  <c r="FI184" i="1"/>
  <c r="FQ184" i="1"/>
  <c r="FD184" i="1"/>
  <c r="GB184" i="1"/>
  <c r="FG184" i="1"/>
  <c r="GC184" i="1"/>
  <c r="EZ184" i="1"/>
  <c r="GD184" i="1"/>
  <c r="FP184" i="1"/>
  <c r="FH184" i="1"/>
  <c r="FC184" i="1"/>
  <c r="FY184" i="1"/>
  <c r="FJ184" i="1"/>
  <c r="FN184" i="1"/>
  <c r="GE184" i="1"/>
  <c r="FV184" i="1"/>
  <c r="FA184" i="1"/>
  <c r="FU184" i="1"/>
  <c r="FE184" i="1"/>
  <c r="FR184" i="1"/>
  <c r="GH184" i="1"/>
  <c r="EN184" i="1"/>
  <c r="DN184" i="1"/>
  <c r="EA184" i="1"/>
  <c r="EB184" i="1" s="1"/>
  <c r="DO184" i="1" l="1"/>
  <c r="DP184" i="1" s="1"/>
  <c r="DQ184" i="1" s="1"/>
  <c r="DR184" i="1" s="1"/>
  <c r="DS184" i="1" s="1"/>
  <c r="DT184" i="1" s="1"/>
  <c r="DU184" i="1" s="1"/>
  <c r="DV184" i="1" s="1"/>
  <c r="DW184" i="1" s="1"/>
  <c r="DX184" i="1" s="1"/>
  <c r="DY184" i="1" s="1"/>
  <c r="L184" i="1"/>
  <c r="EC184" i="1"/>
  <c r="ED184" i="1" s="1"/>
  <c r="EE184" i="1" s="1"/>
  <c r="EF184" i="1" s="1"/>
  <c r="EG184" i="1" s="1"/>
  <c r="EH184" i="1" s="1"/>
  <c r="EI184" i="1" s="1"/>
  <c r="EJ184" i="1" s="1"/>
  <c r="EK184" i="1" s="1"/>
  <c r="EL184" i="1" s="1"/>
  <c r="J184" i="1"/>
  <c r="M185" i="1" s="1"/>
  <c r="O185" i="1" s="1"/>
  <c r="K184" i="1"/>
  <c r="EO184" i="1"/>
  <c r="EP184" i="1" s="1"/>
  <c r="EQ184" i="1" s="1"/>
  <c r="ER184" i="1" s="1"/>
  <c r="ES184" i="1" s="1"/>
  <c r="ET184" i="1" s="1"/>
  <c r="EU184" i="1" s="1"/>
  <c r="EV184" i="1" s="1"/>
  <c r="EW184" i="1" s="1"/>
  <c r="EX184" i="1" s="1"/>
  <c r="EY184" i="1" s="1"/>
  <c r="DC184" i="1" s="1"/>
  <c r="CM184" i="1" l="1"/>
  <c r="CJ184" i="1"/>
  <c r="CN184" i="1"/>
  <c r="AX185" i="1" s="1"/>
  <c r="BJ185" i="1" s="1"/>
  <c r="CF184" i="1"/>
  <c r="CK184" i="1"/>
  <c r="CG184" i="1"/>
  <c r="CL184" i="1"/>
  <c r="AV185" i="1" s="1"/>
  <c r="BH185" i="1" s="1"/>
  <c r="CH184" i="1"/>
  <c r="AR185" i="1" s="1"/>
  <c r="AH185" i="1" s="1"/>
  <c r="CE184" i="1"/>
  <c r="CD184" i="1"/>
  <c r="CC184" i="1"/>
  <c r="AM185" i="1" s="1"/>
  <c r="CI184" i="1"/>
  <c r="AS185" i="1" s="1"/>
  <c r="AJ185" i="1" s="1"/>
  <c r="CP184" i="1"/>
  <c r="CS184" i="1"/>
  <c r="CX184" i="1"/>
  <c r="CY184" i="1"/>
  <c r="CT184" i="1"/>
  <c r="CQ184" i="1"/>
  <c r="CZ184" i="1"/>
  <c r="CU184" i="1"/>
  <c r="CO184" i="1"/>
  <c r="CR184" i="1"/>
  <c r="CV184" i="1"/>
  <c r="CW184" i="1"/>
  <c r="DE184" i="1"/>
  <c r="DL184" i="1"/>
  <c r="DG184" i="1"/>
  <c r="DJ184" i="1"/>
  <c r="DA184" i="1"/>
  <c r="DK184" i="1"/>
  <c r="DH184" i="1"/>
  <c r="DI184" i="1"/>
  <c r="DD184" i="1"/>
  <c r="DF184" i="1"/>
  <c r="DB184" i="1"/>
  <c r="AP185" i="1"/>
  <c r="AD185" i="1" s="1"/>
  <c r="AU185" i="1"/>
  <c r="BG185" i="1" s="1"/>
  <c r="AT185" i="1"/>
  <c r="BF185" i="1" s="1"/>
  <c r="AW185" i="1"/>
  <c r="BI185" i="1" s="1"/>
  <c r="AN185" i="1"/>
  <c r="Z185" i="1" s="1"/>
  <c r="AO185" i="1"/>
  <c r="AB185" i="1" s="1"/>
  <c r="AQ185" i="1"/>
  <c r="AF185" i="1" s="1"/>
  <c r="X185" i="1" l="1"/>
  <c r="BB185" i="1"/>
  <c r="AE185" i="1" s="1"/>
  <c r="BC185" i="1"/>
  <c r="AG185" i="1" s="1"/>
  <c r="AZ185" i="1"/>
  <c r="AA185" i="1" s="1"/>
  <c r="BE185" i="1"/>
  <c r="AK185" i="1" s="1"/>
  <c r="BA185" i="1"/>
  <c r="AC185" i="1" s="1"/>
  <c r="AY185" i="1"/>
  <c r="Y185" i="1" s="1"/>
  <c r="BD185" i="1"/>
  <c r="AI185" i="1" s="1"/>
  <c r="W185" i="1" l="1"/>
  <c r="Q185" i="1" s="1"/>
  <c r="R186" i="1" s="1"/>
  <c r="P185" i="1"/>
  <c r="U185" i="1" l="1"/>
  <c r="S185" i="1"/>
  <c r="T185" i="1" s="1"/>
  <c r="I185" i="1"/>
  <c r="N185" i="1"/>
  <c r="FK185" i="1" l="1"/>
  <c r="FB185" i="1"/>
  <c r="FY185" i="1"/>
  <c r="FG185" i="1"/>
  <c r="FX185" i="1"/>
  <c r="GA185" i="1"/>
  <c r="GD185" i="1"/>
  <c r="FN185" i="1"/>
  <c r="GH185" i="1"/>
  <c r="FJ185" i="1"/>
  <c r="FA185" i="1"/>
  <c r="FM185" i="1"/>
  <c r="FD185" i="1"/>
  <c r="FT185" i="1"/>
  <c r="GF185" i="1"/>
  <c r="FU185" i="1"/>
  <c r="FS185" i="1"/>
  <c r="GB185" i="1"/>
  <c r="EZ185" i="1"/>
  <c r="FW185" i="1"/>
  <c r="FV185" i="1"/>
  <c r="FF185" i="1"/>
  <c r="FQ185" i="1"/>
  <c r="FE185" i="1"/>
  <c r="FR185" i="1"/>
  <c r="FO185" i="1"/>
  <c r="FI185" i="1"/>
  <c r="GG185" i="1"/>
  <c r="FH185" i="1"/>
  <c r="GI185" i="1"/>
  <c r="FP185" i="1"/>
  <c r="GE185" i="1"/>
  <c r="GC185" i="1"/>
  <c r="FZ185" i="1"/>
  <c r="FC185" i="1"/>
  <c r="FL185" i="1"/>
  <c r="DN185" i="1" l="1"/>
  <c r="DO185" i="1" s="1"/>
  <c r="DP185" i="1" s="1"/>
  <c r="DQ185" i="1" s="1"/>
  <c r="DR185" i="1" s="1"/>
  <c r="DS185" i="1" s="1"/>
  <c r="DT185" i="1" s="1"/>
  <c r="DU185" i="1" s="1"/>
  <c r="DV185" i="1" s="1"/>
  <c r="DW185" i="1" s="1"/>
  <c r="DX185" i="1" s="1"/>
  <c r="DY185" i="1" s="1"/>
  <c r="J185" i="1"/>
  <c r="EA185" i="1"/>
  <c r="EB185" i="1" s="1"/>
  <c r="EC185" i="1" s="1"/>
  <c r="ED185" i="1" s="1"/>
  <c r="EE185" i="1" s="1"/>
  <c r="EF185" i="1" s="1"/>
  <c r="EG185" i="1" s="1"/>
  <c r="EH185" i="1" s="1"/>
  <c r="EI185" i="1" s="1"/>
  <c r="EJ185" i="1" s="1"/>
  <c r="EK185" i="1" s="1"/>
  <c r="EL185" i="1" s="1"/>
  <c r="K185" i="1"/>
  <c r="L185" i="1"/>
  <c r="EN185" i="1"/>
  <c r="EO185" i="1" s="1"/>
  <c r="EP185" i="1" s="1"/>
  <c r="EQ185" i="1" s="1"/>
  <c r="ER185" i="1" s="1"/>
  <c r="ES185" i="1" s="1"/>
  <c r="ET185" i="1" s="1"/>
  <c r="EU185" i="1" s="1"/>
  <c r="EV185" i="1" s="1"/>
  <c r="EW185" i="1" s="1"/>
  <c r="EX185" i="1" s="1"/>
  <c r="EY185" i="1" s="1"/>
  <c r="M186" i="1" l="1"/>
  <c r="O186" i="1" s="1"/>
  <c r="CO185" i="1"/>
  <c r="CS185" i="1"/>
  <c r="CV185" i="1"/>
  <c r="CR185" i="1"/>
  <c r="CW185" i="1"/>
  <c r="CY185" i="1"/>
  <c r="CU185" i="1"/>
  <c r="CZ185" i="1"/>
  <c r="CQ185" i="1"/>
  <c r="CX185" i="1"/>
  <c r="CT185" i="1"/>
  <c r="CP185" i="1"/>
  <c r="DH185" i="1"/>
  <c r="DI185" i="1"/>
  <c r="DK185" i="1"/>
  <c r="DL185" i="1"/>
  <c r="DJ185" i="1"/>
  <c r="DE185" i="1"/>
  <c r="DG185" i="1"/>
  <c r="DD185" i="1"/>
  <c r="DF185" i="1"/>
  <c r="DC185" i="1"/>
  <c r="DB185" i="1"/>
  <c r="DA185" i="1"/>
  <c r="CI185" i="1"/>
  <c r="CD185" i="1"/>
  <c r="CG185" i="1"/>
  <c r="CH185" i="1"/>
  <c r="CC185" i="1"/>
  <c r="CK185" i="1"/>
  <c r="CE185" i="1"/>
  <c r="CF185" i="1"/>
  <c r="CJ185" i="1"/>
  <c r="CN185" i="1"/>
  <c r="CL185" i="1"/>
  <c r="CM185" i="1"/>
  <c r="AN186" i="1" l="1"/>
  <c r="Z186" i="1" s="1"/>
  <c r="AP186" i="1"/>
  <c r="AR186" i="1"/>
  <c r="BD186" i="1" s="1"/>
  <c r="AI186" i="1" s="1"/>
  <c r="AS186" i="1"/>
  <c r="AT186" i="1"/>
  <c r="BF186" i="1" s="1"/>
  <c r="AW186" i="1"/>
  <c r="BI186" i="1" s="1"/>
  <c r="AQ186" i="1"/>
  <c r="AF186" i="1" s="1"/>
  <c r="AO186" i="1"/>
  <c r="AB186" i="1" s="1"/>
  <c r="AU186" i="1"/>
  <c r="BG186" i="1" s="1"/>
  <c r="AM186" i="1"/>
  <c r="AV186" i="1"/>
  <c r="BH186" i="1" s="1"/>
  <c r="AH186" i="1"/>
  <c r="AX186" i="1"/>
  <c r="BJ186" i="1" s="1"/>
  <c r="X186" i="1" l="1"/>
  <c r="BA186" i="1"/>
  <c r="AC186" i="1" s="1"/>
  <c r="AY186" i="1"/>
  <c r="Y186" i="1" s="1"/>
  <c r="AZ186" i="1"/>
  <c r="AA186" i="1" s="1"/>
  <c r="BC186" i="1"/>
  <c r="AG186" i="1" s="1"/>
  <c r="AJ186" i="1"/>
  <c r="BE186" i="1"/>
  <c r="AK186" i="1" s="1"/>
  <c r="AD186" i="1"/>
  <c r="BB186" i="1"/>
  <c r="AE186" i="1" s="1"/>
  <c r="W186" i="1" l="1"/>
  <c r="Q186" i="1" s="1"/>
  <c r="R187" i="1" s="1"/>
  <c r="P186" i="1"/>
  <c r="I186" i="1" l="1"/>
  <c r="U186" i="1"/>
  <c r="N186" i="1"/>
  <c r="FX186" i="1" s="1"/>
  <c r="EN186" i="1" s="1"/>
  <c r="S186" i="1"/>
  <c r="T186" i="1" s="1"/>
  <c r="FD186" i="1" l="1"/>
  <c r="FS186" i="1"/>
  <c r="GD186" i="1"/>
  <c r="FF186" i="1"/>
  <c r="FG186" i="1"/>
  <c r="FK186" i="1"/>
  <c r="GH186" i="1"/>
  <c r="FR186" i="1"/>
  <c r="FC186" i="1"/>
  <c r="FW186" i="1"/>
  <c r="FB186" i="1"/>
  <c r="FE186" i="1"/>
  <c r="FA186" i="1"/>
  <c r="FU186" i="1"/>
  <c r="FN186" i="1"/>
  <c r="FL186" i="1"/>
  <c r="EA186" i="1" s="1"/>
  <c r="GG186" i="1"/>
  <c r="FM186" i="1"/>
  <c r="FH186" i="1"/>
  <c r="FQ186" i="1"/>
  <c r="FV186" i="1"/>
  <c r="FP186" i="1"/>
  <c r="FO186" i="1"/>
  <c r="EZ186" i="1"/>
  <c r="DN186" i="1" s="1"/>
  <c r="DO186" i="1" s="1"/>
  <c r="FI186" i="1"/>
  <c r="GF186" i="1"/>
  <c r="GE186" i="1"/>
  <c r="FZ186" i="1"/>
  <c r="GI186" i="1"/>
  <c r="GA186" i="1"/>
  <c r="FJ186" i="1"/>
  <c r="GB186" i="1"/>
  <c r="GC186" i="1"/>
  <c r="FY186" i="1"/>
  <c r="EO186" i="1" s="1"/>
  <c r="FT186" i="1"/>
  <c r="EB186" i="1" l="1"/>
  <c r="EC186" i="1" s="1"/>
  <c r="ED186" i="1" s="1"/>
  <c r="EE186" i="1" s="1"/>
  <c r="EF186" i="1" s="1"/>
  <c r="EG186" i="1" s="1"/>
  <c r="EH186" i="1" s="1"/>
  <c r="DP186" i="1"/>
  <c r="DQ186" i="1" s="1"/>
  <c r="DR186" i="1" s="1"/>
  <c r="K186" i="1"/>
  <c r="DS186" i="1"/>
  <c r="DT186" i="1" s="1"/>
  <c r="DU186" i="1" s="1"/>
  <c r="DV186" i="1" s="1"/>
  <c r="DW186" i="1" s="1"/>
  <c r="DX186" i="1" s="1"/>
  <c r="DY186" i="1" s="1"/>
  <c r="EP186" i="1"/>
  <c r="EQ186" i="1" s="1"/>
  <c r="ER186" i="1" s="1"/>
  <c r="ES186" i="1" s="1"/>
  <c r="ET186" i="1" s="1"/>
  <c r="EU186" i="1" s="1"/>
  <c r="EV186" i="1" s="1"/>
  <c r="EW186" i="1" s="1"/>
  <c r="EX186" i="1" s="1"/>
  <c r="EY186" i="1" s="1"/>
  <c r="DJ186" i="1" s="1"/>
  <c r="J186" i="1"/>
  <c r="M187" i="1" s="1"/>
  <c r="L186" i="1"/>
  <c r="EI186" i="1"/>
  <c r="EJ186" i="1" s="1"/>
  <c r="EK186" i="1" s="1"/>
  <c r="EL186" i="1" s="1"/>
  <c r="CR186" i="1" s="1"/>
  <c r="CE186" i="1" l="1"/>
  <c r="CF186" i="1"/>
  <c r="CI186" i="1"/>
  <c r="CG186" i="1"/>
  <c r="AQ187" i="1" s="1"/>
  <c r="AF187" i="1" s="1"/>
  <c r="CD186" i="1"/>
  <c r="AN187" i="1" s="1"/>
  <c r="Z187" i="1" s="1"/>
  <c r="CJ186" i="1"/>
  <c r="CN186" i="1"/>
  <c r="AX187" i="1" s="1"/>
  <c r="BJ187" i="1" s="1"/>
  <c r="CM186" i="1"/>
  <c r="AW187" i="1" s="1"/>
  <c r="BI187" i="1" s="1"/>
  <c r="CC186" i="1"/>
  <c r="CH186" i="1"/>
  <c r="CL186" i="1"/>
  <c r="AV187" i="1" s="1"/>
  <c r="BH187" i="1" s="1"/>
  <c r="CK186" i="1"/>
  <c r="O187" i="1"/>
  <c r="DC186" i="1"/>
  <c r="AO187" i="1" s="1"/>
  <c r="AB187" i="1" s="1"/>
  <c r="DB186" i="1"/>
  <c r="DL186" i="1"/>
  <c r="DD186" i="1"/>
  <c r="DA186" i="1"/>
  <c r="DG186" i="1"/>
  <c r="AS187" i="1" s="1"/>
  <c r="BE187" i="1" s="1"/>
  <c r="AK187" i="1" s="1"/>
  <c r="DE186" i="1"/>
  <c r="DK186" i="1"/>
  <c r="DH186" i="1"/>
  <c r="DF186" i="1"/>
  <c r="CZ186" i="1"/>
  <c r="CX186" i="1"/>
  <c r="AM187" i="1"/>
  <c r="CV186" i="1"/>
  <c r="AT187" i="1"/>
  <c r="BF187" i="1" s="1"/>
  <c r="CT186" i="1"/>
  <c r="AR187" i="1" s="1"/>
  <c r="AH187" i="1" s="1"/>
  <c r="CW186" i="1"/>
  <c r="CQ186" i="1"/>
  <c r="DI186" i="1"/>
  <c r="CU186" i="1"/>
  <c r="CP186" i="1"/>
  <c r="CY186" i="1"/>
  <c r="CS186" i="1"/>
  <c r="CO186" i="1"/>
  <c r="AP187" i="1"/>
  <c r="AD187" i="1" s="1"/>
  <c r="AZ187" i="1"/>
  <c r="AA187" i="1" s="1"/>
  <c r="BC187" i="1" l="1"/>
  <c r="AG187" i="1" s="1"/>
  <c r="BA187" i="1"/>
  <c r="AC187" i="1" s="1"/>
  <c r="AJ187" i="1"/>
  <c r="X187" i="1"/>
  <c r="BB187" i="1"/>
  <c r="AE187" i="1" s="1"/>
  <c r="AY187" i="1"/>
  <c r="Y187" i="1" s="1"/>
  <c r="BD187" i="1"/>
  <c r="AI187" i="1" s="1"/>
  <c r="AU187" i="1"/>
  <c r="BG187" i="1" s="1"/>
  <c r="W187" i="1" l="1"/>
  <c r="Q187" i="1" s="1"/>
  <c r="R188" i="1" s="1"/>
  <c r="P187" i="1"/>
  <c r="I187" i="1" l="1"/>
  <c r="U187" i="1"/>
  <c r="S187" i="1"/>
  <c r="T187" i="1" s="1"/>
  <c r="N187" i="1"/>
  <c r="GG187" i="1" l="1"/>
  <c r="FN187" i="1"/>
  <c r="FB187" i="1"/>
  <c r="FI187" i="1"/>
  <c r="FJ187" i="1"/>
  <c r="FR187" i="1"/>
  <c r="FQ187" i="1"/>
  <c r="FE187" i="1"/>
  <c r="FZ187" i="1"/>
  <c r="EZ187" i="1"/>
  <c r="FO187" i="1"/>
  <c r="FS187" i="1"/>
  <c r="FA187" i="1"/>
  <c r="FY187" i="1"/>
  <c r="FX187" i="1"/>
  <c r="GD187" i="1"/>
  <c r="FV187" i="1"/>
  <c r="GA187" i="1"/>
  <c r="FW187" i="1"/>
  <c r="GF187" i="1"/>
  <c r="FG187" i="1"/>
  <c r="FH187" i="1"/>
  <c r="FK187" i="1"/>
  <c r="GE187" i="1"/>
  <c r="GH187" i="1"/>
  <c r="FM187" i="1"/>
  <c r="GC187" i="1"/>
  <c r="FC187" i="1"/>
  <c r="FD187" i="1"/>
  <c r="GI187" i="1"/>
  <c r="FT187" i="1"/>
  <c r="FU187" i="1"/>
  <c r="GB187" i="1"/>
  <c r="FF187" i="1"/>
  <c r="FP187" i="1"/>
  <c r="FL187" i="1"/>
  <c r="EA187" i="1" l="1"/>
  <c r="K187" i="1"/>
  <c r="L187" i="1"/>
  <c r="EN187" i="1"/>
  <c r="EO187" i="1" s="1"/>
  <c r="EP187" i="1" s="1"/>
  <c r="EQ187" i="1" s="1"/>
  <c r="ER187" i="1" s="1"/>
  <c r="ES187" i="1" s="1"/>
  <c r="ET187" i="1" s="1"/>
  <c r="EU187" i="1" s="1"/>
  <c r="EV187" i="1" s="1"/>
  <c r="EW187" i="1" s="1"/>
  <c r="EX187" i="1" s="1"/>
  <c r="EY187" i="1" s="1"/>
  <c r="EB187" i="1"/>
  <c r="EC187" i="1" s="1"/>
  <c r="ED187" i="1" s="1"/>
  <c r="EE187" i="1" s="1"/>
  <c r="EF187" i="1" s="1"/>
  <c r="EG187" i="1" s="1"/>
  <c r="EH187" i="1" s="1"/>
  <c r="EI187" i="1" s="1"/>
  <c r="EJ187" i="1" s="1"/>
  <c r="EK187" i="1" s="1"/>
  <c r="EL187" i="1" s="1"/>
  <c r="DN187" i="1"/>
  <c r="DO187" i="1" s="1"/>
  <c r="DP187" i="1" s="1"/>
  <c r="DQ187" i="1" s="1"/>
  <c r="DR187" i="1" s="1"/>
  <c r="DS187" i="1" s="1"/>
  <c r="DT187" i="1" s="1"/>
  <c r="DU187" i="1" s="1"/>
  <c r="DV187" i="1" s="1"/>
  <c r="DW187" i="1" s="1"/>
  <c r="DX187" i="1" s="1"/>
  <c r="DY187" i="1" s="1"/>
  <c r="J187" i="1"/>
  <c r="M188" i="1" l="1"/>
  <c r="O188" i="1" s="1"/>
  <c r="DF187" i="1"/>
  <c r="DE187" i="1"/>
  <c r="DB187" i="1"/>
  <c r="DJ187" i="1"/>
  <c r="DC187" i="1"/>
  <c r="DD187" i="1"/>
  <c r="DH187" i="1"/>
  <c r="DA187" i="1"/>
  <c r="DL187" i="1"/>
  <c r="DG187" i="1"/>
  <c r="DK187" i="1"/>
  <c r="DI187" i="1"/>
  <c r="CS187" i="1"/>
  <c r="CT187" i="1"/>
  <c r="CX187" i="1"/>
  <c r="CU187" i="1"/>
  <c r="CR187" i="1"/>
  <c r="CQ187" i="1"/>
  <c r="CW187" i="1"/>
  <c r="CZ187" i="1"/>
  <c r="CY187" i="1"/>
  <c r="CV187" i="1"/>
  <c r="CP187" i="1"/>
  <c r="CO187" i="1"/>
  <c r="CK187" i="1"/>
  <c r="AU188" i="1" s="1"/>
  <c r="BG188" i="1" s="1"/>
  <c r="CI187" i="1"/>
  <c r="AS188" i="1" s="1"/>
  <c r="AJ188" i="1" s="1"/>
  <c r="CH187" i="1"/>
  <c r="AR188" i="1" s="1"/>
  <c r="AH188" i="1" s="1"/>
  <c r="CN187" i="1"/>
  <c r="AX188" i="1" s="1"/>
  <c r="BJ188" i="1" s="1"/>
  <c r="CG187" i="1"/>
  <c r="AQ188" i="1" s="1"/>
  <c r="CL187" i="1"/>
  <c r="AV188" i="1" s="1"/>
  <c r="BH188" i="1" s="1"/>
  <c r="CE187" i="1"/>
  <c r="AO188" i="1" s="1"/>
  <c r="AB188" i="1" s="1"/>
  <c r="CM187" i="1"/>
  <c r="AW188" i="1" s="1"/>
  <c r="BI188" i="1" s="1"/>
  <c r="CF187" i="1"/>
  <c r="AP188" i="1" s="1"/>
  <c r="AD188" i="1" s="1"/>
  <c r="CC187" i="1"/>
  <c r="AM188" i="1" s="1"/>
  <c r="X188" i="1" s="1"/>
  <c r="CJ187" i="1"/>
  <c r="AT188" i="1" s="1"/>
  <c r="BF188" i="1" s="1"/>
  <c r="CD187" i="1"/>
  <c r="AN188" i="1" s="1"/>
  <c r="Z188" i="1" s="1"/>
  <c r="BE188" i="1" l="1"/>
  <c r="AK188" i="1" s="1"/>
  <c r="BB188" i="1"/>
  <c r="AE188" i="1" s="1"/>
  <c r="BA188" i="1"/>
  <c r="AC188" i="1" s="1"/>
  <c r="AY188" i="1"/>
  <c r="Y188" i="1" s="1"/>
  <c r="AZ188" i="1"/>
  <c r="AA188" i="1" s="1"/>
  <c r="BD188" i="1"/>
  <c r="AI188" i="1" s="1"/>
  <c r="AF188" i="1"/>
  <c r="BC188" i="1"/>
  <c r="AG188" i="1" s="1"/>
  <c r="W188" i="1" l="1"/>
  <c r="Q188" i="1" s="1"/>
  <c r="R189" i="1" s="1"/>
  <c r="P188" i="1"/>
  <c r="U188" i="1" s="1"/>
  <c r="S188" i="1" l="1"/>
  <c r="T188" i="1" s="1"/>
  <c r="N188" i="1"/>
  <c r="I188" i="1"/>
  <c r="FX188" i="1" l="1"/>
  <c r="FJ188" i="1"/>
  <c r="FF188" i="1"/>
  <c r="GC188" i="1"/>
  <c r="GF188" i="1"/>
  <c r="FV188" i="1"/>
  <c r="FI188" i="1"/>
  <c r="FU188" i="1"/>
  <c r="FK188" i="1"/>
  <c r="FD188" i="1"/>
  <c r="FO188" i="1"/>
  <c r="FN188" i="1"/>
  <c r="FM188" i="1"/>
  <c r="GE188" i="1"/>
  <c r="FA188" i="1"/>
  <c r="GA188" i="1"/>
  <c r="FR188" i="1"/>
  <c r="FW188" i="1"/>
  <c r="GB188" i="1"/>
  <c r="FY188" i="1"/>
  <c r="FH188" i="1"/>
  <c r="FC188" i="1"/>
  <c r="FL188" i="1"/>
  <c r="EZ188" i="1"/>
  <c r="GD188" i="1"/>
  <c r="FB188" i="1"/>
  <c r="GG188" i="1"/>
  <c r="FG188" i="1"/>
  <c r="FP188" i="1"/>
  <c r="FQ188" i="1"/>
  <c r="FT188" i="1"/>
  <c r="GH188" i="1"/>
  <c r="FS188" i="1"/>
  <c r="FE188" i="1"/>
  <c r="GI188" i="1"/>
  <c r="FZ188" i="1"/>
  <c r="DN188" i="1" l="1"/>
  <c r="J188" i="1"/>
  <c r="K188" i="1"/>
  <c r="EA188" i="1"/>
  <c r="EB188" i="1" s="1"/>
  <c r="EC188" i="1" s="1"/>
  <c r="ED188" i="1" s="1"/>
  <c r="EE188" i="1" s="1"/>
  <c r="EF188" i="1" s="1"/>
  <c r="EG188" i="1" s="1"/>
  <c r="EH188" i="1" s="1"/>
  <c r="EI188" i="1" s="1"/>
  <c r="EJ188" i="1" s="1"/>
  <c r="EK188" i="1" s="1"/>
  <c r="EL188" i="1" s="1"/>
  <c r="DO188" i="1"/>
  <c r="DP188" i="1" s="1"/>
  <c r="DQ188" i="1" s="1"/>
  <c r="DR188" i="1" s="1"/>
  <c r="DS188" i="1" s="1"/>
  <c r="DT188" i="1" s="1"/>
  <c r="DU188" i="1" s="1"/>
  <c r="DV188" i="1" s="1"/>
  <c r="DW188" i="1" s="1"/>
  <c r="DX188" i="1" s="1"/>
  <c r="DY188" i="1" s="1"/>
  <c r="EN188" i="1"/>
  <c r="EO188" i="1" s="1"/>
  <c r="EP188" i="1" s="1"/>
  <c r="EQ188" i="1" s="1"/>
  <c r="ER188" i="1" s="1"/>
  <c r="ES188" i="1" s="1"/>
  <c r="ET188" i="1" s="1"/>
  <c r="EU188" i="1" s="1"/>
  <c r="EV188" i="1" s="1"/>
  <c r="EW188" i="1" s="1"/>
  <c r="EX188" i="1" s="1"/>
  <c r="EY188" i="1" s="1"/>
  <c r="L188" i="1"/>
  <c r="M189" i="1" l="1"/>
  <c r="O189" i="1" s="1"/>
  <c r="CT188" i="1"/>
  <c r="CQ188" i="1"/>
  <c r="CR188" i="1"/>
  <c r="CZ188" i="1"/>
  <c r="CX188" i="1"/>
  <c r="CY188" i="1"/>
  <c r="CO188" i="1"/>
  <c r="CS188" i="1"/>
  <c r="CV188" i="1"/>
  <c r="CP188" i="1"/>
  <c r="CW188" i="1"/>
  <c r="CU188" i="1"/>
  <c r="DA188" i="1"/>
  <c r="DH188" i="1"/>
  <c r="DJ188" i="1"/>
  <c r="DI188" i="1"/>
  <c r="DK188" i="1"/>
  <c r="DG188" i="1"/>
  <c r="DB188" i="1"/>
  <c r="DF188" i="1"/>
  <c r="DC188" i="1"/>
  <c r="DL188" i="1"/>
  <c r="DD188" i="1"/>
  <c r="DE188" i="1"/>
  <c r="CF188" i="1"/>
  <c r="AP189" i="1" s="1"/>
  <c r="CE188" i="1"/>
  <c r="AO189" i="1" s="1"/>
  <c r="BA189" i="1" s="1"/>
  <c r="AC189" i="1" s="1"/>
  <c r="CJ188" i="1"/>
  <c r="AT189" i="1" s="1"/>
  <c r="BF189" i="1" s="1"/>
  <c r="CM188" i="1"/>
  <c r="AW189" i="1" s="1"/>
  <c r="BI189" i="1" s="1"/>
  <c r="CD188" i="1"/>
  <c r="AN189" i="1" s="1"/>
  <c r="Z189" i="1" s="1"/>
  <c r="CI188" i="1"/>
  <c r="AS189" i="1" s="1"/>
  <c r="CC188" i="1"/>
  <c r="AM189" i="1" s="1"/>
  <c r="CK188" i="1"/>
  <c r="AU189" i="1" s="1"/>
  <c r="BG189" i="1" s="1"/>
  <c r="CH188" i="1"/>
  <c r="AR189" i="1" s="1"/>
  <c r="AH189" i="1" s="1"/>
  <c r="CL188" i="1"/>
  <c r="AV189" i="1" s="1"/>
  <c r="BH189" i="1" s="1"/>
  <c r="CN188" i="1"/>
  <c r="AX189" i="1" s="1"/>
  <c r="BJ189" i="1" s="1"/>
  <c r="CG188" i="1"/>
  <c r="AQ189" i="1" s="1"/>
  <c r="AB189" i="1" l="1"/>
  <c r="AF189" i="1"/>
  <c r="BC189" i="1"/>
  <c r="AG189" i="1" s="1"/>
  <c r="X189" i="1"/>
  <c r="AY189" i="1"/>
  <c r="AD189" i="1"/>
  <c r="BB189" i="1"/>
  <c r="AE189" i="1" s="1"/>
  <c r="BD189" i="1"/>
  <c r="AI189" i="1" s="1"/>
  <c r="AZ189" i="1"/>
  <c r="AA189" i="1" s="1"/>
  <c r="AJ189" i="1"/>
  <c r="BE189" i="1"/>
  <c r="AK189" i="1" s="1"/>
  <c r="W189" i="1" l="1"/>
  <c r="Q189" i="1" s="1"/>
  <c r="R190" i="1" s="1"/>
  <c r="Y189" i="1"/>
  <c r="P189" i="1"/>
  <c r="U189" i="1" s="1"/>
  <c r="S189" i="1" l="1"/>
  <c r="T189" i="1" s="1"/>
  <c r="I189" i="1"/>
  <c r="N189" i="1"/>
  <c r="FV189" i="1" l="1"/>
  <c r="GE189" i="1"/>
  <c r="FG189" i="1"/>
  <c r="FW189" i="1"/>
  <c r="GB189" i="1"/>
  <c r="FQ189" i="1"/>
  <c r="GC189" i="1"/>
  <c r="GA189" i="1"/>
  <c r="FR189" i="1"/>
  <c r="FM189" i="1"/>
  <c r="FX189" i="1"/>
  <c r="GH189" i="1"/>
  <c r="FZ189" i="1"/>
  <c r="FE189" i="1"/>
  <c r="FK189" i="1"/>
  <c r="FS189" i="1"/>
  <c r="FY189" i="1"/>
  <c r="FB189" i="1"/>
  <c r="EZ189" i="1"/>
  <c r="FT189" i="1"/>
  <c r="FA189" i="1"/>
  <c r="FO189" i="1"/>
  <c r="FL189" i="1"/>
  <c r="FI189" i="1"/>
  <c r="FU189" i="1"/>
  <c r="GD189" i="1"/>
  <c r="FD189" i="1"/>
  <c r="FP189" i="1"/>
  <c r="FC189" i="1"/>
  <c r="FH189" i="1"/>
  <c r="FJ189" i="1"/>
  <c r="FN189" i="1"/>
  <c r="GI189" i="1"/>
  <c r="FF189" i="1"/>
  <c r="GF189" i="1"/>
  <c r="GG189" i="1"/>
  <c r="EA189" i="1" l="1"/>
  <c r="EB189" i="1" s="1"/>
  <c r="EC189" i="1" s="1"/>
  <c r="ED189" i="1" s="1"/>
  <c r="EE189" i="1" s="1"/>
  <c r="EF189" i="1" s="1"/>
  <c r="EG189" i="1" s="1"/>
  <c r="EH189" i="1" s="1"/>
  <c r="EI189" i="1" s="1"/>
  <c r="EJ189" i="1" s="1"/>
  <c r="EK189" i="1" s="1"/>
  <c r="EL189" i="1" s="1"/>
  <c r="K189" i="1"/>
  <c r="DN189" i="1"/>
  <c r="DO189" i="1" s="1"/>
  <c r="DP189" i="1" s="1"/>
  <c r="DQ189" i="1" s="1"/>
  <c r="DR189" i="1" s="1"/>
  <c r="DS189" i="1" s="1"/>
  <c r="DT189" i="1" s="1"/>
  <c r="DU189" i="1" s="1"/>
  <c r="DV189" i="1" s="1"/>
  <c r="DW189" i="1" s="1"/>
  <c r="DX189" i="1" s="1"/>
  <c r="DY189" i="1" s="1"/>
  <c r="J189" i="1"/>
  <c r="EN189" i="1"/>
  <c r="EO189" i="1" s="1"/>
  <c r="EP189" i="1" s="1"/>
  <c r="EQ189" i="1" s="1"/>
  <c r="ER189" i="1" s="1"/>
  <c r="ES189" i="1" s="1"/>
  <c r="ET189" i="1" s="1"/>
  <c r="EU189" i="1" s="1"/>
  <c r="EV189" i="1" s="1"/>
  <c r="EW189" i="1" s="1"/>
  <c r="EX189" i="1" s="1"/>
  <c r="EY189" i="1" s="1"/>
  <c r="L189" i="1"/>
  <c r="M190" i="1" l="1"/>
  <c r="O190" i="1" s="1"/>
  <c r="CD189" i="1"/>
  <c r="CI189" i="1"/>
  <c r="CE189" i="1"/>
  <c r="CK189" i="1"/>
  <c r="AU190" i="1" s="1"/>
  <c r="BG190" i="1" s="1"/>
  <c r="CG189" i="1"/>
  <c r="CM189" i="1"/>
  <c r="CF189" i="1"/>
  <c r="CN189" i="1"/>
  <c r="AX190" i="1" s="1"/>
  <c r="BJ190" i="1" s="1"/>
  <c r="CJ189" i="1"/>
  <c r="CH189" i="1"/>
  <c r="CL189" i="1"/>
  <c r="AV190" i="1" s="1"/>
  <c r="BH190" i="1" s="1"/>
  <c r="CC189" i="1"/>
  <c r="AM190" i="1" s="1"/>
  <c r="DB189" i="1"/>
  <c r="DI189" i="1"/>
  <c r="DH189" i="1"/>
  <c r="DG189" i="1"/>
  <c r="DL189" i="1"/>
  <c r="DJ189" i="1"/>
  <c r="DA189" i="1"/>
  <c r="DC189" i="1"/>
  <c r="DE189" i="1"/>
  <c r="AQ190" i="1" s="1"/>
  <c r="DK189" i="1"/>
  <c r="DF189" i="1"/>
  <c r="DD189" i="1"/>
  <c r="CV189" i="1"/>
  <c r="CR189" i="1"/>
  <c r="CU189" i="1"/>
  <c r="CO189" i="1"/>
  <c r="CW189" i="1"/>
  <c r="CY189" i="1"/>
  <c r="CQ189" i="1"/>
  <c r="CT189" i="1"/>
  <c r="CX189" i="1"/>
  <c r="CP189" i="1"/>
  <c r="CZ189" i="1"/>
  <c r="CS189" i="1"/>
  <c r="AP190" i="1" l="1"/>
  <c r="AD190" i="1" s="1"/>
  <c r="AO190" i="1"/>
  <c r="AB190" i="1" s="1"/>
  <c r="AR190" i="1"/>
  <c r="AH190" i="1" s="1"/>
  <c r="AW190" i="1"/>
  <c r="BI190" i="1" s="1"/>
  <c r="AS190" i="1"/>
  <c r="AJ190" i="1" s="1"/>
  <c r="AT190" i="1"/>
  <c r="BF190" i="1" s="1"/>
  <c r="AN190" i="1"/>
  <c r="Z190" i="1" s="1"/>
  <c r="BD190" i="1"/>
  <c r="AI190" i="1" s="1"/>
  <c r="BA190" i="1"/>
  <c r="AC190" i="1" s="1"/>
  <c r="BE190" i="1"/>
  <c r="AK190" i="1" s="1"/>
  <c r="X190" i="1"/>
  <c r="BB190" i="1"/>
  <c r="AE190" i="1" s="1"/>
  <c r="AF190" i="1"/>
  <c r="BC190" i="1"/>
  <c r="AG190" i="1" s="1"/>
  <c r="AY190" i="1" l="1"/>
  <c r="Y190" i="1" s="1"/>
  <c r="AZ190" i="1"/>
  <c r="AA190" i="1" s="1"/>
  <c r="P190" i="1"/>
  <c r="W190" i="1" l="1"/>
  <c r="Q190" i="1" s="1"/>
  <c r="R191" i="1" s="1"/>
  <c r="I190" i="1"/>
  <c r="U190" i="1"/>
  <c r="N190" i="1"/>
  <c r="GD190" i="1" s="1"/>
  <c r="S190" i="1" l="1"/>
  <c r="T190" i="1" s="1"/>
  <c r="FG190" i="1"/>
  <c r="FV190" i="1"/>
  <c r="FY190" i="1"/>
  <c r="FO190" i="1"/>
  <c r="FQ190" i="1"/>
  <c r="FF190" i="1"/>
  <c r="FU190" i="1"/>
  <c r="GG190" i="1"/>
  <c r="GI190" i="1"/>
  <c r="FC190" i="1"/>
  <c r="GC190" i="1"/>
  <c r="GA190" i="1"/>
  <c r="FR190" i="1"/>
  <c r="FL190" i="1"/>
  <c r="EA190" i="1" s="1"/>
  <c r="FP190" i="1"/>
  <c r="FA190" i="1"/>
  <c r="GB190" i="1"/>
  <c r="FM190" i="1"/>
  <c r="FX190" i="1"/>
  <c r="EN190" i="1" s="1"/>
  <c r="EO190" i="1" s="1"/>
  <c r="FT190" i="1"/>
  <c r="FJ190" i="1"/>
  <c r="FZ190" i="1"/>
  <c r="EZ190" i="1"/>
  <c r="DN190" i="1" s="1"/>
  <c r="FK190" i="1"/>
  <c r="FW190" i="1"/>
  <c r="FD190" i="1"/>
  <c r="FE190" i="1"/>
  <c r="FI190" i="1"/>
  <c r="FB190" i="1"/>
  <c r="GH190" i="1"/>
  <c r="GF190" i="1"/>
  <c r="GE190" i="1"/>
  <c r="FH190" i="1"/>
  <c r="FN190" i="1"/>
  <c r="FS190" i="1"/>
  <c r="EB190" i="1" l="1"/>
  <c r="DO190" i="1"/>
  <c r="DP190" i="1" s="1"/>
  <c r="DQ190" i="1" s="1"/>
  <c r="DR190" i="1" s="1"/>
  <c r="DS190" i="1" s="1"/>
  <c r="DT190" i="1" s="1"/>
  <c r="DU190" i="1" s="1"/>
  <c r="DV190" i="1" s="1"/>
  <c r="DW190" i="1" s="1"/>
  <c r="DX190" i="1" s="1"/>
  <c r="DY190" i="1" s="1"/>
  <c r="CM190" i="1" s="1"/>
  <c r="EP190" i="1"/>
  <c r="EQ190" i="1" s="1"/>
  <c r="ER190" i="1" s="1"/>
  <c r="ES190" i="1" s="1"/>
  <c r="ET190" i="1" s="1"/>
  <c r="EU190" i="1" s="1"/>
  <c r="EV190" i="1" s="1"/>
  <c r="EW190" i="1" s="1"/>
  <c r="EX190" i="1" s="1"/>
  <c r="EY190" i="1" s="1"/>
  <c r="L190" i="1"/>
  <c r="K190" i="1"/>
  <c r="J190" i="1"/>
  <c r="EC190" i="1"/>
  <c r="ED190" i="1" s="1"/>
  <c r="EE190" i="1" s="1"/>
  <c r="EF190" i="1" s="1"/>
  <c r="EG190" i="1" s="1"/>
  <c r="EH190" i="1" s="1"/>
  <c r="EI190" i="1" s="1"/>
  <c r="EJ190" i="1" s="1"/>
  <c r="EK190" i="1" s="1"/>
  <c r="EL190" i="1" s="1"/>
  <c r="CR190" i="1" s="1"/>
  <c r="M191" i="1"/>
  <c r="CL190" i="1"/>
  <c r="CJ190" i="1"/>
  <c r="CG190" i="1"/>
  <c r="CN190" i="1"/>
  <c r="CE190" i="1"/>
  <c r="CH190" i="1"/>
  <c r="CF190" i="1" l="1"/>
  <c r="CC190" i="1"/>
  <c r="CI190" i="1"/>
  <c r="CK190" i="1"/>
  <c r="AU191" i="1" s="1"/>
  <c r="BG191" i="1" s="1"/>
  <c r="CD190" i="1"/>
  <c r="DG190" i="1"/>
  <c r="DK190" i="1"/>
  <c r="DA190" i="1"/>
  <c r="DC190" i="1"/>
  <c r="DD190" i="1"/>
  <c r="DB190" i="1"/>
  <c r="DI190" i="1"/>
  <c r="DH190" i="1"/>
  <c r="DL190" i="1"/>
  <c r="CZ190" i="1"/>
  <c r="CU190" i="1"/>
  <c r="CO190" i="1"/>
  <c r="CX190" i="1"/>
  <c r="CV190" i="1"/>
  <c r="CT190" i="1"/>
  <c r="DJ190" i="1"/>
  <c r="DE190" i="1"/>
  <c r="DF190" i="1"/>
  <c r="CW190" i="1"/>
  <c r="CS190" i="1"/>
  <c r="CQ190" i="1"/>
  <c r="CP190" i="1"/>
  <c r="CY190" i="1"/>
  <c r="O191" i="1"/>
  <c r="AN191" i="1"/>
  <c r="Z191" i="1" s="1"/>
  <c r="AP191" i="1"/>
  <c r="AD191" i="1" s="1"/>
  <c r="AT191" i="1"/>
  <c r="BF191" i="1" s="1"/>
  <c r="AR191" i="1"/>
  <c r="AH191" i="1" s="1"/>
  <c r="AM191" i="1"/>
  <c r="AO191" i="1"/>
  <c r="AB191" i="1" s="1"/>
  <c r="AQ191" i="1"/>
  <c r="AF191" i="1" s="1"/>
  <c r="AS191" i="1"/>
  <c r="AJ191" i="1" s="1"/>
  <c r="AW191" i="1"/>
  <c r="BI191" i="1" s="1"/>
  <c r="AX191" i="1"/>
  <c r="BJ191" i="1" s="1"/>
  <c r="AV191" i="1"/>
  <c r="BH191" i="1" s="1"/>
  <c r="X191" i="1" l="1"/>
  <c r="AY191" i="1"/>
  <c r="Y191" i="1" s="1"/>
  <c r="AZ191" i="1"/>
  <c r="AA191" i="1" s="1"/>
  <c r="BC191" i="1"/>
  <c r="AG191" i="1" s="1"/>
  <c r="BD191" i="1"/>
  <c r="AI191" i="1" s="1"/>
  <c r="BB191" i="1"/>
  <c r="AE191" i="1" s="1"/>
  <c r="BE191" i="1"/>
  <c r="AK191" i="1" s="1"/>
  <c r="BA191" i="1"/>
  <c r="AC191" i="1" s="1"/>
  <c r="W191" i="1" l="1"/>
  <c r="Q191" i="1" s="1"/>
  <c r="R192" i="1" s="1"/>
  <c r="P191" i="1"/>
  <c r="N191" i="1" l="1"/>
  <c r="U191" i="1"/>
  <c r="I191" i="1"/>
  <c r="S191" i="1"/>
  <c r="T191" i="1" s="1"/>
  <c r="FI191" i="1"/>
  <c r="FR191" i="1"/>
  <c r="FG191" i="1"/>
  <c r="GF191" i="1"/>
  <c r="FB191" i="1"/>
  <c r="FS191" i="1"/>
  <c r="FO191" i="1"/>
  <c r="FD191" i="1"/>
  <c r="FE191" i="1"/>
  <c r="FL191" i="1"/>
  <c r="GG191" i="1"/>
  <c r="GH191" i="1"/>
  <c r="FF191" i="1"/>
  <c r="FA191" i="1"/>
  <c r="FT191" i="1"/>
  <c r="GD191" i="1"/>
  <c r="FJ191" i="1"/>
  <c r="FZ191" i="1"/>
  <c r="GE191" i="1"/>
  <c r="FP191" i="1"/>
  <c r="FV191" i="1"/>
  <c r="FH191" i="1"/>
  <c r="FU191" i="1"/>
  <c r="GC191" i="1"/>
  <c r="FM191" i="1"/>
  <c r="EZ191" i="1"/>
  <c r="FK191" i="1"/>
  <c r="GI191" i="1"/>
  <c r="FC191" i="1"/>
  <c r="GB191" i="1"/>
  <c r="FY191" i="1"/>
  <c r="FQ191" i="1"/>
  <c r="FN191" i="1"/>
  <c r="FW191" i="1"/>
  <c r="FX191" i="1"/>
  <c r="GA191" i="1"/>
  <c r="EN191" i="1" l="1"/>
  <c r="EO191" i="1" s="1"/>
  <c r="EP191" i="1" s="1"/>
  <c r="EQ191" i="1" s="1"/>
  <c r="ER191" i="1" s="1"/>
  <c r="ES191" i="1" s="1"/>
  <c r="ET191" i="1" s="1"/>
  <c r="EU191" i="1" s="1"/>
  <c r="EV191" i="1" s="1"/>
  <c r="EW191" i="1" s="1"/>
  <c r="EX191" i="1" s="1"/>
  <c r="EY191" i="1" s="1"/>
  <c r="L191" i="1"/>
  <c r="J191" i="1"/>
  <c r="DN191" i="1"/>
  <c r="DO191" i="1" s="1"/>
  <c r="DP191" i="1" s="1"/>
  <c r="DQ191" i="1" s="1"/>
  <c r="DR191" i="1" s="1"/>
  <c r="DS191" i="1" s="1"/>
  <c r="DT191" i="1" s="1"/>
  <c r="DU191" i="1" s="1"/>
  <c r="DV191" i="1" s="1"/>
  <c r="DW191" i="1" s="1"/>
  <c r="DX191" i="1" s="1"/>
  <c r="DY191" i="1" s="1"/>
  <c r="EA191" i="1"/>
  <c r="EB191" i="1" s="1"/>
  <c r="EC191" i="1" s="1"/>
  <c r="ED191" i="1" s="1"/>
  <c r="EE191" i="1" s="1"/>
  <c r="EF191" i="1" s="1"/>
  <c r="EG191" i="1" s="1"/>
  <c r="EH191" i="1" s="1"/>
  <c r="EI191" i="1" s="1"/>
  <c r="EJ191" i="1" s="1"/>
  <c r="EK191" i="1" s="1"/>
  <c r="EL191" i="1" s="1"/>
  <c r="K191" i="1"/>
  <c r="M192" i="1" l="1"/>
  <c r="O192" i="1" s="1"/>
  <c r="CH191" i="1"/>
  <c r="CL191" i="1"/>
  <c r="CK191" i="1"/>
  <c r="CI191" i="1"/>
  <c r="CC191" i="1"/>
  <c r="CG191" i="1"/>
  <c r="CN191" i="1"/>
  <c r="CM191" i="1"/>
  <c r="CJ191" i="1"/>
  <c r="CD191" i="1"/>
  <c r="CF191" i="1"/>
  <c r="CE191" i="1"/>
  <c r="CW191" i="1"/>
  <c r="CZ191" i="1"/>
  <c r="CV191" i="1"/>
  <c r="CT191" i="1"/>
  <c r="CY191" i="1"/>
  <c r="CX191" i="1"/>
  <c r="CO191" i="1"/>
  <c r="CS191" i="1"/>
  <c r="CP191" i="1"/>
  <c r="CU191" i="1"/>
  <c r="CR191" i="1"/>
  <c r="CQ191" i="1"/>
  <c r="DH191" i="1"/>
  <c r="DF191" i="1"/>
  <c r="DD191" i="1"/>
  <c r="DG191" i="1"/>
  <c r="DJ191" i="1"/>
  <c r="DA191" i="1"/>
  <c r="DE191" i="1"/>
  <c r="DB191" i="1"/>
  <c r="DL191" i="1"/>
  <c r="DI191" i="1"/>
  <c r="DC191" i="1"/>
  <c r="DK191" i="1"/>
  <c r="AM192" i="1" l="1"/>
  <c r="AT192" i="1"/>
  <c r="BF192" i="1" s="1"/>
  <c r="AO192" i="1"/>
  <c r="AB192" i="1" s="1"/>
  <c r="AS192" i="1"/>
  <c r="AJ192" i="1" s="1"/>
  <c r="AP192" i="1"/>
  <c r="AD192" i="1" s="1"/>
  <c r="AX192" i="1"/>
  <c r="BJ192" i="1" s="1"/>
  <c r="AU192" i="1"/>
  <c r="BG192" i="1" s="1"/>
  <c r="AV192" i="1"/>
  <c r="BH192" i="1" s="1"/>
  <c r="AN192" i="1"/>
  <c r="Z192" i="1" s="1"/>
  <c r="AQ192" i="1"/>
  <c r="AF192" i="1" s="1"/>
  <c r="AR192" i="1"/>
  <c r="AW192" i="1"/>
  <c r="BI192" i="1" s="1"/>
  <c r="X192" i="1" l="1"/>
  <c r="AY192" i="1"/>
  <c r="Y192" i="1" s="1"/>
  <c r="AZ192" i="1"/>
  <c r="AA192" i="1" s="1"/>
  <c r="BD192" i="1"/>
  <c r="AI192" i="1" s="1"/>
  <c r="AH192" i="1"/>
  <c r="BE192" i="1"/>
  <c r="AK192" i="1" s="1"/>
  <c r="BA192" i="1"/>
  <c r="AC192" i="1" s="1"/>
  <c r="BC192" i="1"/>
  <c r="AG192" i="1" s="1"/>
  <c r="BB192" i="1"/>
  <c r="AE192" i="1" s="1"/>
  <c r="W192" i="1" l="1"/>
  <c r="Q192" i="1" s="1"/>
  <c r="R193" i="1" s="1"/>
  <c r="P192" i="1"/>
  <c r="N192" i="1" l="1"/>
  <c r="FW192" i="1" s="1"/>
  <c r="U192" i="1"/>
  <c r="S192" i="1"/>
  <c r="T192" i="1" s="1"/>
  <c r="I192" i="1"/>
  <c r="GC192" i="1"/>
  <c r="GD192" i="1"/>
  <c r="GH192" i="1"/>
  <c r="FY192" i="1"/>
  <c r="FO192" i="1"/>
  <c r="FJ192" i="1"/>
  <c r="GE192" i="1"/>
  <c r="FK192" i="1"/>
  <c r="FE192" i="1"/>
  <c r="FU192" i="1"/>
  <c r="EZ192" i="1"/>
  <c r="FH192" i="1"/>
  <c r="FV192" i="1"/>
  <c r="FF192" i="1"/>
  <c r="FL192" i="1"/>
  <c r="FQ192" i="1"/>
  <c r="GG192" i="1"/>
  <c r="FB192" i="1"/>
  <c r="FM192" i="1"/>
  <c r="FN192" i="1"/>
  <c r="FR192" i="1"/>
  <c r="FP192" i="1"/>
  <c r="FC192" i="1"/>
  <c r="FZ192" i="1"/>
  <c r="FT192" i="1"/>
  <c r="GF192" i="1"/>
  <c r="GA192" i="1"/>
  <c r="FX192" i="1"/>
  <c r="GI192" i="1"/>
  <c r="FS192" i="1"/>
  <c r="FG192" i="1"/>
  <c r="GB192" i="1"/>
  <c r="FA192" i="1"/>
  <c r="FI192" i="1"/>
  <c r="FD192" i="1"/>
  <c r="DN192" i="1" l="1"/>
  <c r="DO192" i="1" s="1"/>
  <c r="DP192" i="1" s="1"/>
  <c r="DQ192" i="1" s="1"/>
  <c r="DR192" i="1" s="1"/>
  <c r="DS192" i="1" s="1"/>
  <c r="DT192" i="1" s="1"/>
  <c r="DU192" i="1" s="1"/>
  <c r="DV192" i="1" s="1"/>
  <c r="DW192" i="1" s="1"/>
  <c r="DX192" i="1" s="1"/>
  <c r="DY192" i="1" s="1"/>
  <c r="J192" i="1"/>
  <c r="EA192" i="1"/>
  <c r="EB192" i="1" s="1"/>
  <c r="EC192" i="1" s="1"/>
  <c r="ED192" i="1" s="1"/>
  <c r="EE192" i="1" s="1"/>
  <c r="EF192" i="1" s="1"/>
  <c r="EG192" i="1" s="1"/>
  <c r="EH192" i="1" s="1"/>
  <c r="EI192" i="1" s="1"/>
  <c r="EJ192" i="1" s="1"/>
  <c r="EK192" i="1" s="1"/>
  <c r="EL192" i="1" s="1"/>
  <c r="K192" i="1"/>
  <c r="EN192" i="1"/>
  <c r="EO192" i="1" s="1"/>
  <c r="EP192" i="1" s="1"/>
  <c r="EQ192" i="1" s="1"/>
  <c r="ER192" i="1" s="1"/>
  <c r="ES192" i="1" s="1"/>
  <c r="ET192" i="1" s="1"/>
  <c r="EU192" i="1" s="1"/>
  <c r="EV192" i="1" s="1"/>
  <c r="EW192" i="1" s="1"/>
  <c r="EX192" i="1" s="1"/>
  <c r="EY192" i="1" s="1"/>
  <c r="L192" i="1"/>
  <c r="CV192" i="1" l="1"/>
  <c r="CT192" i="1"/>
  <c r="CO192" i="1"/>
  <c r="CQ192" i="1"/>
  <c r="CY192" i="1"/>
  <c r="CP192" i="1"/>
  <c r="CS192" i="1"/>
  <c r="CW192" i="1"/>
  <c r="CX192" i="1"/>
  <c r="CU192" i="1"/>
  <c r="CR192" i="1"/>
  <c r="CZ192" i="1"/>
  <c r="M193" i="1"/>
  <c r="DL192" i="1"/>
  <c r="DK192" i="1"/>
  <c r="DH192" i="1"/>
  <c r="DG192" i="1"/>
  <c r="DE192" i="1"/>
  <c r="DI192" i="1"/>
  <c r="DJ192" i="1"/>
  <c r="DC192" i="1"/>
  <c r="DD192" i="1"/>
  <c r="DA192" i="1"/>
  <c r="DB192" i="1"/>
  <c r="DF192" i="1"/>
  <c r="CC192" i="1"/>
  <c r="CE192" i="1"/>
  <c r="CJ192" i="1"/>
  <c r="CL192" i="1"/>
  <c r="CD192" i="1"/>
  <c r="CF192" i="1"/>
  <c r="CN192" i="1"/>
  <c r="CK192" i="1"/>
  <c r="CH192" i="1"/>
  <c r="CM192" i="1"/>
  <c r="CG192" i="1"/>
  <c r="CI192" i="1"/>
  <c r="AO193" i="1" l="1"/>
  <c r="AB193" i="1" s="1"/>
  <c r="AN193" i="1"/>
  <c r="Z193" i="1" s="1"/>
  <c r="O193" i="1"/>
  <c r="AV193" i="1"/>
  <c r="BH193" i="1" s="1"/>
  <c r="AQ193" i="1"/>
  <c r="AF193" i="1" s="1"/>
  <c r="AM193" i="1"/>
  <c r="AR193" i="1"/>
  <c r="AH193" i="1" s="1"/>
  <c r="AX193" i="1"/>
  <c r="BJ193" i="1" s="1"/>
  <c r="AS193" i="1"/>
  <c r="AJ193" i="1" s="1"/>
  <c r="AP193" i="1"/>
  <c r="AD193" i="1" s="1"/>
  <c r="AU193" i="1"/>
  <c r="BG193" i="1" s="1"/>
  <c r="AW193" i="1"/>
  <c r="BI193" i="1" s="1"/>
  <c r="AT193" i="1"/>
  <c r="BF193" i="1" s="1"/>
  <c r="X193" i="1" l="1"/>
  <c r="BA193" i="1"/>
  <c r="AC193" i="1" s="1"/>
  <c r="AY193" i="1"/>
  <c r="Y193" i="1" s="1"/>
  <c r="AZ193" i="1"/>
  <c r="AA193" i="1" s="1"/>
  <c r="BE193" i="1"/>
  <c r="AK193" i="1" s="1"/>
  <c r="BC193" i="1"/>
  <c r="AG193" i="1" s="1"/>
  <c r="BB193" i="1"/>
  <c r="AE193" i="1" s="1"/>
  <c r="BD193" i="1"/>
  <c r="AI193" i="1" s="1"/>
  <c r="W193" i="1" l="1"/>
  <c r="Q193" i="1" s="1"/>
  <c r="R194" i="1" s="1"/>
  <c r="P193" i="1"/>
  <c r="U193" i="1" s="1"/>
  <c r="I193" i="1" l="1"/>
  <c r="S193" i="1"/>
  <c r="T193" i="1" s="1"/>
  <c r="N193" i="1"/>
  <c r="FR193" i="1" l="1"/>
  <c r="GD193" i="1"/>
  <c r="FQ193" i="1"/>
  <c r="FD193" i="1"/>
  <c r="FV193" i="1"/>
  <c r="FZ193" i="1"/>
  <c r="FP193" i="1"/>
  <c r="FI193" i="1"/>
  <c r="FW193" i="1"/>
  <c r="FE193" i="1"/>
  <c r="FO193" i="1"/>
  <c r="EZ193" i="1"/>
  <c r="FA193" i="1"/>
  <c r="GF193" i="1"/>
  <c r="GA193" i="1"/>
  <c r="GI193" i="1"/>
  <c r="FM193" i="1"/>
  <c r="GH193" i="1"/>
  <c r="GG193" i="1"/>
  <c r="FG193" i="1"/>
  <c r="FJ193" i="1"/>
  <c r="FB193" i="1"/>
  <c r="FK193" i="1"/>
  <c r="FY193" i="1"/>
  <c r="FX193" i="1"/>
  <c r="FF193" i="1"/>
  <c r="FH193" i="1"/>
  <c r="FC193" i="1"/>
  <c r="GC193" i="1"/>
  <c r="GE193" i="1"/>
  <c r="FN193" i="1"/>
  <c r="GB193" i="1"/>
  <c r="FL193" i="1"/>
  <c r="FU193" i="1"/>
  <c r="FT193" i="1"/>
  <c r="FS193" i="1"/>
  <c r="DN193" i="1" l="1"/>
  <c r="DO193" i="1" s="1"/>
  <c r="DP193" i="1" s="1"/>
  <c r="DQ193" i="1" s="1"/>
  <c r="DR193" i="1" s="1"/>
  <c r="DS193" i="1" s="1"/>
  <c r="DT193" i="1" s="1"/>
  <c r="DU193" i="1" s="1"/>
  <c r="DV193" i="1" s="1"/>
  <c r="DW193" i="1" s="1"/>
  <c r="DX193" i="1" s="1"/>
  <c r="DY193" i="1" s="1"/>
  <c r="J193" i="1"/>
  <c r="EA193" i="1"/>
  <c r="EB193" i="1" s="1"/>
  <c r="EC193" i="1" s="1"/>
  <c r="ED193" i="1" s="1"/>
  <c r="EE193" i="1" s="1"/>
  <c r="EF193" i="1" s="1"/>
  <c r="EG193" i="1" s="1"/>
  <c r="EH193" i="1" s="1"/>
  <c r="EI193" i="1" s="1"/>
  <c r="EJ193" i="1" s="1"/>
  <c r="EK193" i="1" s="1"/>
  <c r="EL193" i="1" s="1"/>
  <c r="K193" i="1"/>
  <c r="L193" i="1"/>
  <c r="EN193" i="1"/>
  <c r="EO193" i="1" s="1"/>
  <c r="EP193" i="1" s="1"/>
  <c r="EQ193" i="1" s="1"/>
  <c r="ER193" i="1" s="1"/>
  <c r="ES193" i="1" s="1"/>
  <c r="ET193" i="1" s="1"/>
  <c r="EU193" i="1" s="1"/>
  <c r="EV193" i="1" s="1"/>
  <c r="EW193" i="1" s="1"/>
  <c r="EX193" i="1" s="1"/>
  <c r="EY193" i="1" s="1"/>
  <c r="CU193" i="1" l="1"/>
  <c r="CT193" i="1"/>
  <c r="CY193" i="1"/>
  <c r="CW193" i="1"/>
  <c r="CZ193" i="1"/>
  <c r="CX193" i="1"/>
  <c r="CP193" i="1"/>
  <c r="CO193" i="1"/>
  <c r="CQ193" i="1"/>
  <c r="CR193" i="1"/>
  <c r="CV193" i="1"/>
  <c r="CS193" i="1"/>
  <c r="DG193" i="1"/>
  <c r="DH193" i="1"/>
  <c r="DC193" i="1"/>
  <c r="DA193" i="1"/>
  <c r="DJ193" i="1"/>
  <c r="DD193" i="1"/>
  <c r="DE193" i="1"/>
  <c r="DK193" i="1"/>
  <c r="DF193" i="1"/>
  <c r="DI193" i="1"/>
  <c r="DL193" i="1"/>
  <c r="DB193" i="1"/>
  <c r="M194" i="1"/>
  <c r="CN193" i="1"/>
  <c r="CC193" i="1"/>
  <c r="CH193" i="1"/>
  <c r="CD193" i="1"/>
  <c r="CK193" i="1"/>
  <c r="CF193" i="1"/>
  <c r="CI193" i="1"/>
  <c r="CJ193" i="1"/>
  <c r="CL193" i="1"/>
  <c r="CM193" i="1"/>
  <c r="CE193" i="1"/>
  <c r="CG193" i="1"/>
  <c r="AN194" i="1" l="1"/>
  <c r="Z194" i="1" s="1"/>
  <c r="AQ194" i="1"/>
  <c r="AF194" i="1" s="1"/>
  <c r="AV194" i="1"/>
  <c r="BH194" i="1" s="1"/>
  <c r="AR194" i="1"/>
  <c r="AH194" i="1" s="1"/>
  <c r="AO194" i="1"/>
  <c r="AB194" i="1" s="1"/>
  <c r="AT194" i="1"/>
  <c r="BF194" i="1" s="1"/>
  <c r="AP194" i="1"/>
  <c r="AD194" i="1" s="1"/>
  <c r="AX194" i="1"/>
  <c r="BJ194" i="1" s="1"/>
  <c r="AW194" i="1"/>
  <c r="BI194" i="1" s="1"/>
  <c r="AS194" i="1"/>
  <c r="AJ194" i="1" s="1"/>
  <c r="AU194" i="1"/>
  <c r="BG194" i="1" s="1"/>
  <c r="AM194" i="1"/>
  <c r="O194" i="1"/>
  <c r="X194" i="1" l="1"/>
  <c r="BB194" i="1"/>
  <c r="AE194" i="1" s="1"/>
  <c r="BE194" i="1"/>
  <c r="AK194" i="1" s="1"/>
  <c r="BC194" i="1"/>
  <c r="AG194" i="1" s="1"/>
  <c r="AY194" i="1"/>
  <c r="Y194" i="1" s="1"/>
  <c r="BD194" i="1"/>
  <c r="AI194" i="1" s="1"/>
  <c r="BA194" i="1"/>
  <c r="AC194" i="1" s="1"/>
  <c r="AZ194" i="1"/>
  <c r="AA194" i="1" s="1"/>
  <c r="W194" i="1" l="1"/>
  <c r="Q194" i="1" s="1"/>
  <c r="R195" i="1" s="1"/>
  <c r="P194" i="1"/>
  <c r="U194" i="1" s="1"/>
  <c r="S194" i="1" l="1"/>
  <c r="T194" i="1" s="1"/>
  <c r="I194" i="1"/>
  <c r="N194" i="1"/>
  <c r="FC194" i="1" l="1"/>
  <c r="GF194" i="1"/>
  <c r="GC194" i="1"/>
  <c r="FA194" i="1"/>
  <c r="GH194" i="1"/>
  <c r="FF194" i="1"/>
  <c r="FR194" i="1"/>
  <c r="FV194" i="1"/>
  <c r="FD194" i="1"/>
  <c r="FS194" i="1"/>
  <c r="FP194" i="1"/>
  <c r="GI194" i="1"/>
  <c r="FT194" i="1"/>
  <c r="FK194" i="1"/>
  <c r="FI194" i="1"/>
  <c r="FX194" i="1"/>
  <c r="FW194" i="1"/>
  <c r="FY194" i="1"/>
  <c r="EZ194" i="1"/>
  <c r="GD194" i="1"/>
  <c r="FZ194" i="1"/>
  <c r="FO194" i="1"/>
  <c r="FU194" i="1"/>
  <c r="GE194" i="1"/>
  <c r="FJ194" i="1"/>
  <c r="FH194" i="1"/>
  <c r="FG194" i="1"/>
  <c r="FM194" i="1"/>
  <c r="GG194" i="1"/>
  <c r="FB194" i="1"/>
  <c r="FE194" i="1"/>
  <c r="GA194" i="1"/>
  <c r="FN194" i="1"/>
  <c r="FQ194" i="1"/>
  <c r="FL194" i="1"/>
  <c r="GB194" i="1"/>
  <c r="EN194" i="1" l="1"/>
  <c r="EO194" i="1" s="1"/>
  <c r="EP194" i="1" s="1"/>
  <c r="EQ194" i="1" s="1"/>
  <c r="ER194" i="1" s="1"/>
  <c r="ES194" i="1" s="1"/>
  <c r="ET194" i="1" s="1"/>
  <c r="EU194" i="1" s="1"/>
  <c r="EV194" i="1" s="1"/>
  <c r="EW194" i="1" s="1"/>
  <c r="EX194" i="1" s="1"/>
  <c r="EY194" i="1" s="1"/>
  <c r="L194" i="1"/>
  <c r="EA194" i="1"/>
  <c r="EB194" i="1" s="1"/>
  <c r="EC194" i="1" s="1"/>
  <c r="ED194" i="1" s="1"/>
  <c r="EE194" i="1" s="1"/>
  <c r="EF194" i="1" s="1"/>
  <c r="EG194" i="1" s="1"/>
  <c r="EH194" i="1" s="1"/>
  <c r="EI194" i="1" s="1"/>
  <c r="EJ194" i="1" s="1"/>
  <c r="EK194" i="1" s="1"/>
  <c r="EL194" i="1" s="1"/>
  <c r="K194" i="1"/>
  <c r="DN194" i="1"/>
  <c r="DO194" i="1" s="1"/>
  <c r="DP194" i="1" s="1"/>
  <c r="DQ194" i="1" s="1"/>
  <c r="DR194" i="1" s="1"/>
  <c r="DS194" i="1" s="1"/>
  <c r="DT194" i="1" s="1"/>
  <c r="DU194" i="1" s="1"/>
  <c r="DV194" i="1" s="1"/>
  <c r="DW194" i="1" s="1"/>
  <c r="DX194" i="1" s="1"/>
  <c r="DY194" i="1" s="1"/>
  <c r="J194" i="1"/>
  <c r="CR194" i="1" l="1"/>
  <c r="CV194" i="1"/>
  <c r="CW194" i="1"/>
  <c r="CP194" i="1"/>
  <c r="CX194" i="1"/>
  <c r="CQ194" i="1"/>
  <c r="CY194" i="1"/>
  <c r="CS194" i="1"/>
  <c r="CU194" i="1"/>
  <c r="CT194" i="1"/>
  <c r="CO194" i="1"/>
  <c r="CZ194" i="1"/>
  <c r="M195" i="1"/>
  <c r="CN194" i="1"/>
  <c r="CJ194" i="1"/>
  <c r="CF194" i="1"/>
  <c r="CG194" i="1"/>
  <c r="CE194" i="1"/>
  <c r="CH194" i="1"/>
  <c r="CL194" i="1"/>
  <c r="CD194" i="1"/>
  <c r="CM194" i="1"/>
  <c r="CK194" i="1"/>
  <c r="CI194" i="1"/>
  <c r="CC194" i="1"/>
  <c r="DD194" i="1"/>
  <c r="DK194" i="1"/>
  <c r="DE194" i="1"/>
  <c r="DH194" i="1"/>
  <c r="DJ194" i="1"/>
  <c r="DI194" i="1"/>
  <c r="DC194" i="1"/>
  <c r="DG194" i="1"/>
  <c r="DA194" i="1"/>
  <c r="DL194" i="1"/>
  <c r="DB194" i="1"/>
  <c r="DF194" i="1"/>
  <c r="O195" i="1" l="1"/>
  <c r="AM195" i="1"/>
  <c r="AQ195" i="1"/>
  <c r="AF195" i="1" s="1"/>
  <c r="AP195" i="1"/>
  <c r="AD195" i="1" s="1"/>
  <c r="AR195" i="1"/>
  <c r="AH195" i="1" s="1"/>
  <c r="AS195" i="1"/>
  <c r="AJ195" i="1" s="1"/>
  <c r="AU195" i="1"/>
  <c r="BG195" i="1" s="1"/>
  <c r="AX195" i="1"/>
  <c r="BJ195" i="1" s="1"/>
  <c r="AV195" i="1"/>
  <c r="BH195" i="1" s="1"/>
  <c r="AN195" i="1"/>
  <c r="Z195" i="1" s="1"/>
  <c r="AO195" i="1"/>
  <c r="AB195" i="1" s="1"/>
  <c r="AT195" i="1"/>
  <c r="BF195" i="1" s="1"/>
  <c r="AW195" i="1"/>
  <c r="BI195" i="1" s="1"/>
  <c r="X195" i="1" l="1"/>
  <c r="BB195" i="1"/>
  <c r="AE195" i="1" s="1"/>
  <c r="BA195" i="1"/>
  <c r="AC195" i="1" s="1"/>
  <c r="BC195" i="1"/>
  <c r="AG195" i="1" s="1"/>
  <c r="AZ195" i="1"/>
  <c r="AA195" i="1" s="1"/>
  <c r="BE195" i="1"/>
  <c r="AK195" i="1" s="1"/>
  <c r="AY195" i="1"/>
  <c r="Y195" i="1" s="1"/>
  <c r="BD195" i="1"/>
  <c r="AI195" i="1" s="1"/>
  <c r="W195" i="1" l="1"/>
  <c r="Q195" i="1" s="1"/>
  <c r="R196" i="1" s="1"/>
  <c r="P195" i="1"/>
  <c r="U195" i="1" s="1"/>
  <c r="I195" i="1" l="1"/>
  <c r="S195" i="1"/>
  <c r="T195" i="1" s="1"/>
  <c r="N195" i="1"/>
  <c r="FO195" i="1" l="1"/>
  <c r="GC195" i="1"/>
  <c r="FL195" i="1"/>
  <c r="FP195" i="1"/>
  <c r="FT195" i="1"/>
  <c r="FU195" i="1"/>
  <c r="FY195" i="1"/>
  <c r="FW195" i="1"/>
  <c r="EZ195" i="1"/>
  <c r="FI195" i="1"/>
  <c r="FN195" i="1"/>
  <c r="FJ195" i="1"/>
  <c r="FX195" i="1"/>
  <c r="FE195" i="1"/>
  <c r="FG195" i="1"/>
  <c r="GA195" i="1"/>
  <c r="FA195" i="1"/>
  <c r="FS195" i="1"/>
  <c r="GF195" i="1"/>
  <c r="FK195" i="1"/>
  <c r="FR195" i="1"/>
  <c r="GI195" i="1"/>
  <c r="FZ195" i="1"/>
  <c r="FD195" i="1"/>
  <c r="FF195" i="1"/>
  <c r="GH195" i="1"/>
  <c r="FB195" i="1"/>
  <c r="FV195" i="1"/>
  <c r="GB195" i="1"/>
  <c r="FC195" i="1"/>
  <c r="GD195" i="1"/>
  <c r="FQ195" i="1"/>
  <c r="GG195" i="1"/>
  <c r="FM195" i="1"/>
  <c r="GE195" i="1"/>
  <c r="FH195" i="1"/>
  <c r="K195" i="1" l="1"/>
  <c r="EA195" i="1"/>
  <c r="EB195" i="1" s="1"/>
  <c r="EC195" i="1" s="1"/>
  <c r="ED195" i="1" s="1"/>
  <c r="EE195" i="1" s="1"/>
  <c r="EF195" i="1" s="1"/>
  <c r="EG195" i="1" s="1"/>
  <c r="EH195" i="1" s="1"/>
  <c r="EI195" i="1" s="1"/>
  <c r="EJ195" i="1" s="1"/>
  <c r="EK195" i="1" s="1"/>
  <c r="EL195" i="1" s="1"/>
  <c r="EN195" i="1"/>
  <c r="EO195" i="1" s="1"/>
  <c r="EP195" i="1" s="1"/>
  <c r="EQ195" i="1" s="1"/>
  <c r="ER195" i="1" s="1"/>
  <c r="ES195" i="1" s="1"/>
  <c r="ET195" i="1" s="1"/>
  <c r="EU195" i="1" s="1"/>
  <c r="EV195" i="1" s="1"/>
  <c r="EW195" i="1" s="1"/>
  <c r="EX195" i="1" s="1"/>
  <c r="EY195" i="1" s="1"/>
  <c r="L195" i="1"/>
  <c r="DN195" i="1"/>
  <c r="DO195" i="1" s="1"/>
  <c r="DP195" i="1" s="1"/>
  <c r="DQ195" i="1" s="1"/>
  <c r="DR195" i="1" s="1"/>
  <c r="DS195" i="1" s="1"/>
  <c r="DT195" i="1" s="1"/>
  <c r="DU195" i="1" s="1"/>
  <c r="DV195" i="1" s="1"/>
  <c r="DW195" i="1" s="1"/>
  <c r="DX195" i="1" s="1"/>
  <c r="DY195" i="1" s="1"/>
  <c r="J195" i="1"/>
  <c r="M196" i="1" l="1"/>
  <c r="O196" i="1" s="1"/>
  <c r="DF195" i="1"/>
  <c r="DC195" i="1"/>
  <c r="DI195" i="1"/>
  <c r="DH195" i="1"/>
  <c r="DJ195" i="1"/>
  <c r="DK195" i="1"/>
  <c r="DA195" i="1"/>
  <c r="DB195" i="1"/>
  <c r="DD195" i="1"/>
  <c r="DG195" i="1"/>
  <c r="DL195" i="1"/>
  <c r="DE195" i="1"/>
  <c r="CQ195" i="1"/>
  <c r="CX195" i="1"/>
  <c r="CU195" i="1"/>
  <c r="CR195" i="1"/>
  <c r="CP195" i="1"/>
  <c r="CT195" i="1"/>
  <c r="CO195" i="1"/>
  <c r="CV195" i="1"/>
  <c r="CZ195" i="1"/>
  <c r="CY195" i="1"/>
  <c r="CW195" i="1"/>
  <c r="CS195" i="1"/>
  <c r="CG195" i="1"/>
  <c r="CI195" i="1"/>
  <c r="CK195" i="1"/>
  <c r="CE195" i="1"/>
  <c r="CF195" i="1"/>
  <c r="CC195" i="1"/>
  <c r="CN195" i="1"/>
  <c r="CJ195" i="1"/>
  <c r="CL195" i="1"/>
  <c r="CM195" i="1"/>
  <c r="CH195" i="1"/>
  <c r="CD195" i="1"/>
  <c r="AX196" i="1" l="1"/>
  <c r="BJ196" i="1" s="1"/>
  <c r="AM196" i="1"/>
  <c r="AU196" i="1"/>
  <c r="BG196" i="1" s="1"/>
  <c r="AS196" i="1"/>
  <c r="AJ196" i="1" s="1"/>
  <c r="AW196" i="1"/>
  <c r="BI196" i="1" s="1"/>
  <c r="AO196" i="1"/>
  <c r="AB196" i="1" s="1"/>
  <c r="AP196" i="1"/>
  <c r="AD196" i="1" s="1"/>
  <c r="AV196" i="1"/>
  <c r="BH196" i="1" s="1"/>
  <c r="AR196" i="1"/>
  <c r="AH196" i="1" s="1"/>
  <c r="AQ196" i="1"/>
  <c r="AF196" i="1" s="1"/>
  <c r="AN196" i="1"/>
  <c r="Z196" i="1" s="1"/>
  <c r="AT196" i="1"/>
  <c r="BF196" i="1" s="1"/>
  <c r="X196" i="1" l="1"/>
  <c r="BB196" i="1"/>
  <c r="AE196" i="1" s="1"/>
  <c r="BA196" i="1"/>
  <c r="AC196" i="1" s="1"/>
  <c r="BC196" i="1"/>
  <c r="AG196" i="1" s="1"/>
  <c r="AZ196" i="1"/>
  <c r="AA196" i="1" s="1"/>
  <c r="AY196" i="1"/>
  <c r="Y196" i="1" s="1"/>
  <c r="BE196" i="1"/>
  <c r="AK196" i="1" s="1"/>
  <c r="BD196" i="1"/>
  <c r="AI196" i="1" s="1"/>
  <c r="W196" i="1" l="1"/>
  <c r="Q196" i="1" s="1"/>
  <c r="R197" i="1" s="1"/>
  <c r="P196" i="1"/>
  <c r="I196" i="1" l="1"/>
  <c r="U196" i="1"/>
  <c r="S196" i="1"/>
  <c r="T196" i="1" s="1"/>
  <c r="N196" i="1"/>
  <c r="FA196" i="1" s="1"/>
  <c r="FB196" i="1" l="1"/>
  <c r="GE196" i="1"/>
  <c r="FU196" i="1"/>
  <c r="FH196" i="1"/>
  <c r="FF196" i="1"/>
  <c r="FO196" i="1"/>
  <c r="FD196" i="1"/>
  <c r="FG196" i="1"/>
  <c r="FL196" i="1"/>
  <c r="EA196" i="1" s="1"/>
  <c r="GF196" i="1"/>
  <c r="FX196" i="1"/>
  <c r="FM196" i="1"/>
  <c r="GG196" i="1"/>
  <c r="FQ196" i="1"/>
  <c r="FV196" i="1"/>
  <c r="FR196" i="1"/>
  <c r="FT196" i="1"/>
  <c r="FN196" i="1"/>
  <c r="FI196" i="1"/>
  <c r="FE196" i="1"/>
  <c r="FY196" i="1"/>
  <c r="FW196" i="1"/>
  <c r="FK196" i="1"/>
  <c r="GC196" i="1"/>
  <c r="FZ196" i="1"/>
  <c r="FC196" i="1"/>
  <c r="GB196" i="1"/>
  <c r="FS196" i="1"/>
  <c r="GH196" i="1"/>
  <c r="EZ196" i="1"/>
  <c r="DN196" i="1" s="1"/>
  <c r="DO196" i="1" s="1"/>
  <c r="DP196" i="1" s="1"/>
  <c r="DQ196" i="1" s="1"/>
  <c r="FJ196" i="1"/>
  <c r="GD196" i="1"/>
  <c r="GI196" i="1"/>
  <c r="GA196" i="1"/>
  <c r="FP196" i="1"/>
  <c r="EN196" i="1"/>
  <c r="EO196" i="1" s="1"/>
  <c r="EP196" i="1" s="1"/>
  <c r="DR196" i="1" l="1"/>
  <c r="DS196" i="1" s="1"/>
  <c r="DT196" i="1" s="1"/>
  <c r="DU196" i="1" s="1"/>
  <c r="DV196" i="1" s="1"/>
  <c r="DW196" i="1" s="1"/>
  <c r="DX196" i="1" s="1"/>
  <c r="DY196" i="1" s="1"/>
  <c r="CK196" i="1" s="1"/>
  <c r="EB196" i="1"/>
  <c r="EC196" i="1" s="1"/>
  <c r="ED196" i="1" s="1"/>
  <c r="EE196" i="1" s="1"/>
  <c r="EF196" i="1" s="1"/>
  <c r="EG196" i="1" s="1"/>
  <c r="EH196" i="1" s="1"/>
  <c r="EI196" i="1" s="1"/>
  <c r="EJ196" i="1" s="1"/>
  <c r="EK196" i="1" s="1"/>
  <c r="EL196" i="1" s="1"/>
  <c r="CR196" i="1" s="1"/>
  <c r="K196" i="1"/>
  <c r="L196" i="1"/>
  <c r="J196" i="1"/>
  <c r="EQ196" i="1"/>
  <c r="ER196" i="1" s="1"/>
  <c r="ES196" i="1" s="1"/>
  <c r="ET196" i="1" s="1"/>
  <c r="EU196" i="1" s="1"/>
  <c r="EV196" i="1" s="1"/>
  <c r="EW196" i="1" s="1"/>
  <c r="EX196" i="1" s="1"/>
  <c r="EY196" i="1" s="1"/>
  <c r="DH196" i="1" s="1"/>
  <c r="M197" i="1" l="1"/>
  <c r="O197" i="1" s="1"/>
  <c r="CV196" i="1"/>
  <c r="DI196" i="1"/>
  <c r="CG196" i="1"/>
  <c r="CF196" i="1"/>
  <c r="CL196" i="1"/>
  <c r="CH196" i="1"/>
  <c r="CI196" i="1"/>
  <c r="AS197" i="1" s="1"/>
  <c r="AJ197" i="1" s="1"/>
  <c r="DC196" i="1"/>
  <c r="CD196" i="1"/>
  <c r="DL196" i="1"/>
  <c r="CM196" i="1"/>
  <c r="CN196" i="1"/>
  <c r="CC196" i="1"/>
  <c r="DJ196" i="1"/>
  <c r="DA196" i="1"/>
  <c r="DF196" i="1"/>
  <c r="CJ196" i="1"/>
  <c r="AT197" i="1" s="1"/>
  <c r="BF197" i="1" s="1"/>
  <c r="CE196" i="1"/>
  <c r="CZ196" i="1"/>
  <c r="AX197" i="1" s="1"/>
  <c r="BJ197" i="1" s="1"/>
  <c r="CS196" i="1"/>
  <c r="CP196" i="1"/>
  <c r="DE196" i="1"/>
  <c r="DB196" i="1"/>
  <c r="DK196" i="1"/>
  <c r="CY196" i="1"/>
  <c r="CT196" i="1"/>
  <c r="AR197" i="1" s="1"/>
  <c r="AH197" i="1" s="1"/>
  <c r="DD196" i="1"/>
  <c r="AP197" i="1" s="1"/>
  <c r="AD197" i="1" s="1"/>
  <c r="DG196" i="1"/>
  <c r="CO196" i="1"/>
  <c r="CX196" i="1"/>
  <c r="CU196" i="1"/>
  <c r="CW196" i="1"/>
  <c r="CQ196" i="1"/>
  <c r="AO197" i="1" l="1"/>
  <c r="AB197" i="1" s="1"/>
  <c r="AU197" i="1"/>
  <c r="BG197" i="1" s="1"/>
  <c r="AM197" i="1"/>
  <c r="AQ197" i="1"/>
  <c r="AN197" i="1"/>
  <c r="Z197" i="1" s="1"/>
  <c r="AV197" i="1"/>
  <c r="BH197" i="1" s="1"/>
  <c r="AW197" i="1"/>
  <c r="BI197" i="1" s="1"/>
  <c r="BD197" i="1"/>
  <c r="AI197" i="1" s="1"/>
  <c r="BA197" i="1"/>
  <c r="AC197" i="1" s="1"/>
  <c r="BE197" i="1"/>
  <c r="AK197" i="1" s="1"/>
  <c r="BB197" i="1"/>
  <c r="AE197" i="1" s="1"/>
  <c r="X197" i="1" l="1"/>
  <c r="AY197" i="1"/>
  <c r="Y197" i="1" s="1"/>
  <c r="AZ197" i="1"/>
  <c r="AA197" i="1" s="1"/>
  <c r="BC197" i="1"/>
  <c r="AG197" i="1" s="1"/>
  <c r="AF197" i="1"/>
  <c r="P197" i="1" l="1"/>
  <c r="W197" i="1"/>
  <c r="Q197" i="1" s="1"/>
  <c r="R198" i="1" s="1"/>
  <c r="N197" i="1" l="1"/>
  <c r="FS197" i="1" s="1"/>
  <c r="U197" i="1"/>
  <c r="FK197" i="1"/>
  <c r="FZ197" i="1"/>
  <c r="FD197" i="1"/>
  <c r="I197" i="1"/>
  <c r="FH197" i="1"/>
  <c r="GD197" i="1"/>
  <c r="FX197" i="1"/>
  <c r="S197" i="1"/>
  <c r="T197" i="1" s="1"/>
  <c r="GF197" i="1" l="1"/>
  <c r="FT197" i="1"/>
  <c r="FW197" i="1"/>
  <c r="GG197" i="1"/>
  <c r="FJ197" i="1"/>
  <c r="FG197" i="1"/>
  <c r="EZ197" i="1"/>
  <c r="DN197" i="1" s="1"/>
  <c r="FU197" i="1"/>
  <c r="FC197" i="1"/>
  <c r="FR197" i="1"/>
  <c r="GI197" i="1"/>
  <c r="FO197" i="1"/>
  <c r="FI197" i="1"/>
  <c r="FV197" i="1"/>
  <c r="FM197" i="1"/>
  <c r="FF197" i="1"/>
  <c r="GH197" i="1"/>
  <c r="GE197" i="1"/>
  <c r="FB197" i="1"/>
  <c r="FL197" i="1"/>
  <c r="EA197" i="1" s="1"/>
  <c r="FY197" i="1"/>
  <c r="FP197" i="1"/>
  <c r="GA197" i="1"/>
  <c r="FN197" i="1"/>
  <c r="FE197" i="1"/>
  <c r="GC197" i="1"/>
  <c r="GB197" i="1"/>
  <c r="FA197" i="1"/>
  <c r="FQ197" i="1"/>
  <c r="EN197" i="1"/>
  <c r="L197" i="1" l="1"/>
  <c r="EB197" i="1"/>
  <c r="EC197" i="1" s="1"/>
  <c r="ED197" i="1" s="1"/>
  <c r="EE197" i="1" s="1"/>
  <c r="EF197" i="1" s="1"/>
  <c r="EG197" i="1" s="1"/>
  <c r="EH197" i="1" s="1"/>
  <c r="EI197" i="1" s="1"/>
  <c r="EJ197" i="1" s="1"/>
  <c r="EK197" i="1" s="1"/>
  <c r="EL197" i="1" s="1"/>
  <c r="CR197" i="1" s="1"/>
  <c r="DO197" i="1"/>
  <c r="DP197" i="1" s="1"/>
  <c r="DQ197" i="1" s="1"/>
  <c r="DR197" i="1" s="1"/>
  <c r="DS197" i="1" s="1"/>
  <c r="DT197" i="1" s="1"/>
  <c r="DU197" i="1" s="1"/>
  <c r="DV197" i="1" s="1"/>
  <c r="DW197" i="1" s="1"/>
  <c r="DX197" i="1" s="1"/>
  <c r="DY197" i="1" s="1"/>
  <c r="K197" i="1"/>
  <c r="EO197" i="1"/>
  <c r="EP197" i="1" s="1"/>
  <c r="EQ197" i="1" s="1"/>
  <c r="ER197" i="1" s="1"/>
  <c r="ES197" i="1" s="1"/>
  <c r="ET197" i="1" s="1"/>
  <c r="EU197" i="1" s="1"/>
  <c r="EV197" i="1" s="1"/>
  <c r="EW197" i="1" s="1"/>
  <c r="EX197" i="1" s="1"/>
  <c r="EY197" i="1" s="1"/>
  <c r="DA197" i="1" s="1"/>
  <c r="J197" i="1"/>
  <c r="CU197" i="1" l="1"/>
  <c r="DH197" i="1"/>
  <c r="DL197" i="1"/>
  <c r="M198" i="1"/>
  <c r="O198" i="1" s="1"/>
  <c r="CO197" i="1"/>
  <c r="DB197" i="1"/>
  <c r="DI197" i="1"/>
  <c r="CZ197" i="1"/>
  <c r="CP197" i="1"/>
  <c r="CV197" i="1"/>
  <c r="CX197" i="1"/>
  <c r="DD197" i="1"/>
  <c r="DC197" i="1"/>
  <c r="CW197" i="1"/>
  <c r="CQ197" i="1"/>
  <c r="DG197" i="1"/>
  <c r="DJ197" i="1"/>
  <c r="DK197" i="1"/>
  <c r="DF197" i="1"/>
  <c r="DE197" i="1"/>
  <c r="CI197" i="1"/>
  <c r="CL197" i="1"/>
  <c r="CG197" i="1"/>
  <c r="CD197" i="1"/>
  <c r="AN198" i="1" s="1"/>
  <c r="Z198" i="1" s="1"/>
  <c r="CJ197" i="1"/>
  <c r="CN197" i="1"/>
  <c r="CM197" i="1"/>
  <c r="CC197" i="1"/>
  <c r="AM198" i="1" s="1"/>
  <c r="CE197" i="1"/>
  <c r="CK197" i="1"/>
  <c r="CF197" i="1"/>
  <c r="CH197" i="1"/>
  <c r="AR198" i="1" s="1"/>
  <c r="AH198" i="1" s="1"/>
  <c r="CT197" i="1"/>
  <c r="CY197" i="1"/>
  <c r="CS197" i="1"/>
  <c r="AY198" i="1" l="1"/>
  <c r="Y198" i="1" s="1"/>
  <c r="AP198" i="1"/>
  <c r="BB198" i="1" s="1"/>
  <c r="AE198" i="1" s="1"/>
  <c r="AW198" i="1"/>
  <c r="BI198" i="1" s="1"/>
  <c r="AQ198" i="1"/>
  <c r="BC198" i="1" s="1"/>
  <c r="AG198" i="1" s="1"/>
  <c r="AU198" i="1"/>
  <c r="BG198" i="1" s="1"/>
  <c r="AX198" i="1"/>
  <c r="BJ198" i="1" s="1"/>
  <c r="AV198" i="1"/>
  <c r="BH198" i="1" s="1"/>
  <c r="AO198" i="1"/>
  <c r="AB198" i="1" s="1"/>
  <c r="AT198" i="1"/>
  <c r="BF198" i="1" s="1"/>
  <c r="AS198" i="1"/>
  <c r="AJ198" i="1" s="1"/>
  <c r="AD198" i="1"/>
  <c r="X198" i="1"/>
  <c r="BD198" i="1"/>
  <c r="AI198" i="1" s="1"/>
  <c r="BE198" i="1" l="1"/>
  <c r="AK198" i="1" s="1"/>
  <c r="AF198" i="1"/>
  <c r="AZ198" i="1"/>
  <c r="AA198" i="1" s="1"/>
  <c r="BA198" i="1"/>
  <c r="AC198" i="1" s="1"/>
  <c r="P198" i="1" l="1"/>
  <c r="I198" i="1" s="1"/>
  <c r="W198" i="1"/>
  <c r="Q198" i="1" s="1"/>
  <c r="R199" i="1" s="1"/>
  <c r="N198" i="1" l="1"/>
  <c r="S198" i="1"/>
  <c r="T198" i="1" s="1"/>
  <c r="U198" i="1"/>
  <c r="GG198" i="1"/>
  <c r="GD198" i="1"/>
  <c r="FU198" i="1"/>
  <c r="FH198" i="1"/>
  <c r="FF198" i="1"/>
  <c r="FR198" i="1"/>
  <c r="FC198" i="1"/>
  <c r="FV198" i="1"/>
  <c r="FM198" i="1"/>
  <c r="GF198" i="1"/>
  <c r="FD198" i="1"/>
  <c r="FJ198" i="1"/>
  <c r="GH198" i="1"/>
  <c r="FA198" i="1"/>
  <c r="FS198" i="1"/>
  <c r="FK198" i="1"/>
  <c r="FT198" i="1"/>
  <c r="FX198" i="1"/>
  <c r="FQ198" i="1"/>
  <c r="FO198" i="1"/>
  <c r="FN198" i="1"/>
  <c r="GA198" i="1"/>
  <c r="FY198" i="1"/>
  <c r="EZ198" i="1"/>
  <c r="GI198" i="1"/>
  <c r="FL198" i="1"/>
  <c r="GB198" i="1"/>
  <c r="FG198" i="1"/>
  <c r="GE198" i="1"/>
  <c r="FP198" i="1"/>
  <c r="FZ198" i="1"/>
  <c r="FE198" i="1"/>
  <c r="GC198" i="1"/>
  <c r="FB198" i="1"/>
  <c r="FI198" i="1"/>
  <c r="FW198" i="1"/>
  <c r="DN198" i="1" l="1"/>
  <c r="J198" i="1"/>
  <c r="EA198" i="1"/>
  <c r="K198" i="1"/>
  <c r="L198" i="1"/>
  <c r="EN198" i="1"/>
  <c r="EO198" i="1" s="1"/>
  <c r="EP198" i="1" s="1"/>
  <c r="EQ198" i="1" s="1"/>
  <c r="ER198" i="1" s="1"/>
  <c r="ES198" i="1" s="1"/>
  <c r="ET198" i="1" s="1"/>
  <c r="EU198" i="1" s="1"/>
  <c r="EV198" i="1" s="1"/>
  <c r="EW198" i="1" s="1"/>
  <c r="EX198" i="1" s="1"/>
  <c r="EY198" i="1" s="1"/>
  <c r="DO198" i="1"/>
  <c r="DP198" i="1" s="1"/>
  <c r="DQ198" i="1" s="1"/>
  <c r="DR198" i="1" s="1"/>
  <c r="DS198" i="1" s="1"/>
  <c r="DT198" i="1" s="1"/>
  <c r="DU198" i="1" s="1"/>
  <c r="DV198" i="1" s="1"/>
  <c r="DW198" i="1" s="1"/>
  <c r="DX198" i="1" s="1"/>
  <c r="DY198" i="1" s="1"/>
  <c r="EB198" i="1"/>
  <c r="EC198" i="1" s="1"/>
  <c r="ED198" i="1" s="1"/>
  <c r="EE198" i="1" s="1"/>
  <c r="EF198" i="1" s="1"/>
  <c r="EG198" i="1" s="1"/>
  <c r="EH198" i="1" s="1"/>
  <c r="EI198" i="1" s="1"/>
  <c r="EJ198" i="1" s="1"/>
  <c r="EK198" i="1" s="1"/>
  <c r="EL198" i="1" s="1"/>
  <c r="CW198" i="1" l="1"/>
  <c r="CT198" i="1"/>
  <c r="CQ198" i="1"/>
  <c r="CX198" i="1"/>
  <c r="CS198" i="1"/>
  <c r="CY198" i="1"/>
  <c r="CZ198" i="1"/>
  <c r="CU198" i="1"/>
  <c r="CV198" i="1"/>
  <c r="CP198" i="1"/>
  <c r="CR198" i="1"/>
  <c r="CO198" i="1"/>
  <c r="CG198" i="1"/>
  <c r="CD198" i="1"/>
  <c r="CI198" i="1"/>
  <c r="CJ198" i="1"/>
  <c r="CL198" i="1"/>
  <c r="CH198" i="1"/>
  <c r="CK198" i="1"/>
  <c r="CC198" i="1"/>
  <c r="CF198" i="1"/>
  <c r="CM198" i="1"/>
  <c r="CE198" i="1"/>
  <c r="CN198" i="1"/>
  <c r="M199" i="1"/>
  <c r="DL198" i="1"/>
  <c r="DE198" i="1"/>
  <c r="DH198" i="1"/>
  <c r="DC198" i="1"/>
  <c r="DA198" i="1"/>
  <c r="DI198" i="1"/>
  <c r="DB198" i="1"/>
  <c r="DJ198" i="1"/>
  <c r="DD198" i="1"/>
  <c r="DG198" i="1"/>
  <c r="DF198" i="1"/>
  <c r="DK198" i="1"/>
  <c r="AV199" i="1" l="1"/>
  <c r="BH199" i="1" s="1"/>
  <c r="AP199" i="1"/>
  <c r="O199" i="1"/>
  <c r="AN199" i="1"/>
  <c r="AO199" i="1"/>
  <c r="AX199" i="1"/>
  <c r="BJ199" i="1" s="1"/>
  <c r="AS199" i="1"/>
  <c r="AU199" i="1"/>
  <c r="BG199" i="1" s="1"/>
  <c r="AR199" i="1"/>
  <c r="AW199" i="1"/>
  <c r="BI199" i="1" s="1"/>
  <c r="AM199" i="1"/>
  <c r="AT199" i="1"/>
  <c r="BF199" i="1" s="1"/>
  <c r="AQ199" i="1"/>
  <c r="AF199" i="1" l="1"/>
  <c r="BC199" i="1"/>
  <c r="AG199" i="1" s="1"/>
  <c r="AB199" i="1"/>
  <c r="BA199" i="1"/>
  <c r="AC199" i="1" s="1"/>
  <c r="Z199" i="1"/>
  <c r="AZ199" i="1"/>
  <c r="AA199" i="1" s="1"/>
  <c r="AH199" i="1"/>
  <c r="BD199" i="1"/>
  <c r="AI199" i="1" s="1"/>
  <c r="X199" i="1"/>
  <c r="AY199" i="1"/>
  <c r="Y199" i="1" s="1"/>
  <c r="AJ199" i="1"/>
  <c r="BE199" i="1"/>
  <c r="AK199" i="1" s="1"/>
  <c r="AD199" i="1"/>
  <c r="BB199" i="1"/>
  <c r="AE199" i="1" s="1"/>
  <c r="W199" i="1" l="1"/>
  <c r="Q199" i="1" s="1"/>
  <c r="R200" i="1" s="1"/>
  <c r="P199" i="1"/>
  <c r="U199" i="1" l="1"/>
  <c r="S199" i="1"/>
  <c r="T199" i="1" s="1"/>
  <c r="N199" i="1"/>
  <c r="I199" i="1"/>
  <c r="FH199" i="1" l="1"/>
  <c r="FC199" i="1"/>
  <c r="GD199" i="1"/>
  <c r="FY199" i="1"/>
  <c r="GB199" i="1"/>
  <c r="FA199" i="1"/>
  <c r="FV199" i="1"/>
  <c r="FI199" i="1"/>
  <c r="FE199" i="1"/>
  <c r="FX199" i="1"/>
  <c r="FB199" i="1"/>
  <c r="EZ199" i="1"/>
  <c r="GF199" i="1"/>
  <c r="FZ199" i="1"/>
  <c r="FG199" i="1"/>
  <c r="FW199" i="1"/>
  <c r="GE199" i="1"/>
  <c r="GA199" i="1"/>
  <c r="FL199" i="1"/>
  <c r="FN199" i="1"/>
  <c r="FS199" i="1"/>
  <c r="FR199" i="1"/>
  <c r="GG199" i="1"/>
  <c r="FK199" i="1"/>
  <c r="FJ199" i="1"/>
  <c r="GC199" i="1"/>
  <c r="FU199" i="1"/>
  <c r="FT199" i="1"/>
  <c r="FQ199" i="1"/>
  <c r="FD199" i="1"/>
  <c r="GH199" i="1"/>
  <c r="FO199" i="1"/>
  <c r="FF199" i="1"/>
  <c r="FP199" i="1"/>
  <c r="FM199" i="1"/>
  <c r="GI199" i="1"/>
  <c r="J199" i="1" l="1"/>
  <c r="DN199" i="1"/>
  <c r="DO199" i="1" s="1"/>
  <c r="DP199" i="1" s="1"/>
  <c r="DQ199" i="1" s="1"/>
  <c r="DR199" i="1" s="1"/>
  <c r="DS199" i="1" s="1"/>
  <c r="DT199" i="1" s="1"/>
  <c r="DU199" i="1" s="1"/>
  <c r="DV199" i="1" s="1"/>
  <c r="DW199" i="1" s="1"/>
  <c r="DX199" i="1" s="1"/>
  <c r="DY199" i="1" s="1"/>
  <c r="EA199" i="1"/>
  <c r="EB199" i="1" s="1"/>
  <c r="EC199" i="1" s="1"/>
  <c r="ED199" i="1" s="1"/>
  <c r="EE199" i="1" s="1"/>
  <c r="EF199" i="1" s="1"/>
  <c r="EG199" i="1" s="1"/>
  <c r="EH199" i="1" s="1"/>
  <c r="EI199" i="1" s="1"/>
  <c r="EJ199" i="1" s="1"/>
  <c r="EK199" i="1" s="1"/>
  <c r="EL199" i="1" s="1"/>
  <c r="K199" i="1"/>
  <c r="EN199" i="1"/>
  <c r="EO199" i="1" s="1"/>
  <c r="EP199" i="1" s="1"/>
  <c r="EQ199" i="1" s="1"/>
  <c r="ER199" i="1" s="1"/>
  <c r="ES199" i="1" s="1"/>
  <c r="ET199" i="1" s="1"/>
  <c r="EU199" i="1" s="1"/>
  <c r="EV199" i="1" s="1"/>
  <c r="EW199" i="1" s="1"/>
  <c r="EX199" i="1" s="1"/>
  <c r="EY199" i="1" s="1"/>
  <c r="L199" i="1"/>
  <c r="M200" i="1" l="1"/>
  <c r="O200" i="1" s="1"/>
  <c r="CT199" i="1"/>
  <c r="CU199" i="1"/>
  <c r="CQ199" i="1"/>
  <c r="CS199" i="1"/>
  <c r="CO199" i="1"/>
  <c r="CX199" i="1"/>
  <c r="CV199" i="1"/>
  <c r="CR199" i="1"/>
  <c r="CW199" i="1"/>
  <c r="CY199" i="1"/>
  <c r="CP199" i="1"/>
  <c r="CZ199" i="1"/>
  <c r="CD199" i="1"/>
  <c r="CI199" i="1"/>
  <c r="CC199" i="1"/>
  <c r="CM199" i="1"/>
  <c r="CE199" i="1"/>
  <c r="CN199" i="1"/>
  <c r="CL199" i="1"/>
  <c r="CF199" i="1"/>
  <c r="CJ199" i="1"/>
  <c r="CG199" i="1"/>
  <c r="CK199" i="1"/>
  <c r="CH199" i="1"/>
  <c r="DE199" i="1"/>
  <c r="DF199" i="1"/>
  <c r="DI199" i="1"/>
  <c r="DL199" i="1"/>
  <c r="DD199" i="1"/>
  <c r="DG199" i="1"/>
  <c r="DA199" i="1"/>
  <c r="DC199" i="1"/>
  <c r="DJ199" i="1"/>
  <c r="DK199" i="1"/>
  <c r="DB199" i="1"/>
  <c r="DH199" i="1"/>
  <c r="AW200" i="1" l="1"/>
  <c r="BI200" i="1" s="1"/>
  <c r="AV200" i="1"/>
  <c r="BH200" i="1" s="1"/>
  <c r="AX200" i="1"/>
  <c r="BJ200" i="1" s="1"/>
  <c r="AP200" i="1"/>
  <c r="BB200" i="1" s="1"/>
  <c r="AE200" i="1" s="1"/>
  <c r="AQ200" i="1"/>
  <c r="AN200" i="1"/>
  <c r="Z200" i="1" s="1"/>
  <c r="AT200" i="1"/>
  <c r="BF200" i="1" s="1"/>
  <c r="AO200" i="1"/>
  <c r="BA200" i="1" s="1"/>
  <c r="AC200" i="1" s="1"/>
  <c r="AS200" i="1"/>
  <c r="AU200" i="1"/>
  <c r="BG200" i="1" s="1"/>
  <c r="AM200" i="1"/>
  <c r="AR200" i="1"/>
  <c r="AF200" i="1"/>
  <c r="BC200" i="1"/>
  <c r="AG200" i="1" s="1"/>
  <c r="AD200" i="1" l="1"/>
  <c r="BD200" i="1"/>
  <c r="AI200" i="1" s="1"/>
  <c r="AH200" i="1"/>
  <c r="AB200" i="1"/>
  <c r="AY200" i="1"/>
  <c r="Y200" i="1" s="1"/>
  <c r="X200" i="1"/>
  <c r="BE200" i="1"/>
  <c r="AK200" i="1" s="1"/>
  <c r="AJ200" i="1"/>
  <c r="AZ200" i="1"/>
  <c r="W200" i="1" l="1"/>
  <c r="Q200" i="1" s="1"/>
  <c r="R201" i="1" s="1"/>
  <c r="AA200" i="1"/>
  <c r="P200" i="1"/>
  <c r="S200" i="1" l="1"/>
  <c r="T200" i="1" s="1"/>
  <c r="I200" i="1"/>
  <c r="U200" i="1"/>
  <c r="N200" i="1"/>
  <c r="GG200" i="1" l="1"/>
  <c r="FT200" i="1"/>
  <c r="FN200" i="1"/>
  <c r="GB200" i="1"/>
  <c r="GF200" i="1"/>
  <c r="FI200" i="1"/>
  <c r="FG200" i="1"/>
  <c r="FA200" i="1"/>
  <c r="FM200" i="1"/>
  <c r="FB200" i="1"/>
  <c r="FV200" i="1"/>
  <c r="FJ200" i="1"/>
  <c r="GE200" i="1"/>
  <c r="GI200" i="1"/>
  <c r="EZ200" i="1"/>
  <c r="FX200" i="1"/>
  <c r="FH200" i="1"/>
  <c r="FR200" i="1"/>
  <c r="FU200" i="1"/>
  <c r="FO200" i="1"/>
  <c r="GC200" i="1"/>
  <c r="GA200" i="1"/>
  <c r="FD200" i="1"/>
  <c r="FF200" i="1"/>
  <c r="FE200" i="1"/>
  <c r="FW200" i="1"/>
  <c r="GD200" i="1"/>
  <c r="FL200" i="1"/>
  <c r="FY200" i="1"/>
  <c r="FS200" i="1"/>
  <c r="FK200" i="1"/>
  <c r="FZ200" i="1"/>
  <c r="GH200" i="1"/>
  <c r="FP200" i="1"/>
  <c r="FC200" i="1"/>
  <c r="FQ200" i="1"/>
  <c r="DN200" i="1" l="1"/>
  <c r="DO200" i="1" s="1"/>
  <c r="DP200" i="1" s="1"/>
  <c r="DQ200" i="1" s="1"/>
  <c r="DR200" i="1" s="1"/>
  <c r="DS200" i="1" s="1"/>
  <c r="DT200" i="1" s="1"/>
  <c r="DU200" i="1" s="1"/>
  <c r="DV200" i="1" s="1"/>
  <c r="DW200" i="1" s="1"/>
  <c r="DX200" i="1" s="1"/>
  <c r="DY200" i="1" s="1"/>
  <c r="J200" i="1"/>
  <c r="EA200" i="1"/>
  <c r="K200" i="1"/>
  <c r="EN200" i="1"/>
  <c r="EO200" i="1" s="1"/>
  <c r="EP200" i="1" s="1"/>
  <c r="EQ200" i="1" s="1"/>
  <c r="ER200" i="1" s="1"/>
  <c r="ES200" i="1" s="1"/>
  <c r="ET200" i="1" s="1"/>
  <c r="EU200" i="1" s="1"/>
  <c r="EV200" i="1" s="1"/>
  <c r="EW200" i="1" s="1"/>
  <c r="EX200" i="1" s="1"/>
  <c r="EY200" i="1" s="1"/>
  <c r="L200" i="1"/>
  <c r="EB200" i="1"/>
  <c r="EC200" i="1" s="1"/>
  <c r="ED200" i="1" s="1"/>
  <c r="EE200" i="1" s="1"/>
  <c r="EF200" i="1" s="1"/>
  <c r="EG200" i="1" s="1"/>
  <c r="EH200" i="1" s="1"/>
  <c r="EI200" i="1" s="1"/>
  <c r="EJ200" i="1" s="1"/>
  <c r="EK200" i="1" s="1"/>
  <c r="EL200" i="1" s="1"/>
  <c r="M201" i="1" l="1"/>
  <c r="O201" i="1" s="1"/>
  <c r="DA200" i="1"/>
  <c r="DL200" i="1"/>
  <c r="DK200" i="1"/>
  <c r="DJ200" i="1"/>
  <c r="DB200" i="1"/>
  <c r="DD200" i="1"/>
  <c r="DC200" i="1"/>
  <c r="DE200" i="1"/>
  <c r="DG200" i="1"/>
  <c r="DI200" i="1"/>
  <c r="DF200" i="1"/>
  <c r="DH200" i="1"/>
  <c r="CI200" i="1"/>
  <c r="CH200" i="1"/>
  <c r="CF200" i="1"/>
  <c r="CC200" i="1"/>
  <c r="CE200" i="1"/>
  <c r="CL200" i="1"/>
  <c r="CG200" i="1"/>
  <c r="CK200" i="1"/>
  <c r="CN200" i="1"/>
  <c r="CM200" i="1"/>
  <c r="CD200" i="1"/>
  <c r="CJ200" i="1"/>
  <c r="CY200" i="1"/>
  <c r="CV200" i="1"/>
  <c r="AT201" i="1" s="1"/>
  <c r="BF201" i="1" s="1"/>
  <c r="CS200" i="1"/>
  <c r="AQ201" i="1" s="1"/>
  <c r="CQ200" i="1"/>
  <c r="AO201" i="1" s="1"/>
  <c r="CW200" i="1"/>
  <c r="CR200" i="1"/>
  <c r="AP201" i="1" s="1"/>
  <c r="CO200" i="1"/>
  <c r="CT200" i="1"/>
  <c r="CX200" i="1"/>
  <c r="CP200" i="1"/>
  <c r="AN201" i="1" s="1"/>
  <c r="CZ200" i="1"/>
  <c r="CU200" i="1"/>
  <c r="AS201" i="1" s="1"/>
  <c r="AW201" i="1" l="1"/>
  <c r="BI201" i="1" s="1"/>
  <c r="BC201" i="1"/>
  <c r="AG201" i="1" s="1"/>
  <c r="AF201" i="1"/>
  <c r="AX201" i="1"/>
  <c r="BJ201" i="1" s="1"/>
  <c r="AU201" i="1"/>
  <c r="BG201" i="1" s="1"/>
  <c r="Z201" i="1"/>
  <c r="AZ201" i="1"/>
  <c r="AA201" i="1" s="1"/>
  <c r="AJ201" i="1"/>
  <c r="BE201" i="1"/>
  <c r="AK201" i="1" s="1"/>
  <c r="AR201" i="1"/>
  <c r="AB201" i="1"/>
  <c r="BA201" i="1"/>
  <c r="AC201" i="1" s="1"/>
  <c r="AM201" i="1"/>
  <c r="X201" i="1" s="1"/>
  <c r="AD201" i="1"/>
  <c r="BB201" i="1"/>
  <c r="AE201" i="1" s="1"/>
  <c r="AV201" i="1"/>
  <c r="BH201" i="1" s="1"/>
  <c r="AY201" i="1" l="1"/>
  <c r="Y201" i="1" s="1"/>
  <c r="AH201" i="1"/>
  <c r="BD201" i="1"/>
  <c r="AI201" i="1" s="1"/>
  <c r="P201" i="1" l="1"/>
  <c r="U201" i="1" s="1"/>
  <c r="W201" i="1"/>
  <c r="Q201" i="1" s="1"/>
  <c r="R202" i="1" s="1"/>
  <c r="N201" i="1" l="1"/>
  <c r="FH201" i="1" s="1"/>
  <c r="I201" i="1"/>
  <c r="S201" i="1"/>
  <c r="T201" i="1" s="1"/>
  <c r="FA201" i="1"/>
  <c r="EZ201" i="1"/>
  <c r="FP201" i="1"/>
  <c r="FD201" i="1"/>
  <c r="GG201" i="1"/>
  <c r="GD201" i="1"/>
  <c r="FZ201" i="1"/>
  <c r="FM201" i="1"/>
  <c r="FQ201" i="1"/>
  <c r="GB201" i="1"/>
  <c r="FJ201" i="1"/>
  <c r="FN201" i="1"/>
  <c r="GH201" i="1"/>
  <c r="GA201" i="1"/>
  <c r="FC201" i="1"/>
  <c r="FE201" i="1"/>
  <c r="FI201" i="1"/>
  <c r="FG201" i="1"/>
  <c r="FL201" i="1"/>
  <c r="FX201" i="1"/>
  <c r="FS201" i="1"/>
  <c r="GC201" i="1"/>
  <c r="FB201" i="1"/>
  <c r="FV201" i="1"/>
  <c r="FT201" i="1"/>
  <c r="FR201" i="1"/>
  <c r="GF201" i="1"/>
  <c r="FU201" i="1"/>
  <c r="FF201" i="1"/>
  <c r="GE201" i="1"/>
  <c r="FK201" i="1"/>
  <c r="GI201" i="1"/>
  <c r="FY201" i="1"/>
  <c r="FW201" i="1"/>
  <c r="FO201" i="1" l="1"/>
  <c r="J201" i="1"/>
  <c r="DN201" i="1"/>
  <c r="DO201" i="1" s="1"/>
  <c r="DP201" i="1" s="1"/>
  <c r="DQ201" i="1" s="1"/>
  <c r="DR201" i="1" s="1"/>
  <c r="DS201" i="1" s="1"/>
  <c r="DT201" i="1" s="1"/>
  <c r="DU201" i="1" s="1"/>
  <c r="DV201" i="1" s="1"/>
  <c r="DW201" i="1" s="1"/>
  <c r="DX201" i="1" s="1"/>
  <c r="DY201" i="1" s="1"/>
  <c r="K201" i="1"/>
  <c r="EA201" i="1"/>
  <c r="EB201" i="1" s="1"/>
  <c r="EC201" i="1" s="1"/>
  <c r="ED201" i="1" s="1"/>
  <c r="EE201" i="1" s="1"/>
  <c r="EF201" i="1" s="1"/>
  <c r="EG201" i="1" s="1"/>
  <c r="EH201" i="1" s="1"/>
  <c r="EI201" i="1" s="1"/>
  <c r="EJ201" i="1" s="1"/>
  <c r="EK201" i="1" s="1"/>
  <c r="EL201" i="1" s="1"/>
  <c r="EN201" i="1"/>
  <c r="EO201" i="1" s="1"/>
  <c r="EP201" i="1" s="1"/>
  <c r="EQ201" i="1" s="1"/>
  <c r="ER201" i="1" s="1"/>
  <c r="ES201" i="1" s="1"/>
  <c r="ET201" i="1" s="1"/>
  <c r="EU201" i="1" s="1"/>
  <c r="EV201" i="1" s="1"/>
  <c r="EW201" i="1" s="1"/>
  <c r="EX201" i="1" s="1"/>
  <c r="EY201" i="1" s="1"/>
  <c r="L201" i="1"/>
  <c r="M202" i="1" l="1"/>
  <c r="O202" i="1" s="1"/>
  <c r="CX201" i="1"/>
  <c r="CY201" i="1"/>
  <c r="CT201" i="1"/>
  <c r="CV201" i="1"/>
  <c r="CU201" i="1"/>
  <c r="CZ201" i="1"/>
  <c r="CO201" i="1"/>
  <c r="CW201" i="1"/>
  <c r="CQ201" i="1"/>
  <c r="CS201" i="1"/>
  <c r="CR201" i="1"/>
  <c r="CP201" i="1"/>
  <c r="CJ201" i="1"/>
  <c r="AT202" i="1" s="1"/>
  <c r="BF202" i="1" s="1"/>
  <c r="CE201" i="1"/>
  <c r="CK201" i="1"/>
  <c r="AU202" i="1" s="1"/>
  <c r="BG202" i="1" s="1"/>
  <c r="CL201" i="1"/>
  <c r="CI201" i="1"/>
  <c r="AS202" i="1" s="1"/>
  <c r="CF201" i="1"/>
  <c r="CG201" i="1"/>
  <c r="CH201" i="1"/>
  <c r="CN201" i="1"/>
  <c r="CM201" i="1"/>
  <c r="AW202" i="1" s="1"/>
  <c r="BI202" i="1" s="1"/>
  <c r="CC201" i="1"/>
  <c r="AM202" i="1" s="1"/>
  <c r="CD201" i="1"/>
  <c r="AN202" i="1" s="1"/>
  <c r="DA201" i="1"/>
  <c r="DH201" i="1"/>
  <c r="DD201" i="1"/>
  <c r="DG201" i="1"/>
  <c r="DF201" i="1"/>
  <c r="DJ201" i="1"/>
  <c r="DC201" i="1"/>
  <c r="DB201" i="1"/>
  <c r="DK201" i="1"/>
  <c r="DE201" i="1"/>
  <c r="DL201" i="1"/>
  <c r="DI201" i="1"/>
  <c r="AP202" i="1" l="1"/>
  <c r="AO202" i="1"/>
  <c r="AB202" i="1" s="1"/>
  <c r="AR202" i="1"/>
  <c r="AV202" i="1"/>
  <c r="BH202" i="1" s="1"/>
  <c r="AY202" i="1"/>
  <c r="Y202" i="1" s="1"/>
  <c r="X202" i="1"/>
  <c r="AQ202" i="1"/>
  <c r="AX202" i="1"/>
  <c r="BJ202" i="1" s="1"/>
  <c r="Z202" i="1"/>
  <c r="AZ202" i="1"/>
  <c r="AA202" i="1" s="1"/>
  <c r="AH202" i="1"/>
  <c r="BD202" i="1"/>
  <c r="AI202" i="1" s="1"/>
  <c r="AD202" i="1"/>
  <c r="BB202" i="1"/>
  <c r="AE202" i="1" s="1"/>
  <c r="BA202" i="1"/>
  <c r="AC202" i="1" s="1"/>
  <c r="AJ202" i="1"/>
  <c r="BE202" i="1"/>
  <c r="AK202" i="1" s="1"/>
  <c r="BC202" i="1" l="1"/>
  <c r="AG202" i="1" s="1"/>
  <c r="AF202" i="1"/>
  <c r="W202" i="1"/>
  <c r="Q202" i="1" s="1"/>
  <c r="R203" i="1" s="1"/>
  <c r="P202" i="1"/>
  <c r="S202" i="1" l="1"/>
  <c r="T202" i="1" s="1"/>
  <c r="I202" i="1"/>
  <c r="U202" i="1"/>
  <c r="N202" i="1"/>
  <c r="EZ202" i="1" l="1"/>
  <c r="FQ202" i="1"/>
  <c r="GG202" i="1"/>
  <c r="FH202" i="1"/>
  <c r="FZ202" i="1"/>
  <c r="GH202" i="1"/>
  <c r="FR202" i="1"/>
  <c r="FN202" i="1"/>
  <c r="FE202" i="1"/>
  <c r="GE202" i="1"/>
  <c r="FC202" i="1"/>
  <c r="FJ202" i="1"/>
  <c r="GC202" i="1"/>
  <c r="FK202" i="1"/>
  <c r="FS202" i="1"/>
  <c r="FL202" i="1"/>
  <c r="GB202" i="1"/>
  <c r="FX202" i="1"/>
  <c r="FY202" i="1"/>
  <c r="GD202" i="1"/>
  <c r="FA202" i="1"/>
  <c r="FU202" i="1"/>
  <c r="FV202" i="1"/>
  <c r="FT202" i="1"/>
  <c r="GA202" i="1"/>
  <c r="FG202" i="1"/>
  <c r="FF202" i="1"/>
  <c r="GI202" i="1"/>
  <c r="FO202" i="1"/>
  <c r="FB202" i="1"/>
  <c r="FW202" i="1"/>
  <c r="FP202" i="1"/>
  <c r="GF202" i="1"/>
  <c r="FM202" i="1"/>
  <c r="FD202" i="1"/>
  <c r="FI202" i="1"/>
  <c r="EA202" i="1" l="1"/>
  <c r="K202" i="1"/>
  <c r="L202" i="1"/>
  <c r="EN202" i="1"/>
  <c r="EO202" i="1" s="1"/>
  <c r="EP202" i="1" s="1"/>
  <c r="EQ202" i="1" s="1"/>
  <c r="ER202" i="1" s="1"/>
  <c r="ES202" i="1" s="1"/>
  <c r="ET202" i="1" s="1"/>
  <c r="EU202" i="1" s="1"/>
  <c r="EV202" i="1" s="1"/>
  <c r="EW202" i="1" s="1"/>
  <c r="EX202" i="1" s="1"/>
  <c r="EY202" i="1" s="1"/>
  <c r="EB202" i="1"/>
  <c r="EC202" i="1" s="1"/>
  <c r="ED202" i="1" s="1"/>
  <c r="EE202" i="1" s="1"/>
  <c r="EF202" i="1" s="1"/>
  <c r="EG202" i="1" s="1"/>
  <c r="EH202" i="1" s="1"/>
  <c r="EI202" i="1" s="1"/>
  <c r="EJ202" i="1" s="1"/>
  <c r="EK202" i="1" s="1"/>
  <c r="EL202" i="1" s="1"/>
  <c r="DN202" i="1"/>
  <c r="DO202" i="1" s="1"/>
  <c r="DP202" i="1" s="1"/>
  <c r="DQ202" i="1" s="1"/>
  <c r="DR202" i="1" s="1"/>
  <c r="DS202" i="1" s="1"/>
  <c r="DT202" i="1" s="1"/>
  <c r="DU202" i="1" s="1"/>
  <c r="DV202" i="1" s="1"/>
  <c r="DW202" i="1" s="1"/>
  <c r="DX202" i="1" s="1"/>
  <c r="DY202" i="1" s="1"/>
  <c r="J202" i="1"/>
  <c r="M203" i="1" s="1"/>
  <c r="O203" i="1" s="1"/>
  <c r="CE202" i="1" l="1"/>
  <c r="CN202" i="1"/>
  <c r="CD202" i="1"/>
  <c r="CH202" i="1"/>
  <c r="CJ202" i="1"/>
  <c r="CG202" i="1"/>
  <c r="CF202" i="1"/>
  <c r="CM202" i="1"/>
  <c r="CI202" i="1"/>
  <c r="CC202" i="1"/>
  <c r="CL202" i="1"/>
  <c r="CK202" i="1"/>
  <c r="DG202" i="1"/>
  <c r="DL202" i="1"/>
  <c r="DA202" i="1"/>
  <c r="DC202" i="1"/>
  <c r="DF202" i="1"/>
  <c r="DK202" i="1"/>
  <c r="DE202" i="1"/>
  <c r="DJ202" i="1"/>
  <c r="DD202" i="1"/>
  <c r="DB202" i="1"/>
  <c r="DI202" i="1"/>
  <c r="DH202" i="1"/>
  <c r="CY202" i="1"/>
  <c r="CZ202" i="1"/>
  <c r="CT202" i="1"/>
  <c r="CU202" i="1"/>
  <c r="CR202" i="1"/>
  <c r="CW202" i="1"/>
  <c r="CX202" i="1"/>
  <c r="CS202" i="1"/>
  <c r="CQ202" i="1"/>
  <c r="AO203" i="1" s="1"/>
  <c r="CP202" i="1"/>
  <c r="CO202" i="1"/>
  <c r="CV202" i="1"/>
  <c r="AN203" i="1" l="1"/>
  <c r="Z203" i="1" s="1"/>
  <c r="AT203" i="1"/>
  <c r="BF203" i="1" s="1"/>
  <c r="AU203" i="1"/>
  <c r="BG203" i="1" s="1"/>
  <c r="AW203" i="1"/>
  <c r="BI203" i="1" s="1"/>
  <c r="AR203" i="1"/>
  <c r="AV203" i="1"/>
  <c r="BH203" i="1" s="1"/>
  <c r="AX203" i="1"/>
  <c r="BJ203" i="1" s="1"/>
  <c r="AM203" i="1"/>
  <c r="X203" i="1" s="1"/>
  <c r="AQ203" i="1"/>
  <c r="AS203" i="1"/>
  <c r="AZ203" i="1"/>
  <c r="AA203" i="1" s="1"/>
  <c r="AB203" i="1"/>
  <c r="BA203" i="1"/>
  <c r="AC203" i="1" s="1"/>
  <c r="AP203" i="1"/>
  <c r="AY203" i="1" l="1"/>
  <c r="Y203" i="1" s="1"/>
  <c r="BD203" i="1"/>
  <c r="AI203" i="1" s="1"/>
  <c r="AH203" i="1"/>
  <c r="AF203" i="1"/>
  <c r="BC203" i="1"/>
  <c r="AG203" i="1" s="1"/>
  <c r="BB203" i="1"/>
  <c r="AE203" i="1" s="1"/>
  <c r="AD203" i="1"/>
  <c r="BE203" i="1"/>
  <c r="AK203" i="1" s="1"/>
  <c r="AJ203" i="1"/>
  <c r="W203" i="1" l="1"/>
  <c r="Q203" i="1" s="1"/>
  <c r="R204" i="1" s="1"/>
  <c r="P203" i="1"/>
  <c r="S203" i="1" l="1"/>
  <c r="T203" i="1" s="1"/>
  <c r="I203" i="1"/>
  <c r="U203" i="1"/>
  <c r="N203" i="1"/>
  <c r="FF203" i="1" s="1"/>
  <c r="FU203" i="1" l="1"/>
  <c r="GA203" i="1"/>
  <c r="EZ203" i="1"/>
  <c r="FP203" i="1"/>
  <c r="FW203" i="1"/>
  <c r="FS203" i="1"/>
  <c r="FG203" i="1"/>
  <c r="FY203" i="1"/>
  <c r="GB203" i="1"/>
  <c r="GI203" i="1"/>
  <c r="FI203" i="1"/>
  <c r="GD203" i="1"/>
  <c r="FZ203" i="1"/>
  <c r="FA203" i="1"/>
  <c r="FT203" i="1"/>
  <c r="FB203" i="1"/>
  <c r="FH203" i="1"/>
  <c r="FL203" i="1"/>
  <c r="GG203" i="1"/>
  <c r="FD203" i="1"/>
  <c r="FC203" i="1"/>
  <c r="FO203" i="1"/>
  <c r="FV203" i="1"/>
  <c r="FR203" i="1"/>
  <c r="FM203" i="1"/>
  <c r="FX203" i="1"/>
  <c r="FN203" i="1"/>
  <c r="FE203" i="1"/>
  <c r="FJ203" i="1"/>
  <c r="FQ203" i="1"/>
  <c r="GC203" i="1"/>
  <c r="GE203" i="1"/>
  <c r="GH203" i="1"/>
  <c r="FK203" i="1"/>
  <c r="GF203" i="1"/>
  <c r="EA203" i="1"/>
  <c r="DN203" i="1"/>
  <c r="DO203" i="1" s="1"/>
  <c r="EN203" i="1"/>
  <c r="EO203" i="1" s="1"/>
  <c r="EP203" i="1" s="1"/>
  <c r="EQ203" i="1" s="1"/>
  <c r="ER203" i="1" s="1"/>
  <c r="EB203" i="1" l="1"/>
  <c r="EC203" i="1" s="1"/>
  <c r="ED203" i="1" s="1"/>
  <c r="EE203" i="1" s="1"/>
  <c r="J203" i="1"/>
  <c r="M204" i="1" s="1"/>
  <c r="K203" i="1"/>
  <c r="L203" i="1"/>
  <c r="DP203" i="1"/>
  <c r="DQ203" i="1" s="1"/>
  <c r="DR203" i="1" s="1"/>
  <c r="DS203" i="1" s="1"/>
  <c r="DT203" i="1" s="1"/>
  <c r="DU203" i="1" s="1"/>
  <c r="DV203" i="1" s="1"/>
  <c r="DW203" i="1" s="1"/>
  <c r="DX203" i="1" s="1"/>
  <c r="DY203" i="1" s="1"/>
  <c r="CL203" i="1" s="1"/>
  <c r="ES203" i="1"/>
  <c r="ET203" i="1" s="1"/>
  <c r="EU203" i="1" s="1"/>
  <c r="EV203" i="1" s="1"/>
  <c r="EW203" i="1" s="1"/>
  <c r="EX203" i="1" s="1"/>
  <c r="EY203" i="1" s="1"/>
  <c r="DI203" i="1" s="1"/>
  <c r="EF203" i="1"/>
  <c r="EG203" i="1" s="1"/>
  <c r="EH203" i="1" s="1"/>
  <c r="EI203" i="1" s="1"/>
  <c r="EJ203" i="1" s="1"/>
  <c r="EK203" i="1" s="1"/>
  <c r="EL203" i="1" s="1"/>
  <c r="CM203" i="1"/>
  <c r="CE203" i="1"/>
  <c r="CH203" i="1"/>
  <c r="DA203" i="1"/>
  <c r="O204" i="1"/>
  <c r="CX203" i="1"/>
  <c r="CW203" i="1"/>
  <c r="AU204" i="1" s="1"/>
  <c r="BG204" i="1" s="1"/>
  <c r="CS203" i="1"/>
  <c r="AQ204" i="1" s="1"/>
  <c r="CQ203" i="1"/>
  <c r="AO204" i="1" s="1"/>
  <c r="CZ203" i="1"/>
  <c r="AX204" i="1" s="1"/>
  <c r="BJ204" i="1" s="1"/>
  <c r="CY203" i="1"/>
  <c r="AW204" i="1" s="1"/>
  <c r="BI204" i="1" s="1"/>
  <c r="CT203" i="1"/>
  <c r="AR204" i="1" s="1"/>
  <c r="CV203" i="1"/>
  <c r="CR203" i="1"/>
  <c r="AP204" i="1" s="1"/>
  <c r="CP203" i="1"/>
  <c r="AN204" i="1" s="1"/>
  <c r="CO203" i="1"/>
  <c r="CU203" i="1"/>
  <c r="AS204" i="1" s="1"/>
  <c r="DJ203" i="1" l="1"/>
  <c r="DH203" i="1"/>
  <c r="DB203" i="1"/>
  <c r="DC203" i="1"/>
  <c r="DL203" i="1"/>
  <c r="CD203" i="1"/>
  <c r="CI203" i="1"/>
  <c r="CN203" i="1"/>
  <c r="DE203" i="1"/>
  <c r="DD203" i="1"/>
  <c r="DK203" i="1"/>
  <c r="CG203" i="1"/>
  <c r="CF203" i="1"/>
  <c r="CK203" i="1"/>
  <c r="DG203" i="1"/>
  <c r="DF203" i="1"/>
  <c r="CJ203" i="1"/>
  <c r="CC203" i="1"/>
  <c r="AV204" i="1"/>
  <c r="BH204" i="1" s="1"/>
  <c r="BE204" i="1"/>
  <c r="AK204" i="1" s="1"/>
  <c r="AJ204" i="1"/>
  <c r="BB204" i="1"/>
  <c r="AE204" i="1" s="1"/>
  <c r="AD204" i="1"/>
  <c r="BA204" i="1"/>
  <c r="AC204" i="1" s="1"/>
  <c r="AB204" i="1"/>
  <c r="BD204" i="1"/>
  <c r="AI204" i="1" s="1"/>
  <c r="AH204" i="1"/>
  <c r="AT204" i="1"/>
  <c r="BF204" i="1" s="1"/>
  <c r="AM204" i="1"/>
  <c r="X204" i="1" s="1"/>
  <c r="AF204" i="1"/>
  <c r="BC204" i="1"/>
  <c r="AG204" i="1" s="1"/>
  <c r="Z204" i="1"/>
  <c r="AZ204" i="1"/>
  <c r="AA204" i="1" s="1"/>
  <c r="AY204" i="1" l="1"/>
  <c r="Y204" i="1" s="1"/>
  <c r="W204" i="1" l="1"/>
  <c r="Q204" i="1" s="1"/>
  <c r="R205" i="1" s="1"/>
  <c r="P204" i="1"/>
  <c r="N204" i="1" s="1"/>
  <c r="S204" i="1" l="1"/>
  <c r="T204" i="1" s="1"/>
  <c r="U204" i="1"/>
  <c r="I204" i="1"/>
  <c r="GE204" i="1"/>
  <c r="GC204" i="1"/>
  <c r="FQ204" i="1"/>
  <c r="FL204" i="1"/>
  <c r="GA204" i="1"/>
  <c r="FG204" i="1"/>
  <c r="FY204" i="1"/>
  <c r="GI204" i="1"/>
  <c r="EZ204" i="1"/>
  <c r="FA204" i="1"/>
  <c r="FH204" i="1"/>
  <c r="FT204" i="1"/>
  <c r="FC204" i="1"/>
  <c r="FS204" i="1"/>
  <c r="FW204" i="1"/>
  <c r="GB204" i="1"/>
  <c r="FD204" i="1"/>
  <c r="FB204" i="1"/>
  <c r="FO204" i="1"/>
  <c r="FZ204" i="1"/>
  <c r="GF204" i="1"/>
  <c r="FP204" i="1"/>
  <c r="FE204" i="1"/>
  <c r="GH204" i="1"/>
  <c r="FF204" i="1"/>
  <c r="FJ204" i="1"/>
  <c r="FV204" i="1"/>
  <c r="GD204" i="1"/>
  <c r="FU204" i="1"/>
  <c r="GG204" i="1"/>
  <c r="FI204" i="1"/>
  <c r="FM204" i="1"/>
  <c r="FX204" i="1"/>
  <c r="FR204" i="1"/>
  <c r="FN204" i="1"/>
  <c r="FK204" i="1"/>
  <c r="K204" i="1" l="1"/>
  <c r="EA204" i="1"/>
  <c r="EB204" i="1" s="1"/>
  <c r="EC204" i="1" s="1"/>
  <c r="ED204" i="1" s="1"/>
  <c r="EE204" i="1" s="1"/>
  <c r="EF204" i="1" s="1"/>
  <c r="EG204" i="1" s="1"/>
  <c r="EH204" i="1" s="1"/>
  <c r="EI204" i="1" s="1"/>
  <c r="EJ204" i="1" s="1"/>
  <c r="EK204" i="1" s="1"/>
  <c r="EL204" i="1" s="1"/>
  <c r="L204" i="1"/>
  <c r="EN204" i="1"/>
  <c r="EO204" i="1" s="1"/>
  <c r="EP204" i="1" s="1"/>
  <c r="EQ204" i="1" s="1"/>
  <c r="ER204" i="1" s="1"/>
  <c r="ES204" i="1" s="1"/>
  <c r="ET204" i="1" s="1"/>
  <c r="EU204" i="1" s="1"/>
  <c r="EV204" i="1" s="1"/>
  <c r="EW204" i="1" s="1"/>
  <c r="EX204" i="1" s="1"/>
  <c r="EY204" i="1" s="1"/>
  <c r="DN204" i="1"/>
  <c r="DO204" i="1" s="1"/>
  <c r="DP204" i="1" s="1"/>
  <c r="DQ204" i="1" s="1"/>
  <c r="DR204" i="1" s="1"/>
  <c r="DS204" i="1" s="1"/>
  <c r="DT204" i="1" s="1"/>
  <c r="DU204" i="1" s="1"/>
  <c r="DV204" i="1" s="1"/>
  <c r="DW204" i="1" s="1"/>
  <c r="DX204" i="1" s="1"/>
  <c r="DY204" i="1" s="1"/>
  <c r="J204" i="1"/>
  <c r="M205" i="1" l="1"/>
  <c r="O205" i="1" s="1"/>
  <c r="DF204" i="1"/>
  <c r="DD204" i="1"/>
  <c r="DE204" i="1"/>
  <c r="DH204" i="1"/>
  <c r="DI204" i="1"/>
  <c r="DJ204" i="1"/>
  <c r="DB204" i="1"/>
  <c r="DG204" i="1"/>
  <c r="DA204" i="1"/>
  <c r="DK204" i="1"/>
  <c r="DL204" i="1"/>
  <c r="DC204" i="1"/>
  <c r="CZ204" i="1"/>
  <c r="CU204" i="1"/>
  <c r="CO204" i="1"/>
  <c r="CP204" i="1"/>
  <c r="CW204" i="1"/>
  <c r="CX204" i="1"/>
  <c r="CY204" i="1"/>
  <c r="CS204" i="1"/>
  <c r="CT204" i="1"/>
  <c r="CR204" i="1"/>
  <c r="CQ204" i="1"/>
  <c r="CV204" i="1"/>
  <c r="CG204" i="1"/>
  <c r="AQ205" i="1" s="1"/>
  <c r="CH204" i="1"/>
  <c r="CD204" i="1"/>
  <c r="AN205" i="1" s="1"/>
  <c r="CK204" i="1"/>
  <c r="CN204" i="1"/>
  <c r="AX205" i="1" s="1"/>
  <c r="BJ205" i="1" s="1"/>
  <c r="CC204" i="1"/>
  <c r="CL204" i="1"/>
  <c r="AV205" i="1" s="1"/>
  <c r="BH205" i="1" s="1"/>
  <c r="CJ204" i="1"/>
  <c r="AT205" i="1" s="1"/>
  <c r="BF205" i="1" s="1"/>
  <c r="CI204" i="1"/>
  <c r="CE204" i="1"/>
  <c r="CF204" i="1"/>
  <c r="AP205" i="1" s="1"/>
  <c r="CM204" i="1"/>
  <c r="AS205" i="1" l="1"/>
  <c r="AR205" i="1"/>
  <c r="AW205" i="1"/>
  <c r="BI205" i="1" s="1"/>
  <c r="AU205" i="1"/>
  <c r="BG205" i="1" s="1"/>
  <c r="AO205" i="1"/>
  <c r="AB205" i="1" s="1"/>
  <c r="AM205" i="1"/>
  <c r="X205" i="1" s="1"/>
  <c r="BC205" i="1"/>
  <c r="AG205" i="1" s="1"/>
  <c r="AF205" i="1"/>
  <c r="Z205" i="1"/>
  <c r="AZ205" i="1"/>
  <c r="AA205" i="1" s="1"/>
  <c r="AD205" i="1"/>
  <c r="BB205" i="1"/>
  <c r="AE205" i="1" s="1"/>
  <c r="AH205" i="1"/>
  <c r="BD205" i="1"/>
  <c r="AI205" i="1" s="1"/>
  <c r="AJ205" i="1"/>
  <c r="BE205" i="1"/>
  <c r="AK205" i="1" s="1"/>
  <c r="BA205" i="1" l="1"/>
  <c r="AC205" i="1" s="1"/>
  <c r="AY205" i="1"/>
  <c r="Y205" i="1" s="1"/>
  <c r="W205" i="1"/>
  <c r="Q205" i="1" s="1"/>
  <c r="R206" i="1" s="1"/>
  <c r="P205" i="1"/>
  <c r="S205" i="1" l="1"/>
  <c r="T205" i="1" s="1"/>
  <c r="U205" i="1"/>
  <c r="I205" i="1"/>
  <c r="N205" i="1"/>
  <c r="GB205" i="1" l="1"/>
  <c r="GH205" i="1"/>
  <c r="FL205" i="1"/>
  <c r="FH205" i="1"/>
  <c r="FA205" i="1"/>
  <c r="FB205" i="1"/>
  <c r="FK205" i="1"/>
  <c r="FR205" i="1"/>
  <c r="FP205" i="1"/>
  <c r="EZ205" i="1"/>
  <c r="FV205" i="1"/>
  <c r="FI205" i="1"/>
  <c r="FZ205" i="1"/>
  <c r="GI205" i="1"/>
  <c r="GA205" i="1"/>
  <c r="FF205" i="1"/>
  <c r="GF205" i="1"/>
  <c r="FS205" i="1"/>
  <c r="FW205" i="1"/>
  <c r="FJ205" i="1"/>
  <c r="FC205" i="1"/>
  <c r="GD205" i="1"/>
  <c r="GC205" i="1"/>
  <c r="FQ205" i="1"/>
  <c r="FE205" i="1"/>
  <c r="FN205" i="1"/>
  <c r="FY205" i="1"/>
  <c r="FO205" i="1"/>
  <c r="FG205" i="1"/>
  <c r="GE205" i="1"/>
  <c r="FD205" i="1"/>
  <c r="GG205" i="1"/>
  <c r="FX205" i="1"/>
  <c r="FU205" i="1"/>
  <c r="FM205" i="1"/>
  <c r="FT205" i="1"/>
  <c r="J205" i="1" l="1"/>
  <c r="DN205" i="1"/>
  <c r="DO205" i="1" s="1"/>
  <c r="DP205" i="1" s="1"/>
  <c r="DQ205" i="1" s="1"/>
  <c r="DR205" i="1" s="1"/>
  <c r="DS205" i="1" s="1"/>
  <c r="DT205" i="1" s="1"/>
  <c r="DU205" i="1" s="1"/>
  <c r="DV205" i="1" s="1"/>
  <c r="DW205" i="1" s="1"/>
  <c r="DX205" i="1" s="1"/>
  <c r="DY205" i="1" s="1"/>
  <c r="K205" i="1"/>
  <c r="EA205" i="1"/>
  <c r="EB205" i="1" s="1"/>
  <c r="EC205" i="1" s="1"/>
  <c r="ED205" i="1" s="1"/>
  <c r="EE205" i="1" s="1"/>
  <c r="EF205" i="1" s="1"/>
  <c r="EG205" i="1" s="1"/>
  <c r="EH205" i="1" s="1"/>
  <c r="EI205" i="1" s="1"/>
  <c r="EJ205" i="1" s="1"/>
  <c r="EK205" i="1" s="1"/>
  <c r="EL205" i="1" s="1"/>
  <c r="EN205" i="1"/>
  <c r="EO205" i="1" s="1"/>
  <c r="EP205" i="1" s="1"/>
  <c r="EQ205" i="1" s="1"/>
  <c r="ER205" i="1" s="1"/>
  <c r="ES205" i="1" s="1"/>
  <c r="ET205" i="1" s="1"/>
  <c r="EU205" i="1" s="1"/>
  <c r="EV205" i="1" s="1"/>
  <c r="EW205" i="1" s="1"/>
  <c r="EX205" i="1" s="1"/>
  <c r="EY205" i="1" s="1"/>
  <c r="L205" i="1"/>
  <c r="M206" i="1" l="1"/>
  <c r="O206" i="1" s="1"/>
  <c r="CR205" i="1"/>
  <c r="CY205" i="1"/>
  <c r="CQ205" i="1"/>
  <c r="CV205" i="1"/>
  <c r="CO205" i="1"/>
  <c r="CW205" i="1"/>
  <c r="CT205" i="1"/>
  <c r="CZ205" i="1"/>
  <c r="CX205" i="1"/>
  <c r="CU205" i="1"/>
  <c r="CS205" i="1"/>
  <c r="CP205" i="1"/>
  <c r="CN205" i="1"/>
  <c r="CJ205" i="1"/>
  <c r="AT206" i="1" s="1"/>
  <c r="BF206" i="1" s="1"/>
  <c r="CL205" i="1"/>
  <c r="AV206" i="1" s="1"/>
  <c r="BH206" i="1" s="1"/>
  <c r="CF205" i="1"/>
  <c r="AP206" i="1" s="1"/>
  <c r="CH205" i="1"/>
  <c r="CK205" i="1"/>
  <c r="AU206" i="1" s="1"/>
  <c r="BG206" i="1" s="1"/>
  <c r="CC205" i="1"/>
  <c r="AM206" i="1" s="1"/>
  <c r="AY206" i="1" s="1"/>
  <c r="Y206" i="1" s="1"/>
  <c r="CI205" i="1"/>
  <c r="CE205" i="1"/>
  <c r="CM205" i="1"/>
  <c r="AW206" i="1" s="1"/>
  <c r="BI206" i="1" s="1"/>
  <c r="CD205" i="1"/>
  <c r="AN206" i="1" s="1"/>
  <c r="Z206" i="1" s="1"/>
  <c r="CG205" i="1"/>
  <c r="DK205" i="1"/>
  <c r="DE205" i="1"/>
  <c r="DL205" i="1"/>
  <c r="DA205" i="1"/>
  <c r="DI205" i="1"/>
  <c r="DF205" i="1"/>
  <c r="DC205" i="1"/>
  <c r="DD205" i="1"/>
  <c r="DH205" i="1"/>
  <c r="DJ205" i="1"/>
  <c r="DB205" i="1"/>
  <c r="DG205" i="1"/>
  <c r="AS206" i="1" l="1"/>
  <c r="AJ206" i="1" s="1"/>
  <c r="AZ206" i="1"/>
  <c r="AA206" i="1" s="1"/>
  <c r="AX206" i="1"/>
  <c r="BJ206" i="1" s="1"/>
  <c r="X206" i="1"/>
  <c r="AO206" i="1"/>
  <c r="AR206" i="1"/>
  <c r="AQ206" i="1"/>
  <c r="AF206" i="1" s="1"/>
  <c r="BE206" i="1"/>
  <c r="AK206" i="1" s="1"/>
  <c r="AD206" i="1"/>
  <c r="BB206" i="1"/>
  <c r="AE206" i="1" s="1"/>
  <c r="AH206" i="1" l="1"/>
  <c r="BD206" i="1"/>
  <c r="AI206" i="1" s="1"/>
  <c r="AB206" i="1"/>
  <c r="BA206" i="1"/>
  <c r="AC206" i="1" s="1"/>
  <c r="BC206" i="1"/>
  <c r="AG206" i="1" s="1"/>
  <c r="P206" i="1" l="1"/>
  <c r="N206" i="1" s="1"/>
  <c r="FQ206" i="1" s="1"/>
  <c r="W206" i="1"/>
  <c r="Q206" i="1" s="1"/>
  <c r="R207" i="1" s="1"/>
  <c r="FV206" i="1"/>
  <c r="FK206" i="1"/>
  <c r="FP206" i="1"/>
  <c r="GI206" i="1"/>
  <c r="FC206" i="1"/>
  <c r="FZ206" i="1"/>
  <c r="FX206" i="1"/>
  <c r="FI206" i="1"/>
  <c r="FE206" i="1"/>
  <c r="GG206" i="1"/>
  <c r="FU206" i="1"/>
  <c r="GE206" i="1"/>
  <c r="FB206" i="1"/>
  <c r="FM206" i="1"/>
  <c r="FD206" i="1"/>
  <c r="GF206" i="1"/>
  <c r="FN206" i="1"/>
  <c r="FS206" i="1"/>
  <c r="FW206" i="1"/>
  <c r="FG206" i="1"/>
  <c r="EZ206" i="1"/>
  <c r="FY206" i="1"/>
  <c r="GD206" i="1"/>
  <c r="GA206" i="1"/>
  <c r="GH206" i="1"/>
  <c r="FA206" i="1"/>
  <c r="GB206" i="1"/>
  <c r="FR206" i="1"/>
  <c r="FL206" i="1"/>
  <c r="FJ206" i="1"/>
  <c r="FF206" i="1"/>
  <c r="FH206" i="1" l="1"/>
  <c r="FT206" i="1"/>
  <c r="U206" i="1"/>
  <c r="FO206" i="1"/>
  <c r="GC206" i="1"/>
  <c r="I206" i="1"/>
  <c r="S206" i="1"/>
  <c r="T206" i="1" s="1"/>
  <c r="K206" i="1"/>
  <c r="EA206" i="1"/>
  <c r="EB206" i="1" s="1"/>
  <c r="EC206" i="1" s="1"/>
  <c r="ED206" i="1" s="1"/>
  <c r="EE206" i="1" s="1"/>
  <c r="EF206" i="1" s="1"/>
  <c r="EG206" i="1" s="1"/>
  <c r="EH206" i="1" s="1"/>
  <c r="EI206" i="1" s="1"/>
  <c r="EJ206" i="1" s="1"/>
  <c r="EK206" i="1" s="1"/>
  <c r="EL206" i="1" s="1"/>
  <c r="DN206" i="1"/>
  <c r="DO206" i="1" s="1"/>
  <c r="DP206" i="1" s="1"/>
  <c r="DQ206" i="1" s="1"/>
  <c r="DR206" i="1" s="1"/>
  <c r="DS206" i="1" s="1"/>
  <c r="DT206" i="1" s="1"/>
  <c r="DU206" i="1" s="1"/>
  <c r="DV206" i="1" s="1"/>
  <c r="DW206" i="1" s="1"/>
  <c r="DX206" i="1" s="1"/>
  <c r="DY206" i="1" s="1"/>
  <c r="J206" i="1"/>
  <c r="M207" i="1" s="1"/>
  <c r="L206" i="1"/>
  <c r="EN206" i="1"/>
  <c r="EO206" i="1" s="1"/>
  <c r="EP206" i="1" s="1"/>
  <c r="EQ206" i="1" s="1"/>
  <c r="ER206" i="1" s="1"/>
  <c r="ES206" i="1" s="1"/>
  <c r="ET206" i="1" s="1"/>
  <c r="EU206" i="1" s="1"/>
  <c r="EV206" i="1" s="1"/>
  <c r="EW206" i="1" s="1"/>
  <c r="EX206" i="1" s="1"/>
  <c r="EY206" i="1" s="1"/>
  <c r="O207" i="1" l="1"/>
  <c r="CE206" i="1"/>
  <c r="CM206" i="1"/>
  <c r="CN206" i="1"/>
  <c r="CF206" i="1"/>
  <c r="CD206" i="1"/>
  <c r="CH206" i="1"/>
  <c r="CK206" i="1"/>
  <c r="CL206" i="1"/>
  <c r="CJ206" i="1"/>
  <c r="CC206" i="1"/>
  <c r="CI206" i="1"/>
  <c r="CG206" i="1"/>
  <c r="DD206" i="1"/>
  <c r="DI206" i="1"/>
  <c r="DH206" i="1"/>
  <c r="DK206" i="1"/>
  <c r="DA206" i="1"/>
  <c r="DF206" i="1"/>
  <c r="DG206" i="1"/>
  <c r="DE206" i="1"/>
  <c r="DJ206" i="1"/>
  <c r="DB206" i="1"/>
  <c r="DL206" i="1"/>
  <c r="DC206" i="1"/>
  <c r="CV206" i="1"/>
  <c r="CS206" i="1"/>
  <c r="CY206" i="1"/>
  <c r="AW207" i="1" s="1"/>
  <c r="BI207" i="1" s="1"/>
  <c r="CP206" i="1"/>
  <c r="CW206" i="1"/>
  <c r="CT206" i="1"/>
  <c r="AR207" i="1" s="1"/>
  <c r="AH207" i="1" s="1"/>
  <c r="CU206" i="1"/>
  <c r="AS207" i="1" s="1"/>
  <c r="CO206" i="1"/>
  <c r="CZ206" i="1"/>
  <c r="CX206" i="1"/>
  <c r="AV207" i="1" s="1"/>
  <c r="BH207" i="1" s="1"/>
  <c r="CQ206" i="1"/>
  <c r="AO207" i="1" s="1"/>
  <c r="AB207" i="1" s="1"/>
  <c r="CR206" i="1"/>
  <c r="BE207" i="1" l="1"/>
  <c r="AK207" i="1" s="1"/>
  <c r="AJ207" i="1"/>
  <c r="AP207" i="1"/>
  <c r="AD207" i="1" s="1"/>
  <c r="AM207" i="1"/>
  <c r="AN207" i="1"/>
  <c r="AU207" i="1"/>
  <c r="BG207" i="1" s="1"/>
  <c r="AT207" i="1"/>
  <c r="BF207" i="1" s="1"/>
  <c r="AX207" i="1"/>
  <c r="BJ207" i="1" s="1"/>
  <c r="AQ207" i="1"/>
  <c r="BD207" i="1"/>
  <c r="AI207" i="1" s="1"/>
  <c r="BA207" i="1"/>
  <c r="AC207" i="1" s="1"/>
  <c r="AY207" i="1" l="1"/>
  <c r="Y207" i="1" s="1"/>
  <c r="X207" i="1"/>
  <c r="BC207" i="1"/>
  <c r="AG207" i="1" s="1"/>
  <c r="AF207" i="1"/>
  <c r="AZ207" i="1"/>
  <c r="AA207" i="1" s="1"/>
  <c r="Z207" i="1"/>
  <c r="BB207" i="1"/>
  <c r="AE207" i="1" s="1"/>
  <c r="W207" i="1" l="1"/>
  <c r="Q207" i="1" s="1"/>
  <c r="R208" i="1" s="1"/>
  <c r="P207" i="1"/>
  <c r="U207" i="1" s="1"/>
  <c r="S207" i="1" l="1"/>
  <c r="T207" i="1" s="1"/>
  <c r="I207" i="1"/>
  <c r="N207" i="1"/>
  <c r="GB207" i="1" s="1"/>
  <c r="FU207" i="1" l="1"/>
  <c r="FS207" i="1"/>
  <c r="FJ207" i="1"/>
  <c r="FN207" i="1"/>
  <c r="GD207" i="1"/>
  <c r="FE207" i="1"/>
  <c r="FO207" i="1"/>
  <c r="FD207" i="1"/>
  <c r="GI207" i="1"/>
  <c r="EZ207" i="1"/>
  <c r="DN207" i="1" s="1"/>
  <c r="FI207" i="1"/>
  <c r="GH207" i="1"/>
  <c r="FY207" i="1"/>
  <c r="FB207" i="1"/>
  <c r="GG207" i="1"/>
  <c r="FW207" i="1"/>
  <c r="FR207" i="1"/>
  <c r="GA207" i="1"/>
  <c r="FQ207" i="1"/>
  <c r="FL207" i="1"/>
  <c r="GF207" i="1"/>
  <c r="GE207" i="1"/>
  <c r="FZ207" i="1"/>
  <c r="FG207" i="1"/>
  <c r="FV207" i="1"/>
  <c r="FM207" i="1"/>
  <c r="FH207" i="1"/>
  <c r="FF207" i="1"/>
  <c r="FX207" i="1"/>
  <c r="EN207" i="1" s="1"/>
  <c r="EO207" i="1" s="1"/>
  <c r="FA207" i="1"/>
  <c r="FK207" i="1"/>
  <c r="GC207" i="1"/>
  <c r="FP207" i="1"/>
  <c r="FT207" i="1"/>
  <c r="FC207" i="1"/>
  <c r="EA207" i="1"/>
  <c r="EP207" i="1" l="1"/>
  <c r="EQ207" i="1" s="1"/>
  <c r="ER207" i="1" s="1"/>
  <c r="EB207" i="1"/>
  <c r="EC207" i="1" s="1"/>
  <c r="ED207" i="1" s="1"/>
  <c r="EE207" i="1" s="1"/>
  <c r="EF207" i="1" s="1"/>
  <c r="EG207" i="1" s="1"/>
  <c r="EH207" i="1" s="1"/>
  <c r="EI207" i="1" s="1"/>
  <c r="EJ207" i="1" s="1"/>
  <c r="EK207" i="1" s="1"/>
  <c r="EL207" i="1" s="1"/>
  <c r="L207" i="1"/>
  <c r="ES207" i="1"/>
  <c r="ET207" i="1" s="1"/>
  <c r="EU207" i="1" s="1"/>
  <c r="EV207" i="1" s="1"/>
  <c r="EW207" i="1" s="1"/>
  <c r="EX207" i="1" s="1"/>
  <c r="EY207" i="1" s="1"/>
  <c r="DA207" i="1" s="1"/>
  <c r="J207" i="1"/>
  <c r="DO207" i="1"/>
  <c r="DP207" i="1" s="1"/>
  <c r="DQ207" i="1" s="1"/>
  <c r="DR207" i="1" s="1"/>
  <c r="DS207" i="1" s="1"/>
  <c r="DT207" i="1" s="1"/>
  <c r="DU207" i="1" s="1"/>
  <c r="DV207" i="1" s="1"/>
  <c r="DW207" i="1" s="1"/>
  <c r="DX207" i="1" s="1"/>
  <c r="DY207" i="1" s="1"/>
  <c r="K207" i="1"/>
  <c r="M208" i="1"/>
  <c r="DI207" i="1" l="1"/>
  <c r="DF207" i="1"/>
  <c r="DG207" i="1"/>
  <c r="DD207" i="1"/>
  <c r="DC207" i="1"/>
  <c r="DB207" i="1"/>
  <c r="DL207" i="1"/>
  <c r="DK207" i="1"/>
  <c r="DE207" i="1"/>
  <c r="DH207" i="1"/>
  <c r="DJ207" i="1"/>
  <c r="CN207" i="1"/>
  <c r="CJ207" i="1"/>
  <c r="CL207" i="1"/>
  <c r="CI207" i="1"/>
  <c r="CC207" i="1"/>
  <c r="AM208" i="1" s="1"/>
  <c r="CM207" i="1"/>
  <c r="CD207" i="1"/>
  <c r="CF207" i="1"/>
  <c r="CK207" i="1"/>
  <c r="CE207" i="1"/>
  <c r="CG207" i="1"/>
  <c r="CH207" i="1"/>
  <c r="O208" i="1"/>
  <c r="CS207" i="1"/>
  <c r="CP207" i="1"/>
  <c r="AN208" i="1" s="1"/>
  <c r="Z208" i="1" s="1"/>
  <c r="CV207" i="1"/>
  <c r="AT208" i="1" s="1"/>
  <c r="BF208" i="1" s="1"/>
  <c r="CQ207" i="1"/>
  <c r="AO208" i="1" s="1"/>
  <c r="AB208" i="1" s="1"/>
  <c r="CO207" i="1"/>
  <c r="CU207" i="1"/>
  <c r="AS208" i="1" s="1"/>
  <c r="AJ208" i="1" s="1"/>
  <c r="CY207" i="1"/>
  <c r="AW208" i="1" s="1"/>
  <c r="BI208" i="1" s="1"/>
  <c r="CW207" i="1"/>
  <c r="AU208" i="1" s="1"/>
  <c r="BG208" i="1" s="1"/>
  <c r="CX207" i="1"/>
  <c r="CR207" i="1"/>
  <c r="AP208" i="1" s="1"/>
  <c r="CZ207" i="1"/>
  <c r="AV208" i="1"/>
  <c r="BH208" i="1" s="1"/>
  <c r="CT207" i="1"/>
  <c r="AR208" i="1" s="1"/>
  <c r="AX208" i="1" l="1"/>
  <c r="BJ208" i="1" s="1"/>
  <c r="AQ208" i="1"/>
  <c r="AF208" i="1" s="1"/>
  <c r="X208" i="1"/>
  <c r="BA208" i="1"/>
  <c r="AC208" i="1" s="1"/>
  <c r="AD208" i="1"/>
  <c r="BD208" i="1"/>
  <c r="AI208" i="1" s="1"/>
  <c r="AH208" i="1"/>
  <c r="AZ208" i="1"/>
  <c r="AA208" i="1" s="1"/>
  <c r="AY208" i="1"/>
  <c r="Y208" i="1" s="1"/>
  <c r="BB208" i="1"/>
  <c r="AE208" i="1" s="1"/>
  <c r="BE208" i="1"/>
  <c r="AK208" i="1" s="1"/>
  <c r="BC208" i="1" l="1"/>
  <c r="AG208" i="1" s="1"/>
  <c r="P208" i="1"/>
  <c r="W208" i="1" l="1"/>
  <c r="Q208" i="1" s="1"/>
  <c r="R209" i="1" s="1"/>
  <c r="I208" i="1"/>
  <c r="U208" i="1"/>
  <c r="N208" i="1"/>
  <c r="FG208" i="1" s="1"/>
  <c r="S208" i="1" l="1"/>
  <c r="T208" i="1" s="1"/>
  <c r="GF208" i="1"/>
  <c r="GB208" i="1"/>
  <c r="FB208" i="1"/>
  <c r="FF208" i="1"/>
  <c r="GG208" i="1"/>
  <c r="GD208" i="1"/>
  <c r="FR208" i="1"/>
  <c r="FI208" i="1"/>
  <c r="FQ208" i="1"/>
  <c r="FH208" i="1"/>
  <c r="GE208" i="1"/>
  <c r="GA208" i="1"/>
  <c r="FA208" i="1"/>
  <c r="FL208" i="1"/>
  <c r="EA208" i="1" s="1"/>
  <c r="FN208" i="1"/>
  <c r="GC208" i="1"/>
  <c r="FJ208" i="1"/>
  <c r="FY208" i="1"/>
  <c r="FK208" i="1"/>
  <c r="GI208" i="1"/>
  <c r="FP208" i="1"/>
  <c r="FV208" i="1"/>
  <c r="FS208" i="1"/>
  <c r="GH208" i="1"/>
  <c r="FX208" i="1"/>
  <c r="EN208" i="1" s="1"/>
  <c r="FZ208" i="1"/>
  <c r="FE208" i="1"/>
  <c r="EZ208" i="1"/>
  <c r="DN208" i="1" s="1"/>
  <c r="FD208" i="1"/>
  <c r="FW208" i="1"/>
  <c r="FU208" i="1"/>
  <c r="FT208" i="1"/>
  <c r="FM208" i="1"/>
  <c r="FC208" i="1"/>
  <c r="FO208" i="1"/>
  <c r="DO208" i="1" l="1"/>
  <c r="DP208" i="1" s="1"/>
  <c r="EB208" i="1"/>
  <c r="EC208" i="1" s="1"/>
  <c r="EO208" i="1"/>
  <c r="EP208" i="1" s="1"/>
  <c r="EQ208" i="1" s="1"/>
  <c r="ER208" i="1" s="1"/>
  <c r="ES208" i="1" s="1"/>
  <c r="ET208" i="1" s="1"/>
  <c r="EU208" i="1" s="1"/>
  <c r="EV208" i="1" s="1"/>
  <c r="EW208" i="1" s="1"/>
  <c r="EX208" i="1" s="1"/>
  <c r="EY208" i="1" s="1"/>
  <c r="L208" i="1"/>
  <c r="K208" i="1"/>
  <c r="J208" i="1"/>
  <c r="DQ208" i="1"/>
  <c r="DR208" i="1" s="1"/>
  <c r="DS208" i="1" s="1"/>
  <c r="DT208" i="1" s="1"/>
  <c r="DU208" i="1" s="1"/>
  <c r="DV208" i="1" s="1"/>
  <c r="DW208" i="1" s="1"/>
  <c r="DX208" i="1" s="1"/>
  <c r="DY208" i="1" s="1"/>
  <c r="CN208" i="1" s="1"/>
  <c r="ED208" i="1"/>
  <c r="EE208" i="1" s="1"/>
  <c r="EF208" i="1" s="1"/>
  <c r="EG208" i="1" s="1"/>
  <c r="EH208" i="1" s="1"/>
  <c r="EI208" i="1" s="1"/>
  <c r="EJ208" i="1" s="1"/>
  <c r="EK208" i="1" s="1"/>
  <c r="EL208" i="1" s="1"/>
  <c r="CU208" i="1" s="1"/>
  <c r="M209" i="1" l="1"/>
  <c r="O209" i="1" s="1"/>
  <c r="DF208" i="1"/>
  <c r="DG208" i="1"/>
  <c r="DK208" i="1"/>
  <c r="DA208" i="1"/>
  <c r="DB208" i="1"/>
  <c r="DH208" i="1"/>
  <c r="DC208" i="1"/>
  <c r="DE208" i="1"/>
  <c r="DL208" i="1"/>
  <c r="DD208" i="1"/>
  <c r="DI208" i="1"/>
  <c r="DJ208" i="1"/>
  <c r="CC208" i="1"/>
  <c r="CX208" i="1"/>
  <c r="AV209" i="1" s="1"/>
  <c r="BH209" i="1" s="1"/>
  <c r="CP208" i="1"/>
  <c r="CT208" i="1"/>
  <c r="CO208" i="1"/>
  <c r="CM208" i="1"/>
  <c r="CR208" i="1"/>
  <c r="CE208" i="1"/>
  <c r="CY208" i="1"/>
  <c r="CJ208" i="1"/>
  <c r="CF208" i="1"/>
  <c r="CQ208" i="1"/>
  <c r="AO209" i="1" s="1"/>
  <c r="AB209" i="1" s="1"/>
  <c r="CW208" i="1"/>
  <c r="CK208" i="1"/>
  <c r="CH208" i="1"/>
  <c r="CZ208" i="1"/>
  <c r="CS208" i="1"/>
  <c r="CV208" i="1"/>
  <c r="AT209" i="1" s="1"/>
  <c r="BF209" i="1" s="1"/>
  <c r="CI208" i="1"/>
  <c r="AS209" i="1" s="1"/>
  <c r="AJ209" i="1" s="1"/>
  <c r="CG208" i="1"/>
  <c r="CD208" i="1"/>
  <c r="CL208" i="1"/>
  <c r="AX209" i="1"/>
  <c r="BJ209" i="1" s="1"/>
  <c r="AM209" i="1" l="1"/>
  <c r="AQ209" i="1"/>
  <c r="AU209" i="1"/>
  <c r="BG209" i="1" s="1"/>
  <c r="AW209" i="1"/>
  <c r="BI209" i="1" s="1"/>
  <c r="AR209" i="1"/>
  <c r="BD209" i="1" s="1"/>
  <c r="AI209" i="1" s="1"/>
  <c r="AP209" i="1"/>
  <c r="AD209" i="1" s="1"/>
  <c r="AN209" i="1"/>
  <c r="Z209" i="1" s="1"/>
  <c r="BE209" i="1"/>
  <c r="AK209" i="1" s="1"/>
  <c r="BB209" i="1"/>
  <c r="AE209" i="1" s="1"/>
  <c r="BC209" i="1"/>
  <c r="AG209" i="1" s="1"/>
  <c r="AF209" i="1"/>
  <c r="BA209" i="1"/>
  <c r="AC209" i="1" s="1"/>
  <c r="X209" i="1"/>
  <c r="AH209" i="1" l="1"/>
  <c r="AZ209" i="1"/>
  <c r="AA209" i="1" s="1"/>
  <c r="AY209" i="1"/>
  <c r="Y209" i="1" s="1"/>
  <c r="W209" i="1"/>
  <c r="Q209" i="1" s="1"/>
  <c r="R210" i="1" s="1"/>
  <c r="P209" i="1" l="1"/>
  <c r="I209" i="1" s="1"/>
  <c r="N209" i="1" l="1"/>
  <c r="FJ209" i="1" s="1"/>
  <c r="S209" i="1"/>
  <c r="T209" i="1" s="1"/>
  <c r="U209" i="1"/>
  <c r="FS209" i="1"/>
  <c r="GB209" i="1"/>
  <c r="GA209" i="1"/>
  <c r="GC209" i="1"/>
  <c r="GG209" i="1"/>
  <c r="FU209" i="1"/>
  <c r="GE209" i="1"/>
  <c r="FF209" i="1"/>
  <c r="FN209" i="1"/>
  <c r="FW209" i="1"/>
  <c r="EZ209" i="1"/>
  <c r="FG209" i="1"/>
  <c r="FI209" i="1"/>
  <c r="GH209" i="1"/>
  <c r="FX209" i="1"/>
  <c r="FQ209" i="1"/>
  <c r="FA209" i="1"/>
  <c r="FT209" i="1"/>
  <c r="FP209" i="1"/>
  <c r="FE209" i="1"/>
  <c r="GF209" i="1"/>
  <c r="FO209" i="1"/>
  <c r="FL209" i="1"/>
  <c r="FC209" i="1"/>
  <c r="FK209" i="1"/>
  <c r="FH209" i="1"/>
  <c r="FY209" i="1"/>
  <c r="FZ209" i="1"/>
  <c r="FD209" i="1"/>
  <c r="GD209" i="1"/>
  <c r="FR209" i="1"/>
  <c r="FB209" i="1"/>
  <c r="FV209" i="1"/>
  <c r="GI209" i="1"/>
  <c r="FM209" i="1" l="1"/>
  <c r="K209" i="1" s="1"/>
  <c r="EA209" i="1"/>
  <c r="L209" i="1"/>
  <c r="EN209" i="1"/>
  <c r="EO209" i="1" s="1"/>
  <c r="EP209" i="1" s="1"/>
  <c r="EQ209" i="1" s="1"/>
  <c r="ER209" i="1" s="1"/>
  <c r="ES209" i="1" s="1"/>
  <c r="ET209" i="1" s="1"/>
  <c r="EU209" i="1" s="1"/>
  <c r="EV209" i="1" s="1"/>
  <c r="EW209" i="1" s="1"/>
  <c r="EX209" i="1" s="1"/>
  <c r="EY209" i="1" s="1"/>
  <c r="J209" i="1"/>
  <c r="DN209" i="1"/>
  <c r="DO209" i="1" s="1"/>
  <c r="DP209" i="1" s="1"/>
  <c r="DQ209" i="1" s="1"/>
  <c r="DR209" i="1" s="1"/>
  <c r="DS209" i="1" s="1"/>
  <c r="DT209" i="1" s="1"/>
  <c r="DU209" i="1" s="1"/>
  <c r="DV209" i="1" s="1"/>
  <c r="DW209" i="1" s="1"/>
  <c r="DX209" i="1" s="1"/>
  <c r="DY209" i="1" s="1"/>
  <c r="EB209" i="1" l="1"/>
  <c r="EC209" i="1" s="1"/>
  <c r="ED209" i="1" s="1"/>
  <c r="EE209" i="1" s="1"/>
  <c r="EF209" i="1" s="1"/>
  <c r="EG209" i="1" s="1"/>
  <c r="EH209" i="1" s="1"/>
  <c r="EI209" i="1" s="1"/>
  <c r="EJ209" i="1" s="1"/>
  <c r="EK209" i="1" s="1"/>
  <c r="EL209" i="1" s="1"/>
  <c r="CX209" i="1" s="1"/>
  <c r="M210" i="1"/>
  <c r="O210" i="1" s="1"/>
  <c r="CM209" i="1"/>
  <c r="CH209" i="1"/>
  <c r="CK209" i="1"/>
  <c r="CE209" i="1"/>
  <c r="CC209" i="1"/>
  <c r="CL209" i="1"/>
  <c r="CF209" i="1"/>
  <c r="CG209" i="1"/>
  <c r="CN209" i="1"/>
  <c r="CI209" i="1"/>
  <c r="CJ209" i="1"/>
  <c r="CD209" i="1"/>
  <c r="CY209" i="1"/>
  <c r="CZ209" i="1"/>
  <c r="CV209" i="1"/>
  <c r="CP209" i="1"/>
  <c r="CT209" i="1"/>
  <c r="CO209" i="1"/>
  <c r="CW209" i="1"/>
  <c r="CU209" i="1"/>
  <c r="CR209" i="1"/>
  <c r="CQ209" i="1"/>
  <c r="DD209" i="1"/>
  <c r="DI209" i="1"/>
  <c r="DL209" i="1"/>
  <c r="DH209" i="1"/>
  <c r="DC209" i="1"/>
  <c r="DJ209" i="1"/>
  <c r="DF209" i="1"/>
  <c r="DB209" i="1"/>
  <c r="DA209" i="1"/>
  <c r="DG209" i="1"/>
  <c r="DE209" i="1"/>
  <c r="DK209" i="1"/>
  <c r="CS209" i="1" l="1"/>
  <c r="AU210" i="1"/>
  <c r="BG210" i="1" s="1"/>
  <c r="AQ210" i="1"/>
  <c r="BC210" i="1" s="1"/>
  <c r="AG210" i="1" s="1"/>
  <c r="AV210" i="1"/>
  <c r="BH210" i="1" s="1"/>
  <c r="AO210" i="1"/>
  <c r="AB210" i="1" s="1"/>
  <c r="AT210" i="1"/>
  <c r="BF210" i="1" s="1"/>
  <c r="AS210" i="1"/>
  <c r="AN210" i="1"/>
  <c r="AZ210" i="1" s="1"/>
  <c r="AA210" i="1" s="1"/>
  <c r="AW210" i="1"/>
  <c r="BI210" i="1" s="1"/>
  <c r="AM210" i="1"/>
  <c r="AP210" i="1"/>
  <c r="AR210" i="1"/>
  <c r="AX210" i="1"/>
  <c r="BJ210" i="1" s="1"/>
  <c r="AF210" i="1" l="1"/>
  <c r="Z210" i="1"/>
  <c r="BB210" i="1"/>
  <c r="AE210" i="1" s="1"/>
  <c r="AD210" i="1"/>
  <c r="AJ210" i="1"/>
  <c r="BE210" i="1"/>
  <c r="AK210" i="1" s="1"/>
  <c r="AY210" i="1"/>
  <c r="Y210" i="1" s="1"/>
  <c r="X210" i="1"/>
  <c r="BA210" i="1"/>
  <c r="AC210" i="1" s="1"/>
  <c r="BD210" i="1"/>
  <c r="AI210" i="1" s="1"/>
  <c r="AH210" i="1"/>
  <c r="W210" i="1" l="1"/>
  <c r="Q210" i="1" s="1"/>
  <c r="R211" i="1" s="1"/>
  <c r="P210" i="1"/>
  <c r="I210" i="1" l="1"/>
  <c r="U210" i="1"/>
  <c r="S210" i="1"/>
  <c r="T210" i="1" s="1"/>
  <c r="N210" i="1"/>
  <c r="FK210" i="1" s="1"/>
  <c r="FM210" i="1" l="1"/>
  <c r="FY210" i="1"/>
  <c r="EZ210" i="1"/>
  <c r="DN210" i="1" s="1"/>
  <c r="FF210" i="1"/>
  <c r="FI210" i="1"/>
  <c r="FL210" i="1"/>
  <c r="FW210" i="1"/>
  <c r="FJ210" i="1"/>
  <c r="FS210" i="1"/>
  <c r="GB210" i="1"/>
  <c r="GE210" i="1"/>
  <c r="FG210" i="1"/>
  <c r="FH210" i="1"/>
  <c r="FD210" i="1"/>
  <c r="FR210" i="1"/>
  <c r="FO210" i="1"/>
  <c r="FN210" i="1"/>
  <c r="GH210" i="1"/>
  <c r="FQ210" i="1"/>
  <c r="FP210" i="1"/>
  <c r="GC210" i="1"/>
  <c r="FV210" i="1"/>
  <c r="GI210" i="1"/>
  <c r="FC210" i="1"/>
  <c r="FT210" i="1"/>
  <c r="FX210" i="1"/>
  <c r="EN210" i="1" s="1"/>
  <c r="EO210" i="1" s="1"/>
  <c r="FZ210" i="1"/>
  <c r="FE210" i="1"/>
  <c r="FA210" i="1"/>
  <c r="FB210" i="1"/>
  <c r="GG210" i="1"/>
  <c r="GA210" i="1"/>
  <c r="GD210" i="1"/>
  <c r="FU210" i="1"/>
  <c r="GF210" i="1"/>
  <c r="EA210" i="1"/>
  <c r="EB210" i="1" s="1"/>
  <c r="DO210" i="1" l="1"/>
  <c r="DP210" i="1" s="1"/>
  <c r="DQ210" i="1" s="1"/>
  <c r="DR210" i="1" s="1"/>
  <c r="DS210" i="1" s="1"/>
  <c r="DT210" i="1" s="1"/>
  <c r="DU210" i="1" s="1"/>
  <c r="DV210" i="1" s="1"/>
  <c r="DW210" i="1" s="1"/>
  <c r="DX210" i="1" s="1"/>
  <c r="DY210" i="1" s="1"/>
  <c r="CI210" i="1" s="1"/>
  <c r="L210" i="1"/>
  <c r="K210" i="1"/>
  <c r="J210" i="1"/>
  <c r="M211" i="1" s="1"/>
  <c r="EP210" i="1"/>
  <c r="EQ210" i="1" s="1"/>
  <c r="ER210" i="1" s="1"/>
  <c r="ES210" i="1" s="1"/>
  <c r="ET210" i="1" s="1"/>
  <c r="EU210" i="1" s="1"/>
  <c r="EV210" i="1" s="1"/>
  <c r="EW210" i="1" s="1"/>
  <c r="EX210" i="1" s="1"/>
  <c r="EY210" i="1" s="1"/>
  <c r="DL210" i="1" s="1"/>
  <c r="EC210" i="1"/>
  <c r="ED210" i="1" s="1"/>
  <c r="EE210" i="1" s="1"/>
  <c r="EF210" i="1" s="1"/>
  <c r="EG210" i="1" s="1"/>
  <c r="EH210" i="1" s="1"/>
  <c r="EI210" i="1" s="1"/>
  <c r="EJ210" i="1" s="1"/>
  <c r="EK210" i="1" s="1"/>
  <c r="EL210" i="1" s="1"/>
  <c r="O211" i="1" l="1"/>
  <c r="DC210" i="1"/>
  <c r="DF210" i="1"/>
  <c r="DA210" i="1"/>
  <c r="DH210" i="1"/>
  <c r="DJ210" i="1"/>
  <c r="DD210" i="1"/>
  <c r="DB210" i="1"/>
  <c r="DG210" i="1"/>
  <c r="AS211" i="1" s="1"/>
  <c r="AJ211" i="1" s="1"/>
  <c r="DE210" i="1"/>
  <c r="DI210" i="1"/>
  <c r="DK210" i="1"/>
  <c r="CP210" i="1"/>
  <c r="CR210" i="1"/>
  <c r="CT210" i="1"/>
  <c r="CX210" i="1"/>
  <c r="CY210" i="1"/>
  <c r="CV210" i="1"/>
  <c r="CS210" i="1"/>
  <c r="CO210" i="1"/>
  <c r="CW210" i="1"/>
  <c r="CU210" i="1"/>
  <c r="CZ210" i="1"/>
  <c r="CQ210" i="1"/>
  <c r="CM210" i="1"/>
  <c r="CH210" i="1"/>
  <c r="CD210" i="1"/>
  <c r="CN210" i="1"/>
  <c r="CL210" i="1"/>
  <c r="CE210" i="1"/>
  <c r="AO211" i="1" s="1"/>
  <c r="AB211" i="1" s="1"/>
  <c r="CK210" i="1"/>
  <c r="CC210" i="1"/>
  <c r="CG210" i="1"/>
  <c r="CJ210" i="1"/>
  <c r="CF210" i="1"/>
  <c r="AQ211" i="1"/>
  <c r="AV211" i="1"/>
  <c r="BH211" i="1" s="1"/>
  <c r="AT211" i="1" l="1"/>
  <c r="BF211" i="1" s="1"/>
  <c r="AW211" i="1"/>
  <c r="BI211" i="1" s="1"/>
  <c r="AN211" i="1"/>
  <c r="Z211" i="1" s="1"/>
  <c r="AM211" i="1"/>
  <c r="AY211" i="1" s="1"/>
  <c r="Y211" i="1" s="1"/>
  <c r="AX211" i="1"/>
  <c r="BJ211" i="1" s="1"/>
  <c r="AR211" i="1"/>
  <c r="AH211" i="1" s="1"/>
  <c r="AU211" i="1"/>
  <c r="BG211" i="1" s="1"/>
  <c r="AP211" i="1"/>
  <c r="BB211" i="1" s="1"/>
  <c r="AE211" i="1" s="1"/>
  <c r="BA211" i="1"/>
  <c r="AC211" i="1" s="1"/>
  <c r="BE211" i="1"/>
  <c r="AK211" i="1" s="1"/>
  <c r="AF211" i="1"/>
  <c r="BC211" i="1"/>
  <c r="AG211" i="1" s="1"/>
  <c r="BD211" i="1" l="1"/>
  <c r="AI211" i="1" s="1"/>
  <c r="X211" i="1"/>
  <c r="AZ211" i="1"/>
  <c r="AA211" i="1" s="1"/>
  <c r="AD211" i="1"/>
  <c r="W211" i="1"/>
  <c r="Q211" i="1" s="1"/>
  <c r="R212" i="1" s="1"/>
  <c r="P211" i="1"/>
  <c r="U211" i="1" s="1"/>
  <c r="S211" i="1" l="1"/>
  <c r="T211" i="1" s="1"/>
  <c r="N211" i="1"/>
  <c r="I211" i="1"/>
  <c r="FW211" i="1" l="1"/>
  <c r="FH211" i="1"/>
  <c r="FC211" i="1"/>
  <c r="FZ211" i="1"/>
  <c r="FU211" i="1"/>
  <c r="GG211" i="1"/>
  <c r="FV211" i="1"/>
  <c r="FL211" i="1"/>
  <c r="FJ211" i="1"/>
  <c r="FY211" i="1"/>
  <c r="GB211" i="1"/>
  <c r="FI211" i="1"/>
  <c r="FD211" i="1"/>
  <c r="FM211" i="1"/>
  <c r="GE211" i="1"/>
  <c r="GI211" i="1"/>
  <c r="GC211" i="1"/>
  <c r="FO211" i="1"/>
  <c r="EZ211" i="1"/>
  <c r="FR211" i="1"/>
  <c r="FX211" i="1"/>
  <c r="FP211" i="1"/>
  <c r="FF211" i="1"/>
  <c r="FB211" i="1"/>
  <c r="FA211" i="1"/>
  <c r="FQ211" i="1"/>
  <c r="FT211" i="1"/>
  <c r="GA211" i="1"/>
  <c r="FG211" i="1"/>
  <c r="GH211" i="1"/>
  <c r="FN211" i="1"/>
  <c r="FS211" i="1"/>
  <c r="FE211" i="1"/>
  <c r="GF211" i="1"/>
  <c r="GD211" i="1"/>
  <c r="FK211" i="1"/>
  <c r="K211" i="1" l="1"/>
  <c r="EA211" i="1"/>
  <c r="EB211" i="1" s="1"/>
  <c r="EC211" i="1" s="1"/>
  <c r="ED211" i="1" s="1"/>
  <c r="EE211" i="1" s="1"/>
  <c r="EF211" i="1" s="1"/>
  <c r="EG211" i="1" s="1"/>
  <c r="EH211" i="1" s="1"/>
  <c r="EI211" i="1" s="1"/>
  <c r="EJ211" i="1" s="1"/>
  <c r="EK211" i="1" s="1"/>
  <c r="EL211" i="1" s="1"/>
  <c r="DN211" i="1"/>
  <c r="DO211" i="1" s="1"/>
  <c r="DP211" i="1" s="1"/>
  <c r="DQ211" i="1" s="1"/>
  <c r="DR211" i="1" s="1"/>
  <c r="DS211" i="1" s="1"/>
  <c r="DT211" i="1" s="1"/>
  <c r="DU211" i="1" s="1"/>
  <c r="DV211" i="1" s="1"/>
  <c r="DW211" i="1" s="1"/>
  <c r="DX211" i="1" s="1"/>
  <c r="DY211" i="1" s="1"/>
  <c r="J211" i="1"/>
  <c r="M212" i="1" s="1"/>
  <c r="EN211" i="1"/>
  <c r="EO211" i="1" s="1"/>
  <c r="EP211" i="1" s="1"/>
  <c r="EQ211" i="1" s="1"/>
  <c r="ER211" i="1" s="1"/>
  <c r="ES211" i="1" s="1"/>
  <c r="ET211" i="1" s="1"/>
  <c r="EU211" i="1" s="1"/>
  <c r="EV211" i="1" s="1"/>
  <c r="EW211" i="1" s="1"/>
  <c r="EX211" i="1" s="1"/>
  <c r="EY211" i="1" s="1"/>
  <c r="L211" i="1"/>
  <c r="O212" i="1" l="1"/>
  <c r="CM211" i="1"/>
  <c r="CK211" i="1"/>
  <c r="CI211" i="1"/>
  <c r="CL211" i="1"/>
  <c r="CJ211" i="1"/>
  <c r="CC211" i="1"/>
  <c r="CF211" i="1"/>
  <c r="CG211" i="1"/>
  <c r="CD211" i="1"/>
  <c r="CE211" i="1"/>
  <c r="CH211" i="1"/>
  <c r="CN211" i="1"/>
  <c r="DE211" i="1"/>
  <c r="DF211" i="1"/>
  <c r="AR212" i="1" s="1"/>
  <c r="DC211" i="1"/>
  <c r="AO212" i="1" s="1"/>
  <c r="AB212" i="1" s="1"/>
  <c r="DL211" i="1"/>
  <c r="AX212" i="1" s="1"/>
  <c r="BJ212" i="1" s="1"/>
  <c r="DA211" i="1"/>
  <c r="AM212" i="1" s="1"/>
  <c r="DG211" i="1"/>
  <c r="AS212" i="1" s="1"/>
  <c r="DJ211" i="1"/>
  <c r="DK211" i="1"/>
  <c r="AW212" i="1" s="1"/>
  <c r="BI212" i="1" s="1"/>
  <c r="DI211" i="1"/>
  <c r="AU212" i="1" s="1"/>
  <c r="BG212" i="1" s="1"/>
  <c r="DB211" i="1"/>
  <c r="AN212" i="1" s="1"/>
  <c r="Z212" i="1" s="1"/>
  <c r="DD211" i="1"/>
  <c r="AP212" i="1" s="1"/>
  <c r="AD212" i="1" s="1"/>
  <c r="DH211" i="1"/>
  <c r="AT212" i="1" s="1"/>
  <c r="BF212" i="1" s="1"/>
  <c r="CP211" i="1"/>
  <c r="CQ211" i="1"/>
  <c r="CU211" i="1"/>
  <c r="CY211" i="1"/>
  <c r="CT211" i="1"/>
  <c r="CS211" i="1"/>
  <c r="CO211" i="1"/>
  <c r="CW211" i="1"/>
  <c r="CX211" i="1"/>
  <c r="CV211" i="1"/>
  <c r="CR211" i="1"/>
  <c r="CZ211" i="1"/>
  <c r="AV212" i="1" l="1"/>
  <c r="BH212" i="1" s="1"/>
  <c r="AQ212" i="1"/>
  <c r="BB212" i="1"/>
  <c r="AE212" i="1" s="1"/>
  <c r="BA212" i="1"/>
  <c r="AC212" i="1" s="1"/>
  <c r="X212" i="1"/>
  <c r="AZ212" i="1"/>
  <c r="AA212" i="1" s="1"/>
  <c r="AY212" i="1"/>
  <c r="Y212" i="1" s="1"/>
  <c r="AJ212" i="1"/>
  <c r="BE212" i="1"/>
  <c r="AK212" i="1" s="1"/>
  <c r="AH212" i="1"/>
  <c r="BD212" i="1"/>
  <c r="AI212" i="1" s="1"/>
  <c r="AF212" i="1" l="1"/>
  <c r="BC212" i="1"/>
  <c r="AG212" i="1" s="1"/>
  <c r="P212" i="1"/>
  <c r="W212" i="1" l="1"/>
  <c r="Q212" i="1" s="1"/>
  <c r="R213" i="1" s="1"/>
  <c r="I212" i="1"/>
  <c r="U212" i="1"/>
  <c r="N212" i="1"/>
  <c r="FJ212" i="1" s="1"/>
  <c r="GI212" i="1"/>
  <c r="S212" i="1" l="1"/>
  <c r="T212" i="1" s="1"/>
  <c r="FX212" i="1"/>
  <c r="FO212" i="1"/>
  <c r="FH212" i="1"/>
  <c r="FQ212" i="1"/>
  <c r="GC212" i="1"/>
  <c r="FV212" i="1"/>
  <c r="GE212" i="1"/>
  <c r="FL212" i="1"/>
  <c r="FZ212" i="1"/>
  <c r="FI212" i="1"/>
  <c r="FK212" i="1"/>
  <c r="FR212" i="1"/>
  <c r="FT212" i="1"/>
  <c r="GH212" i="1"/>
  <c r="FC212" i="1"/>
  <c r="FW212" i="1"/>
  <c r="GD212" i="1"/>
  <c r="GA212" i="1"/>
  <c r="FP212" i="1"/>
  <c r="FU212" i="1"/>
  <c r="FF212" i="1"/>
  <c r="FM212" i="1"/>
  <c r="GG212" i="1"/>
  <c r="FG212" i="1"/>
  <c r="GB212" i="1"/>
  <c r="FY212" i="1"/>
  <c r="GF212" i="1"/>
  <c r="FA212" i="1"/>
  <c r="FN212" i="1"/>
  <c r="FB212" i="1"/>
  <c r="FD212" i="1"/>
  <c r="FE212" i="1"/>
  <c r="EZ212" i="1"/>
  <c r="FS212" i="1"/>
  <c r="EN212" i="1"/>
  <c r="EA212" i="1"/>
  <c r="EB212" i="1" l="1"/>
  <c r="EC212" i="1" s="1"/>
  <c r="ED212" i="1" s="1"/>
  <c r="EE212" i="1" s="1"/>
  <c r="EF212" i="1" s="1"/>
  <c r="EG212" i="1" s="1"/>
  <c r="EH212" i="1" s="1"/>
  <c r="EI212" i="1" s="1"/>
  <c r="EJ212" i="1" s="1"/>
  <c r="EK212" i="1" s="1"/>
  <c r="EL212" i="1" s="1"/>
  <c r="EO212" i="1"/>
  <c r="EP212" i="1" s="1"/>
  <c r="EQ212" i="1" s="1"/>
  <c r="ER212" i="1" s="1"/>
  <c r="ES212" i="1" s="1"/>
  <c r="ET212" i="1" s="1"/>
  <c r="EU212" i="1" s="1"/>
  <c r="J212" i="1"/>
  <c r="K212" i="1"/>
  <c r="DN212" i="1"/>
  <c r="DO212" i="1" s="1"/>
  <c r="DP212" i="1" s="1"/>
  <c r="DQ212" i="1" s="1"/>
  <c r="DR212" i="1" s="1"/>
  <c r="DS212" i="1" s="1"/>
  <c r="DT212" i="1" s="1"/>
  <c r="DU212" i="1" s="1"/>
  <c r="DV212" i="1" s="1"/>
  <c r="DW212" i="1" s="1"/>
  <c r="DX212" i="1" s="1"/>
  <c r="DY212" i="1" s="1"/>
  <c r="L212" i="1"/>
  <c r="EV212" i="1"/>
  <c r="EW212" i="1" s="1"/>
  <c r="EX212" i="1" s="1"/>
  <c r="EY212" i="1" s="1"/>
  <c r="DF212" i="1" s="1"/>
  <c r="M213" i="1"/>
  <c r="CY212" i="1"/>
  <c r="CO212" i="1"/>
  <c r="CV212" i="1"/>
  <c r="CR212" i="1"/>
  <c r="CW212" i="1"/>
  <c r="CQ212" i="1"/>
  <c r="CZ212" i="1"/>
  <c r="CU212" i="1"/>
  <c r="CP212" i="1"/>
  <c r="CS212" i="1"/>
  <c r="CT212" i="1"/>
  <c r="CX212" i="1"/>
  <c r="DL212" i="1" l="1"/>
  <c r="O213" i="1"/>
  <c r="CD212" i="1"/>
  <c r="CL212" i="1"/>
  <c r="AV213" i="1" s="1"/>
  <c r="BH213" i="1" s="1"/>
  <c r="CE212" i="1"/>
  <c r="CI212" i="1"/>
  <c r="CN212" i="1"/>
  <c r="CF212" i="1"/>
  <c r="CM212" i="1"/>
  <c r="DJ212" i="1"/>
  <c r="CK212" i="1"/>
  <c r="CJ212" i="1"/>
  <c r="CC212" i="1"/>
  <c r="DD212" i="1"/>
  <c r="DA212" i="1"/>
  <c r="DI212" i="1"/>
  <c r="AU213" i="1" s="1"/>
  <c r="BG213" i="1" s="1"/>
  <c r="CH212" i="1"/>
  <c r="CG212" i="1"/>
  <c r="DC212" i="1"/>
  <c r="AO213" i="1" s="1"/>
  <c r="AB213" i="1" s="1"/>
  <c r="DG212" i="1"/>
  <c r="AS213" i="1" s="1"/>
  <c r="DB212" i="1"/>
  <c r="AN213" i="1" s="1"/>
  <c r="Z213" i="1" s="1"/>
  <c r="DE212" i="1"/>
  <c r="AQ213" i="1" s="1"/>
  <c r="AF213" i="1" s="1"/>
  <c r="DK212" i="1"/>
  <c r="AW213" i="1" s="1"/>
  <c r="BI213" i="1" s="1"/>
  <c r="DH212" i="1"/>
  <c r="AR213" i="1"/>
  <c r="AH213" i="1" s="1"/>
  <c r="AX213" i="1"/>
  <c r="BJ213" i="1" s="1"/>
  <c r="AM213" i="1"/>
  <c r="AT213" i="1" l="1"/>
  <c r="BF213" i="1" s="1"/>
  <c r="AP213" i="1"/>
  <c r="AD213" i="1" s="1"/>
  <c r="AJ213" i="1"/>
  <c r="BE213" i="1"/>
  <c r="AK213" i="1" s="1"/>
  <c r="X213" i="1"/>
  <c r="BC213" i="1"/>
  <c r="AG213" i="1" s="1"/>
  <c r="AZ213" i="1"/>
  <c r="AA213" i="1" s="1"/>
  <c r="BA213" i="1"/>
  <c r="AC213" i="1" s="1"/>
  <c r="BD213" i="1"/>
  <c r="AI213" i="1" s="1"/>
  <c r="BB213" i="1"/>
  <c r="AE213" i="1" s="1"/>
  <c r="AY213" i="1"/>
  <c r="Y213" i="1" s="1"/>
  <c r="W213" i="1" l="1"/>
  <c r="Q213" i="1" s="1"/>
  <c r="R214" i="1" s="1"/>
  <c r="P213" i="1"/>
  <c r="I213" i="1" l="1"/>
  <c r="U213" i="1"/>
  <c r="N213" i="1"/>
  <c r="FX213" i="1" s="1"/>
  <c r="S213" i="1"/>
  <c r="T213" i="1" s="1"/>
  <c r="FU213" i="1" l="1"/>
  <c r="FV213" i="1"/>
  <c r="FM213" i="1"/>
  <c r="FF213" i="1"/>
  <c r="FY213" i="1"/>
  <c r="GI213" i="1"/>
  <c r="FP213" i="1"/>
  <c r="FZ213" i="1"/>
  <c r="FL213" i="1"/>
  <c r="FN213" i="1"/>
  <c r="FT213" i="1"/>
  <c r="GH213" i="1"/>
  <c r="GD213" i="1"/>
  <c r="FJ213" i="1"/>
  <c r="GA213" i="1"/>
  <c r="FH213" i="1"/>
  <c r="FS213" i="1"/>
  <c r="FA213" i="1"/>
  <c r="GG213" i="1"/>
  <c r="FG213" i="1"/>
  <c r="FK213" i="1"/>
  <c r="FI213" i="1"/>
  <c r="FQ213" i="1"/>
  <c r="EZ213" i="1"/>
  <c r="DN213" i="1" s="1"/>
  <c r="FC213" i="1"/>
  <c r="FE213" i="1"/>
  <c r="FW213" i="1"/>
  <c r="FR213" i="1"/>
  <c r="GC213" i="1"/>
  <c r="FO213" i="1"/>
  <c r="GF213" i="1"/>
  <c r="GE213" i="1"/>
  <c r="GB213" i="1"/>
  <c r="FB213" i="1"/>
  <c r="FD213" i="1"/>
  <c r="EA213" i="1"/>
  <c r="EN213" i="1"/>
  <c r="EB213" i="1" l="1"/>
  <c r="EC213" i="1" s="1"/>
  <c r="ED213" i="1" s="1"/>
  <c r="EE213" i="1" s="1"/>
  <c r="EF213" i="1" s="1"/>
  <c r="EG213" i="1" s="1"/>
  <c r="EH213" i="1" s="1"/>
  <c r="EI213" i="1" s="1"/>
  <c r="EJ213" i="1" s="1"/>
  <c r="EK213" i="1" s="1"/>
  <c r="EL213" i="1" s="1"/>
  <c r="DO213" i="1"/>
  <c r="DP213" i="1" s="1"/>
  <c r="DQ213" i="1" s="1"/>
  <c r="DR213" i="1" s="1"/>
  <c r="DS213" i="1" s="1"/>
  <c r="DT213" i="1" s="1"/>
  <c r="DU213" i="1" s="1"/>
  <c r="DV213" i="1" s="1"/>
  <c r="DW213" i="1" s="1"/>
  <c r="DX213" i="1" s="1"/>
  <c r="DY213" i="1" s="1"/>
  <c r="EO213" i="1"/>
  <c r="EP213" i="1" s="1"/>
  <c r="EQ213" i="1" s="1"/>
  <c r="ER213" i="1" s="1"/>
  <c r="ES213" i="1" s="1"/>
  <c r="ET213" i="1" s="1"/>
  <c r="EU213" i="1" s="1"/>
  <c r="EV213" i="1" s="1"/>
  <c r="EW213" i="1" s="1"/>
  <c r="EX213" i="1" s="1"/>
  <c r="EY213" i="1" s="1"/>
  <c r="K213" i="1"/>
  <c r="M214" i="1" s="1"/>
  <c r="L213" i="1"/>
  <c r="J213" i="1"/>
  <c r="O214" i="1" l="1"/>
  <c r="CJ213" i="1"/>
  <c r="CL213" i="1"/>
  <c r="CI213" i="1"/>
  <c r="CN213" i="1"/>
  <c r="CM213" i="1"/>
  <c r="CF213" i="1"/>
  <c r="DE213" i="1"/>
  <c r="DL213" i="1"/>
  <c r="AX214" i="1" s="1"/>
  <c r="BJ214" i="1" s="1"/>
  <c r="DI213" i="1"/>
  <c r="DD213" i="1"/>
  <c r="AP214" i="1" s="1"/>
  <c r="AD214" i="1" s="1"/>
  <c r="DB213" i="1"/>
  <c r="CD213" i="1"/>
  <c r="DJ213" i="1"/>
  <c r="DK213" i="1"/>
  <c r="AW214" i="1" s="1"/>
  <c r="BI214" i="1" s="1"/>
  <c r="CQ213" i="1"/>
  <c r="CV213" i="1"/>
  <c r="CY213" i="1"/>
  <c r="CP213" i="1"/>
  <c r="CZ213" i="1"/>
  <c r="CT213" i="1"/>
  <c r="CW213" i="1"/>
  <c r="CR213" i="1"/>
  <c r="CS213" i="1"/>
  <c r="CX213" i="1"/>
  <c r="CU213" i="1"/>
  <c r="CO213" i="1"/>
  <c r="CG213" i="1"/>
  <c r="CE213" i="1"/>
  <c r="CK213" i="1"/>
  <c r="AU214" i="1" s="1"/>
  <c r="BG214" i="1" s="1"/>
  <c r="DG213" i="1"/>
  <c r="AS214" i="1" s="1"/>
  <c r="AJ214" i="1" s="1"/>
  <c r="DH213" i="1"/>
  <c r="AT214" i="1" s="1"/>
  <c r="BF214" i="1" s="1"/>
  <c r="DF213" i="1"/>
  <c r="AR214" i="1" s="1"/>
  <c r="AH214" i="1" s="1"/>
  <c r="CH213" i="1"/>
  <c r="CC213" i="1"/>
  <c r="DC213" i="1"/>
  <c r="AO214" i="1" s="1"/>
  <c r="AB214" i="1" s="1"/>
  <c r="DA213" i="1"/>
  <c r="AV214" i="1"/>
  <c r="BH214" i="1" s="1"/>
  <c r="AN214" i="1" l="1"/>
  <c r="Z214" i="1" s="1"/>
  <c r="AQ214" i="1"/>
  <c r="AF214" i="1" s="1"/>
  <c r="BE214" i="1"/>
  <c r="AK214" i="1" s="1"/>
  <c r="AM214" i="1"/>
  <c r="BA214" i="1"/>
  <c r="AC214" i="1" s="1"/>
  <c r="AZ214" i="1"/>
  <c r="AA214" i="1" s="1"/>
  <c r="BB214" i="1"/>
  <c r="AE214" i="1" s="1"/>
  <c r="BC214" i="1"/>
  <c r="AG214" i="1" s="1"/>
  <c r="BD214" i="1"/>
  <c r="AI214" i="1" s="1"/>
  <c r="X214" i="1" l="1"/>
  <c r="AY214" i="1"/>
  <c r="Y214" i="1" s="1"/>
  <c r="P214" i="1"/>
  <c r="W214" i="1" l="1"/>
  <c r="Q214" i="1" s="1"/>
  <c r="R215" i="1" s="1"/>
  <c r="I214" i="1"/>
  <c r="U214" i="1"/>
  <c r="N214" i="1"/>
  <c r="GI214" i="1" s="1"/>
  <c r="FC214" i="1" l="1"/>
  <c r="FT214" i="1"/>
  <c r="GC214" i="1"/>
  <c r="FS214" i="1"/>
  <c r="FD214" i="1"/>
  <c r="FZ214" i="1"/>
  <c r="FQ214" i="1"/>
  <c r="FJ214" i="1"/>
  <c r="GF214" i="1"/>
  <c r="FG214" i="1"/>
  <c r="FV214" i="1"/>
  <c r="FL214" i="1"/>
  <c r="EA214" i="1" s="1"/>
  <c r="FK214" i="1"/>
  <c r="GB214" i="1"/>
  <c r="FH214" i="1"/>
  <c r="FM214" i="1"/>
  <c r="FX214" i="1"/>
  <c r="EN214" i="1" s="1"/>
  <c r="FN214" i="1"/>
  <c r="GA214" i="1"/>
  <c r="FP214" i="1"/>
  <c r="FA214" i="1"/>
  <c r="FE214" i="1"/>
  <c r="GE214" i="1"/>
  <c r="EZ214" i="1"/>
  <c r="DN214" i="1" s="1"/>
  <c r="FI214" i="1"/>
  <c r="FB214" i="1"/>
  <c r="GD214" i="1"/>
  <c r="S214" i="1"/>
  <c r="T214" i="1" s="1"/>
  <c r="FR214" i="1"/>
  <c r="FF214" i="1"/>
  <c r="FY214" i="1"/>
  <c r="GG214" i="1"/>
  <c r="FW214" i="1"/>
  <c r="FU214" i="1"/>
  <c r="GH214" i="1"/>
  <c r="FO214" i="1"/>
  <c r="EO214" i="1" l="1"/>
  <c r="EP214" i="1" s="1"/>
  <c r="EQ214" i="1" s="1"/>
  <c r="ER214" i="1" s="1"/>
  <c r="ES214" i="1" s="1"/>
  <c r="ET214" i="1" s="1"/>
  <c r="EU214" i="1" s="1"/>
  <c r="EV214" i="1" s="1"/>
  <c r="J214" i="1"/>
  <c r="K214" i="1"/>
  <c r="DO214" i="1"/>
  <c r="DP214" i="1" s="1"/>
  <c r="DQ214" i="1" s="1"/>
  <c r="DR214" i="1" s="1"/>
  <c r="DS214" i="1" s="1"/>
  <c r="DT214" i="1" s="1"/>
  <c r="DU214" i="1" s="1"/>
  <c r="DV214" i="1" s="1"/>
  <c r="DW214" i="1" s="1"/>
  <c r="DX214" i="1" s="1"/>
  <c r="DY214" i="1" s="1"/>
  <c r="CL214" i="1" s="1"/>
  <c r="EB214" i="1"/>
  <c r="EC214" i="1" s="1"/>
  <c r="L214" i="1"/>
  <c r="EW214" i="1"/>
  <c r="EX214" i="1" s="1"/>
  <c r="EY214" i="1" s="1"/>
  <c r="DA214" i="1" s="1"/>
  <c r="ED214" i="1"/>
  <c r="EE214" i="1" s="1"/>
  <c r="EF214" i="1" s="1"/>
  <c r="EG214" i="1" s="1"/>
  <c r="EH214" i="1" s="1"/>
  <c r="EI214" i="1" s="1"/>
  <c r="EJ214" i="1" s="1"/>
  <c r="EK214" i="1" s="1"/>
  <c r="EL214" i="1" s="1"/>
  <c r="CU214" i="1" s="1"/>
  <c r="M215" i="1"/>
  <c r="CM214" i="1" l="1"/>
  <c r="CN214" i="1"/>
  <c r="CF214" i="1"/>
  <c r="CG214" i="1"/>
  <c r="CD214" i="1"/>
  <c r="DD214" i="1"/>
  <c r="CH214" i="1"/>
  <c r="CE214" i="1"/>
  <c r="CI214" i="1"/>
  <c r="CJ214" i="1"/>
  <c r="CK214" i="1"/>
  <c r="CC214" i="1"/>
  <c r="DK214" i="1"/>
  <c r="DG214" i="1"/>
  <c r="DH214" i="1"/>
  <c r="DI214" i="1"/>
  <c r="DF214" i="1"/>
  <c r="AR215" i="1" s="1"/>
  <c r="AH215" i="1" s="1"/>
  <c r="DB214" i="1"/>
  <c r="DL214" i="1"/>
  <c r="AX215" i="1" s="1"/>
  <c r="BJ215" i="1" s="1"/>
  <c r="DC214" i="1"/>
  <c r="DJ214" i="1"/>
  <c r="DE214" i="1"/>
  <c r="CO214" i="1"/>
  <c r="CV214" i="1"/>
  <c r="CW214" i="1"/>
  <c r="CY214" i="1"/>
  <c r="CP214" i="1"/>
  <c r="CZ214" i="1"/>
  <c r="CT214" i="1"/>
  <c r="CS214" i="1"/>
  <c r="CQ214" i="1"/>
  <c r="CR214" i="1"/>
  <c r="AP215" i="1" s="1"/>
  <c r="AD215" i="1" s="1"/>
  <c r="CX214" i="1"/>
  <c r="AV215" i="1" s="1"/>
  <c r="BH215" i="1" s="1"/>
  <c r="O215" i="1"/>
  <c r="AT215" i="1"/>
  <c r="BF215" i="1" s="1"/>
  <c r="AS215" i="1"/>
  <c r="AJ215" i="1" s="1"/>
  <c r="AM215" i="1" l="1"/>
  <c r="AQ215" i="1"/>
  <c r="AF215" i="1" s="1"/>
  <c r="AU215" i="1"/>
  <c r="BG215" i="1" s="1"/>
  <c r="AW215" i="1"/>
  <c r="BI215" i="1" s="1"/>
  <c r="X215" i="1"/>
  <c r="AO215" i="1"/>
  <c r="AB215" i="1" s="1"/>
  <c r="AN215" i="1"/>
  <c r="Z215" i="1" s="1"/>
  <c r="BE215" i="1"/>
  <c r="AK215" i="1" s="1"/>
  <c r="BD215" i="1"/>
  <c r="AI215" i="1" s="1"/>
  <c r="BC215" i="1"/>
  <c r="AG215" i="1" s="1"/>
  <c r="BB215" i="1"/>
  <c r="AE215" i="1" s="1"/>
  <c r="AZ215" i="1" l="1"/>
  <c r="AA215" i="1" s="1"/>
  <c r="AY215" i="1"/>
  <c r="Y215" i="1" s="1"/>
  <c r="BA215" i="1"/>
  <c r="AC215" i="1" s="1"/>
  <c r="P215" i="1" l="1"/>
  <c r="W215" i="1"/>
  <c r="Q215" i="1" s="1"/>
  <c r="R216" i="1" s="1"/>
  <c r="I215" i="1" l="1"/>
  <c r="U215" i="1"/>
  <c r="N215" i="1"/>
  <c r="FO215" i="1" s="1"/>
  <c r="S215" i="1"/>
  <c r="T215" i="1" s="1"/>
  <c r="FG215" i="1"/>
  <c r="FA215" i="1"/>
  <c r="FN215" i="1"/>
  <c r="FZ215" i="1"/>
  <c r="FV215" i="1"/>
  <c r="FD215" i="1"/>
  <c r="FB215" i="1" l="1"/>
  <c r="GI215" i="1"/>
  <c r="GH215" i="1"/>
  <c r="GF215" i="1"/>
  <c r="FP215" i="1"/>
  <c r="FF215" i="1"/>
  <c r="FX215" i="1"/>
  <c r="EN215" i="1" s="1"/>
  <c r="FS215" i="1"/>
  <c r="FJ215" i="1"/>
  <c r="FQ215" i="1"/>
  <c r="FU215" i="1"/>
  <c r="FE215" i="1"/>
  <c r="GE215" i="1"/>
  <c r="FK215" i="1"/>
  <c r="FR215" i="1"/>
  <c r="FH215" i="1"/>
  <c r="FT215" i="1"/>
  <c r="FY215" i="1"/>
  <c r="GB215" i="1"/>
  <c r="GG215" i="1"/>
  <c r="FL215" i="1"/>
  <c r="EA215" i="1" s="1"/>
  <c r="GD215" i="1"/>
  <c r="FM215" i="1"/>
  <c r="EZ215" i="1"/>
  <c r="DN215" i="1" s="1"/>
  <c r="DO215" i="1" s="1"/>
  <c r="DP215" i="1" s="1"/>
  <c r="GA215" i="1"/>
  <c r="FI215" i="1"/>
  <c r="FC215" i="1"/>
  <c r="GC215" i="1"/>
  <c r="FW215" i="1"/>
  <c r="K215" i="1" l="1"/>
  <c r="J215" i="1"/>
  <c r="EO215" i="1"/>
  <c r="EP215" i="1" s="1"/>
  <c r="EB215" i="1"/>
  <c r="EC215" i="1" s="1"/>
  <c r="ED215" i="1" s="1"/>
  <c r="EE215" i="1" s="1"/>
  <c r="EF215" i="1" s="1"/>
  <c r="EG215" i="1" s="1"/>
  <c r="EH215" i="1" s="1"/>
  <c r="EI215" i="1" s="1"/>
  <c r="EJ215" i="1" s="1"/>
  <c r="EK215" i="1" s="1"/>
  <c r="EL215" i="1" s="1"/>
  <c r="L215" i="1"/>
  <c r="DQ215" i="1"/>
  <c r="DR215" i="1" s="1"/>
  <c r="DS215" i="1" s="1"/>
  <c r="DT215" i="1" s="1"/>
  <c r="DU215" i="1" s="1"/>
  <c r="DV215" i="1" s="1"/>
  <c r="DW215" i="1" s="1"/>
  <c r="DX215" i="1" s="1"/>
  <c r="DY215" i="1" s="1"/>
  <c r="CD215" i="1" s="1"/>
  <c r="EQ215" i="1"/>
  <c r="ER215" i="1" s="1"/>
  <c r="ES215" i="1" s="1"/>
  <c r="ET215" i="1" s="1"/>
  <c r="EU215" i="1" s="1"/>
  <c r="EV215" i="1" s="1"/>
  <c r="EW215" i="1" s="1"/>
  <c r="EX215" i="1" s="1"/>
  <c r="EY215" i="1" s="1"/>
  <c r="DE215" i="1" s="1"/>
  <c r="M216" i="1"/>
  <c r="O216" i="1" s="1"/>
  <c r="CG215" i="1" l="1"/>
  <c r="CH215" i="1"/>
  <c r="CQ215" i="1"/>
  <c r="CW215" i="1"/>
  <c r="CV215" i="1"/>
  <c r="CZ215" i="1"/>
  <c r="CE215" i="1"/>
  <c r="CF215" i="1"/>
  <c r="CO215" i="1"/>
  <c r="CS215" i="1"/>
  <c r="CX215" i="1"/>
  <c r="CR215" i="1"/>
  <c r="CP215" i="1"/>
  <c r="CY215" i="1"/>
  <c r="CT215" i="1"/>
  <c r="CU215" i="1"/>
  <c r="DD215" i="1"/>
  <c r="AP216" i="1" s="1"/>
  <c r="AD216" i="1" s="1"/>
  <c r="DF215" i="1"/>
  <c r="AR216" i="1" s="1"/>
  <c r="AH216" i="1" s="1"/>
  <c r="DI215" i="1"/>
  <c r="DL215" i="1"/>
  <c r="AX216" i="1" s="1"/>
  <c r="BJ216" i="1" s="1"/>
  <c r="DG215" i="1"/>
  <c r="DH215" i="1"/>
  <c r="AT216" i="1" s="1"/>
  <c r="BF216" i="1" s="1"/>
  <c r="CK215" i="1"/>
  <c r="CJ215" i="1"/>
  <c r="CC215" i="1"/>
  <c r="DK215" i="1"/>
  <c r="AW216" i="1" s="1"/>
  <c r="BI216" i="1" s="1"/>
  <c r="DJ215" i="1"/>
  <c r="DC215" i="1"/>
  <c r="AO216" i="1" s="1"/>
  <c r="AB216" i="1" s="1"/>
  <c r="CN215" i="1"/>
  <c r="CL215" i="1"/>
  <c r="DA215" i="1"/>
  <c r="DB215" i="1"/>
  <c r="AN216" i="1" s="1"/>
  <c r="Z216" i="1" s="1"/>
  <c r="CM215" i="1"/>
  <c r="CI215" i="1"/>
  <c r="AS216" i="1" s="1"/>
  <c r="AV216" i="1"/>
  <c r="BH216" i="1" s="1"/>
  <c r="AM216" i="1"/>
  <c r="AQ216" i="1"/>
  <c r="AF216" i="1" s="1"/>
  <c r="AU216" i="1"/>
  <c r="BG216" i="1" s="1"/>
  <c r="AJ216" i="1" l="1"/>
  <c r="BE216" i="1"/>
  <c r="AK216" i="1" s="1"/>
  <c r="X216" i="1"/>
  <c r="BB216" i="1"/>
  <c r="AE216" i="1" s="1"/>
  <c r="BD216" i="1"/>
  <c r="AI216" i="1" s="1"/>
  <c r="BC216" i="1"/>
  <c r="AG216" i="1" s="1"/>
  <c r="BA216" i="1"/>
  <c r="AC216" i="1" s="1"/>
  <c r="AY216" i="1"/>
  <c r="Y216" i="1" s="1"/>
  <c r="AZ216" i="1"/>
  <c r="AA216" i="1" s="1"/>
  <c r="W216" i="1" l="1"/>
  <c r="Q216" i="1" s="1"/>
  <c r="R217" i="1" s="1"/>
  <c r="P216" i="1"/>
  <c r="I216" i="1" l="1"/>
  <c r="U216" i="1"/>
  <c r="N216" i="1"/>
  <c r="FQ216" i="1" s="1"/>
  <c r="S216" i="1"/>
  <c r="T216" i="1" s="1"/>
  <c r="FL216" i="1" l="1"/>
  <c r="GE216" i="1"/>
  <c r="GF216" i="1"/>
  <c r="FA216" i="1"/>
  <c r="FU216" i="1"/>
  <c r="FO216" i="1"/>
  <c r="FB216" i="1"/>
  <c r="FK216" i="1"/>
  <c r="FP216" i="1"/>
  <c r="GD216" i="1"/>
  <c r="FN216" i="1"/>
  <c r="FD216" i="1"/>
  <c r="FR216" i="1"/>
  <c r="FV216" i="1"/>
  <c r="FS216" i="1"/>
  <c r="FE216" i="1"/>
  <c r="FW216" i="1"/>
  <c r="GI216" i="1"/>
  <c r="FF216" i="1"/>
  <c r="GG216" i="1"/>
  <c r="FG216" i="1"/>
  <c r="GC216" i="1"/>
  <c r="GB216" i="1"/>
  <c r="FH216" i="1"/>
  <c r="FJ216" i="1"/>
  <c r="GH216" i="1"/>
  <c r="FC216" i="1"/>
  <c r="EZ216" i="1"/>
  <c r="DN216" i="1" s="1"/>
  <c r="DO216" i="1" s="1"/>
  <c r="GA216" i="1"/>
  <c r="FM216" i="1"/>
  <c r="FI216" i="1"/>
  <c r="FX216" i="1"/>
  <c r="EN216" i="1" s="1"/>
  <c r="FY216" i="1"/>
  <c r="FZ216" i="1"/>
  <c r="FT216" i="1"/>
  <c r="EA216" i="1"/>
  <c r="EB216" i="1" l="1"/>
  <c r="DP216" i="1"/>
  <c r="DQ216" i="1" s="1"/>
  <c r="DR216" i="1" s="1"/>
  <c r="DS216" i="1" s="1"/>
  <c r="DT216" i="1" s="1"/>
  <c r="L216" i="1"/>
  <c r="J216" i="1"/>
  <c r="M217" i="1" s="1"/>
  <c r="K216" i="1"/>
  <c r="EC216" i="1"/>
  <c r="ED216" i="1" s="1"/>
  <c r="EE216" i="1" s="1"/>
  <c r="EF216" i="1" s="1"/>
  <c r="EG216" i="1" s="1"/>
  <c r="EH216" i="1" s="1"/>
  <c r="EI216" i="1" s="1"/>
  <c r="EJ216" i="1" s="1"/>
  <c r="EK216" i="1" s="1"/>
  <c r="EL216" i="1" s="1"/>
  <c r="DU216" i="1"/>
  <c r="DV216" i="1" s="1"/>
  <c r="DW216" i="1" s="1"/>
  <c r="DX216" i="1" s="1"/>
  <c r="DY216" i="1" s="1"/>
  <c r="CD216" i="1" s="1"/>
  <c r="EO216" i="1"/>
  <c r="EP216" i="1" s="1"/>
  <c r="EQ216" i="1" s="1"/>
  <c r="ER216" i="1" s="1"/>
  <c r="ES216" i="1" s="1"/>
  <c r="ET216" i="1" s="1"/>
  <c r="EU216" i="1" s="1"/>
  <c r="EV216" i="1" s="1"/>
  <c r="EW216" i="1" s="1"/>
  <c r="EX216" i="1" s="1"/>
  <c r="EY216" i="1" s="1"/>
  <c r="DC216" i="1" s="1"/>
  <c r="CN216" i="1" l="1"/>
  <c r="O217" i="1"/>
  <c r="DD216" i="1"/>
  <c r="AP217" i="1" s="1"/>
  <c r="AD217" i="1" s="1"/>
  <c r="DA216" i="1"/>
  <c r="AM217" i="1" s="1"/>
  <c r="CR216" i="1"/>
  <c r="CO216" i="1"/>
  <c r="CS216" i="1"/>
  <c r="CZ216" i="1"/>
  <c r="CY216" i="1"/>
  <c r="CU216" i="1"/>
  <c r="CP216" i="1"/>
  <c r="CE216" i="1"/>
  <c r="CL216" i="1"/>
  <c r="DF216" i="1"/>
  <c r="DK216" i="1"/>
  <c r="AW217" i="1" s="1"/>
  <c r="BI217" i="1" s="1"/>
  <c r="CX216" i="1"/>
  <c r="CQ216" i="1"/>
  <c r="CV216" i="1"/>
  <c r="DG216" i="1"/>
  <c r="DL216" i="1"/>
  <c r="AX217" i="1" s="1"/>
  <c r="BJ217" i="1" s="1"/>
  <c r="CT216" i="1"/>
  <c r="CW216" i="1"/>
  <c r="CI216" i="1"/>
  <c r="CF216" i="1"/>
  <c r="CK216" i="1"/>
  <c r="CM216" i="1"/>
  <c r="CC216" i="1"/>
  <c r="CJ216" i="1"/>
  <c r="DB216" i="1"/>
  <c r="AN217" i="1" s="1"/>
  <c r="Z217" i="1" s="1"/>
  <c r="DJ216" i="1"/>
  <c r="DE216" i="1"/>
  <c r="AQ217" i="1" s="1"/>
  <c r="AF217" i="1" s="1"/>
  <c r="CG216" i="1"/>
  <c r="CH216" i="1"/>
  <c r="DH216" i="1"/>
  <c r="DI216" i="1"/>
  <c r="AS217" i="1"/>
  <c r="AJ217" i="1" s="1"/>
  <c r="AO217" i="1"/>
  <c r="AR217" i="1" l="1"/>
  <c r="AT217" i="1"/>
  <c r="BF217" i="1" s="1"/>
  <c r="AU217" i="1"/>
  <c r="BG217" i="1" s="1"/>
  <c r="AV217" i="1"/>
  <c r="BH217" i="1" s="1"/>
  <c r="X217" i="1"/>
  <c r="BE217" i="1"/>
  <c r="AK217" i="1" s="1"/>
  <c r="BD217" i="1"/>
  <c r="AI217" i="1" s="1"/>
  <c r="AH217" i="1"/>
  <c r="AZ217" i="1"/>
  <c r="AA217" i="1" s="1"/>
  <c r="AB217" i="1"/>
  <c r="BC217" i="1"/>
  <c r="AG217" i="1" s="1"/>
  <c r="BB217" i="1"/>
  <c r="AE217" i="1" s="1"/>
  <c r="BA217" i="1"/>
  <c r="AC217" i="1" s="1"/>
  <c r="AY217" i="1"/>
  <c r="Y217" i="1" s="1"/>
  <c r="W217" i="1" l="1"/>
  <c r="Q217" i="1" s="1"/>
  <c r="R218" i="1" s="1"/>
  <c r="P217" i="1"/>
  <c r="I217" i="1" l="1"/>
  <c r="U217" i="1"/>
  <c r="N217" i="1"/>
  <c r="GA217" i="1" s="1"/>
  <c r="S217" i="1"/>
  <c r="T217" i="1" s="1"/>
  <c r="FX217" i="1"/>
  <c r="EN217" i="1" s="1"/>
  <c r="FE217" i="1"/>
  <c r="GE217" i="1"/>
  <c r="FR217" i="1" l="1"/>
  <c r="FC217" i="1"/>
  <c r="FI217" i="1"/>
  <c r="FL217" i="1"/>
  <c r="GD217" i="1"/>
  <c r="FS217" i="1"/>
  <c r="FU217" i="1"/>
  <c r="FQ217" i="1"/>
  <c r="FG217" i="1"/>
  <c r="GG217" i="1"/>
  <c r="FT217" i="1"/>
  <c r="FB217" i="1"/>
  <c r="GF217" i="1"/>
  <c r="FM217" i="1"/>
  <c r="FH217" i="1"/>
  <c r="FK217" i="1"/>
  <c r="EZ217" i="1"/>
  <c r="FN217" i="1"/>
  <c r="GC217" i="1"/>
  <c r="FA217" i="1"/>
  <c r="FF217" i="1"/>
  <c r="GB217" i="1"/>
  <c r="FO217" i="1"/>
  <c r="GH217" i="1"/>
  <c r="FW217" i="1"/>
  <c r="FY217" i="1"/>
  <c r="EO217" i="1" s="1"/>
  <c r="FZ217" i="1"/>
  <c r="FV217" i="1"/>
  <c r="GI217" i="1"/>
  <c r="FJ217" i="1"/>
  <c r="FD217" i="1"/>
  <c r="FP217" i="1"/>
  <c r="DN217" i="1"/>
  <c r="EA217" i="1"/>
  <c r="EB217" i="1" s="1"/>
  <c r="EC217" i="1" s="1"/>
  <c r="ED217" i="1" l="1"/>
  <c r="K217" i="1"/>
  <c r="DO217" i="1"/>
  <c r="DP217" i="1" s="1"/>
  <c r="DQ217" i="1" s="1"/>
  <c r="DR217" i="1" s="1"/>
  <c r="DS217" i="1" s="1"/>
  <c r="DT217" i="1" s="1"/>
  <c r="DU217" i="1" s="1"/>
  <c r="DV217" i="1" s="1"/>
  <c r="DW217" i="1" s="1"/>
  <c r="DX217" i="1" s="1"/>
  <c r="DY217" i="1" s="1"/>
  <c r="CE217" i="1" s="1"/>
  <c r="J217" i="1"/>
  <c r="EP217" i="1"/>
  <c r="EQ217" i="1" s="1"/>
  <c r="ER217" i="1" s="1"/>
  <c r="ES217" i="1" s="1"/>
  <c r="ET217" i="1" s="1"/>
  <c r="EU217" i="1" s="1"/>
  <c r="EV217" i="1" s="1"/>
  <c r="EW217" i="1" s="1"/>
  <c r="EX217" i="1" s="1"/>
  <c r="EY217" i="1" s="1"/>
  <c r="L217" i="1"/>
  <c r="EE217" i="1"/>
  <c r="EF217" i="1" s="1"/>
  <c r="EG217" i="1" s="1"/>
  <c r="EH217" i="1" s="1"/>
  <c r="EI217" i="1" s="1"/>
  <c r="EJ217" i="1" s="1"/>
  <c r="EK217" i="1" s="1"/>
  <c r="EL217" i="1" s="1"/>
  <c r="CR217" i="1" s="1"/>
  <c r="M218" i="1"/>
  <c r="CX217" i="1" l="1"/>
  <c r="CV217" i="1"/>
  <c r="CP217" i="1"/>
  <c r="CQ217" i="1"/>
  <c r="CY217" i="1"/>
  <c r="CU217" i="1"/>
  <c r="CO217" i="1"/>
  <c r="CS217" i="1"/>
  <c r="CT217" i="1"/>
  <c r="CZ217" i="1"/>
  <c r="DA217" i="1"/>
  <c r="DH217" i="1"/>
  <c r="DD217" i="1"/>
  <c r="DL217" i="1"/>
  <c r="CW217" i="1"/>
  <c r="DE217" i="1"/>
  <c r="DK217" i="1"/>
  <c r="DJ217" i="1"/>
  <c r="DB217" i="1"/>
  <c r="DI217" i="1"/>
  <c r="DF217" i="1"/>
  <c r="DC217" i="1"/>
  <c r="AO218" i="1" s="1"/>
  <c r="AB218" i="1" s="1"/>
  <c r="DG217" i="1"/>
  <c r="AS218" i="1" s="1"/>
  <c r="AJ218" i="1" s="1"/>
  <c r="O218" i="1"/>
  <c r="CI217" i="1"/>
  <c r="CK217" i="1"/>
  <c r="CD217" i="1"/>
  <c r="CC217" i="1"/>
  <c r="CH217" i="1"/>
  <c r="CJ217" i="1"/>
  <c r="CN217" i="1"/>
  <c r="CG217" i="1"/>
  <c r="CM217" i="1"/>
  <c r="CL217" i="1"/>
  <c r="CF217" i="1"/>
  <c r="AW218" i="1"/>
  <c r="BI218" i="1" s="1"/>
  <c r="AN218" i="1" l="1"/>
  <c r="Z218" i="1" s="1"/>
  <c r="AM218" i="1"/>
  <c r="AU218" i="1"/>
  <c r="BG218" i="1" s="1"/>
  <c r="AQ218" i="1"/>
  <c r="AF218" i="1" s="1"/>
  <c r="AT218" i="1"/>
  <c r="BF218" i="1" s="1"/>
  <c r="AV218" i="1"/>
  <c r="BH218" i="1" s="1"/>
  <c r="AX218" i="1"/>
  <c r="BJ218" i="1" s="1"/>
  <c r="AR218" i="1"/>
  <c r="BD218" i="1" s="1"/>
  <c r="AI218" i="1" s="1"/>
  <c r="AP218" i="1"/>
  <c r="AD218" i="1" s="1"/>
  <c r="BE218" i="1"/>
  <c r="AK218" i="1" s="1"/>
  <c r="X218" i="1"/>
  <c r="AY218" i="1"/>
  <c r="Y218" i="1" s="1"/>
  <c r="BA218" i="1"/>
  <c r="AC218" i="1" s="1"/>
  <c r="AZ218" i="1"/>
  <c r="AA218" i="1" s="1"/>
  <c r="BC218" i="1" l="1"/>
  <c r="AG218" i="1" s="1"/>
  <c r="AH218" i="1"/>
  <c r="BB218" i="1"/>
  <c r="AE218" i="1" s="1"/>
  <c r="W218" i="1"/>
  <c r="Q218" i="1" s="1"/>
  <c r="R219" i="1" s="1"/>
  <c r="P218" i="1" l="1"/>
  <c r="U218" i="1" s="1"/>
  <c r="I218" i="1" l="1"/>
  <c r="N218" i="1"/>
  <c r="FF218" i="1" s="1"/>
  <c r="S218" i="1"/>
  <c r="T218" i="1" s="1"/>
  <c r="GF218" i="1"/>
  <c r="FD218" i="1"/>
  <c r="FM218" i="1"/>
  <c r="FH218" i="1"/>
  <c r="FS218" i="1"/>
  <c r="FL218" i="1"/>
  <c r="EA218" i="1" s="1"/>
  <c r="GB218" i="1"/>
  <c r="EZ218" i="1"/>
  <c r="FA218" i="1"/>
  <c r="FK218" i="1"/>
  <c r="GG218" i="1"/>
  <c r="FV218" i="1"/>
  <c r="FR218" i="1"/>
  <c r="FT218" i="1"/>
  <c r="FY218" i="1"/>
  <c r="GI218" i="1"/>
  <c r="FW218" i="1"/>
  <c r="FG218" i="1"/>
  <c r="FC218" i="1"/>
  <c r="FN218" i="1"/>
  <c r="GC218" i="1"/>
  <c r="GE218" i="1"/>
  <c r="FU218" i="1"/>
  <c r="GA218" i="1"/>
  <c r="FZ218" i="1"/>
  <c r="GH218" i="1"/>
  <c r="FE218" i="1"/>
  <c r="FI218" i="1"/>
  <c r="FX218" i="1"/>
  <c r="FQ218" i="1"/>
  <c r="FB218" i="1"/>
  <c r="FP218" i="1"/>
  <c r="FO218" i="1"/>
  <c r="GD218" i="1"/>
  <c r="FJ218" i="1" l="1"/>
  <c r="EN218" i="1"/>
  <c r="L218" i="1"/>
  <c r="DN218" i="1"/>
  <c r="DO218" i="1" s="1"/>
  <c r="DP218" i="1" s="1"/>
  <c r="DQ218" i="1" s="1"/>
  <c r="DR218" i="1" s="1"/>
  <c r="DS218" i="1" s="1"/>
  <c r="DT218" i="1" s="1"/>
  <c r="DU218" i="1" s="1"/>
  <c r="DV218" i="1" s="1"/>
  <c r="DW218" i="1" s="1"/>
  <c r="DX218" i="1" s="1"/>
  <c r="DY218" i="1" s="1"/>
  <c r="J218" i="1"/>
  <c r="K218" i="1"/>
  <c r="EO218" i="1"/>
  <c r="EP218" i="1" s="1"/>
  <c r="EQ218" i="1" s="1"/>
  <c r="ER218" i="1" s="1"/>
  <c r="ES218" i="1" s="1"/>
  <c r="ET218" i="1" s="1"/>
  <c r="EU218" i="1" s="1"/>
  <c r="EV218" i="1" s="1"/>
  <c r="EW218" i="1" s="1"/>
  <c r="EX218" i="1" s="1"/>
  <c r="EY218" i="1" s="1"/>
  <c r="EB218" i="1"/>
  <c r="EC218" i="1" s="1"/>
  <c r="ED218" i="1" s="1"/>
  <c r="EE218" i="1" s="1"/>
  <c r="EF218" i="1" s="1"/>
  <c r="EG218" i="1" s="1"/>
  <c r="EH218" i="1" s="1"/>
  <c r="EI218" i="1" s="1"/>
  <c r="EJ218" i="1" s="1"/>
  <c r="EK218" i="1" s="1"/>
  <c r="EL218" i="1" s="1"/>
  <c r="M219" i="1" l="1"/>
  <c r="CU218" i="1"/>
  <c r="CZ218" i="1"/>
  <c r="CO218" i="1"/>
  <c r="CV218" i="1"/>
  <c r="CR218" i="1"/>
  <c r="CP218" i="1"/>
  <c r="CY218" i="1"/>
  <c r="CW218" i="1"/>
  <c r="CQ218" i="1"/>
  <c r="CT218" i="1"/>
  <c r="CX218" i="1"/>
  <c r="CS218" i="1"/>
  <c r="CE218" i="1"/>
  <c r="CH218" i="1"/>
  <c r="CC218" i="1"/>
  <c r="CF218" i="1"/>
  <c r="CK218" i="1"/>
  <c r="CN218" i="1"/>
  <c r="CD218" i="1"/>
  <c r="CL218" i="1"/>
  <c r="CM218" i="1"/>
  <c r="CI218" i="1"/>
  <c r="CJ218" i="1"/>
  <c r="CG218" i="1"/>
  <c r="O219" i="1"/>
  <c r="DK218" i="1"/>
  <c r="DC218" i="1"/>
  <c r="AO219" i="1" s="1"/>
  <c r="AB219" i="1" s="1"/>
  <c r="DD218" i="1"/>
  <c r="DI218" i="1"/>
  <c r="DH218" i="1"/>
  <c r="DL218" i="1"/>
  <c r="DG218" i="1"/>
  <c r="DF218" i="1"/>
  <c r="DE218" i="1"/>
  <c r="DA218" i="1"/>
  <c r="DB218" i="1"/>
  <c r="DJ218" i="1"/>
  <c r="AN219" i="1" l="1"/>
  <c r="Z219" i="1" s="1"/>
  <c r="AS219" i="1"/>
  <c r="AJ219" i="1" s="1"/>
  <c r="AP219" i="1"/>
  <c r="AQ219" i="1"/>
  <c r="AF219" i="1" s="1"/>
  <c r="AT219" i="1"/>
  <c r="BF219" i="1" s="1"/>
  <c r="AW219" i="1"/>
  <c r="BI219" i="1" s="1"/>
  <c r="AU219" i="1"/>
  <c r="BG219" i="1" s="1"/>
  <c r="AV219" i="1"/>
  <c r="BH219" i="1" s="1"/>
  <c r="AM219" i="1"/>
  <c r="AZ219" i="1"/>
  <c r="AA219" i="1" s="1"/>
  <c r="AR219" i="1"/>
  <c r="AH219" i="1" s="1"/>
  <c r="AX219" i="1"/>
  <c r="BJ219" i="1" s="1"/>
  <c r="BA219" i="1"/>
  <c r="AC219" i="1" s="1"/>
  <c r="X219" i="1" l="1"/>
  <c r="BE219" i="1"/>
  <c r="AK219" i="1" s="1"/>
  <c r="BC219" i="1"/>
  <c r="AG219" i="1" s="1"/>
  <c r="BB219" i="1"/>
  <c r="AE219" i="1" s="1"/>
  <c r="AD219" i="1"/>
  <c r="AY219" i="1"/>
  <c r="Y219" i="1" s="1"/>
  <c r="BD219" i="1"/>
  <c r="AI219" i="1" s="1"/>
  <c r="W219" i="1" l="1"/>
  <c r="Q219" i="1" s="1"/>
  <c r="R220" i="1" s="1"/>
  <c r="P219" i="1"/>
  <c r="N219" i="1" l="1"/>
  <c r="U219" i="1"/>
  <c r="S219" i="1"/>
  <c r="T219" i="1" s="1"/>
  <c r="I219" i="1"/>
  <c r="FM219" i="1"/>
  <c r="FS219" i="1"/>
  <c r="FB219" i="1"/>
  <c r="FD219" i="1"/>
  <c r="GF219" i="1"/>
  <c r="FL219" i="1"/>
  <c r="FO219" i="1"/>
  <c r="GC219" i="1"/>
  <c r="GE219" i="1"/>
  <c r="FF219" i="1"/>
  <c r="FV219" i="1"/>
  <c r="FI219" i="1"/>
  <c r="FX219" i="1"/>
  <c r="FC219" i="1"/>
  <c r="GB219" i="1"/>
  <c r="GD219" i="1"/>
  <c r="FK219" i="1"/>
  <c r="FQ219" i="1"/>
  <c r="GG219" i="1"/>
  <c r="FJ219" i="1"/>
  <c r="FZ219" i="1"/>
  <c r="FU219" i="1"/>
  <c r="FW219" i="1"/>
  <c r="EZ219" i="1"/>
  <c r="GA219" i="1"/>
  <c r="FY219" i="1"/>
  <c r="GH219" i="1"/>
  <c r="FR219" i="1"/>
  <c r="FT219" i="1"/>
  <c r="FN219" i="1"/>
  <c r="FG219" i="1"/>
  <c r="GI219" i="1"/>
  <c r="FP219" i="1"/>
  <c r="FH219" i="1"/>
  <c r="FA219" i="1"/>
  <c r="FE219" i="1"/>
  <c r="EA219" i="1" l="1"/>
  <c r="EB219" i="1" s="1"/>
  <c r="EC219" i="1" s="1"/>
  <c r="ED219" i="1" s="1"/>
  <c r="EE219" i="1" s="1"/>
  <c r="EF219" i="1" s="1"/>
  <c r="EG219" i="1" s="1"/>
  <c r="EH219" i="1" s="1"/>
  <c r="EI219" i="1" s="1"/>
  <c r="EJ219" i="1" s="1"/>
  <c r="EK219" i="1" s="1"/>
  <c r="EL219" i="1" s="1"/>
  <c r="K219" i="1"/>
  <c r="EN219" i="1"/>
  <c r="EO219" i="1" s="1"/>
  <c r="EP219" i="1" s="1"/>
  <c r="EQ219" i="1" s="1"/>
  <c r="ER219" i="1" s="1"/>
  <c r="ES219" i="1" s="1"/>
  <c r="ET219" i="1" s="1"/>
  <c r="EU219" i="1" s="1"/>
  <c r="EV219" i="1" s="1"/>
  <c r="EW219" i="1" s="1"/>
  <c r="EX219" i="1" s="1"/>
  <c r="EY219" i="1" s="1"/>
  <c r="L219" i="1"/>
  <c r="DN219" i="1"/>
  <c r="DO219" i="1" s="1"/>
  <c r="DP219" i="1" s="1"/>
  <c r="DQ219" i="1" s="1"/>
  <c r="DR219" i="1" s="1"/>
  <c r="DS219" i="1" s="1"/>
  <c r="DT219" i="1" s="1"/>
  <c r="DU219" i="1" s="1"/>
  <c r="DV219" i="1" s="1"/>
  <c r="DW219" i="1" s="1"/>
  <c r="DX219" i="1" s="1"/>
  <c r="DY219" i="1" s="1"/>
  <c r="J219" i="1"/>
  <c r="M220" i="1" l="1"/>
  <c r="O220" i="1" s="1"/>
  <c r="CM219" i="1"/>
  <c r="CN219" i="1"/>
  <c r="CC219" i="1"/>
  <c r="CF219" i="1"/>
  <c r="CL219" i="1"/>
  <c r="CJ219" i="1"/>
  <c r="CH219" i="1"/>
  <c r="CK219" i="1"/>
  <c r="CE219" i="1"/>
  <c r="CG219" i="1"/>
  <c r="CI219" i="1"/>
  <c r="CD219" i="1"/>
  <c r="CW219" i="1"/>
  <c r="CS219" i="1"/>
  <c r="CT219" i="1"/>
  <c r="CU219" i="1"/>
  <c r="CY219" i="1"/>
  <c r="CP219" i="1"/>
  <c r="CX219" i="1"/>
  <c r="CV219" i="1"/>
  <c r="CO219" i="1"/>
  <c r="CR219" i="1"/>
  <c r="CQ219" i="1"/>
  <c r="CZ219" i="1"/>
  <c r="DA219" i="1"/>
  <c r="DI219" i="1"/>
  <c r="DK219" i="1"/>
  <c r="DH219" i="1"/>
  <c r="DD219" i="1"/>
  <c r="DG219" i="1"/>
  <c r="DC219" i="1"/>
  <c r="DJ219" i="1"/>
  <c r="DL219" i="1"/>
  <c r="DB219" i="1"/>
  <c r="DE219" i="1"/>
  <c r="DF219" i="1"/>
  <c r="AP220" i="1" l="1"/>
  <c r="AD220" i="1" s="1"/>
  <c r="AX220" i="1"/>
  <c r="BJ220" i="1" s="1"/>
  <c r="AS220" i="1"/>
  <c r="AU220" i="1"/>
  <c r="BG220" i="1" s="1"/>
  <c r="AO220" i="1"/>
  <c r="AB220" i="1" s="1"/>
  <c r="AV220" i="1"/>
  <c r="BH220" i="1" s="1"/>
  <c r="AR220" i="1"/>
  <c r="AH220" i="1" s="1"/>
  <c r="AN220" i="1"/>
  <c r="Z220" i="1" s="1"/>
  <c r="AQ220" i="1"/>
  <c r="AF220" i="1" s="1"/>
  <c r="AM220" i="1"/>
  <c r="AW220" i="1"/>
  <c r="BI220" i="1" s="1"/>
  <c r="BB220" i="1"/>
  <c r="AE220" i="1" s="1"/>
  <c r="AT220" i="1"/>
  <c r="BF220" i="1" s="1"/>
  <c r="BA220" i="1" l="1"/>
  <c r="AC220" i="1" s="1"/>
  <c r="BC220" i="1"/>
  <c r="AG220" i="1" s="1"/>
  <c r="X220" i="1"/>
  <c r="BE220" i="1"/>
  <c r="AK220" i="1" s="1"/>
  <c r="AJ220" i="1"/>
  <c r="AZ220" i="1"/>
  <c r="AA220" i="1" s="1"/>
  <c r="AY220" i="1"/>
  <c r="Y220" i="1" s="1"/>
  <c r="BD220" i="1"/>
  <c r="AI220" i="1" s="1"/>
  <c r="W220" i="1" l="1"/>
  <c r="Q220" i="1" s="1"/>
  <c r="R221" i="1" s="1"/>
  <c r="P220" i="1"/>
  <c r="I220" i="1" l="1"/>
  <c r="U220" i="1"/>
  <c r="N220" i="1"/>
  <c r="EZ220" i="1" s="1"/>
  <c r="S220" i="1"/>
  <c r="T220" i="1" s="1"/>
  <c r="GD220" i="1" l="1"/>
  <c r="FQ220" i="1"/>
  <c r="FJ220" i="1"/>
  <c r="FD220" i="1"/>
  <c r="FI220" i="1"/>
  <c r="GE220" i="1"/>
  <c r="FE220" i="1"/>
  <c r="FH220" i="1"/>
  <c r="FK220" i="1"/>
  <c r="FM220" i="1"/>
  <c r="FT220" i="1"/>
  <c r="FY220" i="1"/>
  <c r="FU220" i="1"/>
  <c r="GA220" i="1"/>
  <c r="FO220" i="1"/>
  <c r="FZ220" i="1"/>
  <c r="FP220" i="1"/>
  <c r="FC220" i="1"/>
  <c r="FW220" i="1"/>
  <c r="FG220" i="1"/>
  <c r="FL220" i="1"/>
  <c r="GB220" i="1"/>
  <c r="FS220" i="1"/>
  <c r="FB220" i="1"/>
  <c r="GH220" i="1"/>
  <c r="GG220" i="1"/>
  <c r="GI220" i="1"/>
  <c r="FX220" i="1"/>
  <c r="EN220" i="1" s="1"/>
  <c r="EO220" i="1" s="1"/>
  <c r="EP220" i="1" s="1"/>
  <c r="GC220" i="1"/>
  <c r="FV220" i="1"/>
  <c r="FA220" i="1"/>
  <c r="FN220" i="1"/>
  <c r="GF220" i="1"/>
  <c r="FF220" i="1"/>
  <c r="FR220" i="1"/>
  <c r="EA220" i="1"/>
  <c r="DN220" i="1"/>
  <c r="K220" i="1" l="1"/>
  <c r="L220" i="1"/>
  <c r="EB220" i="1"/>
  <c r="EC220" i="1" s="1"/>
  <c r="ED220" i="1" s="1"/>
  <c r="EE220" i="1" s="1"/>
  <c r="EF220" i="1" s="1"/>
  <c r="EG220" i="1" s="1"/>
  <c r="EH220" i="1" s="1"/>
  <c r="EI220" i="1" s="1"/>
  <c r="EJ220" i="1" s="1"/>
  <c r="EK220" i="1" s="1"/>
  <c r="EL220" i="1" s="1"/>
  <c r="EQ220" i="1"/>
  <c r="ER220" i="1" s="1"/>
  <c r="ES220" i="1" s="1"/>
  <c r="ET220" i="1" s="1"/>
  <c r="EU220" i="1" s="1"/>
  <c r="EV220" i="1" s="1"/>
  <c r="EW220" i="1" s="1"/>
  <c r="EX220" i="1" s="1"/>
  <c r="EY220" i="1" s="1"/>
  <c r="J220" i="1"/>
  <c r="DO220" i="1"/>
  <c r="DP220" i="1" s="1"/>
  <c r="DQ220" i="1" s="1"/>
  <c r="DR220" i="1" s="1"/>
  <c r="DS220" i="1" s="1"/>
  <c r="DT220" i="1" s="1"/>
  <c r="DU220" i="1" s="1"/>
  <c r="DV220" i="1" s="1"/>
  <c r="DW220" i="1" s="1"/>
  <c r="DX220" i="1" s="1"/>
  <c r="DY220" i="1" s="1"/>
  <c r="CE220" i="1" s="1"/>
  <c r="M221" i="1"/>
  <c r="CJ220" i="1" l="1"/>
  <c r="CI220" i="1"/>
  <c r="CS220" i="1"/>
  <c r="CT220" i="1"/>
  <c r="CH220" i="1"/>
  <c r="CM220" i="1"/>
  <c r="CD220" i="1"/>
  <c r="CL220" i="1"/>
  <c r="CK220" i="1"/>
  <c r="CC220" i="1"/>
  <c r="DH220" i="1"/>
  <c r="AT221" i="1" s="1"/>
  <c r="BF221" i="1" s="1"/>
  <c r="DC220" i="1"/>
  <c r="DA220" i="1"/>
  <c r="CN220" i="1"/>
  <c r="CG220" i="1"/>
  <c r="CY220" i="1"/>
  <c r="CV220" i="1"/>
  <c r="DJ220" i="1"/>
  <c r="O221" i="1"/>
  <c r="CQ220" i="1"/>
  <c r="AO221" i="1" s="1"/>
  <c r="AB221" i="1" s="1"/>
  <c r="CR220" i="1"/>
  <c r="CP220" i="1"/>
  <c r="CZ220" i="1"/>
  <c r="CX220" i="1"/>
  <c r="CO220" i="1"/>
  <c r="CW220" i="1"/>
  <c r="CU220" i="1"/>
  <c r="DF220" i="1"/>
  <c r="AR221" i="1" s="1"/>
  <c r="AH221" i="1" s="1"/>
  <c r="DB220" i="1"/>
  <c r="DK220" i="1"/>
  <c r="AW221" i="1" s="1"/>
  <c r="BI221" i="1" s="1"/>
  <c r="DD220" i="1"/>
  <c r="DI220" i="1"/>
  <c r="AU221" i="1" s="1"/>
  <c r="BG221" i="1" s="1"/>
  <c r="DG220" i="1"/>
  <c r="AS221" i="1" s="1"/>
  <c r="CF220" i="1"/>
  <c r="DE220" i="1"/>
  <c r="AQ221" i="1" s="1"/>
  <c r="AF221" i="1" s="1"/>
  <c r="DL220" i="1"/>
  <c r="AX221" i="1" s="1"/>
  <c r="BJ221" i="1" s="1"/>
  <c r="AN221" i="1"/>
  <c r="Z221" i="1" s="1"/>
  <c r="AP221" i="1" l="1"/>
  <c r="AD221" i="1" s="1"/>
  <c r="AV221" i="1"/>
  <c r="BH221" i="1" s="1"/>
  <c r="AM221" i="1"/>
  <c r="X221" i="1" s="1"/>
  <c r="AJ221" i="1"/>
  <c r="BE221" i="1"/>
  <c r="AK221" i="1" s="1"/>
  <c r="BB221" i="1"/>
  <c r="AE221" i="1" s="1"/>
  <c r="BD221" i="1"/>
  <c r="AI221" i="1" s="1"/>
  <c r="BA221" i="1"/>
  <c r="AC221" i="1" s="1"/>
  <c r="AZ221" i="1"/>
  <c r="AA221" i="1" s="1"/>
  <c r="BC221" i="1"/>
  <c r="AG221" i="1" s="1"/>
  <c r="AY221" i="1"/>
  <c r="Y221" i="1" s="1"/>
  <c r="W221" i="1" l="1"/>
  <c r="Q221" i="1" s="1"/>
  <c r="R222" i="1" s="1"/>
  <c r="P221" i="1"/>
  <c r="I221" i="1" l="1"/>
  <c r="U221" i="1"/>
  <c r="N221" i="1"/>
  <c r="FN221" i="1" s="1"/>
  <c r="S221" i="1"/>
  <c r="T221" i="1" s="1"/>
  <c r="FC221" i="1" l="1"/>
  <c r="FI221" i="1"/>
  <c r="GG221" i="1"/>
  <c r="GE221" i="1"/>
  <c r="GD221" i="1"/>
  <c r="FZ221" i="1"/>
  <c r="FJ221" i="1"/>
  <c r="FB221" i="1"/>
  <c r="GB221" i="1"/>
  <c r="GC221" i="1"/>
  <c r="FF221" i="1"/>
  <c r="FR221" i="1"/>
  <c r="FM221" i="1"/>
  <c r="GF221" i="1"/>
  <c r="GA221" i="1"/>
  <c r="FE221" i="1"/>
  <c r="EZ221" i="1"/>
  <c r="DN221" i="1" s="1"/>
  <c r="FH221" i="1"/>
  <c r="FY221" i="1"/>
  <c r="FL221" i="1"/>
  <c r="FS221" i="1"/>
  <c r="FK221" i="1"/>
  <c r="FW221" i="1"/>
  <c r="FA221" i="1"/>
  <c r="FG221" i="1"/>
  <c r="FX221" i="1"/>
  <c r="EN221" i="1" s="1"/>
  <c r="FO221" i="1"/>
  <c r="FT221" i="1"/>
  <c r="FU221" i="1"/>
  <c r="FV221" i="1"/>
  <c r="GI221" i="1"/>
  <c r="FD221" i="1"/>
  <c r="FQ221" i="1"/>
  <c r="GH221" i="1"/>
  <c r="FP221" i="1"/>
  <c r="EA221" i="1"/>
  <c r="EO221" i="1" l="1"/>
  <c r="EP221" i="1" s="1"/>
  <c r="EQ221" i="1" s="1"/>
  <c r="L221" i="1"/>
  <c r="J221" i="1"/>
  <c r="DO221" i="1"/>
  <c r="DP221" i="1" s="1"/>
  <c r="DQ221" i="1" s="1"/>
  <c r="DR221" i="1" s="1"/>
  <c r="DS221" i="1" s="1"/>
  <c r="DT221" i="1" s="1"/>
  <c r="DU221" i="1" s="1"/>
  <c r="DV221" i="1" s="1"/>
  <c r="DW221" i="1" s="1"/>
  <c r="DX221" i="1" s="1"/>
  <c r="DY221" i="1" s="1"/>
  <c r="CK221" i="1" s="1"/>
  <c r="EB221" i="1"/>
  <c r="EC221" i="1" s="1"/>
  <c r="ED221" i="1" s="1"/>
  <c r="ER221" i="1"/>
  <c r="ES221" i="1" s="1"/>
  <c r="ET221" i="1" s="1"/>
  <c r="EU221" i="1" s="1"/>
  <c r="EV221" i="1" s="1"/>
  <c r="EW221" i="1" s="1"/>
  <c r="EX221" i="1" s="1"/>
  <c r="EY221" i="1" s="1"/>
  <c r="DI221" i="1" s="1"/>
  <c r="K221" i="1"/>
  <c r="EE221" i="1"/>
  <c r="EF221" i="1" s="1"/>
  <c r="EG221" i="1" s="1"/>
  <c r="EH221" i="1" s="1"/>
  <c r="EI221" i="1" s="1"/>
  <c r="EJ221" i="1" s="1"/>
  <c r="EK221" i="1" s="1"/>
  <c r="EL221" i="1" s="1"/>
  <c r="CU221" i="1" s="1"/>
  <c r="M222" i="1"/>
  <c r="O222" i="1" s="1"/>
  <c r="CP221" i="1" l="1"/>
  <c r="CC221" i="1"/>
  <c r="CJ221" i="1"/>
  <c r="CI221" i="1"/>
  <c r="CG221" i="1"/>
  <c r="CN221" i="1"/>
  <c r="CD221" i="1"/>
  <c r="CE221" i="1"/>
  <c r="CL221" i="1"/>
  <c r="CM221" i="1"/>
  <c r="CF221" i="1"/>
  <c r="CH221" i="1"/>
  <c r="DA221" i="1"/>
  <c r="AM222" i="1" s="1"/>
  <c r="DD221" i="1"/>
  <c r="CO221" i="1"/>
  <c r="CV221" i="1"/>
  <c r="DH221" i="1"/>
  <c r="AT222" i="1" s="1"/>
  <c r="BF222" i="1" s="1"/>
  <c r="CS221" i="1"/>
  <c r="CR221" i="1"/>
  <c r="CZ221" i="1"/>
  <c r="CW221" i="1"/>
  <c r="CX221" i="1"/>
  <c r="CQ221" i="1"/>
  <c r="CT221" i="1"/>
  <c r="CY221" i="1"/>
  <c r="DJ221" i="1"/>
  <c r="AV222" i="1" s="1"/>
  <c r="BH222" i="1" s="1"/>
  <c r="DG221" i="1"/>
  <c r="DK221" i="1"/>
  <c r="AW222" i="1" s="1"/>
  <c r="BI222" i="1" s="1"/>
  <c r="DE221" i="1"/>
  <c r="AQ222" i="1" s="1"/>
  <c r="AF222" i="1" s="1"/>
  <c r="DC221" i="1"/>
  <c r="AO222" i="1" s="1"/>
  <c r="AB222" i="1" s="1"/>
  <c r="DF221" i="1"/>
  <c r="DL221" i="1"/>
  <c r="AX222" i="1" s="1"/>
  <c r="BJ222" i="1" s="1"/>
  <c r="DB221" i="1"/>
  <c r="AN222" i="1" s="1"/>
  <c r="Z222" i="1" s="1"/>
  <c r="AU222" i="1"/>
  <c r="BG222" i="1" s="1"/>
  <c r="AR222" i="1"/>
  <c r="AS222" i="1"/>
  <c r="AJ222" i="1" s="1"/>
  <c r="AP222" i="1"/>
  <c r="AD222" i="1" s="1"/>
  <c r="X222" i="1" l="1"/>
  <c r="BC222" i="1"/>
  <c r="AG222" i="1" s="1"/>
  <c r="BD222" i="1"/>
  <c r="AI222" i="1" s="1"/>
  <c r="AH222" i="1"/>
  <c r="BA222" i="1"/>
  <c r="AC222" i="1" s="1"/>
  <c r="BE222" i="1"/>
  <c r="AK222" i="1" s="1"/>
  <c r="AZ222" i="1"/>
  <c r="AA222" i="1" s="1"/>
  <c r="AY222" i="1"/>
  <c r="Y222" i="1" s="1"/>
  <c r="BB222" i="1"/>
  <c r="AE222" i="1" s="1"/>
  <c r="W222" i="1" l="1"/>
  <c r="Q222" i="1" s="1"/>
  <c r="R223" i="1" s="1"/>
  <c r="P222" i="1"/>
  <c r="N222" i="1" l="1"/>
  <c r="U222" i="1"/>
  <c r="I222" i="1"/>
  <c r="S222" i="1"/>
  <c r="T222" i="1" s="1"/>
  <c r="FS222" i="1"/>
  <c r="GG222" i="1"/>
  <c r="GF222" i="1"/>
  <c r="FD222" i="1"/>
  <c r="FB222" i="1"/>
  <c r="EZ222" i="1"/>
  <c r="FR222" i="1"/>
  <c r="GB222" i="1"/>
  <c r="FV222" i="1"/>
  <c r="FX222" i="1"/>
  <c r="GE222" i="1"/>
  <c r="FH222" i="1"/>
  <c r="FN222" i="1"/>
  <c r="FY222" i="1"/>
  <c r="FM222" i="1"/>
  <c r="GH222" i="1"/>
  <c r="FF222" i="1"/>
  <c r="FG222" i="1"/>
  <c r="FA222" i="1"/>
  <c r="FT222" i="1"/>
  <c r="FE222" i="1"/>
  <c r="FC222" i="1"/>
  <c r="FP222" i="1"/>
  <c r="FW222" i="1"/>
  <c r="FI222" i="1"/>
  <c r="FJ222" i="1"/>
  <c r="GA222" i="1"/>
  <c r="FK222" i="1"/>
  <c r="FQ222" i="1"/>
  <c r="FU222" i="1"/>
  <c r="GD222" i="1"/>
  <c r="GI222" i="1"/>
  <c r="FZ222" i="1"/>
  <c r="FL222" i="1"/>
  <c r="GC222" i="1"/>
  <c r="FO222" i="1"/>
  <c r="EA222" i="1" l="1"/>
  <c r="EB222" i="1" s="1"/>
  <c r="EC222" i="1" s="1"/>
  <c r="ED222" i="1" s="1"/>
  <c r="EE222" i="1" s="1"/>
  <c r="EF222" i="1" s="1"/>
  <c r="EG222" i="1" s="1"/>
  <c r="EH222" i="1" s="1"/>
  <c r="EI222" i="1" s="1"/>
  <c r="EJ222" i="1" s="1"/>
  <c r="EK222" i="1" s="1"/>
  <c r="EL222" i="1" s="1"/>
  <c r="K222" i="1"/>
  <c r="EN222" i="1"/>
  <c r="EO222" i="1" s="1"/>
  <c r="EP222" i="1" s="1"/>
  <c r="EQ222" i="1" s="1"/>
  <c r="ER222" i="1" s="1"/>
  <c r="ES222" i="1" s="1"/>
  <c r="ET222" i="1" s="1"/>
  <c r="EU222" i="1" s="1"/>
  <c r="EV222" i="1" s="1"/>
  <c r="EW222" i="1" s="1"/>
  <c r="EX222" i="1" s="1"/>
  <c r="EY222" i="1" s="1"/>
  <c r="L222" i="1"/>
  <c r="J222" i="1"/>
  <c r="DN222" i="1"/>
  <c r="DO222" i="1" s="1"/>
  <c r="DP222" i="1" s="1"/>
  <c r="DQ222" i="1" s="1"/>
  <c r="DR222" i="1" s="1"/>
  <c r="DS222" i="1" s="1"/>
  <c r="DT222" i="1" s="1"/>
  <c r="DU222" i="1" s="1"/>
  <c r="DV222" i="1" s="1"/>
  <c r="DW222" i="1" s="1"/>
  <c r="DX222" i="1" s="1"/>
  <c r="DY222" i="1" s="1"/>
  <c r="M223" i="1" l="1"/>
  <c r="O223" i="1" s="1"/>
  <c r="DD222" i="1"/>
  <c r="DH222" i="1"/>
  <c r="DF222" i="1"/>
  <c r="DB222" i="1"/>
  <c r="DL222" i="1"/>
  <c r="DE222" i="1"/>
  <c r="DC222" i="1"/>
  <c r="DJ222" i="1"/>
  <c r="DI222" i="1"/>
  <c r="DK222" i="1"/>
  <c r="DA222" i="1"/>
  <c r="DG222" i="1"/>
  <c r="CK222" i="1"/>
  <c r="CD222" i="1"/>
  <c r="CH222" i="1"/>
  <c r="CI222" i="1"/>
  <c r="CL222" i="1"/>
  <c r="CM222" i="1"/>
  <c r="CG222" i="1"/>
  <c r="CN222" i="1"/>
  <c r="CF222" i="1"/>
  <c r="CC222" i="1"/>
  <c r="CE222" i="1"/>
  <c r="CJ222" i="1"/>
  <c r="CO222" i="1"/>
  <c r="CV222" i="1"/>
  <c r="AT223" i="1" s="1"/>
  <c r="BF223" i="1" s="1"/>
  <c r="CZ222" i="1"/>
  <c r="CQ222" i="1"/>
  <c r="CU222" i="1"/>
  <c r="AS223" i="1" s="1"/>
  <c r="AJ223" i="1" s="1"/>
  <c r="CT222" i="1"/>
  <c r="CW222" i="1"/>
  <c r="CY222" i="1"/>
  <c r="CP222" i="1"/>
  <c r="CX222" i="1"/>
  <c r="CS222" i="1"/>
  <c r="CR222" i="1"/>
  <c r="AQ223" i="1" l="1"/>
  <c r="AF223" i="1" s="1"/>
  <c r="AV223" i="1"/>
  <c r="BH223" i="1" s="1"/>
  <c r="AO223" i="1"/>
  <c r="AB223" i="1" s="1"/>
  <c r="AN223" i="1"/>
  <c r="Z223" i="1" s="1"/>
  <c r="AM223" i="1"/>
  <c r="AP223" i="1"/>
  <c r="AW223" i="1"/>
  <c r="BI223" i="1" s="1"/>
  <c r="AU223" i="1"/>
  <c r="BG223" i="1" s="1"/>
  <c r="AX223" i="1"/>
  <c r="BJ223" i="1" s="1"/>
  <c r="AR223" i="1"/>
  <c r="AH223" i="1" s="1"/>
  <c r="BE223" i="1"/>
  <c r="AK223" i="1" s="1"/>
  <c r="X223" i="1" l="1"/>
  <c r="BA223" i="1"/>
  <c r="AC223" i="1" s="1"/>
  <c r="AD223" i="1"/>
  <c r="AZ223" i="1"/>
  <c r="AA223" i="1" s="1"/>
  <c r="BB223" i="1"/>
  <c r="AE223" i="1" s="1"/>
  <c r="AY223" i="1"/>
  <c r="Y223" i="1" s="1"/>
  <c r="BD223" i="1"/>
  <c r="AI223" i="1" s="1"/>
  <c r="BC223" i="1"/>
  <c r="W223" i="1" l="1"/>
  <c r="Q223" i="1" s="1"/>
  <c r="R224" i="1" s="1"/>
  <c r="P223" i="1"/>
  <c r="AG223" i="1"/>
  <c r="N223" i="1" l="1"/>
  <c r="GA223" i="1" s="1"/>
  <c r="U223" i="1"/>
  <c r="I223" i="1"/>
  <c r="S223" i="1"/>
  <c r="T223" i="1" s="1"/>
  <c r="FQ223" i="1"/>
  <c r="GC223" i="1"/>
  <c r="FI223" i="1"/>
  <c r="FA223" i="1"/>
  <c r="FB223" i="1"/>
  <c r="FL223" i="1"/>
  <c r="FY223" i="1"/>
  <c r="EZ223" i="1"/>
  <c r="FE223" i="1"/>
  <c r="FD223" i="1"/>
  <c r="GI223" i="1"/>
  <c r="GB223" i="1"/>
  <c r="FM223" i="1"/>
  <c r="FX223" i="1"/>
  <c r="FO223" i="1"/>
  <c r="FW223" i="1"/>
  <c r="GD223" i="1"/>
  <c r="FR223" i="1"/>
  <c r="GF223" i="1"/>
  <c r="FU223" i="1"/>
  <c r="FV223" i="1"/>
  <c r="FT223" i="1"/>
  <c r="FK223" i="1"/>
  <c r="FJ223" i="1"/>
  <c r="GH223" i="1"/>
  <c r="FF223" i="1"/>
  <c r="FC223" i="1"/>
  <c r="FZ223" i="1"/>
  <c r="FP223" i="1"/>
  <c r="FN223" i="1"/>
  <c r="FG223" i="1"/>
  <c r="GG223" i="1"/>
  <c r="FS223" i="1"/>
  <c r="FH223" i="1"/>
  <c r="GE223" i="1"/>
  <c r="EN223" i="1" l="1"/>
  <c r="EO223" i="1" s="1"/>
  <c r="EP223" i="1" s="1"/>
  <c r="EQ223" i="1" s="1"/>
  <c r="ER223" i="1" s="1"/>
  <c r="ES223" i="1" s="1"/>
  <c r="ET223" i="1" s="1"/>
  <c r="EU223" i="1" s="1"/>
  <c r="EV223" i="1" s="1"/>
  <c r="EW223" i="1" s="1"/>
  <c r="EX223" i="1" s="1"/>
  <c r="EY223" i="1" s="1"/>
  <c r="L223" i="1"/>
  <c r="EA223" i="1"/>
  <c r="EB223" i="1" s="1"/>
  <c r="EC223" i="1" s="1"/>
  <c r="ED223" i="1" s="1"/>
  <c r="EE223" i="1" s="1"/>
  <c r="EF223" i="1" s="1"/>
  <c r="EG223" i="1" s="1"/>
  <c r="EH223" i="1" s="1"/>
  <c r="EI223" i="1" s="1"/>
  <c r="EJ223" i="1" s="1"/>
  <c r="EK223" i="1" s="1"/>
  <c r="EL223" i="1" s="1"/>
  <c r="K223" i="1"/>
  <c r="DN223" i="1"/>
  <c r="DO223" i="1" s="1"/>
  <c r="DP223" i="1" s="1"/>
  <c r="DQ223" i="1" s="1"/>
  <c r="DR223" i="1" s="1"/>
  <c r="DS223" i="1" s="1"/>
  <c r="DT223" i="1" s="1"/>
  <c r="DU223" i="1" s="1"/>
  <c r="DV223" i="1" s="1"/>
  <c r="DW223" i="1" s="1"/>
  <c r="DX223" i="1" s="1"/>
  <c r="DY223" i="1" s="1"/>
  <c r="J223" i="1"/>
  <c r="M224" i="1" l="1"/>
  <c r="O224" i="1" s="1"/>
  <c r="CW223" i="1"/>
  <c r="CZ223" i="1"/>
  <c r="CY223" i="1"/>
  <c r="CV223" i="1"/>
  <c r="CQ223" i="1"/>
  <c r="CR223" i="1"/>
  <c r="CP223" i="1"/>
  <c r="CX223" i="1"/>
  <c r="CS223" i="1"/>
  <c r="CO223" i="1"/>
  <c r="CU223" i="1"/>
  <c r="CT223" i="1"/>
  <c r="CC223" i="1"/>
  <c r="CF223" i="1"/>
  <c r="CL223" i="1"/>
  <c r="CK223" i="1"/>
  <c r="CH223" i="1"/>
  <c r="CE223" i="1"/>
  <c r="CN223" i="1"/>
  <c r="CM223" i="1"/>
  <c r="CG223" i="1"/>
  <c r="CI223" i="1"/>
  <c r="CJ223" i="1"/>
  <c r="CD223" i="1"/>
  <c r="DB223" i="1"/>
  <c r="DL223" i="1"/>
  <c r="DH223" i="1"/>
  <c r="DJ223" i="1"/>
  <c r="DE223" i="1"/>
  <c r="DF223" i="1"/>
  <c r="DG223" i="1"/>
  <c r="DC223" i="1"/>
  <c r="DI223" i="1"/>
  <c r="DA223" i="1"/>
  <c r="DK223" i="1"/>
  <c r="DD223" i="1"/>
  <c r="AM224" i="1" l="1"/>
  <c r="AS224" i="1"/>
  <c r="AJ224" i="1" s="1"/>
  <c r="AR224" i="1"/>
  <c r="AH224" i="1" s="1"/>
  <c r="AV224" i="1"/>
  <c r="BH224" i="1" s="1"/>
  <c r="AT224" i="1"/>
  <c r="BF224" i="1" s="1"/>
  <c r="AN224" i="1"/>
  <c r="Z224" i="1" s="1"/>
  <c r="AW224" i="1"/>
  <c r="BI224" i="1" s="1"/>
  <c r="AP224" i="1"/>
  <c r="AD224" i="1" s="1"/>
  <c r="AX224" i="1"/>
  <c r="BJ224" i="1" s="1"/>
  <c r="AQ224" i="1"/>
  <c r="AF224" i="1" s="1"/>
  <c r="AO224" i="1"/>
  <c r="AB224" i="1" s="1"/>
  <c r="AU224" i="1"/>
  <c r="BG224" i="1" s="1"/>
  <c r="X224" i="1" l="1"/>
  <c r="AY224" i="1"/>
  <c r="Y224" i="1" s="1"/>
  <c r="BE224" i="1"/>
  <c r="AK224" i="1" s="1"/>
  <c r="BC224" i="1"/>
  <c r="AG224" i="1" s="1"/>
  <c r="BD224" i="1"/>
  <c r="AI224" i="1" s="1"/>
  <c r="AZ224" i="1"/>
  <c r="AA224" i="1" s="1"/>
  <c r="BA224" i="1"/>
  <c r="AC224" i="1" s="1"/>
  <c r="BB224" i="1"/>
  <c r="AE224" i="1" s="1"/>
  <c r="W224" i="1" l="1"/>
  <c r="Q224" i="1" s="1"/>
  <c r="R225" i="1" s="1"/>
  <c r="P224" i="1"/>
  <c r="N224" i="1" l="1"/>
  <c r="U224" i="1"/>
  <c r="S224" i="1"/>
  <c r="T224" i="1" s="1"/>
  <c r="I224" i="1"/>
  <c r="GI224" i="1"/>
  <c r="FU224" i="1"/>
  <c r="FG224" i="1"/>
  <c r="FQ224" i="1"/>
  <c r="GH224" i="1"/>
  <c r="FI224" i="1"/>
  <c r="FY224" i="1"/>
  <c r="FZ224" i="1"/>
  <c r="FJ224" i="1"/>
  <c r="FC224" i="1"/>
  <c r="FD224" i="1"/>
  <c r="FW224" i="1"/>
  <c r="FK224" i="1"/>
  <c r="FE224" i="1"/>
  <c r="EZ224" i="1"/>
  <c r="GE224" i="1"/>
  <c r="FP224" i="1"/>
  <c r="FT224" i="1"/>
  <c r="FV224" i="1"/>
  <c r="FH224" i="1"/>
  <c r="FL224" i="1"/>
  <c r="FN224" i="1"/>
  <c r="GC224" i="1"/>
  <c r="FR224" i="1"/>
  <c r="FB224" i="1"/>
  <c r="FF224" i="1"/>
  <c r="FM224" i="1"/>
  <c r="FO224" i="1"/>
  <c r="GD224" i="1"/>
  <c r="FA224" i="1"/>
  <c r="FS224" i="1"/>
  <c r="GF224" i="1"/>
  <c r="GB224" i="1"/>
  <c r="GA224" i="1"/>
  <c r="GG224" i="1"/>
  <c r="FX224" i="1"/>
  <c r="L224" i="1" l="1"/>
  <c r="EN224" i="1"/>
  <c r="EO224" i="1" s="1"/>
  <c r="EP224" i="1" s="1"/>
  <c r="EQ224" i="1" s="1"/>
  <c r="ER224" i="1" s="1"/>
  <c r="ES224" i="1" s="1"/>
  <c r="ET224" i="1" s="1"/>
  <c r="EU224" i="1" s="1"/>
  <c r="EV224" i="1" s="1"/>
  <c r="EW224" i="1" s="1"/>
  <c r="EX224" i="1" s="1"/>
  <c r="EY224" i="1" s="1"/>
  <c r="DN224" i="1"/>
  <c r="DO224" i="1" s="1"/>
  <c r="DP224" i="1" s="1"/>
  <c r="DQ224" i="1" s="1"/>
  <c r="DR224" i="1" s="1"/>
  <c r="DS224" i="1" s="1"/>
  <c r="DT224" i="1" s="1"/>
  <c r="DU224" i="1" s="1"/>
  <c r="DV224" i="1" s="1"/>
  <c r="DW224" i="1" s="1"/>
  <c r="DX224" i="1" s="1"/>
  <c r="DY224" i="1" s="1"/>
  <c r="J224" i="1"/>
  <c r="EA224" i="1"/>
  <c r="EB224" i="1" s="1"/>
  <c r="EC224" i="1" s="1"/>
  <c r="ED224" i="1" s="1"/>
  <c r="EE224" i="1" s="1"/>
  <c r="EF224" i="1" s="1"/>
  <c r="EG224" i="1" s="1"/>
  <c r="EH224" i="1" s="1"/>
  <c r="EI224" i="1" s="1"/>
  <c r="EJ224" i="1" s="1"/>
  <c r="EK224" i="1" s="1"/>
  <c r="EL224" i="1" s="1"/>
  <c r="K224" i="1"/>
  <c r="M225" i="1" l="1"/>
  <c r="CV224" i="1"/>
  <c r="CW224" i="1"/>
  <c r="CX224" i="1"/>
  <c r="CZ224" i="1"/>
  <c r="CT224" i="1"/>
  <c r="CO224" i="1"/>
  <c r="CQ224" i="1"/>
  <c r="CU224" i="1"/>
  <c r="CY224" i="1"/>
  <c r="CS224" i="1"/>
  <c r="CP224" i="1"/>
  <c r="CR224" i="1"/>
  <c r="CH224" i="1"/>
  <c r="CE224" i="1"/>
  <c r="CJ224" i="1"/>
  <c r="CC224" i="1"/>
  <c r="CI224" i="1"/>
  <c r="CM224" i="1"/>
  <c r="CN224" i="1"/>
  <c r="CD224" i="1"/>
  <c r="CK224" i="1"/>
  <c r="CL224" i="1"/>
  <c r="CF224" i="1"/>
  <c r="CG224" i="1"/>
  <c r="O225" i="1"/>
  <c r="DI224" i="1"/>
  <c r="DJ224" i="1"/>
  <c r="AV225" i="1" s="1"/>
  <c r="BH225" i="1" s="1"/>
  <c r="DH224" i="1"/>
  <c r="DF224" i="1"/>
  <c r="AR225" i="1" s="1"/>
  <c r="AH225" i="1" s="1"/>
  <c r="DK224" i="1"/>
  <c r="AW225" i="1" s="1"/>
  <c r="BI225" i="1" s="1"/>
  <c r="DG224" i="1"/>
  <c r="DD224" i="1"/>
  <c r="DE224" i="1"/>
  <c r="DL224" i="1"/>
  <c r="DB224" i="1"/>
  <c r="AN225" i="1" s="1"/>
  <c r="Z225" i="1" s="1"/>
  <c r="DC224" i="1"/>
  <c r="DA224" i="1"/>
  <c r="AU225" i="1" l="1"/>
  <c r="BG225" i="1" s="1"/>
  <c r="AO225" i="1"/>
  <c r="AB225" i="1" s="1"/>
  <c r="AM225" i="1"/>
  <c r="AQ225" i="1"/>
  <c r="AF225" i="1" s="1"/>
  <c r="AT225" i="1"/>
  <c r="BF225" i="1" s="1"/>
  <c r="AP225" i="1"/>
  <c r="AD225" i="1" s="1"/>
  <c r="AS225" i="1"/>
  <c r="AJ225" i="1" s="1"/>
  <c r="AX225" i="1"/>
  <c r="BJ225" i="1" s="1"/>
  <c r="BD225" i="1"/>
  <c r="AI225" i="1" s="1"/>
  <c r="AZ225" i="1"/>
  <c r="AA225" i="1" s="1"/>
  <c r="X225" i="1" l="1"/>
  <c r="AY225" i="1"/>
  <c r="Y225" i="1" s="1"/>
  <c r="BA225" i="1"/>
  <c r="AC225" i="1" s="1"/>
  <c r="BC225" i="1"/>
  <c r="AG225" i="1" s="1"/>
  <c r="BE225" i="1"/>
  <c r="AK225" i="1" s="1"/>
  <c r="BB225" i="1"/>
  <c r="AE225" i="1" s="1"/>
  <c r="W225" i="1" l="1"/>
  <c r="Q225" i="1" s="1"/>
  <c r="R226" i="1" s="1"/>
  <c r="P225" i="1"/>
  <c r="U225" i="1" s="1"/>
  <c r="S225" i="1" l="1"/>
  <c r="T225" i="1" s="1"/>
  <c r="N225" i="1"/>
  <c r="FC225" i="1" s="1"/>
  <c r="I225" i="1"/>
  <c r="FO225" i="1" l="1"/>
  <c r="FU225" i="1"/>
  <c r="EZ225" i="1"/>
  <c r="DN225" i="1" s="1"/>
  <c r="FV225" i="1"/>
  <c r="FI225" i="1"/>
  <c r="FT225" i="1"/>
  <c r="GF225" i="1"/>
  <c r="FZ225" i="1"/>
  <c r="GD225" i="1"/>
  <c r="FG225" i="1"/>
  <c r="GA225" i="1"/>
  <c r="FN225" i="1"/>
  <c r="FY225" i="1"/>
  <c r="FS225" i="1"/>
  <c r="FD225" i="1"/>
  <c r="GC225" i="1"/>
  <c r="FH225" i="1"/>
  <c r="FW225" i="1"/>
  <c r="FQ225" i="1"/>
  <c r="FB225" i="1"/>
  <c r="GB225" i="1"/>
  <c r="FL225" i="1"/>
  <c r="EA225" i="1" s="1"/>
  <c r="FP225" i="1"/>
  <c r="FJ225" i="1"/>
  <c r="FR225" i="1"/>
  <c r="FF225" i="1"/>
  <c r="GG225" i="1"/>
  <c r="FM225" i="1"/>
  <c r="FK225" i="1"/>
  <c r="FE225" i="1"/>
  <c r="FX225" i="1"/>
  <c r="EN225" i="1" s="1"/>
  <c r="GH225" i="1"/>
  <c r="FA225" i="1"/>
  <c r="GI225" i="1"/>
  <c r="GE225" i="1"/>
  <c r="DO225" i="1" l="1"/>
  <c r="DP225" i="1" s="1"/>
  <c r="DQ225" i="1" s="1"/>
  <c r="DR225" i="1" s="1"/>
  <c r="DS225" i="1" s="1"/>
  <c r="DT225" i="1" s="1"/>
  <c r="DU225" i="1" s="1"/>
  <c r="DV225" i="1" s="1"/>
  <c r="DW225" i="1" s="1"/>
  <c r="DX225" i="1" s="1"/>
  <c r="DY225" i="1" s="1"/>
  <c r="CL225" i="1" s="1"/>
  <c r="EO225" i="1"/>
  <c r="EP225" i="1" s="1"/>
  <c r="EQ225" i="1" s="1"/>
  <c r="ER225" i="1" s="1"/>
  <c r="ES225" i="1" s="1"/>
  <c r="ET225" i="1" s="1"/>
  <c r="EU225" i="1" s="1"/>
  <c r="EV225" i="1" s="1"/>
  <c r="EW225" i="1" s="1"/>
  <c r="EX225" i="1" s="1"/>
  <c r="EY225" i="1" s="1"/>
  <c r="DB225" i="1" s="1"/>
  <c r="K225" i="1"/>
  <c r="J225" i="1"/>
  <c r="M226" i="1" s="1"/>
  <c r="L225" i="1"/>
  <c r="EB225" i="1"/>
  <c r="EC225" i="1" s="1"/>
  <c r="ED225" i="1" s="1"/>
  <c r="EE225" i="1" s="1"/>
  <c r="EF225" i="1" s="1"/>
  <c r="EG225" i="1" s="1"/>
  <c r="EH225" i="1" s="1"/>
  <c r="EI225" i="1" s="1"/>
  <c r="EJ225" i="1" s="1"/>
  <c r="EK225" i="1" s="1"/>
  <c r="EL225" i="1" s="1"/>
  <c r="CY225" i="1" s="1"/>
  <c r="DJ225" i="1" l="1"/>
  <c r="DE225" i="1"/>
  <c r="DG225" i="1"/>
  <c r="DD225" i="1"/>
  <c r="DF225" i="1"/>
  <c r="DH225" i="1"/>
  <c r="CM225" i="1"/>
  <c r="CK225" i="1"/>
  <c r="AU226" i="1" s="1"/>
  <c r="BG226" i="1" s="1"/>
  <c r="CG225" i="1"/>
  <c r="CJ225" i="1"/>
  <c r="CE225" i="1"/>
  <c r="CI225" i="1"/>
  <c r="DI225" i="1"/>
  <c r="DL225" i="1"/>
  <c r="DC225" i="1"/>
  <c r="AO226" i="1" s="1"/>
  <c r="AB226" i="1" s="1"/>
  <c r="CN225" i="1"/>
  <c r="CC225" i="1"/>
  <c r="CD225" i="1"/>
  <c r="AN226" i="1" s="1"/>
  <c r="Z226" i="1" s="1"/>
  <c r="DA225" i="1"/>
  <c r="AM226" i="1" s="1"/>
  <c r="DK225" i="1"/>
  <c r="AW226" i="1" s="1"/>
  <c r="BI226" i="1" s="1"/>
  <c r="CH225" i="1"/>
  <c r="CF225" i="1"/>
  <c r="CZ225" i="1"/>
  <c r="CU225" i="1"/>
  <c r="CV225" i="1"/>
  <c r="CQ225" i="1"/>
  <c r="CO225" i="1"/>
  <c r="CX225" i="1"/>
  <c r="CS225" i="1"/>
  <c r="CT225" i="1"/>
  <c r="CW225" i="1"/>
  <c r="CP225" i="1"/>
  <c r="CR225" i="1"/>
  <c r="O226" i="1"/>
  <c r="AV226" i="1"/>
  <c r="BH226" i="1" s="1"/>
  <c r="AS226" i="1"/>
  <c r="AJ226" i="1" s="1"/>
  <c r="AX226" i="1" l="1"/>
  <c r="BJ226" i="1" s="1"/>
  <c r="AT226" i="1"/>
  <c r="BF226" i="1" s="1"/>
  <c r="AR226" i="1"/>
  <c r="AH226" i="1" s="1"/>
  <c r="AP226" i="1"/>
  <c r="AD226" i="1" s="1"/>
  <c r="X226" i="1"/>
  <c r="AQ226" i="1"/>
  <c r="AF226" i="1" s="1"/>
  <c r="AZ226" i="1"/>
  <c r="AA226" i="1" s="1"/>
  <c r="BE226" i="1"/>
  <c r="AK226" i="1" s="1"/>
  <c r="AY226" i="1"/>
  <c r="Y226" i="1" s="1"/>
  <c r="BA226" i="1"/>
  <c r="AC226" i="1" s="1"/>
  <c r="BB226" i="1" l="1"/>
  <c r="AE226" i="1" s="1"/>
  <c r="BD226" i="1"/>
  <c r="AI226" i="1" s="1"/>
  <c r="BC226" i="1"/>
  <c r="AG226" i="1" s="1"/>
  <c r="W226" i="1" l="1"/>
  <c r="Q226" i="1" s="1"/>
  <c r="R227" i="1" s="1"/>
  <c r="P226" i="1"/>
  <c r="I226" i="1" l="1"/>
  <c r="U226" i="1"/>
  <c r="S226" i="1"/>
  <c r="T226" i="1" s="1"/>
  <c r="N226" i="1"/>
  <c r="FV226" i="1" s="1"/>
  <c r="FN226" i="1" l="1"/>
  <c r="FP226" i="1"/>
  <c r="EZ226" i="1"/>
  <c r="DN226" i="1" s="1"/>
  <c r="FH226" i="1"/>
  <c r="FR226" i="1"/>
  <c r="FY226" i="1"/>
  <c r="GA226" i="1"/>
  <c r="FC226" i="1"/>
  <c r="FA226" i="1"/>
  <c r="GI226" i="1"/>
  <c r="GH226" i="1"/>
  <c r="FT226" i="1"/>
  <c r="GG226" i="1"/>
  <c r="FE226" i="1"/>
  <c r="FI226" i="1"/>
  <c r="FD226" i="1"/>
  <c r="FL226" i="1"/>
  <c r="EA226" i="1" s="1"/>
  <c r="GB226" i="1"/>
  <c r="FU226" i="1"/>
  <c r="FO226" i="1"/>
  <c r="FG226" i="1"/>
  <c r="GD226" i="1"/>
  <c r="FF226" i="1"/>
  <c r="FX226" i="1"/>
  <c r="EN226" i="1" s="1"/>
  <c r="FS226" i="1"/>
  <c r="FM226" i="1"/>
  <c r="GF226" i="1"/>
  <c r="GC226" i="1"/>
  <c r="FJ226" i="1"/>
  <c r="FQ226" i="1"/>
  <c r="FZ226" i="1"/>
  <c r="FB226" i="1"/>
  <c r="GE226" i="1"/>
  <c r="FW226" i="1"/>
  <c r="FK226" i="1"/>
  <c r="DO226" i="1"/>
  <c r="EO226" i="1" l="1"/>
  <c r="J226" i="1"/>
  <c r="DP226" i="1"/>
  <c r="DQ226" i="1" s="1"/>
  <c r="DR226" i="1" s="1"/>
  <c r="DS226" i="1" s="1"/>
  <c r="DT226" i="1" s="1"/>
  <c r="DU226" i="1" s="1"/>
  <c r="DV226" i="1" s="1"/>
  <c r="DW226" i="1" s="1"/>
  <c r="DX226" i="1" s="1"/>
  <c r="DY226" i="1" s="1"/>
  <c r="L226" i="1"/>
  <c r="K226" i="1"/>
  <c r="EB226" i="1"/>
  <c r="EC226" i="1" s="1"/>
  <c r="ED226" i="1" s="1"/>
  <c r="EE226" i="1" s="1"/>
  <c r="EF226" i="1" s="1"/>
  <c r="EG226" i="1" s="1"/>
  <c r="EH226" i="1" s="1"/>
  <c r="EI226" i="1" s="1"/>
  <c r="EJ226" i="1" s="1"/>
  <c r="EK226" i="1" s="1"/>
  <c r="EL226" i="1" s="1"/>
  <c r="CY226" i="1" s="1"/>
  <c r="EP226" i="1"/>
  <c r="EQ226" i="1" s="1"/>
  <c r="ER226" i="1" s="1"/>
  <c r="ES226" i="1" s="1"/>
  <c r="ET226" i="1" s="1"/>
  <c r="EU226" i="1" s="1"/>
  <c r="EV226" i="1" s="1"/>
  <c r="EW226" i="1" s="1"/>
  <c r="EX226" i="1" s="1"/>
  <c r="EY226" i="1" s="1"/>
  <c r="DG226" i="1" s="1"/>
  <c r="CW226" i="1" l="1"/>
  <c r="DC226" i="1"/>
  <c r="DD226" i="1"/>
  <c r="DH226" i="1"/>
  <c r="CL226" i="1"/>
  <c r="CD226" i="1"/>
  <c r="CM226" i="1"/>
  <c r="CH226" i="1"/>
  <c r="CJ226" i="1"/>
  <c r="CE226" i="1"/>
  <c r="CI226" i="1"/>
  <c r="CN226" i="1"/>
  <c r="CF226" i="1"/>
  <c r="CK226" i="1"/>
  <c r="M227" i="1"/>
  <c r="O227" i="1" s="1"/>
  <c r="CO226" i="1"/>
  <c r="CC226" i="1"/>
  <c r="CG226" i="1"/>
  <c r="CS226" i="1"/>
  <c r="DA226" i="1"/>
  <c r="DF226" i="1"/>
  <c r="DJ226" i="1"/>
  <c r="CX226" i="1"/>
  <c r="CV226" i="1"/>
  <c r="CQ226" i="1"/>
  <c r="DK226" i="1"/>
  <c r="DE226" i="1"/>
  <c r="DB226" i="1"/>
  <c r="CR226" i="1"/>
  <c r="CZ226" i="1"/>
  <c r="CU226" i="1"/>
  <c r="AS227" i="1" s="1"/>
  <c r="DL226" i="1"/>
  <c r="DI226" i="1"/>
  <c r="CT226" i="1"/>
  <c r="CP226" i="1"/>
  <c r="AN227" i="1" s="1"/>
  <c r="Z227" i="1" s="1"/>
  <c r="AT227" i="1"/>
  <c r="BF227" i="1" s="1"/>
  <c r="AU227" i="1" l="1"/>
  <c r="BG227" i="1" s="1"/>
  <c r="AR227" i="1"/>
  <c r="AH227" i="1" s="1"/>
  <c r="AV227" i="1"/>
  <c r="BH227" i="1" s="1"/>
  <c r="AQ227" i="1"/>
  <c r="AF227" i="1" s="1"/>
  <c r="AW227" i="1"/>
  <c r="BI227" i="1" s="1"/>
  <c r="AX227" i="1"/>
  <c r="BJ227" i="1" s="1"/>
  <c r="AP227" i="1"/>
  <c r="AD227" i="1" s="1"/>
  <c r="AM227" i="1"/>
  <c r="X227" i="1" s="1"/>
  <c r="AO227" i="1"/>
  <c r="AB227" i="1" s="1"/>
  <c r="BD227" i="1"/>
  <c r="AI227" i="1" s="1"/>
  <c r="BE227" i="1"/>
  <c r="AK227" i="1" s="1"/>
  <c r="AJ227" i="1"/>
  <c r="AZ227" i="1"/>
  <c r="AA227" i="1" s="1"/>
  <c r="BC227" i="1" l="1"/>
  <c r="AG227" i="1" s="1"/>
  <c r="AY227" i="1"/>
  <c r="Y227" i="1" s="1"/>
  <c r="BB227" i="1"/>
  <c r="AE227" i="1" s="1"/>
  <c r="BA227" i="1"/>
  <c r="AC227" i="1" s="1"/>
  <c r="P227" i="1" l="1"/>
  <c r="I227" i="1" s="1"/>
  <c r="W227" i="1"/>
  <c r="Q227" i="1" s="1"/>
  <c r="R228" i="1" s="1"/>
  <c r="N227" i="1" l="1"/>
  <c r="GE227" i="1" s="1"/>
  <c r="U227" i="1"/>
  <c r="S227" i="1"/>
  <c r="T227" i="1" s="1"/>
  <c r="FH227" i="1"/>
  <c r="FR227" i="1"/>
  <c r="GF227" i="1"/>
  <c r="FG227" i="1"/>
  <c r="FZ227" i="1"/>
  <c r="FW227" i="1"/>
  <c r="FT227" i="1"/>
  <c r="GD227" i="1"/>
  <c r="GB227" i="1"/>
  <c r="GH227" i="1"/>
  <c r="FQ227" i="1"/>
  <c r="FE227" i="1"/>
  <c r="FY227" i="1"/>
  <c r="FI227" i="1"/>
  <c r="FN227" i="1"/>
  <c r="FJ227" i="1"/>
  <c r="GG227" i="1"/>
  <c r="FA227" i="1"/>
  <c r="FD227" i="1"/>
  <c r="FF227" i="1"/>
  <c r="FB227" i="1"/>
  <c r="FC227" i="1"/>
  <c r="GA227" i="1"/>
  <c r="EZ227" i="1"/>
  <c r="DN227" i="1" s="1"/>
  <c r="GC227" i="1"/>
  <c r="FO227" i="1"/>
  <c r="FS227" i="1"/>
  <c r="FK227" i="1"/>
  <c r="FV227" i="1"/>
  <c r="FM227" i="1"/>
  <c r="FP227" i="1"/>
  <c r="FX227" i="1"/>
  <c r="GI227" i="1"/>
  <c r="FU227" i="1"/>
  <c r="FL227" i="1" l="1"/>
  <c r="EA227" i="1" s="1"/>
  <c r="EB227" i="1" s="1"/>
  <c r="EC227" i="1" s="1"/>
  <c r="ED227" i="1" s="1"/>
  <c r="EE227" i="1" s="1"/>
  <c r="EF227" i="1" s="1"/>
  <c r="EG227" i="1" s="1"/>
  <c r="EH227" i="1" s="1"/>
  <c r="EI227" i="1" s="1"/>
  <c r="EJ227" i="1" s="1"/>
  <c r="EK227" i="1" s="1"/>
  <c r="EL227" i="1" s="1"/>
  <c r="L227" i="1"/>
  <c r="K227" i="1"/>
  <c r="J227" i="1"/>
  <c r="M228" i="1" s="1"/>
  <c r="EN227" i="1"/>
  <c r="EO227" i="1" s="1"/>
  <c r="EP227" i="1" s="1"/>
  <c r="EQ227" i="1" s="1"/>
  <c r="ER227" i="1" s="1"/>
  <c r="ES227" i="1" s="1"/>
  <c r="ET227" i="1" s="1"/>
  <c r="EU227" i="1" s="1"/>
  <c r="EV227" i="1" s="1"/>
  <c r="EW227" i="1" s="1"/>
  <c r="EX227" i="1" s="1"/>
  <c r="EY227" i="1" s="1"/>
  <c r="DD227" i="1" s="1"/>
  <c r="DO227" i="1"/>
  <c r="DP227" i="1" s="1"/>
  <c r="DQ227" i="1" s="1"/>
  <c r="DR227" i="1" s="1"/>
  <c r="DS227" i="1" s="1"/>
  <c r="DT227" i="1" s="1"/>
  <c r="DU227" i="1" s="1"/>
  <c r="DV227" i="1" s="1"/>
  <c r="DW227" i="1" s="1"/>
  <c r="DX227" i="1" s="1"/>
  <c r="DY227" i="1" s="1"/>
  <c r="O228" i="1" l="1"/>
  <c r="CT227" i="1"/>
  <c r="CX227" i="1"/>
  <c r="CJ227" i="1"/>
  <c r="CG227" i="1"/>
  <c r="CE227" i="1"/>
  <c r="CI227" i="1"/>
  <c r="CH227" i="1"/>
  <c r="CK227" i="1"/>
  <c r="CF227" i="1"/>
  <c r="CC227" i="1"/>
  <c r="CN227" i="1"/>
  <c r="CM227" i="1"/>
  <c r="CW227" i="1"/>
  <c r="CS227" i="1"/>
  <c r="CR227" i="1"/>
  <c r="AP228" i="1" s="1"/>
  <c r="AD228" i="1" s="1"/>
  <c r="CD227" i="1"/>
  <c r="CL227" i="1"/>
  <c r="CV227" i="1"/>
  <c r="CU227" i="1"/>
  <c r="DJ227" i="1"/>
  <c r="DF227" i="1"/>
  <c r="DB227" i="1"/>
  <c r="DL227" i="1"/>
  <c r="DG227" i="1"/>
  <c r="DK227" i="1"/>
  <c r="DC227" i="1"/>
  <c r="DI227" i="1"/>
  <c r="CZ227" i="1"/>
  <c r="CY227" i="1"/>
  <c r="CO227" i="1"/>
  <c r="AM228" i="1" s="1"/>
  <c r="DA227" i="1"/>
  <c r="DH227" i="1"/>
  <c r="DE227" i="1"/>
  <c r="CP227" i="1"/>
  <c r="CQ227" i="1"/>
  <c r="AO228" i="1" s="1"/>
  <c r="AB228" i="1" s="1"/>
  <c r="AR228" i="1" l="1"/>
  <c r="AT228" i="1"/>
  <c r="BF228" i="1" s="1"/>
  <c r="AV228" i="1"/>
  <c r="BH228" i="1" s="1"/>
  <c r="AS228" i="1"/>
  <c r="AJ228" i="1" s="1"/>
  <c r="AN228" i="1"/>
  <c r="Z228" i="1" s="1"/>
  <c r="AU228" i="1"/>
  <c r="BG228" i="1" s="1"/>
  <c r="X228" i="1"/>
  <c r="BD228" i="1"/>
  <c r="AI228" i="1" s="1"/>
  <c r="AH228" i="1"/>
  <c r="AQ228" i="1"/>
  <c r="AW228" i="1"/>
  <c r="BI228" i="1" s="1"/>
  <c r="AX228" i="1"/>
  <c r="BJ228" i="1" s="1"/>
  <c r="BB228" i="1"/>
  <c r="AE228" i="1" s="1"/>
  <c r="BA228" i="1"/>
  <c r="AC228" i="1" s="1"/>
  <c r="BE228" i="1" l="1"/>
  <c r="AK228" i="1" s="1"/>
  <c r="AZ228" i="1"/>
  <c r="AA228" i="1" s="1"/>
  <c r="AY228" i="1"/>
  <c r="Y228" i="1" s="1"/>
  <c r="BC228" i="1"/>
  <c r="AG228" i="1" s="1"/>
  <c r="AF228" i="1"/>
  <c r="P228" i="1" l="1"/>
  <c r="W228" i="1"/>
  <c r="Q228" i="1" s="1"/>
  <c r="R229" i="1" s="1"/>
  <c r="I228" i="1" l="1"/>
  <c r="U228" i="1"/>
  <c r="N228" i="1"/>
  <c r="FH228" i="1" s="1"/>
  <c r="GD228" i="1"/>
  <c r="S228" i="1"/>
  <c r="T228" i="1" s="1"/>
  <c r="GC228" i="1" l="1"/>
  <c r="FQ228" i="1"/>
  <c r="FC228" i="1"/>
  <c r="FM228" i="1"/>
  <c r="FK228" i="1"/>
  <c r="FY228" i="1"/>
  <c r="FA228" i="1"/>
  <c r="FZ228" i="1"/>
  <c r="FW228" i="1"/>
  <c r="FS228" i="1"/>
  <c r="GF228" i="1"/>
  <c r="FN228" i="1"/>
  <c r="FT228" i="1"/>
  <c r="FB228" i="1"/>
  <c r="FF228" i="1"/>
  <c r="FO228" i="1"/>
  <c r="GI228" i="1"/>
  <c r="FL228" i="1"/>
  <c r="EA228" i="1" s="1"/>
  <c r="FU228" i="1"/>
  <c r="FI228" i="1"/>
  <c r="GB228" i="1"/>
  <c r="EZ228" i="1"/>
  <c r="DN228" i="1" s="1"/>
  <c r="DO228" i="1" s="1"/>
  <c r="DP228" i="1" s="1"/>
  <c r="DQ228" i="1" s="1"/>
  <c r="GE228" i="1"/>
  <c r="GH228" i="1"/>
  <c r="FJ228" i="1"/>
  <c r="FP228" i="1"/>
  <c r="FR228" i="1"/>
  <c r="FG228" i="1"/>
  <c r="FD228" i="1"/>
  <c r="FX228" i="1"/>
  <c r="EN228" i="1" s="1"/>
  <c r="EO228" i="1" s="1"/>
  <c r="GG228" i="1"/>
  <c r="FE228" i="1"/>
  <c r="GA228" i="1"/>
  <c r="FV228" i="1"/>
  <c r="EP228" i="1" l="1"/>
  <c r="EB228" i="1"/>
  <c r="EC228" i="1" s="1"/>
  <c r="ED228" i="1" s="1"/>
  <c r="EE228" i="1" s="1"/>
  <c r="EF228" i="1" s="1"/>
  <c r="EG228" i="1" s="1"/>
  <c r="EH228" i="1" s="1"/>
  <c r="EI228" i="1" s="1"/>
  <c r="EJ228" i="1" s="1"/>
  <c r="EK228" i="1" s="1"/>
  <c r="EL228" i="1" s="1"/>
  <c r="CP228" i="1" s="1"/>
  <c r="K228" i="1"/>
  <c r="J228" i="1"/>
  <c r="M229" i="1" s="1"/>
  <c r="O229" i="1" s="1"/>
  <c r="L228" i="1"/>
  <c r="DR228" i="1"/>
  <c r="DS228" i="1" s="1"/>
  <c r="DT228" i="1" s="1"/>
  <c r="DU228" i="1" s="1"/>
  <c r="DV228" i="1" s="1"/>
  <c r="DW228" i="1" s="1"/>
  <c r="DX228" i="1" s="1"/>
  <c r="DY228" i="1" s="1"/>
  <c r="CL228" i="1" s="1"/>
  <c r="EQ228" i="1"/>
  <c r="ER228" i="1" s="1"/>
  <c r="ES228" i="1" s="1"/>
  <c r="ET228" i="1" s="1"/>
  <c r="EU228" i="1" s="1"/>
  <c r="EV228" i="1" s="1"/>
  <c r="EW228" i="1" s="1"/>
  <c r="EX228" i="1" s="1"/>
  <c r="EY228" i="1" s="1"/>
  <c r="DJ228" i="1" s="1"/>
  <c r="CC228" i="1" l="1"/>
  <c r="DH228" i="1"/>
  <c r="CF228" i="1"/>
  <c r="DC228" i="1"/>
  <c r="CJ228" i="1"/>
  <c r="CO228" i="1"/>
  <c r="AM229" i="1" s="1"/>
  <c r="DB228" i="1"/>
  <c r="DL228" i="1"/>
  <c r="DK228" i="1"/>
  <c r="DD228" i="1"/>
  <c r="CW228" i="1"/>
  <c r="CY228" i="1"/>
  <c r="CG228" i="1"/>
  <c r="CH228" i="1"/>
  <c r="CN228" i="1"/>
  <c r="CK228" i="1"/>
  <c r="AU229" i="1" s="1"/>
  <c r="BG229" i="1" s="1"/>
  <c r="CD228" i="1"/>
  <c r="AN229" i="1" s="1"/>
  <c r="CE228" i="1"/>
  <c r="CI228" i="1"/>
  <c r="CM228" i="1"/>
  <c r="DE228" i="1"/>
  <c r="DF228" i="1"/>
  <c r="DG228" i="1"/>
  <c r="DI228" i="1"/>
  <c r="DA228" i="1"/>
  <c r="CR228" i="1"/>
  <c r="AP229" i="1" s="1"/>
  <c r="AD229" i="1" s="1"/>
  <c r="CQ228" i="1"/>
  <c r="AO229" i="1" s="1"/>
  <c r="CX228" i="1"/>
  <c r="AV229" i="1" s="1"/>
  <c r="BH229" i="1" s="1"/>
  <c r="CZ228" i="1"/>
  <c r="AX229" i="1" s="1"/>
  <c r="BJ229" i="1" s="1"/>
  <c r="CV228" i="1"/>
  <c r="AT229" i="1" s="1"/>
  <c r="BF229" i="1" s="1"/>
  <c r="CU228" i="1"/>
  <c r="AS229" i="1" s="1"/>
  <c r="AJ229" i="1" s="1"/>
  <c r="CT228" i="1"/>
  <c r="AR229" i="1" s="1"/>
  <c r="CS228" i="1"/>
  <c r="AQ229" i="1" s="1"/>
  <c r="AF229" i="1" s="1"/>
  <c r="X229" i="1"/>
  <c r="AB229" i="1"/>
  <c r="AW229" i="1" l="1"/>
  <c r="BI229" i="1" s="1"/>
  <c r="Z229" i="1"/>
  <c r="AY229" i="1"/>
  <c r="Y229" i="1" s="1"/>
  <c r="AZ229" i="1"/>
  <c r="AA229" i="1" s="1"/>
  <c r="BA229" i="1"/>
  <c r="AC229" i="1" s="1"/>
  <c r="BB229" i="1"/>
  <c r="AE229" i="1" s="1"/>
  <c r="BD229" i="1"/>
  <c r="AI229" i="1" s="1"/>
  <c r="AH229" i="1"/>
  <c r="BC229" i="1"/>
  <c r="AG229" i="1" s="1"/>
  <c r="BE229" i="1"/>
  <c r="AK229" i="1" s="1"/>
  <c r="P229" i="1" l="1"/>
  <c r="I229" i="1" s="1"/>
  <c r="W229" i="1"/>
  <c r="Q229" i="1" s="1"/>
  <c r="R230" i="1" s="1"/>
  <c r="U229" i="1" l="1"/>
  <c r="N229" i="1"/>
  <c r="GC229" i="1" s="1"/>
  <c r="S229" i="1"/>
  <c r="T229" i="1" s="1"/>
  <c r="FP229" i="1"/>
  <c r="FY229" i="1"/>
  <c r="FB229" i="1"/>
  <c r="GI229" i="1"/>
  <c r="FK229" i="1"/>
  <c r="GF229" i="1"/>
  <c r="GD229" i="1"/>
  <c r="FN229" i="1"/>
  <c r="GE229" i="1"/>
  <c r="FO229" i="1"/>
  <c r="GA229" i="1"/>
  <c r="FZ229" i="1"/>
  <c r="FV229" i="1"/>
  <c r="FE229" i="1"/>
  <c r="FH229" i="1"/>
  <c r="FX229" i="1"/>
  <c r="FM229" i="1" l="1"/>
  <c r="EZ229" i="1"/>
  <c r="FD229" i="1"/>
  <c r="FC229" i="1"/>
  <c r="FI229" i="1"/>
  <c r="FJ229" i="1"/>
  <c r="FT229" i="1"/>
  <c r="FA229" i="1"/>
  <c r="FL229" i="1"/>
  <c r="FF229" i="1"/>
  <c r="GH229" i="1"/>
  <c r="GG229" i="1"/>
  <c r="GB229" i="1"/>
  <c r="FS229" i="1"/>
  <c r="FU229" i="1"/>
  <c r="FQ229" i="1"/>
  <c r="FR229" i="1"/>
  <c r="FW229" i="1"/>
  <c r="FG229" i="1"/>
  <c r="DN229" i="1"/>
  <c r="DO229" i="1" s="1"/>
  <c r="DP229" i="1" s="1"/>
  <c r="DQ229" i="1" s="1"/>
  <c r="DR229" i="1" s="1"/>
  <c r="DS229" i="1" s="1"/>
  <c r="DT229" i="1" s="1"/>
  <c r="EA229" i="1"/>
  <c r="EB229" i="1" s="1"/>
  <c r="EC229" i="1" s="1"/>
  <c r="ED229" i="1" s="1"/>
  <c r="EE229" i="1" s="1"/>
  <c r="EN229" i="1"/>
  <c r="EO229" i="1" s="1"/>
  <c r="EP229" i="1" s="1"/>
  <c r="EQ229" i="1" s="1"/>
  <c r="ER229" i="1" s="1"/>
  <c r="ES229" i="1" s="1"/>
  <c r="ET229" i="1" s="1"/>
  <c r="EU229" i="1" s="1"/>
  <c r="EV229" i="1" s="1"/>
  <c r="EW229" i="1" l="1"/>
  <c r="EX229" i="1" s="1"/>
  <c r="EY229" i="1" s="1"/>
  <c r="K229" i="1"/>
  <c r="L229" i="1"/>
  <c r="J229" i="1"/>
  <c r="EF229" i="1"/>
  <c r="EG229" i="1" s="1"/>
  <c r="EH229" i="1" s="1"/>
  <c r="EI229" i="1" s="1"/>
  <c r="EJ229" i="1" s="1"/>
  <c r="EK229" i="1" s="1"/>
  <c r="EL229" i="1" s="1"/>
  <c r="CT229" i="1" s="1"/>
  <c r="DU229" i="1"/>
  <c r="DV229" i="1" s="1"/>
  <c r="DW229" i="1" s="1"/>
  <c r="DX229" i="1" s="1"/>
  <c r="DY229" i="1" s="1"/>
  <c r="CG229" i="1" s="1"/>
  <c r="M230" i="1"/>
  <c r="O230" i="1" s="1"/>
  <c r="CX229" i="1"/>
  <c r="CW229" i="1"/>
  <c r="CS229" i="1"/>
  <c r="CU229" i="1"/>
  <c r="CV229" i="1"/>
  <c r="CP229" i="1"/>
  <c r="CO229" i="1"/>
  <c r="CQ229" i="1"/>
  <c r="DB229" i="1"/>
  <c r="DA229" i="1"/>
  <c r="DE229" i="1"/>
  <c r="DG229" i="1"/>
  <c r="DI229" i="1"/>
  <c r="DC229" i="1"/>
  <c r="DK229" i="1"/>
  <c r="DJ229" i="1"/>
  <c r="DH229" i="1"/>
  <c r="DL229" i="1"/>
  <c r="DF229" i="1"/>
  <c r="DD229" i="1"/>
  <c r="CH229" i="1"/>
  <c r="CL229" i="1"/>
  <c r="CI229" i="1"/>
  <c r="CK229" i="1"/>
  <c r="CD229" i="1" l="1"/>
  <c r="CF229" i="1"/>
  <c r="CZ229" i="1"/>
  <c r="CR229" i="1"/>
  <c r="AP230" i="1" s="1"/>
  <c r="AD230" i="1" s="1"/>
  <c r="CY229" i="1"/>
  <c r="CE229" i="1"/>
  <c r="CC229" i="1"/>
  <c r="CM229" i="1"/>
  <c r="CN229" i="1"/>
  <c r="CJ229" i="1"/>
  <c r="AW230" i="1"/>
  <c r="BI230" i="1" s="1"/>
  <c r="AR230" i="1"/>
  <c r="AH230" i="1" s="1"/>
  <c r="AQ230" i="1"/>
  <c r="AF230" i="1" s="1"/>
  <c r="AT230" i="1"/>
  <c r="BF230" i="1" s="1"/>
  <c r="AU230" i="1"/>
  <c r="BG230" i="1" s="1"/>
  <c r="AN230" i="1"/>
  <c r="Z230" i="1" s="1"/>
  <c r="AX230" i="1"/>
  <c r="BJ230" i="1" s="1"/>
  <c r="AO230" i="1"/>
  <c r="AM230" i="1"/>
  <c r="AV230" i="1"/>
  <c r="BH230" i="1" s="1"/>
  <c r="AS230" i="1"/>
  <c r="AJ230" i="1" s="1"/>
  <c r="BD230" i="1" l="1"/>
  <c r="AI230" i="1" s="1"/>
  <c r="BC230" i="1"/>
  <c r="AG230" i="1" s="1"/>
  <c r="BB230" i="1"/>
  <c r="AE230" i="1" s="1"/>
  <c r="X230" i="1"/>
  <c r="BA230" i="1"/>
  <c r="AC230" i="1" s="1"/>
  <c r="AB230" i="1"/>
  <c r="AZ230" i="1"/>
  <c r="AA230" i="1" s="1"/>
  <c r="AY230" i="1"/>
  <c r="BE230" i="1"/>
  <c r="AK230" i="1" s="1"/>
  <c r="W230" i="1" l="1"/>
  <c r="Q230" i="1" s="1"/>
  <c r="R231" i="1" s="1"/>
  <c r="P230" i="1"/>
  <c r="Y230" i="1"/>
  <c r="I230" i="1" l="1"/>
  <c r="U230" i="1"/>
  <c r="N230" i="1"/>
  <c r="GG230" i="1" s="1"/>
  <c r="S230" i="1"/>
  <c r="T230" i="1" s="1"/>
  <c r="FZ230" i="1" l="1"/>
  <c r="FQ230" i="1"/>
  <c r="GA230" i="1"/>
  <c r="FF230" i="1"/>
  <c r="FU230" i="1"/>
  <c r="FY230" i="1"/>
  <c r="GF230" i="1"/>
  <c r="FG230" i="1"/>
  <c r="FV230" i="1"/>
  <c r="FT230" i="1"/>
  <c r="GD230" i="1"/>
  <c r="FD230" i="1"/>
  <c r="GB230" i="1"/>
  <c r="FK230" i="1"/>
  <c r="FP230" i="1"/>
  <c r="FB230" i="1"/>
  <c r="FO230" i="1"/>
  <c r="FN230" i="1"/>
  <c r="FJ230" i="1"/>
  <c r="EZ230" i="1"/>
  <c r="FE230" i="1"/>
  <c r="FW230" i="1"/>
  <c r="FA230" i="1"/>
  <c r="FX230" i="1"/>
  <c r="EN230" i="1" s="1"/>
  <c r="EO230" i="1" s="1"/>
  <c r="EP230" i="1" s="1"/>
  <c r="EQ230" i="1" s="1"/>
  <c r="FI230" i="1"/>
  <c r="FM230" i="1"/>
  <c r="FR230" i="1"/>
  <c r="GC230" i="1"/>
  <c r="FC230" i="1"/>
  <c r="FL230" i="1"/>
  <c r="EA230" i="1" s="1"/>
  <c r="EB230" i="1" s="1"/>
  <c r="EC230" i="1" s="1"/>
  <c r="GH230" i="1"/>
  <c r="FS230" i="1"/>
  <c r="FH230" i="1"/>
  <c r="GI230" i="1"/>
  <c r="GE230" i="1"/>
  <c r="DN230" i="1"/>
  <c r="ER230" i="1" l="1"/>
  <c r="ES230" i="1" s="1"/>
  <c r="ET230" i="1" s="1"/>
  <c r="EU230" i="1" s="1"/>
  <c r="EV230" i="1" s="1"/>
  <c r="EW230" i="1" s="1"/>
  <c r="EX230" i="1" s="1"/>
  <c r="EY230" i="1" s="1"/>
  <c r="DF230" i="1" s="1"/>
  <c r="L230" i="1"/>
  <c r="K230" i="1"/>
  <c r="ED230" i="1"/>
  <c r="EE230" i="1" s="1"/>
  <c r="EF230" i="1" s="1"/>
  <c r="EG230" i="1" s="1"/>
  <c r="EH230" i="1" s="1"/>
  <c r="EI230" i="1" s="1"/>
  <c r="EJ230" i="1" s="1"/>
  <c r="EK230" i="1" s="1"/>
  <c r="EL230" i="1" s="1"/>
  <c r="J230" i="1"/>
  <c r="DO230" i="1"/>
  <c r="DP230" i="1" s="1"/>
  <c r="DQ230" i="1" s="1"/>
  <c r="DR230" i="1" s="1"/>
  <c r="DS230" i="1" s="1"/>
  <c r="DT230" i="1" s="1"/>
  <c r="DU230" i="1" s="1"/>
  <c r="DV230" i="1" s="1"/>
  <c r="DW230" i="1" s="1"/>
  <c r="DX230" i="1" s="1"/>
  <c r="DY230" i="1" s="1"/>
  <c r="CN230" i="1" s="1"/>
  <c r="M231" i="1"/>
  <c r="CD230" i="1" l="1"/>
  <c r="CV230" i="1"/>
  <c r="CR230" i="1"/>
  <c r="CZ230" i="1"/>
  <c r="AX231" i="1" s="1"/>
  <c r="BJ231" i="1" s="1"/>
  <c r="CU230" i="1"/>
  <c r="CP230" i="1"/>
  <c r="AN231" i="1" s="1"/>
  <c r="Z231" i="1" s="1"/>
  <c r="CO230" i="1"/>
  <c r="CW230" i="1"/>
  <c r="CT230" i="1"/>
  <c r="AR231" i="1" s="1"/>
  <c r="AH231" i="1" s="1"/>
  <c r="CX230" i="1"/>
  <c r="CS230" i="1"/>
  <c r="O231" i="1"/>
  <c r="DI230" i="1"/>
  <c r="CK230" i="1"/>
  <c r="DH230" i="1"/>
  <c r="DK230" i="1"/>
  <c r="DG230" i="1"/>
  <c r="DJ230" i="1"/>
  <c r="DL230" i="1"/>
  <c r="DE230" i="1"/>
  <c r="DC230" i="1"/>
  <c r="DA230" i="1"/>
  <c r="DB230" i="1"/>
  <c r="DD230" i="1"/>
  <c r="CL230" i="1"/>
  <c r="CC230" i="1"/>
  <c r="CG230" i="1"/>
  <c r="CF230" i="1"/>
  <c r="CI230" i="1"/>
  <c r="CQ230" i="1"/>
  <c r="CY230" i="1"/>
  <c r="AW231" i="1" s="1"/>
  <c r="BI231" i="1" s="1"/>
  <c r="CM230" i="1"/>
  <c r="CJ230" i="1"/>
  <c r="CH230" i="1"/>
  <c r="CE230" i="1"/>
  <c r="AU231" i="1"/>
  <c r="BG231" i="1" s="1"/>
  <c r="AS231" i="1"/>
  <c r="AJ231" i="1" s="1"/>
  <c r="AV231" i="1"/>
  <c r="BH231" i="1" s="1"/>
  <c r="AM231" i="1" l="1"/>
  <c r="AP231" i="1"/>
  <c r="BB231" i="1" s="1"/>
  <c r="AE231" i="1" s="1"/>
  <c r="AO231" i="1"/>
  <c r="AB231" i="1" s="1"/>
  <c r="AT231" i="1"/>
  <c r="BF231" i="1" s="1"/>
  <c r="AQ231" i="1"/>
  <c r="AF231" i="1" s="1"/>
  <c r="X231" i="1"/>
  <c r="BD231" i="1"/>
  <c r="AI231" i="1" s="1"/>
  <c r="AY231" i="1"/>
  <c r="Y231" i="1" s="1"/>
  <c r="AZ231" i="1"/>
  <c r="AA231" i="1" s="1"/>
  <c r="BE231" i="1"/>
  <c r="AK231" i="1" s="1"/>
  <c r="BA231" i="1" l="1"/>
  <c r="AC231" i="1" s="1"/>
  <c r="AD231" i="1"/>
  <c r="BC231" i="1"/>
  <c r="AG231" i="1" s="1"/>
  <c r="W231" i="1"/>
  <c r="Q231" i="1" s="1"/>
  <c r="R232" i="1" s="1"/>
  <c r="P231" i="1"/>
  <c r="U231" i="1" l="1"/>
  <c r="S231" i="1"/>
  <c r="T231" i="1" s="1"/>
  <c r="I231" i="1"/>
  <c r="N231" i="1"/>
  <c r="FF231" i="1" l="1"/>
  <c r="GI231" i="1"/>
  <c r="FJ231" i="1"/>
  <c r="FE231" i="1"/>
  <c r="FZ231" i="1"/>
  <c r="FX231" i="1"/>
  <c r="FT231" i="1"/>
  <c r="GE231" i="1"/>
  <c r="FQ231" i="1"/>
  <c r="FK231" i="1"/>
  <c r="GB231" i="1"/>
  <c r="FA231" i="1"/>
  <c r="GG231" i="1"/>
  <c r="FG231" i="1"/>
  <c r="FV231" i="1"/>
  <c r="FY231" i="1"/>
  <c r="FB231" i="1"/>
  <c r="EZ231" i="1"/>
  <c r="GA231" i="1"/>
  <c r="FO231" i="1"/>
  <c r="FN231" i="1"/>
  <c r="GF231" i="1"/>
  <c r="GD231" i="1"/>
  <c r="FL231" i="1"/>
  <c r="GC231" i="1"/>
  <c r="FH231" i="1"/>
  <c r="FW231" i="1"/>
  <c r="FU231" i="1"/>
  <c r="GH231" i="1"/>
  <c r="FP231" i="1"/>
  <c r="FS231" i="1"/>
  <c r="FI231" i="1"/>
  <c r="FR231" i="1"/>
  <c r="FM231" i="1"/>
  <c r="FD231" i="1"/>
  <c r="FC231" i="1"/>
  <c r="K231" i="1" l="1"/>
  <c r="EA231" i="1"/>
  <c r="EB231" i="1" s="1"/>
  <c r="EC231" i="1" s="1"/>
  <c r="ED231" i="1" s="1"/>
  <c r="EE231" i="1" s="1"/>
  <c r="EF231" i="1" s="1"/>
  <c r="EG231" i="1" s="1"/>
  <c r="EH231" i="1" s="1"/>
  <c r="EI231" i="1" s="1"/>
  <c r="EJ231" i="1" s="1"/>
  <c r="EK231" i="1" s="1"/>
  <c r="EL231" i="1" s="1"/>
  <c r="DN231" i="1"/>
  <c r="DO231" i="1" s="1"/>
  <c r="DP231" i="1" s="1"/>
  <c r="DQ231" i="1" s="1"/>
  <c r="DR231" i="1" s="1"/>
  <c r="DS231" i="1" s="1"/>
  <c r="DT231" i="1" s="1"/>
  <c r="DU231" i="1" s="1"/>
  <c r="DV231" i="1" s="1"/>
  <c r="DW231" i="1" s="1"/>
  <c r="DX231" i="1" s="1"/>
  <c r="DY231" i="1" s="1"/>
  <c r="J231" i="1"/>
  <c r="L231" i="1"/>
  <c r="EN231" i="1"/>
  <c r="EO231" i="1" s="1"/>
  <c r="EP231" i="1" s="1"/>
  <c r="EQ231" i="1" s="1"/>
  <c r="ER231" i="1" s="1"/>
  <c r="ES231" i="1" s="1"/>
  <c r="ET231" i="1" s="1"/>
  <c r="EU231" i="1" s="1"/>
  <c r="EV231" i="1" s="1"/>
  <c r="EW231" i="1" s="1"/>
  <c r="EX231" i="1" s="1"/>
  <c r="EY231" i="1" s="1"/>
  <c r="M232" i="1" l="1"/>
  <c r="O232" i="1" s="1"/>
  <c r="CM231" i="1"/>
  <c r="CE231" i="1"/>
  <c r="CH231" i="1"/>
  <c r="CI231" i="1"/>
  <c r="CK231" i="1"/>
  <c r="CN231" i="1"/>
  <c r="CD231" i="1"/>
  <c r="CL231" i="1"/>
  <c r="CG231" i="1"/>
  <c r="CC231" i="1"/>
  <c r="CJ231" i="1"/>
  <c r="CF231" i="1"/>
  <c r="DB231" i="1"/>
  <c r="DF231" i="1"/>
  <c r="DG231" i="1"/>
  <c r="DH231" i="1"/>
  <c r="DE231" i="1"/>
  <c r="DK231" i="1"/>
  <c r="DD231" i="1"/>
  <c r="DL231" i="1"/>
  <c r="DJ231" i="1"/>
  <c r="DA231" i="1"/>
  <c r="DI231" i="1"/>
  <c r="DC231" i="1"/>
  <c r="CS231" i="1"/>
  <c r="CQ231" i="1"/>
  <c r="CY231" i="1"/>
  <c r="CT231" i="1"/>
  <c r="CR231" i="1"/>
  <c r="CO231" i="1"/>
  <c r="CX231" i="1"/>
  <c r="CZ231" i="1"/>
  <c r="CP231" i="1"/>
  <c r="CU231" i="1"/>
  <c r="CW231" i="1"/>
  <c r="AU232" i="1" s="1"/>
  <c r="BG232" i="1" s="1"/>
  <c r="CV231" i="1"/>
  <c r="AQ232" i="1"/>
  <c r="AF232" i="1" s="1"/>
  <c r="AR232" i="1" l="1"/>
  <c r="AH232" i="1" s="1"/>
  <c r="AN232" i="1"/>
  <c r="Z232" i="1" s="1"/>
  <c r="AW232" i="1"/>
  <c r="BI232" i="1" s="1"/>
  <c r="AV232" i="1"/>
  <c r="BH232" i="1" s="1"/>
  <c r="AS232" i="1"/>
  <c r="AJ232" i="1" s="1"/>
  <c r="AP232" i="1"/>
  <c r="AD232" i="1" s="1"/>
  <c r="AO232" i="1"/>
  <c r="AB232" i="1" s="1"/>
  <c r="AT232" i="1"/>
  <c r="BF232" i="1" s="1"/>
  <c r="AX232" i="1"/>
  <c r="BJ232" i="1" s="1"/>
  <c r="BD232" i="1"/>
  <c r="AI232" i="1" s="1"/>
  <c r="AM232" i="1"/>
  <c r="BC232" i="1"/>
  <c r="AG232" i="1" s="1"/>
  <c r="X232" i="1" l="1"/>
  <c r="BB232" i="1"/>
  <c r="AE232" i="1" s="1"/>
  <c r="BA232" i="1"/>
  <c r="AC232" i="1" s="1"/>
  <c r="AZ232" i="1"/>
  <c r="AA232" i="1" s="1"/>
  <c r="BE232" i="1"/>
  <c r="AK232" i="1" s="1"/>
  <c r="AY232" i="1"/>
  <c r="Y232" i="1" s="1"/>
  <c r="W232" i="1" l="1"/>
  <c r="Q232" i="1" s="1"/>
  <c r="R233" i="1" s="1"/>
  <c r="P232" i="1"/>
  <c r="U232" i="1" s="1"/>
  <c r="I232" i="1" l="1"/>
  <c r="S232" i="1"/>
  <c r="T232" i="1" s="1"/>
  <c r="N232" i="1"/>
  <c r="GC232" i="1" l="1"/>
  <c r="FF232" i="1"/>
  <c r="FJ232" i="1"/>
  <c r="GE232" i="1"/>
  <c r="GG232" i="1"/>
  <c r="GI232" i="1"/>
  <c r="FX232" i="1"/>
  <c r="FM232" i="1"/>
  <c r="FR232" i="1"/>
  <c r="FN232" i="1"/>
  <c r="FA232" i="1"/>
  <c r="FO232" i="1"/>
  <c r="FP232" i="1"/>
  <c r="FQ232" i="1"/>
  <c r="FK232" i="1"/>
  <c r="GD232" i="1"/>
  <c r="FV232" i="1"/>
  <c r="FH232" i="1"/>
  <c r="FC232" i="1"/>
  <c r="FG232" i="1"/>
  <c r="FS232" i="1"/>
  <c r="FE232" i="1"/>
  <c r="FB232" i="1"/>
  <c r="FT232" i="1"/>
  <c r="EZ232" i="1"/>
  <c r="DN232" i="1" s="1"/>
  <c r="FW232" i="1"/>
  <c r="FI232" i="1"/>
  <c r="FL232" i="1"/>
  <c r="GH232" i="1"/>
  <c r="FY232" i="1"/>
  <c r="FZ232" i="1"/>
  <c r="FD232" i="1"/>
  <c r="GB232" i="1"/>
  <c r="FU232" i="1"/>
  <c r="GA232" i="1"/>
  <c r="GF232" i="1"/>
  <c r="DO232" i="1" l="1"/>
  <c r="J232" i="1"/>
  <c r="EA232" i="1"/>
  <c r="EB232" i="1" s="1"/>
  <c r="EC232" i="1" s="1"/>
  <c r="ED232" i="1" s="1"/>
  <c r="EE232" i="1" s="1"/>
  <c r="EF232" i="1" s="1"/>
  <c r="EG232" i="1" s="1"/>
  <c r="EH232" i="1" s="1"/>
  <c r="EI232" i="1" s="1"/>
  <c r="EJ232" i="1" s="1"/>
  <c r="EK232" i="1" s="1"/>
  <c r="EL232" i="1" s="1"/>
  <c r="K232" i="1"/>
  <c r="DP232" i="1"/>
  <c r="DQ232" i="1" s="1"/>
  <c r="DR232" i="1" s="1"/>
  <c r="DS232" i="1" s="1"/>
  <c r="DT232" i="1" s="1"/>
  <c r="DU232" i="1" s="1"/>
  <c r="DV232" i="1" s="1"/>
  <c r="DW232" i="1" s="1"/>
  <c r="DX232" i="1" s="1"/>
  <c r="DY232" i="1" s="1"/>
  <c r="EN232" i="1"/>
  <c r="EO232" i="1" s="1"/>
  <c r="EP232" i="1" s="1"/>
  <c r="EQ232" i="1" s="1"/>
  <c r="ER232" i="1" s="1"/>
  <c r="ES232" i="1" s="1"/>
  <c r="ET232" i="1" s="1"/>
  <c r="EU232" i="1" s="1"/>
  <c r="EV232" i="1" s="1"/>
  <c r="EW232" i="1" s="1"/>
  <c r="EX232" i="1" s="1"/>
  <c r="EY232" i="1" s="1"/>
  <c r="L232" i="1"/>
  <c r="M233" i="1" l="1"/>
  <c r="O233" i="1" s="1"/>
  <c r="CD232" i="1"/>
  <c r="CM232" i="1"/>
  <c r="CL232" i="1"/>
  <c r="CC232" i="1"/>
  <c r="CK232" i="1"/>
  <c r="CG232" i="1"/>
  <c r="CI232" i="1"/>
  <c r="CJ232" i="1"/>
  <c r="CE232" i="1"/>
  <c r="CH232" i="1"/>
  <c r="CN232" i="1"/>
  <c r="CF232" i="1"/>
  <c r="CT232" i="1"/>
  <c r="CV232" i="1"/>
  <c r="CS232" i="1"/>
  <c r="CX232" i="1"/>
  <c r="CO232" i="1"/>
  <c r="CU232" i="1"/>
  <c r="CY232" i="1"/>
  <c r="CW232" i="1"/>
  <c r="CQ232" i="1"/>
  <c r="CP232" i="1"/>
  <c r="CZ232" i="1"/>
  <c r="CR232" i="1"/>
  <c r="DI232" i="1"/>
  <c r="DA232" i="1"/>
  <c r="DF232" i="1"/>
  <c r="DB232" i="1"/>
  <c r="DG232" i="1"/>
  <c r="DK232" i="1"/>
  <c r="DJ232" i="1"/>
  <c r="DL232" i="1"/>
  <c r="DE232" i="1"/>
  <c r="DH232" i="1"/>
  <c r="DD232" i="1"/>
  <c r="DC232" i="1"/>
  <c r="AR233" i="1" l="1"/>
  <c r="AH233" i="1" s="1"/>
  <c r="AT233" i="1"/>
  <c r="BF233" i="1" s="1"/>
  <c r="AM233" i="1"/>
  <c r="X233" i="1"/>
  <c r="AU233" i="1"/>
  <c r="BG233" i="1" s="1"/>
  <c r="AO233" i="1"/>
  <c r="AB233" i="1" s="1"/>
  <c r="AX233" i="1"/>
  <c r="BJ233" i="1" s="1"/>
  <c r="AN233" i="1"/>
  <c r="Z233" i="1" s="1"/>
  <c r="AP233" i="1"/>
  <c r="AD233" i="1" s="1"/>
  <c r="AV233" i="1"/>
  <c r="BH233" i="1" s="1"/>
  <c r="BD233" i="1"/>
  <c r="AI233" i="1" s="1"/>
  <c r="AW233" i="1"/>
  <c r="BI233" i="1" s="1"/>
  <c r="AQ233" i="1"/>
  <c r="AF233" i="1" s="1"/>
  <c r="AS233" i="1"/>
  <c r="AJ233" i="1" s="1"/>
  <c r="BA233" i="1" l="1"/>
  <c r="AC233" i="1" s="1"/>
  <c r="AY233" i="1"/>
  <c r="Y233" i="1" s="1"/>
  <c r="AZ233" i="1"/>
  <c r="AA233" i="1" s="1"/>
  <c r="BE233" i="1"/>
  <c r="AK233" i="1" s="1"/>
  <c r="BB233" i="1"/>
  <c r="AE233" i="1" s="1"/>
  <c r="BC233" i="1"/>
  <c r="AG233" i="1" s="1"/>
  <c r="W233" i="1" l="1"/>
  <c r="Q233" i="1" s="1"/>
  <c r="R234" i="1" s="1"/>
  <c r="P233" i="1"/>
  <c r="U233" i="1" l="1"/>
  <c r="I233" i="1"/>
  <c r="S233" i="1"/>
  <c r="T233" i="1" s="1"/>
  <c r="N233" i="1"/>
  <c r="FE233" i="1" l="1"/>
  <c r="FF233" i="1"/>
  <c r="FP233" i="1"/>
  <c r="FI233" i="1"/>
  <c r="FY233" i="1"/>
  <c r="FS233" i="1"/>
  <c r="FB233" i="1"/>
  <c r="GF233" i="1"/>
  <c r="FC233" i="1"/>
  <c r="GE233" i="1"/>
  <c r="GC233" i="1"/>
  <c r="FH233" i="1"/>
  <c r="FZ233" i="1"/>
  <c r="FK233" i="1"/>
  <c r="FV233" i="1"/>
  <c r="FA233" i="1"/>
  <c r="GA233" i="1"/>
  <c r="EZ233" i="1"/>
  <c r="GI233" i="1"/>
  <c r="FQ233" i="1"/>
  <c r="FW233" i="1"/>
  <c r="GB233" i="1"/>
  <c r="FJ233" i="1"/>
  <c r="FU233" i="1"/>
  <c r="FX233" i="1"/>
  <c r="FT233" i="1"/>
  <c r="FL233" i="1"/>
  <c r="GG233" i="1"/>
  <c r="FD233" i="1"/>
  <c r="FG233" i="1"/>
  <c r="GH233" i="1"/>
  <c r="FN233" i="1"/>
  <c r="FO233" i="1"/>
  <c r="FM233" i="1"/>
  <c r="FR233" i="1"/>
  <c r="GD233" i="1"/>
  <c r="K233" i="1" l="1"/>
  <c r="EA233" i="1"/>
  <c r="EB233" i="1" s="1"/>
  <c r="EC233" i="1" s="1"/>
  <c r="ED233" i="1" s="1"/>
  <c r="EE233" i="1" s="1"/>
  <c r="EF233" i="1" s="1"/>
  <c r="EG233" i="1" s="1"/>
  <c r="EH233" i="1" s="1"/>
  <c r="EI233" i="1" s="1"/>
  <c r="EJ233" i="1" s="1"/>
  <c r="EK233" i="1" s="1"/>
  <c r="EL233" i="1" s="1"/>
  <c r="DN233" i="1"/>
  <c r="DO233" i="1" s="1"/>
  <c r="DP233" i="1" s="1"/>
  <c r="DQ233" i="1" s="1"/>
  <c r="DR233" i="1" s="1"/>
  <c r="DS233" i="1" s="1"/>
  <c r="DT233" i="1" s="1"/>
  <c r="DU233" i="1" s="1"/>
  <c r="DV233" i="1" s="1"/>
  <c r="DW233" i="1" s="1"/>
  <c r="DX233" i="1" s="1"/>
  <c r="DY233" i="1" s="1"/>
  <c r="J233" i="1"/>
  <c r="L233" i="1"/>
  <c r="EN233" i="1"/>
  <c r="EO233" i="1" s="1"/>
  <c r="EP233" i="1" s="1"/>
  <c r="EQ233" i="1" s="1"/>
  <c r="ER233" i="1" s="1"/>
  <c r="ES233" i="1" s="1"/>
  <c r="ET233" i="1" s="1"/>
  <c r="EU233" i="1" s="1"/>
  <c r="EV233" i="1" s="1"/>
  <c r="EW233" i="1" s="1"/>
  <c r="EX233" i="1" s="1"/>
  <c r="EY233" i="1" s="1"/>
  <c r="M234" i="1" l="1"/>
  <c r="CH233" i="1"/>
  <c r="CF233" i="1"/>
  <c r="CI233" i="1"/>
  <c r="CC233" i="1"/>
  <c r="CL233" i="1"/>
  <c r="CK233" i="1"/>
  <c r="CG233" i="1"/>
  <c r="CE233" i="1"/>
  <c r="CD233" i="1"/>
  <c r="CN233" i="1"/>
  <c r="CJ233" i="1"/>
  <c r="CM233" i="1"/>
  <c r="DC233" i="1"/>
  <c r="DB233" i="1"/>
  <c r="DE233" i="1"/>
  <c r="DI233" i="1"/>
  <c r="DK233" i="1"/>
  <c r="DD233" i="1"/>
  <c r="DH233" i="1"/>
  <c r="DG233" i="1"/>
  <c r="DL233" i="1"/>
  <c r="DJ233" i="1"/>
  <c r="DA233" i="1"/>
  <c r="DF233" i="1"/>
  <c r="AR234" i="1" s="1"/>
  <c r="AH234" i="1" s="1"/>
  <c r="CW233" i="1"/>
  <c r="CQ233" i="1"/>
  <c r="CZ233" i="1"/>
  <c r="CU233" i="1"/>
  <c r="CT233" i="1"/>
  <c r="CP233" i="1"/>
  <c r="CS233" i="1"/>
  <c r="CO233" i="1"/>
  <c r="CR233" i="1"/>
  <c r="CY233" i="1"/>
  <c r="CX233" i="1"/>
  <c r="CV233" i="1"/>
  <c r="O234" i="1"/>
  <c r="AU234" i="1" l="1"/>
  <c r="BG234" i="1" s="1"/>
  <c r="AS234" i="1"/>
  <c r="AJ234" i="1" s="1"/>
  <c r="AT234" i="1"/>
  <c r="BF234" i="1" s="1"/>
  <c r="AM234" i="1"/>
  <c r="X234" i="1" s="1"/>
  <c r="AN234" i="1"/>
  <c r="Z234" i="1" s="1"/>
  <c r="AQ234" i="1"/>
  <c r="AF234" i="1" s="1"/>
  <c r="AV234" i="1"/>
  <c r="BH234" i="1" s="1"/>
  <c r="AP234" i="1"/>
  <c r="AD234" i="1" s="1"/>
  <c r="AX234" i="1"/>
  <c r="BJ234" i="1" s="1"/>
  <c r="AW234" i="1"/>
  <c r="BI234" i="1" s="1"/>
  <c r="AO234" i="1"/>
  <c r="AB234" i="1" s="1"/>
  <c r="BE234" i="1"/>
  <c r="AK234" i="1" s="1"/>
  <c r="BD234" i="1"/>
  <c r="AI234" i="1" s="1"/>
  <c r="BC234" i="1" l="1"/>
  <c r="AG234" i="1" s="1"/>
  <c r="AZ234" i="1"/>
  <c r="AA234" i="1" s="1"/>
  <c r="AY234" i="1"/>
  <c r="Y234" i="1" s="1"/>
  <c r="BA234" i="1"/>
  <c r="AC234" i="1" s="1"/>
  <c r="BB234" i="1"/>
  <c r="AE234" i="1" s="1"/>
  <c r="W234" i="1" l="1"/>
  <c r="Q234" i="1" s="1"/>
  <c r="R235" i="1" s="1"/>
  <c r="P234" i="1"/>
  <c r="I234" i="1" l="1"/>
  <c r="U234" i="1"/>
  <c r="S234" i="1"/>
  <c r="T234" i="1" s="1"/>
  <c r="N234" i="1"/>
  <c r="GB234" i="1" s="1"/>
  <c r="EZ234" i="1" l="1"/>
  <c r="GG234" i="1"/>
  <c r="FY234" i="1"/>
  <c r="FZ234" i="1"/>
  <c r="FH234" i="1"/>
  <c r="FN234" i="1"/>
  <c r="GE234" i="1"/>
  <c r="GA234" i="1"/>
  <c r="FR234" i="1"/>
  <c r="GD234" i="1"/>
  <c r="GC234" i="1"/>
  <c r="FG234" i="1"/>
  <c r="FX234" i="1"/>
  <c r="EN234" i="1" s="1"/>
  <c r="FM234" i="1"/>
  <c r="FF234" i="1"/>
  <c r="FI234" i="1"/>
  <c r="FQ234" i="1"/>
  <c r="FD234" i="1"/>
  <c r="FK234" i="1"/>
  <c r="FE234" i="1"/>
  <c r="FU234" i="1"/>
  <c r="FA234" i="1"/>
  <c r="FS234" i="1"/>
  <c r="FJ234" i="1"/>
  <c r="FP234" i="1"/>
  <c r="FB234" i="1"/>
  <c r="FO234" i="1"/>
  <c r="FW234" i="1"/>
  <c r="FL234" i="1"/>
  <c r="EA234" i="1" s="1"/>
  <c r="GI234" i="1"/>
  <c r="GH234" i="1"/>
  <c r="FT234" i="1"/>
  <c r="FC234" i="1"/>
  <c r="GF234" i="1"/>
  <c r="FV234" i="1"/>
  <c r="DN234" i="1"/>
  <c r="EO234" i="1" l="1"/>
  <c r="EP234" i="1" s="1"/>
  <c r="EQ234" i="1" s="1"/>
  <c r="ER234" i="1" s="1"/>
  <c r="ES234" i="1" s="1"/>
  <c r="ET234" i="1" s="1"/>
  <c r="EU234" i="1" s="1"/>
  <c r="EV234" i="1" s="1"/>
  <c r="EW234" i="1" s="1"/>
  <c r="EX234" i="1" s="1"/>
  <c r="EY234" i="1" s="1"/>
  <c r="DF234" i="1" s="1"/>
  <c r="EB234" i="1"/>
  <c r="EC234" i="1" s="1"/>
  <c r="ED234" i="1" s="1"/>
  <c r="EE234" i="1" s="1"/>
  <c r="EF234" i="1" s="1"/>
  <c r="EG234" i="1" s="1"/>
  <c r="EH234" i="1" s="1"/>
  <c r="EI234" i="1" s="1"/>
  <c r="EJ234" i="1" s="1"/>
  <c r="EK234" i="1" s="1"/>
  <c r="EL234" i="1" s="1"/>
  <c r="K234" i="1"/>
  <c r="L234" i="1"/>
  <c r="J234" i="1"/>
  <c r="M235" i="1" s="1"/>
  <c r="DO234" i="1"/>
  <c r="DP234" i="1" s="1"/>
  <c r="DQ234" i="1" s="1"/>
  <c r="DR234" i="1" s="1"/>
  <c r="DS234" i="1" s="1"/>
  <c r="DT234" i="1" s="1"/>
  <c r="DU234" i="1" s="1"/>
  <c r="DV234" i="1" s="1"/>
  <c r="DW234" i="1" s="1"/>
  <c r="DX234" i="1" s="1"/>
  <c r="DY234" i="1" s="1"/>
  <c r="CL234" i="1" s="1"/>
  <c r="DL234" i="1" l="1"/>
  <c r="DE234" i="1"/>
  <c r="DD234" i="1"/>
  <c r="CS234" i="1"/>
  <c r="CP234" i="1"/>
  <c r="CM234" i="1"/>
  <c r="DI234" i="1"/>
  <c r="DH234" i="1"/>
  <c r="DG234" i="1"/>
  <c r="DA234" i="1"/>
  <c r="DC234" i="1"/>
  <c r="DK234" i="1"/>
  <c r="AW235" i="1" s="1"/>
  <c r="BI235" i="1" s="1"/>
  <c r="DB234" i="1"/>
  <c r="DJ234" i="1"/>
  <c r="AV235" i="1" s="1"/>
  <c r="BH235" i="1" s="1"/>
  <c r="CY234" i="1"/>
  <c r="O235" i="1"/>
  <c r="CX234" i="1"/>
  <c r="CZ234" i="1"/>
  <c r="CR234" i="1"/>
  <c r="CT234" i="1"/>
  <c r="CD234" i="1"/>
  <c r="CI234" i="1"/>
  <c r="CV234" i="1"/>
  <c r="CW234" i="1"/>
  <c r="CU234" i="1"/>
  <c r="CO234" i="1"/>
  <c r="CQ234" i="1"/>
  <c r="CC234" i="1"/>
  <c r="CG234" i="1"/>
  <c r="CE234" i="1"/>
  <c r="CF234" i="1"/>
  <c r="CH234" i="1"/>
  <c r="AR235" i="1" s="1"/>
  <c r="AH235" i="1" s="1"/>
  <c r="CK234" i="1"/>
  <c r="CN234" i="1"/>
  <c r="AX235" i="1" s="1"/>
  <c r="BJ235" i="1" s="1"/>
  <c r="CJ234" i="1"/>
  <c r="AP235" i="1"/>
  <c r="AD235" i="1" s="1"/>
  <c r="AN235" i="1"/>
  <c r="Z235" i="1" s="1"/>
  <c r="AT235" i="1" l="1"/>
  <c r="BF235" i="1" s="1"/>
  <c r="AO235" i="1"/>
  <c r="AB235" i="1" s="1"/>
  <c r="AU235" i="1"/>
  <c r="BG235" i="1" s="1"/>
  <c r="AM235" i="1"/>
  <c r="AY235" i="1" s="1"/>
  <c r="Y235" i="1" s="1"/>
  <c r="AQ235" i="1"/>
  <c r="AF235" i="1" s="1"/>
  <c r="AS235" i="1"/>
  <c r="AJ235" i="1" s="1"/>
  <c r="BB235" i="1"/>
  <c r="AE235" i="1" s="1"/>
  <c r="BD235" i="1"/>
  <c r="AI235" i="1" s="1"/>
  <c r="BA235" i="1" l="1"/>
  <c r="AC235" i="1" s="1"/>
  <c r="BE235" i="1"/>
  <c r="AK235" i="1" s="1"/>
  <c r="AZ235" i="1"/>
  <c r="AA235" i="1" s="1"/>
  <c r="X235" i="1"/>
  <c r="BC235" i="1"/>
  <c r="AG235" i="1" s="1"/>
  <c r="P235" i="1"/>
  <c r="W235" i="1" l="1"/>
  <c r="Q235" i="1" s="1"/>
  <c r="R236" i="1" s="1"/>
  <c r="N235" i="1"/>
  <c r="GE235" i="1" s="1"/>
  <c r="FK235" i="1"/>
  <c r="I235" i="1"/>
  <c r="FG235" i="1"/>
  <c r="GI235" i="1"/>
  <c r="FJ235" i="1"/>
  <c r="GF235" i="1"/>
  <c r="GA235" i="1" l="1"/>
  <c r="FS235" i="1"/>
  <c r="GG235" i="1"/>
  <c r="FN235" i="1"/>
  <c r="FR235" i="1"/>
  <c r="FM235" i="1"/>
  <c r="FO235" i="1"/>
  <c r="FP235" i="1"/>
  <c r="GC235" i="1"/>
  <c r="GB235" i="1"/>
  <c r="FC235" i="1"/>
  <c r="FW235" i="1"/>
  <c r="S235" i="1"/>
  <c r="T235" i="1" s="1"/>
  <c r="FQ235" i="1"/>
  <c r="FD235" i="1"/>
  <c r="GD235" i="1"/>
  <c r="FZ235" i="1"/>
  <c r="FV235" i="1"/>
  <c r="EZ235" i="1"/>
  <c r="DN235" i="1" s="1"/>
  <c r="FT235" i="1"/>
  <c r="FY235" i="1"/>
  <c r="FI235" i="1"/>
  <c r="FF235" i="1"/>
  <c r="GH235" i="1"/>
  <c r="FA235" i="1"/>
  <c r="FX235" i="1"/>
  <c r="EN235" i="1" s="1"/>
  <c r="FE235" i="1"/>
  <c r="FB235" i="1"/>
  <c r="FH235" i="1"/>
  <c r="FL235" i="1"/>
  <c r="EA235" i="1" s="1"/>
  <c r="EB235" i="1" s="1"/>
  <c r="EC235" i="1" s="1"/>
  <c r="ED235" i="1" s="1"/>
  <c r="EE235" i="1" s="1"/>
  <c r="EF235" i="1" s="1"/>
  <c r="EG235" i="1" s="1"/>
  <c r="EH235" i="1" s="1"/>
  <c r="EI235" i="1" s="1"/>
  <c r="EJ235" i="1" s="1"/>
  <c r="EK235" i="1" s="1"/>
  <c r="EL235" i="1" s="1"/>
  <c r="CQ235" i="1" s="1"/>
  <c r="FU235" i="1"/>
  <c r="U235" i="1"/>
  <c r="DO235" i="1"/>
  <c r="L235" i="1" l="1"/>
  <c r="K235" i="1"/>
  <c r="DP235" i="1"/>
  <c r="DQ235" i="1" s="1"/>
  <c r="DR235" i="1" s="1"/>
  <c r="DS235" i="1" s="1"/>
  <c r="DT235" i="1" s="1"/>
  <c r="DU235" i="1" s="1"/>
  <c r="DV235" i="1" s="1"/>
  <c r="DW235" i="1" s="1"/>
  <c r="DX235" i="1" s="1"/>
  <c r="DY235" i="1" s="1"/>
  <c r="CK235" i="1" s="1"/>
  <c r="EO235" i="1"/>
  <c r="EP235" i="1" s="1"/>
  <c r="EQ235" i="1" s="1"/>
  <c r="ER235" i="1" s="1"/>
  <c r="ES235" i="1" s="1"/>
  <c r="ET235" i="1" s="1"/>
  <c r="EU235" i="1" s="1"/>
  <c r="EV235" i="1" s="1"/>
  <c r="EW235" i="1" s="1"/>
  <c r="EX235" i="1" s="1"/>
  <c r="EY235" i="1" s="1"/>
  <c r="DL235" i="1" s="1"/>
  <c r="J235" i="1"/>
  <c r="M236" i="1" s="1"/>
  <c r="CN235" i="1"/>
  <c r="CL235" i="1"/>
  <c r="CI235" i="1"/>
  <c r="CH235" i="1"/>
  <c r="CE235" i="1"/>
  <c r="CC235" i="1"/>
  <c r="CJ235" i="1"/>
  <c r="CG235" i="1"/>
  <c r="CT235" i="1"/>
  <c r="CM235" i="1"/>
  <c r="CS235" i="1"/>
  <c r="CY235" i="1"/>
  <c r="CR235" i="1"/>
  <c r="CD235" i="1"/>
  <c r="CF235" i="1"/>
  <c r="CZ235" i="1"/>
  <c r="CO235" i="1"/>
  <c r="CX235" i="1"/>
  <c r="CU235" i="1"/>
  <c r="CW235" i="1"/>
  <c r="CV235" i="1"/>
  <c r="CP235" i="1"/>
  <c r="DH235" i="1"/>
  <c r="DI235" i="1"/>
  <c r="DG235" i="1"/>
  <c r="DK235" i="1" l="1"/>
  <c r="DE235" i="1"/>
  <c r="DJ235" i="1"/>
  <c r="DF235" i="1"/>
  <c r="DD235" i="1"/>
  <c r="DB235" i="1"/>
  <c r="DA235" i="1"/>
  <c r="DC235" i="1"/>
  <c r="AX236" i="1"/>
  <c r="BJ236" i="1" s="1"/>
  <c r="AP236" i="1"/>
  <c r="AD236" i="1" s="1"/>
  <c r="AV236" i="1"/>
  <c r="BH236" i="1" s="1"/>
  <c r="AM236" i="1"/>
  <c r="O236" i="1"/>
  <c r="AR236" i="1"/>
  <c r="AH236" i="1" s="1"/>
  <c r="AQ236" i="1"/>
  <c r="AF236" i="1" s="1"/>
  <c r="AN236" i="1"/>
  <c r="Z236" i="1" s="1"/>
  <c r="AT236" i="1"/>
  <c r="BF236" i="1" s="1"/>
  <c r="AO236" i="1"/>
  <c r="AB236" i="1" s="1"/>
  <c r="AU236" i="1"/>
  <c r="BG236" i="1" s="1"/>
  <c r="AS236" i="1"/>
  <c r="AJ236" i="1" s="1"/>
  <c r="AW236" i="1"/>
  <c r="BI236" i="1" s="1"/>
  <c r="BD236" i="1"/>
  <c r="AI236" i="1" s="1"/>
  <c r="AY236" i="1" l="1"/>
  <c r="Y236" i="1" s="1"/>
  <c r="BA236" i="1"/>
  <c r="AC236" i="1" s="1"/>
  <c r="AZ236" i="1"/>
  <c r="AA236" i="1" s="1"/>
  <c r="BB236" i="1"/>
  <c r="AE236" i="1" s="1"/>
  <c r="BE236" i="1"/>
  <c r="AK236" i="1" s="1"/>
  <c r="X236" i="1"/>
  <c r="BC236" i="1"/>
  <c r="AG236" i="1" s="1"/>
  <c r="P236" i="1" l="1"/>
  <c r="W236" i="1"/>
  <c r="Q236" i="1" s="1"/>
  <c r="R237" i="1" s="1"/>
  <c r="I236" i="1" l="1"/>
  <c r="U236" i="1"/>
  <c r="N236" i="1"/>
  <c r="EZ236" i="1" s="1"/>
  <c r="S236" i="1"/>
  <c r="T236" i="1" s="1"/>
  <c r="FW236" i="1" l="1"/>
  <c r="FZ236" i="1"/>
  <c r="FY236" i="1"/>
  <c r="GC236" i="1"/>
  <c r="GA236" i="1"/>
  <c r="FU236" i="1"/>
  <c r="FI236" i="1"/>
  <c r="FR236" i="1"/>
  <c r="FV236" i="1"/>
  <c r="FQ236" i="1"/>
  <c r="FD236" i="1"/>
  <c r="GG236" i="1"/>
  <c r="FA236" i="1"/>
  <c r="FF236" i="1"/>
  <c r="FK236" i="1"/>
  <c r="FM236" i="1"/>
  <c r="FN236" i="1"/>
  <c r="FL236" i="1"/>
  <c r="GB236" i="1"/>
  <c r="FE236" i="1"/>
  <c r="FH236" i="1"/>
  <c r="GE236" i="1"/>
  <c r="FG236" i="1"/>
  <c r="FX236" i="1"/>
  <c r="EN236" i="1" s="1"/>
  <c r="EO236" i="1" s="1"/>
  <c r="EP236" i="1" s="1"/>
  <c r="EQ236" i="1" s="1"/>
  <c r="ER236" i="1" s="1"/>
  <c r="ES236" i="1" s="1"/>
  <c r="GI236" i="1"/>
  <c r="GH236" i="1"/>
  <c r="FJ236" i="1"/>
  <c r="FO236" i="1"/>
  <c r="GF236" i="1"/>
  <c r="GD236" i="1"/>
  <c r="FP236" i="1"/>
  <c r="FC236" i="1"/>
  <c r="FS236" i="1"/>
  <c r="FT236" i="1"/>
  <c r="FB236" i="1"/>
  <c r="EA236" i="1"/>
  <c r="DN236" i="1"/>
  <c r="ET236" i="1" l="1"/>
  <c r="EU236" i="1" s="1"/>
  <c r="EV236" i="1" s="1"/>
  <c r="EW236" i="1" s="1"/>
  <c r="EX236" i="1" s="1"/>
  <c r="EY236" i="1" s="1"/>
  <c r="DJ236" i="1" s="1"/>
  <c r="K236" i="1"/>
  <c r="L236" i="1"/>
  <c r="DO236" i="1"/>
  <c r="DP236" i="1" s="1"/>
  <c r="DQ236" i="1" s="1"/>
  <c r="DR236" i="1" s="1"/>
  <c r="DS236" i="1" s="1"/>
  <c r="DT236" i="1" s="1"/>
  <c r="DU236" i="1" s="1"/>
  <c r="DV236" i="1" s="1"/>
  <c r="DW236" i="1" s="1"/>
  <c r="DX236" i="1" s="1"/>
  <c r="DY236" i="1" s="1"/>
  <c r="J236" i="1"/>
  <c r="M237" i="1" s="1"/>
  <c r="EB236" i="1"/>
  <c r="EC236" i="1" s="1"/>
  <c r="ED236" i="1" s="1"/>
  <c r="EE236" i="1" s="1"/>
  <c r="EF236" i="1" s="1"/>
  <c r="EG236" i="1" s="1"/>
  <c r="EH236" i="1" s="1"/>
  <c r="EI236" i="1" s="1"/>
  <c r="EJ236" i="1" s="1"/>
  <c r="EK236" i="1" s="1"/>
  <c r="EL236" i="1" s="1"/>
  <c r="DD236" i="1"/>
  <c r="DB236" i="1"/>
  <c r="DG236" i="1"/>
  <c r="DC236" i="1"/>
  <c r="DH236" i="1"/>
  <c r="DI236" i="1"/>
  <c r="DL236" i="1"/>
  <c r="DA236" i="1" l="1"/>
  <c r="DF236" i="1"/>
  <c r="DE236" i="1"/>
  <c r="DK236" i="1"/>
  <c r="CD236" i="1"/>
  <c r="CL236" i="1"/>
  <c r="AV237" i="1" s="1"/>
  <c r="BH237" i="1" s="1"/>
  <c r="CM236" i="1"/>
  <c r="AW237" i="1" s="1"/>
  <c r="BI237" i="1" s="1"/>
  <c r="CE236" i="1"/>
  <c r="AO237" i="1" s="1"/>
  <c r="CJ236" i="1"/>
  <c r="CH236" i="1"/>
  <c r="CN236" i="1"/>
  <c r="CC236" i="1"/>
  <c r="AM237" i="1" s="1"/>
  <c r="CG236" i="1"/>
  <c r="CI236" i="1"/>
  <c r="CK236" i="1"/>
  <c r="AU237" i="1" s="1"/>
  <c r="BG237" i="1" s="1"/>
  <c r="CF236" i="1"/>
  <c r="AP237" i="1" s="1"/>
  <c r="AD237" i="1" s="1"/>
  <c r="O237" i="1"/>
  <c r="CU236" i="1"/>
  <c r="CW236" i="1"/>
  <c r="CO236" i="1"/>
  <c r="CR236" i="1"/>
  <c r="CV236" i="1"/>
  <c r="CS236" i="1"/>
  <c r="CT236" i="1"/>
  <c r="CP236" i="1"/>
  <c r="CX236" i="1"/>
  <c r="CY236" i="1"/>
  <c r="CZ236" i="1"/>
  <c r="CQ236" i="1"/>
  <c r="AS237" i="1"/>
  <c r="AJ237" i="1" s="1"/>
  <c r="AX237" i="1"/>
  <c r="BJ237" i="1" s="1"/>
  <c r="AR237" i="1"/>
  <c r="AH237" i="1" s="1"/>
  <c r="AN237" i="1"/>
  <c r="Z237" i="1" s="1"/>
  <c r="AQ237" i="1"/>
  <c r="AF237" i="1" s="1"/>
  <c r="AT237" i="1"/>
  <c r="BF237" i="1" s="1"/>
  <c r="BE237" i="1" l="1"/>
  <c r="AK237" i="1" s="1"/>
  <c r="X237" i="1"/>
  <c r="BB237" i="1"/>
  <c r="AE237" i="1" s="1"/>
  <c r="BD237" i="1"/>
  <c r="AI237" i="1" s="1"/>
  <c r="BA237" i="1"/>
  <c r="AC237" i="1" s="1"/>
  <c r="AB237" i="1"/>
  <c r="AY237" i="1"/>
  <c r="Y237" i="1" s="1"/>
  <c r="AZ237" i="1"/>
  <c r="AA237" i="1" s="1"/>
  <c r="BC237" i="1"/>
  <c r="AG237" i="1" s="1"/>
  <c r="W237" i="1" l="1"/>
  <c r="Q237" i="1" s="1"/>
  <c r="R238" i="1" s="1"/>
  <c r="P237" i="1"/>
  <c r="I237" i="1" l="1"/>
  <c r="U237" i="1"/>
  <c r="N237" i="1"/>
  <c r="FZ237" i="1" s="1"/>
  <c r="S237" i="1"/>
  <c r="T237" i="1" s="1"/>
  <c r="GC237" i="1" l="1"/>
  <c r="FM237" i="1"/>
  <c r="GA237" i="1"/>
  <c r="FY237" i="1"/>
  <c r="FP237" i="1"/>
  <c r="FK237" i="1"/>
  <c r="FJ237" i="1"/>
  <c r="EZ237" i="1"/>
  <c r="DN237" i="1" s="1"/>
  <c r="GD237" i="1"/>
  <c r="FS237" i="1"/>
  <c r="FG237" i="1"/>
  <c r="GI237" i="1"/>
  <c r="FH237" i="1"/>
  <c r="GG237" i="1"/>
  <c r="GE237" i="1"/>
  <c r="FF237" i="1"/>
  <c r="FA237" i="1"/>
  <c r="FO237" i="1"/>
  <c r="FW237" i="1"/>
  <c r="FB237" i="1"/>
  <c r="GH237" i="1"/>
  <c r="FV237" i="1"/>
  <c r="FT237" i="1"/>
  <c r="GF237" i="1"/>
  <c r="FC237" i="1"/>
  <c r="FD237" i="1"/>
  <c r="FU237" i="1"/>
  <c r="FR237" i="1"/>
  <c r="FQ237" i="1"/>
  <c r="GB237" i="1"/>
  <c r="FN237" i="1"/>
  <c r="FI237" i="1"/>
  <c r="FE237" i="1"/>
  <c r="FX237" i="1"/>
  <c r="EN237" i="1" s="1"/>
  <c r="FL237" i="1"/>
  <c r="EA237" i="1" s="1"/>
  <c r="EB237" i="1" l="1"/>
  <c r="EC237" i="1" s="1"/>
  <c r="ED237" i="1" s="1"/>
  <c r="EE237" i="1" s="1"/>
  <c r="EF237" i="1" s="1"/>
  <c r="EG237" i="1" s="1"/>
  <c r="EH237" i="1" s="1"/>
  <c r="EI237" i="1" s="1"/>
  <c r="EJ237" i="1" s="1"/>
  <c r="EK237" i="1" s="1"/>
  <c r="EL237" i="1" s="1"/>
  <c r="CX237" i="1" s="1"/>
  <c r="EO237" i="1"/>
  <c r="EP237" i="1" s="1"/>
  <c r="EQ237" i="1" s="1"/>
  <c r="ER237" i="1" s="1"/>
  <c r="ES237" i="1" s="1"/>
  <c r="ET237" i="1" s="1"/>
  <c r="EU237" i="1" s="1"/>
  <c r="EV237" i="1" s="1"/>
  <c r="EW237" i="1" s="1"/>
  <c r="EX237" i="1" s="1"/>
  <c r="EY237" i="1" s="1"/>
  <c r="DE237" i="1" s="1"/>
  <c r="DO237" i="1"/>
  <c r="DP237" i="1" s="1"/>
  <c r="DQ237" i="1" s="1"/>
  <c r="DR237" i="1" s="1"/>
  <c r="DS237" i="1" s="1"/>
  <c r="DT237" i="1" s="1"/>
  <c r="DU237" i="1" s="1"/>
  <c r="DV237" i="1" s="1"/>
  <c r="DW237" i="1" s="1"/>
  <c r="DX237" i="1" s="1"/>
  <c r="DY237" i="1" s="1"/>
  <c r="J237" i="1"/>
  <c r="L237" i="1"/>
  <c r="K237" i="1"/>
  <c r="DC237" i="1" l="1"/>
  <c r="DD237" i="1"/>
  <c r="DK237" i="1"/>
  <c r="DG237" i="1"/>
  <c r="DB237" i="1"/>
  <c r="DA237" i="1"/>
  <c r="DH237" i="1"/>
  <c r="DL237" i="1"/>
  <c r="DF237" i="1"/>
  <c r="DI237" i="1"/>
  <c r="DJ237" i="1"/>
  <c r="CU237" i="1"/>
  <c r="CZ237" i="1"/>
  <c r="CQ237" i="1"/>
  <c r="CP237" i="1"/>
  <c r="CO237" i="1"/>
  <c r="CS237" i="1"/>
  <c r="CT237" i="1"/>
  <c r="CY237" i="1"/>
  <c r="CW237" i="1"/>
  <c r="CR237" i="1"/>
  <c r="CV237" i="1"/>
  <c r="M238" i="1"/>
  <c r="O238" i="1" s="1"/>
  <c r="CH237" i="1"/>
  <c r="CM237" i="1"/>
  <c r="CL237" i="1"/>
  <c r="CI237" i="1"/>
  <c r="AS238" i="1" s="1"/>
  <c r="AJ238" i="1" s="1"/>
  <c r="CF237" i="1"/>
  <c r="CD237" i="1"/>
  <c r="CE237" i="1"/>
  <c r="CJ237" i="1"/>
  <c r="AT238" i="1" s="1"/>
  <c r="BF238" i="1" s="1"/>
  <c r="CC237" i="1"/>
  <c r="CG237" i="1"/>
  <c r="CN237" i="1"/>
  <c r="CK237" i="1"/>
  <c r="AU238" i="1" s="1"/>
  <c r="BG238" i="1" s="1"/>
  <c r="AM238" i="1" l="1"/>
  <c r="AP238" i="1"/>
  <c r="AD238" i="1" s="1"/>
  <c r="AX238" i="1"/>
  <c r="BJ238" i="1" s="1"/>
  <c r="AO238" i="1"/>
  <c r="AB238" i="1" s="1"/>
  <c r="AV238" i="1"/>
  <c r="BH238" i="1" s="1"/>
  <c r="AQ238" i="1"/>
  <c r="AF238" i="1" s="1"/>
  <c r="AN238" i="1"/>
  <c r="Z238" i="1" s="1"/>
  <c r="AW238" i="1"/>
  <c r="BI238" i="1" s="1"/>
  <c r="X238" i="1"/>
  <c r="AR238" i="1"/>
  <c r="BE238" i="1"/>
  <c r="AK238" i="1" s="1"/>
  <c r="AY238" i="1" l="1"/>
  <c r="Y238" i="1" s="1"/>
  <c r="BB238" i="1"/>
  <c r="AE238" i="1" s="1"/>
  <c r="BA238" i="1"/>
  <c r="AC238" i="1" s="1"/>
  <c r="AZ238" i="1"/>
  <c r="AA238" i="1" s="1"/>
  <c r="BC238" i="1"/>
  <c r="AG238" i="1" s="1"/>
  <c r="AH238" i="1"/>
  <c r="BD238" i="1"/>
  <c r="W238" i="1" l="1"/>
  <c r="Q238" i="1" s="1"/>
  <c r="R239" i="1" s="1"/>
  <c r="AI238" i="1"/>
  <c r="P238" i="1"/>
  <c r="U238" i="1" s="1"/>
  <c r="S238" i="1" l="1"/>
  <c r="T238" i="1" s="1"/>
  <c r="N238" i="1"/>
  <c r="I238" i="1"/>
  <c r="FS238" i="1" l="1"/>
  <c r="GC238" i="1"/>
  <c r="FK238" i="1"/>
  <c r="FB238" i="1"/>
  <c r="GH238" i="1"/>
  <c r="GE238" i="1"/>
  <c r="FU238" i="1"/>
  <c r="FG238" i="1"/>
  <c r="FI238" i="1"/>
  <c r="FQ238" i="1"/>
  <c r="FN238" i="1"/>
  <c r="FO238" i="1"/>
  <c r="EZ238" i="1"/>
  <c r="FJ238" i="1"/>
  <c r="FX238" i="1"/>
  <c r="GD238" i="1"/>
  <c r="FA238" i="1"/>
  <c r="FY238" i="1"/>
  <c r="FD238" i="1"/>
  <c r="FZ238" i="1"/>
  <c r="FR238" i="1"/>
  <c r="GG238" i="1"/>
  <c r="FC238" i="1"/>
  <c r="FF238" i="1"/>
  <c r="FM238" i="1"/>
  <c r="FH238" i="1"/>
  <c r="FW238" i="1"/>
  <c r="FT238" i="1"/>
  <c r="FE238" i="1"/>
  <c r="FV238" i="1"/>
  <c r="GF238" i="1"/>
  <c r="GA238" i="1"/>
  <c r="FL238" i="1"/>
  <c r="GI238" i="1"/>
  <c r="GB238" i="1"/>
  <c r="FP238" i="1"/>
  <c r="EN238" i="1" l="1"/>
  <c r="EO238" i="1" s="1"/>
  <c r="EP238" i="1" s="1"/>
  <c r="EQ238" i="1" s="1"/>
  <c r="ER238" i="1" s="1"/>
  <c r="ES238" i="1" s="1"/>
  <c r="ET238" i="1" s="1"/>
  <c r="EU238" i="1" s="1"/>
  <c r="EV238" i="1" s="1"/>
  <c r="EW238" i="1" s="1"/>
  <c r="EX238" i="1" s="1"/>
  <c r="EY238" i="1" s="1"/>
  <c r="L238" i="1"/>
  <c r="K238" i="1"/>
  <c r="EA238" i="1"/>
  <c r="EB238" i="1" s="1"/>
  <c r="EC238" i="1" s="1"/>
  <c r="ED238" i="1" s="1"/>
  <c r="EE238" i="1" s="1"/>
  <c r="EF238" i="1" s="1"/>
  <c r="EG238" i="1" s="1"/>
  <c r="EH238" i="1" s="1"/>
  <c r="EI238" i="1" s="1"/>
  <c r="EJ238" i="1" s="1"/>
  <c r="EK238" i="1" s="1"/>
  <c r="EL238" i="1" s="1"/>
  <c r="DN238" i="1"/>
  <c r="DO238" i="1" s="1"/>
  <c r="DP238" i="1" s="1"/>
  <c r="DQ238" i="1" s="1"/>
  <c r="DR238" i="1" s="1"/>
  <c r="DS238" i="1" s="1"/>
  <c r="DT238" i="1" s="1"/>
  <c r="DU238" i="1" s="1"/>
  <c r="DV238" i="1" s="1"/>
  <c r="DW238" i="1" s="1"/>
  <c r="DX238" i="1" s="1"/>
  <c r="DY238" i="1" s="1"/>
  <c r="J238" i="1"/>
  <c r="M239" i="1" s="1"/>
  <c r="O239" i="1" s="1"/>
  <c r="CR238" i="1" l="1"/>
  <c r="CU238" i="1"/>
  <c r="CO238" i="1"/>
  <c r="CV238" i="1"/>
  <c r="CY238" i="1"/>
  <c r="CX238" i="1"/>
  <c r="CS238" i="1"/>
  <c r="CT238" i="1"/>
  <c r="CP238" i="1"/>
  <c r="CW238" i="1"/>
  <c r="CQ238" i="1"/>
  <c r="CZ238" i="1"/>
  <c r="CL238" i="1"/>
  <c r="AV239" i="1" s="1"/>
  <c r="BH239" i="1" s="1"/>
  <c r="CD238" i="1"/>
  <c r="AN239" i="1" s="1"/>
  <c r="CE238" i="1"/>
  <c r="AO239" i="1" s="1"/>
  <c r="CH238" i="1"/>
  <c r="AR239" i="1" s="1"/>
  <c r="CJ238" i="1"/>
  <c r="AT239" i="1" s="1"/>
  <c r="BF239" i="1" s="1"/>
  <c r="CM238" i="1"/>
  <c r="AW239" i="1" s="1"/>
  <c r="BI239" i="1" s="1"/>
  <c r="CI238" i="1"/>
  <c r="AS239" i="1" s="1"/>
  <c r="CC238" i="1"/>
  <c r="AM239" i="1" s="1"/>
  <c r="CG238" i="1"/>
  <c r="AQ239" i="1" s="1"/>
  <c r="CK238" i="1"/>
  <c r="AU239" i="1" s="1"/>
  <c r="BG239" i="1" s="1"/>
  <c r="CF238" i="1"/>
  <c r="AP239" i="1" s="1"/>
  <c r="CN238" i="1"/>
  <c r="AX239" i="1" s="1"/>
  <c r="BJ239" i="1" s="1"/>
  <c r="DI238" i="1"/>
  <c r="DF238" i="1"/>
  <c r="DJ238" i="1"/>
  <c r="DC238" i="1"/>
  <c r="DH238" i="1"/>
  <c r="DB238" i="1"/>
  <c r="DG238" i="1"/>
  <c r="DE238" i="1"/>
  <c r="DA238" i="1"/>
  <c r="DD238" i="1"/>
  <c r="DL238" i="1"/>
  <c r="DK238" i="1"/>
  <c r="X239" i="1" l="1"/>
  <c r="AY239" i="1"/>
  <c r="Y239" i="1" s="1"/>
  <c r="AH239" i="1"/>
  <c r="BD239" i="1"/>
  <c r="AI239" i="1" s="1"/>
  <c r="AD239" i="1"/>
  <c r="BB239" i="1"/>
  <c r="AE239" i="1" s="1"/>
  <c r="Z239" i="1"/>
  <c r="AZ239" i="1"/>
  <c r="AA239" i="1" s="1"/>
  <c r="AF239" i="1"/>
  <c r="BC239" i="1"/>
  <c r="AG239" i="1" s="1"/>
  <c r="AJ239" i="1"/>
  <c r="BE239" i="1"/>
  <c r="AK239" i="1" s="1"/>
  <c r="AB239" i="1"/>
  <c r="BA239" i="1"/>
  <c r="AC239" i="1" s="1"/>
  <c r="W239" i="1" l="1"/>
  <c r="Q239" i="1" s="1"/>
  <c r="R240" i="1" s="1"/>
  <c r="P239" i="1"/>
  <c r="U239" i="1" s="1"/>
  <c r="S239" i="1" l="1"/>
  <c r="T239" i="1" s="1"/>
  <c r="I239" i="1"/>
  <c r="N239" i="1"/>
  <c r="FH239" i="1" l="1"/>
  <c r="FR239" i="1"/>
  <c r="FW239" i="1"/>
  <c r="FI239" i="1"/>
  <c r="FO239" i="1"/>
  <c r="GD239" i="1"/>
  <c r="FF239" i="1"/>
  <c r="FB239" i="1"/>
  <c r="GA239" i="1"/>
  <c r="FZ239" i="1"/>
  <c r="FS239" i="1"/>
  <c r="GF239" i="1"/>
  <c r="GC239" i="1"/>
  <c r="FQ239" i="1"/>
  <c r="FT239" i="1"/>
  <c r="FG239" i="1"/>
  <c r="FK239" i="1"/>
  <c r="FP239" i="1"/>
  <c r="FJ239" i="1"/>
  <c r="GH239" i="1"/>
  <c r="FC239" i="1"/>
  <c r="FL239" i="1"/>
  <c r="FA239" i="1"/>
  <c r="GB239" i="1"/>
  <c r="FV239" i="1"/>
  <c r="FY239" i="1"/>
  <c r="FU239" i="1"/>
  <c r="FN239" i="1"/>
  <c r="FE239" i="1"/>
  <c r="GI239" i="1"/>
  <c r="GE239" i="1"/>
  <c r="EZ239" i="1"/>
  <c r="GG239" i="1"/>
  <c r="FD239" i="1"/>
  <c r="FX239" i="1"/>
  <c r="FM239" i="1"/>
  <c r="L239" i="1" l="1"/>
  <c r="EN239" i="1"/>
  <c r="EO239" i="1" s="1"/>
  <c r="EP239" i="1" s="1"/>
  <c r="EQ239" i="1" s="1"/>
  <c r="ER239" i="1" s="1"/>
  <c r="ES239" i="1" s="1"/>
  <c r="ET239" i="1" s="1"/>
  <c r="EU239" i="1" s="1"/>
  <c r="EV239" i="1" s="1"/>
  <c r="EW239" i="1" s="1"/>
  <c r="EX239" i="1" s="1"/>
  <c r="EY239" i="1" s="1"/>
  <c r="DN239" i="1"/>
  <c r="DO239" i="1" s="1"/>
  <c r="DP239" i="1" s="1"/>
  <c r="DQ239" i="1" s="1"/>
  <c r="DR239" i="1" s="1"/>
  <c r="DS239" i="1" s="1"/>
  <c r="DT239" i="1" s="1"/>
  <c r="DU239" i="1" s="1"/>
  <c r="DV239" i="1" s="1"/>
  <c r="DW239" i="1" s="1"/>
  <c r="DX239" i="1" s="1"/>
  <c r="DY239" i="1" s="1"/>
  <c r="J239" i="1"/>
  <c r="K239" i="1"/>
  <c r="EA239" i="1"/>
  <c r="EB239" i="1" s="1"/>
  <c r="EC239" i="1" s="1"/>
  <c r="ED239" i="1" s="1"/>
  <c r="EE239" i="1" s="1"/>
  <c r="EF239" i="1" s="1"/>
  <c r="EG239" i="1" s="1"/>
  <c r="EH239" i="1" s="1"/>
  <c r="EI239" i="1" s="1"/>
  <c r="EJ239" i="1" s="1"/>
  <c r="EK239" i="1" s="1"/>
  <c r="EL239" i="1" s="1"/>
  <c r="M240" i="1" l="1"/>
  <c r="O240" i="1" s="1"/>
  <c r="CC239" i="1"/>
  <c r="AM240" i="1" s="1"/>
  <c r="CE239" i="1"/>
  <c r="AO240" i="1" s="1"/>
  <c r="CL239" i="1"/>
  <c r="AV240" i="1" s="1"/>
  <c r="BH240" i="1" s="1"/>
  <c r="CF239" i="1"/>
  <c r="AP240" i="1" s="1"/>
  <c r="AD240" i="1" s="1"/>
  <c r="CN239" i="1"/>
  <c r="AX240" i="1" s="1"/>
  <c r="BJ240" i="1" s="1"/>
  <c r="CJ239" i="1"/>
  <c r="AT240" i="1" s="1"/>
  <c r="BF240" i="1" s="1"/>
  <c r="CM239" i="1"/>
  <c r="AW240" i="1" s="1"/>
  <c r="BI240" i="1" s="1"/>
  <c r="CI239" i="1"/>
  <c r="AS240" i="1" s="1"/>
  <c r="AJ240" i="1" s="1"/>
  <c r="CG239" i="1"/>
  <c r="AQ240" i="1" s="1"/>
  <c r="CH239" i="1"/>
  <c r="AR240" i="1" s="1"/>
  <c r="AH240" i="1" s="1"/>
  <c r="CK239" i="1"/>
  <c r="AU240" i="1" s="1"/>
  <c r="BG240" i="1" s="1"/>
  <c r="CD239" i="1"/>
  <c r="AN240" i="1" s="1"/>
  <c r="CU239" i="1"/>
  <c r="CT239" i="1"/>
  <c r="CZ239" i="1"/>
  <c r="CW239" i="1"/>
  <c r="CP239" i="1"/>
  <c r="CR239" i="1"/>
  <c r="CY239" i="1"/>
  <c r="CO239" i="1"/>
  <c r="CX239" i="1"/>
  <c r="CQ239" i="1"/>
  <c r="CV239" i="1"/>
  <c r="CS239" i="1"/>
  <c r="DG239" i="1"/>
  <c r="DF239" i="1"/>
  <c r="DE239" i="1"/>
  <c r="DC239" i="1"/>
  <c r="DH239" i="1"/>
  <c r="DA239" i="1"/>
  <c r="DB239" i="1"/>
  <c r="DL239" i="1"/>
  <c r="DD239" i="1"/>
  <c r="DI239" i="1"/>
  <c r="DK239" i="1"/>
  <c r="DJ239" i="1"/>
  <c r="AF240" i="1"/>
  <c r="BD240" i="1"/>
  <c r="AI240" i="1" s="1"/>
  <c r="BC240" i="1"/>
  <c r="AG240" i="1" s="1"/>
  <c r="X240" i="1" l="1"/>
  <c r="BB240" i="1"/>
  <c r="AE240" i="1" s="1"/>
  <c r="AB240" i="1"/>
  <c r="BA240" i="1"/>
  <c r="AC240" i="1" s="1"/>
  <c r="Z240" i="1"/>
  <c r="AZ240" i="1"/>
  <c r="AA240" i="1" s="1"/>
  <c r="BE240" i="1"/>
  <c r="AK240" i="1" s="1"/>
  <c r="AY240" i="1"/>
  <c r="Y240" i="1" s="1"/>
  <c r="P240" i="1" l="1"/>
  <c r="W240" i="1"/>
  <c r="Q240" i="1" s="1"/>
  <c r="R241" i="1" s="1"/>
  <c r="I240" i="1" l="1"/>
  <c r="U240" i="1"/>
  <c r="N240" i="1"/>
  <c r="GC240" i="1" s="1"/>
  <c r="S240" i="1"/>
  <c r="T240" i="1" s="1"/>
  <c r="GF240" i="1" l="1"/>
  <c r="FI240" i="1"/>
  <c r="FE240" i="1"/>
  <c r="FH240" i="1"/>
  <c r="GE240" i="1"/>
  <c r="FP240" i="1"/>
  <c r="FU240" i="1"/>
  <c r="FG240" i="1"/>
  <c r="FV240" i="1"/>
  <c r="FC240" i="1"/>
  <c r="FW240" i="1"/>
  <c r="GB240" i="1"/>
  <c r="FA240" i="1"/>
  <c r="GA240" i="1"/>
  <c r="FQ240" i="1"/>
  <c r="FL240" i="1"/>
  <c r="FZ240" i="1"/>
  <c r="EZ240" i="1"/>
  <c r="DN240" i="1" s="1"/>
  <c r="FJ240" i="1"/>
  <c r="FB240" i="1"/>
  <c r="FD240" i="1"/>
  <c r="FX240" i="1"/>
  <c r="EN240" i="1" s="1"/>
  <c r="FN240" i="1"/>
  <c r="GD240" i="1"/>
  <c r="FO240" i="1"/>
  <c r="FK240" i="1"/>
  <c r="FF240" i="1"/>
  <c r="GI240" i="1"/>
  <c r="FY240" i="1"/>
  <c r="FM240" i="1"/>
  <c r="FS240" i="1"/>
  <c r="GG240" i="1"/>
  <c r="GH240" i="1"/>
  <c r="FT240" i="1"/>
  <c r="FR240" i="1"/>
  <c r="EA240" i="1"/>
  <c r="DO240" i="1" l="1"/>
  <c r="EB240" i="1"/>
  <c r="L240" i="1"/>
  <c r="J240" i="1"/>
  <c r="M241" i="1" s="1"/>
  <c r="K240" i="1"/>
  <c r="DP240" i="1"/>
  <c r="DQ240" i="1" s="1"/>
  <c r="DR240" i="1" s="1"/>
  <c r="DS240" i="1" s="1"/>
  <c r="DT240" i="1" s="1"/>
  <c r="DU240" i="1" s="1"/>
  <c r="DV240" i="1" s="1"/>
  <c r="DW240" i="1" s="1"/>
  <c r="DX240" i="1" s="1"/>
  <c r="DY240" i="1" s="1"/>
  <c r="CD240" i="1" s="1"/>
  <c r="EO240" i="1"/>
  <c r="EP240" i="1" s="1"/>
  <c r="EQ240" i="1" s="1"/>
  <c r="ER240" i="1" s="1"/>
  <c r="ES240" i="1" s="1"/>
  <c r="ET240" i="1" s="1"/>
  <c r="EU240" i="1" s="1"/>
  <c r="EV240" i="1" s="1"/>
  <c r="EW240" i="1" s="1"/>
  <c r="EX240" i="1" s="1"/>
  <c r="EY240" i="1" s="1"/>
  <c r="DI240" i="1" s="1"/>
  <c r="EC240" i="1"/>
  <c r="ED240" i="1" s="1"/>
  <c r="EE240" i="1" s="1"/>
  <c r="EF240" i="1" s="1"/>
  <c r="EG240" i="1" s="1"/>
  <c r="EH240" i="1" s="1"/>
  <c r="EI240" i="1" s="1"/>
  <c r="EJ240" i="1" s="1"/>
  <c r="EK240" i="1" s="1"/>
  <c r="EL240" i="1" s="1"/>
  <c r="DA240" i="1" l="1"/>
  <c r="O241" i="1"/>
  <c r="CC240" i="1"/>
  <c r="AM241" i="1" s="1"/>
  <c r="DF240" i="1"/>
  <c r="DE240" i="1"/>
  <c r="CL240" i="1"/>
  <c r="DG240" i="1"/>
  <c r="DJ240" i="1"/>
  <c r="CF240" i="1"/>
  <c r="DH240" i="1"/>
  <c r="CE240" i="1"/>
  <c r="CH240" i="1"/>
  <c r="AR241" i="1" s="1"/>
  <c r="AH241" i="1" s="1"/>
  <c r="CI240" i="1"/>
  <c r="DD240" i="1"/>
  <c r="DC240" i="1"/>
  <c r="DL240" i="1"/>
  <c r="CJ240" i="1"/>
  <c r="CN240" i="1"/>
  <c r="AX241" i="1" s="1"/>
  <c r="BJ241" i="1" s="1"/>
  <c r="CK240" i="1"/>
  <c r="AU241" i="1" s="1"/>
  <c r="BG241" i="1" s="1"/>
  <c r="DB240" i="1"/>
  <c r="DK240" i="1"/>
  <c r="CG240" i="1"/>
  <c r="AQ241" i="1" s="1"/>
  <c r="AF241" i="1" s="1"/>
  <c r="CM240" i="1"/>
  <c r="AW241" i="1" s="1"/>
  <c r="BI241" i="1" s="1"/>
  <c r="CR240" i="1"/>
  <c r="CX240" i="1"/>
  <c r="CV240" i="1"/>
  <c r="CY240" i="1"/>
  <c r="CP240" i="1"/>
  <c r="CW240" i="1"/>
  <c r="CS240" i="1"/>
  <c r="CT240" i="1"/>
  <c r="CQ240" i="1"/>
  <c r="CZ240" i="1"/>
  <c r="CO240" i="1"/>
  <c r="CU240" i="1"/>
  <c r="AT241" i="1"/>
  <c r="BF241" i="1" s="1"/>
  <c r="AN241" i="1"/>
  <c r="Z241" i="1" s="1"/>
  <c r="AS241" i="1"/>
  <c r="AJ241" i="1" s="1"/>
  <c r="AV241" i="1"/>
  <c r="BH241" i="1" s="1"/>
  <c r="AP241" i="1"/>
  <c r="AD241" i="1" s="1"/>
  <c r="AO241" i="1"/>
  <c r="BC241" i="1" l="1"/>
  <c r="AG241" i="1" s="1"/>
  <c r="BB241" i="1"/>
  <c r="AE241" i="1" s="1"/>
  <c r="BD241" i="1"/>
  <c r="AI241" i="1" s="1"/>
  <c r="AZ241" i="1"/>
  <c r="AA241" i="1" s="1"/>
  <c r="BE241" i="1"/>
  <c r="AK241" i="1" s="1"/>
  <c r="X241" i="1"/>
  <c r="AY241" i="1"/>
  <c r="Y241" i="1" s="1"/>
  <c r="AB241" i="1"/>
  <c r="BA241" i="1"/>
  <c r="W241" i="1" l="1"/>
  <c r="Q241" i="1" s="1"/>
  <c r="R242" i="1" s="1"/>
  <c r="P241" i="1"/>
  <c r="AC241" i="1"/>
  <c r="N241" i="1" l="1"/>
  <c r="U241" i="1"/>
  <c r="I241" i="1"/>
  <c r="FQ241" i="1"/>
  <c r="FH241" i="1"/>
  <c r="FJ241" i="1"/>
  <c r="FG241" i="1"/>
  <c r="FI241" i="1"/>
  <c r="GE241" i="1"/>
  <c r="GH241" i="1"/>
  <c r="FE241" i="1"/>
  <c r="FD241" i="1"/>
  <c r="FS241" i="1"/>
  <c r="GC241" i="1"/>
  <c r="GB241" i="1"/>
  <c r="FV241" i="1"/>
  <c r="GD241" i="1"/>
  <c r="EZ241" i="1"/>
  <c r="FU241" i="1"/>
  <c r="FM241" i="1"/>
  <c r="FC241" i="1"/>
  <c r="FZ241" i="1"/>
  <c r="FB241" i="1"/>
  <c r="GI241" i="1"/>
  <c r="GA241" i="1"/>
  <c r="FP241" i="1"/>
  <c r="GF241" i="1"/>
  <c r="FY241" i="1"/>
  <c r="FL241" i="1"/>
  <c r="FX241" i="1"/>
  <c r="EN241" i="1" s="1"/>
  <c r="FR241" i="1"/>
  <c r="FA241" i="1"/>
  <c r="FK241" i="1"/>
  <c r="FW241" i="1"/>
  <c r="FT241" i="1"/>
  <c r="GG241" i="1"/>
  <c r="FF241" i="1"/>
  <c r="FN241" i="1"/>
  <c r="FO241" i="1"/>
  <c r="S241" i="1"/>
  <c r="T241" i="1" s="1"/>
  <c r="EA241" i="1"/>
  <c r="DN241" i="1"/>
  <c r="EB241" i="1" l="1"/>
  <c r="J241" i="1"/>
  <c r="K241" i="1"/>
  <c r="L241" i="1"/>
  <c r="EO241" i="1"/>
  <c r="EP241" i="1" s="1"/>
  <c r="EQ241" i="1" s="1"/>
  <c r="ER241" i="1" s="1"/>
  <c r="ES241" i="1" s="1"/>
  <c r="ET241" i="1" s="1"/>
  <c r="EU241" i="1" s="1"/>
  <c r="EV241" i="1" s="1"/>
  <c r="EW241" i="1" s="1"/>
  <c r="EX241" i="1" s="1"/>
  <c r="EY241" i="1" s="1"/>
  <c r="DE241" i="1" s="1"/>
  <c r="DO241" i="1"/>
  <c r="DP241" i="1" s="1"/>
  <c r="DQ241" i="1" s="1"/>
  <c r="DR241" i="1" s="1"/>
  <c r="DS241" i="1" s="1"/>
  <c r="DT241" i="1" s="1"/>
  <c r="DU241" i="1" s="1"/>
  <c r="DV241" i="1" s="1"/>
  <c r="DW241" i="1" s="1"/>
  <c r="DX241" i="1" s="1"/>
  <c r="DY241" i="1" s="1"/>
  <c r="CI241" i="1" s="1"/>
  <c r="EC241" i="1"/>
  <c r="ED241" i="1" s="1"/>
  <c r="EE241" i="1" s="1"/>
  <c r="EF241" i="1" s="1"/>
  <c r="EG241" i="1" s="1"/>
  <c r="EH241" i="1" s="1"/>
  <c r="EI241" i="1" s="1"/>
  <c r="EJ241" i="1" s="1"/>
  <c r="EK241" i="1" s="1"/>
  <c r="EL241" i="1" s="1"/>
  <c r="CS241" i="1" s="1"/>
  <c r="M242" i="1"/>
  <c r="O242" i="1" s="1"/>
  <c r="DF241" i="1"/>
  <c r="CQ241" i="1" l="1"/>
  <c r="CU241" i="1"/>
  <c r="CZ241" i="1"/>
  <c r="CT241" i="1"/>
  <c r="CP241" i="1"/>
  <c r="CW241" i="1"/>
  <c r="CY241" i="1"/>
  <c r="CO241" i="1"/>
  <c r="DJ241" i="1"/>
  <c r="CR241" i="1"/>
  <c r="CV241" i="1"/>
  <c r="DB241" i="1"/>
  <c r="DA241" i="1"/>
  <c r="DD241" i="1"/>
  <c r="DH241" i="1"/>
  <c r="CX241" i="1"/>
  <c r="CG241" i="1"/>
  <c r="DK241" i="1"/>
  <c r="DG241" i="1"/>
  <c r="DI241" i="1"/>
  <c r="DL241" i="1"/>
  <c r="DC241" i="1"/>
  <c r="CD241" i="1"/>
  <c r="AN242" i="1" s="1"/>
  <c r="Z242" i="1" s="1"/>
  <c r="CN241" i="1"/>
  <c r="AX242" i="1" s="1"/>
  <c r="CH241" i="1"/>
  <c r="CE241" i="1"/>
  <c r="AO242" i="1" s="1"/>
  <c r="AB242" i="1" s="1"/>
  <c r="CM241" i="1"/>
  <c r="AW242" i="1" s="1"/>
  <c r="CF241" i="1"/>
  <c r="AP242" i="1" s="1"/>
  <c r="AD242" i="1" s="1"/>
  <c r="CK241" i="1"/>
  <c r="AU242" i="1" s="1"/>
  <c r="CJ241" i="1"/>
  <c r="AT242" i="1" s="1"/>
  <c r="CL241" i="1"/>
  <c r="AV242" i="1" s="1"/>
  <c r="CC241" i="1"/>
  <c r="AM242" i="1" s="1"/>
  <c r="AS242" i="1"/>
  <c r="AJ242" i="1" s="1"/>
  <c r="AQ242" i="1"/>
  <c r="AF242" i="1" s="1"/>
  <c r="AR242" i="1"/>
  <c r="AH242" i="1" s="1"/>
  <c r="X242" i="1" l="1"/>
  <c r="BE242" i="1"/>
  <c r="AK242" i="1" s="1"/>
  <c r="AY242" i="1"/>
  <c r="Y242" i="1" s="1"/>
  <c r="BJ242" i="1"/>
  <c r="BH242" i="1"/>
  <c r="BG242" i="1"/>
  <c r="BD242" i="1"/>
  <c r="AI242" i="1" s="1"/>
  <c r="BC242" i="1"/>
  <c r="AG242" i="1" s="1"/>
  <c r="BI242" i="1"/>
  <c r="BF242" i="1"/>
  <c r="BB242" i="1"/>
  <c r="AE242" i="1" s="1"/>
  <c r="BA242" i="1"/>
  <c r="AC242" i="1" s="1"/>
  <c r="AZ242" i="1"/>
  <c r="AA242" i="1" s="1"/>
  <c r="W242" i="1" l="1"/>
  <c r="Q242" i="1" s="1"/>
  <c r="R243" i="1" s="1"/>
  <c r="P242" i="1"/>
  <c r="U242" i="1" s="1"/>
  <c r="I242" i="1" l="1"/>
  <c r="S242" i="1"/>
  <c r="T242" i="1" s="1"/>
  <c r="N242" i="1"/>
  <c r="FQ242" i="1" l="1"/>
  <c r="GB242" i="1"/>
  <c r="FU242" i="1"/>
  <c r="FM242" i="1"/>
  <c r="FN242" i="1"/>
  <c r="FD242" i="1"/>
  <c r="FB242" i="1"/>
  <c r="FE242" i="1"/>
  <c r="FF242" i="1"/>
  <c r="FJ242" i="1"/>
  <c r="FP242" i="1"/>
  <c r="FY242" i="1"/>
  <c r="GG242" i="1"/>
  <c r="FV242" i="1"/>
  <c r="FS242" i="1"/>
  <c r="FH242" i="1"/>
  <c r="FG242" i="1"/>
  <c r="GD242" i="1"/>
  <c r="GF242" i="1"/>
  <c r="FC242" i="1"/>
  <c r="GE242" i="1"/>
  <c r="GI242" i="1"/>
  <c r="FW242" i="1"/>
  <c r="FZ242" i="1"/>
  <c r="EZ242" i="1"/>
  <c r="FO242" i="1"/>
  <c r="GA242" i="1"/>
  <c r="FR242" i="1"/>
  <c r="FI242" i="1"/>
  <c r="GC242" i="1"/>
  <c r="FL242" i="1"/>
  <c r="FK242" i="1"/>
  <c r="FA242" i="1"/>
  <c r="FX242" i="1"/>
  <c r="GH242" i="1"/>
  <c r="FT242" i="1"/>
  <c r="K242" i="1" l="1"/>
  <c r="EA242" i="1"/>
  <c r="EB242" i="1" s="1"/>
  <c r="EC242" i="1" s="1"/>
  <c r="ED242" i="1" s="1"/>
  <c r="EE242" i="1" s="1"/>
  <c r="EF242" i="1" s="1"/>
  <c r="EG242" i="1" s="1"/>
  <c r="EH242" i="1" s="1"/>
  <c r="EI242" i="1" s="1"/>
  <c r="EJ242" i="1" s="1"/>
  <c r="EK242" i="1" s="1"/>
  <c r="EL242" i="1" s="1"/>
  <c r="EN242" i="1"/>
  <c r="EO242" i="1" s="1"/>
  <c r="EP242" i="1" s="1"/>
  <c r="EQ242" i="1" s="1"/>
  <c r="ER242" i="1" s="1"/>
  <c r="ES242" i="1" s="1"/>
  <c r="ET242" i="1" s="1"/>
  <c r="EU242" i="1" s="1"/>
  <c r="EV242" i="1" s="1"/>
  <c r="EW242" i="1" s="1"/>
  <c r="EX242" i="1" s="1"/>
  <c r="EY242" i="1" s="1"/>
  <c r="L242" i="1"/>
  <c r="DN242" i="1"/>
  <c r="DO242" i="1" s="1"/>
  <c r="DP242" i="1" s="1"/>
  <c r="DQ242" i="1" s="1"/>
  <c r="DR242" i="1" s="1"/>
  <c r="DS242" i="1" s="1"/>
  <c r="DT242" i="1" s="1"/>
  <c r="DU242" i="1" s="1"/>
  <c r="DV242" i="1" s="1"/>
  <c r="DW242" i="1" s="1"/>
  <c r="DX242" i="1" s="1"/>
  <c r="DY242" i="1" s="1"/>
  <c r="J242" i="1"/>
  <c r="M243" i="1" l="1"/>
  <c r="O243" i="1" s="1"/>
  <c r="CG242" i="1"/>
  <c r="CI242" i="1"/>
  <c r="CF242" i="1"/>
  <c r="CN242" i="1"/>
  <c r="CH242" i="1"/>
  <c r="CK242" i="1"/>
  <c r="CM242" i="1"/>
  <c r="CL242" i="1"/>
  <c r="CE242" i="1"/>
  <c r="CJ242" i="1"/>
  <c r="CC242" i="1"/>
  <c r="CD242" i="1"/>
  <c r="DD242" i="1"/>
  <c r="DI242" i="1"/>
  <c r="DJ242" i="1"/>
  <c r="DL242" i="1"/>
  <c r="DK242" i="1"/>
  <c r="DF242" i="1"/>
  <c r="DE242" i="1"/>
  <c r="DH242" i="1"/>
  <c r="DC242" i="1"/>
  <c r="DA242" i="1"/>
  <c r="DG242" i="1"/>
  <c r="DB242" i="1"/>
  <c r="CR242" i="1"/>
  <c r="CZ242" i="1"/>
  <c r="CW242" i="1"/>
  <c r="CY242" i="1"/>
  <c r="CT242" i="1"/>
  <c r="CU242" i="1"/>
  <c r="CS242" i="1"/>
  <c r="CX242" i="1"/>
  <c r="CQ242" i="1"/>
  <c r="CV242" i="1"/>
  <c r="CO242" i="1"/>
  <c r="CP242" i="1"/>
  <c r="AT243" i="1" l="1"/>
  <c r="AN243" i="1"/>
  <c r="Z243" i="1" s="1"/>
  <c r="AX243" i="1"/>
  <c r="BJ243" i="1" s="1"/>
  <c r="AV243" i="1"/>
  <c r="BF243" i="1"/>
  <c r="AM243" i="1"/>
  <c r="AU243" i="1"/>
  <c r="AW243" i="1"/>
  <c r="AP243" i="1"/>
  <c r="AD243" i="1" s="1"/>
  <c r="AS243" i="1"/>
  <c r="AJ243" i="1" s="1"/>
  <c r="AO243" i="1"/>
  <c r="AB243" i="1" s="1"/>
  <c r="AR243" i="1"/>
  <c r="AH243" i="1" s="1"/>
  <c r="AQ243" i="1"/>
  <c r="AF243" i="1" s="1"/>
  <c r="X243" i="1" l="1"/>
  <c r="AY243" i="1"/>
  <c r="Y243" i="1" s="1"/>
  <c r="AZ243" i="1"/>
  <c r="AA243" i="1" s="1"/>
  <c r="BG243" i="1"/>
  <c r="BH243" i="1"/>
  <c r="BI243" i="1"/>
  <c r="BB243" i="1"/>
  <c r="AE243" i="1" s="1"/>
  <c r="BC243" i="1"/>
  <c r="AG243" i="1" s="1"/>
  <c r="BD243" i="1"/>
  <c r="AI243" i="1" s="1"/>
  <c r="BE243" i="1"/>
  <c r="AK243" i="1" s="1"/>
  <c r="BA243" i="1"/>
  <c r="AC243" i="1" s="1"/>
  <c r="W243" i="1" l="1"/>
  <c r="Q243" i="1" s="1"/>
  <c r="R244" i="1" s="1"/>
  <c r="P243" i="1"/>
  <c r="U243" i="1" l="1"/>
  <c r="S243" i="1"/>
  <c r="T243" i="1" s="1"/>
  <c r="I243" i="1"/>
  <c r="N243" i="1"/>
  <c r="FE243" i="1" l="1"/>
  <c r="GB243" i="1"/>
  <c r="FC243" i="1"/>
  <c r="FT243" i="1"/>
  <c r="FY243" i="1"/>
  <c r="GG243" i="1"/>
  <c r="FS243" i="1"/>
  <c r="FA243" i="1"/>
  <c r="FF243" i="1"/>
  <c r="FM243" i="1"/>
  <c r="FI243" i="1"/>
  <c r="FR243" i="1"/>
  <c r="FZ243" i="1"/>
  <c r="FU243" i="1"/>
  <c r="FW243" i="1"/>
  <c r="FK243" i="1"/>
  <c r="FQ243" i="1"/>
  <c r="GF243" i="1"/>
  <c r="GA243" i="1"/>
  <c r="GD243" i="1"/>
  <c r="FJ243" i="1"/>
  <c r="GH243" i="1"/>
  <c r="FH243" i="1"/>
  <c r="FG243" i="1"/>
  <c r="FN243" i="1"/>
  <c r="EZ243" i="1"/>
  <c r="FO243" i="1"/>
  <c r="FX243" i="1"/>
  <c r="GE243" i="1"/>
  <c r="FP243" i="1"/>
  <c r="FD243" i="1"/>
  <c r="GI243" i="1"/>
  <c r="FB243" i="1"/>
  <c r="FV243" i="1"/>
  <c r="FL243" i="1"/>
  <c r="GC243" i="1"/>
  <c r="EN243" i="1" l="1"/>
  <c r="EO243" i="1" s="1"/>
  <c r="EP243" i="1" s="1"/>
  <c r="EQ243" i="1" s="1"/>
  <c r="ER243" i="1" s="1"/>
  <c r="ES243" i="1" s="1"/>
  <c r="ET243" i="1" s="1"/>
  <c r="EU243" i="1" s="1"/>
  <c r="EV243" i="1" s="1"/>
  <c r="EW243" i="1" s="1"/>
  <c r="EX243" i="1" s="1"/>
  <c r="EY243" i="1" s="1"/>
  <c r="L243" i="1"/>
  <c r="K243" i="1"/>
  <c r="EA243" i="1"/>
  <c r="EB243" i="1" s="1"/>
  <c r="EC243" i="1" s="1"/>
  <c r="ED243" i="1" s="1"/>
  <c r="EE243" i="1" s="1"/>
  <c r="EF243" i="1" s="1"/>
  <c r="EG243" i="1" s="1"/>
  <c r="EH243" i="1" s="1"/>
  <c r="EI243" i="1" s="1"/>
  <c r="EJ243" i="1" s="1"/>
  <c r="EK243" i="1" s="1"/>
  <c r="EL243" i="1" s="1"/>
  <c r="J243" i="1"/>
  <c r="DN243" i="1"/>
  <c r="DO243" i="1" s="1"/>
  <c r="DP243" i="1" s="1"/>
  <c r="DQ243" i="1" s="1"/>
  <c r="DR243" i="1" s="1"/>
  <c r="DS243" i="1" s="1"/>
  <c r="DT243" i="1" s="1"/>
  <c r="DU243" i="1" s="1"/>
  <c r="DV243" i="1" s="1"/>
  <c r="DW243" i="1" s="1"/>
  <c r="DX243" i="1" s="1"/>
  <c r="DY243" i="1" s="1"/>
  <c r="M244" i="1" l="1"/>
  <c r="O244" i="1" s="1"/>
  <c r="CT243" i="1"/>
  <c r="CS243" i="1"/>
  <c r="CZ243" i="1"/>
  <c r="CR243" i="1"/>
  <c r="CW243" i="1"/>
  <c r="CV243" i="1"/>
  <c r="CP243" i="1"/>
  <c r="CQ243" i="1"/>
  <c r="CX243" i="1"/>
  <c r="CY243" i="1"/>
  <c r="CO243" i="1"/>
  <c r="CU243" i="1"/>
  <c r="CD243" i="1"/>
  <c r="CH243" i="1"/>
  <c r="CI243" i="1"/>
  <c r="CG243" i="1"/>
  <c r="CF243" i="1"/>
  <c r="CL243" i="1"/>
  <c r="CK243" i="1"/>
  <c r="CC243" i="1"/>
  <c r="CM243" i="1"/>
  <c r="CE243" i="1"/>
  <c r="CN243" i="1"/>
  <c r="CJ243" i="1"/>
  <c r="DC243" i="1"/>
  <c r="DG243" i="1"/>
  <c r="DA243" i="1"/>
  <c r="DF243" i="1"/>
  <c r="DD243" i="1"/>
  <c r="DE243" i="1"/>
  <c r="DL243" i="1"/>
  <c r="AX244" i="1" s="1"/>
  <c r="DK243" i="1"/>
  <c r="DJ243" i="1"/>
  <c r="DI243" i="1"/>
  <c r="DH243" i="1"/>
  <c r="DB243" i="1"/>
  <c r="AQ244" i="1" l="1"/>
  <c r="AF244" i="1" s="1"/>
  <c r="AV244" i="1"/>
  <c r="BH244" i="1" s="1"/>
  <c r="AP244" i="1"/>
  <c r="AD244" i="1" s="1"/>
  <c r="AO244" i="1"/>
  <c r="AB244" i="1" s="1"/>
  <c r="BJ244" i="1"/>
  <c r="AT244" i="1"/>
  <c r="AM244" i="1"/>
  <c r="AU244" i="1"/>
  <c r="AS244" i="1"/>
  <c r="AJ244" i="1" s="1"/>
  <c r="AN244" i="1"/>
  <c r="Z244" i="1" s="1"/>
  <c r="AR244" i="1"/>
  <c r="AH244" i="1" s="1"/>
  <c r="AW244" i="1"/>
  <c r="X244" i="1" l="1"/>
  <c r="BB244" i="1"/>
  <c r="AE244" i="1" s="1"/>
  <c r="BC244" i="1"/>
  <c r="AG244" i="1" s="1"/>
  <c r="BA244" i="1"/>
  <c r="AC244" i="1" s="1"/>
  <c r="BG244" i="1"/>
  <c r="BI244" i="1"/>
  <c r="BF244" i="1"/>
  <c r="BD244" i="1"/>
  <c r="AI244" i="1" s="1"/>
  <c r="BE244" i="1"/>
  <c r="AK244" i="1" s="1"/>
  <c r="AZ244" i="1"/>
  <c r="AA244" i="1" s="1"/>
  <c r="AY244" i="1"/>
  <c r="Y244" i="1" s="1"/>
  <c r="W244" i="1" l="1"/>
  <c r="Q244" i="1" s="1"/>
  <c r="R245" i="1" s="1"/>
  <c r="P244" i="1"/>
  <c r="U244" i="1" s="1"/>
  <c r="I244" i="1" l="1"/>
  <c r="S244" i="1"/>
  <c r="T244" i="1" s="1"/>
  <c r="N244" i="1"/>
  <c r="FQ244" i="1" l="1"/>
  <c r="FK244" i="1"/>
  <c r="GC244" i="1"/>
  <c r="FZ244" i="1"/>
  <c r="FX244" i="1"/>
  <c r="GE244" i="1"/>
  <c r="GA244" i="1"/>
  <c r="FL244" i="1"/>
  <c r="FO244" i="1"/>
  <c r="FM244" i="1"/>
  <c r="GH244" i="1"/>
  <c r="FF244" i="1"/>
  <c r="FG244" i="1"/>
  <c r="GB244" i="1"/>
  <c r="FT244" i="1"/>
  <c r="FH244" i="1"/>
  <c r="FB244" i="1"/>
  <c r="GG244" i="1"/>
  <c r="FN244" i="1"/>
  <c r="FW244" i="1"/>
  <c r="FY244" i="1"/>
  <c r="FA244" i="1"/>
  <c r="EZ244" i="1"/>
  <c r="FV244" i="1"/>
  <c r="FU244" i="1"/>
  <c r="FD244" i="1"/>
  <c r="GI244" i="1"/>
  <c r="FR244" i="1"/>
  <c r="GF244" i="1"/>
  <c r="FS244" i="1"/>
  <c r="FJ244" i="1"/>
  <c r="FP244" i="1"/>
  <c r="GD244" i="1"/>
  <c r="FC244" i="1"/>
  <c r="FE244" i="1"/>
  <c r="FI244" i="1"/>
  <c r="J244" i="1" l="1"/>
  <c r="DN244" i="1"/>
  <c r="DO244" i="1" s="1"/>
  <c r="DP244" i="1" s="1"/>
  <c r="DQ244" i="1" s="1"/>
  <c r="DR244" i="1" s="1"/>
  <c r="DS244" i="1" s="1"/>
  <c r="DT244" i="1" s="1"/>
  <c r="DU244" i="1" s="1"/>
  <c r="DV244" i="1" s="1"/>
  <c r="DW244" i="1" s="1"/>
  <c r="DX244" i="1" s="1"/>
  <c r="DY244" i="1" s="1"/>
  <c r="EN244" i="1"/>
  <c r="EO244" i="1" s="1"/>
  <c r="EP244" i="1" s="1"/>
  <c r="EQ244" i="1" s="1"/>
  <c r="ER244" i="1" s="1"/>
  <c r="ES244" i="1" s="1"/>
  <c r="ET244" i="1" s="1"/>
  <c r="EU244" i="1" s="1"/>
  <c r="EV244" i="1" s="1"/>
  <c r="EW244" i="1" s="1"/>
  <c r="EX244" i="1" s="1"/>
  <c r="EY244" i="1" s="1"/>
  <c r="L244" i="1"/>
  <c r="EA244" i="1"/>
  <c r="EB244" i="1" s="1"/>
  <c r="EC244" i="1" s="1"/>
  <c r="ED244" i="1" s="1"/>
  <c r="EE244" i="1" s="1"/>
  <c r="EF244" i="1" s="1"/>
  <c r="EG244" i="1" s="1"/>
  <c r="EH244" i="1" s="1"/>
  <c r="EI244" i="1" s="1"/>
  <c r="EJ244" i="1" s="1"/>
  <c r="EK244" i="1" s="1"/>
  <c r="EL244" i="1" s="1"/>
  <c r="K244" i="1"/>
  <c r="M245" i="1" l="1"/>
  <c r="O245" i="1" s="1"/>
  <c r="CT244" i="1"/>
  <c r="CY244" i="1"/>
  <c r="CR244" i="1"/>
  <c r="CQ244" i="1"/>
  <c r="CO244" i="1"/>
  <c r="CX244" i="1"/>
  <c r="CS244" i="1"/>
  <c r="CZ244" i="1"/>
  <c r="CU244" i="1"/>
  <c r="CV244" i="1"/>
  <c r="CP244" i="1"/>
  <c r="CW244" i="1"/>
  <c r="DE244" i="1"/>
  <c r="DB244" i="1"/>
  <c r="DI244" i="1"/>
  <c r="DG244" i="1"/>
  <c r="DA244" i="1"/>
  <c r="DF244" i="1"/>
  <c r="DJ244" i="1"/>
  <c r="DH244" i="1"/>
  <c r="DL244" i="1"/>
  <c r="DD244" i="1"/>
  <c r="DC244" i="1"/>
  <c r="DK244" i="1"/>
  <c r="CJ244" i="1"/>
  <c r="CF244" i="1"/>
  <c r="CE244" i="1"/>
  <c r="CL244" i="1"/>
  <c r="CG244" i="1"/>
  <c r="CN244" i="1"/>
  <c r="CC244" i="1"/>
  <c r="CI244" i="1"/>
  <c r="CH244" i="1"/>
  <c r="CK244" i="1"/>
  <c r="CD244" i="1"/>
  <c r="CM244" i="1"/>
  <c r="AR245" i="1" l="1"/>
  <c r="AH245" i="1" s="1"/>
  <c r="AV245" i="1"/>
  <c r="BH245" i="1" s="1"/>
  <c r="AT245" i="1"/>
  <c r="AS245" i="1"/>
  <c r="AJ245" i="1" s="1"/>
  <c r="AM245" i="1"/>
  <c r="AP245" i="1"/>
  <c r="AD245" i="1" s="1"/>
  <c r="AN245" i="1"/>
  <c r="Z245" i="1" s="1"/>
  <c r="AO245" i="1"/>
  <c r="AB245" i="1" s="1"/>
  <c r="AU245" i="1"/>
  <c r="AQ245" i="1"/>
  <c r="AF245" i="1" s="1"/>
  <c r="AX245" i="1"/>
  <c r="AW245" i="1"/>
  <c r="BD245" i="1"/>
  <c r="AI245" i="1" s="1"/>
  <c r="X245" i="1" l="1"/>
  <c r="BE245" i="1"/>
  <c r="AK245" i="1" s="1"/>
  <c r="BC245" i="1"/>
  <c r="AG245" i="1" s="1"/>
  <c r="BF245" i="1"/>
  <c r="BA245" i="1"/>
  <c r="AC245" i="1" s="1"/>
  <c r="BI245" i="1"/>
  <c r="AZ245" i="1"/>
  <c r="AA245" i="1" s="1"/>
  <c r="BB245" i="1"/>
  <c r="AE245" i="1" s="1"/>
  <c r="BG245" i="1"/>
  <c r="BJ245" i="1"/>
  <c r="AY245" i="1"/>
  <c r="Y245" i="1" s="1"/>
  <c r="W245" i="1" l="1"/>
  <c r="Q245" i="1" s="1"/>
  <c r="R246" i="1" s="1"/>
  <c r="P245" i="1"/>
  <c r="N245" i="1" l="1"/>
  <c r="U245" i="1"/>
  <c r="S245" i="1"/>
  <c r="T245" i="1" s="1"/>
  <c r="I245" i="1"/>
  <c r="FW245" i="1"/>
  <c r="FI245" i="1"/>
  <c r="FQ245" i="1"/>
  <c r="FS245" i="1"/>
  <c r="FR245" i="1"/>
  <c r="GC245" i="1"/>
  <c r="FV245" i="1"/>
  <c r="FK245" i="1"/>
  <c r="FX245" i="1"/>
  <c r="FC245" i="1"/>
  <c r="FU245" i="1"/>
  <c r="FA245" i="1"/>
  <c r="FG245" i="1"/>
  <c r="GF245" i="1"/>
  <c r="FN245" i="1"/>
  <c r="FF245" i="1"/>
  <c r="FD245" i="1"/>
  <c r="GI245" i="1"/>
  <c r="FB245" i="1"/>
  <c r="FT245" i="1"/>
  <c r="FY245" i="1"/>
  <c r="GH245" i="1"/>
  <c r="FE245" i="1"/>
  <c r="GB245" i="1"/>
  <c r="FZ245" i="1"/>
  <c r="GD245" i="1"/>
  <c r="FH245" i="1"/>
  <c r="FL245" i="1"/>
  <c r="FP245" i="1"/>
  <c r="FO245" i="1"/>
  <c r="GG245" i="1"/>
  <c r="FM245" i="1"/>
  <c r="GA245" i="1"/>
  <c r="EZ245" i="1"/>
  <c r="FJ245" i="1"/>
  <c r="GE245" i="1"/>
  <c r="EA245" i="1" l="1"/>
  <c r="K245" i="1"/>
  <c r="J245" i="1"/>
  <c r="DN245" i="1"/>
  <c r="DO245" i="1" s="1"/>
  <c r="DP245" i="1" s="1"/>
  <c r="DQ245" i="1" s="1"/>
  <c r="DR245" i="1" s="1"/>
  <c r="DS245" i="1" s="1"/>
  <c r="DT245" i="1" s="1"/>
  <c r="DU245" i="1" s="1"/>
  <c r="DV245" i="1" s="1"/>
  <c r="DW245" i="1" s="1"/>
  <c r="DX245" i="1" s="1"/>
  <c r="DY245" i="1" s="1"/>
  <c r="EB245" i="1"/>
  <c r="EC245" i="1" s="1"/>
  <c r="ED245" i="1" s="1"/>
  <c r="EE245" i="1" s="1"/>
  <c r="EF245" i="1" s="1"/>
  <c r="EG245" i="1" s="1"/>
  <c r="EH245" i="1" s="1"/>
  <c r="EI245" i="1" s="1"/>
  <c r="EJ245" i="1" s="1"/>
  <c r="EK245" i="1" s="1"/>
  <c r="EL245" i="1" s="1"/>
  <c r="L245" i="1"/>
  <c r="EN245" i="1"/>
  <c r="EO245" i="1" s="1"/>
  <c r="EP245" i="1" s="1"/>
  <c r="EQ245" i="1" s="1"/>
  <c r="ER245" i="1" s="1"/>
  <c r="ES245" i="1" s="1"/>
  <c r="ET245" i="1" s="1"/>
  <c r="EU245" i="1" s="1"/>
  <c r="EV245" i="1" s="1"/>
  <c r="EW245" i="1" s="1"/>
  <c r="EX245" i="1" s="1"/>
  <c r="EY245" i="1" s="1"/>
  <c r="M246" i="1" l="1"/>
  <c r="O246" i="1" s="1"/>
  <c r="CC245" i="1"/>
  <c r="CL245" i="1"/>
  <c r="CJ245" i="1"/>
  <c r="CN245" i="1"/>
  <c r="CK245" i="1"/>
  <c r="CE245" i="1"/>
  <c r="CG245" i="1"/>
  <c r="CH245" i="1"/>
  <c r="CD245" i="1"/>
  <c r="CI245" i="1"/>
  <c r="CF245" i="1"/>
  <c r="CM245" i="1"/>
  <c r="DA245" i="1"/>
  <c r="DG245" i="1"/>
  <c r="DD245" i="1"/>
  <c r="DK245" i="1"/>
  <c r="DI245" i="1"/>
  <c r="DH245" i="1"/>
  <c r="DL245" i="1"/>
  <c r="DF245" i="1"/>
  <c r="DE245" i="1"/>
  <c r="DC245" i="1"/>
  <c r="DB245" i="1"/>
  <c r="DJ245" i="1"/>
  <c r="CZ245" i="1"/>
  <c r="CO245" i="1"/>
  <c r="CP245" i="1"/>
  <c r="CW245" i="1"/>
  <c r="CU245" i="1"/>
  <c r="CY245" i="1"/>
  <c r="CQ245" i="1"/>
  <c r="CT245" i="1"/>
  <c r="CR245" i="1"/>
  <c r="CV245" i="1"/>
  <c r="CX245" i="1"/>
  <c r="CS245" i="1"/>
  <c r="AU246" i="1" l="1"/>
  <c r="BG246" i="1" s="1"/>
  <c r="AS246" i="1"/>
  <c r="AJ246" i="1" s="1"/>
  <c r="AT246" i="1"/>
  <c r="AO246" i="1"/>
  <c r="AB246" i="1" s="1"/>
  <c r="AV246" i="1"/>
  <c r="AP246" i="1"/>
  <c r="AD246" i="1" s="1"/>
  <c r="AX246" i="1"/>
  <c r="AR246" i="1"/>
  <c r="AH246" i="1" s="1"/>
  <c r="AQ246" i="1"/>
  <c r="AF246" i="1" s="1"/>
  <c r="AW246" i="1"/>
  <c r="AN246" i="1"/>
  <c r="Z246" i="1" s="1"/>
  <c r="AM246" i="1"/>
  <c r="X246" i="1" l="1"/>
  <c r="BE246" i="1"/>
  <c r="AK246" i="1" s="1"/>
  <c r="BJ246" i="1"/>
  <c r="BI246" i="1"/>
  <c r="BF246" i="1"/>
  <c r="BH246" i="1"/>
  <c r="BA246" i="1"/>
  <c r="AC246" i="1" s="1"/>
  <c r="BB246" i="1"/>
  <c r="AE246" i="1" s="1"/>
  <c r="AY246" i="1"/>
  <c r="Y246" i="1" s="1"/>
  <c r="AZ246" i="1"/>
  <c r="AA246" i="1" s="1"/>
  <c r="BC246" i="1"/>
  <c r="AG246" i="1" s="1"/>
  <c r="BD246" i="1"/>
  <c r="AI246" i="1" s="1"/>
  <c r="W246" i="1" l="1"/>
  <c r="Q246" i="1" s="1"/>
  <c r="R247" i="1" s="1"/>
  <c r="P246" i="1"/>
  <c r="U246" i="1" s="1"/>
  <c r="I246" i="1" l="1"/>
  <c r="S246" i="1"/>
  <c r="T246" i="1" s="1"/>
  <c r="N246" i="1"/>
  <c r="GB246" i="1" l="1"/>
  <c r="FI246" i="1"/>
  <c r="FK246" i="1"/>
  <c r="FV246" i="1"/>
  <c r="FW246" i="1"/>
  <c r="FZ246" i="1"/>
  <c r="GI246" i="1"/>
  <c r="FH246" i="1"/>
  <c r="GG246" i="1"/>
  <c r="GF246" i="1"/>
  <c r="FR246" i="1"/>
  <c r="GH246" i="1"/>
  <c r="FO246" i="1"/>
  <c r="FP246" i="1"/>
  <c r="FC246" i="1"/>
  <c r="FX246" i="1"/>
  <c r="FA246" i="1"/>
  <c r="GA246" i="1"/>
  <c r="FF246" i="1"/>
  <c r="EZ246" i="1"/>
  <c r="FB246" i="1"/>
  <c r="FN246" i="1"/>
  <c r="FJ246" i="1"/>
  <c r="FT246" i="1"/>
  <c r="FL246" i="1"/>
  <c r="GC246" i="1"/>
  <c r="FE246" i="1"/>
  <c r="FQ246" i="1"/>
  <c r="FS246" i="1"/>
  <c r="FU246" i="1"/>
  <c r="FM246" i="1"/>
  <c r="FD246" i="1"/>
  <c r="GE246" i="1"/>
  <c r="FY246" i="1"/>
  <c r="GD246" i="1"/>
  <c r="FG246" i="1"/>
  <c r="DN246" i="1" l="1"/>
  <c r="DO246" i="1" s="1"/>
  <c r="DP246" i="1" s="1"/>
  <c r="DQ246" i="1" s="1"/>
  <c r="DR246" i="1" s="1"/>
  <c r="DS246" i="1" s="1"/>
  <c r="DT246" i="1" s="1"/>
  <c r="DU246" i="1" s="1"/>
  <c r="DV246" i="1" s="1"/>
  <c r="DW246" i="1" s="1"/>
  <c r="DX246" i="1" s="1"/>
  <c r="DY246" i="1" s="1"/>
  <c r="J246" i="1"/>
  <c r="EN246" i="1"/>
  <c r="EO246" i="1" s="1"/>
  <c r="EP246" i="1" s="1"/>
  <c r="EQ246" i="1" s="1"/>
  <c r="ER246" i="1" s="1"/>
  <c r="ES246" i="1" s="1"/>
  <c r="ET246" i="1" s="1"/>
  <c r="EU246" i="1" s="1"/>
  <c r="EV246" i="1" s="1"/>
  <c r="EW246" i="1" s="1"/>
  <c r="EX246" i="1" s="1"/>
  <c r="EY246" i="1" s="1"/>
  <c r="L246" i="1"/>
  <c r="K246" i="1"/>
  <c r="EA246" i="1"/>
  <c r="EB246" i="1" s="1"/>
  <c r="EC246" i="1" s="1"/>
  <c r="ED246" i="1" s="1"/>
  <c r="EE246" i="1" s="1"/>
  <c r="EF246" i="1" s="1"/>
  <c r="EG246" i="1" s="1"/>
  <c r="EH246" i="1" s="1"/>
  <c r="EI246" i="1" s="1"/>
  <c r="EJ246" i="1" s="1"/>
  <c r="EK246" i="1" s="1"/>
  <c r="EL246" i="1" s="1"/>
  <c r="M247" i="1" l="1"/>
  <c r="O247" i="1" s="1"/>
  <c r="DG246" i="1"/>
  <c r="DJ246" i="1"/>
  <c r="DH246" i="1"/>
  <c r="DD246" i="1"/>
  <c r="DA246" i="1"/>
  <c r="DL246" i="1"/>
  <c r="DK246" i="1"/>
  <c r="DF246" i="1"/>
  <c r="DE246" i="1"/>
  <c r="DI246" i="1"/>
  <c r="DB246" i="1"/>
  <c r="DC246" i="1"/>
  <c r="CT246" i="1"/>
  <c r="CO246" i="1"/>
  <c r="CU246" i="1"/>
  <c r="CP246" i="1"/>
  <c r="CY246" i="1"/>
  <c r="CX246" i="1"/>
  <c r="CW246" i="1"/>
  <c r="CS246" i="1"/>
  <c r="CQ246" i="1"/>
  <c r="CV246" i="1"/>
  <c r="CR246" i="1"/>
  <c r="CZ246" i="1"/>
  <c r="CG246" i="1"/>
  <c r="CD246" i="1"/>
  <c r="CC246" i="1"/>
  <c r="CM246" i="1"/>
  <c r="CH246" i="1"/>
  <c r="CE246" i="1"/>
  <c r="CI246" i="1"/>
  <c r="CN246" i="1"/>
  <c r="CJ246" i="1"/>
  <c r="CF246" i="1"/>
  <c r="CK246" i="1"/>
  <c r="CL246" i="1"/>
  <c r="AQ247" i="1" l="1"/>
  <c r="AF247" i="1" s="1"/>
  <c r="AV247" i="1"/>
  <c r="BH247" i="1" s="1"/>
  <c r="AM247" i="1"/>
  <c r="AN247" i="1"/>
  <c r="Z247" i="1" s="1"/>
  <c r="AU247" i="1"/>
  <c r="AS247" i="1"/>
  <c r="AJ247" i="1" s="1"/>
  <c r="AX247" i="1"/>
  <c r="AP247" i="1"/>
  <c r="AD247" i="1" s="1"/>
  <c r="AT247" i="1"/>
  <c r="AR247" i="1"/>
  <c r="AH247" i="1" s="1"/>
  <c r="AW247" i="1"/>
  <c r="AO247" i="1"/>
  <c r="AB247" i="1" s="1"/>
  <c r="BC247" i="1"/>
  <c r="AG247" i="1" s="1"/>
  <c r="X247" i="1" l="1"/>
  <c r="BB247" i="1"/>
  <c r="AE247" i="1" s="1"/>
  <c r="AY247" i="1"/>
  <c r="Y247" i="1" s="1"/>
  <c r="BD247" i="1"/>
  <c r="AI247" i="1" s="1"/>
  <c r="BF247" i="1"/>
  <c r="BG247" i="1"/>
  <c r="AZ247" i="1"/>
  <c r="AA247" i="1" s="1"/>
  <c r="BE247" i="1"/>
  <c r="AK247" i="1" s="1"/>
  <c r="BI247" i="1"/>
  <c r="BJ247" i="1"/>
  <c r="BA247" i="1"/>
  <c r="AC247" i="1" s="1"/>
  <c r="W247" i="1" l="1"/>
  <c r="Q247" i="1" s="1"/>
  <c r="R248" i="1" s="1"/>
  <c r="P247" i="1"/>
  <c r="U247" i="1" s="1"/>
  <c r="I247" i="1" l="1"/>
  <c r="S247" i="1"/>
  <c r="T247" i="1" s="1"/>
  <c r="N247" i="1"/>
  <c r="GG247" i="1" l="1"/>
  <c r="FM247" i="1"/>
  <c r="FF247" i="1"/>
  <c r="FH247" i="1"/>
  <c r="FT247" i="1"/>
  <c r="GE247" i="1"/>
  <c r="GB247" i="1"/>
  <c r="FK247" i="1"/>
  <c r="FU247" i="1"/>
  <c r="FN247" i="1"/>
  <c r="FA247" i="1"/>
  <c r="FB247" i="1"/>
  <c r="EZ247" i="1"/>
  <c r="GC247" i="1"/>
  <c r="FI247" i="1"/>
  <c r="GF247" i="1"/>
  <c r="FE247" i="1"/>
  <c r="FG247" i="1"/>
  <c r="GH247" i="1"/>
  <c r="GD247" i="1"/>
  <c r="FP247" i="1"/>
  <c r="FJ247" i="1"/>
  <c r="FC247" i="1"/>
  <c r="FL247" i="1"/>
  <c r="FR247" i="1"/>
  <c r="FV247" i="1"/>
  <c r="FQ247" i="1"/>
  <c r="FD247" i="1"/>
  <c r="GI247" i="1"/>
  <c r="GA247" i="1"/>
  <c r="FS247" i="1"/>
  <c r="FW247" i="1"/>
  <c r="FX247" i="1"/>
  <c r="FZ247" i="1"/>
  <c r="FY247" i="1"/>
  <c r="FO247" i="1"/>
  <c r="EN247" i="1" l="1"/>
  <c r="EO247" i="1" s="1"/>
  <c r="EP247" i="1" s="1"/>
  <c r="EQ247" i="1" s="1"/>
  <c r="ER247" i="1" s="1"/>
  <c r="ES247" i="1" s="1"/>
  <c r="ET247" i="1" s="1"/>
  <c r="EU247" i="1" s="1"/>
  <c r="EV247" i="1" s="1"/>
  <c r="EW247" i="1" s="1"/>
  <c r="EX247" i="1" s="1"/>
  <c r="EY247" i="1" s="1"/>
  <c r="L247" i="1"/>
  <c r="J247" i="1"/>
  <c r="DN247" i="1"/>
  <c r="DO247" i="1" s="1"/>
  <c r="DP247" i="1" s="1"/>
  <c r="DQ247" i="1" s="1"/>
  <c r="DR247" i="1" s="1"/>
  <c r="DS247" i="1" s="1"/>
  <c r="DT247" i="1" s="1"/>
  <c r="DU247" i="1" s="1"/>
  <c r="DV247" i="1" s="1"/>
  <c r="DW247" i="1" s="1"/>
  <c r="DX247" i="1" s="1"/>
  <c r="DY247" i="1" s="1"/>
  <c r="K247" i="1"/>
  <c r="EA247" i="1"/>
  <c r="EB247" i="1" s="1"/>
  <c r="EC247" i="1" s="1"/>
  <c r="ED247" i="1" s="1"/>
  <c r="EE247" i="1" s="1"/>
  <c r="EF247" i="1" s="1"/>
  <c r="EG247" i="1" s="1"/>
  <c r="EH247" i="1" s="1"/>
  <c r="EI247" i="1" s="1"/>
  <c r="EJ247" i="1" s="1"/>
  <c r="EK247" i="1" s="1"/>
  <c r="EL247" i="1" s="1"/>
  <c r="M248" i="1" l="1"/>
  <c r="O248" i="1" s="1"/>
  <c r="CH247" i="1"/>
  <c r="CM247" i="1"/>
  <c r="CD247" i="1"/>
  <c r="CC247" i="1"/>
  <c r="CJ247" i="1"/>
  <c r="CN247" i="1"/>
  <c r="CL247" i="1"/>
  <c r="CK247" i="1"/>
  <c r="CI247" i="1"/>
  <c r="CG247" i="1"/>
  <c r="CF247" i="1"/>
  <c r="CE247" i="1"/>
  <c r="CZ247" i="1"/>
  <c r="CY247" i="1"/>
  <c r="CT247" i="1"/>
  <c r="CX247" i="1"/>
  <c r="CQ247" i="1"/>
  <c r="CO247" i="1"/>
  <c r="CS247" i="1"/>
  <c r="CV247" i="1"/>
  <c r="CW247" i="1"/>
  <c r="CP247" i="1"/>
  <c r="CR247" i="1"/>
  <c r="CU247" i="1"/>
  <c r="DF247" i="1"/>
  <c r="DC247" i="1"/>
  <c r="DL247" i="1"/>
  <c r="DE247" i="1"/>
  <c r="DI247" i="1"/>
  <c r="AU248" i="1" s="1"/>
  <c r="DK247" i="1"/>
  <c r="AW248" i="1" s="1"/>
  <c r="DJ247" i="1"/>
  <c r="DD247" i="1"/>
  <c r="DG247" i="1"/>
  <c r="DA247" i="1"/>
  <c r="AM248" i="1" s="1"/>
  <c r="DB247" i="1"/>
  <c r="DH247" i="1"/>
  <c r="X248" i="1" l="1"/>
  <c r="AO248" i="1"/>
  <c r="AB248" i="1" s="1"/>
  <c r="AP248" i="1"/>
  <c r="AD248" i="1" s="1"/>
  <c r="BG248" i="1"/>
  <c r="AQ248" i="1"/>
  <c r="AF248" i="1" s="1"/>
  <c r="BI248" i="1"/>
  <c r="AV248" i="1"/>
  <c r="AS248" i="1"/>
  <c r="AJ248" i="1" s="1"/>
  <c r="AR248" i="1"/>
  <c r="AH248" i="1" s="1"/>
  <c r="AN248" i="1"/>
  <c r="Z248" i="1" s="1"/>
  <c r="AX248" i="1"/>
  <c r="AT248" i="1"/>
  <c r="BA248" i="1" l="1"/>
  <c r="AC248" i="1" s="1"/>
  <c r="BB248" i="1"/>
  <c r="AE248" i="1" s="1"/>
  <c r="BD248" i="1"/>
  <c r="AI248" i="1" s="1"/>
  <c r="BH248" i="1"/>
  <c r="BJ248" i="1"/>
  <c r="BF248" i="1"/>
  <c r="BE248" i="1"/>
  <c r="AK248" i="1" s="1"/>
  <c r="AZ248" i="1"/>
  <c r="AA248" i="1" s="1"/>
  <c r="BC248" i="1"/>
  <c r="AG248" i="1" s="1"/>
  <c r="AY248" i="1"/>
  <c r="Y248" i="1" s="1"/>
  <c r="W248" i="1" l="1"/>
  <c r="Q248" i="1" s="1"/>
  <c r="R249" i="1" s="1"/>
  <c r="P248" i="1"/>
  <c r="I248" i="1" l="1"/>
  <c r="U248" i="1"/>
  <c r="N248" i="1"/>
  <c r="GA248" i="1" s="1"/>
  <c r="S248" i="1"/>
  <c r="T248" i="1" s="1"/>
  <c r="FV248" i="1" l="1"/>
  <c r="GF248" i="1"/>
  <c r="GC248" i="1"/>
  <c r="GI248" i="1"/>
  <c r="FN248" i="1"/>
  <c r="GE248" i="1"/>
  <c r="FS248" i="1"/>
  <c r="GG248" i="1"/>
  <c r="FE248" i="1"/>
  <c r="FP248" i="1"/>
  <c r="FF248" i="1"/>
  <c r="EZ248" i="1"/>
  <c r="DN248" i="1" s="1"/>
  <c r="FL248" i="1"/>
  <c r="FQ248" i="1"/>
  <c r="FZ248" i="1"/>
  <c r="FX248" i="1"/>
  <c r="FT248" i="1"/>
  <c r="FJ248" i="1"/>
  <c r="FC248" i="1"/>
  <c r="FA248" i="1"/>
  <c r="FO248" i="1"/>
  <c r="FK248" i="1"/>
  <c r="FW248" i="1"/>
  <c r="FU248" i="1"/>
  <c r="FY248" i="1"/>
  <c r="GD248" i="1"/>
  <c r="GH248" i="1"/>
  <c r="FD248" i="1"/>
  <c r="FR248" i="1"/>
  <c r="FH248" i="1"/>
  <c r="FI248" i="1"/>
  <c r="FB248" i="1"/>
  <c r="FG248" i="1"/>
  <c r="GB248" i="1"/>
  <c r="FM248" i="1"/>
  <c r="EN248" i="1"/>
  <c r="EA248" i="1"/>
  <c r="DO248" i="1" l="1"/>
  <c r="EO248" i="1"/>
  <c r="EP248" i="1" s="1"/>
  <c r="EQ248" i="1" s="1"/>
  <c r="ER248" i="1" s="1"/>
  <c r="ES248" i="1" s="1"/>
  <c r="ET248" i="1" s="1"/>
  <c r="EU248" i="1" s="1"/>
  <c r="EV248" i="1" s="1"/>
  <c r="EW248" i="1" s="1"/>
  <c r="EX248" i="1" s="1"/>
  <c r="EY248" i="1" s="1"/>
  <c r="DE248" i="1" s="1"/>
  <c r="K248" i="1"/>
  <c r="L248" i="1"/>
  <c r="EB248" i="1"/>
  <c r="EC248" i="1" s="1"/>
  <c r="ED248" i="1" s="1"/>
  <c r="EE248" i="1" s="1"/>
  <c r="EF248" i="1" s="1"/>
  <c r="EG248" i="1" s="1"/>
  <c r="EH248" i="1" s="1"/>
  <c r="EI248" i="1" s="1"/>
  <c r="EJ248" i="1" s="1"/>
  <c r="EK248" i="1" s="1"/>
  <c r="EL248" i="1" s="1"/>
  <c r="CP248" i="1" s="1"/>
  <c r="J248" i="1"/>
  <c r="M249" i="1" s="1"/>
  <c r="DP248" i="1"/>
  <c r="DQ248" i="1" s="1"/>
  <c r="DR248" i="1" s="1"/>
  <c r="DS248" i="1" s="1"/>
  <c r="DT248" i="1" s="1"/>
  <c r="DU248" i="1" s="1"/>
  <c r="DV248" i="1" s="1"/>
  <c r="DW248" i="1" s="1"/>
  <c r="DX248" i="1" s="1"/>
  <c r="DY248" i="1" s="1"/>
  <c r="CL248" i="1" s="1"/>
  <c r="O249" i="1" l="1"/>
  <c r="CY248" i="1"/>
  <c r="CQ248" i="1"/>
  <c r="CO248" i="1"/>
  <c r="CW248" i="1"/>
  <c r="CV248" i="1"/>
  <c r="CR248" i="1"/>
  <c r="CT248" i="1"/>
  <c r="CS248" i="1"/>
  <c r="DC248" i="1"/>
  <c r="DD248" i="1"/>
  <c r="CX248" i="1"/>
  <c r="CN248" i="1"/>
  <c r="CU248" i="1"/>
  <c r="CF248" i="1"/>
  <c r="DK248" i="1"/>
  <c r="DA248" i="1"/>
  <c r="CZ248" i="1"/>
  <c r="DF248" i="1"/>
  <c r="DB248" i="1"/>
  <c r="CM248" i="1"/>
  <c r="CE248" i="1"/>
  <c r="DJ248" i="1"/>
  <c r="DL248" i="1"/>
  <c r="DI248" i="1"/>
  <c r="CC248" i="1"/>
  <c r="CG248" i="1"/>
  <c r="CK248" i="1"/>
  <c r="DH248" i="1"/>
  <c r="DG248" i="1"/>
  <c r="CI248" i="1"/>
  <c r="CJ248" i="1"/>
  <c r="CD248" i="1"/>
  <c r="CH248" i="1"/>
  <c r="AQ249" i="1"/>
  <c r="AF249" i="1" s="1"/>
  <c r="AM249" i="1" l="1"/>
  <c r="AP249" i="1"/>
  <c r="AD249" i="1" s="1"/>
  <c r="AO249" i="1"/>
  <c r="AB249" i="1" s="1"/>
  <c r="X249" i="1"/>
  <c r="AN249" i="1"/>
  <c r="Z249" i="1" s="1"/>
  <c r="AW249" i="1"/>
  <c r="BI249" i="1" s="1"/>
  <c r="AX249" i="1"/>
  <c r="BJ249" i="1" s="1"/>
  <c r="AV249" i="1"/>
  <c r="BH249" i="1" s="1"/>
  <c r="AR249" i="1"/>
  <c r="AH249" i="1" s="1"/>
  <c r="AS249" i="1"/>
  <c r="AJ249" i="1" s="1"/>
  <c r="AT249" i="1"/>
  <c r="BF249" i="1" s="1"/>
  <c r="AU249" i="1"/>
  <c r="BG249" i="1" s="1"/>
  <c r="BC249" i="1"/>
  <c r="AG249" i="1" s="1"/>
  <c r="BB249" i="1"/>
  <c r="AE249" i="1" s="1"/>
  <c r="BA249" i="1" l="1"/>
  <c r="AC249" i="1" s="1"/>
  <c r="AY249" i="1"/>
  <c r="Y249" i="1" s="1"/>
  <c r="BD249" i="1"/>
  <c r="AI249" i="1" s="1"/>
  <c r="AZ249" i="1"/>
  <c r="AA249" i="1" s="1"/>
  <c r="BE249" i="1"/>
  <c r="AK249" i="1" s="1"/>
  <c r="P249" i="1" l="1"/>
  <c r="W249" i="1"/>
  <c r="Q249" i="1" s="1"/>
  <c r="R250" i="1" s="1"/>
  <c r="I249" i="1" l="1"/>
  <c r="U249" i="1"/>
  <c r="N249" i="1"/>
  <c r="FS249" i="1" s="1"/>
  <c r="FM249" i="1"/>
  <c r="S249" i="1"/>
  <c r="T249" i="1" s="1"/>
  <c r="GG249" i="1" l="1"/>
  <c r="FO249" i="1"/>
  <c r="GF249" i="1"/>
  <c r="GC249" i="1"/>
  <c r="FJ249" i="1"/>
  <c r="GH249" i="1"/>
  <c r="FU249" i="1"/>
  <c r="FN249" i="1"/>
  <c r="FQ249" i="1"/>
  <c r="GA249" i="1"/>
  <c r="GB249" i="1"/>
  <c r="FZ249" i="1"/>
  <c r="GI249" i="1"/>
  <c r="FF249" i="1"/>
  <c r="GE249" i="1"/>
  <c r="FE249" i="1"/>
  <c r="FH249" i="1"/>
  <c r="FI249" i="1"/>
  <c r="FX249" i="1"/>
  <c r="EN249" i="1" s="1"/>
  <c r="FT249" i="1"/>
  <c r="FD249" i="1"/>
  <c r="FY249" i="1"/>
  <c r="FB249" i="1"/>
  <c r="EZ249" i="1"/>
  <c r="DN249" i="1" s="1"/>
  <c r="FR249" i="1"/>
  <c r="FG249" i="1"/>
  <c r="FV249" i="1"/>
  <c r="FL249" i="1"/>
  <c r="EA249" i="1" s="1"/>
  <c r="EB249" i="1" s="1"/>
  <c r="EC249" i="1" s="1"/>
  <c r="ED249" i="1" s="1"/>
  <c r="FP249" i="1"/>
  <c r="FC249" i="1"/>
  <c r="GD249" i="1"/>
  <c r="FW249" i="1"/>
  <c r="FK249" i="1"/>
  <c r="FA249" i="1"/>
  <c r="L249" i="1" l="1"/>
  <c r="J249" i="1"/>
  <c r="EE249" i="1"/>
  <c r="EF249" i="1" s="1"/>
  <c r="EG249" i="1" s="1"/>
  <c r="EH249" i="1" s="1"/>
  <c r="EI249" i="1" s="1"/>
  <c r="EJ249" i="1" s="1"/>
  <c r="EK249" i="1" s="1"/>
  <c r="EL249" i="1" s="1"/>
  <c r="CS249" i="1" s="1"/>
  <c r="EO249" i="1"/>
  <c r="EP249" i="1" s="1"/>
  <c r="EQ249" i="1" s="1"/>
  <c r="ER249" i="1" s="1"/>
  <c r="ES249" i="1" s="1"/>
  <c r="ET249" i="1" s="1"/>
  <c r="EU249" i="1" s="1"/>
  <c r="EV249" i="1" s="1"/>
  <c r="EW249" i="1" s="1"/>
  <c r="EX249" i="1" s="1"/>
  <c r="EY249" i="1" s="1"/>
  <c r="DL249" i="1" s="1"/>
  <c r="DO249" i="1"/>
  <c r="DP249" i="1" s="1"/>
  <c r="DQ249" i="1" s="1"/>
  <c r="DR249" i="1" s="1"/>
  <c r="DS249" i="1" s="1"/>
  <c r="DT249" i="1" s="1"/>
  <c r="DU249" i="1" s="1"/>
  <c r="DV249" i="1" s="1"/>
  <c r="DW249" i="1" s="1"/>
  <c r="DX249" i="1" s="1"/>
  <c r="DY249" i="1" s="1"/>
  <c r="CD249" i="1" s="1"/>
  <c r="K249" i="1"/>
  <c r="CU249" i="1" l="1"/>
  <c r="CN249" i="1"/>
  <c r="CJ249" i="1"/>
  <c r="M250" i="1"/>
  <c r="O250" i="1" s="1"/>
  <c r="CV249" i="1"/>
  <c r="CO249" i="1"/>
  <c r="CG249" i="1"/>
  <c r="DD249" i="1"/>
  <c r="CK249" i="1"/>
  <c r="CZ249" i="1"/>
  <c r="CX249" i="1"/>
  <c r="CQ249" i="1"/>
  <c r="DB249" i="1"/>
  <c r="DI249" i="1"/>
  <c r="CT249" i="1"/>
  <c r="CW249" i="1"/>
  <c r="DF249" i="1"/>
  <c r="DJ249" i="1"/>
  <c r="CP249" i="1"/>
  <c r="CR249" i="1"/>
  <c r="CY249" i="1"/>
  <c r="DC249" i="1"/>
  <c r="DH249" i="1"/>
  <c r="DA249" i="1"/>
  <c r="DK249" i="1"/>
  <c r="DE249" i="1"/>
  <c r="DG249" i="1"/>
  <c r="CM249" i="1"/>
  <c r="CL249" i="1"/>
  <c r="CH249" i="1"/>
  <c r="CF249" i="1"/>
  <c r="CE249" i="1"/>
  <c r="AO250" i="1" s="1"/>
  <c r="AB250" i="1" s="1"/>
  <c r="CC249" i="1"/>
  <c r="CI249" i="1"/>
  <c r="AN250" i="1" l="1"/>
  <c r="Z250" i="1" s="1"/>
  <c r="AP250" i="1"/>
  <c r="AD250" i="1" s="1"/>
  <c r="AT250" i="1"/>
  <c r="BF250" i="1" s="1"/>
  <c r="AS250" i="1"/>
  <c r="AJ250" i="1" s="1"/>
  <c r="AQ250" i="1"/>
  <c r="AF250" i="1" s="1"/>
  <c r="AW250" i="1"/>
  <c r="BI250" i="1" s="1"/>
  <c r="AX250" i="1"/>
  <c r="BJ250" i="1" s="1"/>
  <c r="AU250" i="1"/>
  <c r="BG250" i="1" s="1"/>
  <c r="AV250" i="1"/>
  <c r="BH250" i="1" s="1"/>
  <c r="AM250" i="1"/>
  <c r="X250" i="1" s="1"/>
  <c r="AR250" i="1"/>
  <c r="AH250" i="1" s="1"/>
  <c r="BE250" i="1"/>
  <c r="AK250" i="1" s="1"/>
  <c r="AZ250" i="1"/>
  <c r="AA250" i="1" s="1"/>
  <c r="AY250" i="1"/>
  <c r="Y250" i="1" s="1"/>
  <c r="BA250" i="1"/>
  <c r="AC250" i="1" s="1"/>
  <c r="BB250" i="1"/>
  <c r="AE250" i="1" s="1"/>
  <c r="BC250" i="1" l="1"/>
  <c r="AG250" i="1" s="1"/>
  <c r="BD250" i="1"/>
  <c r="AI250" i="1" s="1"/>
  <c r="W250" i="1"/>
  <c r="Q250" i="1" s="1"/>
  <c r="R251" i="1" s="1"/>
  <c r="P250" i="1"/>
  <c r="I250" i="1" l="1"/>
  <c r="U250" i="1"/>
  <c r="N250" i="1"/>
  <c r="FS250" i="1" s="1"/>
  <c r="S250" i="1"/>
  <c r="T250" i="1" s="1"/>
  <c r="GH250" i="1" l="1"/>
  <c r="FN250" i="1"/>
  <c r="FO250" i="1"/>
  <c r="FW250" i="1"/>
  <c r="FV250" i="1"/>
  <c r="FL250" i="1"/>
  <c r="EA250" i="1" s="1"/>
  <c r="GA250" i="1"/>
  <c r="GF250" i="1"/>
  <c r="FU250" i="1"/>
  <c r="FQ250" i="1"/>
  <c r="FI250" i="1"/>
  <c r="FR250" i="1"/>
  <c r="FE250" i="1"/>
  <c r="GD250" i="1"/>
  <c r="FJ250" i="1"/>
  <c r="EZ250" i="1"/>
  <c r="DN250" i="1" s="1"/>
  <c r="GI250" i="1"/>
  <c r="FD250" i="1"/>
  <c r="FC250" i="1"/>
  <c r="FK250" i="1"/>
  <c r="GG250" i="1"/>
  <c r="FM250" i="1"/>
  <c r="FG250" i="1"/>
  <c r="GC250" i="1"/>
  <c r="FA250" i="1"/>
  <c r="FX250" i="1"/>
  <c r="EN250" i="1" s="1"/>
  <c r="GB250" i="1"/>
  <c r="FY250" i="1"/>
  <c r="FB250" i="1"/>
  <c r="GE250" i="1"/>
  <c r="FT250" i="1"/>
  <c r="FZ250" i="1"/>
  <c r="FH250" i="1"/>
  <c r="FF250" i="1"/>
  <c r="FP250" i="1"/>
  <c r="EO250" i="1" l="1"/>
  <c r="EB250" i="1"/>
  <c r="EC250" i="1" s="1"/>
  <c r="ED250" i="1" s="1"/>
  <c r="EE250" i="1" s="1"/>
  <c r="EF250" i="1" s="1"/>
  <c r="EG250" i="1" s="1"/>
  <c r="EH250" i="1" s="1"/>
  <c r="EI250" i="1" s="1"/>
  <c r="EJ250" i="1" s="1"/>
  <c r="EK250" i="1" s="1"/>
  <c r="EL250" i="1" s="1"/>
  <c r="CO250" i="1" s="1"/>
  <c r="K250" i="1"/>
  <c r="EP250" i="1"/>
  <c r="EQ250" i="1" s="1"/>
  <c r="L250" i="1"/>
  <c r="DO250" i="1"/>
  <c r="DP250" i="1" s="1"/>
  <c r="DQ250" i="1" s="1"/>
  <c r="DR250" i="1" s="1"/>
  <c r="DS250" i="1" s="1"/>
  <c r="DT250" i="1" s="1"/>
  <c r="DU250" i="1" s="1"/>
  <c r="DV250" i="1" s="1"/>
  <c r="DW250" i="1" s="1"/>
  <c r="DX250" i="1" s="1"/>
  <c r="DY250" i="1" s="1"/>
  <c r="J250" i="1"/>
  <c r="ER250" i="1"/>
  <c r="ES250" i="1" s="1"/>
  <c r="ET250" i="1" s="1"/>
  <c r="EU250" i="1" s="1"/>
  <c r="EV250" i="1" s="1"/>
  <c r="EW250" i="1" s="1"/>
  <c r="EX250" i="1" s="1"/>
  <c r="EY250" i="1" s="1"/>
  <c r="DH250" i="1" s="1"/>
  <c r="M251" i="1"/>
  <c r="DC250" i="1" l="1"/>
  <c r="DF250" i="1"/>
  <c r="DJ250" i="1"/>
  <c r="AV251" i="1" s="1"/>
  <c r="DL250" i="1"/>
  <c r="AX251" i="1" s="1"/>
  <c r="CN250" i="1"/>
  <c r="CM250" i="1"/>
  <c r="CD250" i="1"/>
  <c r="CG250" i="1"/>
  <c r="CC250" i="1"/>
  <c r="CJ250" i="1"/>
  <c r="AT251" i="1" s="1"/>
  <c r="CH250" i="1"/>
  <c r="DD250" i="1"/>
  <c r="DB250" i="1"/>
  <c r="DA250" i="1"/>
  <c r="AM251" i="1" s="1"/>
  <c r="DE250" i="1"/>
  <c r="DI250" i="1"/>
  <c r="DG250" i="1"/>
  <c r="DK250" i="1"/>
  <c r="AW251" i="1" s="1"/>
  <c r="CR250" i="1"/>
  <c r="CL250" i="1"/>
  <c r="CK250" i="1"/>
  <c r="CI250" i="1"/>
  <c r="AS251" i="1" s="1"/>
  <c r="AJ251" i="1" s="1"/>
  <c r="CF250" i="1"/>
  <c r="CE250" i="1"/>
  <c r="CT250" i="1"/>
  <c r="CP250" i="1"/>
  <c r="CZ250" i="1"/>
  <c r="CY250" i="1"/>
  <c r="CV250" i="1"/>
  <c r="CW250" i="1"/>
  <c r="CX250" i="1"/>
  <c r="CU250" i="1"/>
  <c r="CS250" i="1"/>
  <c r="CQ250" i="1"/>
  <c r="AQ251" i="1"/>
  <c r="AF251" i="1" s="1"/>
  <c r="AN251" i="1"/>
  <c r="Z251" i="1" s="1"/>
  <c r="AO251" i="1"/>
  <c r="AB251" i="1" s="1"/>
  <c r="O251" i="1"/>
  <c r="AR251" i="1"/>
  <c r="AH251" i="1" s="1"/>
  <c r="AU251" i="1" l="1"/>
  <c r="AP251" i="1"/>
  <c r="AD251" i="1" s="1"/>
  <c r="X251" i="1"/>
  <c r="BI251" i="1"/>
  <c r="BF251" i="1"/>
  <c r="BG251" i="1"/>
  <c r="BH251" i="1"/>
  <c r="BJ251" i="1"/>
  <c r="AY251" i="1"/>
  <c r="Y251" i="1" s="1"/>
  <c r="AZ251" i="1"/>
  <c r="AA251" i="1" s="1"/>
  <c r="BD251" i="1"/>
  <c r="AI251" i="1" s="1"/>
  <c r="BA251" i="1"/>
  <c r="AC251" i="1" s="1"/>
  <c r="BC251" i="1"/>
  <c r="AG251" i="1" s="1"/>
  <c r="BB251" i="1"/>
  <c r="AE251" i="1" s="1"/>
  <c r="BE251" i="1"/>
  <c r="AK251" i="1" s="1"/>
  <c r="W251" i="1" l="1"/>
  <c r="Q251" i="1" s="1"/>
  <c r="R252" i="1" s="1"/>
  <c r="P251" i="1"/>
  <c r="I251" i="1" l="1"/>
  <c r="U251" i="1"/>
  <c r="N251" i="1"/>
  <c r="GE251" i="1" s="1"/>
  <c r="S251" i="1"/>
  <c r="T251" i="1" s="1"/>
  <c r="FD251" i="1" l="1"/>
  <c r="GF251" i="1"/>
  <c r="FC251" i="1"/>
  <c r="FU251" i="1"/>
  <c r="FN251" i="1"/>
  <c r="FP251" i="1"/>
  <c r="FB251" i="1"/>
  <c r="FJ251" i="1"/>
  <c r="FL251" i="1"/>
  <c r="EA251" i="1" s="1"/>
  <c r="FV251" i="1"/>
  <c r="GI251" i="1"/>
  <c r="FX251" i="1"/>
  <c r="FF251" i="1"/>
  <c r="FE251" i="1"/>
  <c r="GB251" i="1"/>
  <c r="FI251" i="1"/>
  <c r="FG251" i="1"/>
  <c r="GH251" i="1"/>
  <c r="FH251" i="1"/>
  <c r="FS251" i="1"/>
  <c r="FZ251" i="1"/>
  <c r="FT251" i="1"/>
  <c r="FO251" i="1"/>
  <c r="FA251" i="1"/>
  <c r="GG251" i="1"/>
  <c r="FW251" i="1"/>
  <c r="GA251" i="1"/>
  <c r="FM251" i="1"/>
  <c r="GD251" i="1"/>
  <c r="FR251" i="1"/>
  <c r="FK251" i="1"/>
  <c r="GC251" i="1"/>
  <c r="FQ251" i="1"/>
  <c r="FY251" i="1"/>
  <c r="EZ251" i="1"/>
  <c r="DN251" i="1" s="1"/>
  <c r="EN251" i="1"/>
  <c r="DO251" i="1" l="1"/>
  <c r="DP251" i="1" s="1"/>
  <c r="DQ251" i="1" s="1"/>
  <c r="DR251" i="1" s="1"/>
  <c r="DS251" i="1" s="1"/>
  <c r="DT251" i="1" s="1"/>
  <c r="DU251" i="1" s="1"/>
  <c r="DV251" i="1" s="1"/>
  <c r="DW251" i="1" s="1"/>
  <c r="DX251" i="1" s="1"/>
  <c r="DY251" i="1" s="1"/>
  <c r="EB251" i="1"/>
  <c r="EC251" i="1" s="1"/>
  <c r="ED251" i="1" s="1"/>
  <c r="EE251" i="1" s="1"/>
  <c r="K251" i="1"/>
  <c r="J251" i="1"/>
  <c r="L251" i="1"/>
  <c r="EF251" i="1"/>
  <c r="EG251" i="1" s="1"/>
  <c r="EH251" i="1" s="1"/>
  <c r="EI251" i="1" s="1"/>
  <c r="EJ251" i="1" s="1"/>
  <c r="EK251" i="1" s="1"/>
  <c r="EL251" i="1" s="1"/>
  <c r="CU251" i="1" s="1"/>
  <c r="EO251" i="1"/>
  <c r="EP251" i="1" s="1"/>
  <c r="EQ251" i="1" s="1"/>
  <c r="ER251" i="1" s="1"/>
  <c r="ES251" i="1" s="1"/>
  <c r="ET251" i="1" s="1"/>
  <c r="EU251" i="1" s="1"/>
  <c r="EV251" i="1" s="1"/>
  <c r="EW251" i="1" s="1"/>
  <c r="EX251" i="1" s="1"/>
  <c r="EY251" i="1" s="1"/>
  <c r="DA251" i="1" s="1"/>
  <c r="CE251" i="1"/>
  <c r="CM251" i="1"/>
  <c r="CL251" i="1"/>
  <c r="CD251" i="1"/>
  <c r="CJ251" i="1"/>
  <c r="CC251" i="1"/>
  <c r="CH251" i="1"/>
  <c r="CN251" i="1"/>
  <c r="CK251" i="1"/>
  <c r="CG251" i="1"/>
  <c r="CF251" i="1"/>
  <c r="CI251" i="1"/>
  <c r="M252" i="1" l="1"/>
  <c r="CO251" i="1"/>
  <c r="CV251" i="1"/>
  <c r="O252" i="1"/>
  <c r="CS251" i="1"/>
  <c r="CW251" i="1"/>
  <c r="CT251" i="1"/>
  <c r="CP251" i="1"/>
  <c r="CQ251" i="1"/>
  <c r="CX251" i="1"/>
  <c r="CY251" i="1"/>
  <c r="CR251" i="1"/>
  <c r="CZ251" i="1"/>
  <c r="DK251" i="1"/>
  <c r="DB251" i="1"/>
  <c r="DJ251" i="1"/>
  <c r="AV252" i="1" s="1"/>
  <c r="DC251" i="1"/>
  <c r="DL251" i="1"/>
  <c r="DH251" i="1"/>
  <c r="AT252" i="1" s="1"/>
  <c r="DD251" i="1"/>
  <c r="DI251" i="1"/>
  <c r="DE251" i="1"/>
  <c r="DF251" i="1"/>
  <c r="AR252" i="1" s="1"/>
  <c r="AH252" i="1" s="1"/>
  <c r="DG251" i="1"/>
  <c r="AS252" i="1" s="1"/>
  <c r="AJ252" i="1" s="1"/>
  <c r="AU252" i="1" l="1"/>
  <c r="AW252" i="1"/>
  <c r="AM252" i="1"/>
  <c r="AO252" i="1"/>
  <c r="AB252" i="1" s="1"/>
  <c r="AQ252" i="1"/>
  <c r="AF252" i="1" s="1"/>
  <c r="AX252" i="1"/>
  <c r="BJ252" i="1" s="1"/>
  <c r="AN252" i="1"/>
  <c r="Z252" i="1" s="1"/>
  <c r="AP252" i="1"/>
  <c r="AD252" i="1" s="1"/>
  <c r="BD252" i="1"/>
  <c r="AI252" i="1" s="1"/>
  <c r="BI252" i="1"/>
  <c r="BF252" i="1"/>
  <c r="BH252" i="1"/>
  <c r="BE252" i="1"/>
  <c r="AK252" i="1" s="1"/>
  <c r="BG252" i="1"/>
  <c r="X252" i="1" l="1"/>
  <c r="BA252" i="1"/>
  <c r="AC252" i="1" s="1"/>
  <c r="BC252" i="1"/>
  <c r="AG252" i="1" s="1"/>
  <c r="AZ252" i="1"/>
  <c r="AA252" i="1" s="1"/>
  <c r="AY252" i="1"/>
  <c r="Y252" i="1" s="1"/>
  <c r="BB252" i="1"/>
  <c r="AE252" i="1" s="1"/>
  <c r="W252" i="1" l="1"/>
  <c r="Q252" i="1" s="1"/>
  <c r="R253" i="1" s="1"/>
  <c r="P252" i="1"/>
  <c r="I252" i="1" l="1"/>
  <c r="U252" i="1"/>
  <c r="N252" i="1"/>
  <c r="FI252" i="1" s="1"/>
  <c r="S252" i="1"/>
  <c r="T252" i="1" s="1"/>
  <c r="FF252" i="1" l="1"/>
  <c r="FS252" i="1"/>
  <c r="FC252" i="1"/>
  <c r="FT252" i="1"/>
  <c r="FK252" i="1"/>
  <c r="FD252" i="1"/>
  <c r="GA252" i="1"/>
  <c r="FO252" i="1"/>
  <c r="FW252" i="1"/>
  <c r="GG252" i="1"/>
  <c r="GI252" i="1"/>
  <c r="FP252" i="1"/>
  <c r="FG252" i="1"/>
  <c r="FB252" i="1"/>
  <c r="FM252" i="1"/>
  <c r="FJ252" i="1"/>
  <c r="FE252" i="1"/>
  <c r="GC252" i="1"/>
  <c r="GB252" i="1"/>
  <c r="GE252" i="1"/>
  <c r="FN252" i="1"/>
  <c r="FX252" i="1"/>
  <c r="EN252" i="1" s="1"/>
  <c r="FV252" i="1"/>
  <c r="FZ252" i="1"/>
  <c r="FL252" i="1"/>
  <c r="EZ252" i="1"/>
  <c r="GF252" i="1"/>
  <c r="FY252" i="1"/>
  <c r="FA252" i="1"/>
  <c r="FH252" i="1"/>
  <c r="GH252" i="1"/>
  <c r="FU252" i="1"/>
  <c r="GD252" i="1"/>
  <c r="FQ252" i="1"/>
  <c r="FR252" i="1"/>
  <c r="EA252" i="1"/>
  <c r="J252" i="1" l="1"/>
  <c r="DN252" i="1"/>
  <c r="DO252" i="1" s="1"/>
  <c r="DP252" i="1" s="1"/>
  <c r="DQ252" i="1" s="1"/>
  <c r="DR252" i="1" s="1"/>
  <c r="DS252" i="1" s="1"/>
  <c r="DT252" i="1" s="1"/>
  <c r="DU252" i="1" s="1"/>
  <c r="DV252" i="1" s="1"/>
  <c r="DW252" i="1" s="1"/>
  <c r="DX252" i="1" s="1"/>
  <c r="DY252" i="1" s="1"/>
  <c r="CF252" i="1" s="1"/>
  <c r="EO252" i="1"/>
  <c r="EP252" i="1" s="1"/>
  <c r="EQ252" i="1" s="1"/>
  <c r="ER252" i="1" s="1"/>
  <c r="ES252" i="1" s="1"/>
  <c r="ET252" i="1" s="1"/>
  <c r="EU252" i="1" s="1"/>
  <c r="EV252" i="1" s="1"/>
  <c r="EW252" i="1" s="1"/>
  <c r="EX252" i="1" s="1"/>
  <c r="EY252" i="1" s="1"/>
  <c r="DE252" i="1" s="1"/>
  <c r="L252" i="1"/>
  <c r="EB252" i="1"/>
  <c r="EC252" i="1" s="1"/>
  <c r="ED252" i="1" s="1"/>
  <c r="EE252" i="1" s="1"/>
  <c r="EF252" i="1" s="1"/>
  <c r="EG252" i="1" s="1"/>
  <c r="EH252" i="1" s="1"/>
  <c r="EI252" i="1" s="1"/>
  <c r="EJ252" i="1" s="1"/>
  <c r="EK252" i="1" s="1"/>
  <c r="EL252" i="1" s="1"/>
  <c r="K252" i="1"/>
  <c r="M253" i="1"/>
  <c r="CJ252" i="1" l="1"/>
  <c r="CP252" i="1"/>
  <c r="CU252" i="1"/>
  <c r="DB252" i="1"/>
  <c r="DG252" i="1"/>
  <c r="DH252" i="1"/>
  <c r="DL252" i="1"/>
  <c r="AX253" i="1" s="1"/>
  <c r="DA252" i="1"/>
  <c r="AM253" i="1" s="1"/>
  <c r="DI252" i="1"/>
  <c r="DJ252" i="1"/>
  <c r="CK252" i="1"/>
  <c r="CC252" i="1"/>
  <c r="CX252" i="1"/>
  <c r="DF252" i="1"/>
  <c r="DC252" i="1"/>
  <c r="AO253" i="1" s="1"/>
  <c r="AB253" i="1" s="1"/>
  <c r="CO252" i="1"/>
  <c r="CS252" i="1"/>
  <c r="CM252" i="1"/>
  <c r="CN252" i="1"/>
  <c r="CL252" i="1"/>
  <c r="DK252" i="1"/>
  <c r="AW253" i="1" s="1"/>
  <c r="DD252" i="1"/>
  <c r="AP253" i="1" s="1"/>
  <c r="AD253" i="1" s="1"/>
  <c r="CE252" i="1"/>
  <c r="CH252" i="1"/>
  <c r="CD252" i="1"/>
  <c r="CQ252" i="1"/>
  <c r="CG252" i="1"/>
  <c r="CI252" i="1"/>
  <c r="CT252" i="1"/>
  <c r="CW252" i="1"/>
  <c r="CR252" i="1"/>
  <c r="CV252" i="1"/>
  <c r="CY252" i="1"/>
  <c r="CZ252" i="1"/>
  <c r="AT253" i="1"/>
  <c r="AU253" i="1"/>
  <c r="AV253" i="1"/>
  <c r="O253" i="1"/>
  <c r="AQ253" i="1"/>
  <c r="AF253" i="1" s="1"/>
  <c r="AS253" i="1"/>
  <c r="AJ253" i="1" s="1"/>
  <c r="AN253" i="1" l="1"/>
  <c r="Z253" i="1" s="1"/>
  <c r="AR253" i="1"/>
  <c r="AH253" i="1" s="1"/>
  <c r="X253" i="1"/>
  <c r="BJ253" i="1"/>
  <c r="BI253" i="1"/>
  <c r="BG253" i="1"/>
  <c r="BB253" i="1"/>
  <c r="AE253" i="1" s="1"/>
  <c r="BH253" i="1"/>
  <c r="BF253" i="1"/>
  <c r="BE253" i="1"/>
  <c r="AK253" i="1" s="1"/>
  <c r="BA253" i="1"/>
  <c r="AC253" i="1" s="1"/>
  <c r="BD253" i="1"/>
  <c r="AI253" i="1" s="1"/>
  <c r="AZ253" i="1"/>
  <c r="AA253" i="1" s="1"/>
  <c r="AY253" i="1"/>
  <c r="Y253" i="1" s="1"/>
  <c r="BC253" i="1"/>
  <c r="AG253" i="1" s="1"/>
  <c r="W253" i="1" l="1"/>
  <c r="Q253" i="1" s="1"/>
  <c r="R254" i="1" s="1"/>
  <c r="P253" i="1"/>
  <c r="U253" i="1" l="1"/>
  <c r="S253" i="1"/>
  <c r="T253" i="1" s="1"/>
  <c r="N253" i="1"/>
  <c r="I253" i="1"/>
  <c r="FL253" i="1" l="1"/>
  <c r="FC253" i="1"/>
  <c r="FN253" i="1"/>
  <c r="FT253" i="1"/>
  <c r="FR253" i="1"/>
  <c r="GG253" i="1"/>
  <c r="FD253" i="1"/>
  <c r="FH253" i="1"/>
  <c r="GC253" i="1"/>
  <c r="FM253" i="1"/>
  <c r="FK253" i="1"/>
  <c r="FS253" i="1"/>
  <c r="GB253" i="1"/>
  <c r="FY253" i="1"/>
  <c r="FQ253" i="1"/>
  <c r="EZ253" i="1"/>
  <c r="GI253" i="1"/>
  <c r="FX253" i="1"/>
  <c r="FI253" i="1"/>
  <c r="GF253" i="1"/>
  <c r="FV253" i="1"/>
  <c r="FA253" i="1"/>
  <c r="GA253" i="1"/>
  <c r="FO253" i="1"/>
  <c r="FW253" i="1"/>
  <c r="FP253" i="1"/>
  <c r="FE253" i="1"/>
  <c r="FG253" i="1"/>
  <c r="GH253" i="1"/>
  <c r="GD253" i="1"/>
  <c r="FZ253" i="1"/>
  <c r="FF253" i="1"/>
  <c r="FU253" i="1"/>
  <c r="FB253" i="1"/>
  <c r="GE253" i="1"/>
  <c r="FJ253" i="1"/>
  <c r="DN253" i="1" l="1"/>
  <c r="DO253" i="1" s="1"/>
  <c r="DP253" i="1" s="1"/>
  <c r="DQ253" i="1" s="1"/>
  <c r="DR253" i="1" s="1"/>
  <c r="DS253" i="1" s="1"/>
  <c r="DT253" i="1" s="1"/>
  <c r="DU253" i="1" s="1"/>
  <c r="DV253" i="1" s="1"/>
  <c r="DW253" i="1" s="1"/>
  <c r="DX253" i="1" s="1"/>
  <c r="DY253" i="1" s="1"/>
  <c r="J253" i="1"/>
  <c r="L253" i="1"/>
  <c r="EN253" i="1"/>
  <c r="EO253" i="1" s="1"/>
  <c r="EP253" i="1" s="1"/>
  <c r="EQ253" i="1" s="1"/>
  <c r="ER253" i="1" s="1"/>
  <c r="ES253" i="1" s="1"/>
  <c r="ET253" i="1" s="1"/>
  <c r="EU253" i="1" s="1"/>
  <c r="EV253" i="1" s="1"/>
  <c r="EW253" i="1" s="1"/>
  <c r="EX253" i="1" s="1"/>
  <c r="EY253" i="1" s="1"/>
  <c r="K253" i="1"/>
  <c r="EA253" i="1"/>
  <c r="EB253" i="1" s="1"/>
  <c r="EC253" i="1" s="1"/>
  <c r="ED253" i="1" s="1"/>
  <c r="EE253" i="1" s="1"/>
  <c r="EF253" i="1" s="1"/>
  <c r="EG253" i="1" s="1"/>
  <c r="EH253" i="1" s="1"/>
  <c r="EI253" i="1" s="1"/>
  <c r="EJ253" i="1" s="1"/>
  <c r="EK253" i="1" s="1"/>
  <c r="EL253" i="1" s="1"/>
  <c r="M254" i="1" l="1"/>
  <c r="O254" i="1" s="1"/>
  <c r="DC253" i="1"/>
  <c r="DF253" i="1"/>
  <c r="DE253" i="1"/>
  <c r="DJ253" i="1"/>
  <c r="DH253" i="1"/>
  <c r="DB253" i="1"/>
  <c r="DA253" i="1"/>
  <c r="DK253" i="1"/>
  <c r="DI253" i="1"/>
  <c r="DG253" i="1"/>
  <c r="DD253" i="1"/>
  <c r="DL253" i="1"/>
  <c r="CW253" i="1"/>
  <c r="CT253" i="1"/>
  <c r="CP253" i="1"/>
  <c r="CU253" i="1"/>
  <c r="CX253" i="1"/>
  <c r="CO253" i="1"/>
  <c r="CZ253" i="1"/>
  <c r="CQ253" i="1"/>
  <c r="CR253" i="1"/>
  <c r="CS253" i="1"/>
  <c r="CY253" i="1"/>
  <c r="CV253" i="1"/>
  <c r="CK253" i="1"/>
  <c r="AU254" i="1" s="1"/>
  <c r="CF253" i="1"/>
  <c r="CN253" i="1"/>
  <c r="CD253" i="1"/>
  <c r="CI253" i="1"/>
  <c r="CM253" i="1"/>
  <c r="CE253" i="1"/>
  <c r="CC253" i="1"/>
  <c r="CL253" i="1"/>
  <c r="AV254" i="1" s="1"/>
  <c r="CG253" i="1"/>
  <c r="CJ253" i="1"/>
  <c r="CH253" i="1"/>
  <c r="AS254" i="1" l="1"/>
  <c r="AJ254" i="1" s="1"/>
  <c r="AP254" i="1"/>
  <c r="AD254" i="1" s="1"/>
  <c r="AR254" i="1"/>
  <c r="AH254" i="1" s="1"/>
  <c r="BH254" i="1"/>
  <c r="AM254" i="1"/>
  <c r="AW254" i="1"/>
  <c r="BI254" i="1" s="1"/>
  <c r="AN254" i="1"/>
  <c r="Z254" i="1" s="1"/>
  <c r="AX254" i="1"/>
  <c r="BJ254" i="1" s="1"/>
  <c r="BE254" i="1"/>
  <c r="AK254" i="1" s="1"/>
  <c r="BG254" i="1"/>
  <c r="AQ254" i="1"/>
  <c r="AF254" i="1" s="1"/>
  <c r="AT254" i="1"/>
  <c r="AO254" i="1"/>
  <c r="AB254" i="1" s="1"/>
  <c r="X254" i="1" l="1"/>
  <c r="BD254" i="1"/>
  <c r="AI254" i="1" s="1"/>
  <c r="BB254" i="1"/>
  <c r="AE254" i="1" s="1"/>
  <c r="AZ254" i="1"/>
  <c r="AA254" i="1" s="1"/>
  <c r="AY254" i="1"/>
  <c r="Y254" i="1" s="1"/>
  <c r="BF254" i="1"/>
  <c r="BA254" i="1"/>
  <c r="AC254" i="1" s="1"/>
  <c r="BC254" i="1"/>
  <c r="AG254" i="1" s="1"/>
  <c r="W254" i="1" l="1"/>
  <c r="Q254" i="1" s="1"/>
  <c r="R255" i="1" s="1"/>
  <c r="P254" i="1"/>
  <c r="I254" i="1" l="1"/>
  <c r="U254" i="1"/>
  <c r="N254" i="1"/>
  <c r="GA254" i="1" s="1"/>
  <c r="S254" i="1"/>
  <c r="T254" i="1" s="1"/>
  <c r="EZ254" i="1" l="1"/>
  <c r="FK254" i="1"/>
  <c r="FS254" i="1"/>
  <c r="FO254" i="1"/>
  <c r="FB254" i="1"/>
  <c r="FG254" i="1"/>
  <c r="FQ254" i="1"/>
  <c r="GB254" i="1"/>
  <c r="FU254" i="1"/>
  <c r="FJ254" i="1"/>
  <c r="FF254" i="1"/>
  <c r="FT254" i="1"/>
  <c r="FN254" i="1"/>
  <c r="FI254" i="1"/>
  <c r="GC254" i="1"/>
  <c r="GH254" i="1"/>
  <c r="FD254" i="1"/>
  <c r="GG254" i="1"/>
  <c r="FV254" i="1"/>
  <c r="FE254" i="1"/>
  <c r="GD254" i="1"/>
  <c r="FY254" i="1"/>
  <c r="FM254" i="1"/>
  <c r="GE254" i="1"/>
  <c r="FR254" i="1"/>
  <c r="FC254" i="1"/>
  <c r="FA254" i="1"/>
  <c r="FX254" i="1"/>
  <c r="EN254" i="1" s="1"/>
  <c r="FZ254" i="1"/>
  <c r="FH254" i="1"/>
  <c r="GI254" i="1"/>
  <c r="FW254" i="1"/>
  <c r="FP254" i="1"/>
  <c r="GF254" i="1"/>
  <c r="FL254" i="1"/>
  <c r="EA254" i="1" s="1"/>
  <c r="EB254" i="1" s="1"/>
  <c r="DN254" i="1"/>
  <c r="L254" i="1" l="1"/>
  <c r="DO254" i="1"/>
  <c r="DP254" i="1" s="1"/>
  <c r="DQ254" i="1" s="1"/>
  <c r="DR254" i="1" s="1"/>
  <c r="DS254" i="1" s="1"/>
  <c r="DT254" i="1" s="1"/>
  <c r="DU254" i="1" s="1"/>
  <c r="DV254" i="1" s="1"/>
  <c r="DW254" i="1" s="1"/>
  <c r="DX254" i="1" s="1"/>
  <c r="DY254" i="1" s="1"/>
  <c r="CD254" i="1" s="1"/>
  <c r="EC254" i="1"/>
  <c r="ED254" i="1" s="1"/>
  <c r="EE254" i="1" s="1"/>
  <c r="EF254" i="1" s="1"/>
  <c r="EG254" i="1" s="1"/>
  <c r="EH254" i="1" s="1"/>
  <c r="EI254" i="1" s="1"/>
  <c r="EJ254" i="1" s="1"/>
  <c r="EK254" i="1" s="1"/>
  <c r="EL254" i="1" s="1"/>
  <c r="CQ254" i="1" s="1"/>
  <c r="K254" i="1"/>
  <c r="M255" i="1" s="1"/>
  <c r="EO254" i="1"/>
  <c r="EP254" i="1" s="1"/>
  <c r="EQ254" i="1" s="1"/>
  <c r="ER254" i="1" s="1"/>
  <c r="ES254" i="1" s="1"/>
  <c r="ET254" i="1" s="1"/>
  <c r="EU254" i="1" s="1"/>
  <c r="EV254" i="1" s="1"/>
  <c r="EW254" i="1" s="1"/>
  <c r="EX254" i="1" s="1"/>
  <c r="EY254" i="1" s="1"/>
  <c r="DH254" i="1" s="1"/>
  <c r="J254" i="1"/>
  <c r="DI254" i="1" l="1"/>
  <c r="DE254" i="1"/>
  <c r="DL254" i="1"/>
  <c r="DA254" i="1"/>
  <c r="DJ254" i="1"/>
  <c r="DG254" i="1"/>
  <c r="CO254" i="1"/>
  <c r="CG254" i="1"/>
  <c r="CV254" i="1"/>
  <c r="CZ254" i="1"/>
  <c r="CE254" i="1"/>
  <c r="CY254" i="1"/>
  <c r="CP254" i="1"/>
  <c r="CS254" i="1"/>
  <c r="DB254" i="1"/>
  <c r="AN255" i="1" s="1"/>
  <c r="Z255" i="1" s="1"/>
  <c r="DF254" i="1"/>
  <c r="DK254" i="1"/>
  <c r="CU254" i="1"/>
  <c r="CR254" i="1"/>
  <c r="CX254" i="1"/>
  <c r="O255" i="1"/>
  <c r="DD254" i="1"/>
  <c r="DC254" i="1"/>
  <c r="AO255" i="1" s="1"/>
  <c r="AB255" i="1" s="1"/>
  <c r="CM254" i="1"/>
  <c r="AW255" i="1" s="1"/>
  <c r="BI255" i="1" s="1"/>
  <c r="CW254" i="1"/>
  <c r="CT254" i="1"/>
  <c r="CH254" i="1"/>
  <c r="CK254" i="1"/>
  <c r="CC254" i="1"/>
  <c r="CI254" i="1"/>
  <c r="AS255" i="1" s="1"/>
  <c r="AJ255" i="1" s="1"/>
  <c r="CJ254" i="1"/>
  <c r="AT255" i="1" s="1"/>
  <c r="CF254" i="1"/>
  <c r="AP255" i="1" s="1"/>
  <c r="AD255" i="1" s="1"/>
  <c r="CL254" i="1"/>
  <c r="AV255" i="1" s="1"/>
  <c r="BH255" i="1" s="1"/>
  <c r="CN254" i="1"/>
  <c r="AR255" i="1" l="1"/>
  <c r="AH255" i="1" s="1"/>
  <c r="AX255" i="1"/>
  <c r="BJ255" i="1" s="1"/>
  <c r="AQ255" i="1"/>
  <c r="AF255" i="1" s="1"/>
  <c r="AM255" i="1"/>
  <c r="AU255" i="1"/>
  <c r="BG255" i="1" s="1"/>
  <c r="BD255" i="1"/>
  <c r="AI255" i="1" s="1"/>
  <c r="AZ255" i="1"/>
  <c r="AA255" i="1" s="1"/>
  <c r="BF255" i="1"/>
  <c r="BA255" i="1"/>
  <c r="AC255" i="1" s="1"/>
  <c r="BB255" i="1"/>
  <c r="AE255" i="1" s="1"/>
  <c r="BE255" i="1"/>
  <c r="AK255" i="1" s="1"/>
  <c r="BC255" i="1" l="1"/>
  <c r="AG255" i="1" s="1"/>
  <c r="AY255" i="1"/>
  <c r="Y255" i="1" s="1"/>
  <c r="X255" i="1"/>
  <c r="P255" i="1"/>
  <c r="W255" i="1" l="1"/>
  <c r="Q255" i="1" s="1"/>
  <c r="R256" i="1" s="1"/>
  <c r="N255" i="1"/>
  <c r="I255" i="1"/>
  <c r="U255" i="1" l="1"/>
  <c r="S255" i="1"/>
  <c r="T255" i="1" s="1"/>
  <c r="FA255" i="1"/>
  <c r="FV255" i="1"/>
  <c r="GG255" i="1"/>
  <c r="FX255" i="1"/>
  <c r="FS255" i="1"/>
  <c r="FN255" i="1"/>
  <c r="FH255" i="1"/>
  <c r="GB255" i="1"/>
  <c r="FE255" i="1"/>
  <c r="GC255" i="1"/>
  <c r="GI255" i="1"/>
  <c r="FW255" i="1"/>
  <c r="FZ255" i="1"/>
  <c r="FP255" i="1"/>
  <c r="GF255" i="1"/>
  <c r="GH255" i="1"/>
  <c r="FJ255" i="1"/>
  <c r="FI255" i="1"/>
  <c r="FB255" i="1"/>
  <c r="FC255" i="1"/>
  <c r="FL255" i="1"/>
  <c r="FF255" i="1"/>
  <c r="FM255" i="1"/>
  <c r="GD255" i="1"/>
  <c r="FO255" i="1"/>
  <c r="GE255" i="1"/>
  <c r="FG255" i="1"/>
  <c r="FQ255" i="1"/>
  <c r="FT255" i="1"/>
  <c r="FD255" i="1"/>
  <c r="FK255" i="1"/>
  <c r="FY255" i="1"/>
  <c r="EZ255" i="1"/>
  <c r="FR255" i="1"/>
  <c r="GA255" i="1"/>
  <c r="FU255" i="1"/>
  <c r="EN255" i="1" l="1"/>
  <c r="EO255" i="1" s="1"/>
  <c r="EP255" i="1" s="1"/>
  <c r="EQ255" i="1" s="1"/>
  <c r="ER255" i="1" s="1"/>
  <c r="ES255" i="1" s="1"/>
  <c r="ET255" i="1" s="1"/>
  <c r="EU255" i="1" s="1"/>
  <c r="EV255" i="1" s="1"/>
  <c r="EW255" i="1" s="1"/>
  <c r="EX255" i="1" s="1"/>
  <c r="EY255" i="1" s="1"/>
  <c r="L255" i="1"/>
  <c r="J255" i="1"/>
  <c r="DN255" i="1"/>
  <c r="DO255" i="1" s="1"/>
  <c r="DP255" i="1" s="1"/>
  <c r="DQ255" i="1" s="1"/>
  <c r="DR255" i="1" s="1"/>
  <c r="DS255" i="1" s="1"/>
  <c r="DT255" i="1" s="1"/>
  <c r="DU255" i="1" s="1"/>
  <c r="DV255" i="1" s="1"/>
  <c r="DW255" i="1" s="1"/>
  <c r="DX255" i="1" s="1"/>
  <c r="DY255" i="1" s="1"/>
  <c r="EA255" i="1"/>
  <c r="EB255" i="1" s="1"/>
  <c r="EC255" i="1" s="1"/>
  <c r="ED255" i="1" s="1"/>
  <c r="EE255" i="1" s="1"/>
  <c r="EF255" i="1" s="1"/>
  <c r="EG255" i="1" s="1"/>
  <c r="EH255" i="1" s="1"/>
  <c r="EI255" i="1" s="1"/>
  <c r="EJ255" i="1" s="1"/>
  <c r="EK255" i="1" s="1"/>
  <c r="EL255" i="1" s="1"/>
  <c r="K255" i="1"/>
  <c r="M256" i="1" l="1"/>
  <c r="O256" i="1" s="1"/>
  <c r="CH255" i="1"/>
  <c r="CG255" i="1"/>
  <c r="CJ255" i="1"/>
  <c r="CI255" i="1"/>
  <c r="CD255" i="1"/>
  <c r="CF255" i="1"/>
  <c r="CM255" i="1"/>
  <c r="CK255" i="1"/>
  <c r="CE255" i="1"/>
  <c r="CN255" i="1"/>
  <c r="CL255" i="1"/>
  <c r="CC255" i="1"/>
  <c r="CQ255" i="1"/>
  <c r="CY255" i="1"/>
  <c r="CV255" i="1"/>
  <c r="CP255" i="1"/>
  <c r="CO255" i="1"/>
  <c r="CR255" i="1"/>
  <c r="CX255" i="1"/>
  <c r="CS255" i="1"/>
  <c r="CT255" i="1"/>
  <c r="CU255" i="1"/>
  <c r="CW255" i="1"/>
  <c r="CZ255" i="1"/>
  <c r="DL255" i="1"/>
  <c r="DE255" i="1"/>
  <c r="DG255" i="1"/>
  <c r="DC255" i="1"/>
  <c r="DB255" i="1"/>
  <c r="DI255" i="1"/>
  <c r="DA255" i="1"/>
  <c r="DH255" i="1"/>
  <c r="DF255" i="1"/>
  <c r="DD255" i="1"/>
  <c r="DK255" i="1"/>
  <c r="DJ255" i="1"/>
  <c r="AW256" i="1" l="1"/>
  <c r="BI256" i="1" s="1"/>
  <c r="AV256" i="1"/>
  <c r="BH256" i="1" s="1"/>
  <c r="AT256" i="1"/>
  <c r="BF256" i="1" s="1"/>
  <c r="AX256" i="1"/>
  <c r="BJ256" i="1" s="1"/>
  <c r="AP256" i="1"/>
  <c r="AD256" i="1" s="1"/>
  <c r="AQ256" i="1"/>
  <c r="AF256" i="1" s="1"/>
  <c r="AO256" i="1"/>
  <c r="AB256" i="1" s="1"/>
  <c r="AN256" i="1"/>
  <c r="Z256" i="1" s="1"/>
  <c r="AR256" i="1"/>
  <c r="AH256" i="1" s="1"/>
  <c r="AM256" i="1"/>
  <c r="AU256" i="1"/>
  <c r="BG256" i="1" s="1"/>
  <c r="AS256" i="1"/>
  <c r="AJ256" i="1" s="1"/>
  <c r="X256" i="1" l="1"/>
  <c r="BB256" i="1"/>
  <c r="AE256" i="1" s="1"/>
  <c r="BD256" i="1"/>
  <c r="AI256" i="1" s="1"/>
  <c r="AZ256" i="1"/>
  <c r="AA256" i="1" s="1"/>
  <c r="BE256" i="1"/>
  <c r="AK256" i="1" s="1"/>
  <c r="BC256" i="1"/>
  <c r="AG256" i="1" s="1"/>
  <c r="AY256" i="1"/>
  <c r="Y256" i="1" s="1"/>
  <c r="BA256" i="1"/>
  <c r="AC256" i="1" s="1"/>
  <c r="W256" i="1" l="1"/>
  <c r="Q256" i="1" s="1"/>
  <c r="R257" i="1" s="1"/>
  <c r="P256" i="1"/>
  <c r="I256" i="1" l="1"/>
  <c r="U256" i="1"/>
  <c r="N256" i="1"/>
  <c r="GH256" i="1" s="1"/>
  <c r="S256" i="1"/>
  <c r="T256" i="1" s="1"/>
  <c r="FA256" i="1" l="1"/>
  <c r="FN256" i="1"/>
  <c r="FR256" i="1"/>
  <c r="FS256" i="1"/>
  <c r="FV256" i="1"/>
  <c r="FZ256" i="1"/>
  <c r="FF256" i="1"/>
  <c r="GI256" i="1"/>
  <c r="FG256" i="1"/>
  <c r="GC256" i="1"/>
  <c r="EZ256" i="1"/>
  <c r="FQ256" i="1"/>
  <c r="FJ256" i="1"/>
  <c r="FB256" i="1"/>
  <c r="FM256" i="1"/>
  <c r="FC256" i="1"/>
  <c r="FX256" i="1"/>
  <c r="FU256" i="1"/>
  <c r="FO256" i="1"/>
  <c r="FY256" i="1"/>
  <c r="GA256" i="1"/>
  <c r="FK256" i="1"/>
  <c r="GB256" i="1"/>
  <c r="FD256" i="1"/>
  <c r="GE256" i="1"/>
  <c r="GD256" i="1"/>
  <c r="GG256" i="1"/>
  <c r="FI256" i="1"/>
  <c r="FE256" i="1"/>
  <c r="FW256" i="1"/>
  <c r="GF256" i="1"/>
  <c r="FP256" i="1"/>
  <c r="FT256" i="1"/>
  <c r="FL256" i="1"/>
  <c r="FH256" i="1"/>
  <c r="DN256" i="1"/>
  <c r="DO256" i="1" s="1"/>
  <c r="DP256" i="1" s="1"/>
  <c r="DQ256" i="1" s="1"/>
  <c r="DR256" i="1" s="1"/>
  <c r="EN256" i="1"/>
  <c r="EO256" i="1" l="1"/>
  <c r="EP256" i="1" s="1"/>
  <c r="EQ256" i="1" s="1"/>
  <c r="ER256" i="1" s="1"/>
  <c r="ES256" i="1" s="1"/>
  <c r="ET256" i="1" s="1"/>
  <c r="EU256" i="1" s="1"/>
  <c r="EV256" i="1" s="1"/>
  <c r="EW256" i="1" s="1"/>
  <c r="EX256" i="1" s="1"/>
  <c r="EY256" i="1" s="1"/>
  <c r="L256" i="1"/>
  <c r="K256" i="1"/>
  <c r="DS256" i="1"/>
  <c r="DT256" i="1" s="1"/>
  <c r="DU256" i="1" s="1"/>
  <c r="DV256" i="1" s="1"/>
  <c r="DW256" i="1" s="1"/>
  <c r="DX256" i="1" s="1"/>
  <c r="DY256" i="1" s="1"/>
  <c r="J256" i="1"/>
  <c r="M257" i="1" s="1"/>
  <c r="EA256" i="1"/>
  <c r="EB256" i="1" s="1"/>
  <c r="EC256" i="1" s="1"/>
  <c r="ED256" i="1" s="1"/>
  <c r="EE256" i="1" s="1"/>
  <c r="EF256" i="1" s="1"/>
  <c r="EG256" i="1" s="1"/>
  <c r="EH256" i="1" s="1"/>
  <c r="EI256" i="1" s="1"/>
  <c r="EJ256" i="1" s="1"/>
  <c r="EK256" i="1" s="1"/>
  <c r="EL256" i="1" s="1"/>
  <c r="CW256" i="1" s="1"/>
  <c r="DH256" i="1" l="1"/>
  <c r="DE256" i="1"/>
  <c r="DC256" i="1"/>
  <c r="DL256" i="1"/>
  <c r="DD256" i="1"/>
  <c r="DG256" i="1"/>
  <c r="DB256" i="1"/>
  <c r="DA256" i="1"/>
  <c r="DK256" i="1"/>
  <c r="DF256" i="1"/>
  <c r="DJ256" i="1"/>
  <c r="DI256" i="1"/>
  <c r="AU257" i="1" s="1"/>
  <c r="O257" i="1"/>
  <c r="CQ256" i="1"/>
  <c r="CK256" i="1"/>
  <c r="CI256" i="1"/>
  <c r="CF256" i="1"/>
  <c r="CC256" i="1"/>
  <c r="CE256" i="1"/>
  <c r="AO257" i="1" s="1"/>
  <c r="AB257" i="1" s="1"/>
  <c r="CN256" i="1"/>
  <c r="AX257" i="1" s="1"/>
  <c r="BJ257" i="1" s="1"/>
  <c r="CH256" i="1"/>
  <c r="CM256" i="1"/>
  <c r="CD256" i="1"/>
  <c r="CJ256" i="1"/>
  <c r="CL256" i="1"/>
  <c r="CG256" i="1"/>
  <c r="CO256" i="1"/>
  <c r="CV256" i="1"/>
  <c r="CR256" i="1"/>
  <c r="CT256" i="1"/>
  <c r="AR257" i="1" s="1"/>
  <c r="AH257" i="1" s="1"/>
  <c r="CZ256" i="1"/>
  <c r="CS256" i="1"/>
  <c r="CX256" i="1"/>
  <c r="CP256" i="1"/>
  <c r="CY256" i="1"/>
  <c r="CU256" i="1"/>
  <c r="AN257" i="1" l="1"/>
  <c r="Z257" i="1" s="1"/>
  <c r="AM257" i="1"/>
  <c r="AY257" i="1" s="1"/>
  <c r="Y257" i="1" s="1"/>
  <c r="AQ257" i="1"/>
  <c r="AP257" i="1"/>
  <c r="AD257" i="1" s="1"/>
  <c r="AT257" i="1"/>
  <c r="BF257" i="1" s="1"/>
  <c r="AS257" i="1"/>
  <c r="AJ257" i="1" s="1"/>
  <c r="AV257" i="1"/>
  <c r="BH257" i="1" s="1"/>
  <c r="AW257" i="1"/>
  <c r="BI257" i="1" s="1"/>
  <c r="AZ257" i="1"/>
  <c r="AA257" i="1" s="1"/>
  <c r="BD257" i="1"/>
  <c r="AI257" i="1" s="1"/>
  <c r="BG257" i="1"/>
  <c r="BA257" i="1"/>
  <c r="AC257" i="1" s="1"/>
  <c r="X257" i="1" l="1"/>
  <c r="BC257" i="1"/>
  <c r="AG257" i="1" s="1"/>
  <c r="AF257" i="1"/>
  <c r="BB257" i="1"/>
  <c r="AE257" i="1" s="1"/>
  <c r="BE257" i="1"/>
  <c r="W257" i="1" l="1"/>
  <c r="Q257" i="1" s="1"/>
  <c r="R258" i="1" s="1"/>
  <c r="AK257" i="1"/>
  <c r="P257" i="1"/>
  <c r="I257" i="1" l="1"/>
  <c r="U257" i="1"/>
  <c r="S257" i="1"/>
  <c r="T257" i="1" s="1"/>
  <c r="N257" i="1"/>
  <c r="FK257" i="1" s="1"/>
  <c r="GF257" i="1" l="1"/>
  <c r="FM257" i="1"/>
  <c r="GD257" i="1"/>
  <c r="FS257" i="1"/>
  <c r="FQ257" i="1"/>
  <c r="GC257" i="1"/>
  <c r="FZ257" i="1"/>
  <c r="FU257" i="1"/>
  <c r="GG257" i="1"/>
  <c r="GE257" i="1"/>
  <c r="FV257" i="1"/>
  <c r="FF257" i="1"/>
  <c r="FX257" i="1"/>
  <c r="EN257" i="1" s="1"/>
  <c r="GI257" i="1"/>
  <c r="FR257" i="1"/>
  <c r="FJ257" i="1"/>
  <c r="GB257" i="1"/>
  <c r="FA257" i="1"/>
  <c r="FW257" i="1"/>
  <c r="FY257" i="1"/>
  <c r="FT257" i="1"/>
  <c r="FO257" i="1"/>
  <c r="FC257" i="1"/>
  <c r="FN257" i="1"/>
  <c r="FG257" i="1"/>
  <c r="FP257" i="1"/>
  <c r="FD257" i="1"/>
  <c r="FH257" i="1"/>
  <c r="FI257" i="1"/>
  <c r="GA257" i="1"/>
  <c r="FB257" i="1"/>
  <c r="GH257" i="1"/>
  <c r="FL257" i="1"/>
  <c r="EA257" i="1" s="1"/>
  <c r="EZ257" i="1"/>
  <c r="FE257" i="1"/>
  <c r="EB257" i="1" l="1"/>
  <c r="EC257" i="1" s="1"/>
  <c r="ED257" i="1" s="1"/>
  <c r="EE257" i="1" s="1"/>
  <c r="EF257" i="1" s="1"/>
  <c r="EG257" i="1" s="1"/>
  <c r="EH257" i="1" s="1"/>
  <c r="EI257" i="1" s="1"/>
  <c r="EJ257" i="1" s="1"/>
  <c r="EK257" i="1" s="1"/>
  <c r="EL257" i="1" s="1"/>
  <c r="EO257" i="1"/>
  <c r="EP257" i="1" s="1"/>
  <c r="EQ257" i="1" s="1"/>
  <c r="ER257" i="1" s="1"/>
  <c r="ES257" i="1" s="1"/>
  <c r="ET257" i="1" s="1"/>
  <c r="EU257" i="1" s="1"/>
  <c r="EV257" i="1" s="1"/>
  <c r="EW257" i="1" s="1"/>
  <c r="EX257" i="1" s="1"/>
  <c r="EY257" i="1" s="1"/>
  <c r="K257" i="1"/>
  <c r="L257" i="1"/>
  <c r="DN257" i="1"/>
  <c r="DO257" i="1" s="1"/>
  <c r="DP257" i="1" s="1"/>
  <c r="DQ257" i="1" s="1"/>
  <c r="DR257" i="1" s="1"/>
  <c r="DS257" i="1" s="1"/>
  <c r="DT257" i="1" s="1"/>
  <c r="DU257" i="1" s="1"/>
  <c r="DV257" i="1" s="1"/>
  <c r="DW257" i="1" s="1"/>
  <c r="DX257" i="1" s="1"/>
  <c r="DY257" i="1" s="1"/>
  <c r="J257" i="1"/>
  <c r="CW257" i="1" l="1"/>
  <c r="CT257" i="1"/>
  <c r="CX257" i="1"/>
  <c r="CP257" i="1"/>
  <c r="CY257" i="1"/>
  <c r="CS257" i="1"/>
  <c r="CO257" i="1"/>
  <c r="CU257" i="1"/>
  <c r="CV257" i="1"/>
  <c r="CR257" i="1"/>
  <c r="CZ257" i="1"/>
  <c r="CQ257" i="1"/>
  <c r="DJ257" i="1"/>
  <c r="DG257" i="1"/>
  <c r="DL257" i="1"/>
  <c r="DC257" i="1"/>
  <c r="DF257" i="1"/>
  <c r="DI257" i="1"/>
  <c r="DD257" i="1"/>
  <c r="DK257" i="1"/>
  <c r="DH257" i="1"/>
  <c r="DE257" i="1"/>
  <c r="M258" i="1"/>
  <c r="DA257" i="1"/>
  <c r="DB257" i="1"/>
  <c r="CF257" i="1"/>
  <c r="CE257" i="1"/>
  <c r="CG257" i="1"/>
  <c r="CD257" i="1"/>
  <c r="CN257" i="1"/>
  <c r="CK257" i="1"/>
  <c r="CJ257" i="1"/>
  <c r="CC257" i="1"/>
  <c r="CI257" i="1"/>
  <c r="CL257" i="1"/>
  <c r="CM257" i="1"/>
  <c r="CH257" i="1"/>
  <c r="AM258" i="1" l="1"/>
  <c r="AR258" i="1"/>
  <c r="AH258" i="1" s="1"/>
  <c r="AT258" i="1"/>
  <c r="BF258" i="1" s="1"/>
  <c r="AO258" i="1"/>
  <c r="AB258" i="1" s="1"/>
  <c r="AS258" i="1"/>
  <c r="AJ258" i="1" s="1"/>
  <c r="AW258" i="1"/>
  <c r="BI258" i="1" s="1"/>
  <c r="AU258" i="1"/>
  <c r="BG258" i="1" s="1"/>
  <c r="AN258" i="1"/>
  <c r="Z258" i="1" s="1"/>
  <c r="AV258" i="1"/>
  <c r="BH258" i="1" s="1"/>
  <c r="AQ258" i="1"/>
  <c r="AF258" i="1" s="1"/>
  <c r="AX258" i="1"/>
  <c r="BJ258" i="1" s="1"/>
  <c r="O258" i="1"/>
  <c r="AP258" i="1"/>
  <c r="AD258" i="1" s="1"/>
  <c r="X258" i="1" l="1"/>
  <c r="BD258" i="1"/>
  <c r="AI258" i="1" s="1"/>
  <c r="BA258" i="1"/>
  <c r="AC258" i="1" s="1"/>
  <c r="BB258" i="1"/>
  <c r="AE258" i="1" s="1"/>
  <c r="BE258" i="1"/>
  <c r="AK258" i="1" s="1"/>
  <c r="AY258" i="1"/>
  <c r="Y258" i="1" s="1"/>
  <c r="AZ258" i="1"/>
  <c r="AA258" i="1" s="1"/>
  <c r="BC258" i="1"/>
  <c r="AG258" i="1" s="1"/>
  <c r="W258" i="1" l="1"/>
  <c r="Q258" i="1" s="1"/>
  <c r="R259" i="1" s="1"/>
  <c r="P258" i="1"/>
  <c r="U258" i="1" s="1"/>
  <c r="I258" i="1" l="1"/>
  <c r="S258" i="1"/>
  <c r="T258" i="1" s="1"/>
  <c r="N258" i="1"/>
  <c r="FG258" i="1" l="1"/>
  <c r="FU258" i="1"/>
  <c r="FR258" i="1"/>
  <c r="FI258" i="1"/>
  <c r="FN258" i="1"/>
  <c r="FJ258" i="1"/>
  <c r="FC258" i="1"/>
  <c r="GG258" i="1"/>
  <c r="GH258" i="1"/>
  <c r="GC258" i="1"/>
  <c r="GE258" i="1"/>
  <c r="GD258" i="1"/>
  <c r="FO258" i="1"/>
  <c r="FE258" i="1"/>
  <c r="FD258" i="1"/>
  <c r="GF258" i="1"/>
  <c r="FS258" i="1"/>
  <c r="GB258" i="1"/>
  <c r="FM258" i="1"/>
  <c r="FY258" i="1"/>
  <c r="FX258" i="1"/>
  <c r="FA258" i="1"/>
  <c r="FZ258" i="1"/>
  <c r="FB258" i="1"/>
  <c r="GI258" i="1"/>
  <c r="GA258" i="1"/>
  <c r="FT258" i="1"/>
  <c r="EZ258" i="1"/>
  <c r="FP258" i="1"/>
  <c r="FV258" i="1"/>
  <c r="FF258" i="1"/>
  <c r="FH258" i="1"/>
  <c r="FQ258" i="1"/>
  <c r="FL258" i="1"/>
  <c r="FW258" i="1"/>
  <c r="FK258" i="1"/>
  <c r="DN258" i="1" l="1"/>
  <c r="J258" i="1"/>
  <c r="EA258" i="1"/>
  <c r="EB258" i="1" s="1"/>
  <c r="EC258" i="1" s="1"/>
  <c r="ED258" i="1" s="1"/>
  <c r="EE258" i="1" s="1"/>
  <c r="EF258" i="1" s="1"/>
  <c r="EG258" i="1" s="1"/>
  <c r="EH258" i="1" s="1"/>
  <c r="EI258" i="1" s="1"/>
  <c r="EJ258" i="1" s="1"/>
  <c r="EK258" i="1" s="1"/>
  <c r="EL258" i="1" s="1"/>
  <c r="K258" i="1"/>
  <c r="DO258" i="1"/>
  <c r="DP258" i="1" s="1"/>
  <c r="DQ258" i="1" s="1"/>
  <c r="DR258" i="1" s="1"/>
  <c r="DS258" i="1" s="1"/>
  <c r="DT258" i="1" s="1"/>
  <c r="DU258" i="1" s="1"/>
  <c r="DV258" i="1" s="1"/>
  <c r="DW258" i="1" s="1"/>
  <c r="DX258" i="1" s="1"/>
  <c r="DY258" i="1" s="1"/>
  <c r="EN258" i="1"/>
  <c r="EO258" i="1" s="1"/>
  <c r="EP258" i="1" s="1"/>
  <c r="EQ258" i="1" s="1"/>
  <c r="ER258" i="1" s="1"/>
  <c r="ES258" i="1" s="1"/>
  <c r="ET258" i="1" s="1"/>
  <c r="EU258" i="1" s="1"/>
  <c r="EV258" i="1" s="1"/>
  <c r="EW258" i="1" s="1"/>
  <c r="EX258" i="1" s="1"/>
  <c r="EY258" i="1" s="1"/>
  <c r="L258" i="1"/>
  <c r="M259" i="1" l="1"/>
  <c r="O259" i="1" s="1"/>
  <c r="DG258" i="1"/>
  <c r="DI258" i="1"/>
  <c r="DH258" i="1"/>
  <c r="DK258" i="1"/>
  <c r="DB258" i="1"/>
  <c r="DJ258" i="1"/>
  <c r="DE258" i="1"/>
  <c r="DL258" i="1"/>
  <c r="DD258" i="1"/>
  <c r="DC258" i="1"/>
  <c r="DA258" i="1"/>
  <c r="DF258" i="1"/>
  <c r="CS258" i="1"/>
  <c r="CV258" i="1"/>
  <c r="CW258" i="1"/>
  <c r="CT258" i="1"/>
  <c r="CP258" i="1"/>
  <c r="CU258" i="1"/>
  <c r="CR258" i="1"/>
  <c r="CQ258" i="1"/>
  <c r="CX258" i="1"/>
  <c r="CZ258" i="1"/>
  <c r="CY258" i="1"/>
  <c r="CO258" i="1"/>
  <c r="CL258" i="1"/>
  <c r="CN258" i="1"/>
  <c r="CI258" i="1"/>
  <c r="CE258" i="1"/>
  <c r="CF258" i="1"/>
  <c r="CC258" i="1"/>
  <c r="CK258" i="1"/>
  <c r="AU259" i="1" s="1"/>
  <c r="BG259" i="1" s="1"/>
  <c r="CH258" i="1"/>
  <c r="CD258" i="1"/>
  <c r="CM258" i="1"/>
  <c r="CJ258" i="1"/>
  <c r="AT259" i="1" s="1"/>
  <c r="BF259" i="1" s="1"/>
  <c r="CG258" i="1"/>
  <c r="AQ259" i="1" l="1"/>
  <c r="AF259" i="1" s="1"/>
  <c r="AW259" i="1"/>
  <c r="BI259" i="1" s="1"/>
  <c r="AM259" i="1"/>
  <c r="AO259" i="1"/>
  <c r="AV259" i="1"/>
  <c r="BH259" i="1" s="1"/>
  <c r="AR259" i="1"/>
  <c r="AP259" i="1"/>
  <c r="AD259" i="1" s="1"/>
  <c r="AN259" i="1"/>
  <c r="AS259" i="1"/>
  <c r="BC259" i="1"/>
  <c r="AG259" i="1" s="1"/>
  <c r="AX259" i="1"/>
  <c r="BJ259" i="1" s="1"/>
  <c r="BB259" i="1" l="1"/>
  <c r="AE259" i="1" s="1"/>
  <c r="AJ259" i="1"/>
  <c r="BE259" i="1"/>
  <c r="AK259" i="1" s="1"/>
  <c r="Z259" i="1"/>
  <c r="AZ259" i="1"/>
  <c r="AA259" i="1" s="1"/>
  <c r="AB259" i="1"/>
  <c r="BA259" i="1"/>
  <c r="AC259" i="1" s="1"/>
  <c r="BD259" i="1"/>
  <c r="AI259" i="1" s="1"/>
  <c r="AH259" i="1"/>
  <c r="X259" i="1"/>
  <c r="AY259" i="1"/>
  <c r="W259" i="1" l="1"/>
  <c r="Q259" i="1" s="1"/>
  <c r="R260" i="1" s="1"/>
  <c r="Y259" i="1"/>
  <c r="P259" i="1"/>
  <c r="U259" i="1" s="1"/>
  <c r="I259" i="1" l="1"/>
  <c r="N259" i="1"/>
  <c r="S259" i="1"/>
  <c r="T259" i="1" s="1"/>
  <c r="FC259" i="1" l="1"/>
  <c r="FX259" i="1"/>
  <c r="FA259" i="1"/>
  <c r="FR259" i="1"/>
  <c r="FL259" i="1"/>
  <c r="FD259" i="1"/>
  <c r="FY259" i="1"/>
  <c r="FV259" i="1"/>
  <c r="GC259" i="1"/>
  <c r="GB259" i="1"/>
  <c r="GF259" i="1"/>
  <c r="FP259" i="1"/>
  <c r="FO259" i="1"/>
  <c r="FG259" i="1"/>
  <c r="GG259" i="1"/>
  <c r="FT259" i="1"/>
  <c r="EZ259" i="1"/>
  <c r="GE259" i="1"/>
  <c r="FB259" i="1"/>
  <c r="FI259" i="1"/>
  <c r="FQ259" i="1"/>
  <c r="FE259" i="1"/>
  <c r="GI259" i="1"/>
  <c r="FJ259" i="1"/>
  <c r="FF259" i="1"/>
  <c r="GA259" i="1"/>
  <c r="FH259" i="1"/>
  <c r="FU259" i="1"/>
  <c r="FS259" i="1"/>
  <c r="FZ259" i="1"/>
  <c r="FN259" i="1"/>
  <c r="GH259" i="1"/>
  <c r="FM259" i="1"/>
  <c r="FK259" i="1"/>
  <c r="FW259" i="1"/>
  <c r="GD259" i="1"/>
  <c r="EN259" i="1" l="1"/>
  <c r="EO259" i="1" s="1"/>
  <c r="EP259" i="1" s="1"/>
  <c r="EQ259" i="1" s="1"/>
  <c r="ER259" i="1" s="1"/>
  <c r="ES259" i="1" s="1"/>
  <c r="ET259" i="1" s="1"/>
  <c r="EU259" i="1" s="1"/>
  <c r="EV259" i="1" s="1"/>
  <c r="EW259" i="1" s="1"/>
  <c r="EX259" i="1" s="1"/>
  <c r="EY259" i="1" s="1"/>
  <c r="L259" i="1"/>
  <c r="DN259" i="1"/>
  <c r="DO259" i="1" s="1"/>
  <c r="DP259" i="1" s="1"/>
  <c r="DQ259" i="1" s="1"/>
  <c r="DR259" i="1" s="1"/>
  <c r="DS259" i="1" s="1"/>
  <c r="DT259" i="1" s="1"/>
  <c r="DU259" i="1" s="1"/>
  <c r="DV259" i="1" s="1"/>
  <c r="DW259" i="1" s="1"/>
  <c r="DX259" i="1" s="1"/>
  <c r="DY259" i="1" s="1"/>
  <c r="J259" i="1"/>
  <c r="K259" i="1"/>
  <c r="EA259" i="1"/>
  <c r="EB259" i="1" s="1"/>
  <c r="EC259" i="1" s="1"/>
  <c r="ED259" i="1" s="1"/>
  <c r="EE259" i="1" s="1"/>
  <c r="EF259" i="1" s="1"/>
  <c r="EG259" i="1" s="1"/>
  <c r="EH259" i="1" s="1"/>
  <c r="EI259" i="1" s="1"/>
  <c r="EJ259" i="1" s="1"/>
  <c r="EK259" i="1" s="1"/>
  <c r="EL259" i="1" s="1"/>
  <c r="CC259" i="1" l="1"/>
  <c r="CL259" i="1"/>
  <c r="CJ259" i="1"/>
  <c r="CE259" i="1"/>
  <c r="CD259" i="1"/>
  <c r="CI259" i="1"/>
  <c r="CM259" i="1"/>
  <c r="CF259" i="1"/>
  <c r="CH259" i="1"/>
  <c r="CN259" i="1"/>
  <c r="CG259" i="1"/>
  <c r="CK259" i="1"/>
  <c r="CV259" i="1"/>
  <c r="CS259" i="1"/>
  <c r="CO259" i="1"/>
  <c r="CX259" i="1"/>
  <c r="CU259" i="1"/>
  <c r="CY259" i="1"/>
  <c r="CW259" i="1"/>
  <c r="CZ259" i="1"/>
  <c r="CT259" i="1"/>
  <c r="CQ259" i="1"/>
  <c r="CP259" i="1"/>
  <c r="CR259" i="1"/>
  <c r="DC259" i="1"/>
  <c r="DI259" i="1"/>
  <c r="DE259" i="1"/>
  <c r="DD259" i="1"/>
  <c r="DG259" i="1"/>
  <c r="DF259" i="1"/>
  <c r="DK259" i="1"/>
  <c r="DL259" i="1"/>
  <c r="DA259" i="1"/>
  <c r="DH259" i="1"/>
  <c r="DJ259" i="1"/>
  <c r="DB259" i="1"/>
  <c r="M260" i="1"/>
  <c r="AP260" i="1" l="1"/>
  <c r="AD260" i="1" s="1"/>
  <c r="O260" i="1"/>
  <c r="AO260" i="1"/>
  <c r="AS260" i="1"/>
  <c r="AM260" i="1"/>
  <c r="AR260" i="1"/>
  <c r="AW260" i="1"/>
  <c r="BI260" i="1" s="1"/>
  <c r="AQ260" i="1"/>
  <c r="AX260" i="1"/>
  <c r="BJ260" i="1" s="1"/>
  <c r="AV260" i="1"/>
  <c r="BH260" i="1" s="1"/>
  <c r="AT260" i="1"/>
  <c r="BF260" i="1" s="1"/>
  <c r="AN260" i="1"/>
  <c r="AU260" i="1"/>
  <c r="BG260" i="1" s="1"/>
  <c r="X260" i="1" l="1"/>
  <c r="AY260" i="1"/>
  <c r="Y260" i="1" s="1"/>
  <c r="Z260" i="1"/>
  <c r="AZ260" i="1"/>
  <c r="AA260" i="1" s="1"/>
  <c r="BB260" i="1"/>
  <c r="AE260" i="1" s="1"/>
  <c r="AF260" i="1"/>
  <c r="BC260" i="1"/>
  <c r="AG260" i="1" s="1"/>
  <c r="AJ260" i="1"/>
  <c r="BE260" i="1"/>
  <c r="AK260" i="1" s="1"/>
  <c r="AB260" i="1"/>
  <c r="BA260" i="1"/>
  <c r="AC260" i="1" s="1"/>
  <c r="AH260" i="1"/>
  <c r="BD260" i="1"/>
  <c r="AI260" i="1" s="1"/>
  <c r="W260" i="1" l="1"/>
  <c r="Q260" i="1" s="1"/>
  <c r="R261" i="1" s="1"/>
  <c r="P260" i="1"/>
  <c r="U260" i="1" l="1"/>
  <c r="I260" i="1"/>
  <c r="S260" i="1"/>
  <c r="T260" i="1" s="1"/>
  <c r="N260" i="1"/>
  <c r="GD260" i="1" l="1"/>
  <c r="GE260" i="1"/>
  <c r="FR260" i="1"/>
  <c r="FE260" i="1"/>
  <c r="FZ260" i="1"/>
  <c r="FG260" i="1"/>
  <c r="GA260" i="1"/>
  <c r="GI260" i="1"/>
  <c r="FA260" i="1"/>
  <c r="EZ260" i="1"/>
  <c r="FI260" i="1"/>
  <c r="FJ260" i="1"/>
  <c r="FC260" i="1"/>
  <c r="GB260" i="1"/>
  <c r="FN260" i="1"/>
  <c r="GG260" i="1"/>
  <c r="FP260" i="1"/>
  <c r="FO260" i="1"/>
  <c r="FW260" i="1"/>
  <c r="GC260" i="1"/>
  <c r="GF260" i="1"/>
  <c r="FS260" i="1"/>
  <c r="FD260" i="1"/>
  <c r="FM260" i="1"/>
  <c r="FV260" i="1"/>
  <c r="FX260" i="1"/>
  <c r="EN260" i="1" s="1"/>
  <c r="FF260" i="1"/>
  <c r="FL260" i="1"/>
  <c r="FU260" i="1"/>
  <c r="GH260" i="1"/>
  <c r="FT260" i="1"/>
  <c r="FK260" i="1"/>
  <c r="FB260" i="1"/>
  <c r="FQ260" i="1"/>
  <c r="FY260" i="1"/>
  <c r="FH260" i="1"/>
  <c r="EO260" i="1" l="1"/>
  <c r="EP260" i="1" s="1"/>
  <c r="EQ260" i="1" s="1"/>
  <c r="ER260" i="1" s="1"/>
  <c r="ES260" i="1" s="1"/>
  <c r="ET260" i="1" s="1"/>
  <c r="EU260" i="1" s="1"/>
  <c r="EV260" i="1" s="1"/>
  <c r="EW260" i="1" s="1"/>
  <c r="EX260" i="1" s="1"/>
  <c r="EY260" i="1" s="1"/>
  <c r="EA260" i="1"/>
  <c r="EB260" i="1" s="1"/>
  <c r="EC260" i="1" s="1"/>
  <c r="ED260" i="1" s="1"/>
  <c r="EE260" i="1" s="1"/>
  <c r="EF260" i="1" s="1"/>
  <c r="EG260" i="1" s="1"/>
  <c r="EH260" i="1" s="1"/>
  <c r="EI260" i="1" s="1"/>
  <c r="EJ260" i="1" s="1"/>
  <c r="EK260" i="1" s="1"/>
  <c r="EL260" i="1" s="1"/>
  <c r="K260" i="1"/>
  <c r="L260" i="1"/>
  <c r="DN260" i="1"/>
  <c r="DO260" i="1" s="1"/>
  <c r="DP260" i="1" s="1"/>
  <c r="DQ260" i="1" s="1"/>
  <c r="DR260" i="1" s="1"/>
  <c r="DS260" i="1" s="1"/>
  <c r="DT260" i="1" s="1"/>
  <c r="DU260" i="1" s="1"/>
  <c r="DV260" i="1" s="1"/>
  <c r="DW260" i="1" s="1"/>
  <c r="DX260" i="1" s="1"/>
  <c r="DY260" i="1" s="1"/>
  <c r="J260" i="1"/>
  <c r="M261" i="1" l="1"/>
  <c r="CJ260" i="1"/>
  <c r="CF260" i="1"/>
  <c r="CN260" i="1"/>
  <c r="CK260" i="1"/>
  <c r="CC260" i="1"/>
  <c r="CI260" i="1"/>
  <c r="CG260" i="1"/>
  <c r="CM260" i="1"/>
  <c r="CH260" i="1"/>
  <c r="CD260" i="1"/>
  <c r="CL260" i="1"/>
  <c r="CE260" i="1"/>
  <c r="DD260" i="1"/>
  <c r="DA260" i="1"/>
  <c r="DJ260" i="1"/>
  <c r="DB260" i="1"/>
  <c r="DE260" i="1"/>
  <c r="DC260" i="1"/>
  <c r="DK260" i="1"/>
  <c r="DF260" i="1"/>
  <c r="DL260" i="1"/>
  <c r="DI260" i="1"/>
  <c r="DH260" i="1"/>
  <c r="DG260" i="1"/>
  <c r="CW260" i="1"/>
  <c r="AU261" i="1" s="1"/>
  <c r="BG261" i="1" s="1"/>
  <c r="CY260" i="1"/>
  <c r="CT260" i="1"/>
  <c r="AR261" i="1" s="1"/>
  <c r="CS260" i="1"/>
  <c r="CO260" i="1"/>
  <c r="AM261" i="1" s="1"/>
  <c r="CR260" i="1"/>
  <c r="AP261" i="1" s="1"/>
  <c r="CV260" i="1"/>
  <c r="AT261" i="1" s="1"/>
  <c r="BF261" i="1" s="1"/>
  <c r="CX260" i="1"/>
  <c r="CQ260" i="1"/>
  <c r="AO261" i="1" s="1"/>
  <c r="CP260" i="1"/>
  <c r="AN261" i="1" s="1"/>
  <c r="CU260" i="1"/>
  <c r="CZ260" i="1"/>
  <c r="O261" i="1"/>
  <c r="AX261" i="1" l="1"/>
  <c r="BJ261" i="1" s="1"/>
  <c r="AQ261" i="1"/>
  <c r="BC261" i="1" s="1"/>
  <c r="AG261" i="1" s="1"/>
  <c r="AS261" i="1"/>
  <c r="AJ261" i="1" s="1"/>
  <c r="Z261" i="1"/>
  <c r="AZ261" i="1"/>
  <c r="AA261" i="1" s="1"/>
  <c r="AD261" i="1"/>
  <c r="BB261" i="1"/>
  <c r="AE261" i="1" s="1"/>
  <c r="AW261" i="1"/>
  <c r="BI261" i="1" s="1"/>
  <c r="AH261" i="1"/>
  <c r="BD261" i="1"/>
  <c r="AI261" i="1" s="1"/>
  <c r="AB261" i="1"/>
  <c r="BA261" i="1"/>
  <c r="AC261" i="1" s="1"/>
  <c r="X261" i="1"/>
  <c r="AY261" i="1"/>
  <c r="Y261" i="1" s="1"/>
  <c r="AV261" i="1"/>
  <c r="BH261" i="1" s="1"/>
  <c r="AF261" i="1"/>
  <c r="BE261" i="1" l="1"/>
  <c r="AK261" i="1" s="1"/>
  <c r="P261" i="1"/>
  <c r="W261" i="1" l="1"/>
  <c r="Q261" i="1" s="1"/>
  <c r="R262" i="1" s="1"/>
  <c r="N261" i="1"/>
  <c r="S261" i="1"/>
  <c r="T261" i="1" s="1"/>
  <c r="I261" i="1"/>
  <c r="U261" i="1" l="1"/>
  <c r="GI261" i="1"/>
  <c r="FY261" i="1"/>
  <c r="FP261" i="1"/>
  <c r="GE261" i="1"/>
  <c r="GC261" i="1"/>
  <c r="FR261" i="1"/>
  <c r="FC261" i="1"/>
  <c r="FG261" i="1"/>
  <c r="FV261" i="1"/>
  <c r="FU261" i="1"/>
  <c r="FF261" i="1"/>
  <c r="FO261" i="1"/>
  <c r="FQ261" i="1"/>
  <c r="FS261" i="1"/>
  <c r="FI261" i="1"/>
  <c r="FL261" i="1"/>
  <c r="GA261" i="1"/>
  <c r="EZ261" i="1"/>
  <c r="FM261" i="1"/>
  <c r="FK261" i="1"/>
  <c r="GB261" i="1"/>
  <c r="FE261" i="1"/>
  <c r="FA261" i="1"/>
  <c r="GD261" i="1"/>
  <c r="GH261" i="1"/>
  <c r="GG261" i="1"/>
  <c r="FZ261" i="1"/>
  <c r="FH261" i="1"/>
  <c r="FT261" i="1"/>
  <c r="FJ261" i="1"/>
  <c r="GF261" i="1"/>
  <c r="FN261" i="1"/>
  <c r="FW261" i="1"/>
  <c r="FD261" i="1"/>
  <c r="FB261" i="1"/>
  <c r="FX261" i="1"/>
  <c r="EA261" i="1" l="1"/>
  <c r="EB261" i="1" s="1"/>
  <c r="EC261" i="1" s="1"/>
  <c r="ED261" i="1" s="1"/>
  <c r="EE261" i="1" s="1"/>
  <c r="EF261" i="1" s="1"/>
  <c r="EG261" i="1" s="1"/>
  <c r="EH261" i="1" s="1"/>
  <c r="EI261" i="1" s="1"/>
  <c r="EJ261" i="1" s="1"/>
  <c r="EK261" i="1" s="1"/>
  <c r="EL261" i="1" s="1"/>
  <c r="K261" i="1"/>
  <c r="DN261" i="1"/>
  <c r="DO261" i="1" s="1"/>
  <c r="DP261" i="1" s="1"/>
  <c r="DQ261" i="1" s="1"/>
  <c r="DR261" i="1" s="1"/>
  <c r="DS261" i="1" s="1"/>
  <c r="DT261" i="1" s="1"/>
  <c r="DU261" i="1" s="1"/>
  <c r="DV261" i="1" s="1"/>
  <c r="DW261" i="1" s="1"/>
  <c r="DX261" i="1" s="1"/>
  <c r="DY261" i="1" s="1"/>
  <c r="J261" i="1"/>
  <c r="EN261" i="1"/>
  <c r="EO261" i="1" s="1"/>
  <c r="EP261" i="1" s="1"/>
  <c r="EQ261" i="1" s="1"/>
  <c r="ER261" i="1" s="1"/>
  <c r="ES261" i="1" s="1"/>
  <c r="ET261" i="1" s="1"/>
  <c r="EU261" i="1" s="1"/>
  <c r="EV261" i="1" s="1"/>
  <c r="EW261" i="1" s="1"/>
  <c r="EX261" i="1" s="1"/>
  <c r="EY261" i="1" s="1"/>
  <c r="L261" i="1"/>
  <c r="M262" i="1" l="1"/>
  <c r="O262" i="1" s="1"/>
  <c r="CM261" i="1"/>
  <c r="CJ261" i="1"/>
  <c r="CG261" i="1"/>
  <c r="CC261" i="1"/>
  <c r="CI261" i="1"/>
  <c r="CE261" i="1"/>
  <c r="CN261" i="1"/>
  <c r="CD261" i="1"/>
  <c r="CF261" i="1"/>
  <c r="CL261" i="1"/>
  <c r="CK261" i="1"/>
  <c r="CH261" i="1"/>
  <c r="DL261" i="1"/>
  <c r="DE261" i="1"/>
  <c r="DF261" i="1"/>
  <c r="DI261" i="1"/>
  <c r="DJ261" i="1"/>
  <c r="DG261" i="1"/>
  <c r="DA261" i="1"/>
  <c r="DD261" i="1"/>
  <c r="DH261" i="1"/>
  <c r="DB261" i="1"/>
  <c r="DK261" i="1"/>
  <c r="DC261" i="1"/>
  <c r="CQ261" i="1"/>
  <c r="CT261" i="1"/>
  <c r="AR262" i="1" s="1"/>
  <c r="CU261" i="1"/>
  <c r="CY261" i="1"/>
  <c r="CW261" i="1"/>
  <c r="CP261" i="1"/>
  <c r="AN262" i="1" s="1"/>
  <c r="CZ261" i="1"/>
  <c r="AX262" i="1" s="1"/>
  <c r="BJ262" i="1" s="1"/>
  <c r="CS261" i="1"/>
  <c r="CX261" i="1"/>
  <c r="CO261" i="1"/>
  <c r="AM262" i="1" s="1"/>
  <c r="CR261" i="1"/>
  <c r="AP262" i="1" s="1"/>
  <c r="CV261" i="1"/>
  <c r="AT262" i="1" l="1"/>
  <c r="BF262" i="1" s="1"/>
  <c r="AV262" i="1"/>
  <c r="BH262" i="1" s="1"/>
  <c r="AU262" i="1"/>
  <c r="BG262" i="1" s="1"/>
  <c r="AW262" i="1"/>
  <c r="BI262" i="1" s="1"/>
  <c r="AQ262" i="1"/>
  <c r="BC262" i="1" s="1"/>
  <c r="AG262" i="1" s="1"/>
  <c r="AO262" i="1"/>
  <c r="AB262" i="1" s="1"/>
  <c r="AS262" i="1"/>
  <c r="AJ262" i="1" s="1"/>
  <c r="AH262" i="1"/>
  <c r="BD262" i="1"/>
  <c r="AI262" i="1" s="1"/>
  <c r="Z262" i="1"/>
  <c r="AZ262" i="1"/>
  <c r="AA262" i="1" s="1"/>
  <c r="X262" i="1"/>
  <c r="AY262" i="1"/>
  <c r="Y262" i="1" s="1"/>
  <c r="AD262" i="1"/>
  <c r="BB262" i="1"/>
  <c r="AE262" i="1" s="1"/>
  <c r="BE262" i="1" l="1"/>
  <c r="AK262" i="1" s="1"/>
  <c r="AF262" i="1"/>
  <c r="BA262" i="1"/>
  <c r="AC262" i="1" s="1"/>
  <c r="P262" i="1" l="1"/>
  <c r="W262" i="1"/>
  <c r="Q262" i="1" s="1"/>
  <c r="R263" i="1" s="1"/>
  <c r="U262" i="1" l="1"/>
  <c r="N262" i="1"/>
  <c r="FP262" i="1" s="1"/>
  <c r="I262" i="1"/>
  <c r="S262" i="1"/>
  <c r="T262" i="1" s="1"/>
  <c r="GB262" i="1"/>
  <c r="GC262" i="1"/>
  <c r="FC262" i="1"/>
  <c r="FO262" i="1"/>
  <c r="FY262" i="1"/>
  <c r="FG262" i="1"/>
  <c r="GI262" i="1"/>
  <c r="FQ262" i="1"/>
  <c r="FT262" i="1" l="1"/>
  <c r="FE262" i="1"/>
  <c r="FV262" i="1"/>
  <c r="FR262" i="1"/>
  <c r="FZ262" i="1"/>
  <c r="FL262" i="1"/>
  <c r="EZ262" i="1"/>
  <c r="FN262" i="1"/>
  <c r="FW262" i="1"/>
  <c r="GD262" i="1"/>
  <c r="FK262" i="1"/>
  <c r="FD262" i="1"/>
  <c r="FJ262" i="1"/>
  <c r="GF262" i="1"/>
  <c r="FM262" i="1"/>
  <c r="FH262" i="1"/>
  <c r="FF262" i="1"/>
  <c r="GH262" i="1"/>
  <c r="FB262" i="1"/>
  <c r="FU262" i="1"/>
  <c r="K262" i="1" s="1"/>
  <c r="GE262" i="1"/>
  <c r="FA262" i="1"/>
  <c r="FI262" i="1"/>
  <c r="GG262" i="1"/>
  <c r="GA262" i="1"/>
  <c r="FS262" i="1"/>
  <c r="FX262" i="1"/>
  <c r="EN262" i="1" s="1"/>
  <c r="EO262" i="1"/>
  <c r="EP262" i="1" s="1"/>
  <c r="EA262" i="1"/>
  <c r="EB262" i="1" s="1"/>
  <c r="DN262" i="1"/>
  <c r="DO262" i="1" s="1"/>
  <c r="DP262" i="1" s="1"/>
  <c r="DQ262" i="1" s="1"/>
  <c r="J262" i="1" l="1"/>
  <c r="DR262" i="1"/>
  <c r="DS262" i="1" s="1"/>
  <c r="EC262" i="1"/>
  <c r="ED262" i="1" s="1"/>
  <c r="EE262" i="1" s="1"/>
  <c r="EF262" i="1" s="1"/>
  <c r="EG262" i="1" s="1"/>
  <c r="EH262" i="1" s="1"/>
  <c r="EI262" i="1" s="1"/>
  <c r="L262" i="1"/>
  <c r="DT262" i="1"/>
  <c r="DU262" i="1" s="1"/>
  <c r="DV262" i="1" s="1"/>
  <c r="DW262" i="1" s="1"/>
  <c r="DX262" i="1" s="1"/>
  <c r="DY262" i="1" s="1"/>
  <c r="CE262" i="1" s="1"/>
  <c r="EQ262" i="1"/>
  <c r="ER262" i="1" s="1"/>
  <c r="ES262" i="1" s="1"/>
  <c r="ET262" i="1" s="1"/>
  <c r="EU262" i="1" s="1"/>
  <c r="EV262" i="1" s="1"/>
  <c r="EW262" i="1" s="1"/>
  <c r="EX262" i="1" s="1"/>
  <c r="EY262" i="1" s="1"/>
  <c r="EJ262" i="1"/>
  <c r="EK262" i="1" s="1"/>
  <c r="EL262" i="1" s="1"/>
  <c r="CS262" i="1" s="1"/>
  <c r="M263" i="1"/>
  <c r="O263" i="1" s="1"/>
  <c r="CY262" i="1"/>
  <c r="CP262" i="1"/>
  <c r="CU262" i="1"/>
  <c r="CW262" i="1"/>
  <c r="DL262" i="1"/>
  <c r="DK262" i="1"/>
  <c r="DC262" i="1"/>
  <c r="DJ262" i="1"/>
  <c r="DG262" i="1"/>
  <c r="DH262" i="1"/>
  <c r="DA262" i="1"/>
  <c r="DI262" i="1"/>
  <c r="DD262" i="1"/>
  <c r="DF262" i="1"/>
  <c r="DB262" i="1"/>
  <c r="DE262" i="1"/>
  <c r="CC262" i="1"/>
  <c r="CI262" i="1"/>
  <c r="CK262" i="1"/>
  <c r="CH262" i="1" l="1"/>
  <c r="CF262" i="1"/>
  <c r="CL262" i="1"/>
  <c r="CG262" i="1"/>
  <c r="CJ262" i="1"/>
  <c r="CN262" i="1"/>
  <c r="CD262" i="1"/>
  <c r="CM262" i="1"/>
  <c r="AW263" i="1" s="1"/>
  <c r="BI263" i="1" s="1"/>
  <c r="CV262" i="1"/>
  <c r="CO262" i="1"/>
  <c r="CZ262" i="1"/>
  <c r="CR262" i="1"/>
  <c r="CT262" i="1"/>
  <c r="CX262" i="1"/>
  <c r="CQ262" i="1"/>
  <c r="AQ263" i="1"/>
  <c r="BC263" i="1" s="1"/>
  <c r="AG263" i="1" s="1"/>
  <c r="AT263" i="1"/>
  <c r="BF263" i="1" s="1"/>
  <c r="AP263" i="1"/>
  <c r="BB263" i="1" s="1"/>
  <c r="AE263" i="1" s="1"/>
  <c r="AS263" i="1"/>
  <c r="BE263" i="1" s="1"/>
  <c r="AK263" i="1" s="1"/>
  <c r="AX263" i="1"/>
  <c r="BJ263" i="1" s="1"/>
  <c r="AV263" i="1"/>
  <c r="BH263" i="1" s="1"/>
  <c r="AN263" i="1"/>
  <c r="Z263" i="1" s="1"/>
  <c r="AM263" i="1"/>
  <c r="AO263" i="1"/>
  <c r="BA263" i="1" s="1"/>
  <c r="AC263" i="1" s="1"/>
  <c r="AR263" i="1"/>
  <c r="AH263" i="1" s="1"/>
  <c r="AU263" i="1"/>
  <c r="BG263" i="1" s="1"/>
  <c r="AD263" i="1"/>
  <c r="AF263" i="1" l="1"/>
  <c r="AB263" i="1"/>
  <c r="X263" i="1"/>
  <c r="BD263" i="1"/>
  <c r="AI263" i="1" s="1"/>
  <c r="AJ263" i="1"/>
  <c r="AY263" i="1"/>
  <c r="Y263" i="1" s="1"/>
  <c r="AZ263" i="1"/>
  <c r="AA263" i="1" s="1"/>
  <c r="W263" i="1" l="1"/>
  <c r="Q263" i="1" s="1"/>
  <c r="R264" i="1" s="1"/>
  <c r="P263" i="1"/>
  <c r="I263" i="1" l="1"/>
  <c r="U263" i="1"/>
  <c r="S263" i="1"/>
  <c r="T263" i="1" s="1"/>
  <c r="N263" i="1"/>
  <c r="FW263" i="1" s="1"/>
  <c r="FJ263" i="1" l="1"/>
  <c r="FR263" i="1"/>
  <c r="FH263" i="1"/>
  <c r="GF263" i="1"/>
  <c r="EZ263" i="1"/>
  <c r="GB263" i="1"/>
  <c r="FF263" i="1"/>
  <c r="FY263" i="1"/>
  <c r="FX263" i="1"/>
  <c r="FO263" i="1"/>
  <c r="FN263" i="1"/>
  <c r="FV263" i="1"/>
  <c r="FU263" i="1"/>
  <c r="GG263" i="1"/>
  <c r="FM263" i="1"/>
  <c r="GH263" i="1"/>
  <c r="GD263" i="1"/>
  <c r="FT263" i="1"/>
  <c r="FA263" i="1"/>
  <c r="FL263" i="1"/>
  <c r="EA263" i="1" s="1"/>
  <c r="EB263" i="1" s="1"/>
  <c r="EC263" i="1" s="1"/>
  <c r="FD263" i="1"/>
  <c r="FS263" i="1"/>
  <c r="GI263" i="1"/>
  <c r="GE263" i="1"/>
  <c r="FI263" i="1"/>
  <c r="GA263" i="1"/>
  <c r="FC263" i="1"/>
  <c r="FG263" i="1"/>
  <c r="FQ263" i="1"/>
  <c r="FK263" i="1"/>
  <c r="FB263" i="1"/>
  <c r="FP263" i="1"/>
  <c r="GC263" i="1"/>
  <c r="FZ263" i="1"/>
  <c r="FE263" i="1"/>
  <c r="EN263" i="1"/>
  <c r="EO263" i="1" s="1"/>
  <c r="DN263" i="1"/>
  <c r="K263" i="1" l="1"/>
  <c r="ED263" i="1"/>
  <c r="EE263" i="1" s="1"/>
  <c r="EF263" i="1" s="1"/>
  <c r="EG263" i="1" s="1"/>
  <c r="EH263" i="1" s="1"/>
  <c r="EI263" i="1" s="1"/>
  <c r="EJ263" i="1" s="1"/>
  <c r="EK263" i="1" s="1"/>
  <c r="EL263" i="1" s="1"/>
  <c r="CP263" i="1" s="1"/>
  <c r="EP263" i="1"/>
  <c r="EQ263" i="1" s="1"/>
  <c r="ER263" i="1" s="1"/>
  <c r="ES263" i="1" s="1"/>
  <c r="ET263" i="1" s="1"/>
  <c r="EU263" i="1" s="1"/>
  <c r="EV263" i="1" s="1"/>
  <c r="EW263" i="1" s="1"/>
  <c r="EX263" i="1" s="1"/>
  <c r="EY263" i="1" s="1"/>
  <c r="L263" i="1"/>
  <c r="DO263" i="1"/>
  <c r="DP263" i="1" s="1"/>
  <c r="DQ263" i="1" s="1"/>
  <c r="DR263" i="1" s="1"/>
  <c r="DS263" i="1" s="1"/>
  <c r="DT263" i="1" s="1"/>
  <c r="DU263" i="1" s="1"/>
  <c r="DV263" i="1" s="1"/>
  <c r="DW263" i="1" s="1"/>
  <c r="DX263" i="1" s="1"/>
  <c r="DY263" i="1" s="1"/>
  <c r="J263" i="1"/>
  <c r="M264" i="1" l="1"/>
  <c r="O264" i="1" s="1"/>
  <c r="DK263" i="1"/>
  <c r="DJ263" i="1"/>
  <c r="DC263" i="1"/>
  <c r="AO264" i="1" s="1"/>
  <c r="AB264" i="1" s="1"/>
  <c r="DL263" i="1"/>
  <c r="DA263" i="1"/>
  <c r="DD263" i="1"/>
  <c r="DI263" i="1"/>
  <c r="DE263" i="1"/>
  <c r="DG263" i="1"/>
  <c r="DB263" i="1"/>
  <c r="DH263" i="1"/>
  <c r="AT264" i="1" s="1"/>
  <c r="BF264" i="1" s="1"/>
  <c r="DF263" i="1"/>
  <c r="CT263" i="1"/>
  <c r="CX263" i="1"/>
  <c r="CZ263" i="1"/>
  <c r="CQ263" i="1"/>
  <c r="CS263" i="1"/>
  <c r="CO263" i="1"/>
  <c r="CU263" i="1"/>
  <c r="CV263" i="1"/>
  <c r="CY263" i="1"/>
  <c r="CR263" i="1"/>
  <c r="CW263" i="1"/>
  <c r="CE263" i="1"/>
  <c r="CG263" i="1"/>
  <c r="CC263" i="1"/>
  <c r="CL263" i="1"/>
  <c r="AV264" i="1" s="1"/>
  <c r="BH264" i="1" s="1"/>
  <c r="CJ263" i="1"/>
  <c r="CI263" i="1"/>
  <c r="CH263" i="1"/>
  <c r="CK263" i="1"/>
  <c r="AU264" i="1" s="1"/>
  <c r="BG264" i="1" s="1"/>
  <c r="CF263" i="1"/>
  <c r="CD263" i="1"/>
  <c r="AN264" i="1" s="1"/>
  <c r="CM263" i="1"/>
  <c r="CN263" i="1"/>
  <c r="AZ264" i="1" l="1"/>
  <c r="AA264" i="1" s="1"/>
  <c r="AS264" i="1"/>
  <c r="BE264" i="1" s="1"/>
  <c r="AM264" i="1"/>
  <c r="X264" i="1" s="1"/>
  <c r="AR264" i="1"/>
  <c r="AH264" i="1" s="1"/>
  <c r="AQ264" i="1"/>
  <c r="BC264" i="1" s="1"/>
  <c r="AG264" i="1" s="1"/>
  <c r="AX264" i="1"/>
  <c r="BJ264" i="1" s="1"/>
  <c r="AW264" i="1"/>
  <c r="BI264" i="1" s="1"/>
  <c r="AP264" i="1"/>
  <c r="AD264" i="1" s="1"/>
  <c r="Z264" i="1"/>
  <c r="AF264" i="1"/>
  <c r="BA264" i="1"/>
  <c r="AC264" i="1" s="1"/>
  <c r="AJ264" i="1"/>
  <c r="AY264" i="1" l="1"/>
  <c r="Y264" i="1" s="1"/>
  <c r="BD264" i="1"/>
  <c r="AI264" i="1" s="1"/>
  <c r="BB264" i="1"/>
  <c r="AE264" i="1" s="1"/>
  <c r="P264" i="1"/>
  <c r="AK264" i="1"/>
  <c r="W264" i="1" l="1"/>
  <c r="Q264" i="1" s="1"/>
  <c r="R265" i="1" s="1"/>
  <c r="I264" i="1"/>
  <c r="U264" i="1"/>
  <c r="N264" i="1"/>
  <c r="FZ264" i="1" s="1"/>
  <c r="S264" i="1" l="1"/>
  <c r="T264" i="1" s="1"/>
  <c r="FV264" i="1"/>
  <c r="FI264" i="1"/>
  <c r="FY264" i="1"/>
  <c r="FJ264" i="1"/>
  <c r="GD264" i="1"/>
  <c r="FC264" i="1"/>
  <c r="GH264" i="1"/>
  <c r="FW264" i="1"/>
  <c r="FK264" i="1"/>
  <c r="GA264" i="1"/>
  <c r="FN264" i="1"/>
  <c r="FD264" i="1"/>
  <c r="GG264" i="1"/>
  <c r="GI264" i="1"/>
  <c r="FP264" i="1"/>
  <c r="FF264" i="1"/>
  <c r="FE264" i="1"/>
  <c r="FO264" i="1"/>
  <c r="FM264" i="1"/>
  <c r="FS264" i="1"/>
  <c r="FX264" i="1"/>
  <c r="EN264" i="1" s="1"/>
  <c r="FG264" i="1"/>
  <c r="GF264" i="1"/>
  <c r="FL264" i="1"/>
  <c r="EA264" i="1" s="1"/>
  <c r="FR264" i="1"/>
  <c r="GC264" i="1"/>
  <c r="GE264" i="1"/>
  <c r="FU264" i="1"/>
  <c r="GB264" i="1"/>
  <c r="FT264" i="1"/>
  <c r="FH264" i="1"/>
  <c r="FB264" i="1"/>
  <c r="FA264" i="1"/>
  <c r="EZ264" i="1"/>
  <c r="DN264" i="1" s="1"/>
  <c r="FQ264" i="1"/>
  <c r="EO264" i="1" l="1"/>
  <c r="EP264" i="1" s="1"/>
  <c r="EQ264" i="1" s="1"/>
  <c r="ER264" i="1" s="1"/>
  <c r="ES264" i="1" s="1"/>
  <c r="ET264" i="1" s="1"/>
  <c r="EU264" i="1" s="1"/>
  <c r="EV264" i="1" s="1"/>
  <c r="EW264" i="1" s="1"/>
  <c r="EX264" i="1" s="1"/>
  <c r="EY264" i="1" s="1"/>
  <c r="DB264" i="1" s="1"/>
  <c r="DO264" i="1"/>
  <c r="DP264" i="1" s="1"/>
  <c r="DQ264" i="1" s="1"/>
  <c r="DR264" i="1" s="1"/>
  <c r="DS264" i="1" s="1"/>
  <c r="DT264" i="1" s="1"/>
  <c r="DU264" i="1" s="1"/>
  <c r="DV264" i="1" s="1"/>
  <c r="DW264" i="1" s="1"/>
  <c r="DX264" i="1" s="1"/>
  <c r="DY264" i="1" s="1"/>
  <c r="CJ264" i="1" s="1"/>
  <c r="L264" i="1"/>
  <c r="EB264" i="1"/>
  <c r="EC264" i="1" s="1"/>
  <c r="ED264" i="1" s="1"/>
  <c r="EE264" i="1" s="1"/>
  <c r="EF264" i="1" s="1"/>
  <c r="EG264" i="1" s="1"/>
  <c r="EH264" i="1" s="1"/>
  <c r="EI264" i="1" s="1"/>
  <c r="EJ264" i="1" s="1"/>
  <c r="EK264" i="1" s="1"/>
  <c r="EL264" i="1" s="1"/>
  <c r="J264" i="1"/>
  <c r="K264" i="1"/>
  <c r="M265" i="1" l="1"/>
  <c r="O265" i="1" s="1"/>
  <c r="DK264" i="1"/>
  <c r="DG264" i="1"/>
  <c r="DD264" i="1"/>
  <c r="CH264" i="1"/>
  <c r="CM264" i="1"/>
  <c r="CF264" i="1"/>
  <c r="DL264" i="1"/>
  <c r="DH264" i="1"/>
  <c r="DC264" i="1"/>
  <c r="CG264" i="1"/>
  <c r="CL264" i="1"/>
  <c r="CE264" i="1"/>
  <c r="DI264" i="1"/>
  <c r="DJ264" i="1"/>
  <c r="DA264" i="1"/>
  <c r="CK264" i="1"/>
  <c r="CD264" i="1"/>
  <c r="AN265" i="1" s="1"/>
  <c r="Z265" i="1" s="1"/>
  <c r="CN264" i="1"/>
  <c r="DF264" i="1"/>
  <c r="AR265" i="1" s="1"/>
  <c r="DE264" i="1"/>
  <c r="CC264" i="1"/>
  <c r="CI264" i="1"/>
  <c r="CW264" i="1"/>
  <c r="CX264" i="1"/>
  <c r="CZ264" i="1"/>
  <c r="CS264" i="1"/>
  <c r="CV264" i="1"/>
  <c r="CU264" i="1"/>
  <c r="CO264" i="1"/>
  <c r="CQ264" i="1"/>
  <c r="CT264" i="1"/>
  <c r="CP264" i="1"/>
  <c r="CR264" i="1"/>
  <c r="CY264" i="1"/>
  <c r="AV265" i="1"/>
  <c r="BH265" i="1" s="1"/>
  <c r="AO265" i="1"/>
  <c r="AB265" i="1" s="1"/>
  <c r="AT265" i="1"/>
  <c r="BF265" i="1" s="1"/>
  <c r="AQ265" i="1"/>
  <c r="AF265" i="1" s="1"/>
  <c r="AU265" i="1"/>
  <c r="BG265" i="1" s="1"/>
  <c r="AW265" i="1"/>
  <c r="BI265" i="1" s="1"/>
  <c r="AS265" i="1" l="1"/>
  <c r="AJ265" i="1" s="1"/>
  <c r="AM265" i="1"/>
  <c r="AY265" i="1" s="1"/>
  <c r="Y265" i="1" s="1"/>
  <c r="AX265" i="1"/>
  <c r="BJ265" i="1" s="1"/>
  <c r="AP265" i="1"/>
  <c r="BB265" i="1" s="1"/>
  <c r="AE265" i="1" s="1"/>
  <c r="BD265" i="1"/>
  <c r="AI265" i="1" s="1"/>
  <c r="AH265" i="1"/>
  <c r="BC265" i="1"/>
  <c r="AG265" i="1" s="1"/>
  <c r="BA265" i="1"/>
  <c r="AC265" i="1" s="1"/>
  <c r="AZ265" i="1"/>
  <c r="AA265" i="1" s="1"/>
  <c r="X265" i="1"/>
  <c r="BE265" i="1"/>
  <c r="AK265" i="1" s="1"/>
  <c r="AD265" i="1" l="1"/>
  <c r="P265" i="1"/>
  <c r="W265" i="1"/>
  <c r="Q265" i="1" s="1"/>
  <c r="R266" i="1" s="1"/>
  <c r="N265" i="1" l="1"/>
  <c r="FR265" i="1" s="1"/>
  <c r="U265" i="1"/>
  <c r="FS265" i="1"/>
  <c r="FN265" i="1"/>
  <c r="FI265" i="1"/>
  <c r="FJ265" i="1"/>
  <c r="FE265" i="1"/>
  <c r="GA265" i="1"/>
  <c r="GG265" i="1"/>
  <c r="FX265" i="1"/>
  <c r="EN265" i="1" s="1"/>
  <c r="I265" i="1"/>
  <c r="S265" i="1"/>
  <c r="T265" i="1" s="1"/>
  <c r="FM265" i="1" l="1"/>
  <c r="FL265" i="1"/>
  <c r="EA265" i="1" s="1"/>
  <c r="EB265" i="1" s="1"/>
  <c r="EC265" i="1" s="1"/>
  <c r="FK265" i="1"/>
  <c r="GD265" i="1"/>
  <c r="FT265" i="1"/>
  <c r="GI265" i="1"/>
  <c r="GB265" i="1"/>
  <c r="FO265" i="1"/>
  <c r="FB265" i="1"/>
  <c r="GH265" i="1"/>
  <c r="GE265" i="1"/>
  <c r="FD265" i="1"/>
  <c r="FQ265" i="1"/>
  <c r="FZ265" i="1"/>
  <c r="FU265" i="1"/>
  <c r="FA265" i="1"/>
  <c r="FC265" i="1"/>
  <c r="FW265" i="1"/>
  <c r="FV265" i="1"/>
  <c r="FY265" i="1"/>
  <c r="FH265" i="1"/>
  <c r="FF265" i="1"/>
  <c r="FG265" i="1"/>
  <c r="EZ265" i="1"/>
  <c r="FP265" i="1"/>
  <c r="GC265" i="1"/>
  <c r="GF265" i="1"/>
  <c r="L265" i="1" l="1"/>
  <c r="K265" i="1"/>
  <c r="M266" i="1" s="1"/>
  <c r="ED265" i="1"/>
  <c r="DN265" i="1"/>
  <c r="DO265" i="1" s="1"/>
  <c r="DP265" i="1" s="1"/>
  <c r="DQ265" i="1" s="1"/>
  <c r="DR265" i="1" s="1"/>
  <c r="DS265" i="1" s="1"/>
  <c r="DT265" i="1" s="1"/>
  <c r="DU265" i="1" s="1"/>
  <c r="DV265" i="1" s="1"/>
  <c r="DW265" i="1" s="1"/>
  <c r="DX265" i="1" s="1"/>
  <c r="DY265" i="1" s="1"/>
  <c r="J265" i="1"/>
  <c r="EO265" i="1"/>
  <c r="EP265" i="1" s="1"/>
  <c r="EQ265" i="1" s="1"/>
  <c r="ER265" i="1" s="1"/>
  <c r="ES265" i="1" s="1"/>
  <c r="ET265" i="1" s="1"/>
  <c r="EU265" i="1" s="1"/>
  <c r="EV265" i="1" s="1"/>
  <c r="EW265" i="1" s="1"/>
  <c r="EX265" i="1" s="1"/>
  <c r="EY265" i="1" s="1"/>
  <c r="EE265" i="1"/>
  <c r="EF265" i="1" s="1"/>
  <c r="EG265" i="1" s="1"/>
  <c r="EH265" i="1" s="1"/>
  <c r="EI265" i="1" s="1"/>
  <c r="EJ265" i="1" s="1"/>
  <c r="EK265" i="1" s="1"/>
  <c r="EL265" i="1" s="1"/>
  <c r="O266" i="1" l="1"/>
  <c r="CM265" i="1"/>
  <c r="CE265" i="1"/>
  <c r="CG265" i="1"/>
  <c r="CI265" i="1"/>
  <c r="CK265" i="1"/>
  <c r="CL265" i="1"/>
  <c r="CC265" i="1"/>
  <c r="CF265" i="1"/>
  <c r="CN265" i="1"/>
  <c r="CH265" i="1"/>
  <c r="CJ265" i="1"/>
  <c r="CD265" i="1"/>
  <c r="CQ265" i="1"/>
  <c r="CT265" i="1"/>
  <c r="CZ265" i="1"/>
  <c r="CR265" i="1"/>
  <c r="CY265" i="1"/>
  <c r="CO265" i="1"/>
  <c r="CP265" i="1"/>
  <c r="CU265" i="1"/>
  <c r="CW265" i="1"/>
  <c r="CV265" i="1"/>
  <c r="CX265" i="1"/>
  <c r="CS265" i="1"/>
  <c r="DG265" i="1"/>
  <c r="AS266" i="1" s="1"/>
  <c r="DF265" i="1"/>
  <c r="AR266" i="1" s="1"/>
  <c r="DJ265" i="1"/>
  <c r="DI265" i="1"/>
  <c r="DH265" i="1"/>
  <c r="DA265" i="1"/>
  <c r="DK265" i="1"/>
  <c r="AW266" i="1" s="1"/>
  <c r="BI266" i="1" s="1"/>
  <c r="DB265" i="1"/>
  <c r="AN266" i="1" s="1"/>
  <c r="Z266" i="1" s="1"/>
  <c r="DL265" i="1"/>
  <c r="AX266" i="1" s="1"/>
  <c r="BJ266" i="1" s="1"/>
  <c r="DD265" i="1"/>
  <c r="AP266" i="1" s="1"/>
  <c r="BB266" i="1" s="1"/>
  <c r="AE266" i="1" s="1"/>
  <c r="DE265" i="1"/>
  <c r="DC265" i="1"/>
  <c r="AV266" i="1" l="1"/>
  <c r="BH266" i="1" s="1"/>
  <c r="AM266" i="1"/>
  <c r="X266" i="1" s="1"/>
  <c r="AD266" i="1"/>
  <c r="AT266" i="1"/>
  <c r="BF266" i="1" s="1"/>
  <c r="AQ266" i="1"/>
  <c r="AH266" i="1"/>
  <c r="BD266" i="1"/>
  <c r="AI266" i="1" s="1"/>
  <c r="AO266" i="1"/>
  <c r="AZ266" i="1" s="1"/>
  <c r="AJ266" i="1"/>
  <c r="BE266" i="1"/>
  <c r="AK266" i="1" s="1"/>
  <c r="AU266" i="1"/>
  <c r="BG266" i="1" s="1"/>
  <c r="AY266" i="1" l="1"/>
  <c r="Y266" i="1" s="1"/>
  <c r="AA266" i="1"/>
  <c r="AF266" i="1"/>
  <c r="BC266" i="1"/>
  <c r="AG266" i="1" s="1"/>
  <c r="AB266" i="1"/>
  <c r="BA266" i="1"/>
  <c r="AC266" i="1" s="1"/>
  <c r="W266" i="1" l="1"/>
  <c r="Q266" i="1" s="1"/>
  <c r="R267" i="1" s="1"/>
  <c r="P266" i="1"/>
  <c r="I266" i="1" l="1"/>
  <c r="U266" i="1"/>
  <c r="N266" i="1"/>
  <c r="S266" i="1"/>
  <c r="T266" i="1" s="1"/>
  <c r="FN266" i="1" l="1"/>
  <c r="FA266" i="1"/>
  <c r="GG266" i="1"/>
  <c r="FW266" i="1"/>
  <c r="GE266" i="1"/>
  <c r="FM266" i="1"/>
  <c r="FT266" i="1"/>
  <c r="FK266" i="1"/>
  <c r="GH266" i="1"/>
  <c r="EZ266" i="1"/>
  <c r="FH266" i="1"/>
  <c r="FU266" i="1"/>
  <c r="FS266" i="1"/>
  <c r="FO266" i="1"/>
  <c r="FX266" i="1"/>
  <c r="FF266" i="1"/>
  <c r="FC266" i="1"/>
  <c r="FR266" i="1"/>
  <c r="FE266" i="1"/>
  <c r="GC266" i="1"/>
  <c r="GA266" i="1"/>
  <c r="FD266" i="1"/>
  <c r="GF266" i="1"/>
  <c r="FJ266" i="1"/>
  <c r="FG266" i="1"/>
  <c r="FI266" i="1"/>
  <c r="GI266" i="1"/>
  <c r="FB266" i="1"/>
  <c r="FV266" i="1"/>
  <c r="GB266" i="1"/>
  <c r="FY266" i="1"/>
  <c r="FL266" i="1"/>
  <c r="FP266" i="1"/>
  <c r="FZ266" i="1"/>
  <c r="GD266" i="1"/>
  <c r="FQ266" i="1"/>
  <c r="EA266" i="1" l="1"/>
  <c r="EB266" i="1" s="1"/>
  <c r="EC266" i="1" s="1"/>
  <c r="ED266" i="1" s="1"/>
  <c r="EE266" i="1" s="1"/>
  <c r="EF266" i="1" s="1"/>
  <c r="EG266" i="1" s="1"/>
  <c r="EH266" i="1" s="1"/>
  <c r="EI266" i="1" s="1"/>
  <c r="EJ266" i="1" s="1"/>
  <c r="EK266" i="1" s="1"/>
  <c r="EL266" i="1" s="1"/>
  <c r="K266" i="1"/>
  <c r="L266" i="1"/>
  <c r="EN266" i="1"/>
  <c r="EO266" i="1" s="1"/>
  <c r="EP266" i="1" s="1"/>
  <c r="EQ266" i="1" s="1"/>
  <c r="ER266" i="1" s="1"/>
  <c r="ES266" i="1" s="1"/>
  <c r="ET266" i="1" s="1"/>
  <c r="EU266" i="1" s="1"/>
  <c r="EV266" i="1" s="1"/>
  <c r="EW266" i="1" s="1"/>
  <c r="EX266" i="1" s="1"/>
  <c r="EY266" i="1" s="1"/>
  <c r="DN266" i="1"/>
  <c r="DO266" i="1" s="1"/>
  <c r="DP266" i="1" s="1"/>
  <c r="DQ266" i="1" s="1"/>
  <c r="DR266" i="1" s="1"/>
  <c r="DS266" i="1" s="1"/>
  <c r="DT266" i="1" s="1"/>
  <c r="DU266" i="1" s="1"/>
  <c r="DV266" i="1" s="1"/>
  <c r="DW266" i="1" s="1"/>
  <c r="DX266" i="1" s="1"/>
  <c r="DY266" i="1" s="1"/>
  <c r="J266" i="1"/>
  <c r="M267" i="1" s="1"/>
  <c r="O267" i="1" l="1"/>
  <c r="DH266" i="1"/>
  <c r="DK266" i="1"/>
  <c r="DC266" i="1"/>
  <c r="DJ266" i="1"/>
  <c r="DG266" i="1"/>
  <c r="DD266" i="1"/>
  <c r="DA266" i="1"/>
  <c r="DE266" i="1"/>
  <c r="DL266" i="1"/>
  <c r="DF266" i="1"/>
  <c r="DB266" i="1"/>
  <c r="DI266" i="1"/>
  <c r="CK266" i="1"/>
  <c r="CJ266" i="1"/>
  <c r="CI266" i="1"/>
  <c r="CD266" i="1"/>
  <c r="CH266" i="1"/>
  <c r="CN266" i="1"/>
  <c r="CC266" i="1"/>
  <c r="CM266" i="1"/>
  <c r="CF266" i="1"/>
  <c r="CE266" i="1"/>
  <c r="CG266" i="1"/>
  <c r="CL266" i="1"/>
  <c r="CP266" i="1"/>
  <c r="CX266" i="1"/>
  <c r="CW266" i="1"/>
  <c r="CZ266" i="1"/>
  <c r="CS266" i="1"/>
  <c r="CV266" i="1"/>
  <c r="CQ266" i="1"/>
  <c r="CR266" i="1"/>
  <c r="CT266" i="1"/>
  <c r="CY266" i="1"/>
  <c r="CU266" i="1"/>
  <c r="CO266" i="1"/>
  <c r="AX267" i="1" l="1"/>
  <c r="BJ267" i="1" s="1"/>
  <c r="AS267" i="1"/>
  <c r="BE267" i="1" s="1"/>
  <c r="AK267" i="1" s="1"/>
  <c r="AT267" i="1"/>
  <c r="BF267" i="1" s="1"/>
  <c r="AQ267" i="1"/>
  <c r="BC267" i="1" s="1"/>
  <c r="AG267" i="1" s="1"/>
  <c r="AU267" i="1"/>
  <c r="BG267" i="1" s="1"/>
  <c r="AV267" i="1"/>
  <c r="BH267" i="1" s="1"/>
  <c r="AN267" i="1"/>
  <c r="AM267" i="1"/>
  <c r="X267" i="1" s="1"/>
  <c r="AO267" i="1"/>
  <c r="BA267" i="1" s="1"/>
  <c r="AC267" i="1" s="1"/>
  <c r="AR267" i="1"/>
  <c r="AH267" i="1" s="1"/>
  <c r="AP267" i="1"/>
  <c r="BB267" i="1" s="1"/>
  <c r="AE267" i="1" s="1"/>
  <c r="AW267" i="1"/>
  <c r="BI267" i="1" s="1"/>
  <c r="AB267" i="1"/>
  <c r="AJ267" i="1"/>
  <c r="BD267" i="1" l="1"/>
  <c r="AI267" i="1" s="1"/>
  <c r="AZ267" i="1"/>
  <c r="AA267" i="1" s="1"/>
  <c r="AF267" i="1"/>
  <c r="AD267" i="1"/>
  <c r="Z267" i="1"/>
  <c r="AY267" i="1"/>
  <c r="Y267" i="1" s="1"/>
  <c r="W267" i="1" l="1"/>
  <c r="Q267" i="1" s="1"/>
  <c r="R268" i="1" s="1"/>
  <c r="P267" i="1"/>
  <c r="S267" i="1" l="1"/>
  <c r="T267" i="1" s="1"/>
  <c r="N267" i="1"/>
  <c r="GD267" i="1" s="1"/>
  <c r="I267" i="1"/>
  <c r="U267" i="1"/>
  <c r="GB267" i="1"/>
  <c r="FS267" i="1"/>
  <c r="FX267" i="1"/>
  <c r="FD267" i="1"/>
  <c r="FI267" i="1"/>
  <c r="FO267" i="1"/>
  <c r="GF267" i="1"/>
  <c r="FB267" i="1"/>
  <c r="FF267" i="1"/>
  <c r="FE267" i="1"/>
  <c r="FN267" i="1"/>
  <c r="FK267" i="1"/>
  <c r="FY267" i="1"/>
  <c r="FR267" i="1"/>
  <c r="GC267" i="1"/>
  <c r="FP267" i="1"/>
  <c r="FQ267" i="1"/>
  <c r="FH267" i="1"/>
  <c r="GG267" i="1"/>
  <c r="GE267" i="1"/>
  <c r="FC267" i="1"/>
  <c r="GI267" i="1"/>
  <c r="GA267" i="1"/>
  <c r="FW267" i="1"/>
  <c r="FV267" i="1"/>
  <c r="FT267" i="1"/>
  <c r="FU267" i="1"/>
  <c r="EZ267" i="1"/>
  <c r="FM267" i="1"/>
  <c r="FZ267" i="1"/>
  <c r="FL267" i="1"/>
  <c r="FA267" i="1"/>
  <c r="FG267" i="1"/>
  <c r="GH267" i="1"/>
  <c r="FJ267" i="1"/>
  <c r="EN267" i="1" l="1"/>
  <c r="EO267" i="1" s="1"/>
  <c r="EP267" i="1" s="1"/>
  <c r="EQ267" i="1" s="1"/>
  <c r="ER267" i="1" s="1"/>
  <c r="ES267" i="1" s="1"/>
  <c r="ET267" i="1" s="1"/>
  <c r="EU267" i="1" s="1"/>
  <c r="EV267" i="1" s="1"/>
  <c r="EW267" i="1" s="1"/>
  <c r="EX267" i="1" s="1"/>
  <c r="EY267" i="1" s="1"/>
  <c r="L267" i="1"/>
  <c r="EA267" i="1"/>
  <c r="EB267" i="1" s="1"/>
  <c r="EC267" i="1" s="1"/>
  <c r="ED267" i="1" s="1"/>
  <c r="EE267" i="1" s="1"/>
  <c r="EF267" i="1" s="1"/>
  <c r="EG267" i="1" s="1"/>
  <c r="EH267" i="1" s="1"/>
  <c r="EI267" i="1" s="1"/>
  <c r="EJ267" i="1" s="1"/>
  <c r="EK267" i="1" s="1"/>
  <c r="EL267" i="1" s="1"/>
  <c r="K267" i="1"/>
  <c r="J267" i="1"/>
  <c r="DN267" i="1"/>
  <c r="DO267" i="1" s="1"/>
  <c r="DP267" i="1" s="1"/>
  <c r="DQ267" i="1" s="1"/>
  <c r="DR267" i="1" s="1"/>
  <c r="DS267" i="1" s="1"/>
  <c r="DT267" i="1" s="1"/>
  <c r="DU267" i="1" s="1"/>
  <c r="DV267" i="1" s="1"/>
  <c r="DW267" i="1" s="1"/>
  <c r="DX267" i="1" s="1"/>
  <c r="DY267" i="1" s="1"/>
  <c r="M268" i="1" l="1"/>
  <c r="O268" i="1" s="1"/>
  <c r="CZ267" i="1"/>
  <c r="CW267" i="1"/>
  <c r="CU267" i="1"/>
  <c r="CV267" i="1"/>
  <c r="CT267" i="1"/>
  <c r="CS267" i="1"/>
  <c r="CP267" i="1"/>
  <c r="CQ267" i="1"/>
  <c r="CO267" i="1"/>
  <c r="CY267" i="1"/>
  <c r="CX267" i="1"/>
  <c r="CR267" i="1"/>
  <c r="CE267" i="1"/>
  <c r="CL267" i="1"/>
  <c r="CI267" i="1"/>
  <c r="CD267" i="1"/>
  <c r="CK267" i="1"/>
  <c r="CN267" i="1"/>
  <c r="CJ267" i="1"/>
  <c r="CC267" i="1"/>
  <c r="CM267" i="1"/>
  <c r="CF267" i="1"/>
  <c r="CG267" i="1"/>
  <c r="CH267" i="1"/>
  <c r="DJ267" i="1"/>
  <c r="AV268" i="1" s="1"/>
  <c r="BH268" i="1" s="1"/>
  <c r="DG267" i="1"/>
  <c r="DD267" i="1"/>
  <c r="AP268" i="1" s="1"/>
  <c r="DH267" i="1"/>
  <c r="DI267" i="1"/>
  <c r="AU268" i="1" s="1"/>
  <c r="BG268" i="1" s="1"/>
  <c r="DF267" i="1"/>
  <c r="AR268" i="1" s="1"/>
  <c r="DL267" i="1"/>
  <c r="AX268" i="1" s="1"/>
  <c r="BJ268" i="1" s="1"/>
  <c r="DC267" i="1"/>
  <c r="DK267" i="1"/>
  <c r="AW268" i="1" s="1"/>
  <c r="BI268" i="1" s="1"/>
  <c r="DE267" i="1"/>
  <c r="DA267" i="1"/>
  <c r="AM268" i="1" s="1"/>
  <c r="DB267" i="1"/>
  <c r="AN268" i="1" s="1"/>
  <c r="AQ268" i="1" l="1"/>
  <c r="AS268" i="1"/>
  <c r="AO268" i="1"/>
  <c r="AZ268" i="1" s="1"/>
  <c r="AA268" i="1" s="1"/>
  <c r="AT268" i="1"/>
  <c r="BF268" i="1" s="1"/>
  <c r="Z268" i="1"/>
  <c r="AY268" i="1"/>
  <c r="Y268" i="1" s="1"/>
  <c r="X268" i="1"/>
  <c r="AD268" i="1"/>
  <c r="BB268" i="1"/>
  <c r="AE268" i="1" s="1"/>
  <c r="AF268" i="1"/>
  <c r="BC268" i="1"/>
  <c r="AG268" i="1" s="1"/>
  <c r="AH268" i="1"/>
  <c r="BD268" i="1"/>
  <c r="AI268" i="1" s="1"/>
  <c r="AJ268" i="1"/>
  <c r="BE268" i="1"/>
  <c r="AK268" i="1" s="1"/>
  <c r="BA268" i="1" l="1"/>
  <c r="AC268" i="1" s="1"/>
  <c r="AB268" i="1"/>
  <c r="W268" i="1"/>
  <c r="Q268" i="1" s="1"/>
  <c r="R269" i="1" s="1"/>
  <c r="P268" i="1"/>
  <c r="N268" i="1" l="1"/>
  <c r="U268" i="1"/>
  <c r="S268" i="1"/>
  <c r="T268" i="1" s="1"/>
  <c r="I268" i="1"/>
  <c r="EZ268" i="1" l="1"/>
  <c r="FB268" i="1"/>
  <c r="FC268" i="1"/>
  <c r="GF268" i="1"/>
  <c r="FO268" i="1"/>
  <c r="FY268" i="1"/>
  <c r="FK268" i="1"/>
  <c r="FG268" i="1"/>
  <c r="FM268" i="1"/>
  <c r="FJ268" i="1"/>
  <c r="FN268" i="1"/>
  <c r="GB268" i="1"/>
  <c r="GC268" i="1"/>
  <c r="GA268" i="1"/>
  <c r="GE268" i="1"/>
  <c r="FE268" i="1"/>
  <c r="FH268" i="1"/>
  <c r="FU268" i="1"/>
  <c r="FA268" i="1"/>
  <c r="FI268" i="1"/>
  <c r="FS268" i="1"/>
  <c r="GH268" i="1"/>
  <c r="GG268" i="1"/>
  <c r="FF268" i="1"/>
  <c r="FR268" i="1"/>
  <c r="GI268" i="1"/>
  <c r="FP268" i="1"/>
  <c r="FT268" i="1"/>
  <c r="FV268" i="1"/>
  <c r="FD268" i="1"/>
  <c r="FL268" i="1"/>
  <c r="FZ268" i="1"/>
  <c r="GD268" i="1"/>
  <c r="FQ268" i="1"/>
  <c r="FX268" i="1"/>
  <c r="FW268" i="1"/>
  <c r="EN268" i="1" l="1"/>
  <c r="L268" i="1"/>
  <c r="EA268" i="1"/>
  <c r="EB268" i="1" s="1"/>
  <c r="EC268" i="1" s="1"/>
  <c r="ED268" i="1" s="1"/>
  <c r="EE268" i="1" s="1"/>
  <c r="EF268" i="1" s="1"/>
  <c r="EG268" i="1" s="1"/>
  <c r="EH268" i="1" s="1"/>
  <c r="EI268" i="1" s="1"/>
  <c r="EJ268" i="1" s="1"/>
  <c r="EK268" i="1" s="1"/>
  <c r="EL268" i="1" s="1"/>
  <c r="K268" i="1"/>
  <c r="EO268" i="1"/>
  <c r="EP268" i="1" s="1"/>
  <c r="EQ268" i="1" s="1"/>
  <c r="ER268" i="1" s="1"/>
  <c r="ES268" i="1" s="1"/>
  <c r="ET268" i="1" s="1"/>
  <c r="EU268" i="1" s="1"/>
  <c r="EV268" i="1" s="1"/>
  <c r="EW268" i="1" s="1"/>
  <c r="EX268" i="1" s="1"/>
  <c r="EY268" i="1" s="1"/>
  <c r="DN268" i="1"/>
  <c r="DO268" i="1" s="1"/>
  <c r="DP268" i="1" s="1"/>
  <c r="DQ268" i="1" s="1"/>
  <c r="DR268" i="1" s="1"/>
  <c r="DS268" i="1" s="1"/>
  <c r="DT268" i="1" s="1"/>
  <c r="DU268" i="1" s="1"/>
  <c r="DV268" i="1" s="1"/>
  <c r="DW268" i="1" s="1"/>
  <c r="DX268" i="1" s="1"/>
  <c r="DY268" i="1" s="1"/>
  <c r="J268" i="1"/>
  <c r="M269" i="1" s="1"/>
  <c r="O269" i="1" l="1"/>
  <c r="CE268" i="1"/>
  <c r="CC268" i="1"/>
  <c r="CL268" i="1"/>
  <c r="CF268" i="1"/>
  <c r="CG268" i="1"/>
  <c r="CI268" i="1"/>
  <c r="CM268" i="1"/>
  <c r="CD268" i="1"/>
  <c r="CJ268" i="1"/>
  <c r="CN268" i="1"/>
  <c r="CH268" i="1"/>
  <c r="CK268" i="1"/>
  <c r="DG268" i="1"/>
  <c r="DA268" i="1"/>
  <c r="AM269" i="1" s="1"/>
  <c r="DE268" i="1"/>
  <c r="AQ269" i="1" s="1"/>
  <c r="DB268" i="1"/>
  <c r="AN269" i="1" s="1"/>
  <c r="DJ268" i="1"/>
  <c r="AV269" i="1" s="1"/>
  <c r="BH269" i="1" s="1"/>
  <c r="DI268" i="1"/>
  <c r="AU269" i="1" s="1"/>
  <c r="BG269" i="1" s="1"/>
  <c r="DC268" i="1"/>
  <c r="AO269" i="1" s="1"/>
  <c r="DD268" i="1"/>
  <c r="AP269" i="1" s="1"/>
  <c r="DF268" i="1"/>
  <c r="AR269" i="1" s="1"/>
  <c r="DH268" i="1"/>
  <c r="AT269" i="1" s="1"/>
  <c r="BF269" i="1" s="1"/>
  <c r="DL268" i="1"/>
  <c r="DK268" i="1"/>
  <c r="AW269" i="1" s="1"/>
  <c r="BI269" i="1" s="1"/>
  <c r="CX268" i="1"/>
  <c r="CR268" i="1"/>
  <c r="CS268" i="1"/>
  <c r="CQ268" i="1"/>
  <c r="CO268" i="1"/>
  <c r="CU268" i="1"/>
  <c r="CP268" i="1"/>
  <c r="CY268" i="1"/>
  <c r="CZ268" i="1"/>
  <c r="CV268" i="1"/>
  <c r="CW268" i="1"/>
  <c r="CT268" i="1"/>
  <c r="AX269" i="1" l="1"/>
  <c r="BJ269" i="1" s="1"/>
  <c r="AS269" i="1"/>
  <c r="AJ269" i="1" s="1"/>
  <c r="Z269" i="1"/>
  <c r="AZ269" i="1"/>
  <c r="AA269" i="1" s="1"/>
  <c r="AB269" i="1"/>
  <c r="BA269" i="1"/>
  <c r="AC269" i="1" s="1"/>
  <c r="AF269" i="1"/>
  <c r="BC269" i="1"/>
  <c r="AG269" i="1" s="1"/>
  <c r="X269" i="1"/>
  <c r="AY269" i="1"/>
  <c r="Y269" i="1" s="1"/>
  <c r="AD269" i="1"/>
  <c r="BB269" i="1"/>
  <c r="AE269" i="1" s="1"/>
  <c r="AH269" i="1"/>
  <c r="BD269" i="1"/>
  <c r="AI269" i="1" s="1"/>
  <c r="BE269" i="1"/>
  <c r="AK269" i="1" s="1"/>
  <c r="P269" i="1" l="1"/>
  <c r="W269" i="1"/>
  <c r="Q269" i="1" s="1"/>
  <c r="R270" i="1" s="1"/>
  <c r="U269" i="1" l="1"/>
  <c r="I269" i="1"/>
  <c r="S269" i="1"/>
  <c r="T269" i="1" s="1"/>
  <c r="N269" i="1"/>
  <c r="FM269" i="1" l="1"/>
  <c r="FZ269" i="1"/>
  <c r="GD269" i="1"/>
  <c r="EZ269" i="1"/>
  <c r="FX269" i="1"/>
  <c r="FR269" i="1"/>
  <c r="FL269" i="1"/>
  <c r="FI269" i="1"/>
  <c r="GB269" i="1"/>
  <c r="GA269" i="1"/>
  <c r="FV269" i="1"/>
  <c r="FT269" i="1"/>
  <c r="FP269" i="1"/>
  <c r="FD269" i="1"/>
  <c r="FE269" i="1"/>
  <c r="FW269" i="1"/>
  <c r="FB269" i="1"/>
  <c r="GF269" i="1"/>
  <c r="FG269" i="1"/>
  <c r="FF269" i="1"/>
  <c r="FN269" i="1"/>
  <c r="FU269" i="1"/>
  <c r="FS269" i="1"/>
  <c r="FH269" i="1"/>
  <c r="GC269" i="1"/>
  <c r="FA269" i="1"/>
  <c r="FC269" i="1"/>
  <c r="GE269" i="1"/>
  <c r="FQ269" i="1"/>
  <c r="GI269" i="1"/>
  <c r="FJ269" i="1"/>
  <c r="FO269" i="1"/>
  <c r="FK269" i="1"/>
  <c r="GH269" i="1"/>
  <c r="FY269" i="1"/>
  <c r="GG269" i="1"/>
  <c r="DN269" i="1" l="1"/>
  <c r="DO269" i="1" s="1"/>
  <c r="DP269" i="1" s="1"/>
  <c r="DQ269" i="1" s="1"/>
  <c r="DR269" i="1" s="1"/>
  <c r="DS269" i="1" s="1"/>
  <c r="DT269" i="1" s="1"/>
  <c r="DU269" i="1" s="1"/>
  <c r="DV269" i="1" s="1"/>
  <c r="DW269" i="1" s="1"/>
  <c r="DX269" i="1" s="1"/>
  <c r="DY269" i="1" s="1"/>
  <c r="J269" i="1"/>
  <c r="K269" i="1"/>
  <c r="EA269" i="1"/>
  <c r="EB269" i="1" s="1"/>
  <c r="EC269" i="1" s="1"/>
  <c r="ED269" i="1" s="1"/>
  <c r="EE269" i="1" s="1"/>
  <c r="EF269" i="1" s="1"/>
  <c r="EG269" i="1" s="1"/>
  <c r="EH269" i="1" s="1"/>
  <c r="EI269" i="1" s="1"/>
  <c r="EJ269" i="1" s="1"/>
  <c r="EK269" i="1" s="1"/>
  <c r="EL269" i="1" s="1"/>
  <c r="L269" i="1"/>
  <c r="EN269" i="1"/>
  <c r="EO269" i="1" s="1"/>
  <c r="EP269" i="1" s="1"/>
  <c r="EQ269" i="1" s="1"/>
  <c r="ER269" i="1" s="1"/>
  <c r="ES269" i="1" s="1"/>
  <c r="ET269" i="1" s="1"/>
  <c r="EU269" i="1" s="1"/>
  <c r="EV269" i="1" s="1"/>
  <c r="EW269" i="1" s="1"/>
  <c r="EX269" i="1" s="1"/>
  <c r="EY269" i="1" s="1"/>
  <c r="M270" i="1" l="1"/>
  <c r="DJ269" i="1"/>
  <c r="DF269" i="1"/>
  <c r="DG269" i="1"/>
  <c r="DB269" i="1"/>
  <c r="DC269" i="1"/>
  <c r="DD269" i="1"/>
  <c r="DK269" i="1"/>
  <c r="DL269" i="1"/>
  <c r="DI269" i="1"/>
  <c r="DE269" i="1"/>
  <c r="DA269" i="1"/>
  <c r="DH269" i="1"/>
  <c r="O270" i="1"/>
  <c r="CX269" i="1"/>
  <c r="CV269" i="1"/>
  <c r="CS269" i="1"/>
  <c r="CP269" i="1"/>
  <c r="CT269" i="1"/>
  <c r="CZ269" i="1"/>
  <c r="CU269" i="1"/>
  <c r="CW269" i="1"/>
  <c r="CO269" i="1"/>
  <c r="CY269" i="1"/>
  <c r="CQ269" i="1"/>
  <c r="CR269" i="1"/>
  <c r="CJ269" i="1"/>
  <c r="CN269" i="1"/>
  <c r="CG269" i="1"/>
  <c r="CD269" i="1"/>
  <c r="CH269" i="1"/>
  <c r="CK269" i="1"/>
  <c r="AU270" i="1" s="1"/>
  <c r="BG270" i="1" s="1"/>
  <c r="CE269" i="1"/>
  <c r="CL269" i="1"/>
  <c r="AV270" i="1" s="1"/>
  <c r="BH270" i="1" s="1"/>
  <c r="CI269" i="1"/>
  <c r="CC269" i="1"/>
  <c r="AM270" i="1" s="1"/>
  <c r="CM269" i="1"/>
  <c r="CF269" i="1"/>
  <c r="AW270" i="1" l="1"/>
  <c r="BI270" i="1" s="1"/>
  <c r="AO270" i="1"/>
  <c r="AS270" i="1"/>
  <c r="AX270" i="1"/>
  <c r="BJ270" i="1" s="1"/>
  <c r="AQ270" i="1"/>
  <c r="AF270" i="1" s="1"/>
  <c r="AP270" i="1"/>
  <c r="BB270" i="1" s="1"/>
  <c r="AE270" i="1" s="1"/>
  <c r="AR270" i="1"/>
  <c r="AH270" i="1" s="1"/>
  <c r="AT270" i="1"/>
  <c r="BF270" i="1" s="1"/>
  <c r="AN270" i="1"/>
  <c r="Z270" i="1" s="1"/>
  <c r="AD270" i="1"/>
  <c r="AJ270" i="1"/>
  <c r="BE270" i="1"/>
  <c r="AK270" i="1" s="1"/>
  <c r="X270" i="1"/>
  <c r="BD270" i="1"/>
  <c r="AI270" i="1" s="1"/>
  <c r="AB270" i="1"/>
  <c r="BA270" i="1"/>
  <c r="AC270" i="1" s="1"/>
  <c r="BC270" i="1" l="1"/>
  <c r="AG270" i="1" s="1"/>
  <c r="AY270" i="1"/>
  <c r="Y270" i="1" s="1"/>
  <c r="AZ270" i="1"/>
  <c r="AA270" i="1" s="1"/>
  <c r="W270" i="1" l="1"/>
  <c r="Q270" i="1" s="1"/>
  <c r="R271" i="1" s="1"/>
  <c r="P270" i="1"/>
  <c r="U270" i="1" s="1"/>
  <c r="N270" i="1" l="1"/>
  <c r="GA270" i="1" s="1"/>
  <c r="I270" i="1"/>
  <c r="S270" i="1"/>
  <c r="T270" i="1" s="1"/>
  <c r="FU270" i="1"/>
  <c r="FX270" i="1"/>
  <c r="FE270" i="1"/>
  <c r="FF270" i="1"/>
  <c r="FY270" i="1"/>
  <c r="FB270" i="1"/>
  <c r="GI270" i="1" l="1"/>
  <c r="FQ270" i="1"/>
  <c r="FH270" i="1"/>
  <c r="FG270" i="1"/>
  <c r="FO270" i="1"/>
  <c r="FS270" i="1"/>
  <c r="FR270" i="1"/>
  <c r="GD270" i="1"/>
  <c r="EZ270" i="1"/>
  <c r="FZ270" i="1"/>
  <c r="L270" i="1" s="1"/>
  <c r="GH270" i="1"/>
  <c r="GE270" i="1"/>
  <c r="FP270" i="1"/>
  <c r="FI270" i="1"/>
  <c r="FC270" i="1"/>
  <c r="FM270" i="1"/>
  <c r="FK270" i="1"/>
  <c r="FW270" i="1"/>
  <c r="FJ270" i="1"/>
  <c r="FV270" i="1"/>
  <c r="GF270" i="1"/>
  <c r="FA270" i="1"/>
  <c r="FD270" i="1"/>
  <c r="FT270" i="1"/>
  <c r="GG270" i="1"/>
  <c r="FL270" i="1"/>
  <c r="K270" i="1" s="1"/>
  <c r="GB270" i="1"/>
  <c r="FN270" i="1"/>
  <c r="GC270" i="1"/>
  <c r="EA270" i="1"/>
  <c r="EB270" i="1" s="1"/>
  <c r="EC270" i="1" s="1"/>
  <c r="ED270" i="1" s="1"/>
  <c r="EE270" i="1" s="1"/>
  <c r="EF270" i="1" s="1"/>
  <c r="EG270" i="1" s="1"/>
  <c r="EH270" i="1" s="1"/>
  <c r="EI270" i="1" s="1"/>
  <c r="EJ270" i="1" s="1"/>
  <c r="EK270" i="1" s="1"/>
  <c r="EL270" i="1" s="1"/>
  <c r="EN270" i="1"/>
  <c r="EO270" i="1" s="1"/>
  <c r="EP270" i="1" s="1"/>
  <c r="EQ270" i="1" s="1"/>
  <c r="ER270" i="1" s="1"/>
  <c r="ES270" i="1" s="1"/>
  <c r="ET270" i="1" s="1"/>
  <c r="EU270" i="1" s="1"/>
  <c r="EV270" i="1" s="1"/>
  <c r="EW270" i="1" s="1"/>
  <c r="EX270" i="1" s="1"/>
  <c r="EY270" i="1" s="1"/>
  <c r="J270" i="1"/>
  <c r="DN270" i="1"/>
  <c r="DO270" i="1" l="1"/>
  <c r="DP270" i="1" s="1"/>
  <c r="DQ270" i="1" s="1"/>
  <c r="DR270" i="1" s="1"/>
  <c r="DS270" i="1" s="1"/>
  <c r="DT270" i="1" s="1"/>
  <c r="DU270" i="1" s="1"/>
  <c r="DV270" i="1" s="1"/>
  <c r="DW270" i="1" s="1"/>
  <c r="DX270" i="1" s="1"/>
  <c r="DY270" i="1" s="1"/>
  <c r="M271" i="1"/>
  <c r="O271" i="1" s="1"/>
  <c r="DF270" i="1"/>
  <c r="DB270" i="1"/>
  <c r="DC270" i="1"/>
  <c r="DG270" i="1"/>
  <c r="DE270" i="1"/>
  <c r="DH270" i="1"/>
  <c r="DL270" i="1"/>
  <c r="DI270" i="1"/>
  <c r="DA270" i="1"/>
  <c r="DD270" i="1"/>
  <c r="AP271" i="1" s="1"/>
  <c r="AD271" i="1" s="1"/>
  <c r="DK270" i="1"/>
  <c r="DJ270" i="1"/>
  <c r="CM270" i="1"/>
  <c r="CC270" i="1"/>
  <c r="CN270" i="1"/>
  <c r="CL270" i="1"/>
  <c r="CJ270" i="1"/>
  <c r="CG270" i="1"/>
  <c r="CF270" i="1"/>
  <c r="CD270" i="1"/>
  <c r="CE270" i="1"/>
  <c r="CK270" i="1"/>
  <c r="CH270" i="1"/>
  <c r="CI270" i="1"/>
  <c r="CZ270" i="1"/>
  <c r="CW270" i="1"/>
  <c r="CT270" i="1"/>
  <c r="CX270" i="1"/>
  <c r="CY270" i="1"/>
  <c r="CR270" i="1"/>
  <c r="CO270" i="1"/>
  <c r="CQ270" i="1"/>
  <c r="CU270" i="1"/>
  <c r="CV270" i="1"/>
  <c r="CP270" i="1"/>
  <c r="CS270" i="1"/>
  <c r="BB271" i="1" l="1"/>
  <c r="AE271" i="1" s="1"/>
  <c r="AT271" i="1"/>
  <c r="BF271" i="1" s="1"/>
  <c r="AV271" i="1"/>
  <c r="BH271" i="1" s="1"/>
  <c r="AU271" i="1"/>
  <c r="BG271" i="1" s="1"/>
  <c r="AS271" i="1"/>
  <c r="AJ271" i="1" s="1"/>
  <c r="AW271" i="1"/>
  <c r="BI271" i="1" s="1"/>
  <c r="AX271" i="1"/>
  <c r="BJ271" i="1" s="1"/>
  <c r="AO271" i="1"/>
  <c r="AN271" i="1"/>
  <c r="Z271" i="1" s="1"/>
  <c r="AM271" i="1"/>
  <c r="AQ271" i="1"/>
  <c r="BC271" i="1" s="1"/>
  <c r="AG271" i="1" s="1"/>
  <c r="AR271" i="1"/>
  <c r="BE271" i="1" l="1"/>
  <c r="AK271" i="1" s="1"/>
  <c r="AF271" i="1"/>
  <c r="AY271" i="1"/>
  <c r="Y271" i="1" s="1"/>
  <c r="X271" i="1"/>
  <c r="AH271" i="1"/>
  <c r="BD271" i="1"/>
  <c r="AI271" i="1" s="1"/>
  <c r="AB271" i="1"/>
  <c r="BA271" i="1"/>
  <c r="AC271" i="1" s="1"/>
  <c r="AZ271" i="1"/>
  <c r="AA271" i="1" s="1"/>
  <c r="P271" i="1" l="1"/>
  <c r="I271" i="1" s="1"/>
  <c r="W271" i="1"/>
  <c r="Q271" i="1" s="1"/>
  <c r="R272" i="1" s="1"/>
  <c r="U271" i="1" l="1"/>
  <c r="N271" i="1"/>
  <c r="S271" i="1"/>
  <c r="T271" i="1" s="1"/>
  <c r="FR271" i="1"/>
  <c r="FG271" i="1"/>
  <c r="FO271" i="1"/>
  <c r="FQ271" i="1"/>
  <c r="FA271" i="1"/>
  <c r="FD271" i="1"/>
  <c r="FX271" i="1"/>
  <c r="EN271" i="1" s="1"/>
  <c r="FW271" i="1" l="1"/>
  <c r="FU271" i="1"/>
  <c r="GH271" i="1"/>
  <c r="FL271" i="1"/>
  <c r="EA271" i="1" s="1"/>
  <c r="FZ271" i="1"/>
  <c r="GC271" i="1"/>
  <c r="FF271" i="1"/>
  <c r="FK271" i="1"/>
  <c r="FV271" i="1"/>
  <c r="GI271" i="1"/>
  <c r="FY271" i="1"/>
  <c r="EO271" i="1" s="1"/>
  <c r="EP271" i="1" s="1"/>
  <c r="FE271" i="1"/>
  <c r="FT271" i="1"/>
  <c r="FP271" i="1"/>
  <c r="GA271" i="1"/>
  <c r="FM271" i="1"/>
  <c r="GB271" i="1"/>
  <c r="EZ271" i="1"/>
  <c r="DN271" i="1" s="1"/>
  <c r="DO271" i="1" s="1"/>
  <c r="FH271" i="1"/>
  <c r="GG271" i="1"/>
  <c r="FS271" i="1"/>
  <c r="GD271" i="1"/>
  <c r="FB271" i="1"/>
  <c r="FN271" i="1"/>
  <c r="FI271" i="1"/>
  <c r="GE271" i="1"/>
  <c r="FJ271" i="1"/>
  <c r="GF271" i="1"/>
  <c r="L271" i="1" s="1"/>
  <c r="M272" i="1" s="1"/>
  <c r="O272" i="1" s="1"/>
  <c r="FC271" i="1"/>
  <c r="DP271" i="1" l="1"/>
  <c r="J271" i="1"/>
  <c r="EQ271" i="1"/>
  <c r="ER271" i="1" s="1"/>
  <c r="ES271" i="1" s="1"/>
  <c r="ET271" i="1" s="1"/>
  <c r="EU271" i="1" s="1"/>
  <c r="EV271" i="1" s="1"/>
  <c r="EW271" i="1" s="1"/>
  <c r="EX271" i="1" s="1"/>
  <c r="EY271" i="1" s="1"/>
  <c r="DE271" i="1" s="1"/>
  <c r="DQ271" i="1"/>
  <c r="DR271" i="1" s="1"/>
  <c r="DS271" i="1" s="1"/>
  <c r="DT271" i="1" s="1"/>
  <c r="DU271" i="1" s="1"/>
  <c r="DV271" i="1" s="1"/>
  <c r="DW271" i="1" s="1"/>
  <c r="DX271" i="1" s="1"/>
  <c r="DY271" i="1" s="1"/>
  <c r="CE271" i="1" s="1"/>
  <c r="DC271" i="1"/>
  <c r="AO272" i="1" s="1"/>
  <c r="AB272" i="1" s="1"/>
  <c r="DH271" i="1"/>
  <c r="DD271" i="1"/>
  <c r="AP272" i="1" s="1"/>
  <c r="DG271" i="1"/>
  <c r="DL271" i="1"/>
  <c r="DF271" i="1"/>
  <c r="EB271" i="1"/>
  <c r="EC271" i="1" s="1"/>
  <c r="ED271" i="1" s="1"/>
  <c r="EE271" i="1" s="1"/>
  <c r="EF271" i="1" s="1"/>
  <c r="EG271" i="1" s="1"/>
  <c r="EH271" i="1" s="1"/>
  <c r="EI271" i="1" s="1"/>
  <c r="EJ271" i="1" s="1"/>
  <c r="EK271" i="1" s="1"/>
  <c r="EL271" i="1" s="1"/>
  <c r="K271" i="1"/>
  <c r="CM271" i="1"/>
  <c r="CF271" i="1"/>
  <c r="CD271" i="1"/>
  <c r="CI271" i="1" l="1"/>
  <c r="AS272" i="1" s="1"/>
  <c r="BE272" i="1" s="1"/>
  <c r="AK272" i="1" s="1"/>
  <c r="CL271" i="1"/>
  <c r="DK271" i="1"/>
  <c r="AW272" i="1" s="1"/>
  <c r="BI272" i="1" s="1"/>
  <c r="DI271" i="1"/>
  <c r="DJ271" i="1"/>
  <c r="DA271" i="1"/>
  <c r="DB271" i="1"/>
  <c r="AN272" i="1" s="1"/>
  <c r="AV272" i="1"/>
  <c r="BH272" i="1" s="1"/>
  <c r="CC271" i="1"/>
  <c r="CH271" i="1"/>
  <c r="CG271" i="1"/>
  <c r="AQ272" i="1" s="1"/>
  <c r="CJ271" i="1"/>
  <c r="AT272" i="1" s="1"/>
  <c r="BF272" i="1" s="1"/>
  <c r="CN271" i="1"/>
  <c r="AX272" i="1" s="1"/>
  <c r="BJ272" i="1" s="1"/>
  <c r="CK271" i="1"/>
  <c r="AU272" i="1" s="1"/>
  <c r="BG272" i="1" s="1"/>
  <c r="AD272" i="1"/>
  <c r="BB272" i="1"/>
  <c r="AE272" i="1" s="1"/>
  <c r="CY271" i="1"/>
  <c r="CZ271" i="1"/>
  <c r="CX271" i="1"/>
  <c r="CT271" i="1"/>
  <c r="CQ271" i="1"/>
  <c r="CV271" i="1"/>
  <c r="CR271" i="1"/>
  <c r="CS271" i="1"/>
  <c r="CO271" i="1"/>
  <c r="CP271" i="1"/>
  <c r="CU271" i="1"/>
  <c r="CW271" i="1"/>
  <c r="AJ272" i="1"/>
  <c r="AR272" i="1"/>
  <c r="BD272" i="1" s="1"/>
  <c r="AI272" i="1" s="1"/>
  <c r="AF272" i="1"/>
  <c r="BC272" i="1"/>
  <c r="AG272" i="1" s="1"/>
  <c r="BA272" i="1"/>
  <c r="AC272" i="1" s="1"/>
  <c r="AM272" i="1" l="1"/>
  <c r="X272" i="1" s="1"/>
  <c r="AZ272" i="1"/>
  <c r="AA272" i="1" s="1"/>
  <c r="Z272" i="1"/>
  <c r="AH272" i="1"/>
  <c r="P272" i="1" l="1"/>
  <c r="I272" i="1" s="1"/>
  <c r="AY272" i="1"/>
  <c r="N272" i="1"/>
  <c r="FW272" i="1" s="1"/>
  <c r="U272" i="1"/>
  <c r="FY272" i="1"/>
  <c r="FF272" i="1"/>
  <c r="FI272" i="1"/>
  <c r="FE272" i="1"/>
  <c r="GE272" i="1"/>
  <c r="FV272" i="1"/>
  <c r="FM272" i="1"/>
  <c r="FJ272" i="1"/>
  <c r="FZ272" i="1"/>
  <c r="GB272" i="1"/>
  <c r="GC272" i="1"/>
  <c r="FX272" i="1"/>
  <c r="FG272" i="1"/>
  <c r="GF272" i="1"/>
  <c r="GD272" i="1"/>
  <c r="FH272" i="1"/>
  <c r="FR272" i="1"/>
  <c r="FP272" i="1"/>
  <c r="GG272" i="1"/>
  <c r="FB272" i="1"/>
  <c r="GI272" i="1"/>
  <c r="FS272" i="1" l="1"/>
  <c r="EZ272" i="1"/>
  <c r="FL272" i="1"/>
  <c r="EA272" i="1" s="1"/>
  <c r="EB272" i="1" s="1"/>
  <c r="EC272" i="1" s="1"/>
  <c r="ED272" i="1" s="1"/>
  <c r="EE272" i="1" s="1"/>
  <c r="EF272" i="1" s="1"/>
  <c r="EG272" i="1" s="1"/>
  <c r="EH272" i="1" s="1"/>
  <c r="EI272" i="1" s="1"/>
  <c r="EJ272" i="1" s="1"/>
  <c r="EK272" i="1" s="1"/>
  <c r="EL272" i="1" s="1"/>
  <c r="FA272" i="1"/>
  <c r="FN272" i="1"/>
  <c r="FT272" i="1"/>
  <c r="FO272" i="1"/>
  <c r="K272" i="1" s="1"/>
  <c r="FK272" i="1"/>
  <c r="GA272" i="1"/>
  <c r="Y272" i="1"/>
  <c r="W272" i="1"/>
  <c r="FU272" i="1"/>
  <c r="GH272" i="1"/>
  <c r="FQ272" i="1"/>
  <c r="FD272" i="1"/>
  <c r="FC272" i="1"/>
  <c r="EN272" i="1"/>
  <c r="EO272" i="1" s="1"/>
  <c r="EP272" i="1" s="1"/>
  <c r="EQ272" i="1" s="1"/>
  <c r="ER272" i="1" s="1"/>
  <c r="ES272" i="1" s="1"/>
  <c r="ET272" i="1" s="1"/>
  <c r="EU272" i="1" s="1"/>
  <c r="EV272" i="1" s="1"/>
  <c r="EW272" i="1" s="1"/>
  <c r="EX272" i="1" s="1"/>
  <c r="EY272" i="1" s="1"/>
  <c r="L272" i="1"/>
  <c r="DN272" i="1"/>
  <c r="J272" i="1"/>
  <c r="M273" i="1" s="1"/>
  <c r="DO272" i="1" l="1"/>
  <c r="DP272" i="1" s="1"/>
  <c r="DQ272" i="1" s="1"/>
  <c r="DR272" i="1" s="1"/>
  <c r="DS272" i="1" s="1"/>
  <c r="DT272" i="1" s="1"/>
  <c r="DU272" i="1" s="1"/>
  <c r="DV272" i="1" s="1"/>
  <c r="DW272" i="1" s="1"/>
  <c r="DX272" i="1" s="1"/>
  <c r="DY272" i="1" s="1"/>
  <c r="CF272" i="1" s="1"/>
  <c r="Q272" i="1"/>
  <c r="R273" i="1" s="1"/>
  <c r="S272" i="1"/>
  <c r="T272" i="1" s="1"/>
  <c r="O273" i="1"/>
  <c r="CG272" i="1"/>
  <c r="CN272" i="1"/>
  <c r="CD272" i="1"/>
  <c r="CJ272" i="1"/>
  <c r="CC272" i="1"/>
  <c r="CH272" i="1"/>
  <c r="CL272" i="1"/>
  <c r="CE272" i="1"/>
  <c r="CK272" i="1"/>
  <c r="CW272" i="1"/>
  <c r="CR272" i="1"/>
  <c r="CX272" i="1"/>
  <c r="CS272" i="1"/>
  <c r="CU272" i="1"/>
  <c r="CP272" i="1"/>
  <c r="CT272" i="1"/>
  <c r="CV272" i="1"/>
  <c r="CQ272" i="1"/>
  <c r="CZ272" i="1"/>
  <c r="CY272" i="1"/>
  <c r="CO272" i="1"/>
  <c r="DF272" i="1"/>
  <c r="DB272" i="1"/>
  <c r="DA272" i="1"/>
  <c r="DG272" i="1"/>
  <c r="DH272" i="1"/>
  <c r="DL272" i="1"/>
  <c r="DD272" i="1"/>
  <c r="DI272" i="1"/>
  <c r="DC272" i="1"/>
  <c r="DJ272" i="1"/>
  <c r="DK272" i="1"/>
  <c r="DE272" i="1"/>
  <c r="CM272" i="1" l="1"/>
  <c r="CI272" i="1"/>
  <c r="AV273" i="1"/>
  <c r="BH273" i="1" s="1"/>
  <c r="AS273" i="1"/>
  <c r="AJ273" i="1" s="1"/>
  <c r="AU273" i="1"/>
  <c r="AW273" i="1"/>
  <c r="AR273" i="1"/>
  <c r="AH273" i="1" s="1"/>
  <c r="AN273" i="1"/>
  <c r="Z273" i="1" s="1"/>
  <c r="AP273" i="1"/>
  <c r="AD273" i="1" s="1"/>
  <c r="AO273" i="1"/>
  <c r="AB273" i="1" s="1"/>
  <c r="AX273" i="1"/>
  <c r="AM273" i="1"/>
  <c r="AT273" i="1"/>
  <c r="AQ273" i="1"/>
  <c r="AF273" i="1" s="1"/>
  <c r="BD273" i="1"/>
  <c r="AI273" i="1" s="1"/>
  <c r="BE273" i="1"/>
  <c r="AK273" i="1" s="1"/>
  <c r="X273" i="1" l="1"/>
  <c r="BB273" i="1"/>
  <c r="AE273" i="1" s="1"/>
  <c r="BC273" i="1"/>
  <c r="AG273" i="1" s="1"/>
  <c r="BF273" i="1"/>
  <c r="BG273" i="1"/>
  <c r="AZ273" i="1"/>
  <c r="AA273" i="1" s="1"/>
  <c r="BI273" i="1"/>
  <c r="BJ273" i="1"/>
  <c r="AY273" i="1"/>
  <c r="Y273" i="1" s="1"/>
  <c r="BA273" i="1"/>
  <c r="AC273" i="1" s="1"/>
  <c r="W273" i="1" l="1"/>
  <c r="Q273" i="1" s="1"/>
  <c r="R274" i="1" s="1"/>
  <c r="P273" i="1"/>
  <c r="I273" i="1" l="1"/>
  <c r="U273" i="1"/>
  <c r="N273" i="1"/>
  <c r="FY273" i="1" s="1"/>
  <c r="S273" i="1"/>
  <c r="T273" i="1" s="1"/>
  <c r="FX273" i="1" l="1"/>
  <c r="FJ273" i="1"/>
  <c r="FE273" i="1"/>
  <c r="GH273" i="1"/>
  <c r="FT273" i="1"/>
  <c r="GB273" i="1"/>
  <c r="GG273" i="1"/>
  <c r="FS273" i="1"/>
  <c r="FC273" i="1"/>
  <c r="FQ273" i="1"/>
  <c r="FP273" i="1"/>
  <c r="GA273" i="1"/>
  <c r="EZ273" i="1"/>
  <c r="FZ273" i="1"/>
  <c r="FI273" i="1"/>
  <c r="GF273" i="1"/>
  <c r="FW273" i="1"/>
  <c r="FD273" i="1"/>
  <c r="GC273" i="1"/>
  <c r="FM273" i="1"/>
  <c r="GE273" i="1"/>
  <c r="FK273" i="1"/>
  <c r="GI273" i="1"/>
  <c r="FO273" i="1"/>
  <c r="FN273" i="1"/>
  <c r="FF273" i="1"/>
  <c r="FH273" i="1"/>
  <c r="FR273" i="1"/>
  <c r="FV273" i="1"/>
  <c r="GD273" i="1"/>
  <c r="FG273" i="1"/>
  <c r="FA273" i="1"/>
  <c r="FB273" i="1"/>
  <c r="FL273" i="1"/>
  <c r="EA273" i="1" s="1"/>
  <c r="FU273" i="1"/>
  <c r="EN273" i="1"/>
  <c r="EO273" i="1" s="1"/>
  <c r="DN273" i="1"/>
  <c r="EB273" i="1" l="1"/>
  <c r="EP273" i="1"/>
  <c r="EQ273" i="1" s="1"/>
  <c r="ER273" i="1" s="1"/>
  <c r="DO273" i="1"/>
  <c r="EC273" i="1"/>
  <c r="ED273" i="1" s="1"/>
  <c r="EE273" i="1" s="1"/>
  <c r="EF273" i="1" s="1"/>
  <c r="EG273" i="1" s="1"/>
  <c r="EH273" i="1" s="1"/>
  <c r="EI273" i="1" s="1"/>
  <c r="L273" i="1"/>
  <c r="ES273" i="1"/>
  <c r="DP273" i="1"/>
  <c r="DQ273" i="1" s="1"/>
  <c r="DR273" i="1" s="1"/>
  <c r="DS273" i="1" s="1"/>
  <c r="DT273" i="1" s="1"/>
  <c r="J273" i="1"/>
  <c r="K273" i="1"/>
  <c r="ET273" i="1"/>
  <c r="EU273" i="1" s="1"/>
  <c r="EV273" i="1" s="1"/>
  <c r="EW273" i="1" s="1"/>
  <c r="EX273" i="1" s="1"/>
  <c r="EY273" i="1" s="1"/>
  <c r="DK273" i="1" s="1"/>
  <c r="DU273" i="1"/>
  <c r="DV273" i="1" s="1"/>
  <c r="DW273" i="1" s="1"/>
  <c r="DX273" i="1" s="1"/>
  <c r="DY273" i="1" s="1"/>
  <c r="CD273" i="1" s="1"/>
  <c r="EJ273" i="1"/>
  <c r="EK273" i="1" s="1"/>
  <c r="EL273" i="1" s="1"/>
  <c r="CT273" i="1" s="1"/>
  <c r="M274" i="1"/>
  <c r="O274" i="1" s="1"/>
  <c r="DF273" i="1" l="1"/>
  <c r="DC273" i="1"/>
  <c r="AO274" i="1" s="1"/>
  <c r="AB274" i="1" s="1"/>
  <c r="CE273" i="1"/>
  <c r="DJ273" i="1"/>
  <c r="CC273" i="1"/>
  <c r="DL273" i="1"/>
  <c r="DI273" i="1"/>
  <c r="AU274" i="1" s="1"/>
  <c r="CK273" i="1"/>
  <c r="DB273" i="1"/>
  <c r="DH273" i="1"/>
  <c r="DA273" i="1"/>
  <c r="AM274" i="1" s="1"/>
  <c r="DG273" i="1"/>
  <c r="DD273" i="1"/>
  <c r="DE273" i="1"/>
  <c r="CM273" i="1"/>
  <c r="CG273" i="1"/>
  <c r="AQ274" i="1" s="1"/>
  <c r="AF274" i="1" s="1"/>
  <c r="CH273" i="1"/>
  <c r="CN273" i="1"/>
  <c r="CF273" i="1"/>
  <c r="CL273" i="1"/>
  <c r="CJ273" i="1"/>
  <c r="CI273" i="1"/>
  <c r="CO273" i="1"/>
  <c r="CP273" i="1"/>
  <c r="CX273" i="1"/>
  <c r="CV273" i="1"/>
  <c r="CW273" i="1"/>
  <c r="CS273" i="1"/>
  <c r="CZ273" i="1"/>
  <c r="CY273" i="1"/>
  <c r="CU273" i="1"/>
  <c r="CR273" i="1"/>
  <c r="CQ273" i="1"/>
  <c r="AX274" i="1"/>
  <c r="AS274" i="1"/>
  <c r="AJ274" i="1" s="1"/>
  <c r="AW274" i="1"/>
  <c r="AP274" i="1"/>
  <c r="AD274" i="1" s="1"/>
  <c r="AR274" i="1"/>
  <c r="AH274" i="1" s="1"/>
  <c r="AT274" i="1"/>
  <c r="AN274" i="1"/>
  <c r="Z274" i="1" s="1"/>
  <c r="AV274" i="1" l="1"/>
  <c r="X274" i="1"/>
  <c r="BE274" i="1"/>
  <c r="AK274" i="1" s="1"/>
  <c r="BA274" i="1"/>
  <c r="AC274" i="1" s="1"/>
  <c r="BC274" i="1"/>
  <c r="AG274" i="1" s="1"/>
  <c r="AZ274" i="1"/>
  <c r="AA274" i="1" s="1"/>
  <c r="BI274" i="1"/>
  <c r="BG274" i="1"/>
  <c r="BB274" i="1"/>
  <c r="AE274" i="1" s="1"/>
  <c r="BF274" i="1"/>
  <c r="BH274" i="1"/>
  <c r="BJ274" i="1"/>
  <c r="BD274" i="1"/>
  <c r="AI274" i="1" s="1"/>
  <c r="AY274" i="1"/>
  <c r="Y274" i="1" s="1"/>
  <c r="W274" i="1" l="1"/>
  <c r="Q274" i="1" s="1"/>
  <c r="R275" i="1" s="1"/>
  <c r="P274" i="1"/>
  <c r="I274" i="1" l="1"/>
  <c r="U274" i="1"/>
  <c r="N274" i="1"/>
  <c r="FI274" i="1" s="1"/>
  <c r="S274" i="1"/>
  <c r="T274" i="1" s="1"/>
  <c r="FS274" i="1" l="1"/>
  <c r="FM274" i="1"/>
  <c r="FL274" i="1"/>
  <c r="FG274" i="1"/>
  <c r="FX274" i="1"/>
  <c r="FY274" i="1"/>
  <c r="GD274" i="1"/>
  <c r="FQ274" i="1"/>
  <c r="FF274" i="1"/>
  <c r="FP274" i="1"/>
  <c r="FV274" i="1"/>
  <c r="GC274" i="1"/>
  <c r="FB274" i="1"/>
  <c r="GA274" i="1"/>
  <c r="GF274" i="1"/>
  <c r="FT274" i="1"/>
  <c r="GG274" i="1"/>
  <c r="FU274" i="1"/>
  <c r="GH274" i="1"/>
  <c r="FH274" i="1"/>
  <c r="FC274" i="1"/>
  <c r="FO274" i="1"/>
  <c r="FK274" i="1"/>
  <c r="GB274" i="1"/>
  <c r="FE274" i="1"/>
  <c r="FA274" i="1"/>
  <c r="GE274" i="1"/>
  <c r="FJ274" i="1"/>
  <c r="FN274" i="1"/>
  <c r="FD274" i="1"/>
  <c r="GI274" i="1"/>
  <c r="EZ274" i="1"/>
  <c r="DN274" i="1" s="1"/>
  <c r="FW274" i="1"/>
  <c r="FR274" i="1"/>
  <c r="FZ274" i="1"/>
  <c r="EA274" i="1"/>
  <c r="EB274" i="1" s="1"/>
  <c r="EN274" i="1"/>
  <c r="EO274" i="1" l="1"/>
  <c r="L274" i="1"/>
  <c r="EC274" i="1"/>
  <c r="ED274" i="1" s="1"/>
  <c r="EE274" i="1" s="1"/>
  <c r="EF274" i="1" s="1"/>
  <c r="EG274" i="1" s="1"/>
  <c r="EH274" i="1" s="1"/>
  <c r="EI274" i="1" s="1"/>
  <c r="EJ274" i="1" s="1"/>
  <c r="EK274" i="1" s="1"/>
  <c r="EL274" i="1" s="1"/>
  <c r="CU274" i="1" s="1"/>
  <c r="DO274" i="1"/>
  <c r="DP274" i="1" s="1"/>
  <c r="DQ274" i="1" s="1"/>
  <c r="DR274" i="1" s="1"/>
  <c r="DS274" i="1" s="1"/>
  <c r="DT274" i="1" s="1"/>
  <c r="DU274" i="1" s="1"/>
  <c r="DV274" i="1" s="1"/>
  <c r="DW274" i="1" s="1"/>
  <c r="DX274" i="1" s="1"/>
  <c r="DY274" i="1" s="1"/>
  <c r="J274" i="1"/>
  <c r="K274" i="1"/>
  <c r="EP274" i="1"/>
  <c r="EQ274" i="1" s="1"/>
  <c r="ER274" i="1" s="1"/>
  <c r="ES274" i="1" s="1"/>
  <c r="ET274" i="1" s="1"/>
  <c r="EU274" i="1" s="1"/>
  <c r="EV274" i="1" s="1"/>
  <c r="EW274" i="1" s="1"/>
  <c r="EX274" i="1" s="1"/>
  <c r="EY274" i="1" s="1"/>
  <c r="DC274" i="1" s="1"/>
  <c r="M275" i="1" l="1"/>
  <c r="CF274" i="1"/>
  <c r="CG274" i="1"/>
  <c r="CJ274" i="1"/>
  <c r="CI274" i="1"/>
  <c r="CL274" i="1"/>
  <c r="CK274" i="1"/>
  <c r="CM274" i="1"/>
  <c r="CN274" i="1"/>
  <c r="CH274" i="1"/>
  <c r="CE274" i="1"/>
  <c r="CC274" i="1"/>
  <c r="CD274" i="1"/>
  <c r="DG274" i="1"/>
  <c r="O275" i="1"/>
  <c r="DI274" i="1"/>
  <c r="CV274" i="1"/>
  <c r="CP274" i="1"/>
  <c r="CY274" i="1"/>
  <c r="CX274" i="1"/>
  <c r="DF274" i="1"/>
  <c r="DH274" i="1"/>
  <c r="DD274" i="1"/>
  <c r="DL274" i="1"/>
  <c r="CO274" i="1"/>
  <c r="DA274" i="1"/>
  <c r="DE274" i="1"/>
  <c r="DK274" i="1"/>
  <c r="DJ274" i="1"/>
  <c r="DB274" i="1"/>
  <c r="CQ274" i="1"/>
  <c r="AO275" i="1" s="1"/>
  <c r="AB275" i="1" s="1"/>
  <c r="CZ274" i="1"/>
  <c r="CR274" i="1"/>
  <c r="CS274" i="1"/>
  <c r="CW274" i="1"/>
  <c r="CT274" i="1"/>
  <c r="AX275" i="1" l="1"/>
  <c r="AN275" i="1"/>
  <c r="Z275" i="1" s="1"/>
  <c r="AS275" i="1"/>
  <c r="AJ275" i="1" s="1"/>
  <c r="AU275" i="1"/>
  <c r="BG275" i="1" s="1"/>
  <c r="AR275" i="1"/>
  <c r="AH275" i="1" s="1"/>
  <c r="AV275" i="1"/>
  <c r="BH275" i="1" s="1"/>
  <c r="AW275" i="1"/>
  <c r="BI275" i="1" s="1"/>
  <c r="AM275" i="1"/>
  <c r="AT275" i="1"/>
  <c r="BF275" i="1" s="1"/>
  <c r="AQ275" i="1"/>
  <c r="AF275" i="1" s="1"/>
  <c r="AP275" i="1"/>
  <c r="AD275" i="1" s="1"/>
  <c r="BJ275" i="1"/>
  <c r="BE275" i="1" l="1"/>
  <c r="AK275" i="1" s="1"/>
  <c r="AZ275" i="1"/>
  <c r="AA275" i="1" s="1"/>
  <c r="BD275" i="1"/>
  <c r="AI275" i="1" s="1"/>
  <c r="BC275" i="1"/>
  <c r="AG275" i="1" s="1"/>
  <c r="BA275" i="1"/>
  <c r="AC275" i="1" s="1"/>
  <c r="X275" i="1"/>
  <c r="AY275" i="1"/>
  <c r="Y275" i="1" s="1"/>
  <c r="BB275" i="1"/>
  <c r="AE275" i="1" s="1"/>
  <c r="W275" i="1" l="1"/>
  <c r="Q275" i="1" s="1"/>
  <c r="R276" i="1" s="1"/>
  <c r="P275" i="1"/>
  <c r="S275" i="1"/>
  <c r="T275" i="1" s="1"/>
  <c r="I275" i="1" l="1"/>
  <c r="U275" i="1"/>
  <c r="N275" i="1"/>
  <c r="FB275" i="1" s="1"/>
  <c r="FH275" i="1"/>
  <c r="FC275" i="1" l="1"/>
  <c r="FI275" i="1"/>
  <c r="FK275" i="1"/>
  <c r="FT275" i="1"/>
  <c r="FU275" i="1"/>
  <c r="GH275" i="1"/>
  <c r="FD275" i="1"/>
  <c r="FO275" i="1"/>
  <c r="FN275" i="1"/>
  <c r="FZ275" i="1"/>
  <c r="FV275" i="1"/>
  <c r="FW275" i="1"/>
  <c r="EZ275" i="1"/>
  <c r="DN275" i="1" s="1"/>
  <c r="GI275" i="1"/>
  <c r="FG275" i="1"/>
  <c r="FL275" i="1"/>
  <c r="FE275" i="1"/>
  <c r="GA275" i="1"/>
  <c r="FQ275" i="1"/>
  <c r="GF275" i="1"/>
  <c r="GB275" i="1"/>
  <c r="FF275" i="1"/>
  <c r="FS275" i="1"/>
  <c r="FA275" i="1"/>
  <c r="FP275" i="1"/>
  <c r="GC275" i="1"/>
  <c r="GE275" i="1"/>
  <c r="FX275" i="1"/>
  <c r="EN275" i="1" s="1"/>
  <c r="FY275" i="1"/>
  <c r="FM275" i="1"/>
  <c r="FR275" i="1"/>
  <c r="GD275" i="1"/>
  <c r="GG275" i="1"/>
  <c r="FJ275" i="1"/>
  <c r="L275" i="1" l="1"/>
  <c r="DO275" i="1"/>
  <c r="DP275" i="1" s="1"/>
  <c r="DQ275" i="1" s="1"/>
  <c r="DR275" i="1" s="1"/>
  <c r="J275" i="1"/>
  <c r="EO275" i="1"/>
  <c r="EP275" i="1" s="1"/>
  <c r="EQ275" i="1" s="1"/>
  <c r="ER275" i="1" s="1"/>
  <c r="ES275" i="1" s="1"/>
  <c r="ET275" i="1" s="1"/>
  <c r="EU275" i="1" s="1"/>
  <c r="EV275" i="1" s="1"/>
  <c r="EW275" i="1" s="1"/>
  <c r="EX275" i="1" s="1"/>
  <c r="EY275" i="1" s="1"/>
  <c r="K275" i="1"/>
  <c r="DS275" i="1"/>
  <c r="DT275" i="1" s="1"/>
  <c r="DU275" i="1" s="1"/>
  <c r="DV275" i="1" s="1"/>
  <c r="DW275" i="1" s="1"/>
  <c r="DX275" i="1" s="1"/>
  <c r="DY275" i="1" s="1"/>
  <c r="EA275" i="1"/>
  <c r="EB275" i="1" s="1"/>
  <c r="EC275" i="1" s="1"/>
  <c r="ED275" i="1" s="1"/>
  <c r="EE275" i="1" s="1"/>
  <c r="EF275" i="1" s="1"/>
  <c r="EG275" i="1" s="1"/>
  <c r="EH275" i="1" s="1"/>
  <c r="EI275" i="1" s="1"/>
  <c r="EJ275" i="1" s="1"/>
  <c r="EK275" i="1" s="1"/>
  <c r="EL275" i="1" s="1"/>
  <c r="CQ275" i="1" s="1"/>
  <c r="M276" i="1"/>
  <c r="O276" i="1" s="1"/>
  <c r="CT275" i="1" l="1"/>
  <c r="CZ275" i="1"/>
  <c r="CP275" i="1"/>
  <c r="CR275" i="1"/>
  <c r="CS275" i="1"/>
  <c r="CW275" i="1"/>
  <c r="CX275" i="1"/>
  <c r="CU275" i="1"/>
  <c r="CV275" i="1"/>
  <c r="CG275" i="1"/>
  <c r="CC275" i="1"/>
  <c r="CO275" i="1"/>
  <c r="CY275" i="1"/>
  <c r="CH275" i="1"/>
  <c r="CE275" i="1"/>
  <c r="CI275" i="1"/>
  <c r="CF275" i="1"/>
  <c r="CN275" i="1"/>
  <c r="DC275" i="1"/>
  <c r="AO276" i="1" s="1"/>
  <c r="AB276" i="1" s="1"/>
  <c r="DJ275" i="1"/>
  <c r="DI275" i="1"/>
  <c r="DK275" i="1"/>
  <c r="DB275" i="1"/>
  <c r="DD275" i="1"/>
  <c r="DL275" i="1"/>
  <c r="DA275" i="1"/>
  <c r="AM276" i="1" s="1"/>
  <c r="DG275" i="1"/>
  <c r="AS276" i="1" s="1"/>
  <c r="AJ276" i="1" s="1"/>
  <c r="DF275" i="1"/>
  <c r="AR276" i="1" s="1"/>
  <c r="AH276" i="1" s="1"/>
  <c r="DE275" i="1"/>
  <c r="AQ276" i="1" s="1"/>
  <c r="AF276" i="1" s="1"/>
  <c r="DH275" i="1"/>
  <c r="CL275" i="1"/>
  <c r="CK275" i="1"/>
  <c r="CD275" i="1"/>
  <c r="CJ275" i="1"/>
  <c r="CM275" i="1"/>
  <c r="AW276" i="1"/>
  <c r="AX276" i="1"/>
  <c r="AT276" i="1"/>
  <c r="AV276" i="1" l="1"/>
  <c r="AU276" i="1"/>
  <c r="BG276" i="1" s="1"/>
  <c r="AP276" i="1"/>
  <c r="AD276" i="1" s="1"/>
  <c r="AN276" i="1"/>
  <c r="Z276" i="1" s="1"/>
  <c r="X276" i="1"/>
  <c r="BC276" i="1"/>
  <c r="AG276" i="1" s="1"/>
  <c r="BJ276" i="1"/>
  <c r="BB276" i="1"/>
  <c r="AE276" i="1" s="1"/>
  <c r="BH276" i="1"/>
  <c r="BF276" i="1"/>
  <c r="BI276" i="1"/>
  <c r="BE276" i="1"/>
  <c r="AK276" i="1" s="1"/>
  <c r="BD276" i="1"/>
  <c r="AI276" i="1" s="1"/>
  <c r="BA276" i="1" l="1"/>
  <c r="AC276" i="1" s="1"/>
  <c r="AZ276" i="1"/>
  <c r="AA276" i="1" s="1"/>
  <c r="AY276" i="1"/>
  <c r="Y276" i="1" s="1"/>
  <c r="W276" i="1"/>
  <c r="Q276" i="1" s="1"/>
  <c r="R277" i="1" s="1"/>
  <c r="P276" i="1" l="1"/>
  <c r="U276" i="1" s="1"/>
  <c r="S276" i="1"/>
  <c r="T276" i="1" s="1"/>
  <c r="N276" i="1" l="1"/>
  <c r="GF276" i="1" s="1"/>
  <c r="I276" i="1"/>
  <c r="FY276" i="1"/>
  <c r="FC276" i="1"/>
  <c r="FK276" i="1"/>
  <c r="GE276" i="1"/>
  <c r="FN276" i="1"/>
  <c r="GI276" i="1"/>
  <c r="GH276" i="1"/>
  <c r="FF276" i="1"/>
  <c r="FS276" i="1"/>
  <c r="FM276" i="1"/>
  <c r="FZ276" i="1"/>
  <c r="GG276" i="1"/>
  <c r="FT276" i="1"/>
  <c r="FD276" i="1"/>
  <c r="FG276" i="1"/>
  <c r="FB276" i="1"/>
  <c r="EZ276" i="1"/>
  <c r="FO276" i="1"/>
  <c r="GC276" i="1"/>
  <c r="GD276" i="1"/>
  <c r="FL276" i="1"/>
  <c r="FQ276" i="1"/>
  <c r="FA276" i="1"/>
  <c r="FI276" i="1"/>
  <c r="GA276" i="1"/>
  <c r="FW276" i="1"/>
  <c r="FP276" i="1"/>
  <c r="FJ276" i="1"/>
  <c r="FH276" i="1"/>
  <c r="FE276" i="1"/>
  <c r="FR276" i="1"/>
  <c r="FV276" i="1"/>
  <c r="GB276" i="1"/>
  <c r="FU276" i="1"/>
  <c r="FX276" i="1"/>
  <c r="L276" i="1" l="1"/>
  <c r="EN276" i="1"/>
  <c r="EO276" i="1" s="1"/>
  <c r="EP276" i="1" s="1"/>
  <c r="EQ276" i="1" s="1"/>
  <c r="ER276" i="1" s="1"/>
  <c r="ES276" i="1" s="1"/>
  <c r="ET276" i="1" s="1"/>
  <c r="EU276" i="1" s="1"/>
  <c r="EV276" i="1" s="1"/>
  <c r="EW276" i="1" s="1"/>
  <c r="EX276" i="1" s="1"/>
  <c r="EY276" i="1" s="1"/>
  <c r="EA276" i="1"/>
  <c r="EB276" i="1" s="1"/>
  <c r="EC276" i="1" s="1"/>
  <c r="ED276" i="1" s="1"/>
  <c r="EE276" i="1" s="1"/>
  <c r="EF276" i="1" s="1"/>
  <c r="EG276" i="1" s="1"/>
  <c r="EH276" i="1" s="1"/>
  <c r="EI276" i="1" s="1"/>
  <c r="EJ276" i="1" s="1"/>
  <c r="EK276" i="1" s="1"/>
  <c r="EL276" i="1" s="1"/>
  <c r="K276" i="1"/>
  <c r="DN276" i="1"/>
  <c r="DO276" i="1" s="1"/>
  <c r="DP276" i="1" s="1"/>
  <c r="DQ276" i="1" s="1"/>
  <c r="DR276" i="1" s="1"/>
  <c r="DS276" i="1" s="1"/>
  <c r="DT276" i="1" s="1"/>
  <c r="DU276" i="1" s="1"/>
  <c r="DV276" i="1" s="1"/>
  <c r="DW276" i="1" s="1"/>
  <c r="DX276" i="1" s="1"/>
  <c r="DY276" i="1" s="1"/>
  <c r="J276" i="1"/>
  <c r="M277" i="1" l="1"/>
  <c r="O277" i="1" s="1"/>
  <c r="DD276" i="1"/>
  <c r="DI276" i="1"/>
  <c r="DA276" i="1"/>
  <c r="DF276" i="1"/>
  <c r="DH276" i="1"/>
  <c r="DJ276" i="1"/>
  <c r="DG276" i="1"/>
  <c r="DC276" i="1"/>
  <c r="DL276" i="1"/>
  <c r="DB276" i="1"/>
  <c r="DE276" i="1"/>
  <c r="DK276" i="1"/>
  <c r="CR276" i="1"/>
  <c r="CX276" i="1"/>
  <c r="CV276" i="1"/>
  <c r="CP276" i="1"/>
  <c r="CS276" i="1"/>
  <c r="CY276" i="1"/>
  <c r="CO276" i="1"/>
  <c r="CT276" i="1"/>
  <c r="CU276" i="1"/>
  <c r="CW276" i="1"/>
  <c r="CZ276" i="1"/>
  <c r="CQ276" i="1"/>
  <c r="CL276" i="1"/>
  <c r="CI276" i="1"/>
  <c r="CF276" i="1"/>
  <c r="CC276" i="1"/>
  <c r="CM276" i="1"/>
  <c r="CG276" i="1"/>
  <c r="CJ276" i="1"/>
  <c r="CE276" i="1"/>
  <c r="CD276" i="1"/>
  <c r="CH276" i="1"/>
  <c r="CN276" i="1"/>
  <c r="CK276" i="1"/>
  <c r="AM277" i="1" l="1"/>
  <c r="AU277" i="1"/>
  <c r="AW277" i="1"/>
  <c r="AV277" i="1"/>
  <c r="AX277" i="1"/>
  <c r="AT277" i="1"/>
  <c r="AS277" i="1"/>
  <c r="AJ277" i="1" s="1"/>
  <c r="AQ277" i="1"/>
  <c r="AF277" i="1" s="1"/>
  <c r="AP277" i="1"/>
  <c r="AD277" i="1" s="1"/>
  <c r="AO277" i="1"/>
  <c r="AB277" i="1" s="1"/>
  <c r="AR277" i="1"/>
  <c r="AH277" i="1" s="1"/>
  <c r="AN277" i="1"/>
  <c r="Z277" i="1" s="1"/>
  <c r="X277" i="1" l="1"/>
  <c r="BA277" i="1"/>
  <c r="AC277" i="1" s="1"/>
  <c r="BC277" i="1"/>
  <c r="AG277" i="1" s="1"/>
  <c r="BB277" i="1"/>
  <c r="AE277" i="1" s="1"/>
  <c r="AZ277" i="1"/>
  <c r="AA277" i="1" s="1"/>
  <c r="BH277" i="1"/>
  <c r="BE277" i="1"/>
  <c r="AK277" i="1" s="1"/>
  <c r="BI277" i="1"/>
  <c r="BJ277" i="1"/>
  <c r="AY277" i="1"/>
  <c r="Y277" i="1" s="1"/>
  <c r="BF277" i="1"/>
  <c r="BG277" i="1"/>
  <c r="BD277" i="1"/>
  <c r="AI277" i="1" s="1"/>
  <c r="W277" i="1" l="1"/>
  <c r="Q277" i="1" s="1"/>
  <c r="R278" i="1" s="1"/>
  <c r="P277" i="1"/>
  <c r="U277" i="1" s="1"/>
  <c r="S277" i="1" l="1"/>
  <c r="T277" i="1" s="1"/>
  <c r="N277" i="1"/>
  <c r="FC277" i="1" s="1"/>
  <c r="I277" i="1"/>
  <c r="GA277" i="1" l="1"/>
  <c r="GG277" i="1"/>
  <c r="GF277" i="1"/>
  <c r="FX277" i="1"/>
  <c r="FS277" i="1"/>
  <c r="FI277" i="1"/>
  <c r="FZ277" i="1"/>
  <c r="FQ277" i="1"/>
  <c r="FJ277" i="1"/>
  <c r="FN277" i="1"/>
  <c r="FA277" i="1"/>
  <c r="FR277" i="1"/>
  <c r="FO277" i="1"/>
  <c r="GI277" i="1"/>
  <c r="FG277" i="1"/>
  <c r="FP277" i="1"/>
  <c r="GC277" i="1"/>
  <c r="FM277" i="1"/>
  <c r="FD277" i="1"/>
  <c r="EZ277" i="1"/>
  <c r="DN277" i="1" s="1"/>
  <c r="FU277" i="1"/>
  <c r="FW277" i="1"/>
  <c r="FH277" i="1"/>
  <c r="GH277" i="1"/>
  <c r="FB277" i="1"/>
  <c r="GE277" i="1"/>
  <c r="GD277" i="1"/>
  <c r="FT277" i="1"/>
  <c r="GB277" i="1"/>
  <c r="FL277" i="1"/>
  <c r="EA277" i="1" s="1"/>
  <c r="EB277" i="1" s="1"/>
  <c r="EC277" i="1" s="1"/>
  <c r="FE277" i="1"/>
  <c r="FF277" i="1"/>
  <c r="FV277" i="1"/>
  <c r="FY277" i="1"/>
  <c r="FK277" i="1"/>
  <c r="EN277" i="1"/>
  <c r="ED277" i="1" l="1"/>
  <c r="EE277" i="1" s="1"/>
  <c r="EF277" i="1" s="1"/>
  <c r="EG277" i="1" s="1"/>
  <c r="EH277" i="1" s="1"/>
  <c r="EI277" i="1" s="1"/>
  <c r="EJ277" i="1" s="1"/>
  <c r="EK277" i="1" s="1"/>
  <c r="EL277" i="1" s="1"/>
  <c r="DO277" i="1"/>
  <c r="DP277" i="1" s="1"/>
  <c r="DQ277" i="1" s="1"/>
  <c r="DR277" i="1" s="1"/>
  <c r="DS277" i="1" s="1"/>
  <c r="DT277" i="1" s="1"/>
  <c r="DU277" i="1" s="1"/>
  <c r="DV277" i="1" s="1"/>
  <c r="DW277" i="1" s="1"/>
  <c r="DX277" i="1" s="1"/>
  <c r="DY277" i="1" s="1"/>
  <c r="CC277" i="1" s="1"/>
  <c r="K277" i="1"/>
  <c r="J277" i="1"/>
  <c r="L277" i="1"/>
  <c r="EO277" i="1"/>
  <c r="EP277" i="1" s="1"/>
  <c r="EQ277" i="1" s="1"/>
  <c r="ER277" i="1" s="1"/>
  <c r="ES277" i="1" s="1"/>
  <c r="ET277" i="1" s="1"/>
  <c r="EU277" i="1" s="1"/>
  <c r="EV277" i="1" s="1"/>
  <c r="EW277" i="1" s="1"/>
  <c r="EX277" i="1" s="1"/>
  <c r="EY277" i="1" s="1"/>
  <c r="DL277" i="1" s="1"/>
  <c r="M278" i="1" l="1"/>
  <c r="O278" i="1" s="1"/>
  <c r="CO277" i="1"/>
  <c r="CX277" i="1"/>
  <c r="CW277" i="1"/>
  <c r="CR277" i="1"/>
  <c r="CZ277" i="1"/>
  <c r="CQ277" i="1"/>
  <c r="CV277" i="1"/>
  <c r="CU277" i="1"/>
  <c r="CS277" i="1"/>
  <c r="CY277" i="1"/>
  <c r="CP277" i="1"/>
  <c r="CT277" i="1"/>
  <c r="DC277" i="1"/>
  <c r="DD277" i="1"/>
  <c r="DB277" i="1"/>
  <c r="CN277" i="1"/>
  <c r="AX278" i="1" s="1"/>
  <c r="DF277" i="1"/>
  <c r="CJ277" i="1"/>
  <c r="DE277" i="1"/>
  <c r="DJ277" i="1"/>
  <c r="CK277" i="1"/>
  <c r="DK277" i="1"/>
  <c r="DA277" i="1"/>
  <c r="AM278" i="1" s="1"/>
  <c r="CD277" i="1"/>
  <c r="DG277" i="1"/>
  <c r="CI277" i="1"/>
  <c r="DH277" i="1"/>
  <c r="DI277" i="1"/>
  <c r="CE277" i="1"/>
  <c r="CL277" i="1"/>
  <c r="CH277" i="1"/>
  <c r="CG277" i="1"/>
  <c r="CM277" i="1"/>
  <c r="CF277" i="1"/>
  <c r="X278" i="1" l="1"/>
  <c r="AU278" i="1"/>
  <c r="AO278" i="1"/>
  <c r="AB278" i="1" s="1"/>
  <c r="AP278" i="1"/>
  <c r="AD278" i="1" s="1"/>
  <c r="AS278" i="1"/>
  <c r="AJ278" i="1" s="1"/>
  <c r="AR278" i="1"/>
  <c r="AH278" i="1" s="1"/>
  <c r="AW278" i="1"/>
  <c r="BI278" i="1" s="1"/>
  <c r="AN278" i="1"/>
  <c r="Z278" i="1" s="1"/>
  <c r="AV278" i="1"/>
  <c r="BH278" i="1" s="1"/>
  <c r="AT278" i="1"/>
  <c r="BF278" i="1" s="1"/>
  <c r="AQ278" i="1"/>
  <c r="AF278" i="1" s="1"/>
  <c r="BG278" i="1"/>
  <c r="BE278" i="1"/>
  <c r="AK278" i="1" s="1"/>
  <c r="BD278" i="1"/>
  <c r="AI278" i="1" s="1"/>
  <c r="BJ278" i="1"/>
  <c r="BA278" i="1"/>
  <c r="AC278" i="1" s="1"/>
  <c r="BB278" i="1" l="1"/>
  <c r="AE278" i="1" s="1"/>
  <c r="AZ278" i="1"/>
  <c r="AA278" i="1" s="1"/>
  <c r="AY278" i="1"/>
  <c r="Y278" i="1" s="1"/>
  <c r="BC278" i="1"/>
  <c r="AG278" i="1" s="1"/>
  <c r="W278" i="1" l="1"/>
  <c r="Q278" i="1" s="1"/>
  <c r="R279" i="1" s="1"/>
  <c r="P278" i="1"/>
  <c r="I278" i="1" l="1"/>
  <c r="U278" i="1"/>
  <c r="S278" i="1"/>
  <c r="T278" i="1" s="1"/>
  <c r="N278" i="1"/>
  <c r="FM278" i="1" s="1"/>
  <c r="FI278" i="1" l="1"/>
  <c r="FJ278" i="1"/>
  <c r="FY278" i="1"/>
  <c r="FR278" i="1"/>
  <c r="GI278" i="1"/>
  <c r="FQ278" i="1"/>
  <c r="FD278" i="1"/>
  <c r="GB278" i="1"/>
  <c r="FX278" i="1"/>
  <c r="EN278" i="1" s="1"/>
  <c r="FK278" i="1"/>
  <c r="GA278" i="1"/>
  <c r="FC278" i="1"/>
  <c r="GH278" i="1"/>
  <c r="FN278" i="1"/>
  <c r="FS278" i="1"/>
  <c r="FP278" i="1"/>
  <c r="FO278" i="1"/>
  <c r="FT278" i="1"/>
  <c r="FU278" i="1"/>
  <c r="FA278" i="1"/>
  <c r="FB278" i="1"/>
  <c r="GD278" i="1"/>
  <c r="GE278" i="1"/>
  <c r="FL278" i="1"/>
  <c r="EA278" i="1" s="1"/>
  <c r="EB278" i="1" s="1"/>
  <c r="FF278" i="1"/>
  <c r="FW278" i="1"/>
  <c r="GF278" i="1"/>
  <c r="FV278" i="1"/>
  <c r="GG278" i="1"/>
  <c r="EZ278" i="1"/>
  <c r="DN278" i="1" s="1"/>
  <c r="FZ278" i="1"/>
  <c r="FE278" i="1"/>
  <c r="FG278" i="1"/>
  <c r="GC278" i="1"/>
  <c r="FH278" i="1"/>
  <c r="EO278" i="1" l="1"/>
  <c r="EP278" i="1" s="1"/>
  <c r="EQ278" i="1" s="1"/>
  <c r="ER278" i="1" s="1"/>
  <c r="ES278" i="1" s="1"/>
  <c r="ET278" i="1" s="1"/>
  <c r="EU278" i="1" s="1"/>
  <c r="EV278" i="1" s="1"/>
  <c r="EW278" i="1" s="1"/>
  <c r="EX278" i="1" s="1"/>
  <c r="EY278" i="1" s="1"/>
  <c r="EC278" i="1"/>
  <c r="ED278" i="1" s="1"/>
  <c r="EE278" i="1" s="1"/>
  <c r="EF278" i="1" s="1"/>
  <c r="EG278" i="1" s="1"/>
  <c r="EH278" i="1" s="1"/>
  <c r="EI278" i="1" s="1"/>
  <c r="EJ278" i="1" s="1"/>
  <c r="EK278" i="1" s="1"/>
  <c r="EL278" i="1" s="1"/>
  <c r="CR278" i="1" s="1"/>
  <c r="DO278" i="1"/>
  <c r="DP278" i="1" s="1"/>
  <c r="DQ278" i="1" s="1"/>
  <c r="DR278" i="1" s="1"/>
  <c r="DS278" i="1" s="1"/>
  <c r="DT278" i="1" s="1"/>
  <c r="DU278" i="1" s="1"/>
  <c r="DV278" i="1" s="1"/>
  <c r="DW278" i="1" s="1"/>
  <c r="DX278" i="1" s="1"/>
  <c r="DY278" i="1" s="1"/>
  <c r="J278" i="1"/>
  <c r="K278" i="1"/>
  <c r="L278" i="1"/>
  <c r="M279" i="1" l="1"/>
  <c r="CZ278" i="1"/>
  <c r="CP278" i="1"/>
  <c r="DD278" i="1"/>
  <c r="DJ278" i="1"/>
  <c r="DI278" i="1"/>
  <c r="DE278" i="1"/>
  <c r="DH278" i="1"/>
  <c r="DA278" i="1"/>
  <c r="DG278" i="1"/>
  <c r="DK278" i="1"/>
  <c r="DB278" i="1"/>
  <c r="CY278" i="1"/>
  <c r="CO278" i="1"/>
  <c r="CU278" i="1"/>
  <c r="O279" i="1"/>
  <c r="CW278" i="1"/>
  <c r="DF278" i="1"/>
  <c r="DC278" i="1"/>
  <c r="CT278" i="1"/>
  <c r="CX278" i="1"/>
  <c r="CS278" i="1"/>
  <c r="DL278" i="1"/>
  <c r="CV278" i="1"/>
  <c r="CQ278" i="1"/>
  <c r="CI278" i="1"/>
  <c r="CN278" i="1"/>
  <c r="CG278" i="1"/>
  <c r="CH278" i="1"/>
  <c r="CM278" i="1"/>
  <c r="CC278" i="1"/>
  <c r="CF278" i="1"/>
  <c r="CK278" i="1"/>
  <c r="CJ278" i="1"/>
  <c r="CE278" i="1"/>
  <c r="CD278" i="1"/>
  <c r="AN279" i="1" s="1"/>
  <c r="Z279" i="1" s="1"/>
  <c r="CL278" i="1"/>
  <c r="AV279" i="1" s="1"/>
  <c r="AT279" i="1" l="1"/>
  <c r="AM279" i="1"/>
  <c r="AO279" i="1"/>
  <c r="AB279" i="1" s="1"/>
  <c r="AW279" i="1"/>
  <c r="BI279" i="1" s="1"/>
  <c r="AQ279" i="1"/>
  <c r="AF279" i="1" s="1"/>
  <c r="AS279" i="1"/>
  <c r="AJ279" i="1" s="1"/>
  <c r="AX279" i="1"/>
  <c r="BJ279" i="1" s="1"/>
  <c r="AP279" i="1"/>
  <c r="AD279" i="1" s="1"/>
  <c r="AU279" i="1"/>
  <c r="BG279" i="1" s="1"/>
  <c r="AR279" i="1"/>
  <c r="AH279" i="1" s="1"/>
  <c r="AZ279" i="1"/>
  <c r="AA279" i="1" s="1"/>
  <c r="BF279" i="1"/>
  <c r="BH279" i="1"/>
  <c r="AY279" i="1"/>
  <c r="Y279" i="1" s="1"/>
  <c r="X279" i="1" l="1"/>
  <c r="BB279" i="1"/>
  <c r="AE279" i="1" s="1"/>
  <c r="BC279" i="1"/>
  <c r="AG279" i="1" s="1"/>
  <c r="BE279" i="1"/>
  <c r="AK279" i="1" s="1"/>
  <c r="BD279" i="1"/>
  <c r="AI279" i="1" s="1"/>
  <c r="BA279" i="1"/>
  <c r="AC279" i="1" s="1"/>
  <c r="W279" i="1" l="1"/>
  <c r="Q279" i="1" s="1"/>
  <c r="R280" i="1" s="1"/>
  <c r="P279" i="1"/>
  <c r="I279" i="1" l="1"/>
  <c r="U279" i="1"/>
  <c r="N279" i="1"/>
  <c r="GH279" i="1" s="1"/>
  <c r="S279" i="1"/>
  <c r="T279" i="1" s="1"/>
  <c r="FD279" i="1" l="1"/>
  <c r="FC279" i="1"/>
  <c r="FO279" i="1"/>
  <c r="FF279" i="1"/>
  <c r="GF279" i="1"/>
  <c r="FS279" i="1"/>
  <c r="FR279" i="1"/>
  <c r="FZ279" i="1"/>
  <c r="GI279" i="1"/>
  <c r="FG279" i="1"/>
  <c r="FE279" i="1"/>
  <c r="FY279" i="1"/>
  <c r="FQ279" i="1"/>
  <c r="FK279" i="1"/>
  <c r="FM279" i="1"/>
  <c r="FL279" i="1"/>
  <c r="EA279" i="1" s="1"/>
  <c r="FT279" i="1"/>
  <c r="FV279" i="1"/>
  <c r="GG279" i="1"/>
  <c r="FN279" i="1"/>
  <c r="GC279" i="1"/>
  <c r="GD279" i="1"/>
  <c r="FU279" i="1"/>
  <c r="FA279" i="1"/>
  <c r="FB279" i="1"/>
  <c r="FJ279" i="1"/>
  <c r="FI279" i="1"/>
  <c r="FP279" i="1"/>
  <c r="EZ279" i="1"/>
  <c r="DN279" i="1" s="1"/>
  <c r="FH279" i="1"/>
  <c r="GE279" i="1"/>
  <c r="FX279" i="1"/>
  <c r="EN279" i="1" s="1"/>
  <c r="EO279" i="1" s="1"/>
  <c r="EP279" i="1" s="1"/>
  <c r="FW279" i="1"/>
  <c r="GB279" i="1"/>
  <c r="GA279" i="1"/>
  <c r="J279" i="1" l="1"/>
  <c r="K279" i="1"/>
  <c r="EB279" i="1"/>
  <c r="EC279" i="1" s="1"/>
  <c r="ED279" i="1" s="1"/>
  <c r="EE279" i="1" s="1"/>
  <c r="EF279" i="1" s="1"/>
  <c r="EG279" i="1" s="1"/>
  <c r="EH279" i="1" s="1"/>
  <c r="EI279" i="1" s="1"/>
  <c r="EJ279" i="1" s="1"/>
  <c r="EK279" i="1" s="1"/>
  <c r="EL279" i="1" s="1"/>
  <c r="DO279" i="1"/>
  <c r="DP279" i="1" s="1"/>
  <c r="DQ279" i="1" s="1"/>
  <c r="DR279" i="1" s="1"/>
  <c r="DS279" i="1" s="1"/>
  <c r="DT279" i="1" s="1"/>
  <c r="DU279" i="1" s="1"/>
  <c r="DV279" i="1" s="1"/>
  <c r="DW279" i="1" s="1"/>
  <c r="DX279" i="1" s="1"/>
  <c r="DY279" i="1" s="1"/>
  <c r="CK279" i="1" s="1"/>
  <c r="L279" i="1"/>
  <c r="EQ279" i="1"/>
  <c r="ER279" i="1" s="1"/>
  <c r="ES279" i="1" s="1"/>
  <c r="ET279" i="1" s="1"/>
  <c r="EU279" i="1" s="1"/>
  <c r="EV279" i="1" s="1"/>
  <c r="EW279" i="1" s="1"/>
  <c r="EX279" i="1" s="1"/>
  <c r="EY279" i="1" s="1"/>
  <c r="DJ279" i="1" s="1"/>
  <c r="M280" i="1"/>
  <c r="O280" i="1" l="1"/>
  <c r="CE279" i="1"/>
  <c r="AO280" i="1" s="1"/>
  <c r="AB280" i="1" s="1"/>
  <c r="CD279" i="1"/>
  <c r="AN280" i="1" s="1"/>
  <c r="Z280" i="1" s="1"/>
  <c r="CO279" i="1"/>
  <c r="CW279" i="1"/>
  <c r="CV279" i="1"/>
  <c r="CR279" i="1"/>
  <c r="CI279" i="1"/>
  <c r="AS280" i="1" s="1"/>
  <c r="AJ280" i="1" s="1"/>
  <c r="CL279" i="1"/>
  <c r="AV280" i="1" s="1"/>
  <c r="BH280" i="1" s="1"/>
  <c r="CC279" i="1"/>
  <c r="AM280" i="1" s="1"/>
  <c r="CG279" i="1"/>
  <c r="AQ280" i="1" s="1"/>
  <c r="AF280" i="1" s="1"/>
  <c r="DD279" i="1"/>
  <c r="CH279" i="1"/>
  <c r="AR280" i="1" s="1"/>
  <c r="AH280" i="1" s="1"/>
  <c r="CF279" i="1"/>
  <c r="AP280" i="1" s="1"/>
  <c r="AD280" i="1" s="1"/>
  <c r="CQ279" i="1"/>
  <c r="CX279" i="1"/>
  <c r="CT279" i="1"/>
  <c r="CS279" i="1"/>
  <c r="CU279" i="1"/>
  <c r="CP279" i="1"/>
  <c r="CZ279" i="1"/>
  <c r="CY279" i="1"/>
  <c r="CM279" i="1"/>
  <c r="AW280" i="1" s="1"/>
  <c r="CJ279" i="1"/>
  <c r="CN279" i="1"/>
  <c r="AX280" i="1" s="1"/>
  <c r="DC279" i="1"/>
  <c r="DL279" i="1"/>
  <c r="DF279" i="1"/>
  <c r="DI279" i="1"/>
  <c r="DG279" i="1"/>
  <c r="DA279" i="1"/>
  <c r="DH279" i="1"/>
  <c r="DB279" i="1"/>
  <c r="DK279" i="1"/>
  <c r="DE279" i="1"/>
  <c r="AT280" i="1"/>
  <c r="BF280" i="1" s="1"/>
  <c r="AU280" i="1"/>
  <c r="X280" i="1" l="1"/>
  <c r="BD280" i="1"/>
  <c r="AI280" i="1" s="1"/>
  <c r="BB280" i="1"/>
  <c r="AE280" i="1" s="1"/>
  <c r="BI280" i="1"/>
  <c r="BJ280" i="1"/>
  <c r="BG280" i="1"/>
  <c r="BA280" i="1"/>
  <c r="AC280" i="1" s="1"/>
  <c r="BE280" i="1"/>
  <c r="AK280" i="1" s="1"/>
  <c r="AY280" i="1"/>
  <c r="Y280" i="1" s="1"/>
  <c r="BC280" i="1"/>
  <c r="AG280" i="1" s="1"/>
  <c r="AZ280" i="1"/>
  <c r="AA280" i="1" s="1"/>
  <c r="W280" i="1" l="1"/>
  <c r="Q280" i="1" s="1"/>
  <c r="R281" i="1" s="1"/>
  <c r="P280" i="1"/>
  <c r="U280" i="1" s="1"/>
  <c r="I280" i="1" l="1"/>
  <c r="S280" i="1"/>
  <c r="T280" i="1" s="1"/>
  <c r="N280" i="1"/>
  <c r="FI280" i="1" l="1"/>
  <c r="FV280" i="1"/>
  <c r="FP280" i="1"/>
  <c r="FE280" i="1"/>
  <c r="FS280" i="1"/>
  <c r="FO280" i="1"/>
  <c r="FG280" i="1"/>
  <c r="FW280" i="1"/>
  <c r="GD280" i="1"/>
  <c r="FF280" i="1"/>
  <c r="GE280" i="1"/>
  <c r="FL280" i="1"/>
  <c r="FU280" i="1"/>
  <c r="GG280" i="1"/>
  <c r="FY280" i="1"/>
  <c r="FQ280" i="1"/>
  <c r="GF280" i="1"/>
  <c r="FA280" i="1"/>
  <c r="FH280" i="1"/>
  <c r="GC280" i="1"/>
  <c r="FT280" i="1"/>
  <c r="FK280" i="1"/>
  <c r="FD280" i="1"/>
  <c r="GH280" i="1"/>
  <c r="FJ280" i="1"/>
  <c r="FB280" i="1"/>
  <c r="FM280" i="1"/>
  <c r="GB280" i="1"/>
  <c r="FX280" i="1"/>
  <c r="FN280" i="1"/>
  <c r="FZ280" i="1"/>
  <c r="FR280" i="1"/>
  <c r="GA280" i="1"/>
  <c r="FC280" i="1"/>
  <c r="EZ280" i="1"/>
  <c r="GI280" i="1"/>
  <c r="K280" i="1" l="1"/>
  <c r="EA280" i="1"/>
  <c r="EB280" i="1" s="1"/>
  <c r="EC280" i="1" s="1"/>
  <c r="ED280" i="1" s="1"/>
  <c r="EE280" i="1" s="1"/>
  <c r="EF280" i="1" s="1"/>
  <c r="EG280" i="1" s="1"/>
  <c r="EH280" i="1" s="1"/>
  <c r="EI280" i="1" s="1"/>
  <c r="EJ280" i="1" s="1"/>
  <c r="EK280" i="1" s="1"/>
  <c r="EL280" i="1" s="1"/>
  <c r="J280" i="1"/>
  <c r="DN280" i="1"/>
  <c r="DO280" i="1" s="1"/>
  <c r="DP280" i="1" s="1"/>
  <c r="DQ280" i="1" s="1"/>
  <c r="DR280" i="1" s="1"/>
  <c r="DS280" i="1" s="1"/>
  <c r="DT280" i="1" s="1"/>
  <c r="DU280" i="1" s="1"/>
  <c r="DV280" i="1" s="1"/>
  <c r="DW280" i="1" s="1"/>
  <c r="DX280" i="1" s="1"/>
  <c r="DY280" i="1" s="1"/>
  <c r="L280" i="1"/>
  <c r="EN280" i="1"/>
  <c r="EO280" i="1" s="1"/>
  <c r="EP280" i="1" s="1"/>
  <c r="EQ280" i="1" s="1"/>
  <c r="ER280" i="1" s="1"/>
  <c r="ES280" i="1" s="1"/>
  <c r="ET280" i="1" s="1"/>
  <c r="EU280" i="1" s="1"/>
  <c r="EV280" i="1" s="1"/>
  <c r="EW280" i="1" s="1"/>
  <c r="EX280" i="1" s="1"/>
  <c r="EY280" i="1" s="1"/>
  <c r="M281" i="1" l="1"/>
  <c r="O281" i="1" s="1"/>
  <c r="DH280" i="1"/>
  <c r="DD280" i="1"/>
  <c r="DI280" i="1"/>
  <c r="DL280" i="1"/>
  <c r="DF280" i="1"/>
  <c r="DJ280" i="1"/>
  <c r="DE280" i="1"/>
  <c r="DA280" i="1"/>
  <c r="DB280" i="1"/>
  <c r="DG280" i="1"/>
  <c r="DC280" i="1"/>
  <c r="DK280" i="1"/>
  <c r="CU280" i="1"/>
  <c r="CZ280" i="1"/>
  <c r="CT280" i="1"/>
  <c r="CS280" i="1"/>
  <c r="CX280" i="1"/>
  <c r="CY280" i="1"/>
  <c r="CQ280" i="1"/>
  <c r="CR280" i="1"/>
  <c r="CW280" i="1"/>
  <c r="CP280" i="1"/>
  <c r="CO280" i="1"/>
  <c r="CV280" i="1"/>
  <c r="CL280" i="1"/>
  <c r="CH280" i="1"/>
  <c r="CE280" i="1"/>
  <c r="AO281" i="1" s="1"/>
  <c r="AB281" i="1" s="1"/>
  <c r="CM280" i="1"/>
  <c r="CJ280" i="1"/>
  <c r="CF280" i="1"/>
  <c r="CD280" i="1"/>
  <c r="CG280" i="1"/>
  <c r="CN280" i="1"/>
  <c r="CK280" i="1"/>
  <c r="CC280" i="1"/>
  <c r="CI280" i="1"/>
  <c r="AS281" i="1" l="1"/>
  <c r="AJ281" i="1" s="1"/>
  <c r="AR281" i="1"/>
  <c r="AH281" i="1" s="1"/>
  <c r="AW281" i="1"/>
  <c r="AX281" i="1"/>
  <c r="AV281" i="1"/>
  <c r="AU281" i="1"/>
  <c r="AQ281" i="1"/>
  <c r="AF281" i="1" s="1"/>
  <c r="AP281" i="1"/>
  <c r="AD281" i="1" s="1"/>
  <c r="AT281" i="1"/>
  <c r="AN281" i="1"/>
  <c r="Z281" i="1" s="1"/>
  <c r="BE281" i="1"/>
  <c r="AK281" i="1" s="1"/>
  <c r="AM281" i="1"/>
  <c r="X281" i="1" l="1"/>
  <c r="BD281" i="1"/>
  <c r="AI281" i="1" s="1"/>
  <c r="BC281" i="1"/>
  <c r="AG281" i="1" s="1"/>
  <c r="BF281" i="1"/>
  <c r="BH281" i="1"/>
  <c r="BG281" i="1"/>
  <c r="BA281" i="1"/>
  <c r="AC281" i="1" s="1"/>
  <c r="BJ281" i="1"/>
  <c r="BI281" i="1"/>
  <c r="BB281" i="1"/>
  <c r="AE281" i="1" s="1"/>
  <c r="AZ281" i="1"/>
  <c r="AA281" i="1" s="1"/>
  <c r="AY281" i="1"/>
  <c r="Y281" i="1" s="1"/>
  <c r="W281" i="1" l="1"/>
  <c r="Q281" i="1" s="1"/>
  <c r="R282" i="1" s="1"/>
  <c r="P281" i="1"/>
  <c r="U281" i="1" s="1"/>
  <c r="S281" i="1" l="1"/>
  <c r="T281" i="1" s="1"/>
  <c r="I281" i="1"/>
  <c r="N281" i="1"/>
  <c r="FD281" i="1" s="1"/>
  <c r="FP281" i="1" l="1"/>
  <c r="FE281" i="1"/>
  <c r="FO281" i="1"/>
  <c r="FR281" i="1"/>
  <c r="FY281" i="1"/>
  <c r="GA281" i="1"/>
  <c r="FZ281" i="1"/>
  <c r="FH281" i="1"/>
  <c r="FU281" i="1"/>
  <c r="GH281" i="1"/>
  <c r="FJ281" i="1"/>
  <c r="FI281" i="1"/>
  <c r="GB281" i="1"/>
  <c r="GG281" i="1"/>
  <c r="FS281" i="1"/>
  <c r="FX281" i="1"/>
  <c r="EN281" i="1" s="1"/>
  <c r="EO281" i="1" s="1"/>
  <c r="EP281" i="1" s="1"/>
  <c r="FN281" i="1"/>
  <c r="EZ281" i="1"/>
  <c r="DN281" i="1" s="1"/>
  <c r="FQ281" i="1"/>
  <c r="FM281" i="1"/>
  <c r="FV281" i="1"/>
  <c r="FC281" i="1"/>
  <c r="GD281" i="1"/>
  <c r="FG281" i="1"/>
  <c r="FW281" i="1"/>
  <c r="GI281" i="1"/>
  <c r="FT281" i="1"/>
  <c r="FF281" i="1"/>
  <c r="FL281" i="1"/>
  <c r="EA281" i="1" s="1"/>
  <c r="GC281" i="1"/>
  <c r="FK281" i="1"/>
  <c r="FB281" i="1"/>
  <c r="FA281" i="1"/>
  <c r="GF281" i="1"/>
  <c r="GE281" i="1"/>
  <c r="EQ281" i="1" l="1"/>
  <c r="ER281" i="1" s="1"/>
  <c r="EB281" i="1"/>
  <c r="EC281" i="1" s="1"/>
  <c r="ED281" i="1" s="1"/>
  <c r="EE281" i="1" s="1"/>
  <c r="EF281" i="1" s="1"/>
  <c r="EG281" i="1" s="1"/>
  <c r="EH281" i="1" s="1"/>
  <c r="EI281" i="1" s="1"/>
  <c r="EJ281" i="1" s="1"/>
  <c r="EK281" i="1" s="1"/>
  <c r="EL281" i="1" s="1"/>
  <c r="CV281" i="1" s="1"/>
  <c r="K281" i="1"/>
  <c r="L281" i="1"/>
  <c r="ES281" i="1"/>
  <c r="ET281" i="1" s="1"/>
  <c r="EU281" i="1" s="1"/>
  <c r="EV281" i="1" s="1"/>
  <c r="EW281" i="1" s="1"/>
  <c r="EX281" i="1" s="1"/>
  <c r="EY281" i="1" s="1"/>
  <c r="DO281" i="1"/>
  <c r="DP281" i="1" s="1"/>
  <c r="DQ281" i="1" s="1"/>
  <c r="DR281" i="1" s="1"/>
  <c r="DS281" i="1" s="1"/>
  <c r="DT281" i="1" s="1"/>
  <c r="DU281" i="1" s="1"/>
  <c r="DV281" i="1" s="1"/>
  <c r="DW281" i="1" s="1"/>
  <c r="DX281" i="1" s="1"/>
  <c r="DY281" i="1" s="1"/>
  <c r="CH281" i="1" s="1"/>
  <c r="J281" i="1"/>
  <c r="M282" i="1" l="1"/>
  <c r="O282" i="1" s="1"/>
  <c r="CQ281" i="1"/>
  <c r="CT281" i="1"/>
  <c r="CO281" i="1"/>
  <c r="CY281" i="1"/>
  <c r="CZ281" i="1"/>
  <c r="CD281" i="1"/>
  <c r="CM281" i="1"/>
  <c r="CJ281" i="1"/>
  <c r="CP281" i="1"/>
  <c r="CC281" i="1"/>
  <c r="CU281" i="1"/>
  <c r="CX281" i="1"/>
  <c r="CR281" i="1"/>
  <c r="CI281" i="1"/>
  <c r="CG281" i="1"/>
  <c r="CW281" i="1"/>
  <c r="CS281" i="1"/>
  <c r="DF281" i="1"/>
  <c r="DB281" i="1"/>
  <c r="DD281" i="1"/>
  <c r="DA281" i="1"/>
  <c r="CK281" i="1"/>
  <c r="CE281" i="1"/>
  <c r="CN281" i="1"/>
  <c r="CF281" i="1"/>
  <c r="CL281" i="1"/>
  <c r="AR282" i="1"/>
  <c r="AH282" i="1" s="1"/>
  <c r="DK281" i="1"/>
  <c r="DH281" i="1"/>
  <c r="DL281" i="1"/>
  <c r="DG281" i="1"/>
  <c r="DC281" i="1"/>
  <c r="DI281" i="1"/>
  <c r="DE281" i="1"/>
  <c r="DJ281" i="1"/>
  <c r="AS282" i="1" l="1"/>
  <c r="AJ282" i="1" s="1"/>
  <c r="AN282" i="1"/>
  <c r="Z282" i="1" s="1"/>
  <c r="AX282" i="1"/>
  <c r="BJ282" i="1" s="1"/>
  <c r="AM282" i="1"/>
  <c r="AU282" i="1"/>
  <c r="BG282" i="1" s="1"/>
  <c r="AT282" i="1"/>
  <c r="BF282" i="1" s="1"/>
  <c r="AW282" i="1"/>
  <c r="BI282" i="1" s="1"/>
  <c r="AV282" i="1"/>
  <c r="BH282" i="1" s="1"/>
  <c r="AP282" i="1"/>
  <c r="AD282" i="1" s="1"/>
  <c r="AQ282" i="1"/>
  <c r="AF282" i="1" s="1"/>
  <c r="BE282" i="1"/>
  <c r="AK282" i="1" s="1"/>
  <c r="AO282" i="1"/>
  <c r="AB282" i="1" s="1"/>
  <c r="BD282" i="1"/>
  <c r="AI282" i="1" s="1"/>
  <c r="AY282" i="1" l="1"/>
  <c r="Y282" i="1" s="1"/>
  <c r="X282" i="1"/>
  <c r="BB282" i="1"/>
  <c r="AE282" i="1" s="1"/>
  <c r="BC282" i="1"/>
  <c r="AG282" i="1" s="1"/>
  <c r="AZ282" i="1"/>
  <c r="AA282" i="1" s="1"/>
  <c r="BA282" i="1"/>
  <c r="AC282" i="1" s="1"/>
  <c r="W282" i="1" l="1"/>
  <c r="Q282" i="1" s="1"/>
  <c r="R283" i="1" s="1"/>
  <c r="P282" i="1"/>
  <c r="I282" i="1" l="1"/>
  <c r="U282" i="1"/>
  <c r="S282" i="1"/>
  <c r="T282" i="1" s="1"/>
  <c r="N282" i="1"/>
  <c r="FP282" i="1" s="1"/>
  <c r="FG282" i="1" l="1"/>
  <c r="GH282" i="1"/>
  <c r="FT282" i="1"/>
  <c r="FY282" i="1"/>
  <c r="FK282" i="1"/>
  <c r="GE282" i="1"/>
  <c r="GI282" i="1"/>
  <c r="FH282" i="1"/>
  <c r="FW282" i="1"/>
  <c r="EZ282" i="1"/>
  <c r="DN282" i="1" s="1"/>
  <c r="FQ282" i="1"/>
  <c r="FI282" i="1"/>
  <c r="FF282" i="1"/>
  <c r="FA282" i="1"/>
  <c r="GG282" i="1"/>
  <c r="GC282" i="1"/>
  <c r="FN282" i="1"/>
  <c r="FB282" i="1"/>
  <c r="FS282" i="1"/>
  <c r="GD282" i="1"/>
  <c r="FZ282" i="1"/>
  <c r="FU282" i="1"/>
  <c r="FC282" i="1"/>
  <c r="FE282" i="1"/>
  <c r="GA282" i="1"/>
  <c r="FD282" i="1"/>
  <c r="FJ282" i="1"/>
  <c r="FX282" i="1"/>
  <c r="EN282" i="1" s="1"/>
  <c r="EO282" i="1" s="1"/>
  <c r="FO282" i="1"/>
  <c r="FL282" i="1"/>
  <c r="GB282" i="1"/>
  <c r="FV282" i="1"/>
  <c r="FM282" i="1"/>
  <c r="FR282" i="1"/>
  <c r="GF282" i="1"/>
  <c r="EP282" i="1" l="1"/>
  <c r="EQ282" i="1" s="1"/>
  <c r="ER282" i="1" s="1"/>
  <c r="ES282" i="1" s="1"/>
  <c r="ET282" i="1" s="1"/>
  <c r="EU282" i="1" s="1"/>
  <c r="EV282" i="1" s="1"/>
  <c r="EW282" i="1" s="1"/>
  <c r="EX282" i="1" s="1"/>
  <c r="EY282" i="1" s="1"/>
  <c r="L282" i="1"/>
  <c r="EA282" i="1"/>
  <c r="EB282" i="1" s="1"/>
  <c r="EC282" i="1" s="1"/>
  <c r="ED282" i="1" s="1"/>
  <c r="EE282" i="1" s="1"/>
  <c r="EF282" i="1" s="1"/>
  <c r="EG282" i="1" s="1"/>
  <c r="EH282" i="1" s="1"/>
  <c r="EI282" i="1" s="1"/>
  <c r="EJ282" i="1" s="1"/>
  <c r="EK282" i="1" s="1"/>
  <c r="EL282" i="1" s="1"/>
  <c r="K282" i="1"/>
  <c r="DO282" i="1"/>
  <c r="DP282" i="1" s="1"/>
  <c r="DQ282" i="1" s="1"/>
  <c r="DR282" i="1" s="1"/>
  <c r="DS282" i="1" s="1"/>
  <c r="DT282" i="1" s="1"/>
  <c r="DU282" i="1" s="1"/>
  <c r="DV282" i="1" s="1"/>
  <c r="DW282" i="1" s="1"/>
  <c r="DX282" i="1" s="1"/>
  <c r="DY282" i="1" s="1"/>
  <c r="J282" i="1"/>
  <c r="M283" i="1" l="1"/>
  <c r="O283" i="1" s="1"/>
  <c r="CP282" i="1"/>
  <c r="CO282" i="1"/>
  <c r="CV282" i="1"/>
  <c r="CT282" i="1"/>
  <c r="CS282" i="1"/>
  <c r="CQ282" i="1"/>
  <c r="CZ282" i="1"/>
  <c r="CW282" i="1"/>
  <c r="CX282" i="1"/>
  <c r="CY282" i="1"/>
  <c r="CR282" i="1"/>
  <c r="CU282" i="1"/>
  <c r="CN282" i="1"/>
  <c r="CE282" i="1"/>
  <c r="CJ282" i="1"/>
  <c r="CM282" i="1"/>
  <c r="CL282" i="1"/>
  <c r="CH282" i="1"/>
  <c r="CI282" i="1"/>
  <c r="CD282" i="1"/>
  <c r="CF282" i="1"/>
  <c r="CG282" i="1"/>
  <c r="CC282" i="1"/>
  <c r="CK282" i="1"/>
  <c r="DC282" i="1"/>
  <c r="DB282" i="1"/>
  <c r="DA282" i="1"/>
  <c r="DK282" i="1"/>
  <c r="DE282" i="1"/>
  <c r="DD282" i="1"/>
  <c r="DF282" i="1"/>
  <c r="DH282" i="1"/>
  <c r="DG282" i="1"/>
  <c r="DL282" i="1"/>
  <c r="DJ282" i="1"/>
  <c r="DI282" i="1"/>
  <c r="AU283" i="1" s="1"/>
  <c r="BG283" i="1" s="1"/>
  <c r="AM283" i="1" l="1"/>
  <c r="AR283" i="1"/>
  <c r="AH283" i="1" s="1"/>
  <c r="AQ283" i="1"/>
  <c r="AF283" i="1" s="1"/>
  <c r="AV283" i="1"/>
  <c r="BH283" i="1" s="1"/>
  <c r="AS283" i="1"/>
  <c r="AJ283" i="1" s="1"/>
  <c r="AO283" i="1"/>
  <c r="AB283" i="1" s="1"/>
  <c r="AW283" i="1"/>
  <c r="BI283" i="1" s="1"/>
  <c r="AX283" i="1"/>
  <c r="BJ283" i="1" s="1"/>
  <c r="AP283" i="1"/>
  <c r="AD283" i="1" s="1"/>
  <c r="AN283" i="1"/>
  <c r="Z283" i="1" s="1"/>
  <c r="AT283" i="1"/>
  <c r="BF283" i="1" s="1"/>
  <c r="BC283" i="1" l="1"/>
  <c r="AG283" i="1" s="1"/>
  <c r="BD283" i="1"/>
  <c r="AI283" i="1" s="1"/>
  <c r="X283" i="1"/>
  <c r="BE283" i="1"/>
  <c r="AK283" i="1" s="1"/>
  <c r="BA283" i="1"/>
  <c r="AC283" i="1" s="1"/>
  <c r="AZ283" i="1"/>
  <c r="AA283" i="1" s="1"/>
  <c r="AY283" i="1"/>
  <c r="Y283" i="1" s="1"/>
  <c r="BB283" i="1"/>
  <c r="AE283" i="1" s="1"/>
  <c r="W283" i="1" l="1"/>
  <c r="Q283" i="1" s="1"/>
  <c r="R284" i="1" s="1"/>
  <c r="P283" i="1"/>
  <c r="U283" i="1" s="1"/>
  <c r="I283" i="1" l="1"/>
  <c r="S283" i="1"/>
  <c r="T283" i="1" s="1"/>
  <c r="N283" i="1"/>
  <c r="FU283" i="1" l="1"/>
  <c r="FQ283" i="1"/>
  <c r="GA283" i="1"/>
  <c r="FZ283" i="1"/>
  <c r="FK283" i="1"/>
  <c r="FF283" i="1"/>
  <c r="FC283" i="1"/>
  <c r="FD283" i="1"/>
  <c r="FY283" i="1"/>
  <c r="GG283" i="1"/>
  <c r="FB283" i="1"/>
  <c r="FL283" i="1"/>
  <c r="GE283" i="1"/>
  <c r="FI283" i="1"/>
  <c r="FP283" i="1"/>
  <c r="GD283" i="1"/>
  <c r="FJ283" i="1"/>
  <c r="FE283" i="1"/>
  <c r="FH283" i="1"/>
  <c r="GH283" i="1"/>
  <c r="GF283" i="1"/>
  <c r="FS283" i="1"/>
  <c r="FW283" i="1"/>
  <c r="FN283" i="1"/>
  <c r="FG283" i="1"/>
  <c r="FT283" i="1"/>
  <c r="FO283" i="1"/>
  <c r="GB283" i="1"/>
  <c r="EZ283" i="1"/>
  <c r="FM283" i="1"/>
  <c r="FV283" i="1"/>
  <c r="FX283" i="1"/>
  <c r="FA283" i="1"/>
  <c r="FR283" i="1"/>
  <c r="GC283" i="1"/>
  <c r="GI283" i="1"/>
  <c r="EN283" i="1" l="1"/>
  <c r="EO283" i="1" s="1"/>
  <c r="EP283" i="1" s="1"/>
  <c r="EQ283" i="1" s="1"/>
  <c r="ER283" i="1" s="1"/>
  <c r="ES283" i="1" s="1"/>
  <c r="ET283" i="1" s="1"/>
  <c r="EU283" i="1" s="1"/>
  <c r="EV283" i="1" s="1"/>
  <c r="EW283" i="1" s="1"/>
  <c r="EX283" i="1" s="1"/>
  <c r="EY283" i="1" s="1"/>
  <c r="L283" i="1"/>
  <c r="EA283" i="1"/>
  <c r="EB283" i="1" s="1"/>
  <c r="EC283" i="1" s="1"/>
  <c r="ED283" i="1" s="1"/>
  <c r="EE283" i="1" s="1"/>
  <c r="EF283" i="1" s="1"/>
  <c r="EG283" i="1" s="1"/>
  <c r="EH283" i="1" s="1"/>
  <c r="EI283" i="1" s="1"/>
  <c r="EJ283" i="1" s="1"/>
  <c r="EK283" i="1" s="1"/>
  <c r="EL283" i="1" s="1"/>
  <c r="K283" i="1"/>
  <c r="DN283" i="1"/>
  <c r="DO283" i="1" s="1"/>
  <c r="DP283" i="1" s="1"/>
  <c r="DQ283" i="1" s="1"/>
  <c r="DR283" i="1" s="1"/>
  <c r="DS283" i="1" s="1"/>
  <c r="DT283" i="1" s="1"/>
  <c r="DU283" i="1" s="1"/>
  <c r="DV283" i="1" s="1"/>
  <c r="DW283" i="1" s="1"/>
  <c r="DX283" i="1" s="1"/>
  <c r="DY283" i="1" s="1"/>
  <c r="J283" i="1"/>
  <c r="M284" i="1" l="1"/>
  <c r="O284" i="1" s="1"/>
  <c r="CP283" i="1"/>
  <c r="CX283" i="1"/>
  <c r="CV283" i="1"/>
  <c r="CW283" i="1"/>
  <c r="CO283" i="1"/>
  <c r="CS283" i="1"/>
  <c r="CR283" i="1"/>
  <c r="CZ283" i="1"/>
  <c r="CT283" i="1"/>
  <c r="CQ283" i="1"/>
  <c r="CU283" i="1"/>
  <c r="CY283" i="1"/>
  <c r="CM283" i="1"/>
  <c r="CC283" i="1"/>
  <c r="CH283" i="1"/>
  <c r="CE283" i="1"/>
  <c r="CF283" i="1"/>
  <c r="CG283" i="1"/>
  <c r="CJ283" i="1"/>
  <c r="CK283" i="1"/>
  <c r="CD283" i="1"/>
  <c r="CL283" i="1"/>
  <c r="CN283" i="1"/>
  <c r="CI283" i="1"/>
  <c r="DB283" i="1"/>
  <c r="DC283" i="1"/>
  <c r="DK283" i="1"/>
  <c r="DJ283" i="1"/>
  <c r="DH283" i="1"/>
  <c r="DD283" i="1"/>
  <c r="DI283" i="1"/>
  <c r="DL283" i="1"/>
  <c r="DF283" i="1"/>
  <c r="DA283" i="1"/>
  <c r="DE283" i="1"/>
  <c r="DG283" i="1"/>
  <c r="AW284" i="1" l="1"/>
  <c r="BI284" i="1" s="1"/>
  <c r="AU284" i="1"/>
  <c r="BG284" i="1" s="1"/>
  <c r="AX284" i="1"/>
  <c r="BJ284" i="1" s="1"/>
  <c r="AS284" i="1"/>
  <c r="AJ284" i="1" s="1"/>
  <c r="AP284" i="1"/>
  <c r="AD284" i="1" s="1"/>
  <c r="AT284" i="1"/>
  <c r="BF284" i="1" s="1"/>
  <c r="AO284" i="1"/>
  <c r="AB284" i="1" s="1"/>
  <c r="AQ284" i="1"/>
  <c r="AF284" i="1" s="1"/>
  <c r="AV284" i="1"/>
  <c r="BH284" i="1" s="1"/>
  <c r="AR284" i="1"/>
  <c r="AH284" i="1" s="1"/>
  <c r="AM284" i="1"/>
  <c r="AN284" i="1"/>
  <c r="Z284" i="1" s="1"/>
  <c r="X284" i="1" l="1"/>
  <c r="BD284" i="1"/>
  <c r="AI284" i="1" s="1"/>
  <c r="BB284" i="1"/>
  <c r="AE284" i="1" s="1"/>
  <c r="BC284" i="1"/>
  <c r="AG284" i="1" s="1"/>
  <c r="BE284" i="1"/>
  <c r="AK284" i="1" s="1"/>
  <c r="AZ284" i="1"/>
  <c r="AA284" i="1" s="1"/>
  <c r="AY284" i="1"/>
  <c r="Y284" i="1" s="1"/>
  <c r="BA284" i="1"/>
  <c r="AC284" i="1" s="1"/>
  <c r="W284" i="1" l="1"/>
  <c r="Q284" i="1" s="1"/>
  <c r="R285" i="1" s="1"/>
  <c r="P284" i="1"/>
  <c r="U284" i="1" s="1"/>
  <c r="S284" i="1" l="1"/>
  <c r="T284" i="1" s="1"/>
  <c r="N284" i="1"/>
  <c r="I284" i="1"/>
  <c r="GB284" i="1" l="1"/>
  <c r="FN284" i="1"/>
  <c r="FI284" i="1"/>
  <c r="FU284" i="1"/>
  <c r="FQ284" i="1"/>
  <c r="FT284" i="1"/>
  <c r="FD284" i="1"/>
  <c r="FV284" i="1"/>
  <c r="FC284" i="1"/>
  <c r="FH284" i="1"/>
  <c r="FP284" i="1"/>
  <c r="FG284" i="1"/>
  <c r="GE284" i="1"/>
  <c r="FX284" i="1"/>
  <c r="FK284" i="1"/>
  <c r="FA284" i="1"/>
  <c r="FR284" i="1"/>
  <c r="GF284" i="1"/>
  <c r="GC284" i="1"/>
  <c r="FW284" i="1"/>
  <c r="GD284" i="1"/>
  <c r="FY284" i="1"/>
  <c r="FB284" i="1"/>
  <c r="FM284" i="1"/>
  <c r="FL284" i="1"/>
  <c r="FE284" i="1"/>
  <c r="GH284" i="1"/>
  <c r="GI284" i="1"/>
  <c r="FO284" i="1"/>
  <c r="FS284" i="1"/>
  <c r="EZ284" i="1"/>
  <c r="GG284" i="1"/>
  <c r="GA284" i="1"/>
  <c r="FJ284" i="1"/>
  <c r="FZ284" i="1"/>
  <c r="FF284" i="1"/>
  <c r="EA284" i="1" l="1"/>
  <c r="EB284" i="1" s="1"/>
  <c r="EC284" i="1" s="1"/>
  <c r="ED284" i="1" s="1"/>
  <c r="EE284" i="1" s="1"/>
  <c r="EF284" i="1" s="1"/>
  <c r="EG284" i="1" s="1"/>
  <c r="EH284" i="1" s="1"/>
  <c r="EI284" i="1" s="1"/>
  <c r="EJ284" i="1" s="1"/>
  <c r="EK284" i="1" s="1"/>
  <c r="EL284" i="1" s="1"/>
  <c r="K284" i="1"/>
  <c r="J284" i="1"/>
  <c r="DN284" i="1"/>
  <c r="DO284" i="1" s="1"/>
  <c r="DP284" i="1" s="1"/>
  <c r="DQ284" i="1" s="1"/>
  <c r="DR284" i="1" s="1"/>
  <c r="DS284" i="1" s="1"/>
  <c r="DT284" i="1" s="1"/>
  <c r="DU284" i="1" s="1"/>
  <c r="DV284" i="1" s="1"/>
  <c r="DW284" i="1" s="1"/>
  <c r="DX284" i="1" s="1"/>
  <c r="DY284" i="1" s="1"/>
  <c r="L284" i="1"/>
  <c r="EN284" i="1"/>
  <c r="EO284" i="1" s="1"/>
  <c r="EP284" i="1" s="1"/>
  <c r="EQ284" i="1" s="1"/>
  <c r="ER284" i="1" s="1"/>
  <c r="ES284" i="1" s="1"/>
  <c r="ET284" i="1" s="1"/>
  <c r="EU284" i="1" s="1"/>
  <c r="EV284" i="1" s="1"/>
  <c r="EW284" i="1" s="1"/>
  <c r="EX284" i="1" s="1"/>
  <c r="EY284" i="1" s="1"/>
  <c r="M285" i="1" l="1"/>
  <c r="O285" i="1" s="1"/>
  <c r="DK284" i="1"/>
  <c r="DL284" i="1"/>
  <c r="DE284" i="1"/>
  <c r="DD284" i="1"/>
  <c r="DG284" i="1"/>
  <c r="DF284" i="1"/>
  <c r="DI284" i="1"/>
  <c r="DA284" i="1"/>
  <c r="DH284" i="1"/>
  <c r="DJ284" i="1"/>
  <c r="DB284" i="1"/>
  <c r="DC284" i="1"/>
  <c r="CQ284" i="1"/>
  <c r="CX284" i="1"/>
  <c r="CS284" i="1"/>
  <c r="CY284" i="1"/>
  <c r="CO284" i="1"/>
  <c r="CU284" i="1"/>
  <c r="CT284" i="1"/>
  <c r="CP284" i="1"/>
  <c r="CZ284" i="1"/>
  <c r="CW284" i="1"/>
  <c r="CV284" i="1"/>
  <c r="CR284" i="1"/>
  <c r="CL284" i="1"/>
  <c r="CI284" i="1"/>
  <c r="CG284" i="1"/>
  <c r="CH284" i="1"/>
  <c r="CD284" i="1"/>
  <c r="CM284" i="1"/>
  <c r="CJ284" i="1"/>
  <c r="CN284" i="1"/>
  <c r="CE284" i="1"/>
  <c r="CK284" i="1"/>
  <c r="CC284" i="1"/>
  <c r="CF284" i="1"/>
  <c r="AU285" i="1" l="1"/>
  <c r="BG285" i="1" s="1"/>
  <c r="AN285" i="1"/>
  <c r="Z285" i="1" s="1"/>
  <c r="AO285" i="1"/>
  <c r="AB285" i="1" s="1"/>
  <c r="AQ285" i="1"/>
  <c r="AF285" i="1" s="1"/>
  <c r="AV285" i="1"/>
  <c r="BH285" i="1" s="1"/>
  <c r="AR285" i="1"/>
  <c r="AH285" i="1" s="1"/>
  <c r="AX285" i="1"/>
  <c r="BJ285" i="1" s="1"/>
  <c r="AT285" i="1"/>
  <c r="BF285" i="1" s="1"/>
  <c r="AS285" i="1"/>
  <c r="AJ285" i="1" s="1"/>
  <c r="AW285" i="1"/>
  <c r="BI285" i="1" s="1"/>
  <c r="AM285" i="1"/>
  <c r="AP285" i="1"/>
  <c r="AD285" i="1" s="1"/>
  <c r="X285" i="1" l="1"/>
  <c r="BA285" i="1"/>
  <c r="AC285" i="1" s="1"/>
  <c r="BE285" i="1"/>
  <c r="AK285" i="1" s="1"/>
  <c r="AZ285" i="1"/>
  <c r="AA285" i="1" s="1"/>
  <c r="BC285" i="1"/>
  <c r="AG285" i="1" s="1"/>
  <c r="BD285" i="1"/>
  <c r="AI285" i="1" s="1"/>
  <c r="AY285" i="1"/>
  <c r="Y285" i="1" s="1"/>
  <c r="BB285" i="1"/>
  <c r="AE285" i="1" s="1"/>
  <c r="W285" i="1" l="1"/>
  <c r="Q285" i="1" s="1"/>
  <c r="R286" i="1" s="1"/>
  <c r="P285" i="1"/>
  <c r="U285" i="1" s="1"/>
  <c r="I285" i="1" l="1"/>
  <c r="S285" i="1"/>
  <c r="T285" i="1" s="1"/>
  <c r="N285" i="1"/>
  <c r="FK285" i="1" l="1"/>
  <c r="GE285" i="1"/>
  <c r="FD285" i="1"/>
  <c r="FC285" i="1"/>
  <c r="FO285" i="1"/>
  <c r="FU285" i="1"/>
  <c r="FA285" i="1"/>
  <c r="FB285" i="1"/>
  <c r="FX285" i="1"/>
  <c r="FE285" i="1"/>
  <c r="FT285" i="1"/>
  <c r="FZ285" i="1"/>
  <c r="GF285" i="1"/>
  <c r="EZ285" i="1"/>
  <c r="FS285" i="1"/>
  <c r="GA285" i="1"/>
  <c r="FG285" i="1"/>
  <c r="FR285" i="1"/>
  <c r="GD285" i="1"/>
  <c r="GC285" i="1"/>
  <c r="FV285" i="1"/>
  <c r="FF285" i="1"/>
  <c r="FJ285" i="1"/>
  <c r="FW285" i="1"/>
  <c r="GH285" i="1"/>
  <c r="FM285" i="1"/>
  <c r="FL285" i="1"/>
  <c r="FH285" i="1"/>
  <c r="GB285" i="1"/>
  <c r="FI285" i="1"/>
  <c r="FN285" i="1"/>
  <c r="FY285" i="1"/>
  <c r="FP285" i="1"/>
  <c r="GI285" i="1"/>
  <c r="FQ285" i="1"/>
  <c r="GG285" i="1"/>
  <c r="EA285" i="1" l="1"/>
  <c r="EB285" i="1" s="1"/>
  <c r="EC285" i="1" s="1"/>
  <c r="ED285" i="1" s="1"/>
  <c r="EE285" i="1" s="1"/>
  <c r="EF285" i="1" s="1"/>
  <c r="EG285" i="1" s="1"/>
  <c r="EH285" i="1" s="1"/>
  <c r="EI285" i="1" s="1"/>
  <c r="EJ285" i="1" s="1"/>
  <c r="EK285" i="1" s="1"/>
  <c r="EL285" i="1" s="1"/>
  <c r="K285" i="1"/>
  <c r="DN285" i="1"/>
  <c r="DO285" i="1" s="1"/>
  <c r="DP285" i="1" s="1"/>
  <c r="DQ285" i="1" s="1"/>
  <c r="DR285" i="1" s="1"/>
  <c r="DS285" i="1" s="1"/>
  <c r="DT285" i="1" s="1"/>
  <c r="DU285" i="1" s="1"/>
  <c r="DV285" i="1" s="1"/>
  <c r="DW285" i="1" s="1"/>
  <c r="DX285" i="1" s="1"/>
  <c r="DY285" i="1" s="1"/>
  <c r="J285" i="1"/>
  <c r="M286" i="1" s="1"/>
  <c r="L285" i="1"/>
  <c r="EN285" i="1"/>
  <c r="EO285" i="1" s="1"/>
  <c r="EP285" i="1" s="1"/>
  <c r="EQ285" i="1" s="1"/>
  <c r="ER285" i="1" s="1"/>
  <c r="ES285" i="1" s="1"/>
  <c r="ET285" i="1" s="1"/>
  <c r="EU285" i="1" s="1"/>
  <c r="EV285" i="1" s="1"/>
  <c r="EW285" i="1" s="1"/>
  <c r="EX285" i="1" s="1"/>
  <c r="EY285" i="1" s="1"/>
  <c r="O286" i="1" l="1"/>
  <c r="CK285" i="1"/>
  <c r="CM285" i="1"/>
  <c r="CJ285" i="1"/>
  <c r="CD285" i="1"/>
  <c r="CI285" i="1"/>
  <c r="CL285" i="1"/>
  <c r="CN285" i="1"/>
  <c r="CC285" i="1"/>
  <c r="CE285" i="1"/>
  <c r="CF285" i="1"/>
  <c r="CG285" i="1"/>
  <c r="CH285" i="1"/>
  <c r="DL285" i="1"/>
  <c r="DE285" i="1"/>
  <c r="DC285" i="1"/>
  <c r="DA285" i="1"/>
  <c r="DJ285" i="1"/>
  <c r="DH285" i="1"/>
  <c r="DB285" i="1"/>
  <c r="DI285" i="1"/>
  <c r="DG285" i="1"/>
  <c r="DF285" i="1"/>
  <c r="DK285" i="1"/>
  <c r="DD285" i="1"/>
  <c r="CV285" i="1"/>
  <c r="CX285" i="1"/>
  <c r="AV286" i="1" s="1"/>
  <c r="BH286" i="1" s="1"/>
  <c r="CZ285" i="1"/>
  <c r="AX286" i="1" s="1"/>
  <c r="BJ286" i="1" s="1"/>
  <c r="CO285" i="1"/>
  <c r="AM286" i="1" s="1"/>
  <c r="CR285" i="1"/>
  <c r="CY285" i="1"/>
  <c r="CU285" i="1"/>
  <c r="CT285" i="1"/>
  <c r="AR286" i="1" s="1"/>
  <c r="AH286" i="1" s="1"/>
  <c r="CQ285" i="1"/>
  <c r="CP285" i="1"/>
  <c r="CW285" i="1"/>
  <c r="CS285" i="1"/>
  <c r="X286" i="1" l="1"/>
  <c r="AQ286" i="1"/>
  <c r="AF286" i="1" s="1"/>
  <c r="AW286" i="1"/>
  <c r="BI286" i="1" s="1"/>
  <c r="AN286" i="1"/>
  <c r="Z286" i="1" s="1"/>
  <c r="AO286" i="1"/>
  <c r="AB286" i="1" s="1"/>
  <c r="AS286" i="1"/>
  <c r="AJ286" i="1" s="1"/>
  <c r="AT286" i="1"/>
  <c r="BF286" i="1" s="1"/>
  <c r="AU286" i="1"/>
  <c r="BG286" i="1" s="1"/>
  <c r="AP286" i="1"/>
  <c r="AD286" i="1" s="1"/>
  <c r="BC286" i="1"/>
  <c r="AG286" i="1" s="1"/>
  <c r="BD286" i="1"/>
  <c r="AI286" i="1" s="1"/>
  <c r="AY286" i="1" l="1"/>
  <c r="Y286" i="1" s="1"/>
  <c r="AZ286" i="1"/>
  <c r="AA286" i="1" s="1"/>
  <c r="BA286" i="1"/>
  <c r="AC286" i="1" s="1"/>
  <c r="BE286" i="1"/>
  <c r="AK286" i="1" s="1"/>
  <c r="BB286" i="1"/>
  <c r="AE286" i="1" s="1"/>
  <c r="W286" i="1" l="1"/>
  <c r="Q286" i="1" s="1"/>
  <c r="R287" i="1" s="1"/>
  <c r="P286" i="1"/>
  <c r="U286" i="1" l="1"/>
  <c r="N286" i="1"/>
  <c r="S286" i="1"/>
  <c r="T286" i="1" s="1"/>
  <c r="I286" i="1"/>
  <c r="FC286" i="1" l="1"/>
  <c r="FJ286" i="1"/>
  <c r="FG286" i="1"/>
  <c r="FQ286" i="1"/>
  <c r="FM286" i="1"/>
  <c r="FH286" i="1"/>
  <c r="FF286" i="1"/>
  <c r="FY286" i="1"/>
  <c r="FZ286" i="1"/>
  <c r="GB286" i="1"/>
  <c r="GI286" i="1"/>
  <c r="FE286" i="1"/>
  <c r="FD286" i="1"/>
  <c r="FT286" i="1"/>
  <c r="FX286" i="1"/>
  <c r="FA286" i="1"/>
  <c r="FU286" i="1"/>
  <c r="EZ286" i="1"/>
  <c r="GG286" i="1"/>
  <c r="FW286" i="1"/>
  <c r="FS286" i="1"/>
  <c r="FL286" i="1"/>
  <c r="FB286" i="1"/>
  <c r="GF286" i="1"/>
  <c r="FV286" i="1"/>
  <c r="GH286" i="1"/>
  <c r="FO286" i="1"/>
  <c r="FK286" i="1"/>
  <c r="FI286" i="1"/>
  <c r="GD286" i="1"/>
  <c r="FP286" i="1"/>
  <c r="FR286" i="1"/>
  <c r="GA286" i="1"/>
  <c r="FN286" i="1"/>
  <c r="GE286" i="1"/>
  <c r="GC286" i="1"/>
  <c r="L286" i="1" l="1"/>
  <c r="EN286" i="1"/>
  <c r="EO286" i="1" s="1"/>
  <c r="EP286" i="1" s="1"/>
  <c r="EQ286" i="1" s="1"/>
  <c r="ER286" i="1" s="1"/>
  <c r="ES286" i="1" s="1"/>
  <c r="ET286" i="1" s="1"/>
  <c r="EU286" i="1" s="1"/>
  <c r="EV286" i="1" s="1"/>
  <c r="EW286" i="1" s="1"/>
  <c r="EX286" i="1" s="1"/>
  <c r="EY286" i="1" s="1"/>
  <c r="EA286" i="1"/>
  <c r="EB286" i="1" s="1"/>
  <c r="EC286" i="1" s="1"/>
  <c r="ED286" i="1" s="1"/>
  <c r="EE286" i="1" s="1"/>
  <c r="EF286" i="1" s="1"/>
  <c r="EG286" i="1" s="1"/>
  <c r="EH286" i="1" s="1"/>
  <c r="EI286" i="1" s="1"/>
  <c r="EJ286" i="1" s="1"/>
  <c r="EK286" i="1" s="1"/>
  <c r="EL286" i="1" s="1"/>
  <c r="K286" i="1"/>
  <c r="DN286" i="1"/>
  <c r="DO286" i="1" s="1"/>
  <c r="DP286" i="1" s="1"/>
  <c r="DQ286" i="1" s="1"/>
  <c r="DR286" i="1" s="1"/>
  <c r="DS286" i="1" s="1"/>
  <c r="DT286" i="1" s="1"/>
  <c r="DU286" i="1" s="1"/>
  <c r="DV286" i="1" s="1"/>
  <c r="DW286" i="1" s="1"/>
  <c r="DX286" i="1" s="1"/>
  <c r="DY286" i="1" s="1"/>
  <c r="J286" i="1"/>
  <c r="M287" i="1" l="1"/>
  <c r="O287" i="1" s="1"/>
  <c r="CQ286" i="1"/>
  <c r="CU286" i="1"/>
  <c r="CZ286" i="1"/>
  <c r="CR286" i="1"/>
  <c r="CO286" i="1"/>
  <c r="CY286" i="1"/>
  <c r="CT286" i="1"/>
  <c r="CP286" i="1"/>
  <c r="CW286" i="1"/>
  <c r="CS286" i="1"/>
  <c r="CX286" i="1"/>
  <c r="CV286" i="1"/>
  <c r="DF286" i="1"/>
  <c r="DA286" i="1"/>
  <c r="DD286" i="1"/>
  <c r="DE286" i="1"/>
  <c r="DI286" i="1"/>
  <c r="DK286" i="1"/>
  <c r="DC286" i="1"/>
  <c r="DJ286" i="1"/>
  <c r="DL286" i="1"/>
  <c r="DH286" i="1"/>
  <c r="DG286" i="1"/>
  <c r="DB286" i="1"/>
  <c r="CJ286" i="1"/>
  <c r="CM286" i="1"/>
  <c r="CD286" i="1"/>
  <c r="CI286" i="1"/>
  <c r="CC286" i="1"/>
  <c r="CH286" i="1"/>
  <c r="CL286" i="1"/>
  <c r="CN286" i="1"/>
  <c r="CE286" i="1"/>
  <c r="CK286" i="1"/>
  <c r="CF286" i="1"/>
  <c r="CG286" i="1"/>
  <c r="AN287" i="1" l="1"/>
  <c r="Z287" i="1" s="1"/>
  <c r="AV287" i="1"/>
  <c r="BH287" i="1" s="1"/>
  <c r="AO287" i="1"/>
  <c r="AB287" i="1" s="1"/>
  <c r="AM287" i="1"/>
  <c r="AQ287" i="1"/>
  <c r="AF287" i="1" s="1"/>
  <c r="AS287" i="1"/>
  <c r="AJ287" i="1" s="1"/>
  <c r="AW287" i="1"/>
  <c r="BI287" i="1" s="1"/>
  <c r="AX287" i="1"/>
  <c r="BJ287" i="1" s="1"/>
  <c r="AU287" i="1"/>
  <c r="BG287" i="1" s="1"/>
  <c r="AR287" i="1"/>
  <c r="AP287" i="1"/>
  <c r="AD287" i="1" s="1"/>
  <c r="AT287" i="1"/>
  <c r="BF287" i="1" s="1"/>
  <c r="AZ287" i="1" l="1"/>
  <c r="AA287" i="1" s="1"/>
  <c r="BC287" i="1"/>
  <c r="AG287" i="1" s="1"/>
  <c r="X287" i="1"/>
  <c r="AY287" i="1"/>
  <c r="Y287" i="1" s="1"/>
  <c r="BD287" i="1"/>
  <c r="AI287" i="1" s="1"/>
  <c r="AH287" i="1"/>
  <c r="BE287" i="1"/>
  <c r="AK287" i="1" s="1"/>
  <c r="BA287" i="1"/>
  <c r="AC287" i="1" s="1"/>
  <c r="BB287" i="1"/>
  <c r="AE287" i="1" s="1"/>
  <c r="W287" i="1" l="1"/>
  <c r="Q287" i="1" s="1"/>
  <c r="R288" i="1" s="1"/>
  <c r="P287" i="1"/>
  <c r="U287" i="1" s="1"/>
  <c r="S287" i="1" l="1"/>
  <c r="T287" i="1" s="1"/>
  <c r="N287" i="1"/>
  <c r="I287" i="1"/>
  <c r="FE287" i="1" l="1"/>
  <c r="FQ287" i="1"/>
  <c r="FW287" i="1"/>
  <c r="FD287" i="1"/>
  <c r="FU287" i="1"/>
  <c r="FY287" i="1"/>
  <c r="GH287" i="1"/>
  <c r="GB287" i="1"/>
  <c r="FR287" i="1"/>
  <c r="FJ287" i="1"/>
  <c r="FF287" i="1"/>
  <c r="FX287" i="1"/>
  <c r="FV287" i="1"/>
  <c r="FK287" i="1"/>
  <c r="FP287" i="1"/>
  <c r="EZ287" i="1"/>
  <c r="FN287" i="1"/>
  <c r="GI287" i="1"/>
  <c r="FT287" i="1"/>
  <c r="FB287" i="1"/>
  <c r="GC287" i="1"/>
  <c r="FA287" i="1"/>
  <c r="GD287" i="1"/>
  <c r="FG287" i="1"/>
  <c r="FM287" i="1"/>
  <c r="FH287" i="1"/>
  <c r="GE287" i="1"/>
  <c r="GA287" i="1"/>
  <c r="FI287" i="1"/>
  <c r="GG287" i="1"/>
  <c r="FL287" i="1"/>
  <c r="FZ287" i="1"/>
  <c r="FS287" i="1"/>
  <c r="FO287" i="1"/>
  <c r="FC287" i="1"/>
  <c r="GF287" i="1"/>
  <c r="DN287" i="1" l="1"/>
  <c r="DO287" i="1" s="1"/>
  <c r="DP287" i="1" s="1"/>
  <c r="DQ287" i="1" s="1"/>
  <c r="DR287" i="1" s="1"/>
  <c r="DS287" i="1" s="1"/>
  <c r="DT287" i="1" s="1"/>
  <c r="DU287" i="1" s="1"/>
  <c r="DV287" i="1" s="1"/>
  <c r="DW287" i="1" s="1"/>
  <c r="DX287" i="1" s="1"/>
  <c r="DY287" i="1" s="1"/>
  <c r="J287" i="1"/>
  <c r="L287" i="1"/>
  <c r="EN287" i="1"/>
  <c r="EO287" i="1" s="1"/>
  <c r="EP287" i="1" s="1"/>
  <c r="EQ287" i="1" s="1"/>
  <c r="ER287" i="1" s="1"/>
  <c r="ES287" i="1" s="1"/>
  <c r="ET287" i="1" s="1"/>
  <c r="EU287" i="1" s="1"/>
  <c r="EV287" i="1" s="1"/>
  <c r="EW287" i="1" s="1"/>
  <c r="EX287" i="1" s="1"/>
  <c r="EY287" i="1" s="1"/>
  <c r="EA287" i="1"/>
  <c r="EB287" i="1" s="1"/>
  <c r="EC287" i="1" s="1"/>
  <c r="ED287" i="1" s="1"/>
  <c r="EE287" i="1" s="1"/>
  <c r="EF287" i="1" s="1"/>
  <c r="EG287" i="1" s="1"/>
  <c r="EH287" i="1" s="1"/>
  <c r="EI287" i="1" s="1"/>
  <c r="EJ287" i="1" s="1"/>
  <c r="EK287" i="1" s="1"/>
  <c r="EL287" i="1" s="1"/>
  <c r="K287" i="1"/>
  <c r="M288" i="1" l="1"/>
  <c r="O288" i="1" s="1"/>
  <c r="DH287" i="1"/>
  <c r="DI287" i="1"/>
  <c r="DL287" i="1"/>
  <c r="DC287" i="1"/>
  <c r="DG287" i="1"/>
  <c r="DK287" i="1"/>
  <c r="DE287" i="1"/>
  <c r="DJ287" i="1"/>
  <c r="DF287" i="1"/>
  <c r="DA287" i="1"/>
  <c r="DD287" i="1"/>
  <c r="DB287" i="1"/>
  <c r="CQ287" i="1"/>
  <c r="CT287" i="1"/>
  <c r="CU287" i="1"/>
  <c r="CS287" i="1"/>
  <c r="CR287" i="1"/>
  <c r="CV287" i="1"/>
  <c r="CP287" i="1"/>
  <c r="CZ287" i="1"/>
  <c r="CY287" i="1"/>
  <c r="CX287" i="1"/>
  <c r="CO287" i="1"/>
  <c r="CW287" i="1"/>
  <c r="CG287" i="1"/>
  <c r="CN287" i="1"/>
  <c r="CI287" i="1"/>
  <c r="AS288" i="1" s="1"/>
  <c r="AJ288" i="1" s="1"/>
  <c r="CC287" i="1"/>
  <c r="CH287" i="1"/>
  <c r="CE287" i="1"/>
  <c r="CK287" i="1"/>
  <c r="CD287" i="1"/>
  <c r="CJ287" i="1"/>
  <c r="CF287" i="1"/>
  <c r="CM287" i="1"/>
  <c r="AW288" i="1" s="1"/>
  <c r="BI288" i="1" s="1"/>
  <c r="CL287" i="1"/>
  <c r="AM288" i="1" l="1"/>
  <c r="AP288" i="1"/>
  <c r="AD288" i="1" s="1"/>
  <c r="AU288" i="1"/>
  <c r="BG288" i="1" s="1"/>
  <c r="AN288" i="1"/>
  <c r="Z288" i="1" s="1"/>
  <c r="AT288" i="1"/>
  <c r="BF288" i="1" s="1"/>
  <c r="AR288" i="1"/>
  <c r="AH288" i="1" s="1"/>
  <c r="AX288" i="1"/>
  <c r="BJ288" i="1" s="1"/>
  <c r="AQ288" i="1"/>
  <c r="AV288" i="1"/>
  <c r="BH288" i="1" s="1"/>
  <c r="AO288" i="1"/>
  <c r="AB288" i="1" s="1"/>
  <c r="BE288" i="1"/>
  <c r="AK288" i="1" s="1"/>
  <c r="X288" i="1" l="1"/>
  <c r="BC288" i="1"/>
  <c r="AG288" i="1" s="1"/>
  <c r="BB288" i="1"/>
  <c r="AE288" i="1" s="1"/>
  <c r="AF288" i="1"/>
  <c r="AY288" i="1"/>
  <c r="Y288" i="1" s="1"/>
  <c r="AZ288" i="1"/>
  <c r="AA288" i="1" s="1"/>
  <c r="BD288" i="1"/>
  <c r="AI288" i="1" s="1"/>
  <c r="BA288" i="1"/>
  <c r="AC288" i="1" s="1"/>
  <c r="W288" i="1" l="1"/>
  <c r="P288" i="1"/>
  <c r="I288" i="1" l="1"/>
  <c r="N288" i="1"/>
  <c r="GB288" i="1" s="1"/>
  <c r="Q288" i="1"/>
  <c r="R289" i="1" s="1"/>
  <c r="S288" i="1"/>
  <c r="T288" i="1" s="1"/>
  <c r="U288" i="1" l="1"/>
  <c r="FI288" i="1"/>
  <c r="GE288" i="1"/>
  <c r="FH288" i="1"/>
  <c r="FU288" i="1"/>
  <c r="FC288" i="1"/>
  <c r="FK288" i="1"/>
  <c r="FQ288" i="1"/>
  <c r="FD288" i="1"/>
  <c r="FE288" i="1"/>
  <c r="FW288" i="1"/>
  <c r="GD288" i="1"/>
  <c r="FX288" i="1"/>
  <c r="EN288" i="1" s="1"/>
  <c r="FV288" i="1"/>
  <c r="FY288" i="1"/>
  <c r="GC288" i="1"/>
  <c r="FF288" i="1"/>
  <c r="FN288" i="1"/>
  <c r="GG288" i="1"/>
  <c r="FZ288" i="1"/>
  <c r="EZ288" i="1"/>
  <c r="DN288" i="1" s="1"/>
  <c r="FM288" i="1"/>
  <c r="FA288" i="1"/>
  <c r="GH288" i="1"/>
  <c r="FG288" i="1"/>
  <c r="FB288" i="1"/>
  <c r="GF288" i="1"/>
  <c r="GA288" i="1"/>
  <c r="FT288" i="1"/>
  <c r="FO288" i="1"/>
  <c r="FL288" i="1"/>
  <c r="EA288" i="1" s="1"/>
  <c r="FR288" i="1"/>
  <c r="FS288" i="1"/>
  <c r="GI288" i="1"/>
  <c r="FP288" i="1"/>
  <c r="FJ288" i="1"/>
  <c r="DO288" i="1" l="1"/>
  <c r="DP288" i="1" s="1"/>
  <c r="DQ288" i="1" s="1"/>
  <c r="DR288" i="1" s="1"/>
  <c r="DS288" i="1" s="1"/>
  <c r="DT288" i="1" s="1"/>
  <c r="DU288" i="1" s="1"/>
  <c r="DV288" i="1" s="1"/>
  <c r="DW288" i="1" s="1"/>
  <c r="DX288" i="1" s="1"/>
  <c r="DY288" i="1" s="1"/>
  <c r="J288" i="1"/>
  <c r="M289" i="1" s="1"/>
  <c r="EO288" i="1"/>
  <c r="EP288" i="1" s="1"/>
  <c r="EQ288" i="1" s="1"/>
  <c r="ER288" i="1" s="1"/>
  <c r="ES288" i="1" s="1"/>
  <c r="ET288" i="1" s="1"/>
  <c r="EU288" i="1" s="1"/>
  <c r="EV288" i="1" s="1"/>
  <c r="EW288" i="1" s="1"/>
  <c r="EX288" i="1" s="1"/>
  <c r="EY288" i="1" s="1"/>
  <c r="DH288" i="1" s="1"/>
  <c r="K288" i="1"/>
  <c r="EB288" i="1"/>
  <c r="EC288" i="1" s="1"/>
  <c r="ED288" i="1" s="1"/>
  <c r="EE288" i="1" s="1"/>
  <c r="EF288" i="1" s="1"/>
  <c r="EG288" i="1" s="1"/>
  <c r="EH288" i="1" s="1"/>
  <c r="EI288" i="1" s="1"/>
  <c r="EJ288" i="1" s="1"/>
  <c r="EK288" i="1" s="1"/>
  <c r="EL288" i="1" s="1"/>
  <c r="CT288" i="1" s="1"/>
  <c r="L288" i="1"/>
  <c r="O289" i="1" l="1"/>
  <c r="DI288" i="1"/>
  <c r="DD288" i="1"/>
  <c r="DB288" i="1"/>
  <c r="DJ288" i="1"/>
  <c r="DG288" i="1"/>
  <c r="CF288" i="1"/>
  <c r="CK288" i="1"/>
  <c r="CH288" i="1"/>
  <c r="CM288" i="1"/>
  <c r="CC288" i="1"/>
  <c r="CJ288" i="1"/>
  <c r="CI288" i="1"/>
  <c r="CL288" i="1"/>
  <c r="CG288" i="1"/>
  <c r="CE288" i="1"/>
  <c r="CN288" i="1"/>
  <c r="CD288" i="1"/>
  <c r="DC288" i="1"/>
  <c r="DK288" i="1"/>
  <c r="AR289" i="1"/>
  <c r="AH289" i="1" s="1"/>
  <c r="CV288" i="1"/>
  <c r="CW288" i="1"/>
  <c r="CO288" i="1"/>
  <c r="AM289" i="1" s="1"/>
  <c r="CU288" i="1"/>
  <c r="AS289" i="1" s="1"/>
  <c r="AJ289" i="1" s="1"/>
  <c r="CQ288" i="1"/>
  <c r="CY288" i="1"/>
  <c r="AW289" i="1" s="1"/>
  <c r="BI289" i="1" s="1"/>
  <c r="CS288" i="1"/>
  <c r="AQ289" i="1" s="1"/>
  <c r="AF289" i="1" s="1"/>
  <c r="CZ288" i="1"/>
  <c r="AX289" i="1" s="1"/>
  <c r="BJ289" i="1" s="1"/>
  <c r="CX288" i="1"/>
  <c r="AV289" i="1" s="1"/>
  <c r="BH289" i="1" s="1"/>
  <c r="DF288" i="1"/>
  <c r="DE288" i="1"/>
  <c r="DL288" i="1"/>
  <c r="DA288" i="1"/>
  <c r="CR288" i="1"/>
  <c r="AP289" i="1" s="1"/>
  <c r="AD289" i="1" s="1"/>
  <c r="CP288" i="1"/>
  <c r="AN289" i="1" s="1"/>
  <c r="AU289" i="1" l="1"/>
  <c r="BG289" i="1" s="1"/>
  <c r="AO289" i="1"/>
  <c r="AB289" i="1" s="1"/>
  <c r="AT289" i="1"/>
  <c r="BF289" i="1" s="1"/>
  <c r="BD289" i="1"/>
  <c r="AI289" i="1" s="1"/>
  <c r="BE289" i="1"/>
  <c r="AK289" i="1" s="1"/>
  <c r="BA289" i="1"/>
  <c r="AC289" i="1" s="1"/>
  <c r="AZ289" i="1"/>
  <c r="AA289" i="1" s="1"/>
  <c r="Z289" i="1"/>
  <c r="X289" i="1"/>
  <c r="AY289" i="1"/>
  <c r="Y289" i="1" s="1"/>
  <c r="BC289" i="1"/>
  <c r="AG289" i="1" s="1"/>
  <c r="BB289" i="1"/>
  <c r="AE289" i="1" s="1"/>
  <c r="P289" i="1" l="1"/>
  <c r="W289" i="1"/>
  <c r="Q289" i="1" s="1"/>
  <c r="R290" i="1" s="1"/>
  <c r="I289" i="1" l="1"/>
  <c r="U289" i="1"/>
  <c r="N289" i="1"/>
  <c r="FG289" i="1" s="1"/>
  <c r="S289" i="1"/>
  <c r="T289" i="1" s="1"/>
  <c r="FN289" i="1"/>
  <c r="FS289" i="1"/>
  <c r="FJ289" i="1"/>
  <c r="FW289" i="1"/>
  <c r="FT289" i="1"/>
  <c r="FO289" i="1"/>
  <c r="FR289" i="1"/>
  <c r="FU289" i="1"/>
  <c r="FM289" i="1" l="1"/>
  <c r="GH289" i="1"/>
  <c r="FQ289" i="1"/>
  <c r="FI289" i="1"/>
  <c r="GF289" i="1"/>
  <c r="GD289" i="1"/>
  <c r="FD289" i="1"/>
  <c r="FY289" i="1"/>
  <c r="FX289" i="1"/>
  <c r="EN289" i="1" s="1"/>
  <c r="GG289" i="1"/>
  <c r="FH289" i="1"/>
  <c r="FA289" i="1"/>
  <c r="GA289" i="1"/>
  <c r="FB289" i="1"/>
  <c r="FK289" i="1"/>
  <c r="GE289" i="1"/>
  <c r="FE289" i="1"/>
  <c r="GB289" i="1"/>
  <c r="FC289" i="1"/>
  <c r="FF289" i="1"/>
  <c r="GC289" i="1"/>
  <c r="FV289" i="1"/>
  <c r="GI289" i="1"/>
  <c r="FL289" i="1"/>
  <c r="EA289" i="1" s="1"/>
  <c r="EB289" i="1" s="1"/>
  <c r="EC289" i="1" s="1"/>
  <c r="ED289" i="1" s="1"/>
  <c r="FP289" i="1"/>
  <c r="FZ289" i="1"/>
  <c r="EZ289" i="1"/>
  <c r="DN289" i="1" s="1"/>
  <c r="EO289" i="1" l="1"/>
  <c r="DO289" i="1"/>
  <c r="DP289" i="1"/>
  <c r="DQ289" i="1" s="1"/>
  <c r="DR289" i="1" s="1"/>
  <c r="DS289" i="1" s="1"/>
  <c r="DT289" i="1" s="1"/>
  <c r="DU289" i="1" s="1"/>
  <c r="DV289" i="1" s="1"/>
  <c r="DW289" i="1" s="1"/>
  <c r="DX289" i="1" s="1"/>
  <c r="DY289" i="1" s="1"/>
  <c r="CC289" i="1" s="1"/>
  <c r="K289" i="1"/>
  <c r="EE289" i="1"/>
  <c r="EF289" i="1" s="1"/>
  <c r="EG289" i="1" s="1"/>
  <c r="EH289" i="1" s="1"/>
  <c r="EI289" i="1" s="1"/>
  <c r="EJ289" i="1" s="1"/>
  <c r="EK289" i="1" s="1"/>
  <c r="EL289" i="1" s="1"/>
  <c r="CX289" i="1" s="1"/>
  <c r="L289" i="1"/>
  <c r="J289" i="1"/>
  <c r="M290" i="1" s="1"/>
  <c r="O290" i="1" s="1"/>
  <c r="EP289" i="1"/>
  <c r="EQ289" i="1" s="1"/>
  <c r="ER289" i="1" s="1"/>
  <c r="ES289" i="1" s="1"/>
  <c r="ET289" i="1" s="1"/>
  <c r="EU289" i="1" s="1"/>
  <c r="EV289" i="1" s="1"/>
  <c r="EW289" i="1" s="1"/>
  <c r="EX289" i="1" s="1"/>
  <c r="EY289" i="1" s="1"/>
  <c r="DH289" i="1" s="1"/>
  <c r="CL289" i="1" l="1"/>
  <c r="CG289" i="1"/>
  <c r="CK289" i="1"/>
  <c r="CI289" i="1"/>
  <c r="CE289" i="1"/>
  <c r="CD289" i="1"/>
  <c r="CH289" i="1"/>
  <c r="CF289" i="1"/>
  <c r="CM289" i="1"/>
  <c r="CN289" i="1"/>
  <c r="CJ289" i="1"/>
  <c r="CU289" i="1"/>
  <c r="CZ289" i="1"/>
  <c r="DI289" i="1"/>
  <c r="CR289" i="1"/>
  <c r="AP290" i="1" s="1"/>
  <c r="AD290" i="1" s="1"/>
  <c r="CP289" i="1"/>
  <c r="AN290" i="1" s="1"/>
  <c r="Z290" i="1" s="1"/>
  <c r="CT289" i="1"/>
  <c r="AR290" i="1" s="1"/>
  <c r="AH290" i="1" s="1"/>
  <c r="CW289" i="1"/>
  <c r="AU290" i="1" s="1"/>
  <c r="BG290" i="1" s="1"/>
  <c r="CQ289" i="1"/>
  <c r="AO290" i="1" s="1"/>
  <c r="AB290" i="1" s="1"/>
  <c r="CO289" i="1"/>
  <c r="CY289" i="1"/>
  <c r="AW290" i="1" s="1"/>
  <c r="BI290" i="1" s="1"/>
  <c r="CS289" i="1"/>
  <c r="CV289" i="1"/>
  <c r="AT290" i="1" s="1"/>
  <c r="BF290" i="1" s="1"/>
  <c r="AS290" i="1"/>
  <c r="AJ290" i="1" s="1"/>
  <c r="DJ289" i="1"/>
  <c r="AV290" i="1" s="1"/>
  <c r="BH290" i="1" s="1"/>
  <c r="DE289" i="1"/>
  <c r="AQ290" i="1" s="1"/>
  <c r="AF290" i="1" s="1"/>
  <c r="DG289" i="1"/>
  <c r="DA289" i="1"/>
  <c r="DB289" i="1"/>
  <c r="DL289" i="1"/>
  <c r="DF289" i="1"/>
  <c r="DK289" i="1"/>
  <c r="DD289" i="1"/>
  <c r="DC289" i="1"/>
  <c r="AX290" i="1"/>
  <c r="BJ290" i="1" s="1"/>
  <c r="AM290" i="1"/>
  <c r="BC290" i="1" l="1"/>
  <c r="AG290" i="1" s="1"/>
  <c r="BE290" i="1"/>
  <c r="AK290" i="1" s="1"/>
  <c r="AZ290" i="1"/>
  <c r="AA290" i="1" s="1"/>
  <c r="BB290" i="1"/>
  <c r="AE290" i="1" s="1"/>
  <c r="X290" i="1"/>
  <c r="AY290" i="1"/>
  <c r="Y290" i="1" s="1"/>
  <c r="BA290" i="1"/>
  <c r="AC290" i="1" s="1"/>
  <c r="BD290" i="1"/>
  <c r="AI290" i="1" s="1"/>
  <c r="W290" i="1" l="1"/>
  <c r="Q290" i="1" s="1"/>
  <c r="R291" i="1" s="1"/>
  <c r="P290" i="1"/>
  <c r="N290" i="1" l="1"/>
  <c r="U290" i="1"/>
  <c r="I290" i="1"/>
  <c r="S290" i="1"/>
  <c r="T290" i="1" s="1"/>
  <c r="FW290" i="1"/>
  <c r="FN290" i="1"/>
  <c r="FM290" i="1"/>
  <c r="GB290" i="1"/>
  <c r="GE290" i="1"/>
  <c r="FL290" i="1"/>
  <c r="FY290" i="1"/>
  <c r="GC290" i="1"/>
  <c r="FZ290" i="1"/>
  <c r="FJ290" i="1"/>
  <c r="GH290" i="1"/>
  <c r="FB290" i="1"/>
  <c r="FT290" i="1"/>
  <c r="FG290" i="1"/>
  <c r="GA290" i="1"/>
  <c r="FX290" i="1"/>
  <c r="EZ290" i="1"/>
  <c r="FQ290" i="1"/>
  <c r="FR290" i="1"/>
  <c r="FV290" i="1"/>
  <c r="GD290" i="1"/>
  <c r="FF290" i="1"/>
  <c r="FI290" i="1"/>
  <c r="FS290" i="1"/>
  <c r="FD290" i="1"/>
  <c r="FA290" i="1"/>
  <c r="FE290" i="1"/>
  <c r="FO290" i="1"/>
  <c r="FP290" i="1"/>
  <c r="GF290" i="1"/>
  <c r="FK290" i="1"/>
  <c r="FU290" i="1"/>
  <c r="FH290" i="1"/>
  <c r="GG290" i="1"/>
  <c r="GI290" i="1"/>
  <c r="FC290" i="1"/>
  <c r="K290" i="1" l="1"/>
  <c r="EA290" i="1"/>
  <c r="EB290" i="1" s="1"/>
  <c r="EC290" i="1" s="1"/>
  <c r="ED290" i="1" s="1"/>
  <c r="EE290" i="1" s="1"/>
  <c r="EF290" i="1" s="1"/>
  <c r="EG290" i="1" s="1"/>
  <c r="EH290" i="1" s="1"/>
  <c r="EI290" i="1" s="1"/>
  <c r="EJ290" i="1" s="1"/>
  <c r="EK290" i="1" s="1"/>
  <c r="EL290" i="1" s="1"/>
  <c r="DN290" i="1"/>
  <c r="DO290" i="1" s="1"/>
  <c r="DP290" i="1" s="1"/>
  <c r="DQ290" i="1" s="1"/>
  <c r="DR290" i="1" s="1"/>
  <c r="DS290" i="1" s="1"/>
  <c r="DT290" i="1" s="1"/>
  <c r="DU290" i="1" s="1"/>
  <c r="DV290" i="1" s="1"/>
  <c r="DW290" i="1" s="1"/>
  <c r="DX290" i="1" s="1"/>
  <c r="DY290" i="1" s="1"/>
  <c r="J290" i="1"/>
  <c r="EN290" i="1"/>
  <c r="EO290" i="1" s="1"/>
  <c r="EP290" i="1" s="1"/>
  <c r="EQ290" i="1" s="1"/>
  <c r="ER290" i="1" s="1"/>
  <c r="ES290" i="1" s="1"/>
  <c r="ET290" i="1" s="1"/>
  <c r="EU290" i="1" s="1"/>
  <c r="EV290" i="1" s="1"/>
  <c r="EW290" i="1" s="1"/>
  <c r="EX290" i="1" s="1"/>
  <c r="EY290" i="1" s="1"/>
  <c r="L290" i="1"/>
  <c r="M291" i="1" l="1"/>
  <c r="O291" i="1" s="1"/>
  <c r="CH290" i="1"/>
  <c r="CD290" i="1"/>
  <c r="CG290" i="1"/>
  <c r="CN290" i="1"/>
  <c r="CI290" i="1"/>
  <c r="CE290" i="1"/>
  <c r="CL290" i="1"/>
  <c r="CK290" i="1"/>
  <c r="CC290" i="1"/>
  <c r="CF290" i="1"/>
  <c r="CM290" i="1"/>
  <c r="CJ290" i="1"/>
  <c r="CS290" i="1"/>
  <c r="CY290" i="1"/>
  <c r="CX290" i="1"/>
  <c r="CU290" i="1"/>
  <c r="CO290" i="1"/>
  <c r="CZ290" i="1"/>
  <c r="CW290" i="1"/>
  <c r="CV290" i="1"/>
  <c r="CP290" i="1"/>
  <c r="CT290" i="1"/>
  <c r="CR290" i="1"/>
  <c r="CQ290" i="1"/>
  <c r="DK290" i="1"/>
  <c r="DB290" i="1"/>
  <c r="DJ290" i="1"/>
  <c r="DC290" i="1"/>
  <c r="DI290" i="1"/>
  <c r="DL290" i="1"/>
  <c r="AX291" i="1" s="1"/>
  <c r="BJ291" i="1" s="1"/>
  <c r="DG290" i="1"/>
  <c r="AS291" i="1" s="1"/>
  <c r="AJ291" i="1" s="1"/>
  <c r="DA290" i="1"/>
  <c r="DE290" i="1"/>
  <c r="DD290" i="1"/>
  <c r="DH290" i="1"/>
  <c r="AT291" i="1" s="1"/>
  <c r="BF291" i="1" s="1"/>
  <c r="DF290" i="1"/>
  <c r="AM291" i="1" l="1"/>
  <c r="X291" i="1" s="1"/>
  <c r="AN291" i="1"/>
  <c r="Z291" i="1" s="1"/>
  <c r="AP291" i="1"/>
  <c r="AD291" i="1" s="1"/>
  <c r="AU291" i="1"/>
  <c r="BG291" i="1" s="1"/>
  <c r="AR291" i="1"/>
  <c r="AH291" i="1" s="1"/>
  <c r="AQ291" i="1"/>
  <c r="AF291" i="1" s="1"/>
  <c r="AW291" i="1"/>
  <c r="BI291" i="1" s="1"/>
  <c r="AO291" i="1"/>
  <c r="AB291" i="1" s="1"/>
  <c r="BD291" i="1"/>
  <c r="AI291" i="1" s="1"/>
  <c r="BE291" i="1"/>
  <c r="AK291" i="1" s="1"/>
  <c r="AV291" i="1"/>
  <c r="AZ291" i="1" l="1"/>
  <c r="AA291" i="1" s="1"/>
  <c r="AY291" i="1"/>
  <c r="Y291" i="1" s="1"/>
  <c r="BB291" i="1"/>
  <c r="AE291" i="1" s="1"/>
  <c r="BA291" i="1"/>
  <c r="AC291" i="1" s="1"/>
  <c r="BC291" i="1"/>
  <c r="AG291" i="1" s="1"/>
  <c r="BH291" i="1"/>
  <c r="W291" i="1" l="1"/>
  <c r="Q291" i="1" s="1"/>
  <c r="R292" i="1" s="1"/>
  <c r="P291" i="1"/>
  <c r="U291" i="1" s="1"/>
  <c r="I291" i="1" l="1"/>
  <c r="S291" i="1"/>
  <c r="T291" i="1" s="1"/>
  <c r="N291" i="1"/>
  <c r="FI291" i="1" l="1"/>
  <c r="GD291" i="1"/>
  <c r="FZ291" i="1"/>
  <c r="FQ291" i="1"/>
  <c r="FY291" i="1"/>
  <c r="FD291" i="1"/>
  <c r="FG291" i="1"/>
  <c r="GH291" i="1"/>
  <c r="FP291" i="1"/>
  <c r="FU291" i="1"/>
  <c r="FM291" i="1"/>
  <c r="FV291" i="1"/>
  <c r="FO291" i="1"/>
  <c r="FS291" i="1"/>
  <c r="GC291" i="1"/>
  <c r="FE291" i="1"/>
  <c r="FK291" i="1"/>
  <c r="FC291" i="1"/>
  <c r="FJ291" i="1"/>
  <c r="FR291" i="1"/>
  <c r="FX291" i="1"/>
  <c r="GG291" i="1"/>
  <c r="FN291" i="1"/>
  <c r="GI291" i="1"/>
  <c r="FF291" i="1"/>
  <c r="GE291" i="1"/>
  <c r="FH291" i="1"/>
  <c r="GF291" i="1"/>
  <c r="FL291" i="1"/>
  <c r="GB291" i="1"/>
  <c r="EZ291" i="1"/>
  <c r="FB291" i="1"/>
  <c r="GA291" i="1"/>
  <c r="FA291" i="1"/>
  <c r="FT291" i="1"/>
  <c r="FW291" i="1"/>
  <c r="DN291" i="1" l="1"/>
  <c r="DO291" i="1" s="1"/>
  <c r="DP291" i="1" s="1"/>
  <c r="DQ291" i="1" s="1"/>
  <c r="DR291" i="1" s="1"/>
  <c r="DS291" i="1" s="1"/>
  <c r="DT291" i="1" s="1"/>
  <c r="DU291" i="1" s="1"/>
  <c r="DV291" i="1" s="1"/>
  <c r="DW291" i="1" s="1"/>
  <c r="DX291" i="1" s="1"/>
  <c r="DY291" i="1" s="1"/>
  <c r="J291" i="1"/>
  <c r="EA291" i="1"/>
  <c r="EB291" i="1" s="1"/>
  <c r="EC291" i="1" s="1"/>
  <c r="ED291" i="1" s="1"/>
  <c r="EE291" i="1" s="1"/>
  <c r="EF291" i="1" s="1"/>
  <c r="EG291" i="1" s="1"/>
  <c r="EH291" i="1" s="1"/>
  <c r="EI291" i="1" s="1"/>
  <c r="EJ291" i="1" s="1"/>
  <c r="EK291" i="1" s="1"/>
  <c r="EL291" i="1" s="1"/>
  <c r="K291" i="1"/>
  <c r="EN291" i="1"/>
  <c r="EO291" i="1" s="1"/>
  <c r="EP291" i="1" s="1"/>
  <c r="EQ291" i="1" s="1"/>
  <c r="ER291" i="1" s="1"/>
  <c r="ES291" i="1" s="1"/>
  <c r="ET291" i="1" s="1"/>
  <c r="EU291" i="1" s="1"/>
  <c r="EV291" i="1" s="1"/>
  <c r="EW291" i="1" s="1"/>
  <c r="EX291" i="1" s="1"/>
  <c r="EY291" i="1" s="1"/>
  <c r="L291" i="1"/>
  <c r="M292" i="1" l="1"/>
  <c r="CP291" i="1"/>
  <c r="CU291" i="1"/>
  <c r="CO291" i="1"/>
  <c r="CZ291" i="1"/>
  <c r="CS291" i="1"/>
  <c r="CR291" i="1"/>
  <c r="CW291" i="1"/>
  <c r="CQ291" i="1"/>
  <c r="CT291" i="1"/>
  <c r="CY291" i="1"/>
  <c r="CV291" i="1"/>
  <c r="CX291" i="1"/>
  <c r="CD291" i="1"/>
  <c r="CL291" i="1"/>
  <c r="CG291" i="1"/>
  <c r="CH291" i="1"/>
  <c r="CN291" i="1"/>
  <c r="CC291" i="1"/>
  <c r="CK291" i="1"/>
  <c r="CE291" i="1"/>
  <c r="CM291" i="1"/>
  <c r="CI291" i="1"/>
  <c r="CJ291" i="1"/>
  <c r="CF291" i="1"/>
  <c r="O292" i="1"/>
  <c r="DG291" i="1"/>
  <c r="DJ291" i="1"/>
  <c r="AV292" i="1" s="1"/>
  <c r="BH292" i="1" s="1"/>
  <c r="DL291" i="1"/>
  <c r="DB291" i="1"/>
  <c r="AN292" i="1" s="1"/>
  <c r="Z292" i="1" s="1"/>
  <c r="DE291" i="1"/>
  <c r="DF291" i="1"/>
  <c r="DK291" i="1"/>
  <c r="DD291" i="1"/>
  <c r="DC291" i="1"/>
  <c r="DH291" i="1"/>
  <c r="AT292" i="1" s="1"/>
  <c r="BF292" i="1" s="1"/>
  <c r="DI291" i="1"/>
  <c r="DA291" i="1"/>
  <c r="AS292" i="1" l="1"/>
  <c r="AJ292" i="1" s="1"/>
  <c r="AM292" i="1"/>
  <c r="AY292" i="1" s="1"/>
  <c r="Y292" i="1" s="1"/>
  <c r="AQ292" i="1"/>
  <c r="AF292" i="1" s="1"/>
  <c r="AU292" i="1"/>
  <c r="BG292" i="1" s="1"/>
  <c r="AW292" i="1"/>
  <c r="BI292" i="1" s="1"/>
  <c r="AX292" i="1"/>
  <c r="BJ292" i="1" s="1"/>
  <c r="AR292" i="1"/>
  <c r="AH292" i="1" s="1"/>
  <c r="AO292" i="1"/>
  <c r="AB292" i="1" s="1"/>
  <c r="AP292" i="1"/>
  <c r="AD292" i="1" s="1"/>
  <c r="BE292" i="1"/>
  <c r="AK292" i="1" s="1"/>
  <c r="BC292" i="1"/>
  <c r="AG292" i="1" s="1"/>
  <c r="AZ292" i="1"/>
  <c r="AA292" i="1" s="1"/>
  <c r="X292" i="1" l="1"/>
  <c r="BD292" i="1"/>
  <c r="AI292" i="1" s="1"/>
  <c r="BB292" i="1"/>
  <c r="AE292" i="1" s="1"/>
  <c r="BA292" i="1"/>
  <c r="AC292" i="1" s="1"/>
  <c r="W292" i="1" l="1"/>
  <c r="Q292" i="1" s="1"/>
  <c r="R293" i="1" s="1"/>
  <c r="P292" i="1"/>
  <c r="I292" i="1" l="1"/>
  <c r="U292" i="1"/>
  <c r="S292" i="1"/>
  <c r="T292" i="1" s="1"/>
  <c r="N292" i="1"/>
  <c r="FG292" i="1" s="1"/>
  <c r="GC292" i="1" l="1"/>
  <c r="FO292" i="1"/>
  <c r="FS292" i="1"/>
  <c r="GB292" i="1"/>
  <c r="FL292" i="1"/>
  <c r="EA292" i="1" s="1"/>
  <c r="FT292" i="1"/>
  <c r="FE292" i="1"/>
  <c r="FH292" i="1"/>
  <c r="FQ292" i="1"/>
  <c r="FZ292" i="1"/>
  <c r="GF292" i="1"/>
  <c r="FV292" i="1"/>
  <c r="FK292" i="1"/>
  <c r="FY292" i="1"/>
  <c r="EZ292" i="1"/>
  <c r="DN292" i="1" s="1"/>
  <c r="GA292" i="1"/>
  <c r="GE292" i="1"/>
  <c r="FU292" i="1"/>
  <c r="GG292" i="1"/>
  <c r="GD292" i="1"/>
  <c r="FF292" i="1"/>
  <c r="FB292" i="1"/>
  <c r="FW292" i="1"/>
  <c r="FJ292" i="1"/>
  <c r="FM292" i="1"/>
  <c r="FR292" i="1"/>
  <c r="GH292" i="1"/>
  <c r="FC292" i="1"/>
  <c r="FP292" i="1"/>
  <c r="GI292" i="1"/>
  <c r="FD292" i="1"/>
  <c r="FA292" i="1"/>
  <c r="FX292" i="1"/>
  <c r="EN292" i="1" s="1"/>
  <c r="FN292" i="1"/>
  <c r="FI292" i="1"/>
  <c r="DO292" i="1" l="1"/>
  <c r="DP292" i="1" s="1"/>
  <c r="EB292" i="1"/>
  <c r="EC292" i="1" s="1"/>
  <c r="ED292" i="1" s="1"/>
  <c r="EE292" i="1" s="1"/>
  <c r="EF292" i="1" s="1"/>
  <c r="EG292" i="1" s="1"/>
  <c r="EH292" i="1" s="1"/>
  <c r="EI292" i="1" s="1"/>
  <c r="EJ292" i="1" s="1"/>
  <c r="EK292" i="1" s="1"/>
  <c r="EL292" i="1" s="1"/>
  <c r="CT292" i="1" s="1"/>
  <c r="L292" i="1"/>
  <c r="DQ292" i="1"/>
  <c r="DR292" i="1" s="1"/>
  <c r="DS292" i="1" s="1"/>
  <c r="DT292" i="1" s="1"/>
  <c r="DU292" i="1" s="1"/>
  <c r="DV292" i="1" s="1"/>
  <c r="DW292" i="1" s="1"/>
  <c r="DX292" i="1" s="1"/>
  <c r="DY292" i="1" s="1"/>
  <c r="CI292" i="1" s="1"/>
  <c r="EO292" i="1"/>
  <c r="EP292" i="1" s="1"/>
  <c r="EQ292" i="1" s="1"/>
  <c r="ER292" i="1" s="1"/>
  <c r="ES292" i="1" s="1"/>
  <c r="ET292" i="1" s="1"/>
  <c r="EU292" i="1" s="1"/>
  <c r="EV292" i="1" s="1"/>
  <c r="EW292" i="1" s="1"/>
  <c r="EX292" i="1" s="1"/>
  <c r="EY292" i="1" s="1"/>
  <c r="DK292" i="1" s="1"/>
  <c r="J292" i="1"/>
  <c r="M293" i="1" s="1"/>
  <c r="K292" i="1"/>
  <c r="CM292" i="1" l="1"/>
  <c r="CJ292" i="1"/>
  <c r="CL292" i="1"/>
  <c r="CF292" i="1"/>
  <c r="CH292" i="1"/>
  <c r="CN292" i="1"/>
  <c r="CR292" i="1"/>
  <c r="AP293" i="1" s="1"/>
  <c r="AD293" i="1" s="1"/>
  <c r="CK292" i="1"/>
  <c r="CD292" i="1"/>
  <c r="CC292" i="1"/>
  <c r="DB292" i="1"/>
  <c r="DL292" i="1"/>
  <c r="CU292" i="1"/>
  <c r="AS293" i="1" s="1"/>
  <c r="AJ293" i="1" s="1"/>
  <c r="DF292" i="1"/>
  <c r="CS292" i="1"/>
  <c r="DJ292" i="1"/>
  <c r="DD292" i="1"/>
  <c r="DI292" i="1"/>
  <c r="DG292" i="1"/>
  <c r="DC292" i="1"/>
  <c r="DE292" i="1"/>
  <c r="CQ292" i="1"/>
  <c r="CY292" i="1"/>
  <c r="AW293" i="1" s="1"/>
  <c r="BI293" i="1" s="1"/>
  <c r="CV292" i="1"/>
  <c r="AT293" i="1" s="1"/>
  <c r="BF293" i="1" s="1"/>
  <c r="DH292" i="1"/>
  <c r="DA292" i="1"/>
  <c r="CE292" i="1"/>
  <c r="CG292" i="1"/>
  <c r="CP292" i="1"/>
  <c r="AN293" i="1" s="1"/>
  <c r="Z293" i="1" s="1"/>
  <c r="CZ292" i="1"/>
  <c r="AX293" i="1" s="1"/>
  <c r="BJ293" i="1" s="1"/>
  <c r="CW292" i="1"/>
  <c r="AU293" i="1" s="1"/>
  <c r="BG293" i="1" s="1"/>
  <c r="CX292" i="1"/>
  <c r="CO292" i="1"/>
  <c r="AM293" i="1" s="1"/>
  <c r="AR293" i="1"/>
  <c r="AH293" i="1" s="1"/>
  <c r="O293" i="1"/>
  <c r="AQ293" i="1" l="1"/>
  <c r="AF293" i="1" s="1"/>
  <c r="AV293" i="1"/>
  <c r="BH293" i="1" s="1"/>
  <c r="AO293" i="1"/>
  <c r="AB293" i="1" s="1"/>
  <c r="BD293" i="1"/>
  <c r="AI293" i="1" s="1"/>
  <c r="X293" i="1"/>
  <c r="AY293" i="1"/>
  <c r="Y293" i="1" s="1"/>
  <c r="BE293" i="1"/>
  <c r="AK293" i="1" s="1"/>
  <c r="BC293" i="1"/>
  <c r="AG293" i="1" s="1"/>
  <c r="BB293" i="1"/>
  <c r="AE293" i="1" s="1"/>
  <c r="BA293" i="1" l="1"/>
  <c r="AC293" i="1" s="1"/>
  <c r="AZ293" i="1"/>
  <c r="AA293" i="1" s="1"/>
  <c r="P293" i="1"/>
  <c r="U293" i="1" s="1"/>
  <c r="W293" i="1" l="1"/>
  <c r="Q293" i="1" s="1"/>
  <c r="R294" i="1" s="1"/>
  <c r="N293" i="1"/>
  <c r="FC293" i="1" s="1"/>
  <c r="I293" i="1"/>
  <c r="FX293" i="1"/>
  <c r="FT293" i="1"/>
  <c r="GG293" i="1"/>
  <c r="GB293" i="1"/>
  <c r="FO293" i="1" l="1"/>
  <c r="S293" i="1"/>
  <c r="T293" i="1" s="1"/>
  <c r="FZ293" i="1"/>
  <c r="FR293" i="1"/>
  <c r="FM293" i="1"/>
  <c r="FI293" i="1"/>
  <c r="FF293" i="1"/>
  <c r="GI293" i="1"/>
  <c r="FE293" i="1"/>
  <c r="FH293" i="1"/>
  <c r="FG293" i="1"/>
  <c r="EZ293" i="1"/>
  <c r="DN293" i="1" s="1"/>
  <c r="FW293" i="1"/>
  <c r="FL293" i="1"/>
  <c r="EA293" i="1" s="1"/>
  <c r="EB293" i="1" s="1"/>
  <c r="GA293" i="1"/>
  <c r="FU293" i="1"/>
  <c r="FJ293" i="1"/>
  <c r="GE293" i="1"/>
  <c r="FY293" i="1"/>
  <c r="GD293" i="1"/>
  <c r="FQ293" i="1"/>
  <c r="FV293" i="1"/>
  <c r="FB293" i="1"/>
  <c r="GF293" i="1"/>
  <c r="FK293" i="1"/>
  <c r="GC293" i="1"/>
  <c r="FS293" i="1"/>
  <c r="FD293" i="1"/>
  <c r="FN293" i="1"/>
  <c r="GH293" i="1"/>
  <c r="FP293" i="1"/>
  <c r="FA293" i="1"/>
  <c r="EN293" i="1"/>
  <c r="EO293" i="1" l="1"/>
  <c r="EP293" i="1" s="1"/>
  <c r="EQ293" i="1" s="1"/>
  <c r="ER293" i="1" s="1"/>
  <c r="ES293" i="1" s="1"/>
  <c r="EC293" i="1"/>
  <c r="ED293" i="1" s="1"/>
  <c r="J293" i="1"/>
  <c r="K293" i="1"/>
  <c r="ET293" i="1"/>
  <c r="EU293" i="1" s="1"/>
  <c r="EV293" i="1" s="1"/>
  <c r="EW293" i="1" s="1"/>
  <c r="EX293" i="1" s="1"/>
  <c r="EY293" i="1" s="1"/>
  <c r="DA293" i="1" s="1"/>
  <c r="L293" i="1"/>
  <c r="DO293" i="1"/>
  <c r="DP293" i="1" s="1"/>
  <c r="DQ293" i="1" s="1"/>
  <c r="DR293" i="1" s="1"/>
  <c r="DS293" i="1" s="1"/>
  <c r="DT293" i="1" s="1"/>
  <c r="DU293" i="1" s="1"/>
  <c r="DV293" i="1" s="1"/>
  <c r="DW293" i="1" s="1"/>
  <c r="DX293" i="1" s="1"/>
  <c r="DY293" i="1" s="1"/>
  <c r="CD293" i="1" s="1"/>
  <c r="EE293" i="1"/>
  <c r="EF293" i="1" s="1"/>
  <c r="EG293" i="1" s="1"/>
  <c r="EH293" i="1" s="1"/>
  <c r="EI293" i="1" s="1"/>
  <c r="EJ293" i="1" s="1"/>
  <c r="EK293" i="1" s="1"/>
  <c r="EL293" i="1" s="1"/>
  <c r="CW293" i="1" s="1"/>
  <c r="M294" i="1" l="1"/>
  <c r="O294" i="1" s="1"/>
  <c r="CS293" i="1"/>
  <c r="CG293" i="1"/>
  <c r="CH293" i="1"/>
  <c r="DJ293" i="1"/>
  <c r="CF293" i="1"/>
  <c r="DF293" i="1"/>
  <c r="CM293" i="1"/>
  <c r="DB293" i="1"/>
  <c r="CC293" i="1"/>
  <c r="CI293" i="1"/>
  <c r="DC293" i="1"/>
  <c r="DE293" i="1"/>
  <c r="DG293" i="1"/>
  <c r="CN293" i="1"/>
  <c r="DI293" i="1"/>
  <c r="DL293" i="1"/>
  <c r="DH293" i="1"/>
  <c r="CK293" i="1"/>
  <c r="CJ293" i="1"/>
  <c r="CE293" i="1"/>
  <c r="DD293" i="1"/>
  <c r="DK293" i="1"/>
  <c r="CO293" i="1"/>
  <c r="AM294" i="1" s="1"/>
  <c r="CL293" i="1"/>
  <c r="CZ293" i="1"/>
  <c r="AU294" i="1"/>
  <c r="BG294" i="1" s="1"/>
  <c r="CP293" i="1"/>
  <c r="CU293" i="1"/>
  <c r="CT293" i="1"/>
  <c r="CQ293" i="1"/>
  <c r="AO294" i="1" s="1"/>
  <c r="CY293" i="1"/>
  <c r="CR293" i="1"/>
  <c r="AP294" i="1" s="1"/>
  <c r="CX293" i="1"/>
  <c r="AV294" i="1" s="1"/>
  <c r="BH294" i="1" s="1"/>
  <c r="CV293" i="1"/>
  <c r="AN294" i="1"/>
  <c r="Z294" i="1" s="1"/>
  <c r="AW294" i="1" l="1"/>
  <c r="BI294" i="1" s="1"/>
  <c r="AT294" i="1"/>
  <c r="BF294" i="1" s="1"/>
  <c r="AR294" i="1"/>
  <c r="AH294" i="1" s="1"/>
  <c r="AX294" i="1"/>
  <c r="BJ294" i="1" s="1"/>
  <c r="AQ294" i="1"/>
  <c r="BC294" i="1" s="1"/>
  <c r="AG294" i="1" s="1"/>
  <c r="AS294" i="1"/>
  <c r="AJ294" i="1" s="1"/>
  <c r="AD294" i="1"/>
  <c r="BB294" i="1"/>
  <c r="AE294" i="1" s="1"/>
  <c r="AB294" i="1"/>
  <c r="AZ294" i="1"/>
  <c r="AA294" i="1" s="1"/>
  <c r="BA294" i="1"/>
  <c r="AC294" i="1" s="1"/>
  <c r="BE294" i="1"/>
  <c r="AK294" i="1" s="1"/>
  <c r="X294" i="1"/>
  <c r="AF294" i="1"/>
  <c r="BD294" i="1"/>
  <c r="AI294" i="1" s="1"/>
  <c r="AY294" i="1"/>
  <c r="W294" i="1" l="1"/>
  <c r="Q294" i="1" s="1"/>
  <c r="R295" i="1" s="1"/>
  <c r="Y294" i="1"/>
  <c r="P294" i="1"/>
  <c r="U294" i="1" s="1"/>
  <c r="N294" i="1" l="1"/>
  <c r="S294" i="1"/>
  <c r="T294" i="1" s="1"/>
  <c r="I294" i="1"/>
  <c r="GD294" i="1" l="1"/>
  <c r="FJ294" i="1"/>
  <c r="FW294" i="1"/>
  <c r="GG294" i="1"/>
  <c r="GA294" i="1"/>
  <c r="EZ294" i="1"/>
  <c r="FF294" i="1"/>
  <c r="GC294" i="1"/>
  <c r="FN294" i="1"/>
  <c r="FB294" i="1"/>
  <c r="FD294" i="1"/>
  <c r="FZ294" i="1"/>
  <c r="FV294" i="1"/>
  <c r="GB294" i="1"/>
  <c r="FY294" i="1"/>
  <c r="FL294" i="1"/>
  <c r="FH294" i="1"/>
  <c r="FK294" i="1"/>
  <c r="GE294" i="1"/>
  <c r="FG294" i="1"/>
  <c r="FA294" i="1"/>
  <c r="FM294" i="1"/>
  <c r="FI294" i="1"/>
  <c r="FT294" i="1"/>
  <c r="GF294" i="1"/>
  <c r="FE294" i="1"/>
  <c r="FR294" i="1"/>
  <c r="FO294" i="1"/>
  <c r="GH294" i="1"/>
  <c r="FQ294" i="1"/>
  <c r="GI294" i="1"/>
  <c r="FS294" i="1"/>
  <c r="FC294" i="1"/>
  <c r="FP294" i="1"/>
  <c r="FX294" i="1"/>
  <c r="FU294" i="1"/>
  <c r="EA294" i="1" l="1"/>
  <c r="K294" i="1"/>
  <c r="L294" i="1"/>
  <c r="EN294" i="1"/>
  <c r="EO294" i="1" s="1"/>
  <c r="EP294" i="1" s="1"/>
  <c r="EQ294" i="1" s="1"/>
  <c r="ER294" i="1" s="1"/>
  <c r="ES294" i="1" s="1"/>
  <c r="ET294" i="1" s="1"/>
  <c r="EU294" i="1" s="1"/>
  <c r="EV294" i="1" s="1"/>
  <c r="EW294" i="1" s="1"/>
  <c r="EX294" i="1" s="1"/>
  <c r="EY294" i="1" s="1"/>
  <c r="EB294" i="1"/>
  <c r="EC294" i="1" s="1"/>
  <c r="ED294" i="1" s="1"/>
  <c r="EE294" i="1" s="1"/>
  <c r="EF294" i="1" s="1"/>
  <c r="EG294" i="1" s="1"/>
  <c r="EH294" i="1" s="1"/>
  <c r="EI294" i="1" s="1"/>
  <c r="EJ294" i="1" s="1"/>
  <c r="EK294" i="1" s="1"/>
  <c r="EL294" i="1" s="1"/>
  <c r="J294" i="1"/>
  <c r="M295" i="1" s="1"/>
  <c r="DN294" i="1"/>
  <c r="DO294" i="1" s="1"/>
  <c r="DP294" i="1" s="1"/>
  <c r="DQ294" i="1" s="1"/>
  <c r="DR294" i="1" s="1"/>
  <c r="DS294" i="1" s="1"/>
  <c r="DT294" i="1" s="1"/>
  <c r="DU294" i="1" s="1"/>
  <c r="DV294" i="1" s="1"/>
  <c r="DW294" i="1" s="1"/>
  <c r="DX294" i="1" s="1"/>
  <c r="DY294" i="1" s="1"/>
  <c r="CI294" i="1" l="1"/>
  <c r="CJ294" i="1"/>
  <c r="CL294" i="1"/>
  <c r="CK294" i="1"/>
  <c r="CH294" i="1"/>
  <c r="CG294" i="1"/>
  <c r="CE294" i="1"/>
  <c r="CC294" i="1"/>
  <c r="CM294" i="1"/>
  <c r="CD294" i="1"/>
  <c r="CN294" i="1"/>
  <c r="CF294" i="1"/>
  <c r="O295" i="1"/>
  <c r="DK294" i="1"/>
  <c r="DL294" i="1"/>
  <c r="DA294" i="1"/>
  <c r="DB294" i="1"/>
  <c r="DC294" i="1"/>
  <c r="DJ294" i="1"/>
  <c r="DF294" i="1"/>
  <c r="DI294" i="1"/>
  <c r="DG294" i="1"/>
  <c r="DH294" i="1"/>
  <c r="DE294" i="1"/>
  <c r="DD294" i="1"/>
  <c r="CO294" i="1"/>
  <c r="CR294" i="1"/>
  <c r="CX294" i="1"/>
  <c r="CV294" i="1"/>
  <c r="CS294" i="1"/>
  <c r="CT294" i="1"/>
  <c r="CW294" i="1"/>
  <c r="AU295" i="1" s="1"/>
  <c r="BG295" i="1" s="1"/>
  <c r="CZ294" i="1"/>
  <c r="CQ294" i="1"/>
  <c r="CY294" i="1"/>
  <c r="CP294" i="1"/>
  <c r="CU294" i="1"/>
  <c r="AP295" i="1" l="1"/>
  <c r="AD295" i="1" s="1"/>
  <c r="AV295" i="1"/>
  <c r="BH295" i="1" s="1"/>
  <c r="AM295" i="1"/>
  <c r="AX295" i="1"/>
  <c r="BJ295" i="1" s="1"/>
  <c r="AS295" i="1"/>
  <c r="AJ295" i="1" s="1"/>
  <c r="AO295" i="1"/>
  <c r="AB295" i="1" s="1"/>
  <c r="AQ295" i="1"/>
  <c r="AF295" i="1" s="1"/>
  <c r="AR295" i="1"/>
  <c r="AH295" i="1" s="1"/>
  <c r="BE295" i="1"/>
  <c r="AK295" i="1" s="1"/>
  <c r="AN295" i="1"/>
  <c r="Z295" i="1" s="1"/>
  <c r="AT295" i="1"/>
  <c r="BF295" i="1" s="1"/>
  <c r="AW295" i="1"/>
  <c r="BI295" i="1" s="1"/>
  <c r="X295" i="1" l="1"/>
  <c r="BB295" i="1"/>
  <c r="AE295" i="1" s="1"/>
  <c r="BD295" i="1"/>
  <c r="AI295" i="1" s="1"/>
  <c r="BC295" i="1"/>
  <c r="AG295" i="1" s="1"/>
  <c r="BA295" i="1"/>
  <c r="AC295" i="1" s="1"/>
  <c r="AZ295" i="1"/>
  <c r="AA295" i="1" s="1"/>
  <c r="AY295" i="1"/>
  <c r="Y295" i="1" s="1"/>
  <c r="W295" i="1" l="1"/>
  <c r="Q295" i="1" s="1"/>
  <c r="R296" i="1" s="1"/>
  <c r="P295" i="1"/>
  <c r="U295" i="1" l="1"/>
  <c r="I295" i="1"/>
  <c r="S295" i="1"/>
  <c r="T295" i="1" s="1"/>
  <c r="N295" i="1"/>
  <c r="FS295" i="1" l="1"/>
  <c r="FG295" i="1"/>
  <c r="FY295" i="1"/>
  <c r="GC295" i="1"/>
  <c r="FE295" i="1"/>
  <c r="GB295" i="1"/>
  <c r="FB295" i="1"/>
  <c r="FQ295" i="1"/>
  <c r="FK295" i="1"/>
  <c r="FW295" i="1"/>
  <c r="GD295" i="1"/>
  <c r="GA295" i="1"/>
  <c r="FH295" i="1"/>
  <c r="GF295" i="1"/>
  <c r="FI295" i="1"/>
  <c r="FZ295" i="1"/>
  <c r="FU295" i="1"/>
  <c r="FF295" i="1"/>
  <c r="FD295" i="1"/>
  <c r="FL295" i="1"/>
  <c r="FX295" i="1"/>
  <c r="FT295" i="1"/>
  <c r="FN295" i="1"/>
  <c r="FO295" i="1"/>
  <c r="FM295" i="1"/>
  <c r="GI295" i="1"/>
  <c r="FV295" i="1"/>
  <c r="FR295" i="1"/>
  <c r="GE295" i="1"/>
  <c r="FC295" i="1"/>
  <c r="GG295" i="1"/>
  <c r="EZ295" i="1"/>
  <c r="FP295" i="1"/>
  <c r="FJ295" i="1"/>
  <c r="FA295" i="1"/>
  <c r="GH295" i="1"/>
  <c r="DN295" i="1" l="1"/>
  <c r="J295" i="1"/>
  <c r="K295" i="1"/>
  <c r="EA295" i="1"/>
  <c r="EB295" i="1" s="1"/>
  <c r="EC295" i="1" s="1"/>
  <c r="ED295" i="1" s="1"/>
  <c r="EE295" i="1" s="1"/>
  <c r="EF295" i="1" s="1"/>
  <c r="EG295" i="1" s="1"/>
  <c r="EH295" i="1" s="1"/>
  <c r="EI295" i="1" s="1"/>
  <c r="EJ295" i="1" s="1"/>
  <c r="EK295" i="1" s="1"/>
  <c r="EL295" i="1" s="1"/>
  <c r="DO295" i="1"/>
  <c r="DP295" i="1" s="1"/>
  <c r="DQ295" i="1" s="1"/>
  <c r="DR295" i="1" s="1"/>
  <c r="DS295" i="1" s="1"/>
  <c r="DT295" i="1" s="1"/>
  <c r="DU295" i="1" s="1"/>
  <c r="DV295" i="1" s="1"/>
  <c r="DW295" i="1" s="1"/>
  <c r="DX295" i="1" s="1"/>
  <c r="DY295" i="1" s="1"/>
  <c r="EN295" i="1"/>
  <c r="EO295" i="1" s="1"/>
  <c r="EP295" i="1" s="1"/>
  <c r="EQ295" i="1" s="1"/>
  <c r="ER295" i="1" s="1"/>
  <c r="ES295" i="1" s="1"/>
  <c r="ET295" i="1" s="1"/>
  <c r="EU295" i="1" s="1"/>
  <c r="EV295" i="1" s="1"/>
  <c r="EW295" i="1" s="1"/>
  <c r="EX295" i="1" s="1"/>
  <c r="EY295" i="1" s="1"/>
  <c r="L295" i="1"/>
  <c r="M296" i="1" s="1"/>
  <c r="CT295" i="1" l="1"/>
  <c r="CV295" i="1"/>
  <c r="CX295" i="1"/>
  <c r="CY295" i="1"/>
  <c r="CO295" i="1"/>
  <c r="CR295" i="1"/>
  <c r="CS295" i="1"/>
  <c r="CW295" i="1"/>
  <c r="CP295" i="1"/>
  <c r="CQ295" i="1"/>
  <c r="CU295" i="1"/>
  <c r="CZ295" i="1"/>
  <c r="O296" i="1"/>
  <c r="DL295" i="1"/>
  <c r="DA295" i="1"/>
  <c r="DD295" i="1"/>
  <c r="DF295" i="1"/>
  <c r="DI295" i="1"/>
  <c r="DE295" i="1"/>
  <c r="DC295" i="1"/>
  <c r="DH295" i="1"/>
  <c r="DJ295" i="1"/>
  <c r="DB295" i="1"/>
  <c r="DG295" i="1"/>
  <c r="DK295" i="1"/>
  <c r="CJ295" i="1"/>
  <c r="CL295" i="1"/>
  <c r="CM295" i="1"/>
  <c r="CH295" i="1"/>
  <c r="AR296" i="1" s="1"/>
  <c r="AH296" i="1" s="1"/>
  <c r="CK295" i="1"/>
  <c r="CE295" i="1"/>
  <c r="CI295" i="1"/>
  <c r="CC295" i="1"/>
  <c r="CD295" i="1"/>
  <c r="CF295" i="1"/>
  <c r="CN295" i="1"/>
  <c r="CG295" i="1"/>
  <c r="AO296" i="1" l="1"/>
  <c r="AV296" i="1"/>
  <c r="BH296" i="1" s="1"/>
  <c r="AS296" i="1"/>
  <c r="AJ296" i="1" s="1"/>
  <c r="AP296" i="1"/>
  <c r="AD296" i="1" s="1"/>
  <c r="AW296" i="1"/>
  <c r="BI296" i="1" s="1"/>
  <c r="AN296" i="1"/>
  <c r="Z296" i="1" s="1"/>
  <c r="AQ296" i="1"/>
  <c r="AF296" i="1" s="1"/>
  <c r="AM296" i="1"/>
  <c r="BA296" i="1"/>
  <c r="AC296" i="1" s="1"/>
  <c r="AB296" i="1"/>
  <c r="AU296" i="1"/>
  <c r="BG296" i="1" s="1"/>
  <c r="AX296" i="1"/>
  <c r="BJ296" i="1" s="1"/>
  <c r="AT296" i="1"/>
  <c r="BF296" i="1" s="1"/>
  <c r="BD296" i="1"/>
  <c r="AI296" i="1" s="1"/>
  <c r="X296" i="1" l="1"/>
  <c r="AZ296" i="1"/>
  <c r="AA296" i="1" s="1"/>
  <c r="BE296" i="1"/>
  <c r="AK296" i="1" s="1"/>
  <c r="BB296" i="1"/>
  <c r="AE296" i="1" s="1"/>
  <c r="BC296" i="1"/>
  <c r="AG296" i="1" s="1"/>
  <c r="AY296" i="1"/>
  <c r="Y296" i="1" s="1"/>
  <c r="W296" i="1" l="1"/>
  <c r="Q296" i="1" s="1"/>
  <c r="R297" i="1" s="1"/>
  <c r="P296" i="1"/>
  <c r="N296" i="1" l="1"/>
  <c r="FC296" i="1" s="1"/>
  <c r="U296" i="1"/>
  <c r="GG296" i="1"/>
  <c r="FR296" i="1"/>
  <c r="FZ296" i="1"/>
  <c r="EZ296" i="1"/>
  <c r="DN296" i="1" s="1"/>
  <c r="GE296" i="1"/>
  <c r="FS296" i="1"/>
  <c r="GF296" i="1"/>
  <c r="FQ296" i="1"/>
  <c r="FG296" i="1"/>
  <c r="FH296" i="1"/>
  <c r="GI296" i="1"/>
  <c r="FJ296" i="1"/>
  <c r="FD296" i="1"/>
  <c r="FT296" i="1"/>
  <c r="FE296" i="1"/>
  <c r="FI296" i="1"/>
  <c r="FN296" i="1"/>
  <c r="GB296" i="1"/>
  <c r="GD296" i="1"/>
  <c r="FL296" i="1"/>
  <c r="EA296" i="1" s="1"/>
  <c r="GC296" i="1"/>
  <c r="FB296" i="1"/>
  <c r="FV296" i="1"/>
  <c r="FK296" i="1"/>
  <c r="FX296" i="1"/>
  <c r="EN296" i="1" s="1"/>
  <c r="FM296" i="1"/>
  <c r="FP296" i="1"/>
  <c r="FY296" i="1"/>
  <c r="GA296" i="1"/>
  <c r="GH296" i="1"/>
  <c r="FA296" i="1"/>
  <c r="S296" i="1"/>
  <c r="T296" i="1" s="1"/>
  <c r="FO296" i="1"/>
  <c r="FU296" i="1"/>
  <c r="FF296" i="1"/>
  <c r="I296" i="1"/>
  <c r="DO296" i="1" l="1"/>
  <c r="FW296" i="1"/>
  <c r="K296" i="1" s="1"/>
  <c r="L296" i="1"/>
  <c r="EB296" i="1"/>
  <c r="EC296" i="1" s="1"/>
  <c r="ED296" i="1" s="1"/>
  <c r="EE296" i="1" s="1"/>
  <c r="EF296" i="1" s="1"/>
  <c r="EG296" i="1" s="1"/>
  <c r="EH296" i="1" s="1"/>
  <c r="EI296" i="1" s="1"/>
  <c r="EJ296" i="1" s="1"/>
  <c r="EK296" i="1" s="1"/>
  <c r="EO296" i="1"/>
  <c r="EP296" i="1" s="1"/>
  <c r="EQ296" i="1" s="1"/>
  <c r="ER296" i="1" s="1"/>
  <c r="ES296" i="1" s="1"/>
  <c r="ET296" i="1" s="1"/>
  <c r="EU296" i="1" s="1"/>
  <c r="EV296" i="1" s="1"/>
  <c r="EW296" i="1" s="1"/>
  <c r="EX296" i="1" s="1"/>
  <c r="EY296" i="1" s="1"/>
  <c r="DF296" i="1" s="1"/>
  <c r="DP296" i="1"/>
  <c r="DQ296" i="1" s="1"/>
  <c r="DR296" i="1" s="1"/>
  <c r="DS296" i="1" s="1"/>
  <c r="DT296" i="1" s="1"/>
  <c r="DU296" i="1" s="1"/>
  <c r="DV296" i="1" s="1"/>
  <c r="DW296" i="1" s="1"/>
  <c r="DX296" i="1" s="1"/>
  <c r="DY296" i="1" s="1"/>
  <c r="CN296" i="1" s="1"/>
  <c r="J296" i="1"/>
  <c r="M297" i="1"/>
  <c r="O297" i="1" l="1"/>
  <c r="EL296" i="1"/>
  <c r="CS296" i="1" s="1"/>
  <c r="DC296" i="1"/>
  <c r="DD296" i="1"/>
  <c r="AP297" i="1" s="1"/>
  <c r="AD297" i="1" s="1"/>
  <c r="DK296" i="1"/>
  <c r="DB296" i="1"/>
  <c r="DA296" i="1"/>
  <c r="DL296" i="1"/>
  <c r="AX297" i="1" s="1"/>
  <c r="BJ297" i="1" s="1"/>
  <c r="DG296" i="1"/>
  <c r="DE296" i="1"/>
  <c r="DJ296" i="1"/>
  <c r="CC296" i="1"/>
  <c r="CJ296" i="1"/>
  <c r="CH296" i="1"/>
  <c r="CI296" i="1"/>
  <c r="CE296" i="1"/>
  <c r="AO297" i="1" s="1"/>
  <c r="AB297" i="1" s="1"/>
  <c r="CF296" i="1"/>
  <c r="CK296" i="1"/>
  <c r="AU297" i="1" s="1"/>
  <c r="BG297" i="1" s="1"/>
  <c r="CG296" i="1"/>
  <c r="CD296" i="1"/>
  <c r="AN297" i="1" s="1"/>
  <c r="Z297" i="1" s="1"/>
  <c r="DI296" i="1"/>
  <c r="DH296" i="1"/>
  <c r="AT297" i="1" s="1"/>
  <c r="BF297" i="1" s="1"/>
  <c r="CM296" i="1"/>
  <c r="AW297" i="1" s="1"/>
  <c r="BI297" i="1" s="1"/>
  <c r="CL296" i="1"/>
  <c r="CV296" i="1"/>
  <c r="CZ296" i="1"/>
  <c r="AR297" i="1"/>
  <c r="AH297" i="1" s="1"/>
  <c r="CR296" i="1" l="1"/>
  <c r="CQ296" i="1"/>
  <c r="CX296" i="1"/>
  <c r="CW296" i="1"/>
  <c r="AQ297" i="1"/>
  <c r="AF297" i="1" s="1"/>
  <c r="CO296" i="1"/>
  <c r="CT296" i="1"/>
  <c r="CU296" i="1"/>
  <c r="AV297" i="1"/>
  <c r="BH297" i="1" s="1"/>
  <c r="AM297" i="1"/>
  <c r="AY297" i="1" s="1"/>
  <c r="Y297" i="1" s="1"/>
  <c r="CY296" i="1"/>
  <c r="CP296" i="1"/>
  <c r="AS297" i="1"/>
  <c r="AJ297" i="1" s="1"/>
  <c r="AZ297" i="1"/>
  <c r="AA297" i="1" s="1"/>
  <c r="BA297" i="1"/>
  <c r="AC297" i="1" s="1"/>
  <c r="BD297" i="1"/>
  <c r="AI297" i="1" s="1"/>
  <c r="BB297" i="1"/>
  <c r="AE297" i="1" s="1"/>
  <c r="BC297" i="1"/>
  <c r="AG297" i="1" s="1"/>
  <c r="X297" i="1" l="1"/>
  <c r="BE297" i="1"/>
  <c r="AK297" i="1" s="1"/>
  <c r="P297" i="1"/>
  <c r="W297" i="1" l="1"/>
  <c r="Q297" i="1" s="1"/>
  <c r="R298" i="1" s="1"/>
  <c r="I297" i="1"/>
  <c r="U297" i="1"/>
  <c r="N297" i="1"/>
  <c r="GG297" i="1" s="1"/>
  <c r="S297" i="1" l="1"/>
  <c r="T297" i="1" s="1"/>
  <c r="FQ297" i="1"/>
  <c r="FJ297" i="1"/>
  <c r="FO297" i="1"/>
  <c r="FZ297" i="1"/>
  <c r="FY297" i="1"/>
  <c r="GD297" i="1"/>
  <c r="FU297" i="1"/>
  <c r="EZ297" i="1"/>
  <c r="FE297" i="1"/>
  <c r="FB297" i="1"/>
  <c r="FP297" i="1"/>
  <c r="GA297" i="1"/>
  <c r="GH297" i="1"/>
  <c r="FW297" i="1"/>
  <c r="GE297" i="1"/>
  <c r="FC297" i="1"/>
  <c r="FD297" i="1"/>
  <c r="FF297" i="1"/>
  <c r="FS297" i="1"/>
  <c r="FX297" i="1"/>
  <c r="EN297" i="1" s="1"/>
  <c r="FN297" i="1"/>
  <c r="GB297" i="1"/>
  <c r="GF297" i="1"/>
  <c r="GI297" i="1"/>
  <c r="FH297" i="1"/>
  <c r="FR297" i="1"/>
  <c r="FI297" i="1"/>
  <c r="GC297" i="1"/>
  <c r="FA297" i="1"/>
  <c r="FV297" i="1"/>
  <c r="FT297" i="1"/>
  <c r="FG297" i="1"/>
  <c r="FK297" i="1"/>
  <c r="FM297" i="1"/>
  <c r="FL297" i="1"/>
  <c r="EA297" i="1" s="1"/>
  <c r="DN297" i="1"/>
  <c r="EO297" i="1" l="1"/>
  <c r="EP297" i="1" s="1"/>
  <c r="EQ297" i="1" s="1"/>
  <c r="DO297" i="1"/>
  <c r="DP297" i="1" s="1"/>
  <c r="DQ297" i="1" s="1"/>
  <c r="DR297" i="1" s="1"/>
  <c r="DS297" i="1" s="1"/>
  <c r="DT297" i="1" s="1"/>
  <c r="DU297" i="1" s="1"/>
  <c r="DV297" i="1" s="1"/>
  <c r="DW297" i="1" s="1"/>
  <c r="DX297" i="1" s="1"/>
  <c r="DY297" i="1" s="1"/>
  <c r="CD297" i="1" s="1"/>
  <c r="J297" i="1"/>
  <c r="L297" i="1"/>
  <c r="EB297" i="1"/>
  <c r="EC297" i="1" s="1"/>
  <c r="ED297" i="1" s="1"/>
  <c r="EE297" i="1" s="1"/>
  <c r="EF297" i="1" s="1"/>
  <c r="EG297" i="1" s="1"/>
  <c r="EH297" i="1" s="1"/>
  <c r="EI297" i="1" s="1"/>
  <c r="EJ297" i="1" s="1"/>
  <c r="EK297" i="1" s="1"/>
  <c r="EL297" i="1" s="1"/>
  <c r="CU297" i="1" s="1"/>
  <c r="ER297" i="1"/>
  <c r="ES297" i="1" s="1"/>
  <c r="ET297" i="1" s="1"/>
  <c r="EU297" i="1" s="1"/>
  <c r="EV297" i="1" s="1"/>
  <c r="EW297" i="1" s="1"/>
  <c r="EX297" i="1" s="1"/>
  <c r="EY297" i="1" s="1"/>
  <c r="DI297" i="1" s="1"/>
  <c r="K297" i="1"/>
  <c r="M298" i="1"/>
  <c r="O298" i="1" s="1"/>
  <c r="CI297" i="1" l="1"/>
  <c r="CK297" i="1"/>
  <c r="CM297" i="1"/>
  <c r="CN297" i="1"/>
  <c r="CJ297" i="1"/>
  <c r="CG297" i="1"/>
  <c r="CO297" i="1"/>
  <c r="CT297" i="1"/>
  <c r="CH297" i="1"/>
  <c r="CL297" i="1"/>
  <c r="CF297" i="1"/>
  <c r="CQ297" i="1"/>
  <c r="CE297" i="1"/>
  <c r="CC297" i="1"/>
  <c r="CX297" i="1"/>
  <c r="CP297" i="1"/>
  <c r="DD297" i="1"/>
  <c r="AP298" i="1" s="1"/>
  <c r="AD298" i="1" s="1"/>
  <c r="DG297" i="1"/>
  <c r="DL297" i="1"/>
  <c r="CW297" i="1"/>
  <c r="CV297" i="1"/>
  <c r="CS297" i="1"/>
  <c r="DJ297" i="1"/>
  <c r="DK297" i="1"/>
  <c r="AW298" i="1" s="1"/>
  <c r="BI298" i="1" s="1"/>
  <c r="CY297" i="1"/>
  <c r="DB297" i="1"/>
  <c r="AN298" i="1" s="1"/>
  <c r="Z298" i="1" s="1"/>
  <c r="DF297" i="1"/>
  <c r="AR298" i="1" s="1"/>
  <c r="AH298" i="1" s="1"/>
  <c r="CZ297" i="1"/>
  <c r="CR297" i="1"/>
  <c r="DH297" i="1"/>
  <c r="AT298" i="1" s="1"/>
  <c r="BF298" i="1" s="1"/>
  <c r="DC297" i="1"/>
  <c r="AO298" i="1" s="1"/>
  <c r="AB298" i="1" s="1"/>
  <c r="DA297" i="1"/>
  <c r="AM298" i="1" s="1"/>
  <c r="DE297" i="1"/>
  <c r="AQ298" i="1" s="1"/>
  <c r="AF298" i="1" s="1"/>
  <c r="AU298" i="1"/>
  <c r="BG298" i="1" s="1"/>
  <c r="AV298" i="1"/>
  <c r="BH298" i="1" s="1"/>
  <c r="AS298" i="1"/>
  <c r="AJ298" i="1" s="1"/>
  <c r="AX298" i="1" l="1"/>
  <c r="BJ298" i="1" s="1"/>
  <c r="X298" i="1"/>
  <c r="BA298" i="1"/>
  <c r="AC298" i="1" s="1"/>
  <c r="BE298" i="1"/>
  <c r="AK298" i="1" s="1"/>
  <c r="BC298" i="1"/>
  <c r="AG298" i="1" s="1"/>
  <c r="BB298" i="1"/>
  <c r="AE298" i="1" s="1"/>
  <c r="BD298" i="1"/>
  <c r="AI298" i="1" s="1"/>
  <c r="AY298" i="1"/>
  <c r="Y298" i="1" s="1"/>
  <c r="AZ298" i="1"/>
  <c r="AA298" i="1" s="1"/>
  <c r="W298" i="1" l="1"/>
  <c r="Q298" i="1" s="1"/>
  <c r="R299" i="1" s="1"/>
  <c r="P298" i="1"/>
  <c r="I298" i="1" l="1"/>
  <c r="U298" i="1"/>
  <c r="N298" i="1"/>
  <c r="FV298" i="1" s="1"/>
  <c r="S298" i="1"/>
  <c r="T298" i="1" s="1"/>
  <c r="FU298" i="1" l="1"/>
  <c r="GD298" i="1"/>
  <c r="FK298" i="1"/>
  <c r="FI298" i="1"/>
  <c r="FX298" i="1"/>
  <c r="EN298" i="1" s="1"/>
  <c r="FF298" i="1"/>
  <c r="FW298" i="1"/>
  <c r="FR298" i="1"/>
  <c r="GH298" i="1"/>
  <c r="FN298" i="1"/>
  <c r="FD298" i="1"/>
  <c r="FT298" i="1"/>
  <c r="GC298" i="1"/>
  <c r="FA298" i="1"/>
  <c r="FQ298" i="1"/>
  <c r="FG298" i="1"/>
  <c r="FP298" i="1"/>
  <c r="GG298" i="1"/>
  <c r="FL298" i="1"/>
  <c r="EA298" i="1" s="1"/>
  <c r="FE298" i="1"/>
  <c r="GB298" i="1"/>
  <c r="EZ298" i="1"/>
  <c r="FH298" i="1"/>
  <c r="FM298" i="1"/>
  <c r="GI298" i="1"/>
  <c r="GE298" i="1"/>
  <c r="FZ298" i="1"/>
  <c r="FO298" i="1"/>
  <c r="GA298" i="1"/>
  <c r="GF298" i="1"/>
  <c r="FS298" i="1"/>
  <c r="FY298" i="1"/>
  <c r="FB298" i="1"/>
  <c r="FC298" i="1"/>
  <c r="FJ298" i="1"/>
  <c r="K298" i="1" l="1"/>
  <c r="EO298" i="1"/>
  <c r="EP298" i="1" s="1"/>
  <c r="EQ298" i="1" s="1"/>
  <c r="ER298" i="1" s="1"/>
  <c r="ES298" i="1" s="1"/>
  <c r="ET298" i="1" s="1"/>
  <c r="EU298" i="1" s="1"/>
  <c r="EV298" i="1" s="1"/>
  <c r="EW298" i="1" s="1"/>
  <c r="EX298" i="1" s="1"/>
  <c r="EY298" i="1" s="1"/>
  <c r="DH298" i="1" s="1"/>
  <c r="EB298" i="1"/>
  <c r="EC298" i="1" s="1"/>
  <c r="ED298" i="1" s="1"/>
  <c r="EE298" i="1" s="1"/>
  <c r="EF298" i="1" s="1"/>
  <c r="EG298" i="1" s="1"/>
  <c r="EH298" i="1" s="1"/>
  <c r="EI298" i="1" s="1"/>
  <c r="EJ298" i="1" s="1"/>
  <c r="EK298" i="1" s="1"/>
  <c r="EL298" i="1" s="1"/>
  <c r="CY298" i="1" s="1"/>
  <c r="L298" i="1"/>
  <c r="M299" i="1" s="1"/>
  <c r="J298" i="1"/>
  <c r="DN298" i="1"/>
  <c r="DO298" i="1" s="1"/>
  <c r="DP298" i="1" s="1"/>
  <c r="DQ298" i="1" s="1"/>
  <c r="DR298" i="1" s="1"/>
  <c r="DS298" i="1" s="1"/>
  <c r="DT298" i="1" s="1"/>
  <c r="DU298" i="1" s="1"/>
  <c r="DV298" i="1" s="1"/>
  <c r="DW298" i="1" s="1"/>
  <c r="DX298" i="1" s="1"/>
  <c r="DY298" i="1" s="1"/>
  <c r="CH298" i="1" s="1"/>
  <c r="DB298" i="1"/>
  <c r="DJ298" i="1" l="1"/>
  <c r="DA298" i="1"/>
  <c r="DF298" i="1"/>
  <c r="AR299" i="1" s="1"/>
  <c r="AH299" i="1" s="1"/>
  <c r="DL298" i="1"/>
  <c r="AX299" i="1" s="1"/>
  <c r="BJ299" i="1" s="1"/>
  <c r="CF298" i="1"/>
  <c r="DD298" i="1"/>
  <c r="CZ298" i="1"/>
  <c r="CG298" i="1"/>
  <c r="CW298" i="1"/>
  <c r="CP298" i="1"/>
  <c r="CN298" i="1"/>
  <c r="CM298" i="1"/>
  <c r="CL298" i="1"/>
  <c r="AV299" i="1" s="1"/>
  <c r="BH299" i="1" s="1"/>
  <c r="CT298" i="1"/>
  <c r="CS298" i="1"/>
  <c r="CX298" i="1"/>
  <c r="CQ298" i="1"/>
  <c r="CO298" i="1"/>
  <c r="CU298" i="1"/>
  <c r="CR298" i="1"/>
  <c r="CV298" i="1"/>
  <c r="CE298" i="1"/>
  <c r="CJ298" i="1"/>
  <c r="CK298" i="1"/>
  <c r="CI298" i="1"/>
  <c r="DK298" i="1"/>
  <c r="AW299" i="1" s="1"/>
  <c r="BI299" i="1" s="1"/>
  <c r="DC298" i="1"/>
  <c r="DG298" i="1"/>
  <c r="CC298" i="1"/>
  <c r="CD298" i="1"/>
  <c r="DE298" i="1"/>
  <c r="AQ299" i="1" s="1"/>
  <c r="DI298" i="1"/>
  <c r="O299" i="1"/>
  <c r="AT299" i="1"/>
  <c r="BF299" i="1" s="1"/>
  <c r="AO299" i="1"/>
  <c r="AB299" i="1" s="1"/>
  <c r="AN299" i="1"/>
  <c r="Z299" i="1" s="1"/>
  <c r="AM299" i="1" l="1"/>
  <c r="AP299" i="1"/>
  <c r="AD299" i="1" s="1"/>
  <c r="AU299" i="1"/>
  <c r="BG299" i="1" s="1"/>
  <c r="AS299" i="1"/>
  <c r="AJ299" i="1" s="1"/>
  <c r="BA299" i="1"/>
  <c r="AC299" i="1" s="1"/>
  <c r="X299" i="1"/>
  <c r="AF299" i="1"/>
  <c r="BC299" i="1"/>
  <c r="AG299" i="1" s="1"/>
  <c r="BD299" i="1"/>
  <c r="AI299" i="1" s="1"/>
  <c r="BB299" i="1"/>
  <c r="AE299" i="1" s="1"/>
  <c r="AY299" i="1"/>
  <c r="Y299" i="1" s="1"/>
  <c r="AZ299" i="1"/>
  <c r="AA299" i="1" s="1"/>
  <c r="BE299" i="1" l="1"/>
  <c r="AK299" i="1" s="1"/>
  <c r="W299" i="1"/>
  <c r="Q299" i="1" s="1"/>
  <c r="R300" i="1" s="1"/>
  <c r="P299" i="1"/>
  <c r="N299" i="1" l="1"/>
  <c r="U299" i="1"/>
  <c r="I299" i="1"/>
  <c r="S299" i="1"/>
  <c r="T299" i="1" s="1"/>
  <c r="FZ299" i="1"/>
  <c r="FW299" i="1"/>
  <c r="GI299" i="1"/>
  <c r="FU299" i="1"/>
  <c r="GB299" i="1"/>
  <c r="EZ299" i="1"/>
  <c r="FG299" i="1"/>
  <c r="FD299" i="1"/>
  <c r="FQ299" i="1"/>
  <c r="FA299" i="1"/>
  <c r="FP299" i="1"/>
  <c r="FM299" i="1"/>
  <c r="FH299" i="1"/>
  <c r="GG299" i="1"/>
  <c r="FX299" i="1"/>
  <c r="FK299" i="1"/>
  <c r="FI299" i="1"/>
  <c r="GH299" i="1"/>
  <c r="GC299" i="1"/>
  <c r="FY299" i="1"/>
  <c r="FT299" i="1"/>
  <c r="FV299" i="1"/>
  <c r="FO299" i="1"/>
  <c r="FR299" i="1"/>
  <c r="FB299" i="1"/>
  <c r="FC299" i="1"/>
  <c r="FF299" i="1"/>
  <c r="FN299" i="1"/>
  <c r="GA299" i="1"/>
  <c r="GE299" i="1"/>
  <c r="FL299" i="1"/>
  <c r="GF299" i="1"/>
  <c r="FS299" i="1"/>
  <c r="FJ299" i="1"/>
  <c r="FE299" i="1"/>
  <c r="GD299" i="1"/>
  <c r="J299" i="1" l="1"/>
  <c r="DN299" i="1"/>
  <c r="DO299" i="1" s="1"/>
  <c r="DP299" i="1" s="1"/>
  <c r="DQ299" i="1" s="1"/>
  <c r="DR299" i="1" s="1"/>
  <c r="DS299" i="1" s="1"/>
  <c r="DT299" i="1" s="1"/>
  <c r="DU299" i="1" s="1"/>
  <c r="DV299" i="1" s="1"/>
  <c r="DW299" i="1" s="1"/>
  <c r="DX299" i="1" s="1"/>
  <c r="DY299" i="1" s="1"/>
  <c r="K299" i="1"/>
  <c r="EA299" i="1"/>
  <c r="EB299" i="1" s="1"/>
  <c r="EC299" i="1" s="1"/>
  <c r="ED299" i="1" s="1"/>
  <c r="EE299" i="1" s="1"/>
  <c r="EF299" i="1" s="1"/>
  <c r="EG299" i="1" s="1"/>
  <c r="EH299" i="1" s="1"/>
  <c r="EI299" i="1" s="1"/>
  <c r="EJ299" i="1" s="1"/>
  <c r="EK299" i="1" s="1"/>
  <c r="EL299" i="1" s="1"/>
  <c r="EN299" i="1"/>
  <c r="EO299" i="1" s="1"/>
  <c r="EP299" i="1" s="1"/>
  <c r="EQ299" i="1" s="1"/>
  <c r="ER299" i="1" s="1"/>
  <c r="ES299" i="1" s="1"/>
  <c r="ET299" i="1" s="1"/>
  <c r="EU299" i="1" s="1"/>
  <c r="EV299" i="1" s="1"/>
  <c r="EW299" i="1" s="1"/>
  <c r="EX299" i="1" s="1"/>
  <c r="EY299" i="1" s="1"/>
  <c r="L299" i="1"/>
  <c r="M300" i="1" l="1"/>
  <c r="O300" i="1" s="1"/>
  <c r="CP299" i="1"/>
  <c r="CY299" i="1"/>
  <c r="CQ299" i="1"/>
  <c r="CU299" i="1"/>
  <c r="CO299" i="1"/>
  <c r="CZ299" i="1"/>
  <c r="CX299" i="1"/>
  <c r="CV299" i="1"/>
  <c r="CS299" i="1"/>
  <c r="CW299" i="1"/>
  <c r="CT299" i="1"/>
  <c r="CR299" i="1"/>
  <c r="CD299" i="1"/>
  <c r="CM299" i="1"/>
  <c r="CJ299" i="1"/>
  <c r="CC299" i="1"/>
  <c r="CE299" i="1"/>
  <c r="CF299" i="1"/>
  <c r="CN299" i="1"/>
  <c r="CI299" i="1"/>
  <c r="CL299" i="1"/>
  <c r="CK299" i="1"/>
  <c r="CH299" i="1"/>
  <c r="CG299" i="1"/>
  <c r="DK299" i="1"/>
  <c r="DL299" i="1"/>
  <c r="DJ299" i="1"/>
  <c r="DI299" i="1"/>
  <c r="DE299" i="1"/>
  <c r="DG299" i="1"/>
  <c r="DH299" i="1"/>
  <c r="DA299" i="1"/>
  <c r="DC299" i="1"/>
  <c r="DD299" i="1"/>
  <c r="DF299" i="1"/>
  <c r="DB299" i="1"/>
  <c r="AX300" i="1" l="1"/>
  <c r="BJ300" i="1" s="1"/>
  <c r="AT300" i="1"/>
  <c r="BF300" i="1" s="1"/>
  <c r="AU300" i="1"/>
  <c r="BG300" i="1" s="1"/>
  <c r="AP300" i="1"/>
  <c r="AD300" i="1" s="1"/>
  <c r="AW300" i="1"/>
  <c r="BI300" i="1" s="1"/>
  <c r="AR300" i="1"/>
  <c r="AH300" i="1" s="1"/>
  <c r="AN300" i="1"/>
  <c r="Z300" i="1" s="1"/>
  <c r="AS300" i="1"/>
  <c r="AJ300" i="1" s="1"/>
  <c r="AV300" i="1"/>
  <c r="BH300" i="1" s="1"/>
  <c r="AO300" i="1"/>
  <c r="AB300" i="1" s="1"/>
  <c r="AQ300" i="1"/>
  <c r="AM300" i="1"/>
  <c r="X300" i="1" l="1"/>
  <c r="BA300" i="1"/>
  <c r="AC300" i="1" s="1"/>
  <c r="BD300" i="1"/>
  <c r="AI300" i="1" s="1"/>
  <c r="BB300" i="1"/>
  <c r="AE300" i="1" s="1"/>
  <c r="BE300" i="1"/>
  <c r="AK300" i="1" s="1"/>
  <c r="AZ300" i="1"/>
  <c r="AA300" i="1" s="1"/>
  <c r="BC300" i="1"/>
  <c r="AG300" i="1" s="1"/>
  <c r="AF300" i="1"/>
  <c r="AY300" i="1"/>
  <c r="Y300" i="1" s="1"/>
  <c r="W300" i="1" l="1"/>
  <c r="Q300" i="1" s="1"/>
  <c r="R301" i="1" s="1"/>
  <c r="P300" i="1"/>
  <c r="I300" i="1" l="1"/>
  <c r="U300" i="1"/>
  <c r="N300" i="1"/>
  <c r="FP300" i="1" s="1"/>
  <c r="S300" i="1"/>
  <c r="T300" i="1" s="1"/>
  <c r="FV300" i="1" l="1"/>
  <c r="FK300" i="1"/>
  <c r="FH300" i="1"/>
  <c r="EZ300" i="1"/>
  <c r="DN300" i="1" s="1"/>
  <c r="FI300" i="1"/>
  <c r="GC300" i="1"/>
  <c r="FJ300" i="1"/>
  <c r="FQ300" i="1"/>
  <c r="FT300" i="1"/>
  <c r="FW300" i="1"/>
  <c r="FG300" i="1"/>
  <c r="FE300" i="1"/>
  <c r="FZ300" i="1"/>
  <c r="FL300" i="1"/>
  <c r="EA300" i="1" s="1"/>
  <c r="FO300" i="1"/>
  <c r="GG300" i="1"/>
  <c r="GI300" i="1"/>
  <c r="FM300" i="1"/>
  <c r="FU300" i="1"/>
  <c r="GH300" i="1"/>
  <c r="GB300" i="1"/>
  <c r="FF300" i="1"/>
  <c r="FR300" i="1"/>
  <c r="FN300" i="1"/>
  <c r="GF300" i="1"/>
  <c r="FX300" i="1"/>
  <c r="EN300" i="1" s="1"/>
  <c r="GA300" i="1"/>
  <c r="FS300" i="1"/>
  <c r="FB300" i="1"/>
  <c r="FY300" i="1"/>
  <c r="FC300" i="1"/>
  <c r="GD300" i="1"/>
  <c r="FD300" i="1"/>
  <c r="FA300" i="1"/>
  <c r="GE300" i="1"/>
  <c r="EO300" i="1" l="1"/>
  <c r="EP300" i="1" s="1"/>
  <c r="DO300" i="1"/>
  <c r="EB300" i="1"/>
  <c r="EC300" i="1" s="1"/>
  <c r="ED300" i="1" s="1"/>
  <c r="EE300" i="1" s="1"/>
  <c r="EF300" i="1" s="1"/>
  <c r="EG300" i="1" s="1"/>
  <c r="EH300" i="1" s="1"/>
  <c r="EI300" i="1" s="1"/>
  <c r="EJ300" i="1" s="1"/>
  <c r="EK300" i="1" s="1"/>
  <c r="EL300" i="1" s="1"/>
  <c r="CV300" i="1" s="1"/>
  <c r="EQ300" i="1"/>
  <c r="ER300" i="1" s="1"/>
  <c r="ES300" i="1" s="1"/>
  <c r="ET300" i="1" s="1"/>
  <c r="EU300" i="1" s="1"/>
  <c r="EV300" i="1" s="1"/>
  <c r="EW300" i="1" s="1"/>
  <c r="EX300" i="1" s="1"/>
  <c r="EY300" i="1" s="1"/>
  <c r="DB300" i="1" s="1"/>
  <c r="DP300" i="1"/>
  <c r="DQ300" i="1" s="1"/>
  <c r="DR300" i="1" s="1"/>
  <c r="DS300" i="1" s="1"/>
  <c r="DT300" i="1" s="1"/>
  <c r="DU300" i="1" s="1"/>
  <c r="DV300" i="1" s="1"/>
  <c r="DW300" i="1" s="1"/>
  <c r="DX300" i="1" s="1"/>
  <c r="DY300" i="1" s="1"/>
  <c r="L300" i="1"/>
  <c r="J300" i="1"/>
  <c r="K300" i="1"/>
  <c r="M301" i="1"/>
  <c r="CZ300" i="1"/>
  <c r="CQ300" i="1"/>
  <c r="CR300" i="1"/>
  <c r="CU300" i="1"/>
  <c r="CS300" i="1" l="1"/>
  <c r="CT300" i="1"/>
  <c r="CY300" i="1"/>
  <c r="CX300" i="1"/>
  <c r="CW300" i="1"/>
  <c r="CO300" i="1"/>
  <c r="CP300" i="1"/>
  <c r="O301" i="1"/>
  <c r="CI300" i="1"/>
  <c r="CM300" i="1"/>
  <c r="CL300" i="1"/>
  <c r="CD300" i="1"/>
  <c r="AN301" i="1" s="1"/>
  <c r="Z301" i="1" s="1"/>
  <c r="CH300" i="1"/>
  <c r="CE300" i="1"/>
  <c r="CF300" i="1"/>
  <c r="CN300" i="1"/>
  <c r="CK300" i="1"/>
  <c r="CC300" i="1"/>
  <c r="CJ300" i="1"/>
  <c r="CG300" i="1"/>
  <c r="DL300" i="1"/>
  <c r="DD300" i="1"/>
  <c r="AP301" i="1" s="1"/>
  <c r="DC300" i="1"/>
  <c r="AO301" i="1" s="1"/>
  <c r="AB301" i="1" s="1"/>
  <c r="DI300" i="1"/>
  <c r="AU301" i="1" s="1"/>
  <c r="BG301" i="1" s="1"/>
  <c r="DJ300" i="1"/>
  <c r="AV301" i="1" s="1"/>
  <c r="BH301" i="1" s="1"/>
  <c r="DK300" i="1"/>
  <c r="AW301" i="1" s="1"/>
  <c r="BI301" i="1" s="1"/>
  <c r="DG300" i="1"/>
  <c r="AS301" i="1" s="1"/>
  <c r="AJ301" i="1" s="1"/>
  <c r="AX301" i="1"/>
  <c r="BJ301" i="1" s="1"/>
  <c r="DH300" i="1"/>
  <c r="AT301" i="1" s="1"/>
  <c r="BF301" i="1" s="1"/>
  <c r="DF300" i="1"/>
  <c r="AR301" i="1" s="1"/>
  <c r="AH301" i="1" s="1"/>
  <c r="DE300" i="1"/>
  <c r="DA300" i="1"/>
  <c r="AM301" i="1" s="1"/>
  <c r="AQ301" i="1" l="1"/>
  <c r="AD301" i="1"/>
  <c r="BB301" i="1"/>
  <c r="AE301" i="1" s="1"/>
  <c r="AF301" i="1"/>
  <c r="BC301" i="1"/>
  <c r="AG301" i="1" s="1"/>
  <c r="X301" i="1"/>
  <c r="AY301" i="1"/>
  <c r="Y301" i="1" s="1"/>
  <c r="BA301" i="1"/>
  <c r="AC301" i="1" s="1"/>
  <c r="BE301" i="1"/>
  <c r="AK301" i="1" s="1"/>
  <c r="BD301" i="1"/>
  <c r="AI301" i="1" s="1"/>
  <c r="AZ301" i="1"/>
  <c r="AA301" i="1" s="1"/>
  <c r="P301" i="1" l="1"/>
  <c r="W301" i="1"/>
  <c r="Q301" i="1" s="1"/>
  <c r="R302" i="1" s="1"/>
  <c r="I301" i="1" l="1"/>
  <c r="U301" i="1"/>
  <c r="N301" i="1"/>
  <c r="FN301" i="1" s="1"/>
  <c r="S301" i="1"/>
  <c r="T301" i="1" s="1"/>
  <c r="GG301" i="1" l="1"/>
  <c r="FO301" i="1"/>
  <c r="GD301" i="1"/>
  <c r="GB301" i="1"/>
  <c r="FV301" i="1"/>
  <c r="FT301" i="1"/>
  <c r="FS301" i="1"/>
  <c r="FG301" i="1"/>
  <c r="FA301" i="1"/>
  <c r="FW301" i="1"/>
  <c r="GC301" i="1"/>
  <c r="GA301" i="1"/>
  <c r="FL301" i="1"/>
  <c r="EA301" i="1" s="1"/>
  <c r="FR301" i="1"/>
  <c r="FJ301" i="1"/>
  <c r="FE301" i="1"/>
  <c r="FF301" i="1"/>
  <c r="FD301" i="1"/>
  <c r="FC301" i="1"/>
  <c r="FP301" i="1"/>
  <c r="FK301" i="1"/>
  <c r="FI301" i="1"/>
  <c r="FM301" i="1"/>
  <c r="GH301" i="1"/>
  <c r="FZ301" i="1"/>
  <c r="FX301" i="1"/>
  <c r="EN301" i="1" s="1"/>
  <c r="FU301" i="1"/>
  <c r="EZ301" i="1"/>
  <c r="DN301" i="1" s="1"/>
  <c r="FB301" i="1"/>
  <c r="GI301" i="1"/>
  <c r="FQ301" i="1"/>
  <c r="GF301" i="1"/>
  <c r="GE301" i="1"/>
  <c r="FY301" i="1"/>
  <c r="FH301" i="1"/>
  <c r="DO301" i="1" l="1"/>
  <c r="K301" i="1"/>
  <c r="EB301" i="1"/>
  <c r="EC301" i="1" s="1"/>
  <c r="ED301" i="1" s="1"/>
  <c r="EE301" i="1" s="1"/>
  <c r="EF301" i="1" s="1"/>
  <c r="EG301" i="1" s="1"/>
  <c r="EH301" i="1" s="1"/>
  <c r="EI301" i="1" s="1"/>
  <c r="EJ301" i="1" s="1"/>
  <c r="EK301" i="1" s="1"/>
  <c r="EL301" i="1" s="1"/>
  <c r="L301" i="1"/>
  <c r="J301" i="1"/>
  <c r="DP301" i="1"/>
  <c r="DQ301" i="1" s="1"/>
  <c r="DR301" i="1" s="1"/>
  <c r="DS301" i="1" s="1"/>
  <c r="DT301" i="1" s="1"/>
  <c r="DU301" i="1" s="1"/>
  <c r="DV301" i="1" s="1"/>
  <c r="DW301" i="1" s="1"/>
  <c r="DX301" i="1" s="1"/>
  <c r="DY301" i="1" s="1"/>
  <c r="CD301" i="1" s="1"/>
  <c r="EO301" i="1"/>
  <c r="EP301" i="1" s="1"/>
  <c r="EQ301" i="1" s="1"/>
  <c r="ER301" i="1" s="1"/>
  <c r="ES301" i="1" s="1"/>
  <c r="ET301" i="1" s="1"/>
  <c r="EU301" i="1" s="1"/>
  <c r="EV301" i="1" s="1"/>
  <c r="EW301" i="1" s="1"/>
  <c r="EX301" i="1" s="1"/>
  <c r="EY301" i="1" s="1"/>
  <c r="DE301" i="1" s="1"/>
  <c r="M302" i="1"/>
  <c r="O302" i="1" l="1"/>
  <c r="CF301" i="1"/>
  <c r="CG301" i="1"/>
  <c r="CJ301" i="1"/>
  <c r="CS301" i="1"/>
  <c r="CY301" i="1"/>
  <c r="CO301" i="1"/>
  <c r="CR301" i="1"/>
  <c r="CT301" i="1"/>
  <c r="CZ301" i="1"/>
  <c r="CX301" i="1"/>
  <c r="CW301" i="1"/>
  <c r="CV301" i="1"/>
  <c r="CP301" i="1"/>
  <c r="CU301" i="1"/>
  <c r="CQ301" i="1"/>
  <c r="DI301" i="1"/>
  <c r="AU302" i="1" s="1"/>
  <c r="BG302" i="1" s="1"/>
  <c r="CI301" i="1"/>
  <c r="CC301" i="1"/>
  <c r="CM301" i="1"/>
  <c r="CN301" i="1"/>
  <c r="CK301" i="1"/>
  <c r="CL301" i="1"/>
  <c r="CE301" i="1"/>
  <c r="CH301" i="1"/>
  <c r="DH301" i="1"/>
  <c r="DK301" i="1"/>
  <c r="DL301" i="1"/>
  <c r="DF301" i="1"/>
  <c r="AR302" i="1" s="1"/>
  <c r="AH302" i="1" s="1"/>
  <c r="DD301" i="1"/>
  <c r="AP302" i="1" s="1"/>
  <c r="AD302" i="1" s="1"/>
  <c r="DJ301" i="1"/>
  <c r="AV302" i="1" s="1"/>
  <c r="BH302" i="1" s="1"/>
  <c r="DA301" i="1"/>
  <c r="AM302" i="1" s="1"/>
  <c r="AY302" i="1" s="1"/>
  <c r="Y302" i="1" s="1"/>
  <c r="DG301" i="1"/>
  <c r="AS302" i="1" s="1"/>
  <c r="DB301" i="1"/>
  <c r="AN302" i="1" s="1"/>
  <c r="Z302" i="1" s="1"/>
  <c r="DC301" i="1"/>
  <c r="AT302" i="1"/>
  <c r="BF302" i="1" s="1"/>
  <c r="AX302" i="1"/>
  <c r="BJ302" i="1" s="1"/>
  <c r="AQ302" i="1"/>
  <c r="AF302" i="1" s="1"/>
  <c r="AW302" i="1" l="1"/>
  <c r="BI302" i="1" s="1"/>
  <c r="AO302" i="1"/>
  <c r="AB302" i="1" s="1"/>
  <c r="BD302" i="1"/>
  <c r="AI302" i="1" s="1"/>
  <c r="AJ302" i="1"/>
  <c r="BE302" i="1"/>
  <c r="AK302" i="1" s="1"/>
  <c r="X302" i="1"/>
  <c r="AZ302" i="1"/>
  <c r="AA302" i="1" s="1"/>
  <c r="BB302" i="1"/>
  <c r="AE302" i="1" s="1"/>
  <c r="BC302" i="1"/>
  <c r="AG302" i="1" s="1"/>
  <c r="BA302" i="1" l="1"/>
  <c r="AC302" i="1" s="1"/>
  <c r="P302" i="1"/>
  <c r="W302" i="1"/>
  <c r="Q302" i="1" s="1"/>
  <c r="R303" i="1" s="1"/>
  <c r="N302" i="1" l="1"/>
  <c r="FW302" i="1" s="1"/>
  <c r="U302" i="1"/>
  <c r="I302" i="1"/>
  <c r="S302" i="1"/>
  <c r="T302" i="1" s="1"/>
  <c r="GA302" i="1"/>
  <c r="FS302" i="1"/>
  <c r="EZ302" i="1"/>
  <c r="FI302" i="1"/>
  <c r="FQ302" i="1"/>
  <c r="FG302" i="1"/>
  <c r="FX302" i="1"/>
  <c r="FL302" i="1"/>
  <c r="GB302" i="1"/>
  <c r="GC302" i="1"/>
  <c r="FN302" i="1"/>
  <c r="FM302" i="1"/>
  <c r="FY302" i="1"/>
  <c r="FF302" i="1"/>
  <c r="FV302" i="1"/>
  <c r="FH302" i="1"/>
  <c r="GI302" i="1"/>
  <c r="FU302" i="1"/>
  <c r="GD302" i="1"/>
  <c r="GG302" i="1"/>
  <c r="FE302" i="1"/>
  <c r="GE302" i="1"/>
  <c r="FB302" i="1"/>
  <c r="FK302" i="1"/>
  <c r="FC302" i="1"/>
  <c r="FO302" i="1"/>
  <c r="FA302" i="1"/>
  <c r="FZ302" i="1"/>
  <c r="FJ302" i="1"/>
  <c r="FD302" i="1"/>
  <c r="GH302" i="1"/>
  <c r="GF302" i="1"/>
  <c r="FR302" i="1"/>
  <c r="FT302" i="1"/>
  <c r="FP302" i="1"/>
  <c r="EN302" i="1" l="1"/>
  <c r="EO302" i="1" s="1"/>
  <c r="EP302" i="1" s="1"/>
  <c r="EQ302" i="1" s="1"/>
  <c r="ER302" i="1" s="1"/>
  <c r="ES302" i="1" s="1"/>
  <c r="ET302" i="1" s="1"/>
  <c r="EU302" i="1" s="1"/>
  <c r="EV302" i="1" s="1"/>
  <c r="EW302" i="1" s="1"/>
  <c r="EX302" i="1" s="1"/>
  <c r="EY302" i="1" s="1"/>
  <c r="L302" i="1"/>
  <c r="DN302" i="1"/>
  <c r="DO302" i="1" s="1"/>
  <c r="DP302" i="1" s="1"/>
  <c r="DQ302" i="1" s="1"/>
  <c r="DR302" i="1" s="1"/>
  <c r="DS302" i="1" s="1"/>
  <c r="DT302" i="1" s="1"/>
  <c r="DU302" i="1" s="1"/>
  <c r="DV302" i="1" s="1"/>
  <c r="DW302" i="1" s="1"/>
  <c r="DX302" i="1" s="1"/>
  <c r="DY302" i="1" s="1"/>
  <c r="J302" i="1"/>
  <c r="M303" i="1" s="1"/>
  <c r="EA302" i="1"/>
  <c r="EB302" i="1" s="1"/>
  <c r="EC302" i="1" s="1"/>
  <c r="ED302" i="1" s="1"/>
  <c r="EE302" i="1" s="1"/>
  <c r="EF302" i="1" s="1"/>
  <c r="EG302" i="1" s="1"/>
  <c r="EH302" i="1" s="1"/>
  <c r="EI302" i="1" s="1"/>
  <c r="EJ302" i="1" s="1"/>
  <c r="EK302" i="1" s="1"/>
  <c r="EL302" i="1" s="1"/>
  <c r="K302" i="1"/>
  <c r="O303" i="1" l="1"/>
  <c r="CJ302" i="1"/>
  <c r="CF302" i="1"/>
  <c r="CG302" i="1"/>
  <c r="CH302" i="1"/>
  <c r="CC302" i="1"/>
  <c r="CD302" i="1"/>
  <c r="CN302" i="1"/>
  <c r="CI302" i="1"/>
  <c r="CM302" i="1"/>
  <c r="CK302" i="1"/>
  <c r="CE302" i="1"/>
  <c r="CL302" i="1"/>
  <c r="CW302" i="1"/>
  <c r="CU302" i="1"/>
  <c r="CY302" i="1"/>
  <c r="CX302" i="1"/>
  <c r="CV302" i="1"/>
  <c r="CP302" i="1"/>
  <c r="CQ302" i="1"/>
  <c r="CZ302" i="1"/>
  <c r="CO302" i="1"/>
  <c r="CS302" i="1"/>
  <c r="CR302" i="1"/>
  <c r="CT302" i="1"/>
  <c r="DJ302" i="1"/>
  <c r="DD302" i="1"/>
  <c r="DE302" i="1"/>
  <c r="DH302" i="1"/>
  <c r="DK302" i="1"/>
  <c r="DF302" i="1"/>
  <c r="DC302" i="1"/>
  <c r="DB302" i="1"/>
  <c r="DL302" i="1"/>
  <c r="DG302" i="1"/>
  <c r="DA302" i="1"/>
  <c r="DI302" i="1"/>
  <c r="AP303" i="1" l="1"/>
  <c r="AD303" i="1" s="1"/>
  <c r="AR303" i="1"/>
  <c r="AH303" i="1" s="1"/>
  <c r="AO303" i="1"/>
  <c r="AB303" i="1" s="1"/>
  <c r="AW303" i="1"/>
  <c r="BI303" i="1" s="1"/>
  <c r="AN303" i="1"/>
  <c r="Z303" i="1" s="1"/>
  <c r="AS303" i="1"/>
  <c r="AJ303" i="1" s="1"/>
  <c r="AM303" i="1"/>
  <c r="AT303" i="1"/>
  <c r="BF303" i="1" s="1"/>
  <c r="AU303" i="1"/>
  <c r="BG303" i="1" s="1"/>
  <c r="AV303" i="1"/>
  <c r="BH303" i="1" s="1"/>
  <c r="AQ303" i="1"/>
  <c r="AF303" i="1" s="1"/>
  <c r="AX303" i="1"/>
  <c r="BJ303" i="1" s="1"/>
  <c r="AZ303" i="1"/>
  <c r="AA303" i="1" s="1"/>
  <c r="BD303" i="1"/>
  <c r="AI303" i="1" s="1"/>
  <c r="BB303" i="1"/>
  <c r="AE303" i="1" s="1"/>
  <c r="X303" i="1" l="1"/>
  <c r="BA303" i="1"/>
  <c r="AC303" i="1" s="1"/>
  <c r="BE303" i="1"/>
  <c r="AK303" i="1" s="1"/>
  <c r="BC303" i="1"/>
  <c r="AG303" i="1" s="1"/>
  <c r="AY303" i="1"/>
  <c r="Y303" i="1" s="1"/>
  <c r="W303" i="1" l="1"/>
  <c r="Q303" i="1" s="1"/>
  <c r="R304" i="1" s="1"/>
  <c r="P303" i="1"/>
  <c r="N303" i="1" l="1"/>
  <c r="U303" i="1"/>
  <c r="I303" i="1"/>
  <c r="S303" i="1"/>
  <c r="T303" i="1" s="1"/>
  <c r="GE303" i="1"/>
  <c r="FG303" i="1"/>
  <c r="FW303" i="1"/>
  <c r="EZ303" i="1"/>
  <c r="FP303" i="1"/>
  <c r="FR303" i="1"/>
  <c r="FX303" i="1"/>
  <c r="FA303" i="1"/>
  <c r="FO303" i="1"/>
  <c r="FS303" i="1"/>
  <c r="FM303" i="1"/>
  <c r="FT303" i="1"/>
  <c r="FJ303" i="1"/>
  <c r="FE303" i="1"/>
  <c r="GD303" i="1"/>
  <c r="FL303" i="1"/>
  <c r="GG303" i="1"/>
  <c r="FK303" i="1"/>
  <c r="GC303" i="1"/>
  <c r="GI303" i="1"/>
  <c r="GB303" i="1"/>
  <c r="FZ303" i="1"/>
  <c r="FN303" i="1"/>
  <c r="GF303" i="1"/>
  <c r="FI303" i="1"/>
  <c r="GA303" i="1"/>
  <c r="FY303" i="1"/>
  <c r="FB303" i="1"/>
  <c r="FU303" i="1"/>
  <c r="FC303" i="1"/>
  <c r="FF303" i="1"/>
  <c r="FQ303" i="1"/>
  <c r="FH303" i="1"/>
  <c r="FD303" i="1"/>
  <c r="GH303" i="1"/>
  <c r="FV303" i="1"/>
  <c r="DN303" i="1" l="1"/>
  <c r="J303" i="1"/>
  <c r="EA303" i="1"/>
  <c r="EB303" i="1" s="1"/>
  <c r="EC303" i="1" s="1"/>
  <c r="ED303" i="1" s="1"/>
  <c r="EE303" i="1" s="1"/>
  <c r="EF303" i="1" s="1"/>
  <c r="EG303" i="1" s="1"/>
  <c r="EH303" i="1" s="1"/>
  <c r="EI303" i="1" s="1"/>
  <c r="EJ303" i="1" s="1"/>
  <c r="EK303" i="1" s="1"/>
  <c r="EL303" i="1" s="1"/>
  <c r="K303" i="1"/>
  <c r="DO303" i="1"/>
  <c r="DP303" i="1" s="1"/>
  <c r="DQ303" i="1" s="1"/>
  <c r="DR303" i="1" s="1"/>
  <c r="DS303" i="1" s="1"/>
  <c r="DT303" i="1" s="1"/>
  <c r="DU303" i="1" s="1"/>
  <c r="DV303" i="1" s="1"/>
  <c r="DW303" i="1" s="1"/>
  <c r="DX303" i="1" s="1"/>
  <c r="DY303" i="1" s="1"/>
  <c r="EN303" i="1"/>
  <c r="EO303" i="1" s="1"/>
  <c r="EP303" i="1" s="1"/>
  <c r="EQ303" i="1" s="1"/>
  <c r="ER303" i="1" s="1"/>
  <c r="ES303" i="1" s="1"/>
  <c r="ET303" i="1" s="1"/>
  <c r="EU303" i="1" s="1"/>
  <c r="EV303" i="1" s="1"/>
  <c r="EW303" i="1" s="1"/>
  <c r="EX303" i="1" s="1"/>
  <c r="EY303" i="1" s="1"/>
  <c r="L303" i="1"/>
  <c r="M304" i="1" l="1"/>
  <c r="O304" i="1" s="1"/>
  <c r="CS303" i="1"/>
  <c r="CY303" i="1"/>
  <c r="CX303" i="1"/>
  <c r="CZ303" i="1"/>
  <c r="CP303" i="1"/>
  <c r="CW303" i="1"/>
  <c r="CQ303" i="1"/>
  <c r="CO303" i="1"/>
  <c r="CU303" i="1"/>
  <c r="CT303" i="1"/>
  <c r="CV303" i="1"/>
  <c r="CR303" i="1"/>
  <c r="DJ303" i="1"/>
  <c r="DI303" i="1"/>
  <c r="DC303" i="1"/>
  <c r="DF303" i="1"/>
  <c r="DD303" i="1"/>
  <c r="DG303" i="1"/>
  <c r="DA303" i="1"/>
  <c r="DK303" i="1"/>
  <c r="DL303" i="1"/>
  <c r="DH303" i="1"/>
  <c r="DE303" i="1"/>
  <c r="DB303" i="1"/>
  <c r="CE303" i="1"/>
  <c r="CM303" i="1"/>
  <c r="CN303" i="1"/>
  <c r="CD303" i="1"/>
  <c r="CI303" i="1"/>
  <c r="CK303" i="1"/>
  <c r="CJ303" i="1"/>
  <c r="CL303" i="1"/>
  <c r="CC303" i="1"/>
  <c r="CH303" i="1"/>
  <c r="CG303" i="1"/>
  <c r="CF303" i="1"/>
  <c r="AN304" i="1" l="1"/>
  <c r="Z304" i="1" s="1"/>
  <c r="AR304" i="1"/>
  <c r="AH304" i="1" s="1"/>
  <c r="AQ304" i="1"/>
  <c r="AF304" i="1" s="1"/>
  <c r="AO304" i="1"/>
  <c r="AB304" i="1" s="1"/>
  <c r="AU304" i="1"/>
  <c r="BG304" i="1" s="1"/>
  <c r="AS304" i="1"/>
  <c r="AJ304" i="1" s="1"/>
  <c r="AT304" i="1"/>
  <c r="BF304" i="1" s="1"/>
  <c r="AV304" i="1"/>
  <c r="BH304" i="1" s="1"/>
  <c r="AW304" i="1"/>
  <c r="BI304" i="1" s="1"/>
  <c r="AP304" i="1"/>
  <c r="AD304" i="1" s="1"/>
  <c r="AM304" i="1"/>
  <c r="AX304" i="1"/>
  <c r="BJ304" i="1" s="1"/>
  <c r="AZ304" i="1"/>
  <c r="AA304" i="1" s="1"/>
  <c r="BD304" i="1" l="1"/>
  <c r="AI304" i="1" s="1"/>
  <c r="BC304" i="1"/>
  <c r="AG304" i="1" s="1"/>
  <c r="BA304" i="1"/>
  <c r="AC304" i="1" s="1"/>
  <c r="X304" i="1"/>
  <c r="BE304" i="1"/>
  <c r="AK304" i="1" s="1"/>
  <c r="AY304" i="1"/>
  <c r="Y304" i="1" s="1"/>
  <c r="BB304" i="1"/>
  <c r="AE304" i="1" s="1"/>
  <c r="W304" i="1" l="1"/>
  <c r="Q304" i="1" s="1"/>
  <c r="R305" i="1" s="1"/>
  <c r="P304" i="1"/>
  <c r="N304" i="1" l="1"/>
  <c r="FS304" i="1" s="1"/>
  <c r="U304" i="1"/>
  <c r="I304" i="1"/>
  <c r="GH304" i="1"/>
  <c r="FL304" i="1"/>
  <c r="EA304" i="1" s="1"/>
  <c r="GF304" i="1"/>
  <c r="FY304" i="1"/>
  <c r="FH304" i="1"/>
  <c r="GD304" i="1"/>
  <c r="FI304" i="1"/>
  <c r="EZ304" i="1"/>
  <c r="FC304" i="1"/>
  <c r="GI304" i="1"/>
  <c r="S304" i="1"/>
  <c r="T304" i="1" s="1"/>
  <c r="GB304" i="1"/>
  <c r="FB304" i="1"/>
  <c r="FA304" i="1"/>
  <c r="FW304" i="1"/>
  <c r="FM304" i="1"/>
  <c r="FD304" i="1"/>
  <c r="GE304" i="1"/>
  <c r="FZ304" i="1"/>
  <c r="FQ304" i="1"/>
  <c r="FN304" i="1"/>
  <c r="FJ304" i="1"/>
  <c r="FX304" i="1"/>
  <c r="EN304" i="1" s="1"/>
  <c r="FR304" i="1"/>
  <c r="FF304" i="1"/>
  <c r="FP304" i="1"/>
  <c r="FV304" i="1"/>
  <c r="FK304" i="1"/>
  <c r="FU304" i="1"/>
  <c r="FO304" i="1"/>
  <c r="FT304" i="1"/>
  <c r="FE304" i="1"/>
  <c r="GC304" i="1"/>
  <c r="GG304" i="1"/>
  <c r="GA304" i="1"/>
  <c r="FG304" i="1"/>
  <c r="EB304" i="1" l="1"/>
  <c r="EC304" i="1" s="1"/>
  <c r="EO304" i="1"/>
  <c r="EP304" i="1" s="1"/>
  <c r="EQ304" i="1" s="1"/>
  <c r="ER304" i="1" s="1"/>
  <c r="ES304" i="1" s="1"/>
  <c r="ET304" i="1" s="1"/>
  <c r="EU304" i="1" s="1"/>
  <c r="EV304" i="1" s="1"/>
  <c r="EW304" i="1" s="1"/>
  <c r="EX304" i="1" s="1"/>
  <c r="EY304" i="1" s="1"/>
  <c r="DE304" i="1" s="1"/>
  <c r="K304" i="1"/>
  <c r="ED304" i="1"/>
  <c r="EE304" i="1" s="1"/>
  <c r="EF304" i="1" s="1"/>
  <c r="EG304" i="1" s="1"/>
  <c r="EH304" i="1" s="1"/>
  <c r="EI304" i="1" s="1"/>
  <c r="EJ304" i="1" s="1"/>
  <c r="EK304" i="1" s="1"/>
  <c r="EL304" i="1" s="1"/>
  <c r="CS304" i="1" s="1"/>
  <c r="DN304" i="1"/>
  <c r="DO304" i="1" s="1"/>
  <c r="DP304" i="1" s="1"/>
  <c r="DQ304" i="1" s="1"/>
  <c r="DR304" i="1" s="1"/>
  <c r="DS304" i="1" s="1"/>
  <c r="DT304" i="1" s="1"/>
  <c r="DU304" i="1" s="1"/>
  <c r="DV304" i="1" s="1"/>
  <c r="DW304" i="1" s="1"/>
  <c r="DX304" i="1" s="1"/>
  <c r="DY304" i="1" s="1"/>
  <c r="J304" i="1"/>
  <c r="L304" i="1"/>
  <c r="CQ304" i="1" l="1"/>
  <c r="CU304" i="1"/>
  <c r="CP304" i="1"/>
  <c r="DC304" i="1"/>
  <c r="CZ304" i="1"/>
  <c r="CO304" i="1"/>
  <c r="CY304" i="1"/>
  <c r="DA304" i="1"/>
  <c r="DL304" i="1"/>
  <c r="DB304" i="1"/>
  <c r="CV304" i="1"/>
  <c r="CR304" i="1"/>
  <c r="CT304" i="1"/>
  <c r="DH304" i="1"/>
  <c r="CX304" i="1"/>
  <c r="CW304" i="1"/>
  <c r="M305" i="1"/>
  <c r="CD304" i="1"/>
  <c r="CI304" i="1"/>
  <c r="CJ304" i="1"/>
  <c r="CL304" i="1"/>
  <c r="CF304" i="1"/>
  <c r="CN304" i="1"/>
  <c r="CM304" i="1"/>
  <c r="CK304" i="1"/>
  <c r="CE304" i="1"/>
  <c r="CC304" i="1"/>
  <c r="CG304" i="1"/>
  <c r="CH304" i="1"/>
  <c r="DI304" i="1"/>
  <c r="DD304" i="1"/>
  <c r="DG304" i="1"/>
  <c r="DJ304" i="1"/>
  <c r="DK304" i="1"/>
  <c r="DF304" i="1"/>
  <c r="O305" i="1" l="1"/>
  <c r="AV305" i="1"/>
  <c r="BH305" i="1" s="1"/>
  <c r="AU305" i="1"/>
  <c r="BG305" i="1" s="1"/>
  <c r="AR305" i="1"/>
  <c r="AP305" i="1"/>
  <c r="AX305" i="1"/>
  <c r="BJ305" i="1" s="1"/>
  <c r="AQ305" i="1"/>
  <c r="AN305" i="1"/>
  <c r="AT305" i="1"/>
  <c r="BF305" i="1" s="1"/>
  <c r="AW305" i="1"/>
  <c r="BI305" i="1" s="1"/>
  <c r="AO305" i="1"/>
  <c r="AS305" i="1"/>
  <c r="AM305" i="1"/>
  <c r="BE305" i="1" l="1"/>
  <c r="AK305" i="1" s="1"/>
  <c r="AJ305" i="1"/>
  <c r="Z305" i="1"/>
  <c r="AZ305" i="1"/>
  <c r="AA305" i="1" s="1"/>
  <c r="BD305" i="1"/>
  <c r="AI305" i="1" s="1"/>
  <c r="AH305" i="1"/>
  <c r="BA305" i="1"/>
  <c r="AC305" i="1" s="1"/>
  <c r="AB305" i="1"/>
  <c r="AF305" i="1"/>
  <c r="BC305" i="1"/>
  <c r="AG305" i="1" s="1"/>
  <c r="X305" i="1"/>
  <c r="AY305" i="1"/>
  <c r="AD305" i="1"/>
  <c r="BB305" i="1"/>
  <c r="AE305" i="1" s="1"/>
  <c r="W305" i="1" l="1"/>
  <c r="Q305" i="1" s="1"/>
  <c r="R306" i="1" s="1"/>
  <c r="Y305" i="1"/>
  <c r="P305" i="1"/>
  <c r="U305" i="1" s="1"/>
  <c r="I305" i="1" l="1"/>
  <c r="S305" i="1"/>
  <c r="T305" i="1" s="1"/>
  <c r="N305" i="1"/>
  <c r="FB305" i="1" l="1"/>
  <c r="FL305" i="1"/>
  <c r="FP305" i="1"/>
  <c r="FM305" i="1"/>
  <c r="FH305" i="1"/>
  <c r="FF305" i="1"/>
  <c r="FE305" i="1"/>
  <c r="FU305" i="1"/>
  <c r="GC305" i="1"/>
  <c r="EZ305" i="1"/>
  <c r="FZ305" i="1"/>
  <c r="FY305" i="1"/>
  <c r="FJ305" i="1"/>
  <c r="GI305" i="1"/>
  <c r="GE305" i="1"/>
  <c r="FT305" i="1"/>
  <c r="FV305" i="1"/>
  <c r="FS305" i="1"/>
  <c r="FO305" i="1"/>
  <c r="FQ305" i="1"/>
  <c r="FN305" i="1"/>
  <c r="FX305" i="1"/>
  <c r="GA305" i="1"/>
  <c r="FR305" i="1"/>
  <c r="FK305" i="1"/>
  <c r="FW305" i="1"/>
  <c r="GF305" i="1"/>
  <c r="FD305" i="1"/>
  <c r="GD305" i="1"/>
  <c r="FC305" i="1"/>
  <c r="FG305" i="1"/>
  <c r="GG305" i="1"/>
  <c r="GH305" i="1"/>
  <c r="FA305" i="1"/>
  <c r="FI305" i="1"/>
  <c r="GB305" i="1"/>
  <c r="EN305" i="1" l="1"/>
  <c r="EO305" i="1" s="1"/>
  <c r="EP305" i="1" s="1"/>
  <c r="EQ305" i="1" s="1"/>
  <c r="ER305" i="1" s="1"/>
  <c r="ES305" i="1" s="1"/>
  <c r="ET305" i="1" s="1"/>
  <c r="EU305" i="1" s="1"/>
  <c r="EV305" i="1" s="1"/>
  <c r="EW305" i="1" s="1"/>
  <c r="EX305" i="1" s="1"/>
  <c r="EY305" i="1" s="1"/>
  <c r="L305" i="1"/>
  <c r="DN305" i="1"/>
  <c r="DO305" i="1" s="1"/>
  <c r="DP305" i="1" s="1"/>
  <c r="DQ305" i="1" s="1"/>
  <c r="DR305" i="1" s="1"/>
  <c r="DS305" i="1" s="1"/>
  <c r="DT305" i="1" s="1"/>
  <c r="DU305" i="1" s="1"/>
  <c r="DV305" i="1" s="1"/>
  <c r="DW305" i="1" s="1"/>
  <c r="DX305" i="1" s="1"/>
  <c r="DY305" i="1" s="1"/>
  <c r="J305" i="1"/>
  <c r="M306" i="1" s="1"/>
  <c r="EA305" i="1"/>
  <c r="EB305" i="1" s="1"/>
  <c r="EC305" i="1" s="1"/>
  <c r="ED305" i="1" s="1"/>
  <c r="EE305" i="1" s="1"/>
  <c r="EF305" i="1" s="1"/>
  <c r="EG305" i="1" s="1"/>
  <c r="EH305" i="1" s="1"/>
  <c r="EI305" i="1" s="1"/>
  <c r="EJ305" i="1" s="1"/>
  <c r="EK305" i="1" s="1"/>
  <c r="EL305" i="1" s="1"/>
  <c r="K305" i="1"/>
  <c r="CG305" i="1" l="1"/>
  <c r="CC305" i="1"/>
  <c r="CK305" i="1"/>
  <c r="CD305" i="1"/>
  <c r="CN305" i="1"/>
  <c r="CH305" i="1"/>
  <c r="CM305" i="1"/>
  <c r="CF305" i="1"/>
  <c r="CI305" i="1"/>
  <c r="CL305" i="1"/>
  <c r="CJ305" i="1"/>
  <c r="CE305" i="1"/>
  <c r="CV305" i="1"/>
  <c r="CZ305" i="1"/>
  <c r="CS305" i="1"/>
  <c r="CP305" i="1"/>
  <c r="CY305" i="1"/>
  <c r="CW305" i="1"/>
  <c r="CT305" i="1"/>
  <c r="CR305" i="1"/>
  <c r="CO305" i="1"/>
  <c r="CX305" i="1"/>
  <c r="CQ305" i="1"/>
  <c r="CU305" i="1"/>
  <c r="DH305" i="1"/>
  <c r="DL305" i="1"/>
  <c r="DB305" i="1"/>
  <c r="DD305" i="1"/>
  <c r="AP306" i="1" s="1"/>
  <c r="DC305" i="1"/>
  <c r="DK305" i="1"/>
  <c r="DF305" i="1"/>
  <c r="AR306" i="1" s="1"/>
  <c r="DJ305" i="1"/>
  <c r="AV306" i="1" s="1"/>
  <c r="BH306" i="1" s="1"/>
  <c r="DA305" i="1"/>
  <c r="AM306" i="1" s="1"/>
  <c r="DG305" i="1"/>
  <c r="AS306" i="1" s="1"/>
  <c r="DI305" i="1"/>
  <c r="DE305" i="1"/>
  <c r="AQ306" i="1" s="1"/>
  <c r="O306" i="1"/>
  <c r="AX306" i="1"/>
  <c r="BJ306" i="1" s="1"/>
  <c r="AU306" i="1"/>
  <c r="BG306" i="1" s="1"/>
  <c r="AN306" i="1"/>
  <c r="AW306" i="1" l="1"/>
  <c r="BI306" i="1" s="1"/>
  <c r="AT306" i="1"/>
  <c r="BF306" i="1" s="1"/>
  <c r="AF306" i="1"/>
  <c r="BC306" i="1"/>
  <c r="AG306" i="1" s="1"/>
  <c r="AD306" i="1"/>
  <c r="BB306" i="1"/>
  <c r="AE306" i="1" s="1"/>
  <c r="AH306" i="1"/>
  <c r="BD306" i="1"/>
  <c r="AI306" i="1" s="1"/>
  <c r="AJ306" i="1"/>
  <c r="BE306" i="1"/>
  <c r="AK306" i="1" s="1"/>
  <c r="Z306" i="1"/>
  <c r="X306" i="1"/>
  <c r="AY306" i="1"/>
  <c r="Y306" i="1" s="1"/>
  <c r="AO306" i="1"/>
  <c r="AZ306" i="1" s="1"/>
  <c r="AA306" i="1" s="1"/>
  <c r="AB306" i="1" l="1"/>
  <c r="BA306" i="1"/>
  <c r="AC306" i="1" s="1"/>
  <c r="P306" i="1" l="1"/>
  <c r="W306" i="1"/>
  <c r="Q306" i="1" s="1"/>
  <c r="R307" i="1" s="1"/>
  <c r="U306" i="1" l="1"/>
  <c r="N306" i="1"/>
  <c r="GD306" i="1" s="1"/>
  <c r="I306" i="1"/>
  <c r="S306" i="1"/>
  <c r="T306" i="1" s="1"/>
  <c r="GA306" i="1"/>
  <c r="FH306" i="1"/>
  <c r="FY306" i="1"/>
  <c r="FR306" i="1"/>
  <c r="FA306" i="1"/>
  <c r="GC306" i="1"/>
  <c r="FU306" i="1"/>
  <c r="FS306" i="1"/>
  <c r="FZ306" i="1"/>
  <c r="FL306" i="1"/>
  <c r="FW306" i="1"/>
  <c r="GG306" i="1"/>
  <c r="FN306" i="1"/>
  <c r="GE306" i="1"/>
  <c r="FB306" i="1"/>
  <c r="FJ306" i="1"/>
  <c r="FI306" i="1" l="1"/>
  <c r="FE306" i="1"/>
  <c r="FD306" i="1"/>
  <c r="FM306" i="1"/>
  <c r="FC306" i="1"/>
  <c r="EZ306" i="1"/>
  <c r="FO306" i="1"/>
  <c r="FG306" i="1"/>
  <c r="GI306" i="1"/>
  <c r="FP306" i="1"/>
  <c r="GF306" i="1"/>
  <c r="FT306" i="1"/>
  <c r="FK306" i="1"/>
  <c r="FF306" i="1"/>
  <c r="FX306" i="1"/>
  <c r="GB306" i="1"/>
  <c r="L306" i="1" s="1"/>
  <c r="FQ306" i="1"/>
  <c r="GH306" i="1"/>
  <c r="FV306" i="1"/>
  <c r="DN306" i="1"/>
  <c r="DO306" i="1" s="1"/>
  <c r="DP306" i="1" s="1"/>
  <c r="DQ306" i="1" s="1"/>
  <c r="DR306" i="1" s="1"/>
  <c r="DS306" i="1" s="1"/>
  <c r="DT306" i="1" s="1"/>
  <c r="DU306" i="1" s="1"/>
  <c r="DV306" i="1" s="1"/>
  <c r="DW306" i="1" s="1"/>
  <c r="DX306" i="1" s="1"/>
  <c r="DY306" i="1" s="1"/>
  <c r="EA306" i="1"/>
  <c r="EN306" i="1"/>
  <c r="EO306" i="1" s="1"/>
  <c r="EP306" i="1" s="1"/>
  <c r="EQ306" i="1" s="1"/>
  <c r="J306" i="1" l="1"/>
  <c r="K306" i="1"/>
  <c r="ER306" i="1"/>
  <c r="ES306" i="1" s="1"/>
  <c r="ET306" i="1" s="1"/>
  <c r="EU306" i="1" s="1"/>
  <c r="EV306" i="1" s="1"/>
  <c r="EW306" i="1" s="1"/>
  <c r="EX306" i="1" s="1"/>
  <c r="EY306" i="1" s="1"/>
  <c r="DF306" i="1" s="1"/>
  <c r="AR307" i="1" s="1"/>
  <c r="EB306" i="1"/>
  <c r="EC306" i="1" s="1"/>
  <c r="ED306" i="1" s="1"/>
  <c r="EE306" i="1" s="1"/>
  <c r="EF306" i="1" s="1"/>
  <c r="EG306" i="1" s="1"/>
  <c r="EH306" i="1" s="1"/>
  <c r="EI306" i="1" s="1"/>
  <c r="EJ306" i="1" s="1"/>
  <c r="EK306" i="1" s="1"/>
  <c r="EL306" i="1" s="1"/>
  <c r="CS306" i="1" s="1"/>
  <c r="M307" i="1"/>
  <c r="O307" i="1" s="1"/>
  <c r="CG306" i="1"/>
  <c r="CN306" i="1"/>
  <c r="CD306" i="1"/>
  <c r="CF306" i="1"/>
  <c r="CJ306" i="1"/>
  <c r="CH306" i="1"/>
  <c r="CC306" i="1"/>
  <c r="CI306" i="1"/>
  <c r="CM306" i="1"/>
  <c r="CE306" i="1"/>
  <c r="CL306" i="1"/>
  <c r="CK306" i="1"/>
  <c r="CR306" i="1"/>
  <c r="DH306" i="1"/>
  <c r="DK306" i="1"/>
  <c r="DD306" i="1"/>
  <c r="DI306" i="1"/>
  <c r="DB306" i="1"/>
  <c r="DL306" i="1"/>
  <c r="CT306" i="1" l="1"/>
  <c r="CV306" i="1"/>
  <c r="CZ306" i="1"/>
  <c r="CX306" i="1"/>
  <c r="CW306" i="1"/>
  <c r="CQ306" i="1"/>
  <c r="CU306" i="1"/>
  <c r="CY306" i="1"/>
  <c r="CO306" i="1"/>
  <c r="CP306" i="1"/>
  <c r="DE306" i="1"/>
  <c r="DA306" i="1"/>
  <c r="AM307" i="1" s="1"/>
  <c r="X307" i="1" s="1"/>
  <c r="DC306" i="1"/>
  <c r="AO307" i="1" s="1"/>
  <c r="DG306" i="1"/>
  <c r="AS307" i="1" s="1"/>
  <c r="BE307" i="1" s="1"/>
  <c r="AK307" i="1" s="1"/>
  <c r="DJ306" i="1"/>
  <c r="AX307" i="1"/>
  <c r="BJ307" i="1" s="1"/>
  <c r="AN307" i="1"/>
  <c r="Z307" i="1" s="1"/>
  <c r="AQ307" i="1"/>
  <c r="BC307" i="1" s="1"/>
  <c r="AG307" i="1" s="1"/>
  <c r="AP307" i="1"/>
  <c r="AD307" i="1" s="1"/>
  <c r="AV307" i="1"/>
  <c r="BH307" i="1" s="1"/>
  <c r="AT307" i="1"/>
  <c r="BF307" i="1" s="1"/>
  <c r="AU307" i="1"/>
  <c r="BG307" i="1" s="1"/>
  <c r="AW307" i="1"/>
  <c r="BI307" i="1" s="1"/>
  <c r="BD307" i="1"/>
  <c r="AI307" i="1" s="1"/>
  <c r="AH307" i="1"/>
  <c r="BA307" i="1" l="1"/>
  <c r="AC307" i="1" s="1"/>
  <c r="AB307" i="1"/>
  <c r="AJ307" i="1"/>
  <c r="AF307" i="1"/>
  <c r="BB307" i="1"/>
  <c r="AE307" i="1" s="1"/>
  <c r="AY307" i="1"/>
  <c r="Y307" i="1" s="1"/>
  <c r="AZ307" i="1"/>
  <c r="AA307" i="1" s="1"/>
  <c r="W307" i="1" l="1"/>
  <c r="Q307" i="1" s="1"/>
  <c r="R308" i="1" s="1"/>
  <c r="P307" i="1"/>
  <c r="I307" i="1" l="1"/>
  <c r="U307" i="1"/>
  <c r="N307" i="1"/>
  <c r="FE307" i="1" s="1"/>
  <c r="S307" i="1"/>
  <c r="T307" i="1" s="1"/>
  <c r="FI307" i="1" l="1"/>
  <c r="GD307" i="1"/>
  <c r="GG307" i="1"/>
  <c r="FX307" i="1"/>
  <c r="FB307" i="1"/>
  <c r="GB307" i="1"/>
  <c r="FK307" i="1"/>
  <c r="FF307" i="1"/>
  <c r="FG307" i="1"/>
  <c r="FV307" i="1"/>
  <c r="GF307" i="1"/>
  <c r="FP307" i="1"/>
  <c r="FU307" i="1"/>
  <c r="FC307" i="1"/>
  <c r="GE307" i="1"/>
  <c r="FM307" i="1"/>
  <c r="GC307" i="1"/>
  <c r="FT307" i="1"/>
  <c r="FD307" i="1"/>
  <c r="FO307" i="1"/>
  <c r="FW307" i="1"/>
  <c r="FY307" i="1"/>
  <c r="EZ307" i="1"/>
  <c r="DN307" i="1" s="1"/>
  <c r="FJ307" i="1"/>
  <c r="GI307" i="1"/>
  <c r="FN307" i="1"/>
  <c r="FR307" i="1"/>
  <c r="FH307" i="1"/>
  <c r="GA307" i="1"/>
  <c r="FS307" i="1"/>
  <c r="FA307" i="1"/>
  <c r="FL307" i="1"/>
  <c r="FQ307" i="1"/>
  <c r="FZ307" i="1"/>
  <c r="GH307" i="1"/>
  <c r="EN307" i="1"/>
  <c r="EO307" i="1" s="1"/>
  <c r="J307" i="1" l="1"/>
  <c r="L307" i="1"/>
  <c r="EP307" i="1"/>
  <c r="EQ307" i="1" s="1"/>
  <c r="ER307" i="1" s="1"/>
  <c r="ES307" i="1" s="1"/>
  <c r="ET307" i="1" s="1"/>
  <c r="EU307" i="1" s="1"/>
  <c r="EV307" i="1" s="1"/>
  <c r="EW307" i="1" s="1"/>
  <c r="EX307" i="1" s="1"/>
  <c r="EY307" i="1" s="1"/>
  <c r="DO307" i="1"/>
  <c r="DP307" i="1" s="1"/>
  <c r="DQ307" i="1" s="1"/>
  <c r="DR307" i="1" s="1"/>
  <c r="DS307" i="1" s="1"/>
  <c r="DT307" i="1" s="1"/>
  <c r="DU307" i="1" s="1"/>
  <c r="DV307" i="1" s="1"/>
  <c r="DW307" i="1" s="1"/>
  <c r="DX307" i="1" s="1"/>
  <c r="DY307" i="1" s="1"/>
  <c r="CG307" i="1" s="1"/>
  <c r="K307" i="1"/>
  <c r="M308" i="1" s="1"/>
  <c r="EA307" i="1"/>
  <c r="EB307" i="1" s="1"/>
  <c r="EC307" i="1" s="1"/>
  <c r="ED307" i="1" s="1"/>
  <c r="EE307" i="1" s="1"/>
  <c r="EF307" i="1" s="1"/>
  <c r="EG307" i="1" s="1"/>
  <c r="EH307" i="1" s="1"/>
  <c r="EI307" i="1" s="1"/>
  <c r="EJ307" i="1" s="1"/>
  <c r="EK307" i="1" s="1"/>
  <c r="EL307" i="1" s="1"/>
  <c r="CQ307" i="1" s="1"/>
  <c r="DG307" i="1"/>
  <c r="DE307" i="1"/>
  <c r="DA307" i="1"/>
  <c r="DI307" i="1"/>
  <c r="DF307" i="1"/>
  <c r="DD307" i="1"/>
  <c r="DB307" i="1"/>
  <c r="DK307" i="1"/>
  <c r="DC307" i="1"/>
  <c r="DL307" i="1"/>
  <c r="DJ307" i="1"/>
  <c r="DH307" i="1"/>
  <c r="CR307" i="1" l="1"/>
  <c r="CP307" i="1"/>
  <c r="CX307" i="1"/>
  <c r="CO307" i="1"/>
  <c r="CT307" i="1"/>
  <c r="CZ307" i="1"/>
  <c r="O308" i="1"/>
  <c r="CJ307" i="1"/>
  <c r="CH307" i="1"/>
  <c r="CN307" i="1"/>
  <c r="CF307" i="1"/>
  <c r="AP308" i="1" s="1"/>
  <c r="AD308" i="1" s="1"/>
  <c r="CE307" i="1"/>
  <c r="CI307" i="1"/>
  <c r="CK307" i="1"/>
  <c r="CM307" i="1"/>
  <c r="AW308" i="1" s="1"/>
  <c r="BI308" i="1" s="1"/>
  <c r="CL307" i="1"/>
  <c r="CC307" i="1"/>
  <c r="CD307" i="1"/>
  <c r="CW307" i="1"/>
  <c r="CU307" i="1"/>
  <c r="CV307" i="1"/>
  <c r="CS307" i="1"/>
  <c r="CY307" i="1"/>
  <c r="AQ308" i="1"/>
  <c r="BC308" i="1" s="1"/>
  <c r="AG308" i="1" s="1"/>
  <c r="AM308" i="1"/>
  <c r="X308" i="1" s="1"/>
  <c r="AN308" i="1"/>
  <c r="Z308" i="1" s="1"/>
  <c r="AT308" i="1"/>
  <c r="BF308" i="1" s="1"/>
  <c r="AR308" i="1"/>
  <c r="BD308" i="1" s="1"/>
  <c r="AI308" i="1" s="1"/>
  <c r="AX308" i="1"/>
  <c r="BJ308" i="1" s="1"/>
  <c r="AU308" i="1"/>
  <c r="BG308" i="1" s="1"/>
  <c r="AV308" i="1"/>
  <c r="BH308" i="1" s="1"/>
  <c r="AO308" i="1"/>
  <c r="BA308" i="1" s="1"/>
  <c r="AC308" i="1" s="1"/>
  <c r="AS308" i="1"/>
  <c r="BE308" i="1" s="1"/>
  <c r="AK308" i="1" s="1"/>
  <c r="AF308" i="1" l="1"/>
  <c r="AH308" i="1"/>
  <c r="BB308" i="1"/>
  <c r="AE308" i="1" s="1"/>
  <c r="AJ308" i="1"/>
  <c r="AB308" i="1"/>
  <c r="AY308" i="1"/>
  <c r="Y308" i="1" s="1"/>
  <c r="AZ308" i="1"/>
  <c r="AA308" i="1" s="1"/>
  <c r="P308" i="1" l="1"/>
  <c r="I308" i="1" s="1"/>
  <c r="W308" i="1"/>
  <c r="Q308" i="1" s="1"/>
  <c r="R309" i="1" s="1"/>
  <c r="N308" i="1" l="1"/>
  <c r="U308" i="1"/>
  <c r="S308" i="1"/>
  <c r="T308" i="1" s="1"/>
  <c r="FO308" i="1"/>
  <c r="GI308" i="1"/>
  <c r="FK308" i="1"/>
  <c r="FG308" i="1"/>
  <c r="FX308" i="1"/>
  <c r="EN308" i="1" s="1"/>
  <c r="FN308" i="1"/>
  <c r="FZ308" i="1"/>
  <c r="FA308" i="1"/>
  <c r="GE308" i="1"/>
  <c r="FV308" i="1"/>
  <c r="FQ308" i="1"/>
  <c r="FJ308" i="1"/>
  <c r="FI308" i="1"/>
  <c r="FF308" i="1"/>
  <c r="FT308" i="1"/>
  <c r="EZ308" i="1"/>
  <c r="DN308" i="1" s="1"/>
  <c r="DO308" i="1" s="1"/>
  <c r="GC308" i="1"/>
  <c r="FR308" i="1"/>
  <c r="GB308" i="1"/>
  <c r="FL308" i="1"/>
  <c r="FS308" i="1"/>
  <c r="FY308" i="1"/>
  <c r="GF308" i="1"/>
  <c r="FD308" i="1"/>
  <c r="FW308" i="1"/>
  <c r="GG308" i="1"/>
  <c r="FH308" i="1"/>
  <c r="GA308" i="1"/>
  <c r="FM308" i="1"/>
  <c r="FP308" i="1"/>
  <c r="FU308" i="1"/>
  <c r="FC308" i="1"/>
  <c r="GD308" i="1"/>
  <c r="FB308" i="1"/>
  <c r="FE308" i="1"/>
  <c r="GH308" i="1"/>
  <c r="L308" i="1" l="1"/>
  <c r="DP308" i="1"/>
  <c r="EA308" i="1"/>
  <c r="EB308" i="1" s="1"/>
  <c r="EC308" i="1" s="1"/>
  <c r="ED308" i="1" s="1"/>
  <c r="EE308" i="1" s="1"/>
  <c r="EF308" i="1" s="1"/>
  <c r="EG308" i="1" s="1"/>
  <c r="EH308" i="1" s="1"/>
  <c r="EI308" i="1" s="1"/>
  <c r="EJ308" i="1" s="1"/>
  <c r="EK308" i="1" s="1"/>
  <c r="EL308" i="1" s="1"/>
  <c r="K308" i="1"/>
  <c r="J308" i="1"/>
  <c r="DQ308" i="1"/>
  <c r="DR308" i="1" s="1"/>
  <c r="DS308" i="1" s="1"/>
  <c r="DT308" i="1" s="1"/>
  <c r="DU308" i="1" s="1"/>
  <c r="DV308" i="1" s="1"/>
  <c r="DW308" i="1" s="1"/>
  <c r="DX308" i="1" s="1"/>
  <c r="DY308" i="1" s="1"/>
  <c r="EO308" i="1"/>
  <c r="EP308" i="1" s="1"/>
  <c r="EQ308" i="1" s="1"/>
  <c r="ER308" i="1" s="1"/>
  <c r="ES308" i="1" s="1"/>
  <c r="ET308" i="1" s="1"/>
  <c r="EU308" i="1" s="1"/>
  <c r="EV308" i="1" s="1"/>
  <c r="EW308" i="1" s="1"/>
  <c r="EX308" i="1" s="1"/>
  <c r="EY308" i="1" s="1"/>
  <c r="M309" i="1" l="1"/>
  <c r="O309" i="1" s="1"/>
  <c r="DD308" i="1"/>
  <c r="DF308" i="1"/>
  <c r="DL308" i="1"/>
  <c r="DK308" i="1"/>
  <c r="DE308" i="1"/>
  <c r="DJ308" i="1"/>
  <c r="DC308" i="1"/>
  <c r="DB308" i="1"/>
  <c r="DG308" i="1"/>
  <c r="DA308" i="1"/>
  <c r="DH308" i="1"/>
  <c r="DI308" i="1"/>
  <c r="CI308" i="1"/>
  <c r="CG308" i="1"/>
  <c r="CE308" i="1"/>
  <c r="CC308" i="1"/>
  <c r="CM308" i="1"/>
  <c r="CN308" i="1"/>
  <c r="CL308" i="1"/>
  <c r="CK308" i="1"/>
  <c r="CH308" i="1"/>
  <c r="CF308" i="1"/>
  <c r="CD308" i="1"/>
  <c r="CJ308" i="1"/>
  <c r="CQ308" i="1"/>
  <c r="CV308" i="1"/>
  <c r="CP308" i="1"/>
  <c r="CR308" i="1"/>
  <c r="CS308" i="1"/>
  <c r="CX308" i="1"/>
  <c r="CW308" i="1"/>
  <c r="CU308" i="1"/>
  <c r="CZ308" i="1"/>
  <c r="CO308" i="1"/>
  <c r="CY308" i="1"/>
  <c r="CT308" i="1"/>
  <c r="AP309" i="1" l="1"/>
  <c r="BB309" i="1" s="1"/>
  <c r="AE309" i="1" s="1"/>
  <c r="AQ309" i="1"/>
  <c r="BC309" i="1" s="1"/>
  <c r="AG309" i="1" s="1"/>
  <c r="AR309" i="1"/>
  <c r="AH309" i="1" s="1"/>
  <c r="AN309" i="1"/>
  <c r="Z309" i="1" s="1"/>
  <c r="AW309" i="1"/>
  <c r="BI309" i="1" s="1"/>
  <c r="AU309" i="1"/>
  <c r="BG309" i="1" s="1"/>
  <c r="AT309" i="1"/>
  <c r="BF309" i="1" s="1"/>
  <c r="AO309" i="1"/>
  <c r="AX309" i="1"/>
  <c r="BJ309" i="1" s="1"/>
  <c r="AD309" i="1"/>
  <c r="AF309" i="1"/>
  <c r="AM309" i="1"/>
  <c r="AV309" i="1"/>
  <c r="BH309" i="1" s="1"/>
  <c r="AS309" i="1"/>
  <c r="BD309" i="1" l="1"/>
  <c r="AI309" i="1" s="1"/>
  <c r="AZ309" i="1"/>
  <c r="AA309" i="1" s="1"/>
  <c r="AJ309" i="1"/>
  <c r="BE309" i="1"/>
  <c r="AK309" i="1" s="1"/>
  <c r="X309" i="1"/>
  <c r="AY309" i="1"/>
  <c r="Y309" i="1" s="1"/>
  <c r="AB309" i="1"/>
  <c r="BA309" i="1"/>
  <c r="AC309" i="1" s="1"/>
  <c r="W309" i="1" l="1"/>
  <c r="Q309" i="1" s="1"/>
  <c r="R310" i="1" s="1"/>
  <c r="P309" i="1"/>
  <c r="U309" i="1" s="1"/>
  <c r="I309" i="1" l="1"/>
  <c r="S309" i="1"/>
  <c r="T309" i="1" s="1"/>
  <c r="N309" i="1"/>
  <c r="GH309" i="1" l="1"/>
  <c r="FN309" i="1"/>
  <c r="GF309" i="1"/>
  <c r="FJ309" i="1"/>
  <c r="FY309" i="1"/>
  <c r="FZ309" i="1"/>
  <c r="FG309" i="1"/>
  <c r="GB309" i="1"/>
  <c r="GD309" i="1"/>
  <c r="FD309" i="1"/>
  <c r="FO309" i="1"/>
  <c r="FX309" i="1"/>
  <c r="FM309" i="1"/>
  <c r="FF309" i="1"/>
  <c r="EZ309" i="1"/>
  <c r="FI309" i="1"/>
  <c r="FK309" i="1"/>
  <c r="GA309" i="1"/>
  <c r="GG309" i="1"/>
  <c r="GE309" i="1"/>
  <c r="FC309" i="1"/>
  <c r="FB309" i="1"/>
  <c r="FP309" i="1"/>
  <c r="FR309" i="1"/>
  <c r="GI309" i="1"/>
  <c r="FQ309" i="1"/>
  <c r="FU309" i="1"/>
  <c r="FT309" i="1"/>
  <c r="FS309" i="1"/>
  <c r="GC309" i="1"/>
  <c r="FV309" i="1"/>
  <c r="FW309" i="1"/>
  <c r="FL309" i="1"/>
  <c r="FE309" i="1"/>
  <c r="FH309" i="1"/>
  <c r="FA309" i="1"/>
  <c r="EN309" i="1" l="1"/>
  <c r="EO309" i="1" s="1"/>
  <c r="EP309" i="1" s="1"/>
  <c r="EQ309" i="1" s="1"/>
  <c r="ER309" i="1" s="1"/>
  <c r="ES309" i="1" s="1"/>
  <c r="ET309" i="1" s="1"/>
  <c r="EU309" i="1" s="1"/>
  <c r="EV309" i="1" s="1"/>
  <c r="EW309" i="1" s="1"/>
  <c r="EX309" i="1" s="1"/>
  <c r="EY309" i="1" s="1"/>
  <c r="L309" i="1"/>
  <c r="DN309" i="1"/>
  <c r="DO309" i="1" s="1"/>
  <c r="DP309" i="1" s="1"/>
  <c r="DQ309" i="1" s="1"/>
  <c r="DR309" i="1" s="1"/>
  <c r="DS309" i="1" s="1"/>
  <c r="DT309" i="1" s="1"/>
  <c r="DU309" i="1" s="1"/>
  <c r="DV309" i="1" s="1"/>
  <c r="DW309" i="1" s="1"/>
  <c r="DX309" i="1" s="1"/>
  <c r="DY309" i="1" s="1"/>
  <c r="J309" i="1"/>
  <c r="EA309" i="1"/>
  <c r="EB309" i="1" s="1"/>
  <c r="EC309" i="1" s="1"/>
  <c r="ED309" i="1" s="1"/>
  <c r="EE309" i="1" s="1"/>
  <c r="EF309" i="1" s="1"/>
  <c r="EG309" i="1" s="1"/>
  <c r="EH309" i="1" s="1"/>
  <c r="EI309" i="1" s="1"/>
  <c r="EJ309" i="1" s="1"/>
  <c r="EK309" i="1" s="1"/>
  <c r="EL309" i="1" s="1"/>
  <c r="K309" i="1"/>
  <c r="M310" i="1" l="1"/>
  <c r="O310" i="1" s="1"/>
  <c r="CV309" i="1"/>
  <c r="CW309" i="1"/>
  <c r="CP309" i="1"/>
  <c r="CO309" i="1"/>
  <c r="CX309" i="1"/>
  <c r="CQ309" i="1"/>
  <c r="CZ309" i="1"/>
  <c r="CY309" i="1"/>
  <c r="CR309" i="1"/>
  <c r="CT309" i="1"/>
  <c r="CS309" i="1"/>
  <c r="CU309" i="1"/>
  <c r="CN309" i="1"/>
  <c r="CL309" i="1"/>
  <c r="CI309" i="1"/>
  <c r="CH309" i="1"/>
  <c r="CF309" i="1"/>
  <c r="CG309" i="1"/>
  <c r="CE309" i="1"/>
  <c r="CJ309" i="1"/>
  <c r="CC309" i="1"/>
  <c r="CD309" i="1"/>
  <c r="CK309" i="1"/>
  <c r="CM309" i="1"/>
  <c r="DL309" i="1"/>
  <c r="DB309" i="1"/>
  <c r="DC309" i="1"/>
  <c r="DI309" i="1"/>
  <c r="DE309" i="1"/>
  <c r="DA309" i="1"/>
  <c r="DJ309" i="1"/>
  <c r="DF309" i="1"/>
  <c r="DD309" i="1"/>
  <c r="DH309" i="1"/>
  <c r="DK309" i="1"/>
  <c r="DG309" i="1"/>
  <c r="AN310" i="1" l="1"/>
  <c r="AQ310" i="1"/>
  <c r="BC310" i="1" s="1"/>
  <c r="AG310" i="1" s="1"/>
  <c r="AV310" i="1"/>
  <c r="BH310" i="1" s="1"/>
  <c r="AW310" i="1"/>
  <c r="BI310" i="1" s="1"/>
  <c r="AT310" i="1"/>
  <c r="BF310" i="1" s="1"/>
  <c r="AR310" i="1"/>
  <c r="AH310" i="1" s="1"/>
  <c r="AM310" i="1"/>
  <c r="X310" i="1" s="1"/>
  <c r="AP310" i="1"/>
  <c r="AD310" i="1" s="1"/>
  <c r="AX310" i="1"/>
  <c r="BJ310" i="1" s="1"/>
  <c r="AU310" i="1"/>
  <c r="BG310" i="1" s="1"/>
  <c r="AO310" i="1"/>
  <c r="AB310" i="1" s="1"/>
  <c r="AS310" i="1"/>
  <c r="AJ310" i="1" s="1"/>
  <c r="Z310" i="1"/>
  <c r="AZ310" i="1" l="1"/>
  <c r="AA310" i="1" s="1"/>
  <c r="BA310" i="1"/>
  <c r="AC310" i="1" s="1"/>
  <c r="AF310" i="1"/>
  <c r="BD310" i="1"/>
  <c r="AI310" i="1" s="1"/>
  <c r="BB310" i="1"/>
  <c r="AE310" i="1" s="1"/>
  <c r="AY310" i="1"/>
  <c r="Y310" i="1" s="1"/>
  <c r="BE310" i="1"/>
  <c r="AK310" i="1" s="1"/>
  <c r="W310" i="1" l="1"/>
  <c r="Q310" i="1" s="1"/>
  <c r="R311" i="1" s="1"/>
  <c r="P310" i="1"/>
  <c r="I310" i="1" l="1"/>
  <c r="U310" i="1"/>
  <c r="N310" i="1"/>
  <c r="FO310" i="1" s="1"/>
  <c r="S310" i="1"/>
  <c r="T310" i="1" s="1"/>
  <c r="FU310" i="1" l="1"/>
  <c r="FC310" i="1"/>
  <c r="FN310" i="1"/>
  <c r="GI310" i="1"/>
  <c r="FM310" i="1"/>
  <c r="FF310" i="1"/>
  <c r="FR310" i="1"/>
  <c r="FG310" i="1"/>
  <c r="FX310" i="1"/>
  <c r="EN310" i="1" s="1"/>
  <c r="GH310" i="1"/>
  <c r="FD310" i="1"/>
  <c r="GE310" i="1"/>
  <c r="FE310" i="1"/>
  <c r="GG310" i="1"/>
  <c r="GC310" i="1"/>
  <c r="GB310" i="1"/>
  <c r="FH310" i="1"/>
  <c r="FA310" i="1"/>
  <c r="FY310" i="1"/>
  <c r="FZ310" i="1"/>
  <c r="FS310" i="1"/>
  <c r="GD310" i="1"/>
  <c r="FB310" i="1"/>
  <c r="FJ310" i="1"/>
  <c r="FT310" i="1"/>
  <c r="FK310" i="1"/>
  <c r="FQ310" i="1"/>
  <c r="GF310" i="1"/>
  <c r="FW310" i="1"/>
  <c r="EZ310" i="1"/>
  <c r="DN310" i="1" s="1"/>
  <c r="DO310" i="1" s="1"/>
  <c r="FV310" i="1"/>
  <c r="FP310" i="1"/>
  <c r="GA310" i="1"/>
  <c r="FL310" i="1"/>
  <c r="FI310" i="1"/>
  <c r="DP310" i="1" l="1"/>
  <c r="DQ310" i="1" s="1"/>
  <c r="DR310" i="1" s="1"/>
  <c r="DS310" i="1" s="1"/>
  <c r="DT310" i="1" s="1"/>
  <c r="DU310" i="1" s="1"/>
  <c r="DV310" i="1" s="1"/>
  <c r="DW310" i="1" s="1"/>
  <c r="DX310" i="1" s="1"/>
  <c r="DY310" i="1" s="1"/>
  <c r="EO310" i="1"/>
  <c r="EP310" i="1" s="1"/>
  <c r="J310" i="1"/>
  <c r="L310" i="1"/>
  <c r="EQ310" i="1"/>
  <c r="ER310" i="1" s="1"/>
  <c r="ES310" i="1" s="1"/>
  <c r="ET310" i="1" s="1"/>
  <c r="EU310" i="1" s="1"/>
  <c r="EV310" i="1" s="1"/>
  <c r="EW310" i="1" s="1"/>
  <c r="EX310" i="1" s="1"/>
  <c r="EY310" i="1" s="1"/>
  <c r="DG310" i="1" s="1"/>
  <c r="K310" i="1"/>
  <c r="EA310" i="1"/>
  <c r="EB310" i="1" s="1"/>
  <c r="EC310" i="1" s="1"/>
  <c r="ED310" i="1" s="1"/>
  <c r="EE310" i="1" s="1"/>
  <c r="EF310" i="1" s="1"/>
  <c r="EG310" i="1" s="1"/>
  <c r="EH310" i="1" s="1"/>
  <c r="EI310" i="1" s="1"/>
  <c r="EJ310" i="1" s="1"/>
  <c r="EK310" i="1" s="1"/>
  <c r="EL310" i="1" s="1"/>
  <c r="CP310" i="1" s="1"/>
  <c r="DC310" i="1"/>
  <c r="M311" i="1"/>
  <c r="CK310" i="1" l="1"/>
  <c r="CJ310" i="1"/>
  <c r="CM310" i="1"/>
  <c r="CD310" i="1"/>
  <c r="CL310" i="1"/>
  <c r="CC310" i="1"/>
  <c r="CH310" i="1"/>
  <c r="DE310" i="1"/>
  <c r="CE310" i="1"/>
  <c r="CG310" i="1"/>
  <c r="CF310" i="1"/>
  <c r="DL310" i="1"/>
  <c r="CI310" i="1"/>
  <c r="CN310" i="1"/>
  <c r="DD310" i="1"/>
  <c r="DB310" i="1"/>
  <c r="DI310" i="1"/>
  <c r="DK310" i="1"/>
  <c r="DA310" i="1"/>
  <c r="DF310" i="1"/>
  <c r="DJ310" i="1"/>
  <c r="DH310" i="1"/>
  <c r="CO310" i="1"/>
  <c r="CW310" i="1"/>
  <c r="AU311" i="1" s="1"/>
  <c r="BG311" i="1" s="1"/>
  <c r="CY310" i="1"/>
  <c r="AW311" i="1" s="1"/>
  <c r="BI311" i="1" s="1"/>
  <c r="CZ310" i="1"/>
  <c r="CS310" i="1"/>
  <c r="AQ311" i="1" s="1"/>
  <c r="CU310" i="1"/>
  <c r="CV310" i="1"/>
  <c r="AT311" i="1" s="1"/>
  <c r="BF311" i="1" s="1"/>
  <c r="CT310" i="1"/>
  <c r="AR311" i="1" s="1"/>
  <c r="CQ310" i="1"/>
  <c r="AO311" i="1" s="1"/>
  <c r="CR310" i="1"/>
  <c r="AP311" i="1" s="1"/>
  <c r="CX310" i="1"/>
  <c r="O311" i="1"/>
  <c r="AN311" i="1"/>
  <c r="AS311" i="1"/>
  <c r="AX311" i="1"/>
  <c r="BJ311" i="1" s="1"/>
  <c r="AV311" i="1"/>
  <c r="BH311" i="1" s="1"/>
  <c r="AM311" i="1"/>
  <c r="AD311" i="1" l="1"/>
  <c r="BB311" i="1"/>
  <c r="AE311" i="1" s="1"/>
  <c r="AB311" i="1"/>
  <c r="BA311" i="1"/>
  <c r="AC311" i="1" s="1"/>
  <c r="AJ311" i="1"/>
  <c r="BE311" i="1"/>
  <c r="AK311" i="1" s="1"/>
  <c r="AH311" i="1"/>
  <c r="BD311" i="1"/>
  <c r="AI311" i="1" s="1"/>
  <c r="Z311" i="1"/>
  <c r="AZ311" i="1"/>
  <c r="AA311" i="1" s="1"/>
  <c r="X311" i="1"/>
  <c r="AY311" i="1"/>
  <c r="Y311" i="1" s="1"/>
  <c r="AF311" i="1"/>
  <c r="BC311" i="1"/>
  <c r="AG311" i="1" s="1"/>
  <c r="W311" i="1" l="1"/>
  <c r="Q311" i="1" s="1"/>
  <c r="R312" i="1" s="1"/>
  <c r="P311" i="1"/>
  <c r="U311" i="1" s="1"/>
  <c r="I311" i="1" l="1"/>
  <c r="S311" i="1"/>
  <c r="T311" i="1" s="1"/>
  <c r="N311" i="1"/>
  <c r="EZ311" i="1" l="1"/>
  <c r="FM311" i="1"/>
  <c r="FH311" i="1"/>
  <c r="FF311" i="1"/>
  <c r="FO311" i="1"/>
  <c r="GE311" i="1"/>
  <c r="FT311" i="1"/>
  <c r="FK311" i="1"/>
  <c r="FB311" i="1"/>
  <c r="FV311" i="1"/>
  <c r="GB311" i="1"/>
  <c r="FS311" i="1"/>
  <c r="FU311" i="1"/>
  <c r="GI311" i="1"/>
  <c r="GD311" i="1"/>
  <c r="FA311" i="1"/>
  <c r="FQ311" i="1"/>
  <c r="FE311" i="1"/>
  <c r="GC311" i="1"/>
  <c r="FI311" i="1"/>
  <c r="FG311" i="1"/>
  <c r="FZ311" i="1"/>
  <c r="FP311" i="1"/>
  <c r="FN311" i="1"/>
  <c r="FJ311" i="1"/>
  <c r="FC311" i="1"/>
  <c r="FL311" i="1"/>
  <c r="GF311" i="1"/>
  <c r="GA311" i="1"/>
  <c r="FW311" i="1"/>
  <c r="GG311" i="1"/>
  <c r="FR311" i="1"/>
  <c r="GH311" i="1"/>
  <c r="FY311" i="1"/>
  <c r="FD311" i="1"/>
  <c r="FX311" i="1"/>
  <c r="EN311" i="1" l="1"/>
  <c r="EO311" i="1" s="1"/>
  <c r="EP311" i="1" s="1"/>
  <c r="EQ311" i="1" s="1"/>
  <c r="ER311" i="1" s="1"/>
  <c r="ES311" i="1" s="1"/>
  <c r="ET311" i="1" s="1"/>
  <c r="EU311" i="1" s="1"/>
  <c r="EV311" i="1" s="1"/>
  <c r="EW311" i="1" s="1"/>
  <c r="EX311" i="1" s="1"/>
  <c r="EY311" i="1" s="1"/>
  <c r="L311" i="1"/>
  <c r="EA311" i="1"/>
  <c r="EB311" i="1" s="1"/>
  <c r="EC311" i="1" s="1"/>
  <c r="ED311" i="1" s="1"/>
  <c r="EE311" i="1" s="1"/>
  <c r="EF311" i="1" s="1"/>
  <c r="EG311" i="1" s="1"/>
  <c r="EH311" i="1" s="1"/>
  <c r="EI311" i="1" s="1"/>
  <c r="EJ311" i="1" s="1"/>
  <c r="EK311" i="1" s="1"/>
  <c r="EL311" i="1" s="1"/>
  <c r="K311" i="1"/>
  <c r="DN311" i="1"/>
  <c r="DO311" i="1" s="1"/>
  <c r="DP311" i="1" s="1"/>
  <c r="DQ311" i="1" s="1"/>
  <c r="DR311" i="1" s="1"/>
  <c r="DS311" i="1" s="1"/>
  <c r="DT311" i="1" s="1"/>
  <c r="DU311" i="1" s="1"/>
  <c r="DV311" i="1" s="1"/>
  <c r="DW311" i="1" s="1"/>
  <c r="DX311" i="1" s="1"/>
  <c r="DY311" i="1" s="1"/>
  <c r="J311" i="1"/>
  <c r="M312" i="1" s="1"/>
  <c r="O312" i="1" l="1"/>
  <c r="CQ311" i="1"/>
  <c r="CV311" i="1"/>
  <c r="CT311" i="1"/>
  <c r="CR311" i="1"/>
  <c r="CS311" i="1"/>
  <c r="CP311" i="1"/>
  <c r="CZ311" i="1"/>
  <c r="CX311" i="1"/>
  <c r="CY311" i="1"/>
  <c r="CO311" i="1"/>
  <c r="CW311" i="1"/>
  <c r="CU311" i="1"/>
  <c r="CI311" i="1"/>
  <c r="CN311" i="1"/>
  <c r="CG311" i="1"/>
  <c r="CF311" i="1"/>
  <c r="CL311" i="1"/>
  <c r="CM311" i="1"/>
  <c r="CJ311" i="1"/>
  <c r="CH311" i="1"/>
  <c r="CE311" i="1"/>
  <c r="CC311" i="1"/>
  <c r="CD311" i="1"/>
  <c r="CK311" i="1"/>
  <c r="DI311" i="1"/>
  <c r="DL311" i="1"/>
  <c r="DK311" i="1"/>
  <c r="DD311" i="1"/>
  <c r="DE311" i="1"/>
  <c r="DG311" i="1"/>
  <c r="DF311" i="1"/>
  <c r="DB311" i="1"/>
  <c r="DJ311" i="1"/>
  <c r="DH311" i="1"/>
  <c r="DC311" i="1"/>
  <c r="DA311" i="1"/>
  <c r="AS312" i="1" l="1"/>
  <c r="AV312" i="1"/>
  <c r="BH312" i="1" s="1"/>
  <c r="AU312" i="1"/>
  <c r="BG312" i="1" s="1"/>
  <c r="AX312" i="1"/>
  <c r="BJ312" i="1" s="1"/>
  <c r="AR312" i="1"/>
  <c r="AH312" i="1" s="1"/>
  <c r="AP312" i="1"/>
  <c r="AD312" i="1" s="1"/>
  <c r="AM312" i="1"/>
  <c r="AN312" i="1"/>
  <c r="Z312" i="1" s="1"/>
  <c r="AT312" i="1"/>
  <c r="BF312" i="1" s="1"/>
  <c r="AW312" i="1"/>
  <c r="BI312" i="1" s="1"/>
  <c r="AQ312" i="1"/>
  <c r="AF312" i="1" s="1"/>
  <c r="AO312" i="1"/>
  <c r="AB312" i="1" s="1"/>
  <c r="AJ312" i="1"/>
  <c r="BE312" i="1"/>
  <c r="AK312" i="1" s="1"/>
  <c r="BA312" i="1" l="1"/>
  <c r="AC312" i="1" s="1"/>
  <c r="X312" i="1"/>
  <c r="BC312" i="1"/>
  <c r="AG312" i="1" s="1"/>
  <c r="AZ312" i="1"/>
  <c r="AA312" i="1" s="1"/>
  <c r="BB312" i="1"/>
  <c r="AE312" i="1" s="1"/>
  <c r="AY312" i="1"/>
  <c r="Y312" i="1" s="1"/>
  <c r="BD312" i="1"/>
  <c r="AI312" i="1" s="1"/>
  <c r="W312" i="1" l="1"/>
  <c r="Q312" i="1" s="1"/>
  <c r="R313" i="1" s="1"/>
  <c r="P312" i="1"/>
  <c r="I312" i="1" l="1"/>
  <c r="U312" i="1"/>
  <c r="N312" i="1"/>
  <c r="GE312" i="1" s="1"/>
  <c r="S312" i="1"/>
  <c r="T312" i="1" s="1"/>
  <c r="FV312" i="1" l="1"/>
  <c r="FH312" i="1"/>
  <c r="EZ312" i="1"/>
  <c r="GA312" i="1"/>
  <c r="FI312" i="1"/>
  <c r="FO312" i="1"/>
  <c r="FG312" i="1"/>
  <c r="FT312" i="1"/>
  <c r="FK312" i="1"/>
  <c r="GG312" i="1"/>
  <c r="FB312" i="1"/>
  <c r="FM312" i="1"/>
  <c r="FU312" i="1"/>
  <c r="FR312" i="1"/>
  <c r="GH312" i="1"/>
  <c r="GF312" i="1"/>
  <c r="GB312" i="1"/>
  <c r="FW312" i="1"/>
  <c r="FX312" i="1"/>
  <c r="EN312" i="1" s="1"/>
  <c r="FL312" i="1"/>
  <c r="EA312" i="1" s="1"/>
  <c r="EB312" i="1" s="1"/>
  <c r="FF312" i="1"/>
  <c r="FA312" i="1"/>
  <c r="GD312" i="1"/>
  <c r="FZ312" i="1"/>
  <c r="FC312" i="1"/>
  <c r="GI312" i="1"/>
  <c r="FP312" i="1"/>
  <c r="FY312" i="1"/>
  <c r="FS312" i="1"/>
  <c r="GC312" i="1"/>
  <c r="FN312" i="1"/>
  <c r="FQ312" i="1"/>
  <c r="FE312" i="1"/>
  <c r="FD312" i="1"/>
  <c r="FJ312" i="1"/>
  <c r="DN312" i="1"/>
  <c r="J312" i="1" l="1"/>
  <c r="EC312" i="1"/>
  <c r="ED312" i="1" s="1"/>
  <c r="EE312" i="1" s="1"/>
  <c r="EF312" i="1" s="1"/>
  <c r="EG312" i="1" s="1"/>
  <c r="EH312" i="1" s="1"/>
  <c r="EI312" i="1" s="1"/>
  <c r="EJ312" i="1" s="1"/>
  <c r="EK312" i="1" s="1"/>
  <c r="EL312" i="1" s="1"/>
  <c r="L312" i="1"/>
  <c r="EO312" i="1"/>
  <c r="EP312" i="1" s="1"/>
  <c r="EQ312" i="1" s="1"/>
  <c r="ER312" i="1" s="1"/>
  <c r="ES312" i="1" s="1"/>
  <c r="ET312" i="1" s="1"/>
  <c r="EU312" i="1" s="1"/>
  <c r="EV312" i="1" s="1"/>
  <c r="EW312" i="1" s="1"/>
  <c r="EX312" i="1" s="1"/>
  <c r="EY312" i="1" s="1"/>
  <c r="DD312" i="1" s="1"/>
  <c r="K312" i="1"/>
  <c r="DO312" i="1"/>
  <c r="DP312" i="1" s="1"/>
  <c r="DQ312" i="1" s="1"/>
  <c r="DR312" i="1" s="1"/>
  <c r="DS312" i="1" s="1"/>
  <c r="DT312" i="1" s="1"/>
  <c r="DU312" i="1" s="1"/>
  <c r="DV312" i="1" s="1"/>
  <c r="DW312" i="1" s="1"/>
  <c r="DX312" i="1" s="1"/>
  <c r="DY312" i="1" s="1"/>
  <c r="CF312" i="1" s="1"/>
  <c r="CQ312" i="1" l="1"/>
  <c r="CP312" i="1"/>
  <c r="CR312" i="1"/>
  <c r="CT312" i="1"/>
  <c r="CV312" i="1"/>
  <c r="M313" i="1"/>
  <c r="O313" i="1" s="1"/>
  <c r="CY312" i="1"/>
  <c r="CU312" i="1"/>
  <c r="CW312" i="1"/>
  <c r="CX312" i="1"/>
  <c r="CO312" i="1"/>
  <c r="CD312" i="1"/>
  <c r="CL312" i="1"/>
  <c r="CE312" i="1"/>
  <c r="AO313" i="1" s="1"/>
  <c r="AB313" i="1" s="1"/>
  <c r="CS312" i="1"/>
  <c r="CZ312" i="1"/>
  <c r="DC312" i="1"/>
  <c r="DJ312" i="1"/>
  <c r="DL312" i="1"/>
  <c r="DA312" i="1"/>
  <c r="DB312" i="1"/>
  <c r="DE312" i="1"/>
  <c r="DK312" i="1"/>
  <c r="DH312" i="1"/>
  <c r="DI312" i="1"/>
  <c r="DG312" i="1"/>
  <c r="DF312" i="1"/>
  <c r="CN312" i="1"/>
  <c r="CK312" i="1"/>
  <c r="CH312" i="1"/>
  <c r="AR313" i="1" s="1"/>
  <c r="CM312" i="1"/>
  <c r="CI312" i="1"/>
  <c r="CC312" i="1"/>
  <c r="AP313" i="1"/>
  <c r="AD313" i="1" s="1"/>
  <c r="CJ312" i="1"/>
  <c r="CG312" i="1"/>
  <c r="AQ313" i="1" l="1"/>
  <c r="BC313" i="1" s="1"/>
  <c r="AG313" i="1" s="1"/>
  <c r="AS313" i="1"/>
  <c r="AJ313" i="1" s="1"/>
  <c r="AX313" i="1"/>
  <c r="BJ313" i="1" s="1"/>
  <c r="AN313" i="1"/>
  <c r="Z313" i="1" s="1"/>
  <c r="AT313" i="1"/>
  <c r="BF313" i="1" s="1"/>
  <c r="AW313" i="1"/>
  <c r="BI313" i="1" s="1"/>
  <c r="AV313" i="1"/>
  <c r="BH313" i="1" s="1"/>
  <c r="AM313" i="1"/>
  <c r="X313" i="1" s="1"/>
  <c r="AU313" i="1"/>
  <c r="BG313" i="1" s="1"/>
  <c r="AH313" i="1"/>
  <c r="BD313" i="1"/>
  <c r="AI313" i="1" s="1"/>
  <c r="AY313" i="1"/>
  <c r="Y313" i="1" s="1"/>
  <c r="BE313" i="1"/>
  <c r="AK313" i="1" s="1"/>
  <c r="AF313" i="1"/>
  <c r="BA313" i="1"/>
  <c r="AC313" i="1" s="1"/>
  <c r="BB313" i="1"/>
  <c r="AE313" i="1" s="1"/>
  <c r="AZ313" i="1" l="1"/>
  <c r="AA313" i="1" s="1"/>
  <c r="W313" i="1"/>
  <c r="Q313" i="1" s="1"/>
  <c r="R314" i="1" s="1"/>
  <c r="P313" i="1"/>
  <c r="N313" i="1" l="1"/>
  <c r="U313" i="1"/>
  <c r="I313" i="1"/>
  <c r="S313" i="1"/>
  <c r="T313" i="1" s="1"/>
  <c r="FZ313" i="1"/>
  <c r="GC313" i="1"/>
  <c r="FL313" i="1"/>
  <c r="EZ313" i="1"/>
  <c r="FC313" i="1"/>
  <c r="FB313" i="1"/>
  <c r="GE313" i="1"/>
  <c r="GH313" i="1"/>
  <c r="FO313" i="1"/>
  <c r="FF313" i="1"/>
  <c r="FP313" i="1"/>
  <c r="FU313" i="1"/>
  <c r="FH313" i="1"/>
  <c r="FW313" i="1"/>
  <c r="FI313" i="1"/>
  <c r="FX313" i="1"/>
  <c r="FR313" i="1"/>
  <c r="FJ313" i="1"/>
  <c r="GA313" i="1"/>
  <c r="FG313" i="1"/>
  <c r="FM313" i="1"/>
  <c r="FY313" i="1"/>
  <c r="GG313" i="1"/>
  <c r="GI313" i="1"/>
  <c r="FN313" i="1"/>
  <c r="FS313" i="1"/>
  <c r="FV313" i="1"/>
  <c r="FK313" i="1"/>
  <c r="FQ313" i="1"/>
  <c r="FE313" i="1"/>
  <c r="GF313" i="1"/>
  <c r="FT313" i="1"/>
  <c r="FA313" i="1"/>
  <c r="FD313" i="1"/>
  <c r="GD313" i="1"/>
  <c r="GB313" i="1"/>
  <c r="EA313" i="1" l="1"/>
  <c r="EB313" i="1" s="1"/>
  <c r="EC313" i="1" s="1"/>
  <c r="ED313" i="1" s="1"/>
  <c r="EE313" i="1" s="1"/>
  <c r="EF313" i="1" s="1"/>
  <c r="EG313" i="1" s="1"/>
  <c r="EH313" i="1" s="1"/>
  <c r="EI313" i="1" s="1"/>
  <c r="EJ313" i="1" s="1"/>
  <c r="EK313" i="1" s="1"/>
  <c r="EL313" i="1" s="1"/>
  <c r="K313" i="1"/>
  <c r="L313" i="1"/>
  <c r="EN313" i="1"/>
  <c r="EO313" i="1" s="1"/>
  <c r="EP313" i="1" s="1"/>
  <c r="EQ313" i="1" s="1"/>
  <c r="ER313" i="1" s="1"/>
  <c r="ES313" i="1" s="1"/>
  <c r="ET313" i="1" s="1"/>
  <c r="EU313" i="1" s="1"/>
  <c r="EV313" i="1" s="1"/>
  <c r="EW313" i="1" s="1"/>
  <c r="EX313" i="1" s="1"/>
  <c r="EY313" i="1" s="1"/>
  <c r="DN313" i="1"/>
  <c r="DO313" i="1" s="1"/>
  <c r="DP313" i="1" s="1"/>
  <c r="DQ313" i="1" s="1"/>
  <c r="DR313" i="1" s="1"/>
  <c r="DS313" i="1" s="1"/>
  <c r="DT313" i="1" s="1"/>
  <c r="DU313" i="1" s="1"/>
  <c r="DV313" i="1" s="1"/>
  <c r="DW313" i="1" s="1"/>
  <c r="DX313" i="1" s="1"/>
  <c r="DY313" i="1" s="1"/>
  <c r="J313" i="1"/>
  <c r="M314" i="1" l="1"/>
  <c r="O314" i="1" s="1"/>
  <c r="DG313" i="1"/>
  <c r="DE313" i="1"/>
  <c r="DH313" i="1"/>
  <c r="DJ313" i="1"/>
  <c r="DC313" i="1"/>
  <c r="DD313" i="1"/>
  <c r="DI313" i="1"/>
  <c r="DF313" i="1"/>
  <c r="DK313" i="1"/>
  <c r="DL313" i="1"/>
  <c r="DB313" i="1"/>
  <c r="DA313" i="1"/>
  <c r="CD313" i="1"/>
  <c r="CF313" i="1"/>
  <c r="CM313" i="1"/>
  <c r="CE313" i="1"/>
  <c r="CI313" i="1"/>
  <c r="CK313" i="1"/>
  <c r="CN313" i="1"/>
  <c r="CH313" i="1"/>
  <c r="CJ313" i="1"/>
  <c r="CG313" i="1"/>
  <c r="CL313" i="1"/>
  <c r="CC313" i="1"/>
  <c r="CZ313" i="1"/>
  <c r="CT313" i="1"/>
  <c r="CO313" i="1"/>
  <c r="CU313" i="1"/>
  <c r="CW313" i="1"/>
  <c r="CY313" i="1"/>
  <c r="CQ313" i="1"/>
  <c r="CP313" i="1"/>
  <c r="CS313" i="1"/>
  <c r="CR313" i="1"/>
  <c r="AP314" i="1" s="1"/>
  <c r="CX313" i="1"/>
  <c r="CV313" i="1"/>
  <c r="AT314" i="1" l="1"/>
  <c r="BF314" i="1" s="1"/>
  <c r="AR314" i="1"/>
  <c r="BD314" i="1" s="1"/>
  <c r="AI314" i="1" s="1"/>
  <c r="AN314" i="1"/>
  <c r="AU314" i="1"/>
  <c r="BG314" i="1" s="1"/>
  <c r="AQ314" i="1"/>
  <c r="BC314" i="1" s="1"/>
  <c r="AG314" i="1" s="1"/>
  <c r="AX314" i="1"/>
  <c r="BJ314" i="1" s="1"/>
  <c r="AS314" i="1"/>
  <c r="AJ314" i="1" s="1"/>
  <c r="AV314" i="1"/>
  <c r="BH314" i="1" s="1"/>
  <c r="AO314" i="1"/>
  <c r="BA314" i="1" s="1"/>
  <c r="AC314" i="1" s="1"/>
  <c r="AM314" i="1"/>
  <c r="Z314" i="1"/>
  <c r="AD314" i="1"/>
  <c r="BB314" i="1"/>
  <c r="AE314" i="1" s="1"/>
  <c r="AH314" i="1"/>
  <c r="AF314" i="1"/>
  <c r="AW314" i="1"/>
  <c r="BI314" i="1" s="1"/>
  <c r="AZ314" i="1" l="1"/>
  <c r="AA314" i="1" s="1"/>
  <c r="AB314" i="1"/>
  <c r="X314" i="1"/>
  <c r="AY314" i="1"/>
  <c r="Y314" i="1" s="1"/>
  <c r="BE314" i="1"/>
  <c r="AK314" i="1" s="1"/>
  <c r="P314" i="1" l="1"/>
  <c r="W314" i="1"/>
  <c r="Q314" i="1" s="1"/>
  <c r="R315" i="1" s="1"/>
  <c r="U314" i="1" l="1"/>
  <c r="I314" i="1"/>
  <c r="N314" i="1"/>
  <c r="FJ314" i="1" s="1"/>
  <c r="S314" i="1"/>
  <c r="T314" i="1" s="1"/>
  <c r="FC314" i="1"/>
  <c r="FO314" i="1"/>
  <c r="FA314" i="1"/>
  <c r="FH314" i="1" l="1"/>
  <c r="FD314" i="1"/>
  <c r="GG314" i="1"/>
  <c r="FT314" i="1"/>
  <c r="EZ314" i="1"/>
  <c r="DN314" i="1" s="1"/>
  <c r="DO314" i="1" s="1"/>
  <c r="FP314" i="1"/>
  <c r="FZ314" i="1"/>
  <c r="FW314" i="1"/>
  <c r="FR314" i="1"/>
  <c r="GF314" i="1"/>
  <c r="FY314" i="1"/>
  <c r="FX314" i="1"/>
  <c r="EN314" i="1" s="1"/>
  <c r="EO314" i="1" s="1"/>
  <c r="EP314" i="1" s="1"/>
  <c r="EQ314" i="1" s="1"/>
  <c r="GC314" i="1"/>
  <c r="GB314" i="1"/>
  <c r="FQ314" i="1"/>
  <c r="FB314" i="1"/>
  <c r="FK314" i="1"/>
  <c r="FI314" i="1"/>
  <c r="GA314" i="1"/>
  <c r="GD314" i="1"/>
  <c r="FN314" i="1"/>
  <c r="FM314" i="1"/>
  <c r="FG314" i="1"/>
  <c r="FF314" i="1"/>
  <c r="GE314" i="1"/>
  <c r="GI314" i="1"/>
  <c r="FL314" i="1"/>
  <c r="FE314" i="1"/>
  <c r="FS314" i="1"/>
  <c r="FU314" i="1"/>
  <c r="FV314" i="1"/>
  <c r="GH314" i="1"/>
  <c r="EA314" i="1"/>
  <c r="J314" i="1" l="1"/>
  <c r="M315" i="1" s="1"/>
  <c r="DP314" i="1"/>
  <c r="DQ314" i="1" s="1"/>
  <c r="DR314" i="1" s="1"/>
  <c r="DS314" i="1" s="1"/>
  <c r="DT314" i="1" s="1"/>
  <c r="DU314" i="1" s="1"/>
  <c r="DV314" i="1" s="1"/>
  <c r="EB314" i="1"/>
  <c r="EC314" i="1" s="1"/>
  <c r="ED314" i="1" s="1"/>
  <c r="EE314" i="1" s="1"/>
  <c r="EF314" i="1" s="1"/>
  <c r="EG314" i="1" s="1"/>
  <c r="EH314" i="1" s="1"/>
  <c r="EI314" i="1" s="1"/>
  <c r="EJ314" i="1" s="1"/>
  <c r="EK314" i="1" s="1"/>
  <c r="EL314" i="1" s="1"/>
  <c r="L314" i="1"/>
  <c r="ER314" i="1"/>
  <c r="ES314" i="1" s="1"/>
  <c r="ET314" i="1" s="1"/>
  <c r="EU314" i="1" s="1"/>
  <c r="EV314" i="1" s="1"/>
  <c r="EW314" i="1" s="1"/>
  <c r="EX314" i="1" s="1"/>
  <c r="EY314" i="1" s="1"/>
  <c r="DW314" i="1"/>
  <c r="DX314" i="1" s="1"/>
  <c r="DY314" i="1" s="1"/>
  <c r="CN314" i="1" s="1"/>
  <c r="K314" i="1"/>
  <c r="O315" i="1"/>
  <c r="CV314" i="1" l="1"/>
  <c r="CS314" i="1"/>
  <c r="CU314" i="1"/>
  <c r="CY314" i="1"/>
  <c r="CZ314" i="1"/>
  <c r="CX314" i="1"/>
  <c r="CW314" i="1"/>
  <c r="CO314" i="1"/>
  <c r="CP314" i="1"/>
  <c r="CT314" i="1"/>
  <c r="CM314" i="1"/>
  <c r="CE314" i="1"/>
  <c r="AO315" i="1" s="1"/>
  <c r="AB315" i="1" s="1"/>
  <c r="CH314" i="1"/>
  <c r="AR315" i="1" s="1"/>
  <c r="DA314" i="1"/>
  <c r="DC314" i="1"/>
  <c r="DI314" i="1"/>
  <c r="DB314" i="1"/>
  <c r="DE314" i="1"/>
  <c r="DK314" i="1"/>
  <c r="DF314" i="1"/>
  <c r="DH314" i="1"/>
  <c r="DD314" i="1"/>
  <c r="DL314" i="1"/>
  <c r="DJ314" i="1"/>
  <c r="DG314" i="1"/>
  <c r="CF314" i="1"/>
  <c r="CK314" i="1"/>
  <c r="AU315" i="1" s="1"/>
  <c r="BG315" i="1" s="1"/>
  <c r="CD314" i="1"/>
  <c r="AN315" i="1" s="1"/>
  <c r="Z315" i="1" s="1"/>
  <c r="CC314" i="1"/>
  <c r="AM315" i="1" s="1"/>
  <c r="X315" i="1" s="1"/>
  <c r="CG314" i="1"/>
  <c r="AQ315" i="1" s="1"/>
  <c r="CI314" i="1"/>
  <c r="AS315" i="1" s="1"/>
  <c r="CR314" i="1"/>
  <c r="CQ314" i="1"/>
  <c r="CJ314" i="1"/>
  <c r="AT315" i="1" s="1"/>
  <c r="BF315" i="1" s="1"/>
  <c r="CL314" i="1"/>
  <c r="AV315" i="1" s="1"/>
  <c r="BH315" i="1" s="1"/>
  <c r="AP315" i="1"/>
  <c r="BB315" i="1" s="1"/>
  <c r="AE315" i="1" s="1"/>
  <c r="AX315" i="1"/>
  <c r="BJ315" i="1" s="1"/>
  <c r="AW315" i="1"/>
  <c r="BI315" i="1" s="1"/>
  <c r="BC315" i="1" l="1"/>
  <c r="AG315" i="1" s="1"/>
  <c r="AF315" i="1"/>
  <c r="BD315" i="1"/>
  <c r="AI315" i="1" s="1"/>
  <c r="AH315" i="1"/>
  <c r="BE315" i="1"/>
  <c r="AK315" i="1" s="1"/>
  <c r="AJ315" i="1"/>
  <c r="AD315" i="1"/>
  <c r="AY315" i="1"/>
  <c r="Y315" i="1" s="1"/>
  <c r="AZ315" i="1"/>
  <c r="AA315" i="1" s="1"/>
  <c r="BA315" i="1"/>
  <c r="AC315" i="1" s="1"/>
  <c r="W315" i="1" l="1"/>
  <c r="Q315" i="1" s="1"/>
  <c r="R316" i="1" s="1"/>
  <c r="P315" i="1"/>
  <c r="U315" i="1" s="1"/>
  <c r="S315" i="1" l="1"/>
  <c r="T315" i="1" s="1"/>
  <c r="I315" i="1"/>
  <c r="N315" i="1"/>
  <c r="FW315" i="1" l="1"/>
  <c r="FI315" i="1"/>
  <c r="FT315" i="1"/>
  <c r="FL315" i="1"/>
  <c r="FC315" i="1"/>
  <c r="GF315" i="1"/>
  <c r="FS315" i="1"/>
  <c r="FK315" i="1"/>
  <c r="FG315" i="1"/>
  <c r="EZ315" i="1"/>
  <c r="GC315" i="1"/>
  <c r="GI315" i="1"/>
  <c r="FR315" i="1"/>
  <c r="FF315" i="1"/>
  <c r="FB315" i="1"/>
  <c r="FO315" i="1"/>
  <c r="FZ315" i="1"/>
  <c r="FN315" i="1"/>
  <c r="FY315" i="1"/>
  <c r="GA315" i="1"/>
  <c r="FQ315" i="1"/>
  <c r="FX315" i="1"/>
  <c r="FV315" i="1"/>
  <c r="GE315" i="1"/>
  <c r="FA315" i="1"/>
  <c r="GD315" i="1"/>
  <c r="FM315" i="1"/>
  <c r="FJ315" i="1"/>
  <c r="GB315" i="1"/>
  <c r="GG315" i="1"/>
  <c r="FP315" i="1"/>
  <c r="GH315" i="1"/>
  <c r="FD315" i="1"/>
  <c r="FU315" i="1"/>
  <c r="FE315" i="1"/>
  <c r="FH315" i="1"/>
  <c r="EA315" i="1" l="1"/>
  <c r="EB315" i="1" s="1"/>
  <c r="EC315" i="1" s="1"/>
  <c r="ED315" i="1" s="1"/>
  <c r="EE315" i="1" s="1"/>
  <c r="EF315" i="1" s="1"/>
  <c r="EG315" i="1" s="1"/>
  <c r="EH315" i="1" s="1"/>
  <c r="EI315" i="1" s="1"/>
  <c r="EJ315" i="1" s="1"/>
  <c r="EK315" i="1" s="1"/>
  <c r="EL315" i="1" s="1"/>
  <c r="K315" i="1"/>
  <c r="EN315" i="1"/>
  <c r="EO315" i="1" s="1"/>
  <c r="EP315" i="1" s="1"/>
  <c r="EQ315" i="1" s="1"/>
  <c r="ER315" i="1" s="1"/>
  <c r="ES315" i="1" s="1"/>
  <c r="ET315" i="1" s="1"/>
  <c r="EU315" i="1" s="1"/>
  <c r="EV315" i="1" s="1"/>
  <c r="EW315" i="1" s="1"/>
  <c r="EX315" i="1" s="1"/>
  <c r="EY315" i="1" s="1"/>
  <c r="L315" i="1"/>
  <c r="DN315" i="1"/>
  <c r="DO315" i="1" s="1"/>
  <c r="DP315" i="1" s="1"/>
  <c r="DQ315" i="1" s="1"/>
  <c r="DR315" i="1" s="1"/>
  <c r="DS315" i="1" s="1"/>
  <c r="DT315" i="1" s="1"/>
  <c r="DU315" i="1" s="1"/>
  <c r="DV315" i="1" s="1"/>
  <c r="DW315" i="1" s="1"/>
  <c r="DX315" i="1" s="1"/>
  <c r="DY315" i="1" s="1"/>
  <c r="J315" i="1"/>
  <c r="M316" i="1" l="1"/>
  <c r="O316" i="1" s="1"/>
  <c r="DI315" i="1"/>
  <c r="DJ315" i="1"/>
  <c r="DG315" i="1"/>
  <c r="DE315" i="1"/>
  <c r="DA315" i="1"/>
  <c r="DK315" i="1"/>
  <c r="DB315" i="1"/>
  <c r="DC315" i="1"/>
  <c r="DF315" i="1"/>
  <c r="DD315" i="1"/>
  <c r="DH315" i="1"/>
  <c r="DL315" i="1"/>
  <c r="CG315" i="1"/>
  <c r="CN315" i="1"/>
  <c r="CK315" i="1"/>
  <c r="CJ315" i="1"/>
  <c r="CD315" i="1"/>
  <c r="CH315" i="1"/>
  <c r="CM315" i="1"/>
  <c r="CF315" i="1"/>
  <c r="CI315" i="1"/>
  <c r="CE315" i="1"/>
  <c r="CL315" i="1"/>
  <c r="CC315" i="1"/>
  <c r="CY315" i="1"/>
  <c r="CS315" i="1"/>
  <c r="CP315" i="1"/>
  <c r="CZ315" i="1"/>
  <c r="CQ315" i="1"/>
  <c r="CU315" i="1"/>
  <c r="CO315" i="1"/>
  <c r="CV315" i="1"/>
  <c r="AT316" i="1" s="1"/>
  <c r="BF316" i="1" s="1"/>
  <c r="CW315" i="1"/>
  <c r="CX315" i="1"/>
  <c r="CT315" i="1"/>
  <c r="CR315" i="1"/>
  <c r="AP316" i="1" s="1"/>
  <c r="AN316" i="1" l="1"/>
  <c r="AS316" i="1"/>
  <c r="BE316" i="1" s="1"/>
  <c r="AK316" i="1" s="1"/>
  <c r="AQ316" i="1"/>
  <c r="AF316" i="1" s="1"/>
  <c r="AV316" i="1"/>
  <c r="BH316" i="1" s="1"/>
  <c r="AO316" i="1"/>
  <c r="AW316" i="1"/>
  <c r="BI316" i="1" s="1"/>
  <c r="AU316" i="1"/>
  <c r="BG316" i="1" s="1"/>
  <c r="AX316" i="1"/>
  <c r="BJ316" i="1" s="1"/>
  <c r="AR316" i="1"/>
  <c r="AM316" i="1"/>
  <c r="Z316" i="1"/>
  <c r="AZ316" i="1"/>
  <c r="AA316" i="1" s="1"/>
  <c r="AH316" i="1"/>
  <c r="BD316" i="1"/>
  <c r="AI316" i="1" s="1"/>
  <c r="AB316" i="1"/>
  <c r="BA316" i="1"/>
  <c r="AC316" i="1" s="1"/>
  <c r="AD316" i="1"/>
  <c r="BB316" i="1"/>
  <c r="AE316" i="1" s="1"/>
  <c r="BC316" i="1" l="1"/>
  <c r="AG316" i="1" s="1"/>
  <c r="AJ316" i="1"/>
  <c r="AY316" i="1"/>
  <c r="Y316" i="1" s="1"/>
  <c r="X316" i="1"/>
  <c r="W316" i="1" l="1"/>
  <c r="Q316" i="1" s="1"/>
  <c r="R317" i="1" s="1"/>
  <c r="P316" i="1"/>
  <c r="I316" i="1" l="1"/>
  <c r="U316" i="1"/>
  <c r="N316" i="1"/>
  <c r="FJ316" i="1" s="1"/>
  <c r="S316" i="1"/>
  <c r="T316" i="1" s="1"/>
  <c r="FR316" i="1"/>
  <c r="GH316" i="1"/>
  <c r="FP316" i="1"/>
  <c r="FA316" i="1"/>
  <c r="FF316" i="1"/>
  <c r="FL316" i="1"/>
  <c r="FK316" i="1"/>
  <c r="GA316" i="1" l="1"/>
  <c r="GI316" i="1"/>
  <c r="FV316" i="1"/>
  <c r="GG316" i="1"/>
  <c r="FC316" i="1"/>
  <c r="FI316" i="1"/>
  <c r="FM316" i="1"/>
  <c r="GF316" i="1"/>
  <c r="FY316" i="1"/>
  <c r="FN316" i="1"/>
  <c r="FH316" i="1"/>
  <c r="FX316" i="1"/>
  <c r="EN316" i="1" s="1"/>
  <c r="FW316" i="1"/>
  <c r="FE316" i="1"/>
  <c r="FS316" i="1"/>
  <c r="FD316" i="1"/>
  <c r="EZ316" i="1"/>
  <c r="DN316" i="1" s="1"/>
  <c r="DO316" i="1" s="1"/>
  <c r="FB316" i="1"/>
  <c r="FT316" i="1"/>
  <c r="FQ316" i="1"/>
  <c r="GD316" i="1"/>
  <c r="FG316" i="1"/>
  <c r="GC316" i="1"/>
  <c r="GB316" i="1"/>
  <c r="FU316" i="1"/>
  <c r="GE316" i="1"/>
  <c r="FZ316" i="1"/>
  <c r="FO316" i="1"/>
  <c r="EA316" i="1"/>
  <c r="EB316" i="1" s="1"/>
  <c r="EO316" i="1" l="1"/>
  <c r="J316" i="1"/>
  <c r="EC316" i="1"/>
  <c r="DP316" i="1"/>
  <c r="DQ316" i="1" s="1"/>
  <c r="DR316" i="1" s="1"/>
  <c r="DS316" i="1" s="1"/>
  <c r="DT316" i="1" s="1"/>
  <c r="DU316" i="1" s="1"/>
  <c r="DV316" i="1" s="1"/>
  <c r="DW316" i="1" s="1"/>
  <c r="DX316" i="1" s="1"/>
  <c r="DY316" i="1" s="1"/>
  <c r="CN316" i="1" s="1"/>
  <c r="K316" i="1"/>
  <c r="L316" i="1"/>
  <c r="M317" i="1" s="1"/>
  <c r="O317" i="1" s="1"/>
  <c r="EP316" i="1"/>
  <c r="EQ316" i="1" s="1"/>
  <c r="ER316" i="1" s="1"/>
  <c r="ES316" i="1" s="1"/>
  <c r="ET316" i="1" s="1"/>
  <c r="EU316" i="1" s="1"/>
  <c r="EV316" i="1" s="1"/>
  <c r="EW316" i="1" s="1"/>
  <c r="EX316" i="1" s="1"/>
  <c r="EY316" i="1" s="1"/>
  <c r="ED316" i="1"/>
  <c r="EE316" i="1" s="1"/>
  <c r="EF316" i="1" s="1"/>
  <c r="EG316" i="1" s="1"/>
  <c r="EH316" i="1" s="1"/>
  <c r="EI316" i="1" s="1"/>
  <c r="EJ316" i="1" s="1"/>
  <c r="EK316" i="1" s="1"/>
  <c r="EL316" i="1" s="1"/>
  <c r="CP316" i="1" s="1"/>
  <c r="CD316" i="1" l="1"/>
  <c r="CE316" i="1"/>
  <c r="CL316" i="1"/>
  <c r="CK316" i="1"/>
  <c r="CF316" i="1"/>
  <c r="CM316" i="1"/>
  <c r="CH316" i="1"/>
  <c r="CG316" i="1"/>
  <c r="CJ316" i="1"/>
  <c r="CC316" i="1"/>
  <c r="CI316" i="1"/>
  <c r="CZ316" i="1"/>
  <c r="CY316" i="1"/>
  <c r="CO316" i="1"/>
  <c r="CS316" i="1"/>
  <c r="CT316" i="1"/>
  <c r="CU316" i="1"/>
  <c r="CQ316" i="1"/>
  <c r="CV316" i="1"/>
  <c r="CW316" i="1"/>
  <c r="CX316" i="1"/>
  <c r="DA316" i="1"/>
  <c r="DL316" i="1"/>
  <c r="DC316" i="1"/>
  <c r="DG316" i="1"/>
  <c r="DK316" i="1"/>
  <c r="DE316" i="1"/>
  <c r="DD316" i="1"/>
  <c r="DJ316" i="1"/>
  <c r="DH316" i="1"/>
  <c r="DI316" i="1"/>
  <c r="DB316" i="1"/>
  <c r="DF316" i="1"/>
  <c r="AR317" i="1"/>
  <c r="AH317" i="1" s="1"/>
  <c r="AO317" i="1"/>
  <c r="BA317" i="1" s="1"/>
  <c r="AC317" i="1" s="1"/>
  <c r="CR316" i="1"/>
  <c r="AV317" i="1"/>
  <c r="BH317" i="1" s="1"/>
  <c r="AP317" i="1"/>
  <c r="BB317" i="1" s="1"/>
  <c r="AE317" i="1" s="1"/>
  <c r="AT317" i="1"/>
  <c r="BF317" i="1" s="1"/>
  <c r="AX317" i="1"/>
  <c r="BJ317" i="1" s="1"/>
  <c r="AS317" i="1"/>
  <c r="AW317" i="1"/>
  <c r="BI317" i="1" s="1"/>
  <c r="AM317" i="1"/>
  <c r="AQ317" i="1"/>
  <c r="BC317" i="1" s="1"/>
  <c r="AG317" i="1" s="1"/>
  <c r="AU317" i="1"/>
  <c r="BG317" i="1" s="1"/>
  <c r="AN317" i="1"/>
  <c r="AD317" i="1" l="1"/>
  <c r="AB317" i="1"/>
  <c r="BD317" i="1"/>
  <c r="AI317" i="1" s="1"/>
  <c r="AZ317" i="1"/>
  <c r="AA317" i="1" s="1"/>
  <c r="Z317" i="1"/>
  <c r="AJ317" i="1"/>
  <c r="AF317" i="1"/>
  <c r="X317" i="1"/>
  <c r="BE317" i="1"/>
  <c r="AK317" i="1" s="1"/>
  <c r="AY317" i="1"/>
  <c r="Y317" i="1" s="1"/>
  <c r="P317" i="1" l="1"/>
  <c r="W317" i="1"/>
  <c r="Q317" i="1" s="1"/>
  <c r="R318" i="1" s="1"/>
  <c r="I317" i="1" l="1"/>
  <c r="U317" i="1"/>
  <c r="N317" i="1"/>
  <c r="FM317" i="1" s="1"/>
  <c r="S317" i="1"/>
  <c r="T317" i="1" s="1"/>
  <c r="FH317" i="1"/>
  <c r="FZ317" i="1"/>
  <c r="FU317" i="1"/>
  <c r="FR317" i="1"/>
  <c r="FA317" i="1"/>
  <c r="FE317" i="1"/>
  <c r="GI317" i="1"/>
  <c r="FO317" i="1"/>
  <c r="FN317" i="1" l="1"/>
  <c r="FF317" i="1"/>
  <c r="FB317" i="1"/>
  <c r="GA317" i="1"/>
  <c r="FS317" i="1"/>
  <c r="GB317" i="1"/>
  <c r="GH317" i="1"/>
  <c r="FD317" i="1"/>
  <c r="FI317" i="1"/>
  <c r="FV317" i="1"/>
  <c r="FT317" i="1"/>
  <c r="FG317" i="1"/>
  <c r="FY317" i="1"/>
  <c r="GG317" i="1"/>
  <c r="FC317" i="1"/>
  <c r="FP317" i="1"/>
  <c r="FJ317" i="1"/>
  <c r="FW317" i="1"/>
  <c r="EZ317" i="1"/>
  <c r="DN317" i="1" s="1"/>
  <c r="DO317" i="1" s="1"/>
  <c r="DP317" i="1" s="1"/>
  <c r="DQ317" i="1" s="1"/>
  <c r="GC317" i="1"/>
  <c r="GF317" i="1"/>
  <c r="FK317" i="1"/>
  <c r="FL317" i="1"/>
  <c r="EA317" i="1" s="1"/>
  <c r="EB317" i="1" s="1"/>
  <c r="EC317" i="1" s="1"/>
  <c r="ED317" i="1" s="1"/>
  <c r="GE317" i="1"/>
  <c r="GD317" i="1"/>
  <c r="FX317" i="1"/>
  <c r="EN317" i="1" s="1"/>
  <c r="FQ317" i="1"/>
  <c r="DR317" i="1" l="1"/>
  <c r="DS317" i="1" s="1"/>
  <c r="DT317" i="1" s="1"/>
  <c r="DU317" i="1" s="1"/>
  <c r="DV317" i="1" s="1"/>
  <c r="DW317" i="1" s="1"/>
  <c r="DX317" i="1" s="1"/>
  <c r="DY317" i="1" s="1"/>
  <c r="EO317" i="1"/>
  <c r="EP317" i="1" s="1"/>
  <c r="EQ317" i="1" s="1"/>
  <c r="ER317" i="1" s="1"/>
  <c r="ES317" i="1" s="1"/>
  <c r="ET317" i="1" s="1"/>
  <c r="EU317" i="1" s="1"/>
  <c r="EV317" i="1" s="1"/>
  <c r="EW317" i="1" s="1"/>
  <c r="EX317" i="1" s="1"/>
  <c r="EY317" i="1" s="1"/>
  <c r="J317" i="1"/>
  <c r="K317" i="1"/>
  <c r="EE317" i="1"/>
  <c r="EF317" i="1" s="1"/>
  <c r="EG317" i="1" s="1"/>
  <c r="EH317" i="1" s="1"/>
  <c r="EI317" i="1" s="1"/>
  <c r="EJ317" i="1" s="1"/>
  <c r="EK317" i="1" s="1"/>
  <c r="EL317" i="1" s="1"/>
  <c r="L317" i="1"/>
  <c r="M318" i="1" s="1"/>
  <c r="O318" i="1" s="1"/>
  <c r="CK317" i="1" l="1"/>
  <c r="CN317" i="1"/>
  <c r="CD317" i="1"/>
  <c r="CH317" i="1"/>
  <c r="DK317" i="1"/>
  <c r="DG317" i="1"/>
  <c r="CL317" i="1"/>
  <c r="CE317" i="1"/>
  <c r="CF317" i="1"/>
  <c r="CP317" i="1"/>
  <c r="CQ317" i="1"/>
  <c r="CS317" i="1"/>
  <c r="AQ318" i="1" s="1"/>
  <c r="DD317" i="1"/>
  <c r="DH317" i="1"/>
  <c r="DI317" i="1"/>
  <c r="DA317" i="1"/>
  <c r="DL317" i="1"/>
  <c r="CC317" i="1"/>
  <c r="CM317" i="1"/>
  <c r="CG317" i="1"/>
  <c r="DE317" i="1"/>
  <c r="DB317" i="1"/>
  <c r="DC317" i="1"/>
  <c r="DJ317" i="1"/>
  <c r="DF317" i="1"/>
  <c r="CI317" i="1"/>
  <c r="CJ317" i="1"/>
  <c r="CV317" i="1"/>
  <c r="AT318" i="1" s="1"/>
  <c r="BF318" i="1" s="1"/>
  <c r="CO317" i="1"/>
  <c r="AM318" i="1" s="1"/>
  <c r="X318" i="1" s="1"/>
  <c r="CZ317" i="1"/>
  <c r="AX318" i="1" s="1"/>
  <c r="BJ318" i="1" s="1"/>
  <c r="CY317" i="1"/>
  <c r="AW318" i="1" s="1"/>
  <c r="BI318" i="1" s="1"/>
  <c r="CT317" i="1"/>
  <c r="CX317" i="1"/>
  <c r="AV318" i="1" s="1"/>
  <c r="BH318" i="1" s="1"/>
  <c r="CR317" i="1"/>
  <c r="AP318" i="1" s="1"/>
  <c r="CW317" i="1"/>
  <c r="AU318" i="1" s="1"/>
  <c r="BG318" i="1" s="1"/>
  <c r="CU317" i="1"/>
  <c r="AS318" i="1" s="1"/>
  <c r="AN318" i="1"/>
  <c r="Z318" i="1" s="1"/>
  <c r="AO318" i="1"/>
  <c r="AR318" i="1"/>
  <c r="AY318" i="1" l="1"/>
  <c r="Y318" i="1" s="1"/>
  <c r="AZ318" i="1"/>
  <c r="AA318" i="1" s="1"/>
  <c r="AB318" i="1"/>
  <c r="AF318" i="1"/>
  <c r="BC318" i="1"/>
  <c r="AG318" i="1" s="1"/>
  <c r="AH318" i="1"/>
  <c r="BD318" i="1"/>
  <c r="AI318" i="1" s="1"/>
  <c r="AJ318" i="1"/>
  <c r="BE318" i="1"/>
  <c r="AK318" i="1" s="1"/>
  <c r="AD318" i="1"/>
  <c r="BB318" i="1"/>
  <c r="AE318" i="1" s="1"/>
  <c r="BA318" i="1"/>
  <c r="AC318" i="1" s="1"/>
  <c r="W318" i="1" l="1"/>
  <c r="Q318" i="1" s="1"/>
  <c r="R319" i="1" s="1"/>
  <c r="P318" i="1"/>
  <c r="U318" i="1" s="1"/>
  <c r="S318" i="1" l="1"/>
  <c r="T318" i="1" s="1"/>
  <c r="I318" i="1"/>
  <c r="N318" i="1"/>
  <c r="FO318" i="1" l="1"/>
  <c r="GG318" i="1"/>
  <c r="FN318" i="1"/>
  <c r="FI318" i="1"/>
  <c r="FW318" i="1"/>
  <c r="FK318" i="1"/>
  <c r="EZ318" i="1"/>
  <c r="FQ318" i="1"/>
  <c r="FY318" i="1"/>
  <c r="GE318" i="1"/>
  <c r="GH318" i="1"/>
  <c r="FZ318" i="1"/>
  <c r="FE318" i="1"/>
  <c r="FP318" i="1"/>
  <c r="GA318" i="1"/>
  <c r="FA318" i="1"/>
  <c r="FL318" i="1"/>
  <c r="FD318" i="1"/>
  <c r="FR318" i="1"/>
  <c r="FF318" i="1"/>
  <c r="FC318" i="1"/>
  <c r="FU318" i="1"/>
  <c r="FX318" i="1"/>
  <c r="FH318" i="1"/>
  <c r="FV318" i="1"/>
  <c r="FG318" i="1"/>
  <c r="GI318" i="1"/>
  <c r="GF318" i="1"/>
  <c r="FS318" i="1"/>
  <c r="GC318" i="1"/>
  <c r="FB318" i="1"/>
  <c r="FJ318" i="1"/>
  <c r="FM318" i="1"/>
  <c r="GB318" i="1"/>
  <c r="GD318" i="1"/>
  <c r="FT318" i="1"/>
  <c r="L318" i="1" l="1"/>
  <c r="EN318" i="1"/>
  <c r="EO318" i="1" s="1"/>
  <c r="EP318" i="1" s="1"/>
  <c r="EQ318" i="1" s="1"/>
  <c r="ER318" i="1" s="1"/>
  <c r="ES318" i="1" s="1"/>
  <c r="ET318" i="1" s="1"/>
  <c r="EU318" i="1" s="1"/>
  <c r="EV318" i="1" s="1"/>
  <c r="EW318" i="1" s="1"/>
  <c r="EX318" i="1" s="1"/>
  <c r="EY318" i="1" s="1"/>
  <c r="DN318" i="1"/>
  <c r="DO318" i="1" s="1"/>
  <c r="DP318" i="1" s="1"/>
  <c r="DQ318" i="1" s="1"/>
  <c r="DR318" i="1" s="1"/>
  <c r="DS318" i="1" s="1"/>
  <c r="DT318" i="1" s="1"/>
  <c r="DU318" i="1" s="1"/>
  <c r="DV318" i="1" s="1"/>
  <c r="DW318" i="1" s="1"/>
  <c r="DX318" i="1" s="1"/>
  <c r="DY318" i="1" s="1"/>
  <c r="J318" i="1"/>
  <c r="M319" i="1" s="1"/>
  <c r="K318" i="1"/>
  <c r="EA318" i="1"/>
  <c r="EB318" i="1" s="1"/>
  <c r="EC318" i="1" s="1"/>
  <c r="ED318" i="1" s="1"/>
  <c r="EE318" i="1" s="1"/>
  <c r="EF318" i="1" s="1"/>
  <c r="EG318" i="1" s="1"/>
  <c r="EH318" i="1" s="1"/>
  <c r="EI318" i="1" s="1"/>
  <c r="EJ318" i="1" s="1"/>
  <c r="EK318" i="1" s="1"/>
  <c r="EL318" i="1" s="1"/>
  <c r="O319" i="1" l="1"/>
  <c r="CK318" i="1"/>
  <c r="CJ318" i="1"/>
  <c r="CH318" i="1"/>
  <c r="CF318" i="1"/>
  <c r="CG318" i="1"/>
  <c r="CC318" i="1"/>
  <c r="CI318" i="1"/>
  <c r="CD318" i="1"/>
  <c r="CL318" i="1"/>
  <c r="CE318" i="1"/>
  <c r="CM318" i="1"/>
  <c r="CN318" i="1"/>
  <c r="DI318" i="1"/>
  <c r="DK318" i="1"/>
  <c r="DL318" i="1"/>
  <c r="DE318" i="1"/>
  <c r="DH318" i="1"/>
  <c r="DA318" i="1"/>
  <c r="DD318" i="1"/>
  <c r="DF318" i="1"/>
  <c r="DC318" i="1"/>
  <c r="DG318" i="1"/>
  <c r="DJ318" i="1"/>
  <c r="DB318" i="1"/>
  <c r="CS318" i="1"/>
  <c r="CW318" i="1"/>
  <c r="AU319" i="1" s="1"/>
  <c r="BG319" i="1" s="1"/>
  <c r="CV318" i="1"/>
  <c r="CZ318" i="1"/>
  <c r="AX319" i="1" s="1"/>
  <c r="BJ319" i="1" s="1"/>
  <c r="CO318" i="1"/>
  <c r="CX318" i="1"/>
  <c r="CQ318" i="1"/>
  <c r="CP318" i="1"/>
  <c r="CT318" i="1"/>
  <c r="CY318" i="1"/>
  <c r="CR318" i="1"/>
  <c r="CU318" i="1"/>
  <c r="AV319" i="1" l="1"/>
  <c r="BH319" i="1" s="1"/>
  <c r="AP319" i="1"/>
  <c r="AD319" i="1" s="1"/>
  <c r="AN319" i="1"/>
  <c r="AQ319" i="1"/>
  <c r="BC319" i="1" s="1"/>
  <c r="AG319" i="1" s="1"/>
  <c r="AS319" i="1"/>
  <c r="AM319" i="1"/>
  <c r="X319" i="1" s="1"/>
  <c r="AO319" i="1"/>
  <c r="BA319" i="1" s="1"/>
  <c r="AC319" i="1" s="1"/>
  <c r="AT319" i="1"/>
  <c r="BF319" i="1" s="1"/>
  <c r="AW319" i="1"/>
  <c r="BI319" i="1" s="1"/>
  <c r="AR319" i="1"/>
  <c r="AH319" i="1" s="1"/>
  <c r="Z319" i="1"/>
  <c r="BB319" i="1"/>
  <c r="AE319" i="1" s="1"/>
  <c r="AZ319" i="1" l="1"/>
  <c r="AA319" i="1" s="1"/>
  <c r="AF319" i="1"/>
  <c r="AB319" i="1"/>
  <c r="BD319" i="1"/>
  <c r="AI319" i="1" s="1"/>
  <c r="AY319" i="1"/>
  <c r="Y319" i="1" s="1"/>
  <c r="AJ319" i="1"/>
  <c r="BE319" i="1"/>
  <c r="AK319" i="1" s="1"/>
  <c r="P319" i="1" l="1"/>
  <c r="W319" i="1"/>
  <c r="Q319" i="1" s="1"/>
  <c r="R320" i="1" s="1"/>
  <c r="U319" i="1" l="1"/>
  <c r="I319" i="1"/>
  <c r="N319" i="1"/>
  <c r="FP319" i="1" s="1"/>
  <c r="S319" i="1"/>
  <c r="T319" i="1" s="1"/>
  <c r="GI319" i="1" l="1"/>
  <c r="GH319" i="1"/>
  <c r="FF319" i="1"/>
  <c r="FD319" i="1"/>
  <c r="FH319" i="1"/>
  <c r="FL319" i="1"/>
  <c r="EA319" i="1" s="1"/>
  <c r="FN319" i="1"/>
  <c r="GB319" i="1"/>
  <c r="GF319" i="1"/>
  <c r="FI319" i="1"/>
  <c r="FQ319" i="1"/>
  <c r="FU319" i="1"/>
  <c r="GG319" i="1"/>
  <c r="FX319" i="1"/>
  <c r="EN319" i="1" s="1"/>
  <c r="GA319" i="1"/>
  <c r="FA319" i="1"/>
  <c r="FK319" i="1"/>
  <c r="GC319" i="1"/>
  <c r="FR319" i="1"/>
  <c r="FV319" i="1"/>
  <c r="GE319" i="1"/>
  <c r="FB319" i="1"/>
  <c r="FY319" i="1"/>
  <c r="FO319" i="1"/>
  <c r="FG319" i="1"/>
  <c r="FJ319" i="1"/>
  <c r="FE319" i="1"/>
  <c r="GD319" i="1"/>
  <c r="FT319" i="1"/>
  <c r="FS319" i="1"/>
  <c r="FW319" i="1"/>
  <c r="FC319" i="1"/>
  <c r="FZ319" i="1"/>
  <c r="EZ319" i="1"/>
  <c r="DN319" i="1" s="1"/>
  <c r="FM319" i="1"/>
  <c r="DO319" i="1" l="1"/>
  <c r="DP319" i="1" s="1"/>
  <c r="EO319" i="1"/>
  <c r="EP319" i="1" s="1"/>
  <c r="EQ319" i="1" s="1"/>
  <c r="ER319" i="1" s="1"/>
  <c r="ES319" i="1" s="1"/>
  <c r="ET319" i="1" s="1"/>
  <c r="EU319" i="1" s="1"/>
  <c r="EV319" i="1" s="1"/>
  <c r="EW319" i="1" s="1"/>
  <c r="EX319" i="1" s="1"/>
  <c r="EY319" i="1" s="1"/>
  <c r="L319" i="1"/>
  <c r="EB319" i="1"/>
  <c r="EC319" i="1" s="1"/>
  <c r="ED319" i="1" s="1"/>
  <c r="EE319" i="1" s="1"/>
  <c r="EF319" i="1" s="1"/>
  <c r="EG319" i="1" s="1"/>
  <c r="EH319" i="1" s="1"/>
  <c r="EI319" i="1" s="1"/>
  <c r="EJ319" i="1" s="1"/>
  <c r="EK319" i="1" s="1"/>
  <c r="EL319" i="1" s="1"/>
  <c r="J319" i="1"/>
  <c r="K319" i="1"/>
  <c r="DQ319" i="1"/>
  <c r="DR319" i="1" s="1"/>
  <c r="DS319" i="1" s="1"/>
  <c r="DT319" i="1" s="1"/>
  <c r="DU319" i="1" s="1"/>
  <c r="DV319" i="1" s="1"/>
  <c r="DW319" i="1" s="1"/>
  <c r="DX319" i="1" s="1"/>
  <c r="DY319" i="1" s="1"/>
  <c r="CH319" i="1" s="1"/>
  <c r="M320" i="1" l="1"/>
  <c r="O320" i="1" s="1"/>
  <c r="DB319" i="1"/>
  <c r="DC319" i="1"/>
  <c r="DE319" i="1"/>
  <c r="DH319" i="1"/>
  <c r="DG319" i="1"/>
  <c r="DF319" i="1"/>
  <c r="CC319" i="1"/>
  <c r="CN319" i="1"/>
  <c r="DA319" i="1"/>
  <c r="CL319" i="1"/>
  <c r="CD319" i="1"/>
  <c r="DK319" i="1"/>
  <c r="DJ319" i="1"/>
  <c r="CG319" i="1"/>
  <c r="DL319" i="1"/>
  <c r="DD319" i="1"/>
  <c r="DI319" i="1"/>
  <c r="CI319" i="1"/>
  <c r="CP319" i="1"/>
  <c r="AN320" i="1" s="1"/>
  <c r="CV319" i="1"/>
  <c r="CS319" i="1"/>
  <c r="AQ320" i="1" s="1"/>
  <c r="BC320" i="1" s="1"/>
  <c r="AG320" i="1" s="1"/>
  <c r="CU319" i="1"/>
  <c r="AS320" i="1" s="1"/>
  <c r="CY319" i="1"/>
  <c r="CZ319" i="1"/>
  <c r="AX320" i="1" s="1"/>
  <c r="BJ320" i="1" s="1"/>
  <c r="CW319" i="1"/>
  <c r="AU320" i="1" s="1"/>
  <c r="BG320" i="1" s="1"/>
  <c r="CO319" i="1"/>
  <c r="AM320" i="1" s="1"/>
  <c r="CR319" i="1"/>
  <c r="CT319" i="1"/>
  <c r="AR320" i="1" s="1"/>
  <c r="CX319" i="1"/>
  <c r="AV320" i="1" s="1"/>
  <c r="BH320" i="1" s="1"/>
  <c r="CQ319" i="1"/>
  <c r="CF319" i="1"/>
  <c r="AP320" i="1" s="1"/>
  <c r="BB320" i="1" s="1"/>
  <c r="AE320" i="1" s="1"/>
  <c r="CE319" i="1"/>
  <c r="CM319" i="1"/>
  <c r="CK319" i="1"/>
  <c r="CJ319" i="1"/>
  <c r="AW320" i="1" l="1"/>
  <c r="BI320" i="1" s="1"/>
  <c r="AD320" i="1"/>
  <c r="AO320" i="1"/>
  <c r="AB320" i="1" s="1"/>
  <c r="AT320" i="1"/>
  <c r="BF320" i="1" s="1"/>
  <c r="AH320" i="1"/>
  <c r="BD320" i="1"/>
  <c r="AI320" i="1" s="1"/>
  <c r="AJ320" i="1"/>
  <c r="BE320" i="1"/>
  <c r="AK320" i="1" s="1"/>
  <c r="AF320" i="1"/>
  <c r="X320" i="1"/>
  <c r="Z320" i="1"/>
  <c r="AY320" i="1"/>
  <c r="Y320" i="1" s="1"/>
  <c r="BA320" i="1" l="1"/>
  <c r="AC320" i="1" s="1"/>
  <c r="AZ320" i="1"/>
  <c r="AA320" i="1" s="1"/>
  <c r="P320" i="1"/>
  <c r="W320" i="1" l="1"/>
  <c r="Q320" i="1" s="1"/>
  <c r="R321" i="1" s="1"/>
  <c r="I320" i="1"/>
  <c r="U320" i="1"/>
  <c r="N320" i="1"/>
  <c r="FA320" i="1" s="1"/>
  <c r="S320" i="1" l="1"/>
  <c r="T320" i="1" s="1"/>
  <c r="FU320" i="1"/>
  <c r="GD320" i="1"/>
  <c r="FO320" i="1"/>
  <c r="EZ320" i="1"/>
  <c r="DN320" i="1" s="1"/>
  <c r="DO320" i="1" s="1"/>
  <c r="FZ320" i="1"/>
  <c r="FR320" i="1"/>
  <c r="FX320" i="1"/>
  <c r="EN320" i="1" s="1"/>
  <c r="EO320" i="1" s="1"/>
  <c r="EP320" i="1" s="1"/>
  <c r="FL320" i="1"/>
  <c r="EA320" i="1" s="1"/>
  <c r="GB320" i="1"/>
  <c r="FF320" i="1"/>
  <c r="FW320" i="1"/>
  <c r="FP320" i="1"/>
  <c r="GI320" i="1"/>
  <c r="FV320" i="1"/>
  <c r="GH320" i="1"/>
  <c r="GE320" i="1"/>
  <c r="FE320" i="1"/>
  <c r="FQ320" i="1"/>
  <c r="FG320" i="1"/>
  <c r="FK320" i="1"/>
  <c r="FD320" i="1"/>
  <c r="FN320" i="1"/>
  <c r="FB320" i="1"/>
  <c r="FY320" i="1"/>
  <c r="GC320" i="1"/>
  <c r="GG320" i="1"/>
  <c r="FM320" i="1"/>
  <c r="FJ320" i="1"/>
  <c r="GA320" i="1"/>
  <c r="FC320" i="1"/>
  <c r="GF320" i="1"/>
  <c r="FT320" i="1"/>
  <c r="FH320" i="1"/>
  <c r="FS320" i="1"/>
  <c r="FI320" i="1"/>
  <c r="K320" i="1" l="1"/>
  <c r="EB320" i="1"/>
  <c r="EC320" i="1" s="1"/>
  <c r="ED320" i="1" s="1"/>
  <c r="EE320" i="1" s="1"/>
  <c r="EF320" i="1" s="1"/>
  <c r="EG320" i="1" s="1"/>
  <c r="EH320" i="1" s="1"/>
  <c r="EI320" i="1" s="1"/>
  <c r="EJ320" i="1" s="1"/>
  <c r="EK320" i="1" s="1"/>
  <c r="EL320" i="1" s="1"/>
  <c r="CZ320" i="1" s="1"/>
  <c r="DP320" i="1"/>
  <c r="DQ320" i="1" s="1"/>
  <c r="DR320" i="1" s="1"/>
  <c r="DS320" i="1" s="1"/>
  <c r="DT320" i="1" s="1"/>
  <c r="DU320" i="1" s="1"/>
  <c r="DV320" i="1" s="1"/>
  <c r="DW320" i="1" s="1"/>
  <c r="DX320" i="1" s="1"/>
  <c r="DY320" i="1" s="1"/>
  <c r="CM320" i="1" s="1"/>
  <c r="L320" i="1"/>
  <c r="J320" i="1"/>
  <c r="M321" i="1" s="1"/>
  <c r="O321" i="1" s="1"/>
  <c r="EQ320" i="1"/>
  <c r="ER320" i="1" s="1"/>
  <c r="ES320" i="1" s="1"/>
  <c r="ET320" i="1" s="1"/>
  <c r="EU320" i="1" s="1"/>
  <c r="EV320" i="1" s="1"/>
  <c r="EW320" i="1" s="1"/>
  <c r="EX320" i="1" s="1"/>
  <c r="EY320" i="1" s="1"/>
  <c r="DJ320" i="1" s="1"/>
  <c r="DG320" i="1" l="1"/>
  <c r="DF320" i="1"/>
  <c r="DH320" i="1"/>
  <c r="DB320" i="1"/>
  <c r="DC320" i="1"/>
  <c r="DE320" i="1"/>
  <c r="DL320" i="1"/>
  <c r="DK320" i="1"/>
  <c r="DI320" i="1"/>
  <c r="DD320" i="1"/>
  <c r="DA320" i="1"/>
  <c r="CY320" i="1"/>
  <c r="AW321" i="1" s="1"/>
  <c r="BI321" i="1" s="1"/>
  <c r="CI320" i="1"/>
  <c r="CC320" i="1"/>
  <c r="CN320" i="1"/>
  <c r="CK320" i="1"/>
  <c r="CF320" i="1"/>
  <c r="CE320" i="1"/>
  <c r="CL320" i="1"/>
  <c r="CJ320" i="1"/>
  <c r="CH320" i="1"/>
  <c r="CG320" i="1"/>
  <c r="CD320" i="1"/>
  <c r="CX320" i="1"/>
  <c r="CV320" i="1"/>
  <c r="CS320" i="1"/>
  <c r="CW320" i="1"/>
  <c r="AU321" i="1" s="1"/>
  <c r="BG321" i="1" s="1"/>
  <c r="CO320" i="1"/>
  <c r="AX321" i="1"/>
  <c r="BJ321" i="1" s="1"/>
  <c r="CP320" i="1"/>
  <c r="CU320" i="1"/>
  <c r="AS321" i="1" s="1"/>
  <c r="CR320" i="1"/>
  <c r="AP321" i="1" s="1"/>
  <c r="CT320" i="1"/>
  <c r="AR321" i="1" s="1"/>
  <c r="AH321" i="1" s="1"/>
  <c r="CQ320" i="1"/>
  <c r="AT321" i="1"/>
  <c r="BF321" i="1" s="1"/>
  <c r="AN321" i="1" l="1"/>
  <c r="Z321" i="1" s="1"/>
  <c r="AQ321" i="1"/>
  <c r="BC321" i="1" s="1"/>
  <c r="AG321" i="1" s="1"/>
  <c r="AV321" i="1"/>
  <c r="BH321" i="1" s="1"/>
  <c r="AM321" i="1"/>
  <c r="X321" i="1" s="1"/>
  <c r="AO321" i="1"/>
  <c r="BA321" i="1" s="1"/>
  <c r="AC321" i="1" s="1"/>
  <c r="BE321" i="1"/>
  <c r="AK321" i="1" s="1"/>
  <c r="AJ321" i="1"/>
  <c r="BB321" i="1"/>
  <c r="AE321" i="1" s="1"/>
  <c r="AD321" i="1"/>
  <c r="BD321" i="1"/>
  <c r="AI321" i="1" s="1"/>
  <c r="AZ321" i="1"/>
  <c r="AA321" i="1" s="1"/>
  <c r="AF321" i="1" l="1"/>
  <c r="AY321" i="1"/>
  <c r="Y321" i="1" s="1"/>
  <c r="AB321" i="1"/>
  <c r="W321" i="1"/>
  <c r="Q321" i="1" s="1"/>
  <c r="R322" i="1" s="1"/>
  <c r="P321" i="1" l="1"/>
  <c r="N321" i="1" s="1"/>
  <c r="S321" i="1" l="1"/>
  <c r="T321" i="1" s="1"/>
  <c r="I321" i="1"/>
  <c r="U321" i="1"/>
  <c r="FH321" i="1"/>
  <c r="FC321" i="1"/>
  <c r="FL321" i="1"/>
  <c r="EA321" i="1" s="1"/>
  <c r="EZ321" i="1"/>
  <c r="FU321" i="1"/>
  <c r="FA321" i="1"/>
  <c r="FS321" i="1"/>
  <c r="FI321" i="1"/>
  <c r="FB321" i="1"/>
  <c r="FE321" i="1"/>
  <c r="FX321" i="1"/>
  <c r="FK321" i="1"/>
  <c r="FZ321" i="1"/>
  <c r="GC321" i="1"/>
  <c r="FT321" i="1"/>
  <c r="FQ321" i="1"/>
  <c r="GE321" i="1"/>
  <c r="GI321" i="1"/>
  <c r="FM321" i="1"/>
  <c r="EB321" i="1" s="1"/>
  <c r="FV321" i="1"/>
  <c r="FD321" i="1"/>
  <c r="FN321" i="1"/>
  <c r="GF321" i="1"/>
  <c r="FF321" i="1"/>
  <c r="FO321" i="1"/>
  <c r="FP321" i="1"/>
  <c r="GA321" i="1"/>
  <c r="FW321" i="1"/>
  <c r="FJ321" i="1"/>
  <c r="GG321" i="1"/>
  <c r="FR321" i="1"/>
  <c r="GB321" i="1"/>
  <c r="GH321" i="1"/>
  <c r="GD321" i="1"/>
  <c r="FY321" i="1"/>
  <c r="FG321" i="1"/>
  <c r="DN321" i="1"/>
  <c r="DO321" i="1" s="1"/>
  <c r="EN321" i="1"/>
  <c r="K321" i="1" l="1"/>
  <c r="L321" i="1"/>
  <c r="J321" i="1"/>
  <c r="M322" i="1" s="1"/>
  <c r="O322" i="1" s="1"/>
  <c r="EC321" i="1"/>
  <c r="ED321" i="1" s="1"/>
  <c r="EE321" i="1" s="1"/>
  <c r="EF321" i="1" s="1"/>
  <c r="EG321" i="1" s="1"/>
  <c r="EH321" i="1" s="1"/>
  <c r="EI321" i="1" s="1"/>
  <c r="EJ321" i="1" s="1"/>
  <c r="EK321" i="1" s="1"/>
  <c r="EL321" i="1" s="1"/>
  <c r="DP321" i="1"/>
  <c r="DQ321" i="1" s="1"/>
  <c r="DR321" i="1" s="1"/>
  <c r="DS321" i="1" s="1"/>
  <c r="DT321" i="1" s="1"/>
  <c r="DU321" i="1" s="1"/>
  <c r="DV321" i="1" s="1"/>
  <c r="DW321" i="1" s="1"/>
  <c r="DX321" i="1" s="1"/>
  <c r="DY321" i="1" s="1"/>
  <c r="EO321" i="1"/>
  <c r="EP321" i="1" s="1"/>
  <c r="EQ321" i="1" s="1"/>
  <c r="ER321" i="1" s="1"/>
  <c r="ES321" i="1" s="1"/>
  <c r="ET321" i="1" s="1"/>
  <c r="EU321" i="1" s="1"/>
  <c r="EV321" i="1" s="1"/>
  <c r="EW321" i="1" s="1"/>
  <c r="EX321" i="1" s="1"/>
  <c r="EY321" i="1" s="1"/>
  <c r="DE321" i="1" s="1"/>
  <c r="CT321" i="1" l="1"/>
  <c r="CW321" i="1"/>
  <c r="CU321" i="1"/>
  <c r="AS322" i="1" s="1"/>
  <c r="CZ321" i="1"/>
  <c r="AX322" i="1" s="1"/>
  <c r="BJ322" i="1" s="1"/>
  <c r="CP321" i="1"/>
  <c r="CR321" i="1"/>
  <c r="AP322" i="1" s="1"/>
  <c r="CV321" i="1"/>
  <c r="CI321" i="1"/>
  <c r="CF321" i="1"/>
  <c r="CK321" i="1"/>
  <c r="CN321" i="1"/>
  <c r="CJ321" i="1"/>
  <c r="CM321" i="1"/>
  <c r="CH321" i="1"/>
  <c r="CC321" i="1"/>
  <c r="CL321" i="1"/>
  <c r="CE321" i="1"/>
  <c r="CG321" i="1"/>
  <c r="CD321" i="1"/>
  <c r="DC321" i="1"/>
  <c r="DJ321" i="1"/>
  <c r="DG321" i="1"/>
  <c r="DL321" i="1"/>
  <c r="DI321" i="1"/>
  <c r="DD321" i="1"/>
  <c r="DH321" i="1"/>
  <c r="DA321" i="1"/>
  <c r="DF321" i="1"/>
  <c r="CO321" i="1"/>
  <c r="AM322" i="1" s="1"/>
  <c r="CY321" i="1"/>
  <c r="AW322" i="1" s="1"/>
  <c r="BI322" i="1" s="1"/>
  <c r="CS321" i="1"/>
  <c r="AQ322" i="1" s="1"/>
  <c r="BC322" i="1" s="1"/>
  <c r="AG322" i="1" s="1"/>
  <c r="CQ321" i="1"/>
  <c r="AO322" i="1" s="1"/>
  <c r="CX321" i="1"/>
  <c r="DB321" i="1"/>
  <c r="DK321" i="1"/>
  <c r="AU322" i="1"/>
  <c r="BG322" i="1" s="1"/>
  <c r="AT322" i="1"/>
  <c r="BF322" i="1" s="1"/>
  <c r="AN322" i="1"/>
  <c r="AY322" i="1" s="1"/>
  <c r="Y322" i="1" s="1"/>
  <c r="AV322" i="1"/>
  <c r="BH322" i="1" s="1"/>
  <c r="AR322" i="1"/>
  <c r="AH322" i="1" s="1"/>
  <c r="AD322" i="1"/>
  <c r="BB322" i="1"/>
  <c r="AE322" i="1" s="1"/>
  <c r="AJ322" i="1"/>
  <c r="BE322" i="1"/>
  <c r="AK322" i="1" s="1"/>
  <c r="X322" i="1"/>
  <c r="AF322" i="1" l="1"/>
  <c r="AZ322" i="1"/>
  <c r="AA322" i="1" s="1"/>
  <c r="Z322" i="1"/>
  <c r="AB322" i="1"/>
  <c r="BA322" i="1"/>
  <c r="AC322" i="1" s="1"/>
  <c r="BD322" i="1"/>
  <c r="AI322" i="1" s="1"/>
  <c r="P322" i="1" l="1"/>
  <c r="W322" i="1"/>
  <c r="Q322" i="1" s="1"/>
  <c r="R323" i="1" s="1"/>
  <c r="I322" i="1" l="1"/>
  <c r="U322" i="1"/>
  <c r="N322" i="1"/>
  <c r="FZ322" i="1" s="1"/>
  <c r="S322" i="1"/>
  <c r="T322" i="1" s="1"/>
  <c r="FJ322" i="1" l="1"/>
  <c r="FH322" i="1"/>
  <c r="GG322" i="1"/>
  <c r="GA322" i="1"/>
  <c r="GD322" i="1"/>
  <c r="GC322" i="1"/>
  <c r="FS322" i="1"/>
  <c r="GI322" i="1"/>
  <c r="FP322" i="1"/>
  <c r="FN322" i="1"/>
  <c r="FM322" i="1"/>
  <c r="FQ322" i="1"/>
  <c r="FB322" i="1"/>
  <c r="FA322" i="1"/>
  <c r="FW322" i="1"/>
  <c r="FL322" i="1"/>
  <c r="EA322" i="1" s="1"/>
  <c r="FD322" i="1"/>
  <c r="EZ322" i="1"/>
  <c r="GH322" i="1"/>
  <c r="FU322" i="1"/>
  <c r="FX322" i="1"/>
  <c r="FO322" i="1"/>
  <c r="FK322" i="1"/>
  <c r="FG322" i="1"/>
  <c r="FV322" i="1"/>
  <c r="FE322" i="1"/>
  <c r="FY322" i="1"/>
  <c r="GF322" i="1"/>
  <c r="FI322" i="1"/>
  <c r="FC322" i="1"/>
  <c r="GB322" i="1"/>
  <c r="FF322" i="1"/>
  <c r="FT322" i="1"/>
  <c r="FR322" i="1"/>
  <c r="GE322" i="1"/>
  <c r="DN322" i="1"/>
  <c r="DO322" i="1" s="1"/>
  <c r="EN322" i="1"/>
  <c r="EB322" i="1" l="1"/>
  <c r="EC322" i="1" s="1"/>
  <c r="DP322" i="1"/>
  <c r="ED322" i="1"/>
  <c r="EE322" i="1" s="1"/>
  <c r="EF322" i="1" s="1"/>
  <c r="EO322" i="1"/>
  <c r="EP322" i="1" s="1"/>
  <c r="EQ322" i="1" s="1"/>
  <c r="ER322" i="1" s="1"/>
  <c r="ES322" i="1" s="1"/>
  <c r="ET322" i="1" s="1"/>
  <c r="EU322" i="1" s="1"/>
  <c r="EV322" i="1" s="1"/>
  <c r="EW322" i="1" s="1"/>
  <c r="EX322" i="1" s="1"/>
  <c r="EY322" i="1" s="1"/>
  <c r="DF322" i="1" s="1"/>
  <c r="L322" i="1"/>
  <c r="K322" i="1"/>
  <c r="J322" i="1"/>
  <c r="DQ322" i="1"/>
  <c r="DR322" i="1" s="1"/>
  <c r="DS322" i="1" s="1"/>
  <c r="DT322" i="1" s="1"/>
  <c r="DU322" i="1" s="1"/>
  <c r="DV322" i="1" s="1"/>
  <c r="DW322" i="1" s="1"/>
  <c r="DX322" i="1" s="1"/>
  <c r="DY322" i="1" s="1"/>
  <c r="CG322" i="1" s="1"/>
  <c r="EG322" i="1"/>
  <c r="EH322" i="1" s="1"/>
  <c r="EI322" i="1" s="1"/>
  <c r="EJ322" i="1" s="1"/>
  <c r="EK322" i="1" s="1"/>
  <c r="EL322" i="1" s="1"/>
  <c r="M323" i="1"/>
  <c r="CL322" i="1" l="1"/>
  <c r="CJ322" i="1"/>
  <c r="CM322" i="1"/>
  <c r="CK322" i="1"/>
  <c r="CD322" i="1"/>
  <c r="CE322" i="1"/>
  <c r="CF322" i="1"/>
  <c r="CI322" i="1"/>
  <c r="CN322" i="1"/>
  <c r="CC322" i="1"/>
  <c r="CH322" i="1"/>
  <c r="CU322" i="1"/>
  <c r="AS323" i="1" s="1"/>
  <c r="CQ322" i="1"/>
  <c r="CR322" i="1"/>
  <c r="AP323" i="1" s="1"/>
  <c r="CW322" i="1"/>
  <c r="AU323" i="1" s="1"/>
  <c r="BG323" i="1" s="1"/>
  <c r="DH322" i="1"/>
  <c r="DB322" i="1"/>
  <c r="CO322" i="1"/>
  <c r="AM323" i="1" s="1"/>
  <c r="CX322" i="1"/>
  <c r="AV323" i="1" s="1"/>
  <c r="BH323" i="1" s="1"/>
  <c r="CS322" i="1"/>
  <c r="AQ323" i="1" s="1"/>
  <c r="CY322" i="1"/>
  <c r="CT322" i="1"/>
  <c r="AR323" i="1" s="1"/>
  <c r="CV322" i="1"/>
  <c r="CZ322" i="1"/>
  <c r="AX323" i="1" s="1"/>
  <c r="BJ323" i="1" s="1"/>
  <c r="CP322" i="1"/>
  <c r="DA322" i="1"/>
  <c r="DE322" i="1"/>
  <c r="DJ322" i="1"/>
  <c r="DG322" i="1"/>
  <c r="DK322" i="1"/>
  <c r="DD322" i="1"/>
  <c r="DL322" i="1"/>
  <c r="DI322" i="1"/>
  <c r="DC322" i="1"/>
  <c r="AT323" i="1"/>
  <c r="BF323" i="1" s="1"/>
  <c r="O323" i="1"/>
  <c r="AW323" i="1"/>
  <c r="BI323" i="1" s="1"/>
  <c r="AN323" i="1"/>
  <c r="AO323" i="1"/>
  <c r="AD323" i="1" l="1"/>
  <c r="BB323" i="1"/>
  <c r="AE323" i="1" s="1"/>
  <c r="AJ323" i="1"/>
  <c r="BE323" i="1"/>
  <c r="AK323" i="1" s="1"/>
  <c r="X323" i="1"/>
  <c r="AY323" i="1"/>
  <c r="Y323" i="1" s="1"/>
  <c r="AF323" i="1"/>
  <c r="BC323" i="1"/>
  <c r="AG323" i="1" s="1"/>
  <c r="AB323" i="1"/>
  <c r="BA323" i="1"/>
  <c r="AC323" i="1" s="1"/>
  <c r="Z323" i="1"/>
  <c r="AZ323" i="1"/>
  <c r="AA323" i="1" s="1"/>
  <c r="AH323" i="1"/>
  <c r="BD323" i="1"/>
  <c r="AI323" i="1" s="1"/>
  <c r="W323" i="1" l="1"/>
  <c r="Q323" i="1" s="1"/>
  <c r="R324" i="1" s="1"/>
  <c r="P323" i="1"/>
  <c r="U323" i="1" s="1"/>
  <c r="S323" i="1" l="1"/>
  <c r="T323" i="1" s="1"/>
  <c r="N323" i="1"/>
  <c r="I323" i="1"/>
  <c r="FC323" i="1" l="1"/>
  <c r="FD323" i="1"/>
  <c r="GA323" i="1"/>
  <c r="EZ323" i="1"/>
  <c r="GF323" i="1"/>
  <c r="FH323" i="1"/>
  <c r="GD323" i="1"/>
  <c r="FL323" i="1"/>
  <c r="FZ323" i="1"/>
  <c r="GH323" i="1"/>
  <c r="FG323" i="1"/>
  <c r="FI323" i="1"/>
  <c r="FR323" i="1"/>
  <c r="FS323" i="1"/>
  <c r="FN323" i="1"/>
  <c r="GC323" i="1"/>
  <c r="FU323" i="1"/>
  <c r="FW323" i="1"/>
  <c r="FM323" i="1"/>
  <c r="FY323" i="1"/>
  <c r="FE323" i="1"/>
  <c r="FO323" i="1"/>
  <c r="FB323" i="1"/>
  <c r="GB323" i="1"/>
  <c r="FJ323" i="1"/>
  <c r="FP323" i="1"/>
  <c r="FT323" i="1"/>
  <c r="FX323" i="1"/>
  <c r="FF323" i="1"/>
  <c r="FQ323" i="1"/>
  <c r="GI323" i="1"/>
  <c r="FV323" i="1"/>
  <c r="GE323" i="1"/>
  <c r="FK323" i="1"/>
  <c r="FA323" i="1"/>
  <c r="GG323" i="1"/>
  <c r="K323" i="1" l="1"/>
  <c r="EA323" i="1"/>
  <c r="EB323" i="1" s="1"/>
  <c r="EC323" i="1" s="1"/>
  <c r="ED323" i="1" s="1"/>
  <c r="EE323" i="1" s="1"/>
  <c r="EF323" i="1" s="1"/>
  <c r="EG323" i="1" s="1"/>
  <c r="EH323" i="1" s="1"/>
  <c r="EI323" i="1" s="1"/>
  <c r="EJ323" i="1" s="1"/>
  <c r="EK323" i="1" s="1"/>
  <c r="EL323" i="1" s="1"/>
  <c r="DN323" i="1"/>
  <c r="DO323" i="1" s="1"/>
  <c r="DP323" i="1" s="1"/>
  <c r="DQ323" i="1" s="1"/>
  <c r="DR323" i="1" s="1"/>
  <c r="DS323" i="1" s="1"/>
  <c r="DT323" i="1" s="1"/>
  <c r="DU323" i="1" s="1"/>
  <c r="DV323" i="1" s="1"/>
  <c r="DW323" i="1" s="1"/>
  <c r="DX323" i="1" s="1"/>
  <c r="DY323" i="1" s="1"/>
  <c r="J323" i="1"/>
  <c r="M324" i="1" s="1"/>
  <c r="EN323" i="1"/>
  <c r="EO323" i="1" s="1"/>
  <c r="EP323" i="1" s="1"/>
  <c r="EQ323" i="1" s="1"/>
  <c r="ER323" i="1" s="1"/>
  <c r="ES323" i="1" s="1"/>
  <c r="ET323" i="1" s="1"/>
  <c r="EU323" i="1" s="1"/>
  <c r="EV323" i="1" s="1"/>
  <c r="EW323" i="1" s="1"/>
  <c r="EX323" i="1" s="1"/>
  <c r="EY323" i="1" s="1"/>
  <c r="L323" i="1"/>
  <c r="O324" i="1" l="1"/>
  <c r="CI323" i="1"/>
  <c r="CF323" i="1"/>
  <c r="CH323" i="1"/>
  <c r="CM323" i="1"/>
  <c r="CC323" i="1"/>
  <c r="CD323" i="1"/>
  <c r="CN323" i="1"/>
  <c r="CJ323" i="1"/>
  <c r="CE323" i="1"/>
  <c r="CG323" i="1"/>
  <c r="CK323" i="1"/>
  <c r="CL323" i="1"/>
  <c r="CW323" i="1"/>
  <c r="CX323" i="1"/>
  <c r="AV324" i="1" s="1"/>
  <c r="BH324" i="1" s="1"/>
  <c r="CU323" i="1"/>
  <c r="AS324" i="1" s="1"/>
  <c r="CS323" i="1"/>
  <c r="AQ324" i="1" s="1"/>
  <c r="CT323" i="1"/>
  <c r="CY323" i="1"/>
  <c r="AW324" i="1" s="1"/>
  <c r="BI324" i="1" s="1"/>
  <c r="CO323" i="1"/>
  <c r="AM324" i="1" s="1"/>
  <c r="CR323" i="1"/>
  <c r="AP324" i="1" s="1"/>
  <c r="CZ323" i="1"/>
  <c r="CQ323" i="1"/>
  <c r="AO324" i="1" s="1"/>
  <c r="CP323" i="1"/>
  <c r="AN324" i="1" s="1"/>
  <c r="CV323" i="1"/>
  <c r="AT324" i="1" s="1"/>
  <c r="BF324" i="1" s="1"/>
  <c r="DL323" i="1"/>
  <c r="DK323" i="1"/>
  <c r="DE323" i="1"/>
  <c r="DC323" i="1"/>
  <c r="DH323" i="1"/>
  <c r="DB323" i="1"/>
  <c r="DG323" i="1"/>
  <c r="DF323" i="1"/>
  <c r="DI323" i="1"/>
  <c r="DD323" i="1"/>
  <c r="DJ323" i="1"/>
  <c r="DA323" i="1"/>
  <c r="AX324" i="1" l="1"/>
  <c r="BJ324" i="1" s="1"/>
  <c r="AR324" i="1"/>
  <c r="BD324" i="1" s="1"/>
  <c r="AI324" i="1" s="1"/>
  <c r="AU324" i="1"/>
  <c r="BG324" i="1" s="1"/>
  <c r="AD324" i="1"/>
  <c r="BB324" i="1"/>
  <c r="AE324" i="1" s="1"/>
  <c r="AF324" i="1"/>
  <c r="BC324" i="1"/>
  <c r="AG324" i="1" s="1"/>
  <c r="Z324" i="1"/>
  <c r="AZ324" i="1"/>
  <c r="AA324" i="1" s="1"/>
  <c r="X324" i="1"/>
  <c r="AY324" i="1"/>
  <c r="Y324" i="1" s="1"/>
  <c r="AJ324" i="1"/>
  <c r="BE324" i="1"/>
  <c r="AK324" i="1" s="1"/>
  <c r="AB324" i="1"/>
  <c r="BA324" i="1"/>
  <c r="AC324" i="1" s="1"/>
  <c r="AH324" i="1" l="1"/>
  <c r="W324" i="1"/>
  <c r="Q324" i="1" s="1"/>
  <c r="R325" i="1" s="1"/>
  <c r="P324" i="1"/>
  <c r="U324" i="1" s="1"/>
  <c r="I324" i="1" l="1"/>
  <c r="N324" i="1"/>
  <c r="S324" i="1"/>
  <c r="T324" i="1" s="1"/>
  <c r="GG324" i="1" l="1"/>
  <c r="GI324" i="1"/>
  <c r="FA324" i="1"/>
  <c r="FK324" i="1"/>
  <c r="FH324" i="1"/>
  <c r="FY324" i="1"/>
  <c r="GA324" i="1"/>
  <c r="GE324" i="1"/>
  <c r="FZ324" i="1"/>
  <c r="FF324" i="1"/>
  <c r="FV324" i="1"/>
  <c r="GF324" i="1"/>
  <c r="FS324" i="1"/>
  <c r="FD324" i="1"/>
  <c r="FE324" i="1"/>
  <c r="FL324" i="1"/>
  <c r="FB324" i="1"/>
  <c r="FM324" i="1"/>
  <c r="FC324" i="1"/>
  <c r="GC324" i="1"/>
  <c r="FI324" i="1"/>
  <c r="FU324" i="1"/>
  <c r="EZ324" i="1"/>
  <c r="GD324" i="1"/>
  <c r="FN324" i="1"/>
  <c r="FP324" i="1"/>
  <c r="FR324" i="1"/>
  <c r="GH324" i="1"/>
  <c r="FW324" i="1"/>
  <c r="FJ324" i="1"/>
  <c r="FT324" i="1"/>
  <c r="FO324" i="1"/>
  <c r="FG324" i="1"/>
  <c r="GB324" i="1"/>
  <c r="FQ324" i="1"/>
  <c r="FX324" i="1"/>
  <c r="EN324" i="1" l="1"/>
  <c r="EO324" i="1" s="1"/>
  <c r="EP324" i="1" s="1"/>
  <c r="EQ324" i="1" s="1"/>
  <c r="ER324" i="1" s="1"/>
  <c r="ES324" i="1" s="1"/>
  <c r="ET324" i="1" s="1"/>
  <c r="EU324" i="1" s="1"/>
  <c r="EV324" i="1" s="1"/>
  <c r="EW324" i="1" s="1"/>
  <c r="EX324" i="1" s="1"/>
  <c r="EY324" i="1" s="1"/>
  <c r="L324" i="1"/>
  <c r="EA324" i="1"/>
  <c r="EB324" i="1" s="1"/>
  <c r="EC324" i="1" s="1"/>
  <c r="ED324" i="1" s="1"/>
  <c r="EE324" i="1" s="1"/>
  <c r="EF324" i="1" s="1"/>
  <c r="EG324" i="1" s="1"/>
  <c r="EH324" i="1" s="1"/>
  <c r="EI324" i="1" s="1"/>
  <c r="EJ324" i="1" s="1"/>
  <c r="EK324" i="1" s="1"/>
  <c r="EL324" i="1" s="1"/>
  <c r="K324" i="1"/>
  <c r="J324" i="1"/>
  <c r="DN324" i="1"/>
  <c r="DO324" i="1" s="1"/>
  <c r="DP324" i="1" s="1"/>
  <c r="DQ324" i="1" s="1"/>
  <c r="DR324" i="1" s="1"/>
  <c r="DS324" i="1" s="1"/>
  <c r="DT324" i="1" s="1"/>
  <c r="DU324" i="1" s="1"/>
  <c r="DV324" i="1" s="1"/>
  <c r="DW324" i="1" s="1"/>
  <c r="DX324" i="1" s="1"/>
  <c r="DY324" i="1" s="1"/>
  <c r="M325" i="1" l="1"/>
  <c r="CO324" i="1"/>
  <c r="CY324" i="1"/>
  <c r="CX324" i="1"/>
  <c r="AV325" i="1" s="1"/>
  <c r="BH325" i="1" s="1"/>
  <c r="CQ324" i="1"/>
  <c r="CV324" i="1"/>
  <c r="CZ324" i="1"/>
  <c r="CT324" i="1"/>
  <c r="CW324" i="1"/>
  <c r="CU324" i="1"/>
  <c r="CR324" i="1"/>
  <c r="CP324" i="1"/>
  <c r="CS324" i="1"/>
  <c r="AQ325" i="1" s="1"/>
  <c r="CM324" i="1"/>
  <c r="CI324" i="1"/>
  <c r="CF324" i="1"/>
  <c r="CC324" i="1"/>
  <c r="CG324" i="1"/>
  <c r="CD324" i="1"/>
  <c r="CK324" i="1"/>
  <c r="CH324" i="1"/>
  <c r="CJ324" i="1"/>
  <c r="CE324" i="1"/>
  <c r="CL324" i="1"/>
  <c r="CN324" i="1"/>
  <c r="O325" i="1"/>
  <c r="AW325" i="1"/>
  <c r="BI325" i="1" s="1"/>
  <c r="DH324" i="1"/>
  <c r="AT325" i="1" s="1"/>
  <c r="BF325" i="1" s="1"/>
  <c r="DG324" i="1"/>
  <c r="DI324" i="1"/>
  <c r="DF324" i="1"/>
  <c r="DC324" i="1"/>
  <c r="DD324" i="1"/>
  <c r="DL324" i="1"/>
  <c r="DK324" i="1"/>
  <c r="DJ324" i="1"/>
  <c r="DE324" i="1"/>
  <c r="DB324" i="1"/>
  <c r="DA324" i="1"/>
  <c r="AX325" i="1" l="1"/>
  <c r="BJ325" i="1" s="1"/>
  <c r="AM325" i="1"/>
  <c r="X325" i="1" s="1"/>
  <c r="AS325" i="1"/>
  <c r="BE325" i="1" s="1"/>
  <c r="AK325" i="1" s="1"/>
  <c r="AU325" i="1"/>
  <c r="BG325" i="1" s="1"/>
  <c r="AO325" i="1"/>
  <c r="BA325" i="1" s="1"/>
  <c r="AC325" i="1" s="1"/>
  <c r="AN325" i="1"/>
  <c r="Z325" i="1" s="1"/>
  <c r="AR325" i="1"/>
  <c r="BD325" i="1" s="1"/>
  <c r="AI325" i="1" s="1"/>
  <c r="AP325" i="1"/>
  <c r="BB325" i="1" s="1"/>
  <c r="AE325" i="1" s="1"/>
  <c r="AF325" i="1"/>
  <c r="BC325" i="1"/>
  <c r="AG325" i="1" s="1"/>
  <c r="AJ325" i="1"/>
  <c r="AY325" i="1"/>
  <c r="Y325" i="1" s="1"/>
  <c r="AH325" i="1"/>
  <c r="AD325" i="1" l="1"/>
  <c r="AB325" i="1"/>
  <c r="AZ325" i="1"/>
  <c r="AA325" i="1" s="1"/>
  <c r="W325" i="1"/>
  <c r="Q325" i="1" s="1"/>
  <c r="R326" i="1" s="1"/>
  <c r="P325" i="1"/>
  <c r="U325" i="1" l="1"/>
  <c r="I325" i="1"/>
  <c r="S325" i="1"/>
  <c r="T325" i="1" s="1"/>
  <c r="N325" i="1"/>
  <c r="GD325" i="1" l="1"/>
  <c r="FA325" i="1"/>
  <c r="FK325" i="1"/>
  <c r="FN325" i="1"/>
  <c r="FO325" i="1"/>
  <c r="FG325" i="1"/>
  <c r="FY325" i="1"/>
  <c r="FL325" i="1"/>
  <c r="EA325" i="1" s="1"/>
  <c r="FD325" i="1"/>
  <c r="FW325" i="1"/>
  <c r="EZ325" i="1"/>
  <c r="FU325" i="1"/>
  <c r="FF325" i="1"/>
  <c r="FX325" i="1"/>
  <c r="FB325" i="1"/>
  <c r="FJ325" i="1"/>
  <c r="FI325" i="1"/>
  <c r="FH325" i="1"/>
  <c r="FZ325" i="1"/>
  <c r="FS325" i="1"/>
  <c r="GF325" i="1"/>
  <c r="FT325" i="1"/>
  <c r="FM325" i="1"/>
  <c r="FV325" i="1"/>
  <c r="FP325" i="1"/>
  <c r="GB325" i="1"/>
  <c r="GI325" i="1"/>
  <c r="FC325" i="1"/>
  <c r="GH325" i="1"/>
  <c r="GG325" i="1"/>
  <c r="FE325" i="1"/>
  <c r="GA325" i="1"/>
  <c r="GC325" i="1"/>
  <c r="GE325" i="1"/>
  <c r="FQ325" i="1"/>
  <c r="FR325" i="1"/>
  <c r="K325" i="1" s="1"/>
  <c r="EB325" i="1" l="1"/>
  <c r="EC325" i="1" s="1"/>
  <c r="ED325" i="1" s="1"/>
  <c r="EE325" i="1" s="1"/>
  <c r="EF325" i="1" s="1"/>
  <c r="EG325" i="1" s="1"/>
  <c r="EH325" i="1" s="1"/>
  <c r="EI325" i="1" s="1"/>
  <c r="EJ325" i="1" s="1"/>
  <c r="EK325" i="1" s="1"/>
  <c r="EL325" i="1" s="1"/>
  <c r="DN325" i="1"/>
  <c r="DO325" i="1" s="1"/>
  <c r="DP325" i="1" s="1"/>
  <c r="DQ325" i="1" s="1"/>
  <c r="DR325" i="1" s="1"/>
  <c r="DS325" i="1" s="1"/>
  <c r="DT325" i="1" s="1"/>
  <c r="DU325" i="1" s="1"/>
  <c r="DV325" i="1" s="1"/>
  <c r="DW325" i="1" s="1"/>
  <c r="DX325" i="1" s="1"/>
  <c r="DY325" i="1" s="1"/>
  <c r="J325" i="1"/>
  <c r="EN325" i="1"/>
  <c r="EO325" i="1" s="1"/>
  <c r="EP325" i="1" s="1"/>
  <c r="EQ325" i="1" s="1"/>
  <c r="ER325" i="1" s="1"/>
  <c r="ES325" i="1" s="1"/>
  <c r="ET325" i="1" s="1"/>
  <c r="EU325" i="1" s="1"/>
  <c r="EV325" i="1" s="1"/>
  <c r="EW325" i="1" s="1"/>
  <c r="EX325" i="1" s="1"/>
  <c r="EY325" i="1" s="1"/>
  <c r="L325" i="1"/>
  <c r="M326" i="1" l="1"/>
  <c r="O326" i="1" s="1"/>
  <c r="CC325" i="1"/>
  <c r="CE325" i="1"/>
  <c r="CN325" i="1"/>
  <c r="CL325" i="1"/>
  <c r="CD325" i="1"/>
  <c r="CF325" i="1"/>
  <c r="CM325" i="1"/>
  <c r="CH325" i="1"/>
  <c r="CI325" i="1"/>
  <c r="CJ325" i="1"/>
  <c r="CK325" i="1"/>
  <c r="CG325" i="1"/>
  <c r="DG325" i="1"/>
  <c r="DC325" i="1"/>
  <c r="DK325" i="1"/>
  <c r="DI325" i="1"/>
  <c r="DL325" i="1"/>
  <c r="DF325" i="1"/>
  <c r="DB325" i="1"/>
  <c r="DE325" i="1"/>
  <c r="DJ325" i="1"/>
  <c r="DD325" i="1"/>
  <c r="DH325" i="1"/>
  <c r="DA325" i="1"/>
  <c r="CX325" i="1"/>
  <c r="AV326" i="1" s="1"/>
  <c r="BH326" i="1" s="1"/>
  <c r="CP325" i="1"/>
  <c r="AN326" i="1" s="1"/>
  <c r="CS325" i="1"/>
  <c r="AQ326" i="1" s="1"/>
  <c r="CY325" i="1"/>
  <c r="CW325" i="1"/>
  <c r="CV325" i="1"/>
  <c r="AT326" i="1" s="1"/>
  <c r="BF326" i="1" s="1"/>
  <c r="CT325" i="1"/>
  <c r="AR326" i="1" s="1"/>
  <c r="CR325" i="1"/>
  <c r="AP326" i="1" s="1"/>
  <c r="CQ325" i="1"/>
  <c r="AO326" i="1" s="1"/>
  <c r="CU325" i="1"/>
  <c r="AS326" i="1" s="1"/>
  <c r="CO325" i="1"/>
  <c r="AM326" i="1" s="1"/>
  <c r="CZ325" i="1"/>
  <c r="AX326" i="1" l="1"/>
  <c r="BJ326" i="1" s="1"/>
  <c r="AW326" i="1"/>
  <c r="BI326" i="1" s="1"/>
  <c r="AU326" i="1"/>
  <c r="BG326" i="1" s="1"/>
  <c r="X326" i="1"/>
  <c r="AY326" i="1"/>
  <c r="Y326" i="1" s="1"/>
  <c r="AH326" i="1"/>
  <c r="BD326" i="1"/>
  <c r="AI326" i="1" s="1"/>
  <c r="AF326" i="1"/>
  <c r="BC326" i="1"/>
  <c r="AG326" i="1" s="1"/>
  <c r="AJ326" i="1"/>
  <c r="BE326" i="1"/>
  <c r="AK326" i="1" s="1"/>
  <c r="Z326" i="1"/>
  <c r="AZ326" i="1"/>
  <c r="AA326" i="1" s="1"/>
  <c r="AD326" i="1"/>
  <c r="BB326" i="1"/>
  <c r="AE326" i="1" s="1"/>
  <c r="AB326" i="1"/>
  <c r="BA326" i="1"/>
  <c r="AC326" i="1" s="1"/>
  <c r="W326" i="1" l="1"/>
  <c r="Q326" i="1" s="1"/>
  <c r="R327" i="1" s="1"/>
  <c r="P326" i="1"/>
  <c r="U326" i="1" l="1"/>
  <c r="I326" i="1"/>
  <c r="N326" i="1"/>
  <c r="S326" i="1"/>
  <c r="T326" i="1" s="1"/>
  <c r="GE326" i="1" l="1"/>
  <c r="FU326" i="1"/>
  <c r="GG326" i="1"/>
  <c r="FM326" i="1"/>
  <c r="FD326" i="1"/>
  <c r="FR326" i="1"/>
  <c r="FI326" i="1"/>
  <c r="FO326" i="1"/>
  <c r="FX326" i="1"/>
  <c r="FJ326" i="1"/>
  <c r="FE326" i="1"/>
  <c r="FQ326" i="1"/>
  <c r="FP326" i="1"/>
  <c r="FG326" i="1"/>
  <c r="FA326" i="1"/>
  <c r="FC326" i="1"/>
  <c r="GB326" i="1"/>
  <c r="FK326" i="1"/>
  <c r="FY326" i="1"/>
  <c r="GD326" i="1"/>
  <c r="FN326" i="1"/>
  <c r="FH326" i="1"/>
  <c r="FT326" i="1"/>
  <c r="GC326" i="1"/>
  <c r="FV326" i="1"/>
  <c r="FB326" i="1"/>
  <c r="GF326" i="1"/>
  <c r="FF326" i="1"/>
  <c r="FL326" i="1"/>
  <c r="GH326" i="1"/>
  <c r="FW326" i="1"/>
  <c r="FZ326" i="1"/>
  <c r="GI326" i="1"/>
  <c r="FS326" i="1"/>
  <c r="EZ326" i="1"/>
  <c r="GA326" i="1"/>
  <c r="J326" i="1" l="1"/>
  <c r="DN326" i="1"/>
  <c r="DO326" i="1" s="1"/>
  <c r="DP326" i="1" s="1"/>
  <c r="DQ326" i="1" s="1"/>
  <c r="DR326" i="1" s="1"/>
  <c r="DS326" i="1" s="1"/>
  <c r="DT326" i="1" s="1"/>
  <c r="DU326" i="1" s="1"/>
  <c r="DV326" i="1" s="1"/>
  <c r="DW326" i="1" s="1"/>
  <c r="DX326" i="1" s="1"/>
  <c r="DY326" i="1" s="1"/>
  <c r="K326" i="1"/>
  <c r="EA326" i="1"/>
  <c r="EB326" i="1" s="1"/>
  <c r="EC326" i="1" s="1"/>
  <c r="ED326" i="1" s="1"/>
  <c r="EE326" i="1" s="1"/>
  <c r="EF326" i="1" s="1"/>
  <c r="EG326" i="1" s="1"/>
  <c r="EH326" i="1" s="1"/>
  <c r="EI326" i="1" s="1"/>
  <c r="EJ326" i="1" s="1"/>
  <c r="EK326" i="1" s="1"/>
  <c r="EL326" i="1" s="1"/>
  <c r="EN326" i="1"/>
  <c r="EO326" i="1" s="1"/>
  <c r="EP326" i="1" s="1"/>
  <c r="EQ326" i="1" s="1"/>
  <c r="ER326" i="1" s="1"/>
  <c r="ES326" i="1" s="1"/>
  <c r="ET326" i="1" s="1"/>
  <c r="EU326" i="1" s="1"/>
  <c r="EV326" i="1" s="1"/>
  <c r="EW326" i="1" s="1"/>
  <c r="EX326" i="1" s="1"/>
  <c r="EY326" i="1" s="1"/>
  <c r="L326" i="1"/>
  <c r="M327" i="1" l="1"/>
  <c r="O327" i="1" s="1"/>
  <c r="CF326" i="1"/>
  <c r="CL326" i="1"/>
  <c r="CJ326" i="1"/>
  <c r="CK326" i="1"/>
  <c r="CD326" i="1"/>
  <c r="CI326" i="1"/>
  <c r="CG326" i="1"/>
  <c r="CM326" i="1"/>
  <c r="CC326" i="1"/>
  <c r="CE326" i="1"/>
  <c r="CH326" i="1"/>
  <c r="CN326" i="1"/>
  <c r="CZ326" i="1"/>
  <c r="CO326" i="1"/>
  <c r="AM327" i="1" s="1"/>
  <c r="CS326" i="1"/>
  <c r="AQ327" i="1" s="1"/>
  <c r="CU326" i="1"/>
  <c r="AS327" i="1" s="1"/>
  <c r="CX326" i="1"/>
  <c r="AV327" i="1" s="1"/>
  <c r="BH327" i="1" s="1"/>
  <c r="CP326" i="1"/>
  <c r="AN327" i="1" s="1"/>
  <c r="CY326" i="1"/>
  <c r="CW326" i="1"/>
  <c r="AU327" i="1" s="1"/>
  <c r="BG327" i="1" s="1"/>
  <c r="CQ326" i="1"/>
  <c r="AO327" i="1" s="1"/>
  <c r="CR326" i="1"/>
  <c r="AP327" i="1" s="1"/>
  <c r="CT326" i="1"/>
  <c r="AR327" i="1" s="1"/>
  <c r="CV326" i="1"/>
  <c r="AT327" i="1" s="1"/>
  <c r="BF327" i="1" s="1"/>
  <c r="DF326" i="1"/>
  <c r="DC326" i="1"/>
  <c r="DK326" i="1"/>
  <c r="DL326" i="1"/>
  <c r="DD326" i="1"/>
  <c r="DB326" i="1"/>
  <c r="DI326" i="1"/>
  <c r="DE326" i="1"/>
  <c r="DH326" i="1"/>
  <c r="DA326" i="1"/>
  <c r="DJ326" i="1"/>
  <c r="DG326" i="1"/>
  <c r="AW327" i="1" l="1"/>
  <c r="BI327" i="1" s="1"/>
  <c r="AX327" i="1"/>
  <c r="BJ327" i="1" s="1"/>
  <c r="AJ327" i="1"/>
  <c r="BE327" i="1"/>
  <c r="AK327" i="1" s="1"/>
  <c r="AH327" i="1"/>
  <c r="BD327" i="1"/>
  <c r="AI327" i="1" s="1"/>
  <c r="AF327" i="1"/>
  <c r="BC327" i="1"/>
  <c r="AG327" i="1" s="1"/>
  <c r="AD327" i="1"/>
  <c r="BB327" i="1"/>
  <c r="AE327" i="1" s="1"/>
  <c r="Z327" i="1"/>
  <c r="AZ327" i="1"/>
  <c r="AA327" i="1" s="1"/>
  <c r="X327" i="1"/>
  <c r="AY327" i="1"/>
  <c r="Y327" i="1" s="1"/>
  <c r="AB327" i="1"/>
  <c r="BA327" i="1"/>
  <c r="AC327" i="1" s="1"/>
  <c r="W327" i="1" l="1"/>
  <c r="Q327" i="1" s="1"/>
  <c r="R328" i="1" s="1"/>
  <c r="P327" i="1"/>
  <c r="U327" i="1" l="1"/>
  <c r="I327" i="1"/>
  <c r="N327" i="1"/>
  <c r="S327" i="1"/>
  <c r="T327" i="1" s="1"/>
  <c r="GA327" i="1" l="1"/>
  <c r="GE327" i="1"/>
  <c r="FH327" i="1"/>
  <c r="FD327" i="1"/>
  <c r="FX327" i="1"/>
  <c r="FE327" i="1"/>
  <c r="GD327" i="1"/>
  <c r="FL327" i="1"/>
  <c r="FQ327" i="1"/>
  <c r="FN327" i="1"/>
  <c r="FC327" i="1"/>
  <c r="FW327" i="1"/>
  <c r="FV327" i="1"/>
  <c r="FK327" i="1"/>
  <c r="FB327" i="1"/>
  <c r="FZ327" i="1"/>
  <c r="FF327" i="1"/>
  <c r="FM327" i="1"/>
  <c r="GG327" i="1"/>
  <c r="FT327" i="1"/>
  <c r="FA327" i="1"/>
  <c r="FO327" i="1"/>
  <c r="EZ327" i="1"/>
  <c r="FG327" i="1"/>
  <c r="GB327" i="1"/>
  <c r="GC327" i="1"/>
  <c r="FJ327" i="1"/>
  <c r="FY327" i="1"/>
  <c r="FR327" i="1"/>
  <c r="GH327" i="1"/>
  <c r="FU327" i="1"/>
  <c r="FI327" i="1"/>
  <c r="FS327" i="1"/>
  <c r="GF327" i="1"/>
  <c r="GI327" i="1"/>
  <c r="FP327" i="1"/>
  <c r="DN327" i="1" l="1"/>
  <c r="DO327" i="1" s="1"/>
  <c r="DP327" i="1" s="1"/>
  <c r="DQ327" i="1" s="1"/>
  <c r="DR327" i="1" s="1"/>
  <c r="DS327" i="1" s="1"/>
  <c r="DT327" i="1" s="1"/>
  <c r="DU327" i="1" s="1"/>
  <c r="DV327" i="1" s="1"/>
  <c r="DW327" i="1" s="1"/>
  <c r="DX327" i="1" s="1"/>
  <c r="DY327" i="1" s="1"/>
  <c r="J327" i="1"/>
  <c r="K327" i="1"/>
  <c r="EA327" i="1"/>
  <c r="EB327" i="1" s="1"/>
  <c r="EC327" i="1" s="1"/>
  <c r="ED327" i="1" s="1"/>
  <c r="EE327" i="1" s="1"/>
  <c r="EF327" i="1" s="1"/>
  <c r="EG327" i="1" s="1"/>
  <c r="EH327" i="1" s="1"/>
  <c r="EI327" i="1" s="1"/>
  <c r="EJ327" i="1" s="1"/>
  <c r="EK327" i="1" s="1"/>
  <c r="EL327" i="1" s="1"/>
  <c r="EN327" i="1"/>
  <c r="EO327" i="1" s="1"/>
  <c r="EP327" i="1" s="1"/>
  <c r="EQ327" i="1" s="1"/>
  <c r="ER327" i="1" s="1"/>
  <c r="ES327" i="1" s="1"/>
  <c r="ET327" i="1" s="1"/>
  <c r="EU327" i="1" s="1"/>
  <c r="EV327" i="1" s="1"/>
  <c r="EW327" i="1" s="1"/>
  <c r="EX327" i="1" s="1"/>
  <c r="EY327" i="1" s="1"/>
  <c r="L327" i="1"/>
  <c r="M328" i="1" l="1"/>
  <c r="O328" i="1" s="1"/>
  <c r="CP327" i="1"/>
  <c r="CU327" i="1"/>
  <c r="CS327" i="1"/>
  <c r="CR327" i="1"/>
  <c r="CQ327" i="1"/>
  <c r="CO327" i="1"/>
  <c r="CZ327" i="1"/>
  <c r="CW327" i="1"/>
  <c r="CV327" i="1"/>
  <c r="CY327" i="1"/>
  <c r="CT327" i="1"/>
  <c r="CX327" i="1"/>
  <c r="DH327" i="1"/>
  <c r="DA327" i="1"/>
  <c r="DF327" i="1"/>
  <c r="DB327" i="1"/>
  <c r="DJ327" i="1"/>
  <c r="DI327" i="1"/>
  <c r="DK327" i="1"/>
  <c r="DG327" i="1"/>
  <c r="DL327" i="1"/>
  <c r="DE327" i="1"/>
  <c r="DD327" i="1"/>
  <c r="DC327" i="1"/>
  <c r="CC327" i="1"/>
  <c r="AM328" i="1" s="1"/>
  <c r="CI327" i="1"/>
  <c r="CM327" i="1"/>
  <c r="CF327" i="1"/>
  <c r="CH327" i="1"/>
  <c r="CE327" i="1"/>
  <c r="CK327" i="1"/>
  <c r="CN327" i="1"/>
  <c r="CJ327" i="1"/>
  <c r="CL327" i="1"/>
  <c r="CG327" i="1"/>
  <c r="CD327" i="1"/>
  <c r="AR328" i="1" l="1"/>
  <c r="AX328" i="1"/>
  <c r="BJ328" i="1" s="1"/>
  <c r="AQ328" i="1"/>
  <c r="AV328" i="1"/>
  <c r="BH328" i="1" s="1"/>
  <c r="AU328" i="1"/>
  <c r="BG328" i="1" s="1"/>
  <c r="AP328" i="1"/>
  <c r="AW328" i="1"/>
  <c r="BI328" i="1" s="1"/>
  <c r="AS328" i="1"/>
  <c r="BE328" i="1" s="1"/>
  <c r="AK328" i="1" s="1"/>
  <c r="AT328" i="1"/>
  <c r="BF328" i="1" s="1"/>
  <c r="AO328" i="1"/>
  <c r="BA328" i="1" s="1"/>
  <c r="AC328" i="1" s="1"/>
  <c r="AN328" i="1"/>
  <c r="Z328" i="1" s="1"/>
  <c r="AD328" i="1"/>
  <c r="AH328" i="1"/>
  <c r="BD328" i="1"/>
  <c r="AI328" i="1" s="1"/>
  <c r="AF328" i="1"/>
  <c r="BC328" i="1"/>
  <c r="AG328" i="1" s="1"/>
  <c r="X328" i="1"/>
  <c r="AY328" i="1" l="1"/>
  <c r="Y328" i="1" s="1"/>
  <c r="BB328" i="1"/>
  <c r="AE328" i="1" s="1"/>
  <c r="AZ328" i="1"/>
  <c r="AA328" i="1" s="1"/>
  <c r="AB328" i="1"/>
  <c r="AJ328" i="1"/>
  <c r="P328" i="1"/>
  <c r="W328" i="1" l="1"/>
  <c r="Q328" i="1" s="1"/>
  <c r="R329" i="1" s="1"/>
  <c r="I328" i="1"/>
  <c r="U328" i="1"/>
  <c r="N328" i="1"/>
  <c r="FX328" i="1" s="1"/>
  <c r="GH328" i="1" l="1"/>
  <c r="FS328" i="1"/>
  <c r="S328" i="1"/>
  <c r="T328" i="1" s="1"/>
  <c r="FN328" i="1"/>
  <c r="FY328" i="1"/>
  <c r="FU328" i="1"/>
  <c r="FD328" i="1"/>
  <c r="GI328" i="1"/>
  <c r="FA328" i="1"/>
  <c r="FH328" i="1"/>
  <c r="FO328" i="1"/>
  <c r="GC328" i="1"/>
  <c r="FP328" i="1"/>
  <c r="GF328" i="1"/>
  <c r="GE328" i="1"/>
  <c r="FK328" i="1"/>
  <c r="FV328" i="1"/>
  <c r="EZ328" i="1"/>
  <c r="DN328" i="1" s="1"/>
  <c r="FE328" i="1"/>
  <c r="FC328" i="1"/>
  <c r="FQ328" i="1"/>
  <c r="FJ328" i="1"/>
  <c r="FT328" i="1"/>
  <c r="FB328" i="1"/>
  <c r="FW328" i="1"/>
  <c r="FG328" i="1"/>
  <c r="FF328" i="1"/>
  <c r="FM328" i="1"/>
  <c r="FR328" i="1"/>
  <c r="FL328" i="1"/>
  <c r="EA328" i="1" s="1"/>
  <c r="GG328" i="1"/>
  <c r="GD328" i="1"/>
  <c r="FI328" i="1"/>
  <c r="GB328" i="1"/>
  <c r="FZ328" i="1"/>
  <c r="GA328" i="1"/>
  <c r="EN328" i="1"/>
  <c r="EO328" i="1" s="1"/>
  <c r="DO328" i="1" l="1"/>
  <c r="DP328" i="1" s="1"/>
  <c r="DQ328" i="1" s="1"/>
  <c r="DR328" i="1" s="1"/>
  <c r="DS328" i="1" s="1"/>
  <c r="DT328" i="1" s="1"/>
  <c r="DU328" i="1" s="1"/>
  <c r="DV328" i="1" s="1"/>
  <c r="DW328" i="1" s="1"/>
  <c r="DX328" i="1" s="1"/>
  <c r="DY328" i="1" s="1"/>
  <c r="CF328" i="1" s="1"/>
  <c r="EB328" i="1"/>
  <c r="EC328" i="1" s="1"/>
  <c r="ED328" i="1" s="1"/>
  <c r="EE328" i="1" s="1"/>
  <c r="EF328" i="1" s="1"/>
  <c r="EG328" i="1" s="1"/>
  <c r="EH328" i="1" s="1"/>
  <c r="EI328" i="1" s="1"/>
  <c r="EJ328" i="1" s="1"/>
  <c r="EK328" i="1" s="1"/>
  <c r="EL328" i="1" s="1"/>
  <c r="J328" i="1"/>
  <c r="K328" i="1"/>
  <c r="L328" i="1"/>
  <c r="EP328" i="1"/>
  <c r="EQ328" i="1" s="1"/>
  <c r="ER328" i="1" s="1"/>
  <c r="ES328" i="1" s="1"/>
  <c r="ET328" i="1" s="1"/>
  <c r="EU328" i="1" s="1"/>
  <c r="EV328" i="1" s="1"/>
  <c r="EW328" i="1" s="1"/>
  <c r="EX328" i="1" s="1"/>
  <c r="EY328" i="1" s="1"/>
  <c r="DK328" i="1" s="1"/>
  <c r="CI328" i="1" l="1"/>
  <c r="CN328" i="1"/>
  <c r="DL328" i="1"/>
  <c r="DI328" i="1"/>
  <c r="DC328" i="1"/>
  <c r="DD328" i="1"/>
  <c r="M329" i="1"/>
  <c r="O329" i="1" s="1"/>
  <c r="DG328" i="1"/>
  <c r="DA328" i="1"/>
  <c r="DF328" i="1"/>
  <c r="DH328" i="1"/>
  <c r="DE328" i="1"/>
  <c r="DB328" i="1"/>
  <c r="DJ328" i="1"/>
  <c r="CW328" i="1"/>
  <c r="CQ328" i="1"/>
  <c r="CZ328" i="1"/>
  <c r="CO328" i="1"/>
  <c r="CP328" i="1"/>
  <c r="CR328" i="1"/>
  <c r="AP329" i="1" s="1"/>
  <c r="AD329" i="1" s="1"/>
  <c r="CY328" i="1"/>
  <c r="CT328" i="1"/>
  <c r="CX328" i="1"/>
  <c r="CU328" i="1"/>
  <c r="AS329" i="1" s="1"/>
  <c r="AJ329" i="1" s="1"/>
  <c r="CS328" i="1"/>
  <c r="CV328" i="1"/>
  <c r="CE328" i="1"/>
  <c r="CK328" i="1"/>
  <c r="CG328" i="1"/>
  <c r="CC328" i="1"/>
  <c r="CD328" i="1"/>
  <c r="CL328" i="1"/>
  <c r="CH328" i="1"/>
  <c r="CM328" i="1"/>
  <c r="CJ328" i="1"/>
  <c r="X329" i="1"/>
  <c r="AX329" i="1" l="1"/>
  <c r="BJ329" i="1" s="1"/>
  <c r="AQ329" i="1"/>
  <c r="BB329" i="1" s="1"/>
  <c r="AE329" i="1" s="1"/>
  <c r="AV329" i="1"/>
  <c r="BH329" i="1" s="1"/>
  <c r="AU329" i="1"/>
  <c r="BG329" i="1" s="1"/>
  <c r="BE329" i="1"/>
  <c r="AK329" i="1" s="1"/>
  <c r="AT329" i="1"/>
  <c r="BF329" i="1" s="1"/>
  <c r="AR329" i="1"/>
  <c r="BD329" i="1" s="1"/>
  <c r="AI329" i="1" s="1"/>
  <c r="AM329" i="1"/>
  <c r="AW329" i="1"/>
  <c r="BI329" i="1" s="1"/>
  <c r="AN329" i="1"/>
  <c r="AO329" i="1"/>
  <c r="AH329" i="1"/>
  <c r="S329" i="1"/>
  <c r="T329" i="1" s="1"/>
  <c r="AY329" i="1" l="1"/>
  <c r="Y329" i="1" s="1"/>
  <c r="AF329" i="1"/>
  <c r="BC329" i="1"/>
  <c r="AG329" i="1" s="1"/>
  <c r="AB329" i="1"/>
  <c r="BA329" i="1"/>
  <c r="AC329" i="1" s="1"/>
  <c r="Z329" i="1"/>
  <c r="AZ329" i="1"/>
  <c r="W329" i="1" l="1"/>
  <c r="Q329" i="1" s="1"/>
  <c r="R330" i="1" s="1"/>
  <c r="AA329" i="1"/>
  <c r="P329" i="1"/>
  <c r="I329" i="1" l="1"/>
  <c r="N329" i="1"/>
  <c r="U329" i="1"/>
  <c r="FR329" i="1" l="1"/>
  <c r="FI329" i="1"/>
  <c r="FE329" i="1"/>
  <c r="FF329" i="1"/>
  <c r="FD329" i="1"/>
  <c r="FN329" i="1"/>
  <c r="FC329" i="1"/>
  <c r="FW329" i="1"/>
  <c r="FM329" i="1"/>
  <c r="FP329" i="1"/>
  <c r="GA329" i="1"/>
  <c r="GC329" i="1"/>
  <c r="FQ329" i="1"/>
  <c r="FO329" i="1"/>
  <c r="FT329" i="1"/>
  <c r="FA329" i="1"/>
  <c r="FS329" i="1"/>
  <c r="FH329" i="1"/>
  <c r="GG329" i="1"/>
  <c r="GE329" i="1"/>
  <c r="GB329" i="1"/>
  <c r="GF329" i="1"/>
  <c r="FZ329" i="1"/>
  <c r="FY329" i="1"/>
  <c r="GD329" i="1"/>
  <c r="FB329" i="1"/>
  <c r="FU329" i="1"/>
  <c r="FJ329" i="1"/>
  <c r="FK329" i="1"/>
  <c r="FX329" i="1"/>
  <c r="FG329" i="1"/>
  <c r="GH329" i="1"/>
  <c r="GI329" i="1"/>
  <c r="FV329" i="1"/>
  <c r="EZ329" i="1"/>
  <c r="FL329" i="1"/>
  <c r="EA329" i="1" l="1"/>
  <c r="K329" i="1"/>
  <c r="DN329" i="1"/>
  <c r="DO329" i="1" s="1"/>
  <c r="DP329" i="1" s="1"/>
  <c r="DQ329" i="1" s="1"/>
  <c r="DR329" i="1" s="1"/>
  <c r="DS329" i="1" s="1"/>
  <c r="DT329" i="1" s="1"/>
  <c r="DU329" i="1" s="1"/>
  <c r="DV329" i="1" s="1"/>
  <c r="DW329" i="1" s="1"/>
  <c r="DX329" i="1" s="1"/>
  <c r="DY329" i="1" s="1"/>
  <c r="J329" i="1"/>
  <c r="M330" i="1" s="1"/>
  <c r="O330" i="1" s="1"/>
  <c r="EN329" i="1"/>
  <c r="EO329" i="1" s="1"/>
  <c r="EP329" i="1" s="1"/>
  <c r="EQ329" i="1" s="1"/>
  <c r="ER329" i="1" s="1"/>
  <c r="ES329" i="1" s="1"/>
  <c r="ET329" i="1" s="1"/>
  <c r="EU329" i="1" s="1"/>
  <c r="EV329" i="1" s="1"/>
  <c r="EW329" i="1" s="1"/>
  <c r="EX329" i="1" s="1"/>
  <c r="EY329" i="1" s="1"/>
  <c r="L329" i="1"/>
  <c r="EB329" i="1"/>
  <c r="EC329" i="1" s="1"/>
  <c r="ED329" i="1" s="1"/>
  <c r="EE329" i="1" s="1"/>
  <c r="EF329" i="1" s="1"/>
  <c r="EG329" i="1" s="1"/>
  <c r="EH329" i="1" s="1"/>
  <c r="EI329" i="1" s="1"/>
  <c r="EJ329" i="1" s="1"/>
  <c r="EK329" i="1" s="1"/>
  <c r="EL329" i="1" s="1"/>
  <c r="X330" i="1"/>
  <c r="CE329" i="1" l="1"/>
  <c r="AO330" i="1" s="1"/>
  <c r="AB330" i="1" s="1"/>
  <c r="CJ329" i="1"/>
  <c r="AT330" i="1" s="1"/>
  <c r="BF330" i="1" s="1"/>
  <c r="CC329" i="1"/>
  <c r="AM330" i="1" s="1"/>
  <c r="CD329" i="1"/>
  <c r="AN330" i="1" s="1"/>
  <c r="CL329" i="1"/>
  <c r="AV330" i="1" s="1"/>
  <c r="BH330" i="1" s="1"/>
  <c r="CF329" i="1"/>
  <c r="AP330" i="1" s="1"/>
  <c r="CI329" i="1"/>
  <c r="AS330" i="1" s="1"/>
  <c r="CM329" i="1"/>
  <c r="AW330" i="1" s="1"/>
  <c r="BI330" i="1" s="1"/>
  <c r="CK329" i="1"/>
  <c r="AU330" i="1" s="1"/>
  <c r="BG330" i="1" s="1"/>
  <c r="CH329" i="1"/>
  <c r="AR330" i="1" s="1"/>
  <c r="AH330" i="1" s="1"/>
  <c r="CN329" i="1"/>
  <c r="AX330" i="1" s="1"/>
  <c r="BJ330" i="1" s="1"/>
  <c r="CG329" i="1"/>
  <c r="AQ330" i="1" s="1"/>
  <c r="DL329" i="1"/>
  <c r="DA329" i="1"/>
  <c r="DH329" i="1"/>
  <c r="DD329" i="1"/>
  <c r="DJ329" i="1"/>
  <c r="DK329" i="1"/>
  <c r="DF329" i="1"/>
  <c r="DC329" i="1"/>
  <c r="DE329" i="1"/>
  <c r="DI329" i="1"/>
  <c r="DB329" i="1"/>
  <c r="DG329" i="1"/>
  <c r="CP329" i="1"/>
  <c r="CR329" i="1"/>
  <c r="CY329" i="1"/>
  <c r="CU329" i="1"/>
  <c r="CQ329" i="1"/>
  <c r="CX329" i="1"/>
  <c r="CT329" i="1"/>
  <c r="CS329" i="1"/>
  <c r="CZ329" i="1"/>
  <c r="CO329" i="1"/>
  <c r="CW329" i="1"/>
  <c r="CV329" i="1"/>
  <c r="BA330" i="1"/>
  <c r="AC330" i="1" s="1"/>
  <c r="BD330" i="1"/>
  <c r="AI330" i="1" s="1"/>
  <c r="Z330" i="1" l="1"/>
  <c r="AZ330" i="1"/>
  <c r="AA330" i="1" s="1"/>
  <c r="AJ330" i="1"/>
  <c r="BE330" i="1"/>
  <c r="AK330" i="1" s="1"/>
  <c r="AY330" i="1"/>
  <c r="Y330" i="1" s="1"/>
  <c r="AF330" i="1"/>
  <c r="BC330" i="1"/>
  <c r="AG330" i="1" s="1"/>
  <c r="AD330" i="1"/>
  <c r="BB330" i="1"/>
  <c r="AE330" i="1" s="1"/>
  <c r="S330" i="1"/>
  <c r="T330" i="1" s="1"/>
  <c r="P330" i="1" l="1"/>
  <c r="U330" i="1" s="1"/>
  <c r="W330" i="1"/>
  <c r="Q330" i="1" s="1"/>
  <c r="R331" i="1" s="1"/>
  <c r="N330" i="1" l="1"/>
  <c r="FV330" i="1"/>
  <c r="I330" i="1"/>
  <c r="FH330" i="1"/>
  <c r="FD330" i="1"/>
  <c r="GF330" i="1"/>
  <c r="FW330" i="1"/>
  <c r="FN330" i="1"/>
  <c r="GA330" i="1"/>
  <c r="GG330" i="1"/>
  <c r="FT330" i="1"/>
  <c r="FF330" i="1"/>
  <c r="FK330" i="1"/>
  <c r="FL330" i="1"/>
  <c r="EA330" i="1" s="1"/>
  <c r="FC330" i="1"/>
  <c r="FU330" i="1"/>
  <c r="GC330" i="1"/>
  <c r="FE330" i="1"/>
  <c r="FB330" i="1"/>
  <c r="FI330" i="1"/>
  <c r="FM330" i="1"/>
  <c r="GI330" i="1"/>
  <c r="FQ330" i="1"/>
  <c r="FX330" i="1"/>
  <c r="EN330" i="1" s="1"/>
  <c r="FO330" i="1"/>
  <c r="FP330" i="1"/>
  <c r="GD330" i="1"/>
  <c r="GH330" i="1"/>
  <c r="EZ330" i="1"/>
  <c r="DN330" i="1" s="1"/>
  <c r="FG330" i="1"/>
  <c r="GB330" i="1"/>
  <c r="FJ330" i="1"/>
  <c r="M331" i="1"/>
  <c r="EB330" i="1" l="1"/>
  <c r="EC330" i="1" s="1"/>
  <c r="FA330" i="1"/>
  <c r="DO330" i="1" s="1"/>
  <c r="DP330" i="1" s="1"/>
  <c r="DQ330" i="1" s="1"/>
  <c r="DR330" i="1" s="1"/>
  <c r="DS330" i="1" s="1"/>
  <c r="DT330" i="1" s="1"/>
  <c r="DU330" i="1" s="1"/>
  <c r="DV330" i="1" s="1"/>
  <c r="DW330" i="1" s="1"/>
  <c r="DX330" i="1" s="1"/>
  <c r="DY330" i="1" s="1"/>
  <c r="FS330" i="1"/>
  <c r="FR330" i="1"/>
  <c r="K330" i="1" s="1"/>
  <c r="FZ330" i="1"/>
  <c r="GE330" i="1"/>
  <c r="FY330" i="1"/>
  <c r="EO330" i="1" s="1"/>
  <c r="EP330" i="1" s="1"/>
  <c r="EQ330" i="1" s="1"/>
  <c r="ER330" i="1" s="1"/>
  <c r="ES330" i="1" s="1"/>
  <c r="ET330" i="1" s="1"/>
  <c r="ED330" i="1"/>
  <c r="EE330" i="1" s="1"/>
  <c r="EF330" i="1" s="1"/>
  <c r="J330" i="1"/>
  <c r="O331" i="1" s="1"/>
  <c r="EU330" i="1" l="1"/>
  <c r="EV330" i="1" s="1"/>
  <c r="EW330" i="1" s="1"/>
  <c r="EX330" i="1" s="1"/>
  <c r="EY330" i="1" s="1"/>
  <c r="EG330" i="1"/>
  <c r="EH330" i="1" s="1"/>
  <c r="EI330" i="1" s="1"/>
  <c r="EJ330" i="1" s="1"/>
  <c r="EK330" i="1" s="1"/>
  <c r="EL330" i="1" s="1"/>
  <c r="L330" i="1"/>
  <c r="CD330" i="1"/>
  <c r="AN331" i="1" s="1"/>
  <c r="Z331" i="1" s="1"/>
  <c r="CI330" i="1"/>
  <c r="AS331" i="1" s="1"/>
  <c r="AJ331" i="1" s="1"/>
  <c r="CH330" i="1"/>
  <c r="AR331" i="1" s="1"/>
  <c r="AH331" i="1" s="1"/>
  <c r="CM330" i="1"/>
  <c r="AW331" i="1" s="1"/>
  <c r="BI331" i="1" s="1"/>
  <c r="CC330" i="1"/>
  <c r="AM331" i="1" s="1"/>
  <c r="CF330" i="1"/>
  <c r="AP331" i="1" s="1"/>
  <c r="AD331" i="1" s="1"/>
  <c r="CE330" i="1"/>
  <c r="AO331" i="1" s="1"/>
  <c r="AB331" i="1" s="1"/>
  <c r="CJ330" i="1"/>
  <c r="AT331" i="1" s="1"/>
  <c r="BF331" i="1" s="1"/>
  <c r="CG330" i="1"/>
  <c r="AQ331" i="1" s="1"/>
  <c r="AF331" i="1" s="1"/>
  <c r="CN330" i="1"/>
  <c r="AX331" i="1" s="1"/>
  <c r="BJ331" i="1" s="1"/>
  <c r="CL330" i="1"/>
  <c r="AV331" i="1" s="1"/>
  <c r="BH331" i="1" s="1"/>
  <c r="DA330" i="1"/>
  <c r="DG330" i="1"/>
  <c r="DF330" i="1"/>
  <c r="DJ330" i="1"/>
  <c r="DK330" i="1"/>
  <c r="DB330" i="1"/>
  <c r="DI330" i="1"/>
  <c r="DH330" i="1"/>
  <c r="DE330" i="1"/>
  <c r="DC330" i="1"/>
  <c r="DL330" i="1"/>
  <c r="DD330" i="1"/>
  <c r="BD331" i="1"/>
  <c r="AI331" i="1" s="1"/>
  <c r="CK330" i="1"/>
  <c r="AU331" i="1" s="1"/>
  <c r="BG331" i="1" s="1"/>
  <c r="X331" i="1"/>
  <c r="BA331" i="1"/>
  <c r="AC331" i="1" s="1"/>
  <c r="AY331" i="1"/>
  <c r="Y331" i="1" s="1"/>
  <c r="AZ331" i="1"/>
  <c r="AA331" i="1" s="1"/>
  <c r="BC331" i="1" l="1"/>
  <c r="AG331" i="1" s="1"/>
  <c r="BB331" i="1"/>
  <c r="AE331" i="1" s="1"/>
  <c r="CY330" i="1"/>
  <c r="CQ330" i="1"/>
  <c r="CX330" i="1"/>
  <c r="CP330" i="1"/>
  <c r="CS330" i="1"/>
  <c r="CR330" i="1"/>
  <c r="CZ330" i="1"/>
  <c r="CT330" i="1"/>
  <c r="CW330" i="1"/>
  <c r="CO330" i="1"/>
  <c r="CU330" i="1"/>
  <c r="CV330" i="1"/>
  <c r="BE331" i="1"/>
  <c r="AK331" i="1" s="1"/>
  <c r="W331" i="1"/>
  <c r="Q331" i="1" s="1"/>
  <c r="R332" i="1" s="1"/>
  <c r="P331" i="1" l="1"/>
  <c r="N331" i="1" s="1"/>
  <c r="I331" i="1"/>
  <c r="S331" i="1"/>
  <c r="T331" i="1" s="1"/>
  <c r="FQ331" i="1" l="1"/>
  <c r="FW331" i="1"/>
  <c r="GI331" i="1"/>
  <c r="FV331" i="1"/>
  <c r="GA331" i="1"/>
  <c r="FN331" i="1"/>
  <c r="FE331" i="1"/>
  <c r="FR331" i="1"/>
  <c r="FY331" i="1"/>
  <c r="FS331" i="1"/>
  <c r="FG331" i="1"/>
  <c r="GD331" i="1"/>
  <c r="FD331" i="1"/>
  <c r="GE331" i="1"/>
  <c r="FF331" i="1"/>
  <c r="GH331" i="1"/>
  <c r="FL331" i="1"/>
  <c r="EA331" i="1" s="1"/>
  <c r="FA331" i="1"/>
  <c r="GC331" i="1"/>
  <c r="FC331" i="1"/>
  <c r="FK331" i="1"/>
  <c r="FZ331" i="1"/>
  <c r="FO331" i="1"/>
  <c r="FB331" i="1"/>
  <c r="FM331" i="1"/>
  <c r="EZ331" i="1"/>
  <c r="DN331" i="1" s="1"/>
  <c r="FI331" i="1"/>
  <c r="FP331" i="1"/>
  <c r="U331" i="1"/>
  <c r="GB331" i="1"/>
  <c r="FU331" i="1"/>
  <c r="FH331" i="1"/>
  <c r="FT331" i="1"/>
  <c r="GG331" i="1"/>
  <c r="GF331" i="1"/>
  <c r="FJ331" i="1"/>
  <c r="FX331" i="1"/>
  <c r="EN331" i="1" s="1"/>
  <c r="EO331" i="1" s="1"/>
  <c r="EP331" i="1" s="1"/>
  <c r="EQ331" i="1" s="1"/>
  <c r="DO331" i="1"/>
  <c r="EB331" i="1"/>
  <c r="EC331" i="1" s="1"/>
  <c r="ED331" i="1" s="1"/>
  <c r="J331" i="1"/>
  <c r="DP331" i="1" l="1"/>
  <c r="DQ331" i="1" s="1"/>
  <c r="DR331" i="1" s="1"/>
  <c r="DS331" i="1" s="1"/>
  <c r="DT331" i="1" s="1"/>
  <c r="DU331" i="1" s="1"/>
  <c r="DV331" i="1" s="1"/>
  <c r="DW331" i="1" s="1"/>
  <c r="DX331" i="1" s="1"/>
  <c r="DY331" i="1" s="1"/>
  <c r="EE331" i="1"/>
  <c r="EF331" i="1" s="1"/>
  <c r="EG331" i="1" s="1"/>
  <c r="EH331" i="1" s="1"/>
  <c r="ER331" i="1"/>
  <c r="ES331" i="1" s="1"/>
  <c r="ET331" i="1" s="1"/>
  <c r="EU331" i="1" s="1"/>
  <c r="EV331" i="1" s="1"/>
  <c r="EW331" i="1" s="1"/>
  <c r="EX331" i="1" s="1"/>
  <c r="EY331" i="1" s="1"/>
  <c r="DC331" i="1" s="1"/>
  <c r="K331" i="1"/>
  <c r="EI331" i="1"/>
  <c r="EJ331" i="1" s="1"/>
  <c r="EK331" i="1" s="1"/>
  <c r="EL331" i="1" s="1"/>
  <c r="CP331" i="1" s="1"/>
  <c r="L331" i="1"/>
  <c r="M332" i="1"/>
  <c r="O332" i="1" s="1"/>
  <c r="DG331" i="1"/>
  <c r="DF331" i="1"/>
  <c r="DL331" i="1"/>
  <c r="CR331" i="1"/>
  <c r="CS331" i="1"/>
  <c r="CW331" i="1"/>
  <c r="CX331" i="1"/>
  <c r="CQ331" i="1"/>
  <c r="CZ331" i="1"/>
  <c r="CU331" i="1"/>
  <c r="CO331" i="1"/>
  <c r="CT331" i="1"/>
  <c r="CD331" i="1" l="1"/>
  <c r="CH331" i="1"/>
  <c r="CG331" i="1"/>
  <c r="CC331" i="1"/>
  <c r="AM332" i="1" s="1"/>
  <c r="CK331" i="1"/>
  <c r="CJ331" i="1"/>
  <c r="CN331" i="1"/>
  <c r="CF331" i="1"/>
  <c r="CL331" i="1"/>
  <c r="CE331" i="1"/>
  <c r="CI331" i="1"/>
  <c r="CM331" i="1"/>
  <c r="AW332" i="1" s="1"/>
  <c r="BI332" i="1" s="1"/>
  <c r="DD331" i="1"/>
  <c r="DI331" i="1"/>
  <c r="DB331" i="1"/>
  <c r="CV331" i="1"/>
  <c r="DH331" i="1"/>
  <c r="DE331" i="1"/>
  <c r="DK331" i="1"/>
  <c r="DA331" i="1"/>
  <c r="DJ331" i="1"/>
  <c r="CY331" i="1"/>
  <c r="AU332" i="1"/>
  <c r="AN332" i="1"/>
  <c r="Z332" i="1" s="1"/>
  <c r="AX332" i="1"/>
  <c r="BJ332" i="1" s="1"/>
  <c r="AV332" i="1"/>
  <c r="BH332" i="1" s="1"/>
  <c r="AT332" i="1"/>
  <c r="BF332" i="1" s="1"/>
  <c r="AS332" i="1"/>
  <c r="AJ332" i="1" s="1"/>
  <c r="AO332" i="1"/>
  <c r="AB332" i="1" s="1"/>
  <c r="AR332" i="1"/>
  <c r="AH332" i="1" s="1"/>
  <c r="AP332" i="1"/>
  <c r="AD332" i="1" s="1"/>
  <c r="AQ332" i="1"/>
  <c r="AF332" i="1" s="1"/>
  <c r="BG332" i="1"/>
  <c r="X332" i="1" l="1"/>
  <c r="BE332" i="1"/>
  <c r="AK332" i="1" s="1"/>
  <c r="AZ332" i="1"/>
  <c r="AA332" i="1" s="1"/>
  <c r="BC332" i="1"/>
  <c r="AG332" i="1" s="1"/>
  <c r="BA332" i="1"/>
  <c r="AC332" i="1" s="1"/>
  <c r="BD332" i="1"/>
  <c r="AI332" i="1" s="1"/>
  <c r="AY332" i="1"/>
  <c r="Y332" i="1" s="1"/>
  <c r="BB332" i="1"/>
  <c r="AE332" i="1" s="1"/>
  <c r="W332" i="1" l="1"/>
  <c r="Q332" i="1" s="1"/>
  <c r="R333" i="1" s="1"/>
  <c r="P332" i="1"/>
  <c r="I332" i="1" l="1"/>
  <c r="U332" i="1"/>
  <c r="N332" i="1"/>
  <c r="FF332" i="1" s="1"/>
  <c r="S332" i="1"/>
  <c r="T332" i="1" s="1"/>
  <c r="GE332" i="1"/>
  <c r="GH332" i="1" l="1"/>
  <c r="FS332" i="1"/>
  <c r="GB332" i="1"/>
  <c r="GF332" i="1"/>
  <c r="GI332" i="1"/>
  <c r="EZ332" i="1"/>
  <c r="FX332" i="1"/>
  <c r="EN332" i="1" s="1"/>
  <c r="FQ332" i="1"/>
  <c r="GG332" i="1"/>
  <c r="GC332" i="1"/>
  <c r="FM332" i="1"/>
  <c r="FV332" i="1"/>
  <c r="FZ332" i="1"/>
  <c r="GD332" i="1"/>
  <c r="FR332" i="1"/>
  <c r="FT332" i="1"/>
  <c r="FB332" i="1"/>
  <c r="FP332" i="1"/>
  <c r="FY332" i="1"/>
  <c r="FC332" i="1"/>
  <c r="GA332" i="1"/>
  <c r="FD332" i="1"/>
  <c r="FK332" i="1"/>
  <c r="FE332" i="1"/>
  <c r="FA332" i="1"/>
  <c r="FU332" i="1"/>
  <c r="FL332" i="1"/>
  <c r="EA332" i="1" s="1"/>
  <c r="EB332" i="1" s="1"/>
  <c r="FO332" i="1"/>
  <c r="FJ332" i="1"/>
  <c r="FG332" i="1"/>
  <c r="FI332" i="1"/>
  <c r="FN332" i="1"/>
  <c r="FH332" i="1"/>
  <c r="FW332" i="1"/>
  <c r="DN332" i="1"/>
  <c r="EO332" i="1" l="1"/>
  <c r="EP332" i="1" s="1"/>
  <c r="EQ332" i="1" s="1"/>
  <c r="ER332" i="1" s="1"/>
  <c r="ES332" i="1" s="1"/>
  <c r="ET332" i="1" s="1"/>
  <c r="EU332" i="1" s="1"/>
  <c r="EV332" i="1" s="1"/>
  <c r="EW332" i="1" s="1"/>
  <c r="EX332" i="1" s="1"/>
  <c r="EY332" i="1" s="1"/>
  <c r="L332" i="1"/>
  <c r="J332" i="1"/>
  <c r="DO332" i="1"/>
  <c r="DP332" i="1" s="1"/>
  <c r="DQ332" i="1" s="1"/>
  <c r="DR332" i="1" s="1"/>
  <c r="DS332" i="1" s="1"/>
  <c r="DT332" i="1" s="1"/>
  <c r="DU332" i="1" s="1"/>
  <c r="DV332" i="1" s="1"/>
  <c r="DW332" i="1" s="1"/>
  <c r="DX332" i="1" s="1"/>
  <c r="DY332" i="1" s="1"/>
  <c r="CK332" i="1" s="1"/>
  <c r="K332" i="1"/>
  <c r="EC332" i="1"/>
  <c r="ED332" i="1" s="1"/>
  <c r="EE332" i="1" s="1"/>
  <c r="EF332" i="1" s="1"/>
  <c r="EG332" i="1" s="1"/>
  <c r="EH332" i="1" s="1"/>
  <c r="EI332" i="1" s="1"/>
  <c r="EJ332" i="1" s="1"/>
  <c r="EK332" i="1" s="1"/>
  <c r="EL332" i="1" s="1"/>
  <c r="CU332" i="1" s="1"/>
  <c r="M333" i="1"/>
  <c r="O333" i="1" s="1"/>
  <c r="DF332" i="1"/>
  <c r="DG332" i="1"/>
  <c r="DL332" i="1"/>
  <c r="DI332" i="1"/>
  <c r="DH332" i="1"/>
  <c r="DE332" i="1"/>
  <c r="DJ332" i="1"/>
  <c r="DC332" i="1"/>
  <c r="DA332" i="1"/>
  <c r="DB332" i="1"/>
  <c r="DD332" i="1"/>
  <c r="DK332" i="1"/>
  <c r="CZ332" i="1"/>
  <c r="CY332" i="1"/>
  <c r="CQ332" i="1"/>
  <c r="CG332" i="1" l="1"/>
  <c r="CV332" i="1"/>
  <c r="CP332" i="1"/>
  <c r="CS332" i="1"/>
  <c r="CF332" i="1"/>
  <c r="AP333" i="1" s="1"/>
  <c r="AD333" i="1" s="1"/>
  <c r="CD332" i="1"/>
  <c r="CC332" i="1"/>
  <c r="CH332" i="1"/>
  <c r="CE332" i="1"/>
  <c r="AO333" i="1" s="1"/>
  <c r="AB333" i="1" s="1"/>
  <c r="CW332" i="1"/>
  <c r="AU333" i="1" s="1"/>
  <c r="CT332" i="1"/>
  <c r="CR332" i="1"/>
  <c r="CL332" i="1"/>
  <c r="AV333" i="1" s="1"/>
  <c r="CJ332" i="1"/>
  <c r="AT333" i="1" s="1"/>
  <c r="BF333" i="1" s="1"/>
  <c r="CN332" i="1"/>
  <c r="AX333" i="1" s="1"/>
  <c r="CO332" i="1"/>
  <c r="CX332" i="1"/>
  <c r="CI332" i="1"/>
  <c r="AS333" i="1" s="1"/>
  <c r="CM332" i="1"/>
  <c r="AW333" i="1" s="1"/>
  <c r="BI333" i="1" s="1"/>
  <c r="AQ333" i="1"/>
  <c r="AF333" i="1" s="1"/>
  <c r="AN333" i="1"/>
  <c r="Z333" i="1" s="1"/>
  <c r="AM333" i="1"/>
  <c r="BG333" i="1"/>
  <c r="AR333" i="1" l="1"/>
  <c r="AH333" i="1" s="1"/>
  <c r="AJ333" i="1"/>
  <c r="BE333" i="1"/>
  <c r="AK333" i="1" s="1"/>
  <c r="BD333" i="1"/>
  <c r="AI333" i="1" s="1"/>
  <c r="X333" i="1"/>
  <c r="BC333" i="1"/>
  <c r="AG333" i="1" s="1"/>
  <c r="AY333" i="1"/>
  <c r="Y333" i="1" s="1"/>
  <c r="AZ333" i="1"/>
  <c r="AA333" i="1" s="1"/>
  <c r="BA333" i="1"/>
  <c r="AC333" i="1" s="1"/>
  <c r="BB333" i="1"/>
  <c r="AE333" i="1" s="1"/>
  <c r="BJ333" i="1"/>
  <c r="BH333" i="1"/>
  <c r="W333" i="1" l="1"/>
  <c r="Q333" i="1" s="1"/>
  <c r="R334" i="1" s="1"/>
  <c r="P333" i="1"/>
  <c r="I333" i="1" l="1"/>
  <c r="U333" i="1"/>
  <c r="N333" i="1"/>
  <c r="FQ333" i="1" s="1"/>
  <c r="S333" i="1"/>
  <c r="T333" i="1" s="1"/>
  <c r="FK333" i="1" l="1"/>
  <c r="FV333" i="1"/>
  <c r="GE333" i="1"/>
  <c r="FC333" i="1"/>
  <c r="FA333" i="1"/>
  <c r="FZ333" i="1"/>
  <c r="FU333" i="1"/>
  <c r="FJ333" i="1"/>
  <c r="FO333" i="1"/>
  <c r="FW333" i="1"/>
  <c r="FR333" i="1"/>
  <c r="FL333" i="1"/>
  <c r="FM333" i="1"/>
  <c r="FN333" i="1"/>
  <c r="GB333" i="1"/>
  <c r="GA333" i="1"/>
  <c r="FI333" i="1"/>
  <c r="GF333" i="1"/>
  <c r="FG333" i="1"/>
  <c r="FT333" i="1"/>
  <c r="FD333" i="1"/>
  <c r="FF333" i="1"/>
  <c r="FY333" i="1"/>
  <c r="GH333" i="1"/>
  <c r="EZ333" i="1"/>
  <c r="GI333" i="1"/>
  <c r="GG333" i="1"/>
  <c r="FS333" i="1"/>
  <c r="GD333" i="1"/>
  <c r="FH333" i="1"/>
  <c r="FX333" i="1"/>
  <c r="EN333" i="1" s="1"/>
  <c r="EO333" i="1" s="1"/>
  <c r="EP333" i="1" s="1"/>
  <c r="FE333" i="1"/>
  <c r="GC333" i="1"/>
  <c r="FP333" i="1"/>
  <c r="FB333" i="1"/>
  <c r="EA333" i="1"/>
  <c r="DN333" i="1"/>
  <c r="DO333" i="1" s="1"/>
  <c r="EQ333" i="1" l="1"/>
  <c r="ER333" i="1" s="1"/>
  <c r="EB333" i="1"/>
  <c r="EC333" i="1" s="1"/>
  <c r="ED333" i="1" s="1"/>
  <c r="EE333" i="1" s="1"/>
  <c r="EF333" i="1" s="1"/>
  <c r="EG333" i="1" s="1"/>
  <c r="EH333" i="1" s="1"/>
  <c r="EI333" i="1" s="1"/>
  <c r="EJ333" i="1" s="1"/>
  <c r="EK333" i="1" s="1"/>
  <c r="EL333" i="1" s="1"/>
  <c r="CW333" i="1" s="1"/>
  <c r="K333" i="1"/>
  <c r="ES333" i="1"/>
  <c r="ET333" i="1" s="1"/>
  <c r="EU333" i="1" s="1"/>
  <c r="EV333" i="1" s="1"/>
  <c r="EW333" i="1" s="1"/>
  <c r="EX333" i="1" s="1"/>
  <c r="EY333" i="1" s="1"/>
  <c r="DA333" i="1" s="1"/>
  <c r="L333" i="1"/>
  <c r="J333" i="1"/>
  <c r="DP333" i="1"/>
  <c r="DQ333" i="1" s="1"/>
  <c r="DR333" i="1" s="1"/>
  <c r="DS333" i="1" s="1"/>
  <c r="DT333" i="1" s="1"/>
  <c r="DU333" i="1" s="1"/>
  <c r="DV333" i="1" s="1"/>
  <c r="DW333" i="1" s="1"/>
  <c r="DX333" i="1" s="1"/>
  <c r="DY333" i="1" s="1"/>
  <c r="CD333" i="1" s="1"/>
  <c r="M334" i="1"/>
  <c r="DJ333" i="1" l="1"/>
  <c r="DB333" i="1"/>
  <c r="DE333" i="1"/>
  <c r="DH333" i="1"/>
  <c r="DG333" i="1"/>
  <c r="DK333" i="1"/>
  <c r="DF333" i="1"/>
  <c r="DI333" i="1"/>
  <c r="DD333" i="1"/>
  <c r="DL333" i="1"/>
  <c r="DC333" i="1"/>
  <c r="O334" i="1"/>
  <c r="CQ333" i="1"/>
  <c r="CS333" i="1"/>
  <c r="CX333" i="1"/>
  <c r="CV333" i="1"/>
  <c r="CY333" i="1"/>
  <c r="CO333" i="1"/>
  <c r="CT333" i="1"/>
  <c r="CU333" i="1"/>
  <c r="CP333" i="1"/>
  <c r="AN334" i="1" s="1"/>
  <c r="Z334" i="1" s="1"/>
  <c r="CR333" i="1"/>
  <c r="CZ333" i="1"/>
  <c r="CE333" i="1"/>
  <c r="AO334" i="1" s="1"/>
  <c r="AB334" i="1" s="1"/>
  <c r="CM333" i="1"/>
  <c r="AW334" i="1" s="1"/>
  <c r="BI334" i="1" s="1"/>
  <c r="CH333" i="1"/>
  <c r="AR334" i="1" s="1"/>
  <c r="AH334" i="1" s="1"/>
  <c r="CN333" i="1"/>
  <c r="AX334" i="1" s="1"/>
  <c r="BJ334" i="1" s="1"/>
  <c r="CC333" i="1"/>
  <c r="CF333" i="1"/>
  <c r="CJ333" i="1"/>
  <c r="AT334" i="1" s="1"/>
  <c r="CL333" i="1"/>
  <c r="AV334" i="1" s="1"/>
  <c r="BH334" i="1" s="1"/>
  <c r="CK333" i="1"/>
  <c r="AU334" i="1" s="1"/>
  <c r="BG334" i="1" s="1"/>
  <c r="CI333" i="1"/>
  <c r="AS334" i="1" s="1"/>
  <c r="AJ334" i="1" s="1"/>
  <c r="CG333" i="1"/>
  <c r="AQ334" i="1" s="1"/>
  <c r="AF334" i="1" s="1"/>
  <c r="AP334" i="1" l="1"/>
  <c r="AD334" i="1" s="1"/>
  <c r="AM334" i="1"/>
  <c r="AY334" i="1" s="1"/>
  <c r="Y334" i="1" s="1"/>
  <c r="BC334" i="1"/>
  <c r="AG334" i="1" s="1"/>
  <c r="BD334" i="1"/>
  <c r="AI334" i="1" s="1"/>
  <c r="BE334" i="1"/>
  <c r="AK334" i="1" s="1"/>
  <c r="BF334" i="1"/>
  <c r="BB334" i="1"/>
  <c r="AE334" i="1" s="1"/>
  <c r="AZ334" i="1"/>
  <c r="AA334" i="1" s="1"/>
  <c r="BA334" i="1" l="1"/>
  <c r="AC334" i="1" s="1"/>
  <c r="X334" i="1"/>
  <c r="W334" i="1"/>
  <c r="Q334" i="1" s="1"/>
  <c r="R335" i="1" s="1"/>
  <c r="P334" i="1"/>
  <c r="I334" i="1" l="1"/>
  <c r="U334" i="1"/>
  <c r="N334" i="1"/>
  <c r="GE334" i="1" s="1"/>
  <c r="S334" i="1"/>
  <c r="T334" i="1" s="1"/>
  <c r="GD334" i="1" l="1"/>
  <c r="GA334" i="1"/>
  <c r="FY334" i="1"/>
  <c r="FJ334" i="1"/>
  <c r="FW334" i="1"/>
  <c r="GG334" i="1"/>
  <c r="FX334" i="1"/>
  <c r="FA334" i="1"/>
  <c r="GB334" i="1"/>
  <c r="FC334" i="1"/>
  <c r="FU334" i="1"/>
  <c r="FQ334" i="1"/>
  <c r="FN334" i="1"/>
  <c r="EZ334" i="1"/>
  <c r="DN334" i="1" s="1"/>
  <c r="FF334" i="1"/>
  <c r="FK334" i="1"/>
  <c r="FG334" i="1"/>
  <c r="FD334" i="1"/>
  <c r="FR334" i="1"/>
  <c r="GH334" i="1"/>
  <c r="FT334" i="1"/>
  <c r="FS334" i="1"/>
  <c r="FO334" i="1"/>
  <c r="FH334" i="1"/>
  <c r="FM334" i="1"/>
  <c r="GI334" i="1"/>
  <c r="FZ334" i="1"/>
  <c r="FL334" i="1"/>
  <c r="EA334" i="1" s="1"/>
  <c r="FI334" i="1"/>
  <c r="FP334" i="1"/>
  <c r="GF334" i="1"/>
  <c r="FB334" i="1"/>
  <c r="GC334" i="1"/>
  <c r="FE334" i="1"/>
  <c r="FV334" i="1"/>
  <c r="EN334" i="1"/>
  <c r="EO334" i="1" s="1"/>
  <c r="EP334" i="1" l="1"/>
  <c r="EQ334" i="1" s="1"/>
  <c r="ER334" i="1" s="1"/>
  <c r="DO334" i="1"/>
  <c r="EB334" i="1"/>
  <c r="EC334" i="1" s="1"/>
  <c r="ED334" i="1" s="1"/>
  <c r="EE334" i="1" s="1"/>
  <c r="EF334" i="1" s="1"/>
  <c r="EG334" i="1" s="1"/>
  <c r="EH334" i="1" s="1"/>
  <c r="EI334" i="1" s="1"/>
  <c r="EJ334" i="1" s="1"/>
  <c r="EK334" i="1" s="1"/>
  <c r="EL334" i="1" s="1"/>
  <c r="J334" i="1"/>
  <c r="L334" i="1"/>
  <c r="K334" i="1"/>
  <c r="DP334" i="1"/>
  <c r="DQ334" i="1" s="1"/>
  <c r="DR334" i="1" s="1"/>
  <c r="DS334" i="1" s="1"/>
  <c r="DT334" i="1" s="1"/>
  <c r="DU334" i="1" s="1"/>
  <c r="DV334" i="1" s="1"/>
  <c r="DW334" i="1" s="1"/>
  <c r="DX334" i="1" s="1"/>
  <c r="DY334" i="1" s="1"/>
  <c r="ES334" i="1"/>
  <c r="ET334" i="1" s="1"/>
  <c r="EU334" i="1" s="1"/>
  <c r="EV334" i="1" s="1"/>
  <c r="EW334" i="1" s="1"/>
  <c r="EX334" i="1" s="1"/>
  <c r="EY334" i="1" s="1"/>
  <c r="DD334" i="1" s="1"/>
  <c r="M335" i="1"/>
  <c r="O335" i="1" l="1"/>
  <c r="DA334" i="1"/>
  <c r="CQ334" i="1"/>
  <c r="CR334" i="1"/>
  <c r="CO334" i="1"/>
  <c r="CV334" i="1"/>
  <c r="CZ334" i="1"/>
  <c r="CW334" i="1"/>
  <c r="CU334" i="1"/>
  <c r="CX334" i="1"/>
  <c r="CS334" i="1"/>
  <c r="CT334" i="1"/>
  <c r="CY334" i="1"/>
  <c r="CP334" i="1"/>
  <c r="CE334" i="1"/>
  <c r="AO335" i="1" s="1"/>
  <c r="AB335" i="1" s="1"/>
  <c r="CG334" i="1"/>
  <c r="AQ335" i="1" s="1"/>
  <c r="AF335" i="1" s="1"/>
  <c r="DB334" i="1"/>
  <c r="DG334" i="1"/>
  <c r="CJ334" i="1"/>
  <c r="AT335" i="1" s="1"/>
  <c r="CF334" i="1"/>
  <c r="AP335" i="1" s="1"/>
  <c r="AD335" i="1" s="1"/>
  <c r="CI334" i="1"/>
  <c r="DH334" i="1"/>
  <c r="DK334" i="1"/>
  <c r="DI334" i="1"/>
  <c r="CK334" i="1"/>
  <c r="AU335" i="1" s="1"/>
  <c r="DF334" i="1"/>
  <c r="DL334" i="1"/>
  <c r="DC334" i="1"/>
  <c r="CH334" i="1"/>
  <c r="AR335" i="1" s="1"/>
  <c r="AH335" i="1" s="1"/>
  <c r="DE334" i="1"/>
  <c r="DJ334" i="1"/>
  <c r="CN334" i="1"/>
  <c r="AX335" i="1" s="1"/>
  <c r="CD334" i="1"/>
  <c r="CM334" i="1"/>
  <c r="AW335" i="1" s="1"/>
  <c r="BI335" i="1" s="1"/>
  <c r="CL334" i="1"/>
  <c r="AV335" i="1" s="1"/>
  <c r="CC334" i="1"/>
  <c r="AM335" i="1" s="1"/>
  <c r="AN335" i="1"/>
  <c r="Z335" i="1" s="1"/>
  <c r="AS335" i="1"/>
  <c r="AJ335" i="1" s="1"/>
  <c r="X335" i="1" l="1"/>
  <c r="BJ335" i="1"/>
  <c r="BF335" i="1"/>
  <c r="BG335" i="1"/>
  <c r="BH335" i="1"/>
  <c r="BA335" i="1"/>
  <c r="AC335" i="1" s="1"/>
  <c r="BE335" i="1"/>
  <c r="AK335" i="1" s="1"/>
  <c r="AY335" i="1"/>
  <c r="Y335" i="1" s="1"/>
  <c r="BD335" i="1"/>
  <c r="AI335" i="1" s="1"/>
  <c r="BC335" i="1"/>
  <c r="AG335" i="1" s="1"/>
  <c r="BB335" i="1"/>
  <c r="AE335" i="1" s="1"/>
  <c r="AZ335" i="1"/>
  <c r="AA335" i="1" s="1"/>
  <c r="W335" i="1" l="1"/>
  <c r="Q335" i="1" s="1"/>
  <c r="R336" i="1" s="1"/>
  <c r="P335" i="1"/>
  <c r="U335" i="1" s="1"/>
  <c r="S335" i="1" l="1"/>
  <c r="T335" i="1" s="1"/>
  <c r="I335" i="1"/>
  <c r="N335" i="1"/>
  <c r="FA335" i="1" l="1"/>
  <c r="FE335" i="1"/>
  <c r="FF335" i="1"/>
  <c r="FG335" i="1"/>
  <c r="FM335" i="1"/>
  <c r="FL335" i="1"/>
  <c r="FZ335" i="1"/>
  <c r="GD335" i="1"/>
  <c r="GG335" i="1"/>
  <c r="GH335" i="1"/>
  <c r="FW335" i="1"/>
  <c r="FQ335" i="1"/>
  <c r="EZ335" i="1"/>
  <c r="GF335" i="1"/>
  <c r="FP335" i="1"/>
  <c r="FD335" i="1"/>
  <c r="FT335" i="1"/>
  <c r="FV335" i="1"/>
  <c r="FC335" i="1"/>
  <c r="FO335" i="1"/>
  <c r="FJ335" i="1"/>
  <c r="FR335" i="1"/>
  <c r="GI335" i="1"/>
  <c r="FN335" i="1"/>
  <c r="GA335" i="1"/>
  <c r="FX335" i="1"/>
  <c r="FY335" i="1"/>
  <c r="FI335" i="1"/>
  <c r="GE335" i="1"/>
  <c r="FH335" i="1"/>
  <c r="GB335" i="1"/>
  <c r="FS335" i="1"/>
  <c r="GC335" i="1"/>
  <c r="FB335" i="1"/>
  <c r="FU335" i="1"/>
  <c r="FK335" i="1"/>
  <c r="EN335" i="1" l="1"/>
  <c r="EO335" i="1" s="1"/>
  <c r="EP335" i="1" s="1"/>
  <c r="EQ335" i="1" s="1"/>
  <c r="ER335" i="1" s="1"/>
  <c r="ES335" i="1" s="1"/>
  <c r="ET335" i="1" s="1"/>
  <c r="EU335" i="1" s="1"/>
  <c r="EV335" i="1" s="1"/>
  <c r="EW335" i="1" s="1"/>
  <c r="EX335" i="1" s="1"/>
  <c r="EY335" i="1" s="1"/>
  <c r="L335" i="1"/>
  <c r="K335" i="1"/>
  <c r="EA335" i="1"/>
  <c r="EB335" i="1" s="1"/>
  <c r="EC335" i="1" s="1"/>
  <c r="ED335" i="1" s="1"/>
  <c r="EE335" i="1" s="1"/>
  <c r="EF335" i="1" s="1"/>
  <c r="EG335" i="1" s="1"/>
  <c r="EH335" i="1" s="1"/>
  <c r="EI335" i="1" s="1"/>
  <c r="EJ335" i="1" s="1"/>
  <c r="EK335" i="1" s="1"/>
  <c r="EL335" i="1" s="1"/>
  <c r="J335" i="1"/>
  <c r="DN335" i="1"/>
  <c r="DO335" i="1" s="1"/>
  <c r="DP335" i="1" s="1"/>
  <c r="DQ335" i="1" s="1"/>
  <c r="DR335" i="1" s="1"/>
  <c r="DS335" i="1" s="1"/>
  <c r="DT335" i="1" s="1"/>
  <c r="DU335" i="1" s="1"/>
  <c r="DV335" i="1" s="1"/>
  <c r="DW335" i="1" s="1"/>
  <c r="DX335" i="1" s="1"/>
  <c r="DY335" i="1" s="1"/>
  <c r="CQ335" i="1" l="1"/>
  <c r="CT335" i="1"/>
  <c r="CO335" i="1"/>
  <c r="CR335" i="1"/>
  <c r="CW335" i="1"/>
  <c r="CX335" i="1"/>
  <c r="CY335" i="1"/>
  <c r="CS335" i="1"/>
  <c r="CZ335" i="1"/>
  <c r="CU335" i="1"/>
  <c r="CP335" i="1"/>
  <c r="CV335" i="1"/>
  <c r="CF335" i="1"/>
  <c r="CL335" i="1"/>
  <c r="CC335" i="1"/>
  <c r="CM335" i="1"/>
  <c r="CI335" i="1"/>
  <c r="CN335" i="1"/>
  <c r="CG335" i="1"/>
  <c r="CH335" i="1"/>
  <c r="CD335" i="1"/>
  <c r="CE335" i="1"/>
  <c r="CK335" i="1"/>
  <c r="CJ335" i="1"/>
  <c r="DA335" i="1"/>
  <c r="DG335" i="1"/>
  <c r="DI335" i="1"/>
  <c r="DB335" i="1"/>
  <c r="DF335" i="1"/>
  <c r="DK335" i="1"/>
  <c r="DC335" i="1"/>
  <c r="DD335" i="1"/>
  <c r="DL335" i="1"/>
  <c r="DH335" i="1"/>
  <c r="DE335" i="1"/>
  <c r="DJ335" i="1"/>
  <c r="M336" i="1"/>
  <c r="AR336" i="1" l="1"/>
  <c r="AH336" i="1" s="1"/>
  <c r="AU336" i="1"/>
  <c r="AX336" i="1"/>
  <c r="AP336" i="1"/>
  <c r="AD336" i="1" s="1"/>
  <c r="AN336" i="1"/>
  <c r="Z336" i="1" s="1"/>
  <c r="AV336" i="1"/>
  <c r="AM336" i="1"/>
  <c r="O336" i="1"/>
  <c r="AT336" i="1"/>
  <c r="AO336" i="1"/>
  <c r="AB336" i="1" s="1"/>
  <c r="AS336" i="1"/>
  <c r="AJ336" i="1" s="1"/>
  <c r="AQ336" i="1"/>
  <c r="AF336" i="1" s="1"/>
  <c r="AW336" i="1"/>
  <c r="X336" i="1" l="1"/>
  <c r="BH336" i="1"/>
  <c r="BG336" i="1"/>
  <c r="BI336" i="1"/>
  <c r="BF336" i="1"/>
  <c r="BJ336" i="1"/>
  <c r="BB336" i="1"/>
  <c r="AE336" i="1" s="1"/>
  <c r="BE336" i="1"/>
  <c r="AK336" i="1" s="1"/>
  <c r="AY336" i="1"/>
  <c r="Y336" i="1" s="1"/>
  <c r="BC336" i="1"/>
  <c r="AG336" i="1" s="1"/>
  <c r="BA336" i="1"/>
  <c r="AC336" i="1" s="1"/>
  <c r="AZ336" i="1"/>
  <c r="AA336" i="1" s="1"/>
  <c r="BD336" i="1"/>
  <c r="AI336" i="1" s="1"/>
  <c r="W336" i="1" l="1"/>
  <c r="Q336" i="1" s="1"/>
  <c r="R337" i="1" s="1"/>
  <c r="P336" i="1"/>
  <c r="U336" i="1" l="1"/>
  <c r="S336" i="1"/>
  <c r="T336" i="1" s="1"/>
  <c r="I336" i="1"/>
  <c r="N336" i="1"/>
  <c r="FD336" i="1" l="1"/>
  <c r="FR336" i="1"/>
  <c r="FS336" i="1"/>
  <c r="FA336" i="1"/>
  <c r="GI336" i="1"/>
  <c r="FM336" i="1"/>
  <c r="GE336" i="1"/>
  <c r="FL336" i="1"/>
  <c r="GB336" i="1"/>
  <c r="GG336" i="1"/>
  <c r="FQ336" i="1"/>
  <c r="GF336" i="1"/>
  <c r="FF336" i="1"/>
  <c r="FO336" i="1"/>
  <c r="FC336" i="1"/>
  <c r="FE336" i="1"/>
  <c r="FZ336" i="1"/>
  <c r="FH336" i="1"/>
  <c r="FT336" i="1"/>
  <c r="FG336" i="1"/>
  <c r="FN336" i="1"/>
  <c r="FU336" i="1"/>
  <c r="GA336" i="1"/>
  <c r="FX336" i="1"/>
  <c r="FV336" i="1"/>
  <c r="FK336" i="1"/>
  <c r="FP336" i="1"/>
  <c r="GD336" i="1"/>
  <c r="GC336" i="1"/>
  <c r="FY336" i="1"/>
  <c r="FW336" i="1"/>
  <c r="FB336" i="1"/>
  <c r="FI336" i="1"/>
  <c r="EZ336" i="1"/>
  <c r="FJ336" i="1"/>
  <c r="GH336" i="1"/>
  <c r="DN336" i="1" l="1"/>
  <c r="DO336" i="1" s="1"/>
  <c r="DP336" i="1" s="1"/>
  <c r="DQ336" i="1" s="1"/>
  <c r="DR336" i="1" s="1"/>
  <c r="DS336" i="1" s="1"/>
  <c r="DT336" i="1" s="1"/>
  <c r="DU336" i="1" s="1"/>
  <c r="DV336" i="1" s="1"/>
  <c r="DW336" i="1" s="1"/>
  <c r="DX336" i="1" s="1"/>
  <c r="DY336" i="1" s="1"/>
  <c r="J336" i="1"/>
  <c r="L336" i="1"/>
  <c r="EN336" i="1"/>
  <c r="EO336" i="1" s="1"/>
  <c r="EP336" i="1" s="1"/>
  <c r="EQ336" i="1" s="1"/>
  <c r="ER336" i="1" s="1"/>
  <c r="ES336" i="1" s="1"/>
  <c r="ET336" i="1" s="1"/>
  <c r="EU336" i="1" s="1"/>
  <c r="EV336" i="1" s="1"/>
  <c r="EW336" i="1" s="1"/>
  <c r="EX336" i="1" s="1"/>
  <c r="EY336" i="1" s="1"/>
  <c r="K336" i="1"/>
  <c r="EA336" i="1"/>
  <c r="EB336" i="1" s="1"/>
  <c r="EC336" i="1" s="1"/>
  <c r="ED336" i="1" s="1"/>
  <c r="EE336" i="1" s="1"/>
  <c r="EF336" i="1" s="1"/>
  <c r="EG336" i="1" s="1"/>
  <c r="EH336" i="1" s="1"/>
  <c r="EI336" i="1" s="1"/>
  <c r="EJ336" i="1" s="1"/>
  <c r="EK336" i="1" s="1"/>
  <c r="EL336" i="1" s="1"/>
  <c r="M337" i="1" l="1"/>
  <c r="O337" i="1" s="1"/>
  <c r="CT336" i="1"/>
  <c r="CU336" i="1"/>
  <c r="CQ336" i="1"/>
  <c r="CZ336" i="1"/>
  <c r="CP336" i="1"/>
  <c r="CS336" i="1"/>
  <c r="CX336" i="1"/>
  <c r="CY336" i="1"/>
  <c r="CV336" i="1"/>
  <c r="CR336" i="1"/>
  <c r="CO336" i="1"/>
  <c r="CW336" i="1"/>
  <c r="DE336" i="1"/>
  <c r="DK336" i="1"/>
  <c r="DL336" i="1"/>
  <c r="DG336" i="1"/>
  <c r="DA336" i="1"/>
  <c r="DC336" i="1"/>
  <c r="DI336" i="1"/>
  <c r="DF336" i="1"/>
  <c r="DJ336" i="1"/>
  <c r="DD336" i="1"/>
  <c r="DH336" i="1"/>
  <c r="DB336" i="1"/>
  <c r="CK336" i="1"/>
  <c r="CG336" i="1"/>
  <c r="CM336" i="1"/>
  <c r="CJ336" i="1"/>
  <c r="CC336" i="1"/>
  <c r="CL336" i="1"/>
  <c r="CN336" i="1"/>
  <c r="CF336" i="1"/>
  <c r="CH336" i="1"/>
  <c r="CI336" i="1"/>
  <c r="CE336" i="1"/>
  <c r="CD336" i="1"/>
  <c r="AO337" i="1" l="1"/>
  <c r="AB337" i="1" s="1"/>
  <c r="AX337" i="1"/>
  <c r="BJ337" i="1" s="1"/>
  <c r="AU337" i="1"/>
  <c r="BG337" i="1" s="1"/>
  <c r="AQ337" i="1"/>
  <c r="AF337" i="1" s="1"/>
  <c r="AN337" i="1"/>
  <c r="Z337" i="1" s="1"/>
  <c r="AP337" i="1"/>
  <c r="AD337" i="1" s="1"/>
  <c r="AT337" i="1"/>
  <c r="AR337" i="1"/>
  <c r="AH337" i="1" s="1"/>
  <c r="AW337" i="1"/>
  <c r="AV337" i="1"/>
  <c r="AM337" i="1"/>
  <c r="AS337" i="1"/>
  <c r="AJ337" i="1" s="1"/>
  <c r="X337" i="1" l="1"/>
  <c r="BB337" i="1"/>
  <c r="AE337" i="1" s="1"/>
  <c r="BC337" i="1"/>
  <c r="AG337" i="1" s="1"/>
  <c r="AZ337" i="1"/>
  <c r="AA337" i="1" s="1"/>
  <c r="BA337" i="1"/>
  <c r="AC337" i="1" s="1"/>
  <c r="BF337" i="1"/>
  <c r="BH337" i="1"/>
  <c r="AY337" i="1"/>
  <c r="Y337" i="1" s="1"/>
  <c r="BD337" i="1"/>
  <c r="AI337" i="1" s="1"/>
  <c r="BI337" i="1"/>
  <c r="BE337" i="1"/>
  <c r="AK337" i="1" s="1"/>
  <c r="W337" i="1" l="1"/>
  <c r="Q337" i="1" s="1"/>
  <c r="R338" i="1" s="1"/>
  <c r="P337" i="1"/>
  <c r="U337" i="1" s="1"/>
  <c r="I337" i="1" l="1"/>
  <c r="S337" i="1"/>
  <c r="T337" i="1" s="1"/>
  <c r="N337" i="1"/>
  <c r="GH337" i="1" l="1"/>
  <c r="GD337" i="1"/>
  <c r="FF337" i="1"/>
  <c r="FA337" i="1"/>
  <c r="FT337" i="1"/>
  <c r="FC337" i="1"/>
  <c r="FP337" i="1"/>
  <c r="FK337" i="1"/>
  <c r="FL337" i="1"/>
  <c r="FZ337" i="1"/>
  <c r="FE337" i="1"/>
  <c r="FB337" i="1"/>
  <c r="FQ337" i="1"/>
  <c r="FI337" i="1"/>
  <c r="FW337" i="1"/>
  <c r="FH337" i="1"/>
  <c r="GC337" i="1"/>
  <c r="GG337" i="1"/>
  <c r="FU337" i="1"/>
  <c r="GB337" i="1"/>
  <c r="EZ337" i="1"/>
  <c r="FD337" i="1"/>
  <c r="GI337" i="1"/>
  <c r="FJ337" i="1"/>
  <c r="FR337" i="1"/>
  <c r="FY337" i="1"/>
  <c r="GF337" i="1"/>
  <c r="FG337" i="1"/>
  <c r="GE337" i="1"/>
  <c r="FN337" i="1"/>
  <c r="FO337" i="1"/>
  <c r="FM337" i="1"/>
  <c r="FX337" i="1"/>
  <c r="FV337" i="1"/>
  <c r="FS337" i="1"/>
  <c r="GA337" i="1"/>
  <c r="EN337" i="1" l="1"/>
  <c r="EO337" i="1" s="1"/>
  <c r="EP337" i="1" s="1"/>
  <c r="EQ337" i="1" s="1"/>
  <c r="ER337" i="1" s="1"/>
  <c r="ES337" i="1" s="1"/>
  <c r="ET337" i="1" s="1"/>
  <c r="EU337" i="1" s="1"/>
  <c r="EV337" i="1" s="1"/>
  <c r="EW337" i="1" s="1"/>
  <c r="EX337" i="1" s="1"/>
  <c r="EY337" i="1" s="1"/>
  <c r="L337" i="1"/>
  <c r="J337" i="1"/>
  <c r="DN337" i="1"/>
  <c r="DO337" i="1" s="1"/>
  <c r="DP337" i="1" s="1"/>
  <c r="DQ337" i="1" s="1"/>
  <c r="DR337" i="1" s="1"/>
  <c r="DS337" i="1" s="1"/>
  <c r="DT337" i="1" s="1"/>
  <c r="DU337" i="1" s="1"/>
  <c r="DV337" i="1" s="1"/>
  <c r="DW337" i="1" s="1"/>
  <c r="DX337" i="1" s="1"/>
  <c r="DY337" i="1" s="1"/>
  <c r="EA337" i="1"/>
  <c r="EB337" i="1" s="1"/>
  <c r="EC337" i="1" s="1"/>
  <c r="ED337" i="1" s="1"/>
  <c r="EE337" i="1" s="1"/>
  <c r="EF337" i="1" s="1"/>
  <c r="EG337" i="1" s="1"/>
  <c r="EH337" i="1" s="1"/>
  <c r="EI337" i="1" s="1"/>
  <c r="EJ337" i="1" s="1"/>
  <c r="EK337" i="1" s="1"/>
  <c r="EL337" i="1" s="1"/>
  <c r="K337" i="1"/>
  <c r="M338" i="1" l="1"/>
  <c r="O338" i="1" s="1"/>
  <c r="CH337" i="1"/>
  <c r="CN337" i="1"/>
  <c r="CM337" i="1"/>
  <c r="CL337" i="1"/>
  <c r="CE337" i="1"/>
  <c r="CJ337" i="1"/>
  <c r="CC337" i="1"/>
  <c r="CI337" i="1"/>
  <c r="CG337" i="1"/>
  <c r="CD337" i="1"/>
  <c r="CF337" i="1"/>
  <c r="CK337" i="1"/>
  <c r="CR337" i="1"/>
  <c r="CS337" i="1"/>
  <c r="CV337" i="1"/>
  <c r="CU337" i="1"/>
  <c r="CY337" i="1"/>
  <c r="CQ337" i="1"/>
  <c r="CW337" i="1"/>
  <c r="CP337" i="1"/>
  <c r="CT337" i="1"/>
  <c r="CO337" i="1"/>
  <c r="CZ337" i="1"/>
  <c r="CX337" i="1"/>
  <c r="DD337" i="1"/>
  <c r="DL337" i="1"/>
  <c r="DJ337" i="1"/>
  <c r="DK337" i="1"/>
  <c r="DC337" i="1"/>
  <c r="DA337" i="1"/>
  <c r="DG337" i="1"/>
  <c r="DF337" i="1"/>
  <c r="DE337" i="1"/>
  <c r="DB337" i="1"/>
  <c r="DI337" i="1"/>
  <c r="DH337" i="1"/>
  <c r="AU338" i="1" l="1"/>
  <c r="AS338" i="1"/>
  <c r="AJ338" i="1" s="1"/>
  <c r="AV338" i="1"/>
  <c r="AP338" i="1"/>
  <c r="AD338" i="1" s="1"/>
  <c r="AM338" i="1"/>
  <c r="AW338" i="1"/>
  <c r="AN338" i="1"/>
  <c r="Z338" i="1" s="1"/>
  <c r="AT338" i="1"/>
  <c r="AX338" i="1"/>
  <c r="AQ338" i="1"/>
  <c r="AF338" i="1" s="1"/>
  <c r="AO338" i="1"/>
  <c r="AB338" i="1" s="1"/>
  <c r="AR338" i="1"/>
  <c r="AH338" i="1" s="1"/>
  <c r="X338" i="1" l="1"/>
  <c r="BF338" i="1"/>
  <c r="BH338" i="1"/>
  <c r="BI338" i="1"/>
  <c r="BE338" i="1"/>
  <c r="AK338" i="1" s="1"/>
  <c r="BJ338" i="1"/>
  <c r="BG338" i="1"/>
  <c r="BD338" i="1"/>
  <c r="AI338" i="1" s="1"/>
  <c r="BB338" i="1"/>
  <c r="AE338" i="1" s="1"/>
  <c r="AY338" i="1"/>
  <c r="Y338" i="1" s="1"/>
  <c r="BA338" i="1"/>
  <c r="AC338" i="1" s="1"/>
  <c r="AZ338" i="1"/>
  <c r="AA338" i="1" s="1"/>
  <c r="BC338" i="1"/>
  <c r="AG338" i="1" s="1"/>
  <c r="W338" i="1" l="1"/>
  <c r="Q338" i="1" s="1"/>
  <c r="R339" i="1" s="1"/>
  <c r="P338" i="1"/>
  <c r="U338" i="1" l="1"/>
  <c r="I338" i="1"/>
  <c r="S338" i="1"/>
  <c r="T338" i="1" s="1"/>
  <c r="N338" i="1"/>
  <c r="FO338" i="1" l="1"/>
  <c r="FX338" i="1"/>
  <c r="FW338" i="1"/>
  <c r="GB338" i="1"/>
  <c r="EZ338" i="1"/>
  <c r="FE338" i="1"/>
  <c r="FQ338" i="1"/>
  <c r="FD338" i="1"/>
  <c r="FK338" i="1"/>
  <c r="FR338" i="1"/>
  <c r="FM338" i="1"/>
  <c r="GI338" i="1"/>
  <c r="GD338" i="1"/>
  <c r="GE338" i="1"/>
  <c r="GC338" i="1"/>
  <c r="FT338" i="1"/>
  <c r="GA338" i="1"/>
  <c r="FS338" i="1"/>
  <c r="FB338" i="1"/>
  <c r="FA338" i="1"/>
  <c r="FH338" i="1"/>
  <c r="FJ338" i="1"/>
  <c r="GG338" i="1"/>
  <c r="FV338" i="1"/>
  <c r="FI338" i="1"/>
  <c r="FN338" i="1"/>
  <c r="FF338" i="1"/>
  <c r="FC338" i="1"/>
  <c r="FY338" i="1"/>
  <c r="FU338" i="1"/>
  <c r="FP338" i="1"/>
  <c r="FZ338" i="1"/>
  <c r="FL338" i="1"/>
  <c r="FG338" i="1"/>
  <c r="GF338" i="1"/>
  <c r="GH338" i="1"/>
  <c r="L338" i="1" l="1"/>
  <c r="EN338" i="1"/>
  <c r="EO338" i="1" s="1"/>
  <c r="EP338" i="1" s="1"/>
  <c r="EQ338" i="1" s="1"/>
  <c r="ER338" i="1" s="1"/>
  <c r="ES338" i="1" s="1"/>
  <c r="ET338" i="1" s="1"/>
  <c r="EU338" i="1" s="1"/>
  <c r="EV338" i="1" s="1"/>
  <c r="EW338" i="1" s="1"/>
  <c r="EX338" i="1" s="1"/>
  <c r="EY338" i="1" s="1"/>
  <c r="K338" i="1"/>
  <c r="EA338" i="1"/>
  <c r="EB338" i="1" s="1"/>
  <c r="EC338" i="1" s="1"/>
  <c r="ED338" i="1" s="1"/>
  <c r="EE338" i="1" s="1"/>
  <c r="EF338" i="1" s="1"/>
  <c r="EG338" i="1" s="1"/>
  <c r="EH338" i="1" s="1"/>
  <c r="EI338" i="1" s="1"/>
  <c r="EJ338" i="1" s="1"/>
  <c r="EK338" i="1" s="1"/>
  <c r="EL338" i="1" s="1"/>
  <c r="DN338" i="1"/>
  <c r="DO338" i="1" s="1"/>
  <c r="DP338" i="1" s="1"/>
  <c r="DQ338" i="1" s="1"/>
  <c r="DR338" i="1" s="1"/>
  <c r="DS338" i="1" s="1"/>
  <c r="DT338" i="1" s="1"/>
  <c r="DU338" i="1" s="1"/>
  <c r="DV338" i="1" s="1"/>
  <c r="DW338" i="1" s="1"/>
  <c r="DX338" i="1" s="1"/>
  <c r="DY338" i="1" s="1"/>
  <c r="J338" i="1"/>
  <c r="M339" i="1" l="1"/>
  <c r="O339" i="1" s="1"/>
  <c r="CT338" i="1"/>
  <c r="CY338" i="1"/>
  <c r="CO338" i="1"/>
  <c r="CS338" i="1"/>
  <c r="CX338" i="1"/>
  <c r="CR338" i="1"/>
  <c r="CQ338" i="1"/>
  <c r="CW338" i="1"/>
  <c r="CU338" i="1"/>
  <c r="CP338" i="1"/>
  <c r="CV338" i="1"/>
  <c r="CZ338" i="1"/>
  <c r="DA338" i="1"/>
  <c r="DD338" i="1"/>
  <c r="DB338" i="1"/>
  <c r="DL338" i="1"/>
  <c r="DH338" i="1"/>
  <c r="DF338" i="1"/>
  <c r="DG338" i="1"/>
  <c r="DI338" i="1"/>
  <c r="DC338" i="1"/>
  <c r="DJ338" i="1"/>
  <c r="DK338" i="1"/>
  <c r="DE338" i="1"/>
  <c r="CN338" i="1"/>
  <c r="CC338" i="1"/>
  <c r="CE338" i="1"/>
  <c r="CD338" i="1"/>
  <c r="CM338" i="1"/>
  <c r="CL338" i="1"/>
  <c r="CG338" i="1"/>
  <c r="CJ338" i="1"/>
  <c r="CF338" i="1"/>
  <c r="CH338" i="1"/>
  <c r="CI338" i="1"/>
  <c r="CK338" i="1"/>
  <c r="AS339" i="1" l="1"/>
  <c r="AJ339" i="1" s="1"/>
  <c r="AV339" i="1"/>
  <c r="BH339" i="1" s="1"/>
  <c r="AR339" i="1"/>
  <c r="AH339" i="1" s="1"/>
  <c r="AP339" i="1"/>
  <c r="AD339" i="1" s="1"/>
  <c r="AT339" i="1"/>
  <c r="AM339" i="1"/>
  <c r="AQ339" i="1"/>
  <c r="AF339" i="1" s="1"/>
  <c r="AO339" i="1"/>
  <c r="AB339" i="1" s="1"/>
  <c r="AU339" i="1"/>
  <c r="AX339" i="1"/>
  <c r="AW339" i="1"/>
  <c r="BE339" i="1"/>
  <c r="AK339" i="1" s="1"/>
  <c r="AN339" i="1"/>
  <c r="Z339" i="1" s="1"/>
  <c r="X339" i="1" l="1"/>
  <c r="BD339" i="1"/>
  <c r="AI339" i="1" s="1"/>
  <c r="BA339" i="1"/>
  <c r="AC339" i="1" s="1"/>
  <c r="BC339" i="1"/>
  <c r="AG339" i="1" s="1"/>
  <c r="BB339" i="1"/>
  <c r="AE339" i="1" s="1"/>
  <c r="BF339" i="1"/>
  <c r="BJ339" i="1"/>
  <c r="AY339" i="1"/>
  <c r="Y339" i="1" s="1"/>
  <c r="BG339" i="1"/>
  <c r="BI339" i="1"/>
  <c r="AZ339" i="1"/>
  <c r="AA339" i="1" s="1"/>
  <c r="W339" i="1" l="1"/>
  <c r="Q339" i="1" s="1"/>
  <c r="R340" i="1" s="1"/>
  <c r="P339" i="1"/>
  <c r="N339" i="1" l="1"/>
  <c r="GC339" i="1" s="1"/>
  <c r="U339" i="1"/>
  <c r="I339" i="1"/>
  <c r="GH339" i="1"/>
  <c r="GG339" i="1"/>
  <c r="FO339" i="1"/>
  <c r="FE339" i="1"/>
  <c r="FW339" i="1"/>
  <c r="FV339" i="1"/>
  <c r="FM339" i="1"/>
  <c r="EZ339" i="1"/>
  <c r="FX339" i="1"/>
  <c r="S339" i="1"/>
  <c r="T339" i="1" s="1"/>
  <c r="GD339" i="1" l="1"/>
  <c r="FA339" i="1"/>
  <c r="FF339" i="1"/>
  <c r="FS339" i="1"/>
  <c r="GA339" i="1"/>
  <c r="FQ339" i="1"/>
  <c r="FI339" i="1"/>
  <c r="FZ339" i="1"/>
  <c r="FL339" i="1"/>
  <c r="FD339" i="1"/>
  <c r="FK339" i="1"/>
  <c r="FN339" i="1"/>
  <c r="GF339" i="1"/>
  <c r="FG339" i="1"/>
  <c r="FC339" i="1"/>
  <c r="FU339" i="1"/>
  <c r="GB339" i="1"/>
  <c r="FP339" i="1"/>
  <c r="GI339" i="1"/>
  <c r="GE339" i="1"/>
  <c r="FY339" i="1"/>
  <c r="FT339" i="1"/>
  <c r="FR339" i="1"/>
  <c r="FJ339" i="1"/>
  <c r="FB339" i="1"/>
  <c r="FH339" i="1"/>
  <c r="EN339" i="1"/>
  <c r="DN339" i="1"/>
  <c r="DO339" i="1" s="1"/>
  <c r="EA339" i="1"/>
  <c r="EB339" i="1" s="1"/>
  <c r="K339" i="1" l="1"/>
  <c r="J339" i="1"/>
  <c r="EO339" i="1"/>
  <c r="EP339" i="1" s="1"/>
  <c r="EQ339" i="1" s="1"/>
  <c r="ER339" i="1" s="1"/>
  <c r="ES339" i="1" s="1"/>
  <c r="ET339" i="1" s="1"/>
  <c r="EU339" i="1" s="1"/>
  <c r="EV339" i="1" s="1"/>
  <c r="EW339" i="1" s="1"/>
  <c r="EX339" i="1" s="1"/>
  <c r="EY339" i="1" s="1"/>
  <c r="L339" i="1"/>
  <c r="EC339" i="1"/>
  <c r="ED339" i="1" s="1"/>
  <c r="EE339" i="1" s="1"/>
  <c r="EF339" i="1" s="1"/>
  <c r="EG339" i="1" s="1"/>
  <c r="EH339" i="1" s="1"/>
  <c r="EI339" i="1" s="1"/>
  <c r="EJ339" i="1" s="1"/>
  <c r="EK339" i="1" s="1"/>
  <c r="EL339" i="1" s="1"/>
  <c r="DP339" i="1"/>
  <c r="DQ339" i="1" s="1"/>
  <c r="DR339" i="1" s="1"/>
  <c r="DS339" i="1" s="1"/>
  <c r="DT339" i="1" s="1"/>
  <c r="DU339" i="1" s="1"/>
  <c r="DV339" i="1" s="1"/>
  <c r="DW339" i="1" s="1"/>
  <c r="DX339" i="1" s="1"/>
  <c r="DY339" i="1" s="1"/>
  <c r="CI339" i="1" s="1"/>
  <c r="DK339" i="1" l="1"/>
  <c r="DA339" i="1"/>
  <c r="DC339" i="1"/>
  <c r="DI339" i="1"/>
  <c r="DJ339" i="1"/>
  <c r="DH339" i="1"/>
  <c r="DE339" i="1"/>
  <c r="DF339" i="1"/>
  <c r="DD339" i="1"/>
  <c r="CK339" i="1"/>
  <c r="M340" i="1"/>
  <c r="O340" i="1" s="1"/>
  <c r="CL339" i="1"/>
  <c r="DB339" i="1"/>
  <c r="DG339" i="1"/>
  <c r="CR339" i="1"/>
  <c r="CT339" i="1"/>
  <c r="CP339" i="1"/>
  <c r="CQ339" i="1"/>
  <c r="CO339" i="1"/>
  <c r="CU339" i="1"/>
  <c r="CX339" i="1"/>
  <c r="CZ339" i="1"/>
  <c r="CW339" i="1"/>
  <c r="CY339" i="1"/>
  <c r="CS339" i="1"/>
  <c r="CV339" i="1"/>
  <c r="CE339" i="1"/>
  <c r="DL339" i="1"/>
  <c r="CJ339" i="1"/>
  <c r="CF339" i="1"/>
  <c r="CH339" i="1"/>
  <c r="CD339" i="1"/>
  <c r="CC339" i="1"/>
  <c r="CN339" i="1"/>
  <c r="CM339" i="1"/>
  <c r="CG339" i="1"/>
  <c r="AW340" i="1"/>
  <c r="AT340" i="1"/>
  <c r="AR340" i="1"/>
  <c r="AH340" i="1" s="1"/>
  <c r="AP340" i="1"/>
  <c r="AD340" i="1" s="1"/>
  <c r="AQ340" i="1"/>
  <c r="AF340" i="1" s="1"/>
  <c r="AM340" i="1"/>
  <c r="AV340" i="1" l="1"/>
  <c r="AU340" i="1"/>
  <c r="AX340" i="1"/>
  <c r="BJ340" i="1" s="1"/>
  <c r="AS340" i="1"/>
  <c r="AJ340" i="1" s="1"/>
  <c r="AN340" i="1"/>
  <c r="AO340" i="1"/>
  <c r="AB340" i="1" s="1"/>
  <c r="X340" i="1"/>
  <c r="BA340" i="1"/>
  <c r="AC340" i="1" s="1"/>
  <c r="BI340" i="1"/>
  <c r="BC340" i="1"/>
  <c r="AG340" i="1" s="1"/>
  <c r="BG340" i="1"/>
  <c r="BD340" i="1"/>
  <c r="AI340" i="1" s="1"/>
  <c r="BH340" i="1"/>
  <c r="BF340" i="1"/>
  <c r="AY340" i="1"/>
  <c r="Y340" i="1" s="1"/>
  <c r="BB340" i="1"/>
  <c r="AE340" i="1" s="1"/>
  <c r="BE340" i="1" l="1"/>
  <c r="AK340" i="1" s="1"/>
  <c r="Z340" i="1"/>
  <c r="AZ340" i="1"/>
  <c r="AA340" i="1" s="1"/>
  <c r="W340" i="1"/>
  <c r="Q340" i="1" s="1"/>
  <c r="R341" i="1" s="1"/>
  <c r="P340" i="1" l="1"/>
  <c r="I340" i="1" s="1"/>
  <c r="S340" i="1"/>
  <c r="T340" i="1" s="1"/>
  <c r="U340" i="1" l="1"/>
  <c r="N340" i="1"/>
  <c r="FW340" i="1" s="1"/>
  <c r="FC340" i="1"/>
  <c r="FE340" i="1"/>
  <c r="FQ340" i="1"/>
  <c r="GF340" i="1"/>
  <c r="FM340" i="1"/>
  <c r="FH340" i="1"/>
  <c r="GH340" i="1"/>
  <c r="FX340" i="1"/>
  <c r="FS340" i="1"/>
  <c r="FL340" i="1"/>
  <c r="EA340" i="1" s="1"/>
  <c r="FI340" i="1"/>
  <c r="FZ340" i="1"/>
  <c r="FG340" i="1"/>
  <c r="FO340" i="1"/>
  <c r="FR340" i="1"/>
  <c r="GG340" i="1"/>
  <c r="FU340" i="1"/>
  <c r="FV340" i="1"/>
  <c r="FK340" i="1"/>
  <c r="FN340" i="1"/>
  <c r="FT340" i="1"/>
  <c r="EZ340" i="1"/>
  <c r="DN340" i="1" s="1"/>
  <c r="GD340" i="1"/>
  <c r="FD340" i="1"/>
  <c r="GE340" i="1"/>
  <c r="FY340" i="1"/>
  <c r="FJ340" i="1"/>
  <c r="FB340" i="1"/>
  <c r="GA340" i="1"/>
  <c r="GB340" i="1"/>
  <c r="GI340" i="1"/>
  <c r="FF340" i="1"/>
  <c r="GC340" i="1"/>
  <c r="FA340" i="1"/>
  <c r="FP340" i="1"/>
  <c r="EN340" i="1"/>
  <c r="EB340" i="1" l="1"/>
  <c r="EC340" i="1" s="1"/>
  <c r="ED340" i="1" s="1"/>
  <c r="EE340" i="1" s="1"/>
  <c r="EF340" i="1" s="1"/>
  <c r="EG340" i="1" s="1"/>
  <c r="EH340" i="1" s="1"/>
  <c r="EI340" i="1" s="1"/>
  <c r="EJ340" i="1" s="1"/>
  <c r="EK340" i="1" s="1"/>
  <c r="EL340" i="1" s="1"/>
  <c r="CY340" i="1" s="1"/>
  <c r="DO340" i="1"/>
  <c r="EO340" i="1"/>
  <c r="EP340" i="1" s="1"/>
  <c r="EQ340" i="1" s="1"/>
  <c r="ER340" i="1" s="1"/>
  <c r="ES340" i="1" s="1"/>
  <c r="ET340" i="1" s="1"/>
  <c r="EU340" i="1" s="1"/>
  <c r="EV340" i="1" s="1"/>
  <c r="EW340" i="1" s="1"/>
  <c r="EX340" i="1" s="1"/>
  <c r="EY340" i="1" s="1"/>
  <c r="L340" i="1"/>
  <c r="K340" i="1"/>
  <c r="J340" i="1"/>
  <c r="DP340" i="1"/>
  <c r="DQ340" i="1" s="1"/>
  <c r="DR340" i="1" s="1"/>
  <c r="DS340" i="1" s="1"/>
  <c r="DT340" i="1" s="1"/>
  <c r="DU340" i="1" s="1"/>
  <c r="DV340" i="1" s="1"/>
  <c r="DW340" i="1" s="1"/>
  <c r="DX340" i="1" s="1"/>
  <c r="DY340" i="1" s="1"/>
  <c r="CE340" i="1" s="1"/>
  <c r="M341" i="1" l="1"/>
  <c r="DB340" i="1"/>
  <c r="DI340" i="1"/>
  <c r="DL340" i="1"/>
  <c r="DF340" i="1"/>
  <c r="DD340" i="1"/>
  <c r="DA340" i="1"/>
  <c r="DE340" i="1"/>
  <c r="DG340" i="1"/>
  <c r="DJ340" i="1"/>
  <c r="DK340" i="1"/>
  <c r="CP340" i="1"/>
  <c r="DC340" i="1"/>
  <c r="DH340" i="1"/>
  <c r="CO340" i="1"/>
  <c r="CI340" i="1"/>
  <c r="CJ340" i="1"/>
  <c r="CF340" i="1"/>
  <c r="CC340" i="1"/>
  <c r="CG340" i="1"/>
  <c r="CM340" i="1"/>
  <c r="CS340" i="1"/>
  <c r="CL340" i="1"/>
  <c r="CD340" i="1"/>
  <c r="CH340" i="1"/>
  <c r="CK340" i="1"/>
  <c r="CN340" i="1"/>
  <c r="AX341" i="1" s="1"/>
  <c r="CW340" i="1"/>
  <c r="CU340" i="1"/>
  <c r="CZ340" i="1"/>
  <c r="CX340" i="1"/>
  <c r="CT340" i="1"/>
  <c r="CR340" i="1"/>
  <c r="CQ340" i="1"/>
  <c r="CV340" i="1"/>
  <c r="AP341" i="1"/>
  <c r="AD341" i="1" s="1"/>
  <c r="AW341" i="1"/>
  <c r="AR341" i="1"/>
  <c r="AH341" i="1" s="1"/>
  <c r="AQ341" i="1"/>
  <c r="AF341" i="1" s="1"/>
  <c r="AU341" i="1"/>
  <c r="AS341" i="1"/>
  <c r="AJ341" i="1" s="1"/>
  <c r="O341" i="1"/>
  <c r="AO341" i="1"/>
  <c r="AB341" i="1" s="1"/>
  <c r="AT341" i="1"/>
  <c r="AN341" i="1"/>
  <c r="Z341" i="1" s="1"/>
  <c r="AV341" i="1" l="1"/>
  <c r="AM341" i="1"/>
  <c r="AY341" i="1" s="1"/>
  <c r="Y341" i="1" s="1"/>
  <c r="BB341" i="1"/>
  <c r="AE341" i="1" s="1"/>
  <c r="BF341" i="1"/>
  <c r="BJ341" i="1"/>
  <c r="BI341" i="1"/>
  <c r="BG341" i="1"/>
  <c r="BH341" i="1"/>
  <c r="BC341" i="1"/>
  <c r="AG341" i="1" s="1"/>
  <c r="BE341" i="1"/>
  <c r="AK341" i="1" s="1"/>
  <c r="BA341" i="1"/>
  <c r="AC341" i="1" s="1"/>
  <c r="AZ341" i="1"/>
  <c r="AA341" i="1" s="1"/>
  <c r="BD341" i="1"/>
  <c r="AI341" i="1" s="1"/>
  <c r="X341" i="1" l="1"/>
  <c r="W341" i="1"/>
  <c r="Q341" i="1" s="1"/>
  <c r="R342" i="1" s="1"/>
  <c r="P341" i="1"/>
  <c r="N341" i="1" l="1"/>
  <c r="FB341" i="1" s="1"/>
  <c r="U341" i="1"/>
  <c r="I341" i="1"/>
  <c r="FO341" i="1"/>
  <c r="GD341" i="1"/>
  <c r="FI341" i="1"/>
  <c r="FQ341" i="1"/>
  <c r="FM341" i="1"/>
  <c r="FE341" i="1"/>
  <c r="FR341" i="1"/>
  <c r="GI341" i="1"/>
  <c r="FS341" i="1"/>
  <c r="FG341" i="1"/>
  <c r="FH341" i="1"/>
  <c r="FW341" i="1"/>
  <c r="FL341" i="1"/>
  <c r="FC341" i="1"/>
  <c r="FD341" i="1"/>
  <c r="FV341" i="1"/>
  <c r="FP341" i="1"/>
  <c r="GA341" i="1"/>
  <c r="GC341" i="1"/>
  <c r="GG341" i="1"/>
  <c r="FZ341" i="1"/>
  <c r="EZ341" i="1"/>
  <c r="GB341" i="1"/>
  <c r="FJ341" i="1"/>
  <c r="GF341" i="1"/>
  <c r="GH341" i="1"/>
  <c r="FF341" i="1"/>
  <c r="FT341" i="1"/>
  <c r="FU341" i="1"/>
  <c r="GE341" i="1"/>
  <c r="FA341" i="1"/>
  <c r="FY341" i="1"/>
  <c r="FK341" i="1"/>
  <c r="FN341" i="1"/>
  <c r="S341" i="1"/>
  <c r="T341" i="1" s="1"/>
  <c r="FX341" i="1" l="1"/>
  <c r="EN341" i="1" s="1"/>
  <c r="EO341" i="1" s="1"/>
  <c r="EP341" i="1" s="1"/>
  <c r="EQ341" i="1" s="1"/>
  <c r="ER341" i="1" s="1"/>
  <c r="ES341" i="1" s="1"/>
  <c r="ET341" i="1" s="1"/>
  <c r="EU341" i="1" s="1"/>
  <c r="EV341" i="1" s="1"/>
  <c r="EW341" i="1" s="1"/>
  <c r="EX341" i="1" s="1"/>
  <c r="EY341" i="1" s="1"/>
  <c r="EA341" i="1"/>
  <c r="EB341" i="1" s="1"/>
  <c r="EC341" i="1" s="1"/>
  <c r="ED341" i="1" s="1"/>
  <c r="EE341" i="1" s="1"/>
  <c r="EF341" i="1" s="1"/>
  <c r="EG341" i="1" s="1"/>
  <c r="EH341" i="1" s="1"/>
  <c r="EI341" i="1" s="1"/>
  <c r="EJ341" i="1" s="1"/>
  <c r="EK341" i="1" s="1"/>
  <c r="EL341" i="1" s="1"/>
  <c r="K341" i="1"/>
  <c r="DN341" i="1"/>
  <c r="DO341" i="1" s="1"/>
  <c r="DP341" i="1" s="1"/>
  <c r="DQ341" i="1" s="1"/>
  <c r="DR341" i="1" s="1"/>
  <c r="DS341" i="1" s="1"/>
  <c r="DT341" i="1" s="1"/>
  <c r="DU341" i="1" s="1"/>
  <c r="DV341" i="1" s="1"/>
  <c r="DW341" i="1" s="1"/>
  <c r="DX341" i="1" s="1"/>
  <c r="DY341" i="1" s="1"/>
  <c r="J341" i="1"/>
  <c r="L341" i="1"/>
  <c r="M342" i="1" l="1"/>
  <c r="O342" i="1" s="1"/>
  <c r="CJ341" i="1"/>
  <c r="CC341" i="1"/>
  <c r="CK341" i="1"/>
  <c r="CI341" i="1"/>
  <c r="CD341" i="1"/>
  <c r="CH341" i="1"/>
  <c r="CN341" i="1"/>
  <c r="CE341" i="1"/>
  <c r="CM341" i="1"/>
  <c r="CG341" i="1"/>
  <c r="CF341" i="1"/>
  <c r="CL341" i="1"/>
  <c r="DD341" i="1"/>
  <c r="DI341" i="1"/>
  <c r="DB341" i="1"/>
  <c r="DL341" i="1"/>
  <c r="DA341" i="1"/>
  <c r="DH341" i="1"/>
  <c r="DE341" i="1"/>
  <c r="DG341" i="1"/>
  <c r="DK341" i="1"/>
  <c r="DC341" i="1"/>
  <c r="DF341" i="1"/>
  <c r="DJ341" i="1"/>
  <c r="CT341" i="1"/>
  <c r="CU341" i="1"/>
  <c r="CR341" i="1"/>
  <c r="CY341" i="1"/>
  <c r="CX341" i="1"/>
  <c r="CS341" i="1"/>
  <c r="CV341" i="1"/>
  <c r="CP341" i="1"/>
  <c r="CO341" i="1"/>
  <c r="CW341" i="1"/>
  <c r="CZ341" i="1"/>
  <c r="CQ341" i="1"/>
  <c r="AR342" i="1" l="1"/>
  <c r="AH342" i="1" s="1"/>
  <c r="AQ342" i="1"/>
  <c r="AF342" i="1" s="1"/>
  <c r="AN342" i="1"/>
  <c r="Z342" i="1" s="1"/>
  <c r="AO342" i="1"/>
  <c r="AB342" i="1" s="1"/>
  <c r="AW342" i="1"/>
  <c r="AP342" i="1"/>
  <c r="AD342" i="1" s="1"/>
  <c r="AM342" i="1"/>
  <c r="AV342" i="1"/>
  <c r="AS342" i="1"/>
  <c r="AJ342" i="1" s="1"/>
  <c r="AT342" i="1"/>
  <c r="AU342" i="1"/>
  <c r="AX342" i="1"/>
  <c r="BD342" i="1" l="1"/>
  <c r="AI342" i="1" s="1"/>
  <c r="X342" i="1"/>
  <c r="BA342" i="1"/>
  <c r="AC342" i="1" s="1"/>
  <c r="AZ342" i="1"/>
  <c r="AA342" i="1" s="1"/>
  <c r="BC342" i="1"/>
  <c r="AG342" i="1" s="1"/>
  <c r="BB342" i="1"/>
  <c r="AE342" i="1" s="1"/>
  <c r="BG342" i="1"/>
  <c r="BF342" i="1"/>
  <c r="AY342" i="1"/>
  <c r="Y342" i="1" s="1"/>
  <c r="BH342" i="1"/>
  <c r="BJ342" i="1"/>
  <c r="BE342" i="1"/>
  <c r="AK342" i="1" s="1"/>
  <c r="BI342" i="1"/>
  <c r="W342" i="1" l="1"/>
  <c r="Q342" i="1" s="1"/>
  <c r="R343" i="1" s="1"/>
  <c r="P342" i="1"/>
  <c r="I342" i="1" l="1"/>
  <c r="U342" i="1"/>
  <c r="S342" i="1"/>
  <c r="T342" i="1" s="1"/>
  <c r="N342" i="1"/>
  <c r="FX342" i="1" s="1"/>
  <c r="EN342" i="1" s="1"/>
  <c r="GB342" i="1" l="1"/>
  <c r="FE342" i="1"/>
  <c r="FA342" i="1"/>
  <c r="GG342" i="1"/>
  <c r="GH342" i="1"/>
  <c r="FN342" i="1"/>
  <c r="FC342" i="1"/>
  <c r="GC342" i="1"/>
  <c r="EZ342" i="1"/>
  <c r="DN342" i="1" s="1"/>
  <c r="FP342" i="1"/>
  <c r="GA342" i="1"/>
  <c r="FW342" i="1"/>
  <c r="FL342" i="1"/>
  <c r="EA342" i="1" s="1"/>
  <c r="FJ342" i="1"/>
  <c r="FB342" i="1"/>
  <c r="FY342" i="1"/>
  <c r="EO342" i="1" s="1"/>
  <c r="FV342" i="1"/>
  <c r="FI342" i="1"/>
  <c r="GI342" i="1"/>
  <c r="FO342" i="1"/>
  <c r="GE342" i="1"/>
  <c r="FZ342" i="1"/>
  <c r="FG342" i="1"/>
  <c r="FS342" i="1"/>
  <c r="FR342" i="1"/>
  <c r="GF342" i="1"/>
  <c r="FF342" i="1"/>
  <c r="FD342" i="1"/>
  <c r="FT342" i="1"/>
  <c r="FQ342" i="1"/>
  <c r="FM342" i="1"/>
  <c r="FK342" i="1"/>
  <c r="FU342" i="1"/>
  <c r="GD342" i="1"/>
  <c r="FH342" i="1"/>
  <c r="EB342" i="1" l="1"/>
  <c r="DO342" i="1"/>
  <c r="DP342" i="1" s="1"/>
  <c r="DQ342" i="1" s="1"/>
  <c r="DR342" i="1" s="1"/>
  <c r="DS342" i="1" s="1"/>
  <c r="DT342" i="1" s="1"/>
  <c r="DU342" i="1" s="1"/>
  <c r="DV342" i="1" s="1"/>
  <c r="DW342" i="1" s="1"/>
  <c r="DX342" i="1" s="1"/>
  <c r="DY342" i="1" s="1"/>
  <c r="EC342" i="1"/>
  <c r="ED342" i="1" s="1"/>
  <c r="EE342" i="1" s="1"/>
  <c r="EF342" i="1" s="1"/>
  <c r="EG342" i="1" s="1"/>
  <c r="EH342" i="1" s="1"/>
  <c r="EI342" i="1" s="1"/>
  <c r="EJ342" i="1" s="1"/>
  <c r="EK342" i="1" s="1"/>
  <c r="EL342" i="1" s="1"/>
  <c r="CW342" i="1" s="1"/>
  <c r="L342" i="1"/>
  <c r="J342" i="1"/>
  <c r="K342" i="1"/>
  <c r="EP342" i="1"/>
  <c r="EQ342" i="1" s="1"/>
  <c r="ER342" i="1" s="1"/>
  <c r="ES342" i="1" s="1"/>
  <c r="ET342" i="1" s="1"/>
  <c r="EU342" i="1" s="1"/>
  <c r="EV342" i="1" s="1"/>
  <c r="EW342" i="1" s="1"/>
  <c r="EX342" i="1" s="1"/>
  <c r="EY342" i="1" s="1"/>
  <c r="DC342" i="1" s="1"/>
  <c r="DH342" i="1" l="1"/>
  <c r="M343" i="1"/>
  <c r="O343" i="1" s="1"/>
  <c r="DI342" i="1"/>
  <c r="DE342" i="1"/>
  <c r="DK342" i="1"/>
  <c r="DL342" i="1"/>
  <c r="DB342" i="1"/>
  <c r="DG342" i="1"/>
  <c r="DA342" i="1"/>
  <c r="DD342" i="1"/>
  <c r="DF342" i="1"/>
  <c r="DJ342" i="1"/>
  <c r="CO342" i="1"/>
  <c r="CU342" i="1"/>
  <c r="CY342" i="1"/>
  <c r="CQ342" i="1"/>
  <c r="CR342" i="1"/>
  <c r="CV342" i="1"/>
  <c r="CZ342" i="1"/>
  <c r="CX342" i="1"/>
  <c r="CP342" i="1"/>
  <c r="CS342" i="1"/>
  <c r="CT342" i="1"/>
  <c r="CI342" i="1"/>
  <c r="CH342" i="1"/>
  <c r="CC342" i="1"/>
  <c r="AM343" i="1" s="1"/>
  <c r="CM342" i="1"/>
  <c r="CG342" i="1"/>
  <c r="CN342" i="1"/>
  <c r="CF342" i="1"/>
  <c r="CL342" i="1"/>
  <c r="CD342" i="1"/>
  <c r="CJ342" i="1"/>
  <c r="CK342" i="1"/>
  <c r="CE342" i="1"/>
  <c r="X343" i="1" l="1"/>
  <c r="AT343" i="1"/>
  <c r="BF343" i="1" s="1"/>
  <c r="AW343" i="1"/>
  <c r="BI343" i="1" s="1"/>
  <c r="AQ343" i="1"/>
  <c r="AF343" i="1" s="1"/>
  <c r="AU343" i="1"/>
  <c r="BG343" i="1" s="1"/>
  <c r="AN343" i="1"/>
  <c r="Z343" i="1" s="1"/>
  <c r="AS343" i="1"/>
  <c r="AJ343" i="1" s="1"/>
  <c r="AR343" i="1"/>
  <c r="AH343" i="1" s="1"/>
  <c r="AX343" i="1"/>
  <c r="BJ343" i="1" s="1"/>
  <c r="AO343" i="1"/>
  <c r="AB343" i="1" s="1"/>
  <c r="AP343" i="1"/>
  <c r="AD343" i="1" s="1"/>
  <c r="AV343" i="1"/>
  <c r="BC343" i="1" l="1"/>
  <c r="AG343" i="1" s="1"/>
  <c r="BD343" i="1"/>
  <c r="AI343" i="1" s="1"/>
  <c r="BE343" i="1"/>
  <c r="AK343" i="1" s="1"/>
  <c r="AY343" i="1"/>
  <c r="Y343" i="1" s="1"/>
  <c r="AZ343" i="1"/>
  <c r="AA343" i="1" s="1"/>
  <c r="BA343" i="1"/>
  <c r="AC343" i="1" s="1"/>
  <c r="BB343" i="1"/>
  <c r="AE343" i="1" s="1"/>
  <c r="BH343" i="1"/>
  <c r="W343" i="1" l="1"/>
  <c r="Q343" i="1" s="1"/>
  <c r="R344" i="1" s="1"/>
  <c r="P343" i="1"/>
  <c r="U343" i="1" l="1"/>
  <c r="S343" i="1"/>
  <c r="T343" i="1" s="1"/>
  <c r="N343" i="1"/>
  <c r="I343" i="1"/>
  <c r="FC343" i="1" l="1"/>
  <c r="FJ343" i="1"/>
  <c r="FZ343" i="1"/>
  <c r="FB343" i="1"/>
  <c r="FN343" i="1"/>
  <c r="GA343" i="1"/>
  <c r="GH343" i="1"/>
  <c r="FY343" i="1"/>
  <c r="FL343" i="1"/>
  <c r="FS343" i="1"/>
  <c r="FV343" i="1"/>
  <c r="GI343" i="1"/>
  <c r="FG343" i="1"/>
  <c r="FU343" i="1"/>
  <c r="FX343" i="1"/>
  <c r="FR343" i="1"/>
  <c r="GD343" i="1"/>
  <c r="FW343" i="1"/>
  <c r="FF343" i="1"/>
  <c r="GC343" i="1"/>
  <c r="FD343" i="1"/>
  <c r="GB343" i="1"/>
  <c r="FE343" i="1"/>
  <c r="FO343" i="1"/>
  <c r="FH343" i="1"/>
  <c r="FM343" i="1"/>
  <c r="FQ343" i="1"/>
  <c r="FI343" i="1"/>
  <c r="GF343" i="1"/>
  <c r="GG343" i="1"/>
  <c r="EZ343" i="1"/>
  <c r="GE343" i="1"/>
  <c r="FA343" i="1"/>
  <c r="FT343" i="1"/>
  <c r="FK343" i="1"/>
  <c r="FP343" i="1"/>
  <c r="DN343" i="1" l="1"/>
  <c r="DO343" i="1" s="1"/>
  <c r="DP343" i="1" s="1"/>
  <c r="DQ343" i="1" s="1"/>
  <c r="DR343" i="1" s="1"/>
  <c r="DS343" i="1" s="1"/>
  <c r="DT343" i="1" s="1"/>
  <c r="DU343" i="1" s="1"/>
  <c r="DV343" i="1" s="1"/>
  <c r="DW343" i="1" s="1"/>
  <c r="DX343" i="1" s="1"/>
  <c r="DY343" i="1" s="1"/>
  <c r="J343" i="1"/>
  <c r="L343" i="1"/>
  <c r="EN343" i="1"/>
  <c r="EO343" i="1" s="1"/>
  <c r="EP343" i="1" s="1"/>
  <c r="EQ343" i="1" s="1"/>
  <c r="ER343" i="1" s="1"/>
  <c r="ES343" i="1" s="1"/>
  <c r="ET343" i="1" s="1"/>
  <c r="EU343" i="1" s="1"/>
  <c r="EV343" i="1" s="1"/>
  <c r="EW343" i="1" s="1"/>
  <c r="EX343" i="1" s="1"/>
  <c r="EY343" i="1" s="1"/>
  <c r="EA343" i="1"/>
  <c r="EB343" i="1" s="1"/>
  <c r="EC343" i="1" s="1"/>
  <c r="ED343" i="1" s="1"/>
  <c r="EE343" i="1" s="1"/>
  <c r="EF343" i="1" s="1"/>
  <c r="EG343" i="1" s="1"/>
  <c r="EH343" i="1" s="1"/>
  <c r="EI343" i="1" s="1"/>
  <c r="EJ343" i="1" s="1"/>
  <c r="EK343" i="1" s="1"/>
  <c r="EL343" i="1" s="1"/>
  <c r="K343" i="1"/>
  <c r="M344" i="1" l="1"/>
  <c r="O344" i="1" s="1"/>
  <c r="DA343" i="1"/>
  <c r="DD343" i="1"/>
  <c r="DC343" i="1"/>
  <c r="DB343" i="1"/>
  <c r="DG343" i="1"/>
  <c r="DJ343" i="1"/>
  <c r="DH343" i="1"/>
  <c r="DF343" i="1"/>
  <c r="DI343" i="1"/>
  <c r="DK343" i="1"/>
  <c r="DL343" i="1"/>
  <c r="DE343" i="1"/>
  <c r="CR343" i="1"/>
  <c r="CT343" i="1"/>
  <c r="CO343" i="1"/>
  <c r="CW343" i="1"/>
  <c r="CZ343" i="1"/>
  <c r="CX343" i="1"/>
  <c r="CP343" i="1"/>
  <c r="CU343" i="1"/>
  <c r="CS343" i="1"/>
  <c r="CQ343" i="1"/>
  <c r="CV343" i="1"/>
  <c r="CY343" i="1"/>
  <c r="CM343" i="1"/>
  <c r="CF343" i="1"/>
  <c r="CE343" i="1"/>
  <c r="CL343" i="1"/>
  <c r="CC343" i="1"/>
  <c r="CH343" i="1"/>
  <c r="CK343" i="1"/>
  <c r="CG343" i="1"/>
  <c r="CJ343" i="1"/>
  <c r="CD343" i="1"/>
  <c r="CN343" i="1"/>
  <c r="CI343" i="1"/>
  <c r="AQ344" i="1" l="1"/>
  <c r="AF344" i="1" s="1"/>
  <c r="AR344" i="1"/>
  <c r="AH344" i="1" s="1"/>
  <c r="AN344" i="1"/>
  <c r="Z344" i="1" s="1"/>
  <c r="AX344" i="1"/>
  <c r="BJ344" i="1" s="1"/>
  <c r="AT344" i="1"/>
  <c r="AO344" i="1"/>
  <c r="AB344" i="1" s="1"/>
  <c r="AW344" i="1"/>
  <c r="BI344" i="1" s="1"/>
  <c r="AV344" i="1"/>
  <c r="AP344" i="1"/>
  <c r="AD344" i="1" s="1"/>
  <c r="AU344" i="1"/>
  <c r="AS344" i="1"/>
  <c r="AJ344" i="1" s="1"/>
  <c r="AM344" i="1"/>
  <c r="BC344" i="1"/>
  <c r="AG344" i="1" s="1"/>
  <c r="X344" i="1" l="1"/>
  <c r="AZ344" i="1"/>
  <c r="AA344" i="1" s="1"/>
  <c r="BD344" i="1"/>
  <c r="AI344" i="1" s="1"/>
  <c r="BH344" i="1"/>
  <c r="BG344" i="1"/>
  <c r="BB344" i="1"/>
  <c r="AE344" i="1" s="1"/>
  <c r="BF344" i="1"/>
  <c r="AY344" i="1"/>
  <c r="Y344" i="1" s="1"/>
  <c r="BE344" i="1"/>
  <c r="AK344" i="1" s="1"/>
  <c r="BA344" i="1"/>
  <c r="AC344" i="1" s="1"/>
  <c r="W344" i="1" l="1"/>
  <c r="Q344" i="1" s="1"/>
  <c r="R345" i="1" s="1"/>
  <c r="P344" i="1"/>
  <c r="I344" i="1" l="1"/>
  <c r="U344" i="1"/>
  <c r="N344" i="1"/>
  <c r="GI344" i="1" s="1"/>
  <c r="S344" i="1"/>
  <c r="T344" i="1" s="1"/>
  <c r="FW344" i="1"/>
  <c r="FF344" i="1"/>
  <c r="FY344" i="1"/>
  <c r="FX344" i="1"/>
  <c r="FA344" i="1"/>
  <c r="FN344" i="1" l="1"/>
  <c r="FK344" i="1"/>
  <c r="FB344" i="1"/>
  <c r="FP344" i="1"/>
  <c r="FI344" i="1"/>
  <c r="FM344" i="1"/>
  <c r="GG344" i="1"/>
  <c r="FU344" i="1"/>
  <c r="FQ344" i="1"/>
  <c r="FO344" i="1"/>
  <c r="GA344" i="1"/>
  <c r="FS344" i="1"/>
  <c r="GE344" i="1"/>
  <c r="FE344" i="1"/>
  <c r="FD344" i="1"/>
  <c r="FG344" i="1"/>
  <c r="FJ344" i="1"/>
  <c r="FT344" i="1"/>
  <c r="GB344" i="1"/>
  <c r="FV344" i="1"/>
  <c r="EZ344" i="1"/>
  <c r="DN344" i="1" s="1"/>
  <c r="DO344" i="1" s="1"/>
  <c r="DP344" i="1" s="1"/>
  <c r="FH344" i="1"/>
  <c r="FZ344" i="1"/>
  <c r="GF344" i="1"/>
  <c r="GD344" i="1"/>
  <c r="FR344" i="1"/>
  <c r="GH344" i="1"/>
  <c r="FC344" i="1"/>
  <c r="FL344" i="1"/>
  <c r="GC344" i="1"/>
  <c r="EN344" i="1"/>
  <c r="EO344" i="1" s="1"/>
  <c r="J344" i="1" l="1"/>
  <c r="EP344" i="1"/>
  <c r="EQ344" i="1" s="1"/>
  <c r="ER344" i="1" s="1"/>
  <c r="K344" i="1"/>
  <c r="EA344" i="1"/>
  <c r="EB344" i="1" s="1"/>
  <c r="EC344" i="1" s="1"/>
  <c r="ED344" i="1" s="1"/>
  <c r="EE344" i="1" s="1"/>
  <c r="EF344" i="1" s="1"/>
  <c r="EG344" i="1" s="1"/>
  <c r="EH344" i="1" s="1"/>
  <c r="EI344" i="1" s="1"/>
  <c r="EJ344" i="1" s="1"/>
  <c r="EK344" i="1" s="1"/>
  <c r="EL344" i="1" s="1"/>
  <c r="CR344" i="1" s="1"/>
  <c r="L344" i="1"/>
  <c r="M345" i="1" s="1"/>
  <c r="O345" i="1" s="1"/>
  <c r="ES344" i="1"/>
  <c r="ET344" i="1" s="1"/>
  <c r="EU344" i="1" s="1"/>
  <c r="EV344" i="1" s="1"/>
  <c r="EW344" i="1" s="1"/>
  <c r="EX344" i="1" s="1"/>
  <c r="EY344" i="1" s="1"/>
  <c r="DG344" i="1" s="1"/>
  <c r="DQ344" i="1"/>
  <c r="DR344" i="1" s="1"/>
  <c r="DS344" i="1" s="1"/>
  <c r="DT344" i="1" s="1"/>
  <c r="DU344" i="1" s="1"/>
  <c r="DV344" i="1" s="1"/>
  <c r="DW344" i="1" s="1"/>
  <c r="DX344" i="1" s="1"/>
  <c r="DY344" i="1" s="1"/>
  <c r="CI344" i="1" s="1"/>
  <c r="CT344" i="1" l="1"/>
  <c r="CU344" i="1"/>
  <c r="CX344" i="1"/>
  <c r="CW344" i="1"/>
  <c r="CS344" i="1"/>
  <c r="DH344" i="1"/>
  <c r="CY344" i="1"/>
  <c r="CO344" i="1"/>
  <c r="CZ344" i="1"/>
  <c r="CQ344" i="1"/>
  <c r="DA344" i="1"/>
  <c r="AM345" i="1" s="1"/>
  <c r="DJ344" i="1"/>
  <c r="AV345" i="1" s="1"/>
  <c r="BH345" i="1" s="1"/>
  <c r="DF344" i="1"/>
  <c r="DB344" i="1"/>
  <c r="DI344" i="1"/>
  <c r="DE344" i="1"/>
  <c r="AQ345" i="1" s="1"/>
  <c r="AF345" i="1" s="1"/>
  <c r="DK344" i="1"/>
  <c r="DC344" i="1"/>
  <c r="CL344" i="1"/>
  <c r="CK344" i="1"/>
  <c r="CN344" i="1"/>
  <c r="CF344" i="1"/>
  <c r="CC344" i="1"/>
  <c r="CD344" i="1"/>
  <c r="CG344" i="1"/>
  <c r="CE344" i="1"/>
  <c r="CM344" i="1"/>
  <c r="DD344" i="1"/>
  <c r="AP345" i="1" s="1"/>
  <c r="AD345" i="1" s="1"/>
  <c r="DL344" i="1"/>
  <c r="AX345" i="1" s="1"/>
  <c r="BJ345" i="1" s="1"/>
  <c r="CJ344" i="1"/>
  <c r="AT345" i="1" s="1"/>
  <c r="BF345" i="1" s="1"/>
  <c r="CH344" i="1"/>
  <c r="CP344" i="1"/>
  <c r="CV344" i="1"/>
  <c r="AS345" i="1"/>
  <c r="AJ345" i="1" s="1"/>
  <c r="AU345" i="1" l="1"/>
  <c r="BG345" i="1" s="1"/>
  <c r="AO345" i="1"/>
  <c r="AB345" i="1" s="1"/>
  <c r="AN345" i="1"/>
  <c r="Z345" i="1" s="1"/>
  <c r="AW345" i="1"/>
  <c r="BI345" i="1" s="1"/>
  <c r="AR345" i="1"/>
  <c r="AH345" i="1" s="1"/>
  <c r="X345" i="1"/>
  <c r="BA345" i="1"/>
  <c r="AC345" i="1" s="1"/>
  <c r="BE345" i="1"/>
  <c r="AK345" i="1" s="1"/>
  <c r="BC345" i="1"/>
  <c r="AG345" i="1" s="1"/>
  <c r="BB345" i="1"/>
  <c r="AE345" i="1" s="1"/>
  <c r="BD345" i="1" l="1"/>
  <c r="AI345" i="1" s="1"/>
  <c r="AZ345" i="1"/>
  <c r="AA345" i="1" s="1"/>
  <c r="AY345" i="1"/>
  <c r="Y345" i="1" s="1"/>
  <c r="P345" i="1"/>
  <c r="W345" i="1" l="1"/>
  <c r="Q345" i="1" s="1"/>
  <c r="R346" i="1" s="1"/>
  <c r="I345" i="1"/>
  <c r="U345" i="1"/>
  <c r="N345" i="1"/>
  <c r="FJ345" i="1" s="1"/>
  <c r="S345" i="1" l="1"/>
  <c r="T345" i="1" s="1"/>
  <c r="EZ345" i="1"/>
  <c r="DN345" i="1" s="1"/>
  <c r="FE345" i="1"/>
  <c r="FL345" i="1"/>
  <c r="EA345" i="1" s="1"/>
  <c r="GE345" i="1"/>
  <c r="FS345" i="1"/>
  <c r="FU345" i="1"/>
  <c r="GF345" i="1"/>
  <c r="FY345" i="1"/>
  <c r="FQ345" i="1"/>
  <c r="FP345" i="1"/>
  <c r="FC345" i="1"/>
  <c r="FB345" i="1"/>
  <c r="FA345" i="1"/>
  <c r="GC345" i="1"/>
  <c r="FT345" i="1"/>
  <c r="FW345" i="1"/>
  <c r="FO345" i="1"/>
  <c r="GA345" i="1"/>
  <c r="GH345" i="1"/>
  <c r="FX345" i="1"/>
  <c r="EN345" i="1" s="1"/>
  <c r="EO345" i="1" s="1"/>
  <c r="FI345" i="1"/>
  <c r="GG345" i="1"/>
  <c r="FF345" i="1"/>
  <c r="FV345" i="1"/>
  <c r="FG345" i="1"/>
  <c r="FZ345" i="1"/>
  <c r="FH345" i="1"/>
  <c r="FM345" i="1"/>
  <c r="FK345" i="1"/>
  <c r="FR345" i="1"/>
  <c r="GI345" i="1"/>
  <c r="GD345" i="1"/>
  <c r="GB345" i="1"/>
  <c r="FD345" i="1"/>
  <c r="FN345" i="1"/>
  <c r="EP345" i="1" l="1"/>
  <c r="EQ345" i="1" s="1"/>
  <c r="ER345" i="1" s="1"/>
  <c r="ES345" i="1" s="1"/>
  <c r="ET345" i="1" s="1"/>
  <c r="EU345" i="1" s="1"/>
  <c r="EV345" i="1" s="1"/>
  <c r="EW345" i="1" s="1"/>
  <c r="EX345" i="1" s="1"/>
  <c r="EY345" i="1" s="1"/>
  <c r="DC345" i="1" s="1"/>
  <c r="DO345" i="1"/>
  <c r="DP345" i="1" s="1"/>
  <c r="L345" i="1"/>
  <c r="EB345" i="1"/>
  <c r="EC345" i="1" s="1"/>
  <c r="ED345" i="1" s="1"/>
  <c r="EE345" i="1" s="1"/>
  <c r="EF345" i="1" s="1"/>
  <c r="EG345" i="1" s="1"/>
  <c r="EH345" i="1" s="1"/>
  <c r="EI345" i="1" s="1"/>
  <c r="EJ345" i="1" s="1"/>
  <c r="EK345" i="1" s="1"/>
  <c r="EL345" i="1" s="1"/>
  <c r="CO345" i="1" s="1"/>
  <c r="K345" i="1"/>
  <c r="J345" i="1"/>
  <c r="DQ345" i="1"/>
  <c r="DR345" i="1" s="1"/>
  <c r="DS345" i="1" s="1"/>
  <c r="DT345" i="1" s="1"/>
  <c r="DU345" i="1" s="1"/>
  <c r="DV345" i="1" s="1"/>
  <c r="DW345" i="1" s="1"/>
  <c r="DX345" i="1" s="1"/>
  <c r="DY345" i="1" s="1"/>
  <c r="CN345" i="1" s="1"/>
  <c r="M346" i="1"/>
  <c r="O346" i="1" s="1"/>
  <c r="DK345" i="1"/>
  <c r="DB345" i="1"/>
  <c r="DG345" i="1" l="1"/>
  <c r="DJ345" i="1"/>
  <c r="DD345" i="1"/>
  <c r="DL345" i="1"/>
  <c r="AX346" i="1" s="1"/>
  <c r="BJ346" i="1" s="1"/>
  <c r="DF345" i="1"/>
  <c r="DI345" i="1"/>
  <c r="DH345" i="1"/>
  <c r="AT346" i="1" s="1"/>
  <c r="BF346" i="1" s="1"/>
  <c r="DE345" i="1"/>
  <c r="DA345" i="1"/>
  <c r="CK345" i="1"/>
  <c r="CF345" i="1"/>
  <c r="AP346" i="1" s="1"/>
  <c r="AD346" i="1" s="1"/>
  <c r="CC345" i="1"/>
  <c r="CJ345" i="1"/>
  <c r="CL345" i="1"/>
  <c r="CG345" i="1"/>
  <c r="CH345" i="1"/>
  <c r="CM345" i="1"/>
  <c r="CD345" i="1"/>
  <c r="AN346" i="1" s="1"/>
  <c r="Z346" i="1" s="1"/>
  <c r="CI345" i="1"/>
  <c r="AS346" i="1" s="1"/>
  <c r="AJ346" i="1" s="1"/>
  <c r="CE345" i="1"/>
  <c r="CX345" i="1"/>
  <c r="CU345" i="1"/>
  <c r="CQ345" i="1"/>
  <c r="CS345" i="1"/>
  <c r="CW345" i="1"/>
  <c r="CZ345" i="1"/>
  <c r="CT345" i="1"/>
  <c r="AW346" i="1"/>
  <c r="BI346" i="1" s="1"/>
  <c r="CR345" i="1"/>
  <c r="CY345" i="1"/>
  <c r="CP345" i="1"/>
  <c r="CV345" i="1"/>
  <c r="AU346" i="1"/>
  <c r="BG346" i="1" s="1"/>
  <c r="AO346" i="1"/>
  <c r="AQ346" i="1" l="1"/>
  <c r="AF346" i="1" s="1"/>
  <c r="AM346" i="1"/>
  <c r="AR346" i="1"/>
  <c r="BD346" i="1" s="1"/>
  <c r="AI346" i="1" s="1"/>
  <c r="AV346" i="1"/>
  <c r="BH346" i="1" s="1"/>
  <c r="X346" i="1"/>
  <c r="AY346" i="1"/>
  <c r="Y346" i="1" s="1"/>
  <c r="AZ346" i="1"/>
  <c r="AA346" i="1" s="1"/>
  <c r="AB346" i="1"/>
  <c r="BB346" i="1"/>
  <c r="AE346" i="1" s="1"/>
  <c r="BE346" i="1"/>
  <c r="AK346" i="1" s="1"/>
  <c r="BA346" i="1"/>
  <c r="AC346" i="1" s="1"/>
  <c r="BC346" i="1" l="1"/>
  <c r="AG346" i="1" s="1"/>
  <c r="AH346" i="1"/>
  <c r="W346" i="1"/>
  <c r="Q346" i="1" s="1"/>
  <c r="R347" i="1" s="1"/>
  <c r="P346" i="1"/>
  <c r="N346" i="1" l="1"/>
  <c r="GD346" i="1" s="1"/>
  <c r="U346" i="1"/>
  <c r="I346" i="1"/>
  <c r="FQ346" i="1"/>
  <c r="FN346" i="1"/>
  <c r="FD346" i="1"/>
  <c r="GI346" i="1"/>
  <c r="FH346" i="1"/>
  <c r="FL346" i="1"/>
  <c r="EA346" i="1" s="1"/>
  <c r="GE346" i="1"/>
  <c r="GF346" i="1"/>
  <c r="FP346" i="1"/>
  <c r="S346" i="1"/>
  <c r="T346" i="1" s="1"/>
  <c r="EZ346" i="1" l="1"/>
  <c r="DN346" i="1" s="1"/>
  <c r="FC346" i="1"/>
  <c r="FY346" i="1"/>
  <c r="GG346" i="1"/>
  <c r="FZ346" i="1"/>
  <c r="FX346" i="1"/>
  <c r="EN346" i="1" s="1"/>
  <c r="FA346" i="1"/>
  <c r="FF346" i="1"/>
  <c r="FW346" i="1"/>
  <c r="GA346" i="1"/>
  <c r="GB346" i="1"/>
  <c r="FJ346" i="1"/>
  <c r="FM346" i="1"/>
  <c r="EB346" i="1" s="1"/>
  <c r="EC346" i="1" s="1"/>
  <c r="FO346" i="1"/>
  <c r="GC346" i="1"/>
  <c r="FR346" i="1"/>
  <c r="FS346" i="1"/>
  <c r="FT346" i="1"/>
  <c r="FE346" i="1"/>
  <c r="FV346" i="1"/>
  <c r="GH346" i="1"/>
  <c r="FG346" i="1"/>
  <c r="FU346" i="1"/>
  <c r="FI346" i="1"/>
  <c r="FK346" i="1"/>
  <c r="FB346" i="1"/>
  <c r="ED346" i="1" l="1"/>
  <c r="EE346" i="1" s="1"/>
  <c r="EF346" i="1" s="1"/>
  <c r="EG346" i="1" s="1"/>
  <c r="EH346" i="1" s="1"/>
  <c r="EI346" i="1" s="1"/>
  <c r="EJ346" i="1" s="1"/>
  <c r="EK346" i="1" s="1"/>
  <c r="EL346" i="1" s="1"/>
  <c r="K346" i="1"/>
  <c r="J346" i="1"/>
  <c r="EO346" i="1"/>
  <c r="EP346" i="1" s="1"/>
  <c r="EQ346" i="1" s="1"/>
  <c r="ER346" i="1" s="1"/>
  <c r="ES346" i="1" s="1"/>
  <c r="ET346" i="1" s="1"/>
  <c r="EU346" i="1" s="1"/>
  <c r="EV346" i="1" s="1"/>
  <c r="EW346" i="1" s="1"/>
  <c r="EX346" i="1" s="1"/>
  <c r="EY346" i="1" s="1"/>
  <c r="DH346" i="1" s="1"/>
  <c r="L346" i="1"/>
  <c r="M347" i="1" s="1"/>
  <c r="DO346" i="1"/>
  <c r="DP346" i="1" s="1"/>
  <c r="DQ346" i="1" s="1"/>
  <c r="DR346" i="1" s="1"/>
  <c r="DS346" i="1" s="1"/>
  <c r="DT346" i="1" s="1"/>
  <c r="DU346" i="1" s="1"/>
  <c r="DV346" i="1" s="1"/>
  <c r="DW346" i="1" s="1"/>
  <c r="DX346" i="1" s="1"/>
  <c r="DY346" i="1" s="1"/>
  <c r="CF346" i="1" s="1"/>
  <c r="CO346" i="1" l="1"/>
  <c r="CU346" i="1"/>
  <c r="CR346" i="1"/>
  <c r="CY346" i="1"/>
  <c r="CP346" i="1"/>
  <c r="CT346" i="1"/>
  <c r="CW346" i="1"/>
  <c r="CZ346" i="1"/>
  <c r="CV346" i="1"/>
  <c r="CS346" i="1"/>
  <c r="CX346" i="1"/>
  <c r="CQ346" i="1"/>
  <c r="DK346" i="1"/>
  <c r="DB346" i="1"/>
  <c r="DE346" i="1"/>
  <c r="AQ347" i="1" s="1"/>
  <c r="AF347" i="1" s="1"/>
  <c r="DI346" i="1"/>
  <c r="DG346" i="1"/>
  <c r="DD346" i="1"/>
  <c r="DC346" i="1"/>
  <c r="DJ346" i="1"/>
  <c r="AV347" i="1" s="1"/>
  <c r="BH347" i="1" s="1"/>
  <c r="DL346" i="1"/>
  <c r="DA346" i="1"/>
  <c r="DF346" i="1"/>
  <c r="AR347" i="1" s="1"/>
  <c r="AH347" i="1" s="1"/>
  <c r="CG346" i="1"/>
  <c r="CI346" i="1"/>
  <c r="AP347" i="1"/>
  <c r="AD347" i="1" s="1"/>
  <c r="CH346" i="1"/>
  <c r="CM346" i="1"/>
  <c r="CL346" i="1"/>
  <c r="CJ346" i="1"/>
  <c r="AT347" i="1" s="1"/>
  <c r="BF347" i="1" s="1"/>
  <c r="CD346" i="1"/>
  <c r="AN347" i="1" s="1"/>
  <c r="CN346" i="1"/>
  <c r="CE346" i="1"/>
  <c r="CC346" i="1"/>
  <c r="AM347" i="1" s="1"/>
  <c r="CK346" i="1"/>
  <c r="O347" i="1"/>
  <c r="AW347" i="1"/>
  <c r="BI347" i="1" s="1"/>
  <c r="AS347" i="1"/>
  <c r="AJ347" i="1" s="1"/>
  <c r="BB347" i="1"/>
  <c r="AE347" i="1" s="1"/>
  <c r="AX347" i="1"/>
  <c r="BJ347" i="1" s="1"/>
  <c r="AU347" i="1" l="1"/>
  <c r="BG347" i="1" s="1"/>
  <c r="AY347" i="1"/>
  <c r="Y347" i="1" s="1"/>
  <c r="AO347" i="1"/>
  <c r="BA347" i="1" s="1"/>
  <c r="AC347" i="1" s="1"/>
  <c r="BC347" i="1"/>
  <c r="AG347" i="1" s="1"/>
  <c r="Z347" i="1"/>
  <c r="AZ347" i="1"/>
  <c r="AA347" i="1" s="1"/>
  <c r="X347" i="1"/>
  <c r="BD347" i="1"/>
  <c r="AI347" i="1" s="1"/>
  <c r="BE347" i="1"/>
  <c r="AK347" i="1" s="1"/>
  <c r="AB347" i="1" l="1"/>
  <c r="W347" i="1"/>
  <c r="Q347" i="1" s="1"/>
  <c r="R348" i="1" s="1"/>
  <c r="P347" i="1"/>
  <c r="I347" i="1" l="1"/>
  <c r="U347" i="1"/>
  <c r="N347" i="1"/>
  <c r="GE347" i="1" s="1"/>
  <c r="S347" i="1"/>
  <c r="T347" i="1" s="1"/>
  <c r="FB347" i="1" l="1"/>
  <c r="FH347" i="1"/>
  <c r="GH347" i="1"/>
  <c r="FK347" i="1"/>
  <c r="FC347" i="1"/>
  <c r="FR347" i="1"/>
  <c r="FD347" i="1"/>
  <c r="FM347" i="1"/>
  <c r="GA347" i="1"/>
  <c r="GB347" i="1"/>
  <c r="GF347" i="1"/>
  <c r="EZ347" i="1"/>
  <c r="DN347" i="1" s="1"/>
  <c r="FW347" i="1"/>
  <c r="GD347" i="1"/>
  <c r="FL347" i="1"/>
  <c r="EA347" i="1" s="1"/>
  <c r="FV347" i="1"/>
  <c r="FA347" i="1"/>
  <c r="FP347" i="1"/>
  <c r="FE347" i="1"/>
  <c r="FN347" i="1"/>
  <c r="FI347" i="1"/>
  <c r="FU347" i="1"/>
  <c r="FO347" i="1"/>
  <c r="FS347" i="1"/>
  <c r="FG347" i="1"/>
  <c r="FY347" i="1"/>
  <c r="FX347" i="1"/>
  <c r="EN347" i="1" s="1"/>
  <c r="FZ347" i="1"/>
  <c r="FJ347" i="1"/>
  <c r="GC347" i="1"/>
  <c r="FT347" i="1"/>
  <c r="FQ347" i="1"/>
  <c r="GI347" i="1"/>
  <c r="FF347" i="1"/>
  <c r="GG347" i="1"/>
  <c r="EB347" i="1" l="1"/>
  <c r="DO347" i="1"/>
  <c r="DP347" i="1" s="1"/>
  <c r="DQ347" i="1" s="1"/>
  <c r="DR347" i="1" s="1"/>
  <c r="DS347" i="1" s="1"/>
  <c r="DT347" i="1" s="1"/>
  <c r="DU347" i="1" s="1"/>
  <c r="DV347" i="1" s="1"/>
  <c r="DW347" i="1" s="1"/>
  <c r="DX347" i="1" s="1"/>
  <c r="DY347" i="1" s="1"/>
  <c r="CE347" i="1" s="1"/>
  <c r="EO347" i="1"/>
  <c r="EP347" i="1" s="1"/>
  <c r="EQ347" i="1" s="1"/>
  <c r="ER347" i="1" s="1"/>
  <c r="ES347" i="1" s="1"/>
  <c r="ET347" i="1" s="1"/>
  <c r="EU347" i="1" s="1"/>
  <c r="EV347" i="1" s="1"/>
  <c r="EW347" i="1" s="1"/>
  <c r="EX347" i="1" s="1"/>
  <c r="EY347" i="1" s="1"/>
  <c r="EC347" i="1"/>
  <c r="ED347" i="1" s="1"/>
  <c r="EE347" i="1" s="1"/>
  <c r="EF347" i="1" s="1"/>
  <c r="EG347" i="1" s="1"/>
  <c r="EH347" i="1" s="1"/>
  <c r="EI347" i="1" s="1"/>
  <c r="EJ347" i="1" s="1"/>
  <c r="EK347" i="1" s="1"/>
  <c r="EL347" i="1" s="1"/>
  <c r="CQ347" i="1" s="1"/>
  <c r="K347" i="1"/>
  <c r="L347" i="1"/>
  <c r="J347" i="1"/>
  <c r="M348" i="1" s="1"/>
  <c r="O348" i="1" l="1"/>
  <c r="CG347" i="1"/>
  <c r="CM347" i="1"/>
  <c r="CL347" i="1"/>
  <c r="CN347" i="1"/>
  <c r="CH347" i="1"/>
  <c r="CF347" i="1"/>
  <c r="CD347" i="1"/>
  <c r="CJ347" i="1"/>
  <c r="CC347" i="1"/>
  <c r="CV347" i="1"/>
  <c r="CZ347" i="1"/>
  <c r="CY347" i="1"/>
  <c r="CT347" i="1"/>
  <c r="CS347" i="1"/>
  <c r="CP347" i="1"/>
  <c r="CR347" i="1"/>
  <c r="CW347" i="1"/>
  <c r="CO347" i="1"/>
  <c r="CX347" i="1"/>
  <c r="CU347" i="1"/>
  <c r="CI347" i="1"/>
  <c r="CK347" i="1"/>
  <c r="DI347" i="1"/>
  <c r="DH347" i="1"/>
  <c r="DD347" i="1"/>
  <c r="AP348" i="1" s="1"/>
  <c r="AD348" i="1" s="1"/>
  <c r="DC347" i="1"/>
  <c r="AO348" i="1" s="1"/>
  <c r="AB348" i="1" s="1"/>
  <c r="DF347" i="1"/>
  <c r="AR348" i="1" s="1"/>
  <c r="AH348" i="1" s="1"/>
  <c r="DB347" i="1"/>
  <c r="DK347" i="1"/>
  <c r="DE347" i="1"/>
  <c r="AQ348" i="1" s="1"/>
  <c r="BC348" i="1" s="1"/>
  <c r="AG348" i="1" s="1"/>
  <c r="DJ347" i="1"/>
  <c r="AV348" i="1" s="1"/>
  <c r="BH348" i="1" s="1"/>
  <c r="DG347" i="1"/>
  <c r="AS348" i="1" s="1"/>
  <c r="DL347" i="1"/>
  <c r="AX348" i="1" s="1"/>
  <c r="BJ348" i="1" s="1"/>
  <c r="DA347" i="1"/>
  <c r="AM348" i="1" s="1"/>
  <c r="AU348" i="1"/>
  <c r="BG348" i="1" s="1"/>
  <c r="AT348" i="1"/>
  <c r="BF348" i="1" s="1"/>
  <c r="AW348" i="1"/>
  <c r="BI348" i="1" s="1"/>
  <c r="AN348" i="1" l="1"/>
  <c r="Z348" i="1" s="1"/>
  <c r="BB348" i="1"/>
  <c r="AE348" i="1" s="1"/>
  <c r="X348" i="1"/>
  <c r="AY348" i="1"/>
  <c r="Y348" i="1" s="1"/>
  <c r="AJ348" i="1"/>
  <c r="BE348" i="1"/>
  <c r="AK348" i="1" s="1"/>
  <c r="AF348" i="1"/>
  <c r="BA348" i="1"/>
  <c r="AC348" i="1" s="1"/>
  <c r="BD348" i="1"/>
  <c r="AI348" i="1" s="1"/>
  <c r="AZ348" i="1" l="1"/>
  <c r="AA348" i="1" s="1"/>
  <c r="P348" i="1"/>
  <c r="I348" i="1" s="1"/>
  <c r="W348" i="1"/>
  <c r="Q348" i="1" s="1"/>
  <c r="R349" i="1" s="1"/>
  <c r="N348" i="1" l="1"/>
  <c r="FN348" i="1" s="1"/>
  <c r="U348" i="1"/>
  <c r="S348" i="1"/>
  <c r="T348" i="1" s="1"/>
  <c r="FK348" i="1"/>
  <c r="FI348" i="1"/>
  <c r="FO348" i="1"/>
  <c r="FD348" i="1"/>
  <c r="FA348" i="1"/>
  <c r="FJ348" i="1"/>
  <c r="FG348" i="1"/>
  <c r="FX348" i="1"/>
  <c r="EN348" i="1" s="1"/>
  <c r="FB348" i="1"/>
  <c r="FZ348" i="1"/>
  <c r="GC348" i="1"/>
  <c r="FL348" i="1"/>
  <c r="EA348" i="1" s="1"/>
  <c r="GA348" i="1"/>
  <c r="FH348" i="1"/>
  <c r="FR348" i="1"/>
  <c r="GE348" i="1"/>
  <c r="FT348" i="1"/>
  <c r="FQ348" i="1"/>
  <c r="GH348" i="1"/>
  <c r="FS348" i="1"/>
  <c r="FU348" i="1"/>
  <c r="FM348" i="1"/>
  <c r="FV348" i="1"/>
  <c r="GF348" i="1"/>
  <c r="FC348" i="1"/>
  <c r="FY348" i="1"/>
  <c r="EZ348" i="1"/>
  <c r="DN348" i="1" s="1"/>
  <c r="FP348" i="1"/>
  <c r="FF348" i="1"/>
  <c r="FW348" i="1"/>
  <c r="FE348" i="1"/>
  <c r="GG348" i="1"/>
  <c r="GD348" i="1"/>
  <c r="GI348" i="1"/>
  <c r="GB348" i="1"/>
  <c r="DO348" i="1" l="1"/>
  <c r="DP348" i="1" s="1"/>
  <c r="EO348" i="1"/>
  <c r="EP348" i="1" s="1"/>
  <c r="EQ348" i="1" s="1"/>
  <c r="ER348" i="1" s="1"/>
  <c r="ES348" i="1" s="1"/>
  <c r="ET348" i="1" s="1"/>
  <c r="EU348" i="1" s="1"/>
  <c r="EV348" i="1" s="1"/>
  <c r="EW348" i="1" s="1"/>
  <c r="EX348" i="1" s="1"/>
  <c r="EY348" i="1" s="1"/>
  <c r="DE348" i="1" s="1"/>
  <c r="L348" i="1"/>
  <c r="J348" i="1"/>
  <c r="K348" i="1"/>
  <c r="EB348" i="1"/>
  <c r="EC348" i="1" s="1"/>
  <c r="ED348" i="1" s="1"/>
  <c r="EE348" i="1" s="1"/>
  <c r="EF348" i="1" s="1"/>
  <c r="EG348" i="1" s="1"/>
  <c r="EH348" i="1" s="1"/>
  <c r="EI348" i="1" s="1"/>
  <c r="EJ348" i="1" s="1"/>
  <c r="EK348" i="1" s="1"/>
  <c r="EL348" i="1" s="1"/>
  <c r="CT348" i="1" s="1"/>
  <c r="DQ348" i="1"/>
  <c r="DR348" i="1" s="1"/>
  <c r="DS348" i="1" s="1"/>
  <c r="DT348" i="1" s="1"/>
  <c r="DU348" i="1" s="1"/>
  <c r="DV348" i="1" s="1"/>
  <c r="DW348" i="1" s="1"/>
  <c r="DX348" i="1" s="1"/>
  <c r="DY348" i="1" s="1"/>
  <c r="CE348" i="1" s="1"/>
  <c r="M349" i="1" l="1"/>
  <c r="CS348" i="1"/>
  <c r="CH348" i="1"/>
  <c r="CG348" i="1"/>
  <c r="CC348" i="1"/>
  <c r="CK348" i="1"/>
  <c r="CM348" i="1"/>
  <c r="DA348" i="1"/>
  <c r="DL348" i="1"/>
  <c r="CF348" i="1"/>
  <c r="CN348" i="1"/>
  <c r="CL348" i="1"/>
  <c r="O349" i="1"/>
  <c r="DF348" i="1"/>
  <c r="DC348" i="1"/>
  <c r="DH348" i="1"/>
  <c r="CD348" i="1"/>
  <c r="CJ348" i="1"/>
  <c r="CI348" i="1"/>
  <c r="DI348" i="1"/>
  <c r="DK348" i="1"/>
  <c r="DJ348" i="1"/>
  <c r="DD348" i="1"/>
  <c r="DB348" i="1"/>
  <c r="DG348" i="1"/>
  <c r="CU348" i="1"/>
  <c r="CQ348" i="1"/>
  <c r="AO349" i="1" s="1"/>
  <c r="AB349" i="1" s="1"/>
  <c r="CV348" i="1"/>
  <c r="AT349" i="1" s="1"/>
  <c r="BF349" i="1" s="1"/>
  <c r="CY348" i="1"/>
  <c r="CO348" i="1"/>
  <c r="CX348" i="1"/>
  <c r="CR348" i="1"/>
  <c r="AP349" i="1" s="1"/>
  <c r="AD349" i="1" s="1"/>
  <c r="CP348" i="1"/>
  <c r="CW348" i="1"/>
  <c r="CZ348" i="1"/>
  <c r="AQ349" i="1" l="1"/>
  <c r="AF349" i="1" s="1"/>
  <c r="AW349" i="1"/>
  <c r="BI349" i="1" s="1"/>
  <c r="AS349" i="1"/>
  <c r="AJ349" i="1" s="1"/>
  <c r="AU349" i="1"/>
  <c r="BG349" i="1" s="1"/>
  <c r="AR349" i="1"/>
  <c r="AH349" i="1" s="1"/>
  <c r="AX349" i="1"/>
  <c r="BJ349" i="1" s="1"/>
  <c r="AV349" i="1"/>
  <c r="BH349" i="1" s="1"/>
  <c r="AM349" i="1"/>
  <c r="AN349" i="1"/>
  <c r="Z349" i="1" s="1"/>
  <c r="BC349" i="1"/>
  <c r="AG349" i="1" s="1"/>
  <c r="BE349" i="1"/>
  <c r="AK349" i="1" s="1"/>
  <c r="BA349" i="1"/>
  <c r="AC349" i="1" s="1"/>
  <c r="BB349" i="1"/>
  <c r="AE349" i="1" s="1"/>
  <c r="X349" i="1" l="1"/>
  <c r="AY349" i="1"/>
  <c r="Y349" i="1" s="1"/>
  <c r="BD349" i="1"/>
  <c r="AI349" i="1" s="1"/>
  <c r="AZ349" i="1"/>
  <c r="AA349" i="1" s="1"/>
  <c r="W349" i="1" l="1"/>
  <c r="Q349" i="1" s="1"/>
  <c r="R350" i="1" s="1"/>
  <c r="P349" i="1"/>
  <c r="I349" i="1" l="1"/>
  <c r="U349" i="1"/>
  <c r="N349" i="1"/>
  <c r="FR349" i="1" s="1"/>
  <c r="S349" i="1"/>
  <c r="T349" i="1" s="1"/>
  <c r="FL349" i="1" l="1"/>
  <c r="EA349" i="1" s="1"/>
  <c r="GG349" i="1"/>
  <c r="FD349" i="1"/>
  <c r="FC349" i="1"/>
  <c r="FM349" i="1"/>
  <c r="GE349" i="1"/>
  <c r="FH349" i="1"/>
  <c r="FI349" i="1"/>
  <c r="GI349" i="1"/>
  <c r="GB349" i="1"/>
  <c r="EZ349" i="1"/>
  <c r="FK349" i="1"/>
  <c r="GH349" i="1"/>
  <c r="FV349" i="1"/>
  <c r="FA349" i="1"/>
  <c r="GC349" i="1"/>
  <c r="FP349" i="1"/>
  <c r="FO349" i="1"/>
  <c r="FS349" i="1"/>
  <c r="GF349" i="1"/>
  <c r="FE349" i="1"/>
  <c r="GD349" i="1"/>
  <c r="FQ349" i="1"/>
  <c r="FF349" i="1"/>
  <c r="GA349" i="1"/>
  <c r="FG349" i="1"/>
  <c r="FX349" i="1"/>
  <c r="FJ349" i="1"/>
  <c r="FN349" i="1"/>
  <c r="FW349" i="1"/>
  <c r="FB349" i="1"/>
  <c r="FT349" i="1"/>
  <c r="FY349" i="1"/>
  <c r="FZ349" i="1"/>
  <c r="FU349" i="1"/>
  <c r="K349" i="1" l="1"/>
  <c r="EB349" i="1"/>
  <c r="EC349" i="1" s="1"/>
  <c r="ED349" i="1" s="1"/>
  <c r="EE349" i="1" s="1"/>
  <c r="EF349" i="1" s="1"/>
  <c r="EG349" i="1" s="1"/>
  <c r="EH349" i="1" s="1"/>
  <c r="EI349" i="1" s="1"/>
  <c r="EJ349" i="1" s="1"/>
  <c r="EK349" i="1" s="1"/>
  <c r="EL349" i="1" s="1"/>
  <c r="L349" i="1"/>
  <c r="EN349" i="1"/>
  <c r="EO349" i="1" s="1"/>
  <c r="EP349" i="1" s="1"/>
  <c r="EQ349" i="1" s="1"/>
  <c r="ER349" i="1" s="1"/>
  <c r="ES349" i="1" s="1"/>
  <c r="ET349" i="1" s="1"/>
  <c r="EU349" i="1" s="1"/>
  <c r="EV349" i="1" s="1"/>
  <c r="EW349" i="1" s="1"/>
  <c r="EX349" i="1" s="1"/>
  <c r="EY349" i="1" s="1"/>
  <c r="J349" i="1"/>
  <c r="DN349" i="1"/>
  <c r="DO349" i="1" s="1"/>
  <c r="DP349" i="1" s="1"/>
  <c r="DQ349" i="1" s="1"/>
  <c r="DR349" i="1" s="1"/>
  <c r="DS349" i="1" s="1"/>
  <c r="DT349" i="1" s="1"/>
  <c r="DU349" i="1" s="1"/>
  <c r="DV349" i="1" s="1"/>
  <c r="DW349" i="1" s="1"/>
  <c r="DX349" i="1" s="1"/>
  <c r="DY349" i="1" s="1"/>
  <c r="M350" i="1" l="1"/>
  <c r="O350" i="1" s="1"/>
  <c r="CC349" i="1"/>
  <c r="CD349" i="1"/>
  <c r="CJ349" i="1"/>
  <c r="CI349" i="1"/>
  <c r="CN349" i="1"/>
  <c r="CH349" i="1"/>
  <c r="CK349" i="1"/>
  <c r="CF349" i="1"/>
  <c r="CE349" i="1"/>
  <c r="CG349" i="1"/>
  <c r="CM349" i="1"/>
  <c r="CL349" i="1"/>
  <c r="DI349" i="1"/>
  <c r="DG349" i="1"/>
  <c r="DA349" i="1"/>
  <c r="DE349" i="1"/>
  <c r="DB349" i="1"/>
  <c r="DL349" i="1"/>
  <c r="DK349" i="1"/>
  <c r="DF349" i="1"/>
  <c r="DC349" i="1"/>
  <c r="DD349" i="1"/>
  <c r="DJ349" i="1"/>
  <c r="DH349" i="1"/>
  <c r="CU349" i="1"/>
  <c r="CP349" i="1"/>
  <c r="CY349" i="1"/>
  <c r="AW350" i="1" s="1"/>
  <c r="BI350" i="1" s="1"/>
  <c r="CT349" i="1"/>
  <c r="CR349" i="1"/>
  <c r="CZ349" i="1"/>
  <c r="CX349" i="1"/>
  <c r="AV350" i="1" s="1"/>
  <c r="BH350" i="1" s="1"/>
  <c r="CS349" i="1"/>
  <c r="CV349" i="1"/>
  <c r="CW349" i="1"/>
  <c r="CQ349" i="1"/>
  <c r="CO349" i="1"/>
  <c r="AQ350" i="1" l="1"/>
  <c r="AF350" i="1" s="1"/>
  <c r="AR350" i="1"/>
  <c r="AH350" i="1" s="1"/>
  <c r="AN350" i="1"/>
  <c r="Z350" i="1" s="1"/>
  <c r="AP350" i="1"/>
  <c r="AD350" i="1" s="1"/>
  <c r="AS350" i="1"/>
  <c r="AJ350" i="1" s="1"/>
  <c r="BD350" i="1"/>
  <c r="AI350" i="1" s="1"/>
  <c r="AT350" i="1"/>
  <c r="BF350" i="1" s="1"/>
  <c r="BC350" i="1"/>
  <c r="AG350" i="1" s="1"/>
  <c r="AO350" i="1"/>
  <c r="AB350" i="1" s="1"/>
  <c r="AM350" i="1"/>
  <c r="AX350" i="1"/>
  <c r="BJ350" i="1" s="1"/>
  <c r="BE350" i="1"/>
  <c r="AK350" i="1" s="1"/>
  <c r="AU350" i="1"/>
  <c r="BG350" i="1" s="1"/>
  <c r="BB350" i="1" l="1"/>
  <c r="AE350" i="1" s="1"/>
  <c r="X350" i="1"/>
  <c r="AZ350" i="1"/>
  <c r="AA350" i="1" s="1"/>
  <c r="BA350" i="1"/>
  <c r="AC350" i="1" s="1"/>
  <c r="AY350" i="1"/>
  <c r="Y350" i="1" s="1"/>
  <c r="P350" i="1" l="1"/>
  <c r="W350" i="1"/>
  <c r="Q350" i="1" s="1"/>
  <c r="R351" i="1" s="1"/>
  <c r="I350" i="1" l="1"/>
  <c r="U350" i="1"/>
  <c r="N350" i="1"/>
  <c r="FK350" i="1" s="1"/>
  <c r="FS350" i="1"/>
  <c r="S350" i="1"/>
  <c r="T350" i="1" s="1"/>
  <c r="FC350" i="1" l="1"/>
  <c r="FR350" i="1"/>
  <c r="FT350" i="1"/>
  <c r="FG350" i="1"/>
  <c r="FA350" i="1"/>
  <c r="FU350" i="1"/>
  <c r="GF350" i="1"/>
  <c r="FB350" i="1"/>
  <c r="GB350" i="1"/>
  <c r="FJ350" i="1"/>
  <c r="FZ350" i="1"/>
  <c r="EZ350" i="1"/>
  <c r="DN350" i="1" s="1"/>
  <c r="FO350" i="1"/>
  <c r="FM350" i="1"/>
  <c r="GD350" i="1"/>
  <c r="FL350" i="1"/>
  <c r="EA350" i="1" s="1"/>
  <c r="GE350" i="1"/>
  <c r="FQ350" i="1"/>
  <c r="FY350" i="1"/>
  <c r="GA350" i="1"/>
  <c r="FH350" i="1"/>
  <c r="FE350" i="1"/>
  <c r="FF350" i="1"/>
  <c r="FW350" i="1"/>
  <c r="GI350" i="1"/>
  <c r="GC350" i="1"/>
  <c r="FV350" i="1"/>
  <c r="FI350" i="1"/>
  <c r="GH350" i="1"/>
  <c r="FX350" i="1"/>
  <c r="EN350" i="1" s="1"/>
  <c r="FP350" i="1"/>
  <c r="GG350" i="1"/>
  <c r="FD350" i="1"/>
  <c r="FN350" i="1"/>
  <c r="DO350" i="1" l="1"/>
  <c r="DP350" i="1" s="1"/>
  <c r="DQ350" i="1" s="1"/>
  <c r="J350" i="1"/>
  <c r="K350" i="1"/>
  <c r="L350" i="1"/>
  <c r="DR350" i="1"/>
  <c r="DS350" i="1" s="1"/>
  <c r="DT350" i="1" s="1"/>
  <c r="DU350" i="1" s="1"/>
  <c r="DV350" i="1" s="1"/>
  <c r="DW350" i="1" s="1"/>
  <c r="DX350" i="1" s="1"/>
  <c r="DY350" i="1" s="1"/>
  <c r="CM350" i="1" s="1"/>
  <c r="EO350" i="1"/>
  <c r="EP350" i="1" s="1"/>
  <c r="EQ350" i="1" s="1"/>
  <c r="ER350" i="1" s="1"/>
  <c r="ES350" i="1" s="1"/>
  <c r="ET350" i="1" s="1"/>
  <c r="EU350" i="1" s="1"/>
  <c r="EV350" i="1" s="1"/>
  <c r="EW350" i="1" s="1"/>
  <c r="EX350" i="1" s="1"/>
  <c r="EY350" i="1" s="1"/>
  <c r="DK350" i="1" s="1"/>
  <c r="EB350" i="1"/>
  <c r="EC350" i="1" s="1"/>
  <c r="ED350" i="1" s="1"/>
  <c r="EE350" i="1" s="1"/>
  <c r="EF350" i="1" s="1"/>
  <c r="EG350" i="1" s="1"/>
  <c r="EH350" i="1" s="1"/>
  <c r="EI350" i="1" s="1"/>
  <c r="EJ350" i="1" s="1"/>
  <c r="EK350" i="1" s="1"/>
  <c r="EL350" i="1" s="1"/>
  <c r="CV350" i="1" s="1"/>
  <c r="M351" i="1" l="1"/>
  <c r="AW351" i="1" s="1"/>
  <c r="BI351" i="1" s="1"/>
  <c r="CC350" i="1"/>
  <c r="CH350" i="1"/>
  <c r="DJ350" i="1"/>
  <c r="DD350" i="1"/>
  <c r="DA350" i="1"/>
  <c r="DE350" i="1"/>
  <c r="DG350" i="1"/>
  <c r="DF350" i="1"/>
  <c r="DB350" i="1"/>
  <c r="AN351" i="1" s="1"/>
  <c r="Z351" i="1" s="1"/>
  <c r="DI350" i="1"/>
  <c r="CN350" i="1"/>
  <c r="CI350" i="1"/>
  <c r="CJ350" i="1"/>
  <c r="CD350" i="1"/>
  <c r="CK350" i="1"/>
  <c r="CL350" i="1"/>
  <c r="CE350" i="1"/>
  <c r="CG350" i="1"/>
  <c r="CF350" i="1"/>
  <c r="CT350" i="1"/>
  <c r="CX350" i="1"/>
  <c r="CQ350" i="1"/>
  <c r="CW350" i="1"/>
  <c r="CS350" i="1"/>
  <c r="CU350" i="1"/>
  <c r="CP350" i="1"/>
  <c r="CZ350" i="1"/>
  <c r="CO350" i="1"/>
  <c r="CR350" i="1"/>
  <c r="CY350" i="1"/>
  <c r="DL350" i="1"/>
  <c r="AX351" i="1" s="1"/>
  <c r="BJ351" i="1" s="1"/>
  <c r="DH350" i="1"/>
  <c r="DC350" i="1"/>
  <c r="AO351" i="1" s="1"/>
  <c r="AM351" i="1" l="1"/>
  <c r="AS351" i="1"/>
  <c r="AJ351" i="1" s="1"/>
  <c r="O351" i="1"/>
  <c r="AU351" i="1"/>
  <c r="BG351" i="1" s="1"/>
  <c r="AQ351" i="1"/>
  <c r="AF351" i="1" s="1"/>
  <c r="AT351" i="1"/>
  <c r="BF351" i="1" s="1"/>
  <c r="AR351" i="1"/>
  <c r="AP351" i="1"/>
  <c r="AD351" i="1" s="1"/>
  <c r="AV351" i="1"/>
  <c r="BH351" i="1" s="1"/>
  <c r="AB351" i="1"/>
  <c r="AZ351" i="1"/>
  <c r="AA351" i="1" s="1"/>
  <c r="BA351" i="1"/>
  <c r="AC351" i="1" s="1"/>
  <c r="BE351" i="1" l="1"/>
  <c r="AK351" i="1" s="1"/>
  <c r="AY351" i="1"/>
  <c r="Y351" i="1" s="1"/>
  <c r="X351" i="1"/>
  <c r="BC351" i="1"/>
  <c r="AG351" i="1" s="1"/>
  <c r="BB351" i="1"/>
  <c r="AE351" i="1" s="1"/>
  <c r="AH351" i="1"/>
  <c r="BD351" i="1"/>
  <c r="AI351" i="1" s="1"/>
  <c r="P351" i="1"/>
  <c r="W351" i="1" l="1"/>
  <c r="Q351" i="1" s="1"/>
  <c r="R352" i="1" s="1"/>
  <c r="U351" i="1"/>
  <c r="I351" i="1"/>
  <c r="N351" i="1"/>
  <c r="S351" i="1" l="1"/>
  <c r="T351" i="1" s="1"/>
  <c r="FA351" i="1"/>
  <c r="FZ351" i="1"/>
  <c r="FV351" i="1"/>
  <c r="FK351" i="1"/>
  <c r="FI351" i="1"/>
  <c r="FB351" i="1"/>
  <c r="FT351" i="1"/>
  <c r="FP351" i="1"/>
  <c r="FQ351" i="1"/>
  <c r="FG351" i="1"/>
  <c r="FS351" i="1"/>
  <c r="GF351" i="1"/>
  <c r="GH351" i="1"/>
  <c r="FL351" i="1"/>
  <c r="FC351" i="1"/>
  <c r="FJ351" i="1"/>
  <c r="GD351" i="1"/>
  <c r="FE351" i="1"/>
  <c r="EZ351" i="1"/>
  <c r="FW351" i="1"/>
  <c r="FF351" i="1"/>
  <c r="GE351" i="1"/>
  <c r="FM351" i="1"/>
  <c r="FD351" i="1"/>
  <c r="FO351" i="1"/>
  <c r="FY351" i="1"/>
  <c r="GA351" i="1"/>
  <c r="FR351" i="1"/>
  <c r="GC351" i="1"/>
  <c r="FX351" i="1"/>
  <c r="GB351" i="1"/>
  <c r="FU351" i="1"/>
  <c r="GG351" i="1"/>
  <c r="FN351" i="1"/>
  <c r="GI351" i="1"/>
  <c r="FH351" i="1"/>
  <c r="EN351" i="1" l="1"/>
  <c r="EO351" i="1" s="1"/>
  <c r="EP351" i="1" s="1"/>
  <c r="EQ351" i="1" s="1"/>
  <c r="ER351" i="1" s="1"/>
  <c r="ES351" i="1" s="1"/>
  <c r="ET351" i="1" s="1"/>
  <c r="EU351" i="1" s="1"/>
  <c r="EV351" i="1" s="1"/>
  <c r="EW351" i="1" s="1"/>
  <c r="EX351" i="1" s="1"/>
  <c r="EY351" i="1" s="1"/>
  <c r="L351" i="1"/>
  <c r="K351" i="1"/>
  <c r="EA351" i="1"/>
  <c r="EB351" i="1" s="1"/>
  <c r="EC351" i="1" s="1"/>
  <c r="ED351" i="1" s="1"/>
  <c r="EE351" i="1" s="1"/>
  <c r="EF351" i="1" s="1"/>
  <c r="EG351" i="1" s="1"/>
  <c r="EH351" i="1" s="1"/>
  <c r="EI351" i="1" s="1"/>
  <c r="EJ351" i="1" s="1"/>
  <c r="EK351" i="1" s="1"/>
  <c r="EL351" i="1" s="1"/>
  <c r="J351" i="1"/>
  <c r="DN351" i="1"/>
  <c r="DO351" i="1" s="1"/>
  <c r="DP351" i="1" s="1"/>
  <c r="DQ351" i="1" s="1"/>
  <c r="DR351" i="1" s="1"/>
  <c r="DS351" i="1" s="1"/>
  <c r="DT351" i="1" s="1"/>
  <c r="DU351" i="1" s="1"/>
  <c r="DV351" i="1" s="1"/>
  <c r="DW351" i="1" s="1"/>
  <c r="DX351" i="1" s="1"/>
  <c r="DY351" i="1" s="1"/>
  <c r="M352" i="1" l="1"/>
  <c r="O352" i="1" s="1"/>
  <c r="CT351" i="1"/>
  <c r="CX351" i="1"/>
  <c r="CS351" i="1"/>
  <c r="CZ351" i="1"/>
  <c r="CV351" i="1"/>
  <c r="CP351" i="1"/>
  <c r="CO351" i="1"/>
  <c r="CR351" i="1"/>
  <c r="CQ351" i="1"/>
  <c r="CU351" i="1"/>
  <c r="CY351" i="1"/>
  <c r="CW351" i="1"/>
  <c r="CE351" i="1"/>
  <c r="CK351" i="1"/>
  <c r="CI351" i="1"/>
  <c r="CC351" i="1"/>
  <c r="CG351" i="1"/>
  <c r="CN351" i="1"/>
  <c r="CL351" i="1"/>
  <c r="CD351" i="1"/>
  <c r="CF351" i="1"/>
  <c r="CH351" i="1"/>
  <c r="CJ351" i="1"/>
  <c r="CM351" i="1"/>
  <c r="DH351" i="1"/>
  <c r="AT352" i="1" s="1"/>
  <c r="BF352" i="1" s="1"/>
  <c r="DB351" i="1"/>
  <c r="DF351" i="1"/>
  <c r="DK351" i="1"/>
  <c r="DE351" i="1"/>
  <c r="DI351" i="1"/>
  <c r="AU352" i="1" s="1"/>
  <c r="BG352" i="1" s="1"/>
  <c r="DD351" i="1"/>
  <c r="DG351" i="1"/>
  <c r="AS352" i="1" s="1"/>
  <c r="DA351" i="1"/>
  <c r="DL351" i="1"/>
  <c r="AX352" i="1" s="1"/>
  <c r="BJ352" i="1" s="1"/>
  <c r="DJ351" i="1"/>
  <c r="AV352" i="1" s="1"/>
  <c r="BH352" i="1" s="1"/>
  <c r="DC351" i="1"/>
  <c r="AN352" i="1" l="1"/>
  <c r="Z352" i="1" s="1"/>
  <c r="AO352" i="1"/>
  <c r="AB352" i="1" s="1"/>
  <c r="AP352" i="1"/>
  <c r="AD352" i="1" s="1"/>
  <c r="AR352" i="1"/>
  <c r="AH352" i="1" s="1"/>
  <c r="AM352" i="1"/>
  <c r="AW352" i="1"/>
  <c r="BI352" i="1" s="1"/>
  <c r="AZ352" i="1"/>
  <c r="AA352" i="1" s="1"/>
  <c r="AJ352" i="1"/>
  <c r="BE352" i="1"/>
  <c r="AK352" i="1" s="1"/>
  <c r="BA352" i="1"/>
  <c r="AC352" i="1" s="1"/>
  <c r="AQ352" i="1"/>
  <c r="AY352" i="1" l="1"/>
  <c r="Y352" i="1" s="1"/>
  <c r="X352" i="1"/>
  <c r="BD352" i="1"/>
  <c r="AI352" i="1" s="1"/>
  <c r="BB352" i="1"/>
  <c r="AE352" i="1" s="1"/>
  <c r="AF352" i="1"/>
  <c r="BC352" i="1"/>
  <c r="AG352" i="1" l="1"/>
  <c r="P352" i="1"/>
  <c r="U352" i="1" s="1"/>
  <c r="W352" i="1"/>
  <c r="Q352" i="1" s="1"/>
  <c r="R353" i="1" s="1"/>
  <c r="I352" i="1" l="1"/>
  <c r="N352" i="1"/>
  <c r="S352" i="1"/>
  <c r="T352" i="1" s="1"/>
  <c r="FU352" i="1" l="1"/>
  <c r="GB352" i="1"/>
  <c r="FK352" i="1"/>
  <c r="FW352" i="1"/>
  <c r="GE352" i="1"/>
  <c r="FM352" i="1"/>
  <c r="GA352" i="1"/>
  <c r="FI352" i="1"/>
  <c r="GG352" i="1"/>
  <c r="FG352" i="1"/>
  <c r="FO352" i="1"/>
  <c r="FB352" i="1"/>
  <c r="FQ352" i="1"/>
  <c r="FA352" i="1"/>
  <c r="FY352" i="1"/>
  <c r="FZ352" i="1"/>
  <c r="FE352" i="1"/>
  <c r="FS352" i="1"/>
  <c r="FL352" i="1"/>
  <c r="FH352" i="1"/>
  <c r="FV352" i="1"/>
  <c r="GI352" i="1"/>
  <c r="FR352" i="1"/>
  <c r="FF352" i="1"/>
  <c r="GH352" i="1"/>
  <c r="FD352" i="1"/>
  <c r="FP352" i="1"/>
  <c r="FX352" i="1"/>
  <c r="FT352" i="1"/>
  <c r="EZ352" i="1"/>
  <c r="FC352" i="1"/>
  <c r="GD352" i="1"/>
  <c r="FJ352" i="1"/>
  <c r="GC352" i="1"/>
  <c r="FN352" i="1"/>
  <c r="GF352" i="1"/>
  <c r="EN352" i="1" l="1"/>
  <c r="EO352" i="1" s="1"/>
  <c r="EP352" i="1" s="1"/>
  <c r="EQ352" i="1" s="1"/>
  <c r="ER352" i="1" s="1"/>
  <c r="ES352" i="1" s="1"/>
  <c r="ET352" i="1" s="1"/>
  <c r="EU352" i="1" s="1"/>
  <c r="L352" i="1"/>
  <c r="EA352" i="1"/>
  <c r="EB352" i="1" s="1"/>
  <c r="EC352" i="1" s="1"/>
  <c r="ED352" i="1" s="1"/>
  <c r="EE352" i="1" s="1"/>
  <c r="EF352" i="1" s="1"/>
  <c r="EG352" i="1" s="1"/>
  <c r="EH352" i="1" s="1"/>
  <c r="EI352" i="1" s="1"/>
  <c r="EJ352" i="1" s="1"/>
  <c r="EK352" i="1" s="1"/>
  <c r="EL352" i="1" s="1"/>
  <c r="K352" i="1"/>
  <c r="DN352" i="1"/>
  <c r="DO352" i="1" s="1"/>
  <c r="DP352" i="1" s="1"/>
  <c r="DQ352" i="1" s="1"/>
  <c r="DR352" i="1" s="1"/>
  <c r="DS352" i="1" s="1"/>
  <c r="DT352" i="1" s="1"/>
  <c r="DU352" i="1" s="1"/>
  <c r="DV352" i="1" s="1"/>
  <c r="DW352" i="1" s="1"/>
  <c r="DX352" i="1" s="1"/>
  <c r="DY352" i="1" s="1"/>
  <c r="J352" i="1"/>
  <c r="EV352" i="1"/>
  <c r="EW352" i="1" s="1"/>
  <c r="EX352" i="1" s="1"/>
  <c r="EY352" i="1" s="1"/>
  <c r="M353" i="1" l="1"/>
  <c r="CV352" i="1"/>
  <c r="CW352" i="1"/>
  <c r="CY352" i="1"/>
  <c r="CZ352" i="1"/>
  <c r="CS352" i="1"/>
  <c r="CU352" i="1"/>
  <c r="CQ352" i="1"/>
  <c r="CR352" i="1"/>
  <c r="CX352" i="1"/>
  <c r="CP352" i="1"/>
  <c r="CO352" i="1"/>
  <c r="CT352" i="1"/>
  <c r="CD352" i="1"/>
  <c r="CN352" i="1"/>
  <c r="CL352" i="1"/>
  <c r="CM352" i="1"/>
  <c r="CJ352" i="1"/>
  <c r="CI352" i="1"/>
  <c r="CF352" i="1"/>
  <c r="CK352" i="1"/>
  <c r="CC352" i="1"/>
  <c r="CH352" i="1"/>
  <c r="CE352" i="1"/>
  <c r="CG352" i="1"/>
  <c r="O353" i="1"/>
  <c r="DG352" i="1"/>
  <c r="AS353" i="1" s="1"/>
  <c r="DA352" i="1"/>
  <c r="AM353" i="1" s="1"/>
  <c r="DI352" i="1"/>
  <c r="AU353" i="1" s="1"/>
  <c r="BG353" i="1" s="1"/>
  <c r="DK352" i="1"/>
  <c r="AW353" i="1" s="1"/>
  <c r="BI353" i="1" s="1"/>
  <c r="DL352" i="1"/>
  <c r="AX353" i="1" s="1"/>
  <c r="BJ353" i="1" s="1"/>
  <c r="DC352" i="1"/>
  <c r="AO353" i="1" s="1"/>
  <c r="DD352" i="1"/>
  <c r="DF352" i="1"/>
  <c r="AR353" i="1" s="1"/>
  <c r="DE352" i="1"/>
  <c r="AQ353" i="1" s="1"/>
  <c r="AF353" i="1" s="1"/>
  <c r="DH352" i="1"/>
  <c r="AT353" i="1" s="1"/>
  <c r="BF353" i="1" s="1"/>
  <c r="DB352" i="1"/>
  <c r="AN353" i="1" s="1"/>
  <c r="DJ352" i="1"/>
  <c r="AP353" i="1" l="1"/>
  <c r="AV353" i="1"/>
  <c r="BH353" i="1" s="1"/>
  <c r="BC353" i="1"/>
  <c r="AG353" i="1" s="1"/>
  <c r="AB353" i="1"/>
  <c r="BA353" i="1"/>
  <c r="AC353" i="1" s="1"/>
  <c r="AJ353" i="1"/>
  <c r="BE353" i="1"/>
  <c r="AK353" i="1" s="1"/>
  <c r="AD353" i="1"/>
  <c r="BB353" i="1"/>
  <c r="AE353" i="1" s="1"/>
  <c r="X353" i="1"/>
  <c r="AY353" i="1"/>
  <c r="Y353" i="1" s="1"/>
  <c r="Z353" i="1"/>
  <c r="AZ353" i="1"/>
  <c r="AA353" i="1" s="1"/>
  <c r="AH353" i="1"/>
  <c r="BD353" i="1"/>
  <c r="AI353" i="1" s="1"/>
  <c r="W353" i="1" l="1"/>
  <c r="Q353" i="1" s="1"/>
  <c r="R354" i="1" s="1"/>
  <c r="P353" i="1"/>
  <c r="U353" i="1" s="1"/>
  <c r="S353" i="1" l="1"/>
  <c r="T353" i="1" s="1"/>
  <c r="N353" i="1"/>
  <c r="I353" i="1"/>
  <c r="FC353" i="1" l="1"/>
  <c r="GG353" i="1"/>
  <c r="GA353" i="1"/>
  <c r="FP353" i="1"/>
  <c r="FF353" i="1"/>
  <c r="FZ353" i="1"/>
  <c r="FQ353" i="1"/>
  <c r="FE353" i="1"/>
  <c r="FW353" i="1"/>
  <c r="GE353" i="1"/>
  <c r="FV353" i="1"/>
  <c r="FI353" i="1"/>
  <c r="FO353" i="1"/>
  <c r="EZ353" i="1"/>
  <c r="FG353" i="1"/>
  <c r="FJ353" i="1"/>
  <c r="GH353" i="1"/>
  <c r="FN353" i="1"/>
  <c r="FA353" i="1"/>
  <c r="FL353" i="1"/>
  <c r="GC353" i="1"/>
  <c r="GD353" i="1"/>
  <c r="FX353" i="1"/>
  <c r="FS353" i="1"/>
  <c r="FB353" i="1"/>
  <c r="GB353" i="1"/>
  <c r="GF353" i="1"/>
  <c r="FU353" i="1"/>
  <c r="GI353" i="1"/>
  <c r="FK353" i="1"/>
  <c r="FY353" i="1"/>
  <c r="FT353" i="1"/>
  <c r="FH353" i="1"/>
  <c r="FR353" i="1"/>
  <c r="FM353" i="1"/>
  <c r="FD353" i="1"/>
  <c r="EA353" i="1" l="1"/>
  <c r="EB353" i="1" s="1"/>
  <c r="EC353" i="1" s="1"/>
  <c r="ED353" i="1" s="1"/>
  <c r="EE353" i="1" s="1"/>
  <c r="EF353" i="1" s="1"/>
  <c r="EG353" i="1" s="1"/>
  <c r="EH353" i="1" s="1"/>
  <c r="EI353" i="1" s="1"/>
  <c r="EJ353" i="1" s="1"/>
  <c r="EK353" i="1" s="1"/>
  <c r="EL353" i="1" s="1"/>
  <c r="K353" i="1"/>
  <c r="EN353" i="1"/>
  <c r="EO353" i="1" s="1"/>
  <c r="EP353" i="1" s="1"/>
  <c r="EQ353" i="1" s="1"/>
  <c r="ER353" i="1" s="1"/>
  <c r="ES353" i="1" s="1"/>
  <c r="ET353" i="1" s="1"/>
  <c r="EU353" i="1" s="1"/>
  <c r="EV353" i="1" s="1"/>
  <c r="EW353" i="1" s="1"/>
  <c r="EX353" i="1" s="1"/>
  <c r="EY353" i="1" s="1"/>
  <c r="L353" i="1"/>
  <c r="J353" i="1"/>
  <c r="DN353" i="1"/>
  <c r="DO353" i="1" s="1"/>
  <c r="DP353" i="1" s="1"/>
  <c r="DQ353" i="1" s="1"/>
  <c r="DR353" i="1" s="1"/>
  <c r="DS353" i="1" s="1"/>
  <c r="DT353" i="1" s="1"/>
  <c r="DU353" i="1" s="1"/>
  <c r="DV353" i="1" s="1"/>
  <c r="DW353" i="1" s="1"/>
  <c r="DX353" i="1" s="1"/>
  <c r="DY353" i="1" s="1"/>
  <c r="M354" i="1" l="1"/>
  <c r="O354" i="1" s="1"/>
  <c r="DD353" i="1"/>
  <c r="DH353" i="1"/>
  <c r="DG353" i="1"/>
  <c r="DE353" i="1"/>
  <c r="DF353" i="1"/>
  <c r="DK353" i="1"/>
  <c r="DL353" i="1"/>
  <c r="DJ353" i="1"/>
  <c r="DA353" i="1"/>
  <c r="DI353" i="1"/>
  <c r="DB353" i="1"/>
  <c r="DC353" i="1"/>
  <c r="AO354" i="1" s="1"/>
  <c r="AB354" i="1" s="1"/>
  <c r="CI353" i="1"/>
  <c r="CN353" i="1"/>
  <c r="CF353" i="1"/>
  <c r="CM353" i="1"/>
  <c r="CG353" i="1"/>
  <c r="CJ353" i="1"/>
  <c r="CC353" i="1"/>
  <c r="CD353" i="1"/>
  <c r="CH353" i="1"/>
  <c r="CE353" i="1"/>
  <c r="CK353" i="1"/>
  <c r="CL353" i="1"/>
  <c r="CO353" i="1"/>
  <c r="CX353" i="1"/>
  <c r="CQ353" i="1"/>
  <c r="CR353" i="1"/>
  <c r="CS353" i="1"/>
  <c r="CW353" i="1"/>
  <c r="CY353" i="1"/>
  <c r="CU353" i="1"/>
  <c r="CP353" i="1"/>
  <c r="CV353" i="1"/>
  <c r="CZ353" i="1"/>
  <c r="CT353" i="1"/>
  <c r="X354" i="1"/>
  <c r="AQ354" i="1" l="1"/>
  <c r="AF354" i="1" s="1"/>
  <c r="AV354" i="1"/>
  <c r="BH354" i="1" s="1"/>
  <c r="AN354" i="1"/>
  <c r="Z354" i="1" s="1"/>
  <c r="AX354" i="1"/>
  <c r="BJ354" i="1" s="1"/>
  <c r="AS354" i="1"/>
  <c r="AU354" i="1"/>
  <c r="BG354" i="1" s="1"/>
  <c r="AW354" i="1"/>
  <c r="BI354" i="1" s="1"/>
  <c r="AT354" i="1"/>
  <c r="BF354" i="1" s="1"/>
  <c r="AM354" i="1"/>
  <c r="AR354" i="1"/>
  <c r="AP354" i="1"/>
  <c r="BB354" i="1" s="1"/>
  <c r="AE354" i="1" s="1"/>
  <c r="BA354" i="1"/>
  <c r="AC354" i="1" s="1"/>
  <c r="BC354" i="1"/>
  <c r="AG354" i="1" s="1"/>
  <c r="AD354" i="1"/>
  <c r="AZ354" i="1" l="1"/>
  <c r="AA354" i="1" s="1"/>
  <c r="AY354" i="1"/>
  <c r="Y354" i="1" s="1"/>
  <c r="AJ354" i="1"/>
  <c r="BE354" i="1"/>
  <c r="AK354" i="1" s="1"/>
  <c r="AH354" i="1"/>
  <c r="BD354" i="1"/>
  <c r="AI354" i="1" s="1"/>
  <c r="S354" i="1"/>
  <c r="T354" i="1" s="1"/>
  <c r="W354" i="1" l="1"/>
  <c r="Q354" i="1" s="1"/>
  <c r="R355" i="1" s="1"/>
  <c r="P354" i="1"/>
  <c r="U354" i="1" l="1"/>
  <c r="N354" i="1"/>
  <c r="I354" i="1"/>
  <c r="FI354" i="1" l="1"/>
  <c r="GG354" i="1"/>
  <c r="FX354" i="1"/>
  <c r="FK354" i="1"/>
  <c r="FN354" i="1"/>
  <c r="GF354" i="1"/>
  <c r="FZ354" i="1"/>
  <c r="FQ354" i="1"/>
  <c r="FP354" i="1"/>
  <c r="FD354" i="1"/>
  <c r="FT354" i="1"/>
  <c r="FL354" i="1"/>
  <c r="FR354" i="1"/>
  <c r="GC354" i="1"/>
  <c r="GE354" i="1"/>
  <c r="GH354" i="1"/>
  <c r="FV354" i="1"/>
  <c r="FW354" i="1"/>
  <c r="FM354" i="1"/>
  <c r="FG354" i="1"/>
  <c r="FS354" i="1"/>
  <c r="GD354" i="1"/>
  <c r="GB354" i="1"/>
  <c r="GI354" i="1"/>
  <c r="FC354" i="1"/>
  <c r="FB354" i="1"/>
  <c r="EZ354" i="1"/>
  <c r="FF354" i="1"/>
  <c r="FJ354" i="1"/>
  <c r="FY354" i="1"/>
  <c r="FA354" i="1"/>
  <c r="FE354" i="1"/>
  <c r="GA354" i="1"/>
  <c r="FO354" i="1"/>
  <c r="FH354" i="1"/>
  <c r="FU354" i="1"/>
  <c r="EA354" i="1" l="1"/>
  <c r="EB354" i="1" s="1"/>
  <c r="EC354" i="1" s="1"/>
  <c r="ED354" i="1" s="1"/>
  <c r="EE354" i="1" s="1"/>
  <c r="EF354" i="1" s="1"/>
  <c r="EG354" i="1" s="1"/>
  <c r="EH354" i="1" s="1"/>
  <c r="EI354" i="1" s="1"/>
  <c r="EJ354" i="1" s="1"/>
  <c r="EK354" i="1" s="1"/>
  <c r="EL354" i="1" s="1"/>
  <c r="K354" i="1"/>
  <c r="DN354" i="1"/>
  <c r="DO354" i="1" s="1"/>
  <c r="DP354" i="1" s="1"/>
  <c r="DQ354" i="1" s="1"/>
  <c r="DR354" i="1" s="1"/>
  <c r="DS354" i="1" s="1"/>
  <c r="DT354" i="1" s="1"/>
  <c r="DU354" i="1" s="1"/>
  <c r="DV354" i="1" s="1"/>
  <c r="DW354" i="1" s="1"/>
  <c r="DX354" i="1" s="1"/>
  <c r="DY354" i="1" s="1"/>
  <c r="J354" i="1"/>
  <c r="L354" i="1"/>
  <c r="EN354" i="1"/>
  <c r="EO354" i="1" s="1"/>
  <c r="EP354" i="1" s="1"/>
  <c r="EQ354" i="1" s="1"/>
  <c r="ER354" i="1" s="1"/>
  <c r="ES354" i="1" s="1"/>
  <c r="ET354" i="1" s="1"/>
  <c r="EU354" i="1" s="1"/>
  <c r="EV354" i="1" s="1"/>
  <c r="EW354" i="1" s="1"/>
  <c r="EX354" i="1" s="1"/>
  <c r="EY354" i="1" s="1"/>
  <c r="M355" i="1" l="1"/>
  <c r="O355" i="1" s="1"/>
  <c r="CJ354" i="1"/>
  <c r="CD354" i="1"/>
  <c r="CL354" i="1"/>
  <c r="CG354" i="1"/>
  <c r="CI354" i="1"/>
  <c r="CH354" i="1"/>
  <c r="CF354" i="1"/>
  <c r="CE354" i="1"/>
  <c r="CK354" i="1"/>
  <c r="CM354" i="1"/>
  <c r="CC354" i="1"/>
  <c r="CN354" i="1"/>
  <c r="DH354" i="1"/>
  <c r="DL354" i="1"/>
  <c r="DJ354" i="1"/>
  <c r="DI354" i="1"/>
  <c r="DE354" i="1"/>
  <c r="DB354" i="1"/>
  <c r="DD354" i="1"/>
  <c r="DF354" i="1"/>
  <c r="DA354" i="1"/>
  <c r="DC354" i="1"/>
  <c r="DG354" i="1"/>
  <c r="DK354" i="1"/>
  <c r="CP354" i="1"/>
  <c r="CO354" i="1"/>
  <c r="CR354" i="1"/>
  <c r="CT354" i="1"/>
  <c r="CV354" i="1"/>
  <c r="CS354" i="1"/>
  <c r="CU354" i="1"/>
  <c r="CZ354" i="1"/>
  <c r="CQ354" i="1"/>
  <c r="CX354" i="1"/>
  <c r="CW354" i="1"/>
  <c r="CY354" i="1"/>
  <c r="X355" i="1"/>
  <c r="AM355" i="1" l="1"/>
  <c r="AR355" i="1"/>
  <c r="AH355" i="1" s="1"/>
  <c r="AN355" i="1"/>
  <c r="Z355" i="1" s="1"/>
  <c r="AU355" i="1"/>
  <c r="BG355" i="1" s="1"/>
  <c r="AS355" i="1"/>
  <c r="AP355" i="1"/>
  <c r="AX355" i="1"/>
  <c r="BJ355" i="1" s="1"/>
  <c r="AO355" i="1"/>
  <c r="AZ355" i="1" s="1"/>
  <c r="AA355" i="1" s="1"/>
  <c r="AQ355" i="1"/>
  <c r="AF355" i="1" s="1"/>
  <c r="AT355" i="1"/>
  <c r="BF355" i="1" s="1"/>
  <c r="AW355" i="1"/>
  <c r="BI355" i="1" s="1"/>
  <c r="AY355" i="1"/>
  <c r="Y355" i="1" s="1"/>
  <c r="AV355" i="1"/>
  <c r="BH355" i="1" s="1"/>
  <c r="BD355" i="1"/>
  <c r="AI355" i="1" s="1"/>
  <c r="AJ355" i="1" l="1"/>
  <c r="BE355" i="1"/>
  <c r="AK355" i="1" s="1"/>
  <c r="AB355" i="1"/>
  <c r="BA355" i="1"/>
  <c r="P355" i="1" s="1"/>
  <c r="I355" i="1" s="1"/>
  <c r="BC355" i="1"/>
  <c r="AG355" i="1" s="1"/>
  <c r="AD355" i="1"/>
  <c r="BB355" i="1"/>
  <c r="AE355" i="1" s="1"/>
  <c r="S355" i="1"/>
  <c r="T355" i="1" s="1"/>
  <c r="AC355" i="1" l="1"/>
  <c r="W355" i="1"/>
  <c r="Q355" i="1" s="1"/>
  <c r="R356" i="1" s="1"/>
  <c r="N355" i="1"/>
  <c r="GD355" i="1" s="1"/>
  <c r="U355" i="1"/>
  <c r="GB355" i="1"/>
  <c r="GH355" i="1"/>
  <c r="GA355" i="1"/>
  <c r="FT355" i="1"/>
  <c r="FZ355" i="1"/>
  <c r="FX355" i="1"/>
  <c r="EN355" i="1" s="1"/>
  <c r="FS355" i="1"/>
  <c r="FD355" i="1" l="1"/>
  <c r="FR355" i="1"/>
  <c r="FG355" i="1"/>
  <c r="GG355" i="1"/>
  <c r="FJ355" i="1"/>
  <c r="FN355" i="1"/>
  <c r="FA355" i="1"/>
  <c r="FY355" i="1"/>
  <c r="EO355" i="1" s="1"/>
  <c r="EP355" i="1" s="1"/>
  <c r="EQ355" i="1" s="1"/>
  <c r="ER355" i="1" s="1"/>
  <c r="ES355" i="1" s="1"/>
  <c r="ET355" i="1" s="1"/>
  <c r="EU355" i="1" s="1"/>
  <c r="EV355" i="1" s="1"/>
  <c r="EW355" i="1" s="1"/>
  <c r="EX355" i="1" s="1"/>
  <c r="EY355" i="1" s="1"/>
  <c r="DG355" i="1" s="1"/>
  <c r="GE355" i="1"/>
  <c r="FW355" i="1"/>
  <c r="FK355" i="1"/>
  <c r="FE355" i="1"/>
  <c r="FP355" i="1"/>
  <c r="FB355" i="1"/>
  <c r="FM355" i="1"/>
  <c r="FV355" i="1"/>
  <c r="FQ355" i="1"/>
  <c r="GI355" i="1"/>
  <c r="FL355" i="1"/>
  <c r="EA355" i="1" s="1"/>
  <c r="FO355" i="1"/>
  <c r="GF355" i="1"/>
  <c r="GC355" i="1"/>
  <c r="FU355" i="1"/>
  <c r="EZ355" i="1"/>
  <c r="DN355" i="1" s="1"/>
  <c r="FC355" i="1"/>
  <c r="FH355" i="1"/>
  <c r="FF355" i="1"/>
  <c r="FI355" i="1"/>
  <c r="L355" i="1" l="1"/>
  <c r="EB355" i="1"/>
  <c r="EC355" i="1" s="1"/>
  <c r="ED355" i="1" s="1"/>
  <c r="EE355" i="1" s="1"/>
  <c r="EF355" i="1" s="1"/>
  <c r="EG355" i="1" s="1"/>
  <c r="EH355" i="1" s="1"/>
  <c r="EI355" i="1" s="1"/>
  <c r="EJ355" i="1" s="1"/>
  <c r="EK355" i="1" s="1"/>
  <c r="EL355" i="1" s="1"/>
  <c r="J355" i="1"/>
  <c r="DO355" i="1"/>
  <c r="DP355" i="1" s="1"/>
  <c r="DQ355" i="1" s="1"/>
  <c r="DR355" i="1" s="1"/>
  <c r="DS355" i="1" s="1"/>
  <c r="DT355" i="1" s="1"/>
  <c r="DU355" i="1" s="1"/>
  <c r="DV355" i="1" s="1"/>
  <c r="DW355" i="1" s="1"/>
  <c r="DX355" i="1" s="1"/>
  <c r="DY355" i="1" s="1"/>
  <c r="K355" i="1"/>
  <c r="M356" i="1"/>
  <c r="O356" i="1" s="1"/>
  <c r="DC355" i="1"/>
  <c r="DF355" i="1"/>
  <c r="DL355" i="1"/>
  <c r="DA355" i="1"/>
  <c r="DK355" i="1"/>
  <c r="DI355" i="1"/>
  <c r="DB355" i="1"/>
  <c r="DD355" i="1"/>
  <c r="DH355" i="1"/>
  <c r="DJ355" i="1"/>
  <c r="DE355" i="1"/>
  <c r="CZ355" i="1"/>
  <c r="CR355" i="1"/>
  <c r="CS355" i="1"/>
  <c r="CQ355" i="1"/>
  <c r="CW355" i="1"/>
  <c r="CU355" i="1"/>
  <c r="CO355" i="1"/>
  <c r="CY355" i="1"/>
  <c r="CT355" i="1"/>
  <c r="CX355" i="1"/>
  <c r="CV355" i="1"/>
  <c r="CP355" i="1"/>
  <c r="CD355" i="1" l="1"/>
  <c r="CC355" i="1"/>
  <c r="CK355" i="1"/>
  <c r="CF355" i="1"/>
  <c r="CM355" i="1"/>
  <c r="CJ355" i="1"/>
  <c r="CL355" i="1"/>
  <c r="CH355" i="1"/>
  <c r="CE355" i="1"/>
  <c r="CI355" i="1"/>
  <c r="CG355" i="1"/>
  <c r="CN355" i="1"/>
  <c r="AN356" i="1"/>
  <c r="Z356" i="1" s="1"/>
  <c r="AR356" i="1"/>
  <c r="AH356" i="1" s="1"/>
  <c r="AS356" i="1"/>
  <c r="AJ356" i="1" s="1"/>
  <c r="AP356" i="1"/>
  <c r="AD356" i="1" s="1"/>
  <c r="AX356" i="1"/>
  <c r="BJ356" i="1" s="1"/>
  <c r="AU356" i="1"/>
  <c r="BG356" i="1" s="1"/>
  <c r="AO356" i="1"/>
  <c r="AB356" i="1" s="1"/>
  <c r="AW356" i="1"/>
  <c r="BI356" i="1" s="1"/>
  <c r="AT356" i="1"/>
  <c r="BF356" i="1" s="1"/>
  <c r="AM356" i="1"/>
  <c r="AQ356" i="1"/>
  <c r="AF356" i="1" s="1"/>
  <c r="AV356" i="1"/>
  <c r="BH356" i="1" s="1"/>
  <c r="BD356" i="1"/>
  <c r="AI356" i="1" s="1"/>
  <c r="BE356" i="1" l="1"/>
  <c r="AK356" i="1" s="1"/>
  <c r="BB356" i="1"/>
  <c r="AE356" i="1" s="1"/>
  <c r="X356" i="1"/>
  <c r="BA356" i="1"/>
  <c r="AC356" i="1" s="1"/>
  <c r="AZ356" i="1"/>
  <c r="AA356" i="1" s="1"/>
  <c r="BC356" i="1"/>
  <c r="AG356" i="1" s="1"/>
  <c r="AY356" i="1"/>
  <c r="Y356" i="1" s="1"/>
  <c r="W356" i="1" l="1"/>
  <c r="Q356" i="1" s="1"/>
  <c r="R357" i="1" s="1"/>
  <c r="P356" i="1"/>
  <c r="I356" i="1" l="1"/>
  <c r="U356" i="1"/>
  <c r="S356" i="1"/>
  <c r="T356" i="1" s="1"/>
  <c r="N356" i="1"/>
  <c r="GI356" i="1" s="1"/>
  <c r="FH356" i="1" l="1"/>
  <c r="GA356" i="1"/>
  <c r="FJ356" i="1"/>
  <c r="FR356" i="1"/>
  <c r="FA356" i="1"/>
  <c r="FC356" i="1"/>
  <c r="FX356" i="1"/>
  <c r="FV356" i="1"/>
  <c r="FN356" i="1"/>
  <c r="FD356" i="1"/>
  <c r="FE356" i="1"/>
  <c r="FM356" i="1"/>
  <c r="FU356" i="1"/>
  <c r="GD356" i="1"/>
  <c r="FI356" i="1"/>
  <c r="FK356" i="1"/>
  <c r="GB356" i="1"/>
  <c r="FF356" i="1"/>
  <c r="FY356" i="1"/>
  <c r="FL356" i="1"/>
  <c r="GC356" i="1"/>
  <c r="GH356" i="1"/>
  <c r="FZ356" i="1"/>
  <c r="GG356" i="1"/>
  <c r="GF356" i="1"/>
  <c r="FW356" i="1"/>
  <c r="FS356" i="1"/>
  <c r="FG356" i="1"/>
  <c r="FB356" i="1"/>
  <c r="FQ356" i="1"/>
  <c r="GE356" i="1"/>
  <c r="FT356" i="1"/>
  <c r="EZ356" i="1"/>
  <c r="DN356" i="1" s="1"/>
  <c r="DO356" i="1" s="1"/>
  <c r="FO356" i="1"/>
  <c r="FP356" i="1"/>
  <c r="DP356" i="1" l="1"/>
  <c r="DQ356" i="1" s="1"/>
  <c r="DR356" i="1" s="1"/>
  <c r="DS356" i="1" s="1"/>
  <c r="DT356" i="1" s="1"/>
  <c r="DU356" i="1" s="1"/>
  <c r="DV356" i="1" s="1"/>
  <c r="DW356" i="1" s="1"/>
  <c r="DX356" i="1" s="1"/>
  <c r="DY356" i="1" s="1"/>
  <c r="K356" i="1"/>
  <c r="EA356" i="1"/>
  <c r="EB356" i="1" s="1"/>
  <c r="EC356" i="1" s="1"/>
  <c r="ED356" i="1" s="1"/>
  <c r="EE356" i="1" s="1"/>
  <c r="EF356" i="1" s="1"/>
  <c r="EG356" i="1" s="1"/>
  <c r="EH356" i="1" s="1"/>
  <c r="EI356" i="1" s="1"/>
  <c r="EJ356" i="1" s="1"/>
  <c r="EK356" i="1" s="1"/>
  <c r="EL356" i="1" s="1"/>
  <c r="L356" i="1"/>
  <c r="EN356" i="1"/>
  <c r="EO356" i="1" s="1"/>
  <c r="EP356" i="1" s="1"/>
  <c r="EQ356" i="1" s="1"/>
  <c r="ER356" i="1" s="1"/>
  <c r="ES356" i="1" s="1"/>
  <c r="ET356" i="1" s="1"/>
  <c r="EU356" i="1" s="1"/>
  <c r="EV356" i="1" s="1"/>
  <c r="EW356" i="1" s="1"/>
  <c r="EX356" i="1" s="1"/>
  <c r="EY356" i="1" s="1"/>
  <c r="J356" i="1"/>
  <c r="M357" i="1" l="1"/>
  <c r="O357" i="1" s="1"/>
  <c r="DF356" i="1"/>
  <c r="DD356" i="1"/>
  <c r="DH356" i="1"/>
  <c r="DE356" i="1"/>
  <c r="DL356" i="1"/>
  <c r="DJ356" i="1"/>
  <c r="DK356" i="1"/>
  <c r="DG356" i="1"/>
  <c r="DB356" i="1"/>
  <c r="DA356" i="1"/>
  <c r="DI356" i="1"/>
  <c r="DC356" i="1"/>
  <c r="CI356" i="1"/>
  <c r="CH356" i="1"/>
  <c r="CG356" i="1"/>
  <c r="CJ356" i="1"/>
  <c r="CE356" i="1"/>
  <c r="CK356" i="1"/>
  <c r="CN356" i="1"/>
  <c r="CD356" i="1"/>
  <c r="CL356" i="1"/>
  <c r="CM356" i="1"/>
  <c r="CF356" i="1"/>
  <c r="CC356" i="1"/>
  <c r="CO356" i="1"/>
  <c r="CX356" i="1"/>
  <c r="CZ356" i="1"/>
  <c r="CT356" i="1"/>
  <c r="CV356" i="1"/>
  <c r="CU356" i="1"/>
  <c r="CR356" i="1"/>
  <c r="CP356" i="1"/>
  <c r="CW356" i="1"/>
  <c r="CS356" i="1"/>
  <c r="CQ356" i="1"/>
  <c r="CY356" i="1"/>
  <c r="AO357" i="1" l="1"/>
  <c r="AB357" i="1" s="1"/>
  <c r="AS357" i="1"/>
  <c r="AJ357" i="1" s="1"/>
  <c r="AQ357" i="1"/>
  <c r="AF357" i="1" s="1"/>
  <c r="AU357" i="1"/>
  <c r="BG357" i="1" s="1"/>
  <c r="AW357" i="1"/>
  <c r="BI357" i="1" s="1"/>
  <c r="AT357" i="1"/>
  <c r="BF357" i="1" s="1"/>
  <c r="AM357" i="1"/>
  <c r="AV357" i="1"/>
  <c r="BH357" i="1" s="1"/>
  <c r="AP357" i="1"/>
  <c r="AD357" i="1" s="1"/>
  <c r="AN357" i="1"/>
  <c r="Z357" i="1" s="1"/>
  <c r="AX357" i="1"/>
  <c r="BJ357" i="1" s="1"/>
  <c r="AR357" i="1"/>
  <c r="AH357" i="1" s="1"/>
  <c r="BA357" i="1"/>
  <c r="AC357" i="1" s="1"/>
  <c r="X357" i="1" l="1"/>
  <c r="BC357" i="1"/>
  <c r="AG357" i="1" s="1"/>
  <c r="AZ357" i="1"/>
  <c r="AA357" i="1" s="1"/>
  <c r="BE357" i="1"/>
  <c r="AK357" i="1" s="1"/>
  <c r="AY357" i="1"/>
  <c r="Y357" i="1" s="1"/>
  <c r="BB357" i="1"/>
  <c r="AE357" i="1" s="1"/>
  <c r="BD357" i="1"/>
  <c r="AI357" i="1" s="1"/>
  <c r="W357" i="1" l="1"/>
  <c r="Q357" i="1" s="1"/>
  <c r="R358" i="1" s="1"/>
  <c r="P357" i="1"/>
  <c r="U357" i="1" s="1"/>
  <c r="I357" i="1" l="1"/>
  <c r="S357" i="1"/>
  <c r="T357" i="1" s="1"/>
  <c r="N357" i="1"/>
  <c r="FN357" i="1" l="1"/>
  <c r="FP357" i="1"/>
  <c r="FV357" i="1"/>
  <c r="FO357" i="1"/>
  <c r="FX357" i="1"/>
  <c r="FT357" i="1"/>
  <c r="FS357" i="1"/>
  <c r="GA357" i="1"/>
  <c r="FF357" i="1"/>
  <c r="GH357" i="1"/>
  <c r="FW357" i="1"/>
  <c r="GD357" i="1"/>
  <c r="FK357" i="1"/>
  <c r="FE357" i="1"/>
  <c r="FJ357" i="1"/>
  <c r="FU357" i="1"/>
  <c r="GG357" i="1"/>
  <c r="FA357" i="1"/>
  <c r="GB357" i="1"/>
  <c r="GI357" i="1"/>
  <c r="EZ357" i="1"/>
  <c r="GC357" i="1"/>
  <c r="FB357" i="1"/>
  <c r="FC357" i="1"/>
  <c r="GE357" i="1"/>
  <c r="FD357" i="1"/>
  <c r="FI357" i="1"/>
  <c r="FQ357" i="1"/>
  <c r="FZ357" i="1"/>
  <c r="FH357" i="1"/>
  <c r="FM357" i="1"/>
  <c r="FL357" i="1"/>
  <c r="FG357" i="1"/>
  <c r="FR357" i="1"/>
  <c r="GF357" i="1"/>
  <c r="FY357" i="1"/>
  <c r="EA357" i="1" l="1"/>
  <c r="EB357" i="1" s="1"/>
  <c r="EC357" i="1" s="1"/>
  <c r="ED357" i="1" s="1"/>
  <c r="EE357" i="1" s="1"/>
  <c r="EF357" i="1" s="1"/>
  <c r="EG357" i="1" s="1"/>
  <c r="EH357" i="1" s="1"/>
  <c r="EI357" i="1" s="1"/>
  <c r="EJ357" i="1" s="1"/>
  <c r="EK357" i="1" s="1"/>
  <c r="EL357" i="1" s="1"/>
  <c r="K357" i="1"/>
  <c r="DN357" i="1"/>
  <c r="DO357" i="1" s="1"/>
  <c r="DP357" i="1" s="1"/>
  <c r="DQ357" i="1" s="1"/>
  <c r="DR357" i="1" s="1"/>
  <c r="DS357" i="1" s="1"/>
  <c r="DT357" i="1" s="1"/>
  <c r="DU357" i="1" s="1"/>
  <c r="DV357" i="1" s="1"/>
  <c r="DW357" i="1" s="1"/>
  <c r="DX357" i="1" s="1"/>
  <c r="DY357" i="1" s="1"/>
  <c r="J357" i="1"/>
  <c r="EN357" i="1"/>
  <c r="EO357" i="1" s="1"/>
  <c r="EP357" i="1" s="1"/>
  <c r="EQ357" i="1" s="1"/>
  <c r="ER357" i="1" s="1"/>
  <c r="ES357" i="1" s="1"/>
  <c r="ET357" i="1" s="1"/>
  <c r="EU357" i="1" s="1"/>
  <c r="EV357" i="1" s="1"/>
  <c r="EW357" i="1" s="1"/>
  <c r="EX357" i="1" s="1"/>
  <c r="EY357" i="1" s="1"/>
  <c r="L357" i="1"/>
  <c r="M358" i="1" l="1"/>
  <c r="O358" i="1" s="1"/>
  <c r="DF357" i="1"/>
  <c r="DK357" i="1"/>
  <c r="DC357" i="1"/>
  <c r="DB357" i="1"/>
  <c r="DI357" i="1"/>
  <c r="DG357" i="1"/>
  <c r="DA357" i="1"/>
  <c r="DH357" i="1"/>
  <c r="DD357" i="1"/>
  <c r="DJ357" i="1"/>
  <c r="DL357" i="1"/>
  <c r="DE357" i="1"/>
  <c r="CK357" i="1"/>
  <c r="CL357" i="1"/>
  <c r="CN357" i="1"/>
  <c r="CE357" i="1"/>
  <c r="CJ357" i="1"/>
  <c r="CC357" i="1"/>
  <c r="CM357" i="1"/>
  <c r="CH357" i="1"/>
  <c r="CD357" i="1"/>
  <c r="CI357" i="1"/>
  <c r="CG357" i="1"/>
  <c r="CF357" i="1"/>
  <c r="CV357" i="1"/>
  <c r="CP357" i="1"/>
  <c r="CT357" i="1"/>
  <c r="CS357" i="1"/>
  <c r="CX357" i="1"/>
  <c r="CY357" i="1"/>
  <c r="CZ357" i="1"/>
  <c r="CU357" i="1"/>
  <c r="CQ357" i="1"/>
  <c r="CO357" i="1"/>
  <c r="CW357" i="1"/>
  <c r="CR357" i="1"/>
  <c r="AW358" i="1" l="1"/>
  <c r="BI358" i="1" s="1"/>
  <c r="AS358" i="1"/>
  <c r="AJ358" i="1" s="1"/>
  <c r="AV358" i="1"/>
  <c r="BH358" i="1" s="1"/>
  <c r="AX358" i="1"/>
  <c r="BJ358" i="1" s="1"/>
  <c r="AP358" i="1"/>
  <c r="AD358" i="1" s="1"/>
  <c r="AR358" i="1"/>
  <c r="AH358" i="1" s="1"/>
  <c r="AT358" i="1"/>
  <c r="BF358" i="1" s="1"/>
  <c r="AO358" i="1"/>
  <c r="AB358" i="1" s="1"/>
  <c r="AQ358" i="1"/>
  <c r="AF358" i="1" s="1"/>
  <c r="AN358" i="1"/>
  <c r="Z358" i="1" s="1"/>
  <c r="AM358" i="1"/>
  <c r="BE358" i="1"/>
  <c r="AK358" i="1" s="1"/>
  <c r="AU358" i="1"/>
  <c r="BG358" i="1" s="1"/>
  <c r="BD358" i="1" l="1"/>
  <c r="AI358" i="1" s="1"/>
  <c r="X358" i="1"/>
  <c r="AZ358" i="1"/>
  <c r="AA358" i="1" s="1"/>
  <c r="BA358" i="1"/>
  <c r="AC358" i="1" s="1"/>
  <c r="BC358" i="1"/>
  <c r="AG358" i="1" s="1"/>
  <c r="BB358" i="1"/>
  <c r="AE358" i="1" s="1"/>
  <c r="AY358" i="1"/>
  <c r="Y358" i="1" s="1"/>
  <c r="W358" i="1" l="1"/>
  <c r="Q358" i="1" s="1"/>
  <c r="R359" i="1" s="1"/>
  <c r="P358" i="1"/>
  <c r="I358" i="1" l="1"/>
  <c r="U358" i="1"/>
  <c r="N358" i="1"/>
  <c r="GA358" i="1" s="1"/>
  <c r="S358" i="1"/>
  <c r="T358" i="1" s="1"/>
  <c r="GI358" i="1" l="1"/>
  <c r="FL358" i="1"/>
  <c r="GG358" i="1"/>
  <c r="GD358" i="1"/>
  <c r="FO358" i="1"/>
  <c r="FY358" i="1"/>
  <c r="FA358" i="1"/>
  <c r="GH358" i="1"/>
  <c r="FN358" i="1"/>
  <c r="FI358" i="1"/>
  <c r="GC358" i="1"/>
  <c r="FR358" i="1"/>
  <c r="FD358" i="1"/>
  <c r="GF358" i="1"/>
  <c r="FS358" i="1"/>
  <c r="FG358" i="1"/>
  <c r="FF358" i="1"/>
  <c r="FP358" i="1"/>
  <c r="FZ358" i="1"/>
  <c r="FM358" i="1"/>
  <c r="FJ358" i="1"/>
  <c r="FC358" i="1"/>
  <c r="FE358" i="1"/>
  <c r="EZ358" i="1"/>
  <c r="DN358" i="1" s="1"/>
  <c r="DO358" i="1" s="1"/>
  <c r="FQ358" i="1"/>
  <c r="FW358" i="1"/>
  <c r="FV358" i="1"/>
  <c r="FX358" i="1"/>
  <c r="EN358" i="1" s="1"/>
  <c r="EO358" i="1" s="1"/>
  <c r="EP358" i="1" s="1"/>
  <c r="EQ358" i="1" s="1"/>
  <c r="GB358" i="1"/>
  <c r="FK358" i="1"/>
  <c r="FU358" i="1"/>
  <c r="FT358" i="1"/>
  <c r="GE358" i="1"/>
  <c r="FH358" i="1"/>
  <c r="FB358" i="1"/>
  <c r="EA358" i="1"/>
  <c r="EB358" i="1" l="1"/>
  <c r="EC358" i="1" s="1"/>
  <c r="ED358" i="1" s="1"/>
  <c r="EE358" i="1" s="1"/>
  <c r="EF358" i="1" s="1"/>
  <c r="EG358" i="1" s="1"/>
  <c r="EH358" i="1" s="1"/>
  <c r="EI358" i="1" s="1"/>
  <c r="EJ358" i="1" s="1"/>
  <c r="EK358" i="1" s="1"/>
  <c r="EL358" i="1" s="1"/>
  <c r="CW358" i="1" s="1"/>
  <c r="L358" i="1"/>
  <c r="K358" i="1"/>
  <c r="J358" i="1"/>
  <c r="M359" i="1" s="1"/>
  <c r="O359" i="1" s="1"/>
  <c r="ER358" i="1"/>
  <c r="ES358" i="1" s="1"/>
  <c r="ET358" i="1" s="1"/>
  <c r="EU358" i="1" s="1"/>
  <c r="EV358" i="1" s="1"/>
  <c r="EW358" i="1" s="1"/>
  <c r="EX358" i="1" s="1"/>
  <c r="EY358" i="1" s="1"/>
  <c r="DP358" i="1"/>
  <c r="DQ358" i="1" s="1"/>
  <c r="DR358" i="1" s="1"/>
  <c r="DS358" i="1" s="1"/>
  <c r="DT358" i="1" s="1"/>
  <c r="DU358" i="1" s="1"/>
  <c r="DV358" i="1" s="1"/>
  <c r="DW358" i="1" s="1"/>
  <c r="DX358" i="1" s="1"/>
  <c r="DY358" i="1" s="1"/>
  <c r="CH358" i="1" s="1"/>
  <c r="CR358" i="1"/>
  <c r="CY358" i="1"/>
  <c r="CT358" i="1"/>
  <c r="CO358" i="1"/>
  <c r="CX358" i="1"/>
  <c r="CS358" i="1"/>
  <c r="CZ358" i="1"/>
  <c r="CU358" i="1"/>
  <c r="CP358" i="1"/>
  <c r="CQ358" i="1"/>
  <c r="CV358" i="1"/>
  <c r="CM358" i="1"/>
  <c r="CI358" i="1"/>
  <c r="CD358" i="1" l="1"/>
  <c r="CC358" i="1"/>
  <c r="CN358" i="1"/>
  <c r="CJ358" i="1"/>
  <c r="CE358" i="1"/>
  <c r="CK358" i="1"/>
  <c r="CG358" i="1"/>
  <c r="CL358" i="1"/>
  <c r="CF358" i="1"/>
  <c r="DB358" i="1"/>
  <c r="DG358" i="1"/>
  <c r="DI358" i="1"/>
  <c r="DL358" i="1"/>
  <c r="DH358" i="1"/>
  <c r="DF358" i="1"/>
  <c r="DC358" i="1"/>
  <c r="DD358" i="1"/>
  <c r="DE358" i="1"/>
  <c r="DA358" i="1"/>
  <c r="DJ358" i="1"/>
  <c r="DK358" i="1"/>
  <c r="AS359" i="1"/>
  <c r="AJ359" i="1" s="1"/>
  <c r="AU359" i="1"/>
  <c r="BG359" i="1" s="1"/>
  <c r="AT359" i="1"/>
  <c r="BF359" i="1" s="1"/>
  <c r="AO359" i="1"/>
  <c r="AB359" i="1" s="1"/>
  <c r="AX359" i="1"/>
  <c r="BJ359" i="1" s="1"/>
  <c r="AM359" i="1"/>
  <c r="X359" i="1" s="1"/>
  <c r="AN359" i="1"/>
  <c r="Z359" i="1" s="1"/>
  <c r="AP359" i="1"/>
  <c r="AD359" i="1" s="1"/>
  <c r="AV359" i="1"/>
  <c r="BH359" i="1" s="1"/>
  <c r="AW359" i="1"/>
  <c r="BI359" i="1" s="1"/>
  <c r="AQ359" i="1"/>
  <c r="AF359" i="1" s="1"/>
  <c r="AR359" i="1"/>
  <c r="AH359" i="1" s="1"/>
  <c r="BE359" i="1"/>
  <c r="AK359" i="1" s="1"/>
  <c r="AZ359" i="1" l="1"/>
  <c r="AA359" i="1" s="1"/>
  <c r="BA359" i="1"/>
  <c r="AC359" i="1" s="1"/>
  <c r="BB359" i="1"/>
  <c r="AE359" i="1" s="1"/>
  <c r="AY359" i="1"/>
  <c r="Y359" i="1" s="1"/>
  <c r="BC359" i="1"/>
  <c r="AG359" i="1" s="1"/>
  <c r="BD359" i="1"/>
  <c r="AI359" i="1" s="1"/>
  <c r="P359" i="1" l="1"/>
  <c r="W359" i="1"/>
  <c r="Q359" i="1" s="1"/>
  <c r="R360" i="1" s="1"/>
  <c r="I359" i="1" l="1"/>
  <c r="U359" i="1"/>
  <c r="N359" i="1"/>
  <c r="FA359" i="1" s="1"/>
  <c r="S359" i="1"/>
  <c r="T359" i="1" s="1"/>
  <c r="FE359" i="1" l="1"/>
  <c r="GD359" i="1"/>
  <c r="FF359" i="1"/>
  <c r="FR359" i="1"/>
  <c r="GH359" i="1"/>
  <c r="FI359" i="1"/>
  <c r="FP359" i="1"/>
  <c r="FK359" i="1"/>
  <c r="FY359" i="1"/>
  <c r="FG359" i="1"/>
  <c r="EZ359" i="1"/>
  <c r="GC359" i="1"/>
  <c r="FM359" i="1"/>
  <c r="GB359" i="1"/>
  <c r="FV359" i="1"/>
  <c r="FZ359" i="1"/>
  <c r="FJ359" i="1"/>
  <c r="FC359" i="1"/>
  <c r="FB359" i="1"/>
  <c r="FT359" i="1"/>
  <c r="FO359" i="1"/>
  <c r="FL359" i="1"/>
  <c r="EA359" i="1" s="1"/>
  <c r="FS359" i="1"/>
  <c r="FN359" i="1"/>
  <c r="FW359" i="1"/>
  <c r="FD359" i="1"/>
  <c r="FQ359" i="1"/>
  <c r="FU359" i="1"/>
  <c r="GG359" i="1"/>
  <c r="GI359" i="1"/>
  <c r="FH359" i="1"/>
  <c r="GA359" i="1"/>
  <c r="GF359" i="1"/>
  <c r="FX359" i="1"/>
  <c r="GE359" i="1"/>
  <c r="DN359" i="1"/>
  <c r="DO359" i="1" s="1"/>
  <c r="DP359" i="1" s="1"/>
  <c r="EB359" i="1" l="1"/>
  <c r="J359" i="1"/>
  <c r="K359" i="1"/>
  <c r="L359" i="1"/>
  <c r="EC359" i="1"/>
  <c r="ED359" i="1" s="1"/>
  <c r="EE359" i="1" s="1"/>
  <c r="EF359" i="1" s="1"/>
  <c r="EG359" i="1" s="1"/>
  <c r="EH359" i="1" s="1"/>
  <c r="EI359" i="1" s="1"/>
  <c r="EJ359" i="1" s="1"/>
  <c r="EK359" i="1" s="1"/>
  <c r="EL359" i="1" s="1"/>
  <c r="EN359" i="1"/>
  <c r="EO359" i="1" s="1"/>
  <c r="EP359" i="1" s="1"/>
  <c r="EQ359" i="1" s="1"/>
  <c r="ER359" i="1" s="1"/>
  <c r="ES359" i="1" s="1"/>
  <c r="ET359" i="1" s="1"/>
  <c r="EU359" i="1" s="1"/>
  <c r="EV359" i="1" s="1"/>
  <c r="EW359" i="1" s="1"/>
  <c r="EX359" i="1" s="1"/>
  <c r="EY359" i="1" s="1"/>
  <c r="DH359" i="1" s="1"/>
  <c r="DQ359" i="1"/>
  <c r="DR359" i="1" s="1"/>
  <c r="DS359" i="1" s="1"/>
  <c r="DT359" i="1" s="1"/>
  <c r="DU359" i="1" s="1"/>
  <c r="DV359" i="1" s="1"/>
  <c r="DW359" i="1" s="1"/>
  <c r="DX359" i="1" s="1"/>
  <c r="DY359" i="1" s="1"/>
  <c r="CF359" i="1" s="1"/>
  <c r="CP359" i="1"/>
  <c r="CX359" i="1"/>
  <c r="CO359" i="1"/>
  <c r="CW359" i="1"/>
  <c r="CY359" i="1"/>
  <c r="CU359" i="1"/>
  <c r="CV359" i="1"/>
  <c r="CQ359" i="1"/>
  <c r="CS359" i="1"/>
  <c r="CR359" i="1"/>
  <c r="CT359" i="1"/>
  <c r="CZ359" i="1"/>
  <c r="M360" i="1"/>
  <c r="CC359" i="1" l="1"/>
  <c r="CN359" i="1"/>
  <c r="DI359" i="1"/>
  <c r="DF359" i="1"/>
  <c r="DL359" i="1"/>
  <c r="DD359" i="1"/>
  <c r="DJ359" i="1"/>
  <c r="DE359" i="1"/>
  <c r="DC359" i="1"/>
  <c r="DA359" i="1"/>
  <c r="CM359" i="1"/>
  <c r="CG359" i="1"/>
  <c r="CE359" i="1"/>
  <c r="CK359" i="1"/>
  <c r="CL359" i="1"/>
  <c r="CI359" i="1"/>
  <c r="AS360" i="1" s="1"/>
  <c r="AJ360" i="1" s="1"/>
  <c r="DB359" i="1"/>
  <c r="CD359" i="1"/>
  <c r="DK359" i="1"/>
  <c r="DG359" i="1"/>
  <c r="CH359" i="1"/>
  <c r="CJ359" i="1"/>
  <c r="AT360" i="1" s="1"/>
  <c r="BF360" i="1" s="1"/>
  <c r="O360" i="1"/>
  <c r="AQ360" i="1"/>
  <c r="AF360" i="1" s="1"/>
  <c r="AR360" i="1"/>
  <c r="AH360" i="1" s="1"/>
  <c r="AN360" i="1"/>
  <c r="Z360" i="1" s="1"/>
  <c r="AO360" i="1"/>
  <c r="AB360" i="1" s="1"/>
  <c r="AM360" i="1"/>
  <c r="AU360" i="1"/>
  <c r="BG360" i="1" s="1"/>
  <c r="AW360" i="1"/>
  <c r="BI360" i="1" s="1"/>
  <c r="AP360" i="1"/>
  <c r="AD360" i="1" s="1"/>
  <c r="AV360" i="1"/>
  <c r="BH360" i="1" s="1"/>
  <c r="AX360" i="1"/>
  <c r="BJ360" i="1" s="1"/>
  <c r="X360" i="1" l="1"/>
  <c r="BD360" i="1"/>
  <c r="AI360" i="1" s="1"/>
  <c r="AZ360" i="1"/>
  <c r="AA360" i="1" s="1"/>
  <c r="BB360" i="1"/>
  <c r="AE360" i="1" s="1"/>
  <c r="AY360" i="1"/>
  <c r="Y360" i="1" s="1"/>
  <c r="BC360" i="1"/>
  <c r="AG360" i="1" s="1"/>
  <c r="BE360" i="1"/>
  <c r="AK360" i="1" s="1"/>
  <c r="BA360" i="1"/>
  <c r="AC360" i="1" s="1"/>
  <c r="W360" i="1" l="1"/>
  <c r="Q360" i="1" s="1"/>
  <c r="R361" i="1" s="1"/>
  <c r="P360" i="1"/>
  <c r="U360" i="1" s="1"/>
  <c r="I360" i="1" l="1"/>
  <c r="S360" i="1"/>
  <c r="T360" i="1" s="1"/>
  <c r="N360" i="1"/>
  <c r="FE360" i="1" l="1"/>
  <c r="GD360" i="1"/>
  <c r="GA360" i="1"/>
  <c r="GE360" i="1"/>
  <c r="FW360" i="1"/>
  <c r="FR360" i="1"/>
  <c r="FC360" i="1"/>
  <c r="FG360" i="1"/>
  <c r="FA360" i="1"/>
  <c r="FT360" i="1"/>
  <c r="FM360" i="1"/>
  <c r="EZ360" i="1"/>
  <c r="GF360" i="1"/>
  <c r="FZ360" i="1"/>
  <c r="FS360" i="1"/>
  <c r="FJ360" i="1"/>
  <c r="GI360" i="1"/>
  <c r="FL360" i="1"/>
  <c r="FH360" i="1"/>
  <c r="FQ360" i="1"/>
  <c r="GB360" i="1"/>
  <c r="GG360" i="1"/>
  <c r="GH360" i="1"/>
  <c r="FK360" i="1"/>
  <c r="FU360" i="1"/>
  <c r="FF360" i="1"/>
  <c r="FP360" i="1"/>
  <c r="FX360" i="1"/>
  <c r="FY360" i="1"/>
  <c r="FI360" i="1"/>
  <c r="FB360" i="1"/>
  <c r="FV360" i="1"/>
  <c r="GC360" i="1"/>
  <c r="FO360" i="1"/>
  <c r="FN360" i="1"/>
  <c r="FD360" i="1"/>
  <c r="L360" i="1" l="1"/>
  <c r="EN360" i="1"/>
  <c r="EO360" i="1" s="1"/>
  <c r="EP360" i="1" s="1"/>
  <c r="EQ360" i="1" s="1"/>
  <c r="ER360" i="1" s="1"/>
  <c r="ES360" i="1" s="1"/>
  <c r="ET360" i="1" s="1"/>
  <c r="EU360" i="1" s="1"/>
  <c r="EV360" i="1" s="1"/>
  <c r="EW360" i="1" s="1"/>
  <c r="EX360" i="1" s="1"/>
  <c r="EY360" i="1" s="1"/>
  <c r="DN360" i="1"/>
  <c r="DO360" i="1" s="1"/>
  <c r="DP360" i="1" s="1"/>
  <c r="DQ360" i="1" s="1"/>
  <c r="DR360" i="1" s="1"/>
  <c r="DS360" i="1" s="1"/>
  <c r="DT360" i="1" s="1"/>
  <c r="DU360" i="1" s="1"/>
  <c r="DV360" i="1" s="1"/>
  <c r="DW360" i="1" s="1"/>
  <c r="DX360" i="1" s="1"/>
  <c r="DY360" i="1" s="1"/>
  <c r="J360" i="1"/>
  <c r="EA360" i="1"/>
  <c r="EB360" i="1" s="1"/>
  <c r="EC360" i="1" s="1"/>
  <c r="ED360" i="1" s="1"/>
  <c r="EE360" i="1" s="1"/>
  <c r="EF360" i="1" s="1"/>
  <c r="EG360" i="1" s="1"/>
  <c r="EH360" i="1" s="1"/>
  <c r="EI360" i="1" s="1"/>
  <c r="EJ360" i="1" s="1"/>
  <c r="EK360" i="1" s="1"/>
  <c r="EL360" i="1" s="1"/>
  <c r="K360" i="1"/>
  <c r="M361" i="1" l="1"/>
  <c r="O361" i="1" s="1"/>
  <c r="CD360" i="1"/>
  <c r="CE360" i="1"/>
  <c r="CH360" i="1"/>
  <c r="CG360" i="1"/>
  <c r="CK360" i="1"/>
  <c r="CJ360" i="1"/>
  <c r="CI360" i="1"/>
  <c r="CM360" i="1"/>
  <c r="CN360" i="1"/>
  <c r="CL360" i="1"/>
  <c r="CC360" i="1"/>
  <c r="CF360" i="1"/>
  <c r="DD360" i="1"/>
  <c r="DA360" i="1"/>
  <c r="DJ360" i="1"/>
  <c r="DL360" i="1"/>
  <c r="DK360" i="1"/>
  <c r="DF360" i="1"/>
  <c r="DB360" i="1"/>
  <c r="DE360" i="1"/>
  <c r="DI360" i="1"/>
  <c r="DG360" i="1"/>
  <c r="DH360" i="1"/>
  <c r="DC360" i="1"/>
  <c r="CQ360" i="1"/>
  <c r="AO361" i="1" s="1"/>
  <c r="AB361" i="1" s="1"/>
  <c r="CY360" i="1"/>
  <c r="CO360" i="1"/>
  <c r="AM361" i="1" s="1"/>
  <c r="CP360" i="1"/>
  <c r="CT360" i="1"/>
  <c r="CR360" i="1"/>
  <c r="CX360" i="1"/>
  <c r="AV361" i="1" s="1"/>
  <c r="BH361" i="1" s="1"/>
  <c r="CZ360" i="1"/>
  <c r="CV360" i="1"/>
  <c r="CW360" i="1"/>
  <c r="CU360" i="1"/>
  <c r="AS361" i="1" s="1"/>
  <c r="AJ361" i="1" s="1"/>
  <c r="CS360" i="1"/>
  <c r="AQ361" i="1" s="1"/>
  <c r="AF361" i="1" s="1"/>
  <c r="X361" i="1" l="1"/>
  <c r="AU361" i="1"/>
  <c r="BG361" i="1" s="1"/>
  <c r="AX361" i="1"/>
  <c r="BJ361" i="1" s="1"/>
  <c r="AR361" i="1"/>
  <c r="BA361" i="1"/>
  <c r="AC361" i="1" s="1"/>
  <c r="AT361" i="1"/>
  <c r="BF361" i="1" s="1"/>
  <c r="AN361" i="1"/>
  <c r="Z361" i="1" s="1"/>
  <c r="BE361" i="1"/>
  <c r="AK361" i="1" s="1"/>
  <c r="AP361" i="1"/>
  <c r="AD361" i="1" s="1"/>
  <c r="AW361" i="1"/>
  <c r="BI361" i="1" s="1"/>
  <c r="BC361" i="1"/>
  <c r="AG361" i="1" s="1"/>
  <c r="AZ361" i="1" l="1"/>
  <c r="AA361" i="1" s="1"/>
  <c r="AH361" i="1"/>
  <c r="BD361" i="1"/>
  <c r="AI361" i="1" s="1"/>
  <c r="AY361" i="1"/>
  <c r="Y361" i="1" s="1"/>
  <c r="BB361" i="1"/>
  <c r="W361" i="1" l="1"/>
  <c r="Q361" i="1" s="1"/>
  <c r="R362" i="1" s="1"/>
  <c r="P361" i="1"/>
  <c r="AE361" i="1"/>
  <c r="N361" i="1" l="1"/>
  <c r="GG361" i="1" s="1"/>
  <c r="U361" i="1"/>
  <c r="FQ361" i="1"/>
  <c r="GC361" i="1"/>
  <c r="GA361" i="1"/>
  <c r="FT361" i="1"/>
  <c r="FP361" i="1"/>
  <c r="FJ361" i="1"/>
  <c r="GI361" i="1"/>
  <c r="FC361" i="1"/>
  <c r="FG361" i="1"/>
  <c r="FH361" i="1"/>
  <c r="FD361" i="1"/>
  <c r="FW361" i="1"/>
  <c r="FB361" i="1"/>
  <c r="GB361" i="1"/>
  <c r="FL361" i="1"/>
  <c r="EA361" i="1" s="1"/>
  <c r="FI361" i="1"/>
  <c r="FE361" i="1"/>
  <c r="FN361" i="1"/>
  <c r="FS361" i="1"/>
  <c r="FX361" i="1"/>
  <c r="EN361" i="1" s="1"/>
  <c r="FR361" i="1"/>
  <c r="FF361" i="1"/>
  <c r="FO361" i="1"/>
  <c r="FY361" i="1"/>
  <c r="FM361" i="1"/>
  <c r="FV361" i="1"/>
  <c r="FZ361" i="1"/>
  <c r="FU361" i="1"/>
  <c r="GF361" i="1"/>
  <c r="GD361" i="1"/>
  <c r="GH361" i="1"/>
  <c r="FK361" i="1"/>
  <c r="GE361" i="1"/>
  <c r="I361" i="1"/>
  <c r="EZ361" i="1"/>
  <c r="DN361" i="1" s="1"/>
  <c r="FA361" i="1"/>
  <c r="S361" i="1"/>
  <c r="T361" i="1" s="1"/>
  <c r="K361" i="1" l="1"/>
  <c r="EO361" i="1"/>
  <c r="EB361" i="1"/>
  <c r="EC361" i="1" s="1"/>
  <c r="ED361" i="1" s="1"/>
  <c r="EE361" i="1" s="1"/>
  <c r="EF361" i="1" s="1"/>
  <c r="EG361" i="1" s="1"/>
  <c r="EH361" i="1" s="1"/>
  <c r="EI361" i="1" s="1"/>
  <c r="EJ361" i="1" s="1"/>
  <c r="EK361" i="1" s="1"/>
  <c r="EL361" i="1" s="1"/>
  <c r="J361" i="1"/>
  <c r="L361" i="1"/>
  <c r="DO361" i="1"/>
  <c r="DP361" i="1" s="1"/>
  <c r="DQ361" i="1" s="1"/>
  <c r="DR361" i="1" s="1"/>
  <c r="DS361" i="1" s="1"/>
  <c r="DT361" i="1" s="1"/>
  <c r="DU361" i="1" s="1"/>
  <c r="DV361" i="1" s="1"/>
  <c r="DW361" i="1" s="1"/>
  <c r="DX361" i="1" s="1"/>
  <c r="DY361" i="1" s="1"/>
  <c r="CJ361" i="1" s="1"/>
  <c r="EP361" i="1"/>
  <c r="EQ361" i="1" s="1"/>
  <c r="ER361" i="1" s="1"/>
  <c r="ES361" i="1" s="1"/>
  <c r="ET361" i="1" s="1"/>
  <c r="EU361" i="1" s="1"/>
  <c r="EV361" i="1" s="1"/>
  <c r="EW361" i="1" s="1"/>
  <c r="EX361" i="1" s="1"/>
  <c r="EY361" i="1" s="1"/>
  <c r="DD361" i="1" s="1"/>
  <c r="M362" i="1"/>
  <c r="O362" i="1" s="1"/>
  <c r="CW361" i="1" l="1"/>
  <c r="CV361" i="1"/>
  <c r="CS361" i="1"/>
  <c r="CR361" i="1"/>
  <c r="CT361" i="1"/>
  <c r="CP361" i="1"/>
  <c r="CZ361" i="1"/>
  <c r="CU361" i="1"/>
  <c r="CY361" i="1"/>
  <c r="CX361" i="1"/>
  <c r="DI361" i="1"/>
  <c r="DL361" i="1"/>
  <c r="DG361" i="1"/>
  <c r="CL361" i="1"/>
  <c r="CM361" i="1"/>
  <c r="CI361" i="1"/>
  <c r="AS362" i="1" s="1"/>
  <c r="AJ362" i="1" s="1"/>
  <c r="CC361" i="1"/>
  <c r="CO361" i="1"/>
  <c r="CQ361" i="1"/>
  <c r="CF361" i="1"/>
  <c r="DC361" i="1"/>
  <c r="CE361" i="1"/>
  <c r="CG361" i="1"/>
  <c r="CH361" i="1"/>
  <c r="AR362" i="1" s="1"/>
  <c r="CN361" i="1"/>
  <c r="DE361" i="1"/>
  <c r="DK361" i="1"/>
  <c r="AW362" i="1" s="1"/>
  <c r="CD361" i="1"/>
  <c r="AN362" i="1" s="1"/>
  <c r="Z362" i="1" s="1"/>
  <c r="CK361" i="1"/>
  <c r="DF361" i="1"/>
  <c r="DH361" i="1"/>
  <c r="AT362" i="1" s="1"/>
  <c r="DJ361" i="1"/>
  <c r="AV362" i="1" s="1"/>
  <c r="DA361" i="1"/>
  <c r="DB361" i="1"/>
  <c r="AU362" i="1"/>
  <c r="AO362" i="1" l="1"/>
  <c r="AB362" i="1" s="1"/>
  <c r="AX362" i="1"/>
  <c r="AP362" i="1"/>
  <c r="AD362" i="1" s="1"/>
  <c r="AQ362" i="1"/>
  <c r="BC362" i="1" s="1"/>
  <c r="AG362" i="1" s="1"/>
  <c r="AM362" i="1"/>
  <c r="AY362" i="1" s="1"/>
  <c r="Y362" i="1" s="1"/>
  <c r="AH362" i="1"/>
  <c r="BD362" i="1"/>
  <c r="AI362" i="1" s="1"/>
  <c r="BA362" i="1"/>
  <c r="AC362" i="1" s="1"/>
  <c r="BE362" i="1"/>
  <c r="AK362" i="1" s="1"/>
  <c r="BJ362" i="1"/>
  <c r="AZ362" i="1"/>
  <c r="AA362" i="1" s="1"/>
  <c r="BF362" i="1"/>
  <c r="BG362" i="1"/>
  <c r="BI362" i="1"/>
  <c r="BH362" i="1"/>
  <c r="AF362" i="1" l="1"/>
  <c r="BB362" i="1"/>
  <c r="AE362" i="1" s="1"/>
  <c r="X362" i="1"/>
  <c r="W362" i="1" l="1"/>
  <c r="Q362" i="1" s="1"/>
  <c r="R363" i="1" s="1"/>
  <c r="P362" i="1"/>
  <c r="I362" i="1" s="1"/>
  <c r="N362" i="1" l="1"/>
  <c r="FF362" i="1" s="1"/>
  <c r="U362" i="1"/>
  <c r="FZ362" i="1"/>
  <c r="S362" i="1"/>
  <c r="T362" i="1" s="1"/>
  <c r="FW362" i="1"/>
  <c r="FX362" i="1"/>
  <c r="EN362" i="1" s="1"/>
  <c r="FV362" i="1"/>
  <c r="GA362" i="1"/>
  <c r="GC362" i="1"/>
  <c r="FI362" i="1"/>
  <c r="GG362" i="1"/>
  <c r="GH362" i="1"/>
  <c r="FC362" i="1"/>
  <c r="FL362" i="1"/>
  <c r="EA362" i="1" s="1"/>
  <c r="GD362" i="1"/>
  <c r="FM362" i="1"/>
  <c r="FK362" i="1"/>
  <c r="FY362" i="1"/>
  <c r="GI362" i="1"/>
  <c r="EZ362" i="1"/>
  <c r="DN362" i="1" s="1"/>
  <c r="FD362" i="1"/>
  <c r="FO362" i="1"/>
  <c r="GE362" i="1"/>
  <c r="FU362" i="1"/>
  <c r="FR362" i="1"/>
  <c r="GB362" i="1"/>
  <c r="FN362" i="1"/>
  <c r="FP362" i="1"/>
  <c r="FJ362" i="1"/>
  <c r="FB362" i="1"/>
  <c r="FQ362" i="1"/>
  <c r="FS362" i="1"/>
  <c r="FT362" i="1"/>
  <c r="FE362" i="1"/>
  <c r="FG362" i="1"/>
  <c r="FA362" i="1"/>
  <c r="GF362" i="1"/>
  <c r="FH362" i="1"/>
  <c r="L362" i="1" l="1"/>
  <c r="EB362" i="1"/>
  <c r="EC362" i="1" s="1"/>
  <c r="ED362" i="1" s="1"/>
  <c r="EE362" i="1" s="1"/>
  <c r="EF362" i="1" s="1"/>
  <c r="EG362" i="1" s="1"/>
  <c r="EH362" i="1" s="1"/>
  <c r="EI362" i="1" s="1"/>
  <c r="EJ362" i="1" s="1"/>
  <c r="EK362" i="1" s="1"/>
  <c r="EL362" i="1" s="1"/>
  <c r="EO362" i="1"/>
  <c r="EP362" i="1" s="1"/>
  <c r="EQ362" i="1" s="1"/>
  <c r="ER362" i="1" s="1"/>
  <c r="ES362" i="1" s="1"/>
  <c r="ET362" i="1" s="1"/>
  <c r="EU362" i="1" s="1"/>
  <c r="EV362" i="1" s="1"/>
  <c r="EW362" i="1" s="1"/>
  <c r="EX362" i="1" s="1"/>
  <c r="EY362" i="1" s="1"/>
  <c r="DI362" i="1" s="1"/>
  <c r="K362" i="1"/>
  <c r="DO362" i="1"/>
  <c r="DP362" i="1" s="1"/>
  <c r="DQ362" i="1" s="1"/>
  <c r="DR362" i="1" s="1"/>
  <c r="DS362" i="1" s="1"/>
  <c r="DT362" i="1" s="1"/>
  <c r="DU362" i="1" s="1"/>
  <c r="DV362" i="1" s="1"/>
  <c r="DW362" i="1" s="1"/>
  <c r="DX362" i="1" s="1"/>
  <c r="DY362" i="1" s="1"/>
  <c r="J362" i="1"/>
  <c r="M363" i="1" s="1"/>
  <c r="DD362" i="1" l="1"/>
  <c r="DE362" i="1"/>
  <c r="DB362" i="1"/>
  <c r="DJ362" i="1"/>
  <c r="DH362" i="1"/>
  <c r="CS362" i="1"/>
  <c r="CZ362" i="1"/>
  <c r="CR362" i="1"/>
  <c r="AP363" i="1" s="1"/>
  <c r="AD363" i="1" s="1"/>
  <c r="CV362" i="1"/>
  <c r="AT363" i="1" s="1"/>
  <c r="CP362" i="1"/>
  <c r="AN363" i="1" s="1"/>
  <c r="Z363" i="1" s="1"/>
  <c r="CQ362" i="1"/>
  <c r="AO363" i="1" s="1"/>
  <c r="AB363" i="1" s="1"/>
  <c r="CT362" i="1"/>
  <c r="CO362" i="1"/>
  <c r="CY362" i="1"/>
  <c r="AW363" i="1" s="1"/>
  <c r="CX362" i="1"/>
  <c r="CW362" i="1"/>
  <c r="AU363" i="1" s="1"/>
  <c r="CU362" i="1"/>
  <c r="AS363" i="1" s="1"/>
  <c r="AJ363" i="1" s="1"/>
  <c r="DC362" i="1"/>
  <c r="DL362" i="1"/>
  <c r="DA362" i="1"/>
  <c r="DF362" i="1"/>
  <c r="DK362" i="1"/>
  <c r="DG362" i="1"/>
  <c r="CK362" i="1"/>
  <c r="CH362" i="1"/>
  <c r="CN362" i="1"/>
  <c r="CD362" i="1"/>
  <c r="CI362" i="1"/>
  <c r="CE362" i="1"/>
  <c r="CC362" i="1"/>
  <c r="CM362" i="1"/>
  <c r="CL362" i="1"/>
  <c r="CJ362" i="1"/>
  <c r="CG362" i="1"/>
  <c r="AQ363" i="1" s="1"/>
  <c r="AF363" i="1" s="1"/>
  <c r="CF362" i="1"/>
  <c r="O363" i="1"/>
  <c r="AV363" i="1"/>
  <c r="AX363" i="1" l="1"/>
  <c r="AR363" i="1"/>
  <c r="AH363" i="1" s="1"/>
  <c r="AM363" i="1"/>
  <c r="X363" i="1" s="1"/>
  <c r="BD363" i="1"/>
  <c r="AI363" i="1" s="1"/>
  <c r="AZ363" i="1"/>
  <c r="AA363" i="1" s="1"/>
  <c r="BF363" i="1"/>
  <c r="BH363" i="1"/>
  <c r="BJ363" i="1"/>
  <c r="BG363" i="1"/>
  <c r="BI363" i="1"/>
  <c r="AY363" i="1"/>
  <c r="Y363" i="1" s="1"/>
  <c r="BE363" i="1"/>
  <c r="AK363" i="1" s="1"/>
  <c r="BC363" i="1"/>
  <c r="AG363" i="1" s="1"/>
  <c r="BB363" i="1"/>
  <c r="AE363" i="1" s="1"/>
  <c r="BA363" i="1"/>
  <c r="AC363" i="1" s="1"/>
  <c r="W363" i="1" l="1"/>
  <c r="Q363" i="1" s="1"/>
  <c r="R364" i="1" s="1"/>
  <c r="P363" i="1"/>
  <c r="U363" i="1" s="1"/>
  <c r="S363" i="1" l="1"/>
  <c r="T363" i="1" s="1"/>
  <c r="I363" i="1"/>
  <c r="N363" i="1"/>
  <c r="FH363" i="1" l="1"/>
  <c r="GH363" i="1"/>
  <c r="FD363" i="1"/>
  <c r="FG363" i="1"/>
  <c r="FK363" i="1"/>
  <c r="FX363" i="1"/>
  <c r="FL363" i="1"/>
  <c r="GI363" i="1"/>
  <c r="FY363" i="1"/>
  <c r="FF363" i="1"/>
  <c r="FC363" i="1"/>
  <c r="FZ363" i="1"/>
  <c r="FA363" i="1"/>
  <c r="FU363" i="1"/>
  <c r="GB363" i="1"/>
  <c r="EZ363" i="1"/>
  <c r="FM363" i="1"/>
  <c r="GE363" i="1"/>
  <c r="FB363" i="1"/>
  <c r="FE363" i="1"/>
  <c r="FS363" i="1"/>
  <c r="GG363" i="1"/>
  <c r="FT363" i="1"/>
  <c r="FI363" i="1"/>
  <c r="FN363" i="1"/>
  <c r="FJ363" i="1"/>
  <c r="FR363" i="1"/>
  <c r="FW363" i="1"/>
  <c r="GD363" i="1"/>
  <c r="FV363" i="1"/>
  <c r="FQ363" i="1"/>
  <c r="GF363" i="1"/>
  <c r="GA363" i="1"/>
  <c r="FO363" i="1"/>
  <c r="GC363" i="1"/>
  <c r="FP363" i="1"/>
  <c r="L363" i="1" l="1"/>
  <c r="EN363" i="1"/>
  <c r="EO363" i="1" s="1"/>
  <c r="EP363" i="1" s="1"/>
  <c r="EQ363" i="1" s="1"/>
  <c r="ER363" i="1" s="1"/>
  <c r="ES363" i="1" s="1"/>
  <c r="ET363" i="1" s="1"/>
  <c r="EU363" i="1" s="1"/>
  <c r="EV363" i="1" s="1"/>
  <c r="EW363" i="1" s="1"/>
  <c r="EX363" i="1" s="1"/>
  <c r="EY363" i="1" s="1"/>
  <c r="J363" i="1"/>
  <c r="DN363" i="1"/>
  <c r="DO363" i="1" s="1"/>
  <c r="DP363" i="1" s="1"/>
  <c r="DQ363" i="1" s="1"/>
  <c r="DR363" i="1" s="1"/>
  <c r="DS363" i="1" s="1"/>
  <c r="DT363" i="1" s="1"/>
  <c r="DU363" i="1" s="1"/>
  <c r="DV363" i="1" s="1"/>
  <c r="DW363" i="1" s="1"/>
  <c r="DX363" i="1" s="1"/>
  <c r="DY363" i="1" s="1"/>
  <c r="EA363" i="1"/>
  <c r="EB363" i="1" s="1"/>
  <c r="EC363" i="1" s="1"/>
  <c r="ED363" i="1" s="1"/>
  <c r="EE363" i="1" s="1"/>
  <c r="EF363" i="1" s="1"/>
  <c r="EG363" i="1" s="1"/>
  <c r="EH363" i="1" s="1"/>
  <c r="EI363" i="1" s="1"/>
  <c r="EJ363" i="1" s="1"/>
  <c r="EK363" i="1" s="1"/>
  <c r="EL363" i="1" s="1"/>
  <c r="K363" i="1"/>
  <c r="M364" i="1" l="1"/>
  <c r="O364" i="1" s="1"/>
  <c r="DB363" i="1"/>
  <c r="DA363" i="1"/>
  <c r="DG363" i="1"/>
  <c r="DJ363" i="1"/>
  <c r="DD363" i="1"/>
  <c r="DE363" i="1"/>
  <c r="DL363" i="1"/>
  <c r="DI363" i="1"/>
  <c r="DK363" i="1"/>
  <c r="DH363" i="1"/>
  <c r="DF363" i="1"/>
  <c r="DC363" i="1"/>
  <c r="CJ363" i="1"/>
  <c r="CI363" i="1"/>
  <c r="CM363" i="1"/>
  <c r="CK363" i="1"/>
  <c r="CE363" i="1"/>
  <c r="CG363" i="1"/>
  <c r="CH363" i="1"/>
  <c r="CL363" i="1"/>
  <c r="CD363" i="1"/>
  <c r="CN363" i="1"/>
  <c r="CF363" i="1"/>
  <c r="CC363" i="1"/>
  <c r="CU363" i="1"/>
  <c r="CT363" i="1"/>
  <c r="CP363" i="1"/>
  <c r="CZ363" i="1"/>
  <c r="CS363" i="1"/>
  <c r="CX363" i="1"/>
  <c r="CO363" i="1"/>
  <c r="CV363" i="1"/>
  <c r="CW363" i="1"/>
  <c r="CQ363" i="1"/>
  <c r="CR363" i="1"/>
  <c r="CY363" i="1"/>
  <c r="AQ364" i="1" l="1"/>
  <c r="AF364" i="1" s="1"/>
  <c r="AS364" i="1"/>
  <c r="AJ364" i="1" s="1"/>
  <c r="AM364" i="1"/>
  <c r="AU364" i="1"/>
  <c r="BG364" i="1" s="1"/>
  <c r="AV364" i="1"/>
  <c r="AP364" i="1"/>
  <c r="AD364" i="1" s="1"/>
  <c r="AR364" i="1"/>
  <c r="AH364" i="1" s="1"/>
  <c r="AW364" i="1"/>
  <c r="AX364" i="1"/>
  <c r="AN364" i="1"/>
  <c r="Z364" i="1" s="1"/>
  <c r="AO364" i="1"/>
  <c r="AB364" i="1" s="1"/>
  <c r="AT364" i="1"/>
  <c r="X364" i="1" l="1"/>
  <c r="BC364" i="1"/>
  <c r="AG364" i="1" s="1"/>
  <c r="BE364" i="1"/>
  <c r="AK364" i="1" s="1"/>
  <c r="BF364" i="1"/>
  <c r="BJ364" i="1"/>
  <c r="BH364" i="1"/>
  <c r="BI364" i="1"/>
  <c r="BD364" i="1"/>
  <c r="AI364" i="1" s="1"/>
  <c r="AZ364" i="1"/>
  <c r="AA364" i="1" s="1"/>
  <c r="BB364" i="1"/>
  <c r="AE364" i="1" s="1"/>
  <c r="AY364" i="1"/>
  <c r="Y364" i="1" s="1"/>
  <c r="BA364" i="1"/>
  <c r="AC364" i="1" s="1"/>
  <c r="W364" i="1" l="1"/>
  <c r="Q364" i="1" s="1"/>
  <c r="R365" i="1" s="1"/>
  <c r="P364" i="1"/>
  <c r="U364" i="1" l="1"/>
  <c r="S364" i="1"/>
  <c r="T364" i="1" s="1"/>
  <c r="I364" i="1"/>
  <c r="N364" i="1"/>
  <c r="FM364" i="1" l="1"/>
  <c r="FE364" i="1"/>
  <c r="GE364" i="1"/>
  <c r="FN364" i="1"/>
  <c r="FX364" i="1"/>
  <c r="FV364" i="1"/>
  <c r="FT364" i="1"/>
  <c r="FL364" i="1"/>
  <c r="FU364" i="1"/>
  <c r="GI364" i="1"/>
  <c r="FF364" i="1"/>
  <c r="GB364" i="1"/>
  <c r="FC364" i="1"/>
  <c r="FK364" i="1"/>
  <c r="FI364" i="1"/>
  <c r="FP364" i="1"/>
  <c r="FQ364" i="1"/>
  <c r="FG364" i="1"/>
  <c r="FD364" i="1"/>
  <c r="FZ364" i="1"/>
  <c r="GH364" i="1"/>
  <c r="FB364" i="1"/>
  <c r="FO364" i="1"/>
  <c r="FA364" i="1"/>
  <c r="GC364" i="1"/>
  <c r="FJ364" i="1"/>
  <c r="GG364" i="1"/>
  <c r="GD364" i="1"/>
  <c r="GF364" i="1"/>
  <c r="FS364" i="1"/>
  <c r="GA364" i="1"/>
  <c r="FR364" i="1"/>
  <c r="FW364" i="1"/>
  <c r="FH364" i="1"/>
  <c r="EZ364" i="1"/>
  <c r="FY364" i="1"/>
  <c r="EN364" i="1" l="1"/>
  <c r="EO364" i="1" s="1"/>
  <c r="EP364" i="1" s="1"/>
  <c r="EQ364" i="1" s="1"/>
  <c r="ER364" i="1" s="1"/>
  <c r="ES364" i="1" s="1"/>
  <c r="ET364" i="1" s="1"/>
  <c r="EU364" i="1" s="1"/>
  <c r="EV364" i="1" s="1"/>
  <c r="EW364" i="1" s="1"/>
  <c r="EX364" i="1" s="1"/>
  <c r="EY364" i="1" s="1"/>
  <c r="L364" i="1"/>
  <c r="K364" i="1"/>
  <c r="EA364" i="1"/>
  <c r="EB364" i="1" s="1"/>
  <c r="EC364" i="1" s="1"/>
  <c r="ED364" i="1" s="1"/>
  <c r="EE364" i="1" s="1"/>
  <c r="EF364" i="1" s="1"/>
  <c r="EG364" i="1" s="1"/>
  <c r="EH364" i="1" s="1"/>
  <c r="EI364" i="1" s="1"/>
  <c r="EJ364" i="1" s="1"/>
  <c r="EK364" i="1" s="1"/>
  <c r="EL364" i="1" s="1"/>
  <c r="J364" i="1"/>
  <c r="DN364" i="1"/>
  <c r="DO364" i="1" s="1"/>
  <c r="DP364" i="1" s="1"/>
  <c r="DQ364" i="1" s="1"/>
  <c r="DR364" i="1" s="1"/>
  <c r="DS364" i="1" s="1"/>
  <c r="DT364" i="1" s="1"/>
  <c r="DU364" i="1" s="1"/>
  <c r="DV364" i="1" s="1"/>
  <c r="DW364" i="1" s="1"/>
  <c r="DX364" i="1" s="1"/>
  <c r="DY364" i="1" s="1"/>
  <c r="M365" i="1" l="1"/>
  <c r="O365" i="1" s="1"/>
  <c r="CG364" i="1"/>
  <c r="CE364" i="1"/>
  <c r="CK364" i="1"/>
  <c r="CH364" i="1"/>
  <c r="CF364" i="1"/>
  <c r="CI364" i="1"/>
  <c r="CJ364" i="1"/>
  <c r="CN364" i="1"/>
  <c r="CC364" i="1"/>
  <c r="CL364" i="1"/>
  <c r="CM364" i="1"/>
  <c r="CD364" i="1"/>
  <c r="CT364" i="1"/>
  <c r="CR364" i="1"/>
  <c r="CP364" i="1"/>
  <c r="CW364" i="1"/>
  <c r="CQ364" i="1"/>
  <c r="CZ364" i="1"/>
  <c r="CS364" i="1"/>
  <c r="CO364" i="1"/>
  <c r="CX364" i="1"/>
  <c r="CV364" i="1"/>
  <c r="CU364" i="1"/>
  <c r="CY364" i="1"/>
  <c r="DK364" i="1"/>
  <c r="DA364" i="1"/>
  <c r="DL364" i="1"/>
  <c r="DD364" i="1"/>
  <c r="DE364" i="1"/>
  <c r="DJ364" i="1"/>
  <c r="DH364" i="1"/>
  <c r="DB364" i="1"/>
  <c r="DC364" i="1"/>
  <c r="DI364" i="1"/>
  <c r="DF364" i="1"/>
  <c r="DG364" i="1"/>
  <c r="AS365" i="1" l="1"/>
  <c r="AJ365" i="1" s="1"/>
  <c r="AN365" i="1"/>
  <c r="Z365" i="1" s="1"/>
  <c r="AV365" i="1"/>
  <c r="BH365" i="1" s="1"/>
  <c r="AQ365" i="1"/>
  <c r="AF365" i="1" s="1"/>
  <c r="AX365" i="1"/>
  <c r="AP365" i="1"/>
  <c r="AD365" i="1" s="1"/>
  <c r="AO365" i="1"/>
  <c r="AB365" i="1" s="1"/>
  <c r="AR365" i="1"/>
  <c r="AH365" i="1" s="1"/>
  <c r="AM365" i="1"/>
  <c r="AT365" i="1"/>
  <c r="AW365" i="1"/>
  <c r="AU365" i="1"/>
  <c r="BE365" i="1"/>
  <c r="AK365" i="1" s="1"/>
  <c r="X365" i="1" l="1"/>
  <c r="AZ365" i="1"/>
  <c r="AA365" i="1" s="1"/>
  <c r="BC365" i="1"/>
  <c r="AG365" i="1" s="1"/>
  <c r="BB365" i="1"/>
  <c r="AE365" i="1" s="1"/>
  <c r="BD365" i="1"/>
  <c r="AI365" i="1" s="1"/>
  <c r="AY365" i="1"/>
  <c r="Y365" i="1" s="1"/>
  <c r="BA365" i="1"/>
  <c r="AC365" i="1" s="1"/>
  <c r="BG365" i="1"/>
  <c r="BF365" i="1"/>
  <c r="BI365" i="1"/>
  <c r="BJ365" i="1"/>
  <c r="W365" i="1" l="1"/>
  <c r="Q365" i="1" s="1"/>
  <c r="R366" i="1" s="1"/>
  <c r="P365" i="1"/>
  <c r="I365" i="1" l="1"/>
  <c r="U365" i="1"/>
  <c r="N365" i="1"/>
  <c r="FI365" i="1" s="1"/>
  <c r="S365" i="1"/>
  <c r="T365" i="1" s="1"/>
  <c r="GI365" i="1" l="1"/>
  <c r="GH365" i="1"/>
  <c r="FW365" i="1"/>
  <c r="FV365" i="1"/>
  <c r="FN365" i="1"/>
  <c r="EZ365" i="1"/>
  <c r="FE365" i="1"/>
  <c r="FB365" i="1"/>
  <c r="FR365" i="1"/>
  <c r="GA365" i="1"/>
  <c r="FY365" i="1"/>
  <c r="FS365" i="1"/>
  <c r="FD365" i="1"/>
  <c r="FO365" i="1"/>
  <c r="FL365" i="1"/>
  <c r="FJ365" i="1"/>
  <c r="FT365" i="1"/>
  <c r="FA365" i="1"/>
  <c r="FP365" i="1"/>
  <c r="GE365" i="1"/>
  <c r="GB365" i="1"/>
  <c r="FF365" i="1"/>
  <c r="FC365" i="1"/>
  <c r="GD365" i="1"/>
  <c r="FM365" i="1"/>
  <c r="FQ365" i="1"/>
  <c r="GG365" i="1"/>
  <c r="FK365" i="1"/>
  <c r="FZ365" i="1"/>
  <c r="GC365" i="1"/>
  <c r="FG365" i="1"/>
  <c r="FH365" i="1"/>
  <c r="FX365" i="1"/>
  <c r="EN365" i="1" s="1"/>
  <c r="FU365" i="1"/>
  <c r="GF365" i="1"/>
  <c r="EA365" i="1"/>
  <c r="DN365" i="1"/>
  <c r="EO365" i="1" l="1"/>
  <c r="EP365" i="1" s="1"/>
  <c r="EQ365" i="1" s="1"/>
  <c r="ER365" i="1" s="1"/>
  <c r="DO365" i="1"/>
  <c r="DP365" i="1" s="1"/>
  <c r="DQ365" i="1" s="1"/>
  <c r="DR365" i="1" s="1"/>
  <c r="DS365" i="1" s="1"/>
  <c r="J365" i="1"/>
  <c r="EB365" i="1"/>
  <c r="EC365" i="1" s="1"/>
  <c r="ED365" i="1" s="1"/>
  <c r="EE365" i="1" s="1"/>
  <c r="EF365" i="1" s="1"/>
  <c r="EG365" i="1" s="1"/>
  <c r="EH365" i="1" s="1"/>
  <c r="EI365" i="1" s="1"/>
  <c r="EJ365" i="1" s="1"/>
  <c r="EK365" i="1" s="1"/>
  <c r="EL365" i="1" s="1"/>
  <c r="K365" i="1"/>
  <c r="DT365" i="1"/>
  <c r="DU365" i="1" s="1"/>
  <c r="DV365" i="1" s="1"/>
  <c r="DW365" i="1" s="1"/>
  <c r="DX365" i="1" s="1"/>
  <c r="DY365" i="1" s="1"/>
  <c r="ES365" i="1"/>
  <c r="ET365" i="1" s="1"/>
  <c r="EU365" i="1" s="1"/>
  <c r="EV365" i="1" s="1"/>
  <c r="EW365" i="1" s="1"/>
  <c r="EX365" i="1" s="1"/>
  <c r="EY365" i="1" s="1"/>
  <c r="DB365" i="1" s="1"/>
  <c r="L365" i="1"/>
  <c r="M366" i="1"/>
  <c r="CT365" i="1" l="1"/>
  <c r="CX365" i="1"/>
  <c r="CZ365" i="1"/>
  <c r="CU365" i="1"/>
  <c r="CP365" i="1"/>
  <c r="CQ365" i="1"/>
  <c r="CY365" i="1"/>
  <c r="CW365" i="1"/>
  <c r="CV365" i="1"/>
  <c r="CO365" i="1"/>
  <c r="CR365" i="1"/>
  <c r="CS365" i="1"/>
  <c r="O366" i="1"/>
  <c r="CD365" i="1"/>
  <c r="CL365" i="1"/>
  <c r="CC365" i="1"/>
  <c r="CN365" i="1"/>
  <c r="AX366" i="1" s="1"/>
  <c r="BJ366" i="1" s="1"/>
  <c r="CE365" i="1"/>
  <c r="AO366" i="1" s="1"/>
  <c r="AB366" i="1" s="1"/>
  <c r="CF365" i="1"/>
  <c r="CG365" i="1"/>
  <c r="CM365" i="1"/>
  <c r="AW366" i="1" s="1"/>
  <c r="CK365" i="1"/>
  <c r="CI365" i="1"/>
  <c r="CH365" i="1"/>
  <c r="AR366" i="1" s="1"/>
  <c r="AH366" i="1" s="1"/>
  <c r="CJ365" i="1"/>
  <c r="DK365" i="1"/>
  <c r="DC365" i="1"/>
  <c r="DL365" i="1"/>
  <c r="DA365" i="1"/>
  <c r="DH365" i="1"/>
  <c r="DI365" i="1"/>
  <c r="DE365" i="1"/>
  <c r="AQ366" i="1" s="1"/>
  <c r="AF366" i="1" s="1"/>
  <c r="DF365" i="1"/>
  <c r="DG365" i="1"/>
  <c r="DJ365" i="1"/>
  <c r="AV366" i="1" s="1"/>
  <c r="BH366" i="1" s="1"/>
  <c r="AM366" i="1"/>
  <c r="AN366" i="1"/>
  <c r="Z366" i="1" s="1"/>
  <c r="DD365" i="1"/>
  <c r="AP366" i="1" s="1"/>
  <c r="AD366" i="1" s="1"/>
  <c r="AS366" i="1"/>
  <c r="AJ366" i="1" s="1"/>
  <c r="AU366" i="1" l="1"/>
  <c r="AT366" i="1"/>
  <c r="BF366" i="1" s="1"/>
  <c r="X366" i="1"/>
  <c r="BA366" i="1"/>
  <c r="AC366" i="1" s="1"/>
  <c r="BB366" i="1"/>
  <c r="AE366" i="1" s="1"/>
  <c r="AY366" i="1"/>
  <c r="Y366" i="1" s="1"/>
  <c r="AZ366" i="1"/>
  <c r="AA366" i="1" s="1"/>
  <c r="BG366" i="1"/>
  <c r="BC366" i="1"/>
  <c r="AG366" i="1" s="1"/>
  <c r="BI366" i="1"/>
  <c r="BE366" i="1"/>
  <c r="AK366" i="1" s="1"/>
  <c r="BD366" i="1"/>
  <c r="AI366" i="1" s="1"/>
  <c r="W366" i="1" l="1"/>
  <c r="Q366" i="1" s="1"/>
  <c r="R367" i="1" s="1"/>
  <c r="P366" i="1"/>
  <c r="U366" i="1" s="1"/>
  <c r="S366" i="1" l="1"/>
  <c r="T366" i="1" s="1"/>
  <c r="N366" i="1"/>
  <c r="FR366" i="1" s="1"/>
  <c r="I366" i="1"/>
  <c r="EZ366" i="1" l="1"/>
  <c r="GB366" i="1"/>
  <c r="FC366" i="1"/>
  <c r="GF366" i="1"/>
  <c r="FO366" i="1"/>
  <c r="GD366" i="1"/>
  <c r="GC366" i="1"/>
  <c r="FK366" i="1"/>
  <c r="FU366" i="1"/>
  <c r="GA366" i="1"/>
  <c r="FI366" i="1"/>
  <c r="FV366" i="1"/>
  <c r="FT366" i="1"/>
  <c r="FP366" i="1"/>
  <c r="GI366" i="1"/>
  <c r="FB366" i="1"/>
  <c r="FS366" i="1"/>
  <c r="FQ366" i="1"/>
  <c r="FA366" i="1"/>
  <c r="FL366" i="1"/>
  <c r="GE366" i="1"/>
  <c r="FY366" i="1"/>
  <c r="FM366" i="1"/>
  <c r="FW366" i="1"/>
  <c r="FJ366" i="1"/>
  <c r="FG366" i="1"/>
  <c r="FE366" i="1"/>
  <c r="GG366" i="1"/>
  <c r="FN366" i="1"/>
  <c r="FX366" i="1"/>
  <c r="EN366" i="1" s="1"/>
  <c r="EO366" i="1" s="1"/>
  <c r="FH366" i="1"/>
  <c r="GH366" i="1"/>
  <c r="FD366" i="1"/>
  <c r="FZ366" i="1"/>
  <c r="FF366" i="1"/>
  <c r="EA366" i="1"/>
  <c r="DN366" i="1"/>
  <c r="J366" i="1" l="1"/>
  <c r="DO366" i="1"/>
  <c r="DP366" i="1" s="1"/>
  <c r="DQ366" i="1" s="1"/>
  <c r="DR366" i="1" s="1"/>
  <c r="DS366" i="1" s="1"/>
  <c r="DT366" i="1" s="1"/>
  <c r="DU366" i="1" s="1"/>
  <c r="DV366" i="1" s="1"/>
  <c r="DW366" i="1" s="1"/>
  <c r="DX366" i="1" s="1"/>
  <c r="DY366" i="1" s="1"/>
  <c r="EP366" i="1"/>
  <c r="EQ366" i="1" s="1"/>
  <c r="ER366" i="1" s="1"/>
  <c r="ES366" i="1" s="1"/>
  <c r="ET366" i="1" s="1"/>
  <c r="EU366" i="1" s="1"/>
  <c r="EV366" i="1" s="1"/>
  <c r="EW366" i="1" s="1"/>
  <c r="EX366" i="1" s="1"/>
  <c r="EY366" i="1" s="1"/>
  <c r="K366" i="1"/>
  <c r="L366" i="1"/>
  <c r="EB366" i="1"/>
  <c r="EC366" i="1" s="1"/>
  <c r="ED366" i="1" s="1"/>
  <c r="EE366" i="1" s="1"/>
  <c r="EF366" i="1" s="1"/>
  <c r="EG366" i="1" s="1"/>
  <c r="EH366" i="1" s="1"/>
  <c r="EI366" i="1" s="1"/>
  <c r="EJ366" i="1" s="1"/>
  <c r="EK366" i="1" s="1"/>
  <c r="EL366" i="1" s="1"/>
  <c r="CO366" i="1" s="1"/>
  <c r="M367" i="1" l="1"/>
  <c r="O367" i="1" s="1"/>
  <c r="CQ366" i="1"/>
  <c r="CT366" i="1"/>
  <c r="CY366" i="1"/>
  <c r="CP366" i="1"/>
  <c r="CZ366" i="1"/>
  <c r="CV366" i="1"/>
  <c r="DI366" i="1"/>
  <c r="DF366" i="1"/>
  <c r="DE366" i="1"/>
  <c r="DJ366" i="1"/>
  <c r="DA366" i="1"/>
  <c r="DL366" i="1"/>
  <c r="DH366" i="1"/>
  <c r="DC366" i="1"/>
  <c r="DK366" i="1"/>
  <c r="DD366" i="1"/>
  <c r="DB366" i="1"/>
  <c r="DG366" i="1"/>
  <c r="CX366" i="1"/>
  <c r="CU366" i="1"/>
  <c r="CR366" i="1"/>
  <c r="CW366" i="1"/>
  <c r="CS366" i="1"/>
  <c r="CE366" i="1"/>
  <c r="CI366" i="1"/>
  <c r="CG366" i="1"/>
  <c r="CL366" i="1"/>
  <c r="CH366" i="1"/>
  <c r="AR367" i="1" s="1"/>
  <c r="AH367" i="1" s="1"/>
  <c r="CC366" i="1"/>
  <c r="CK366" i="1"/>
  <c r="CD366" i="1"/>
  <c r="CF366" i="1"/>
  <c r="CN366" i="1"/>
  <c r="CJ366" i="1"/>
  <c r="CM366" i="1"/>
  <c r="AW367" i="1" l="1"/>
  <c r="BI367" i="1" s="1"/>
  <c r="AN367" i="1"/>
  <c r="Z367" i="1" s="1"/>
  <c r="AQ367" i="1"/>
  <c r="AF367" i="1" s="1"/>
  <c r="AT367" i="1"/>
  <c r="BF367" i="1" s="1"/>
  <c r="AU367" i="1"/>
  <c r="AM367" i="1"/>
  <c r="AO367" i="1"/>
  <c r="AZ367" i="1" s="1"/>
  <c r="AA367" i="1" s="1"/>
  <c r="AP367" i="1"/>
  <c r="AD367" i="1" s="1"/>
  <c r="AX367" i="1"/>
  <c r="BJ367" i="1" s="1"/>
  <c r="AS367" i="1"/>
  <c r="AJ367" i="1" s="1"/>
  <c r="AV367" i="1"/>
  <c r="BH367" i="1" s="1"/>
  <c r="BD367" i="1"/>
  <c r="AI367" i="1" s="1"/>
  <c r="BG367" i="1"/>
  <c r="AY367" i="1"/>
  <c r="Y367" i="1" s="1"/>
  <c r="BC367" i="1" l="1"/>
  <c r="AG367" i="1" s="1"/>
  <c r="X367" i="1"/>
  <c r="BB367" i="1"/>
  <c r="AE367" i="1" s="1"/>
  <c r="BA367" i="1"/>
  <c r="AC367" i="1" s="1"/>
  <c r="AB367" i="1"/>
  <c r="BE367" i="1"/>
  <c r="AK367" i="1" s="1"/>
  <c r="P367" i="1"/>
  <c r="W367" i="1" l="1"/>
  <c r="Q367" i="1" s="1"/>
  <c r="R368" i="1" s="1"/>
  <c r="N367" i="1"/>
  <c r="FG367" i="1" s="1"/>
  <c r="I367" i="1"/>
  <c r="U367" i="1" l="1"/>
  <c r="S367" i="1"/>
  <c r="T367" i="1" s="1"/>
  <c r="FX367" i="1"/>
  <c r="EN367" i="1" s="1"/>
  <c r="FH367" i="1"/>
  <c r="FP367" i="1"/>
  <c r="GA367" i="1"/>
  <c r="FZ367" i="1"/>
  <c r="FM367" i="1"/>
  <c r="FC367" i="1"/>
  <c r="EZ367" i="1"/>
  <c r="DN367" i="1" s="1"/>
  <c r="FT367" i="1"/>
  <c r="FY367" i="1"/>
  <c r="FL367" i="1"/>
  <c r="EA367" i="1" s="1"/>
  <c r="GD367" i="1"/>
  <c r="GG367" i="1"/>
  <c r="FW367" i="1"/>
  <c r="FV367" i="1"/>
  <c r="FB367" i="1"/>
  <c r="FE367" i="1"/>
  <c r="FO367" i="1"/>
  <c r="GH367" i="1"/>
  <c r="FR367" i="1"/>
  <c r="GE367" i="1"/>
  <c r="FD367" i="1"/>
  <c r="FQ367" i="1"/>
  <c r="GB367" i="1"/>
  <c r="FU367" i="1"/>
  <c r="GI367" i="1"/>
  <c r="FF367" i="1"/>
  <c r="GF367" i="1"/>
  <c r="FS367" i="1"/>
  <c r="FA367" i="1"/>
  <c r="FI367" i="1"/>
  <c r="FN367" i="1"/>
  <c r="FJ367" i="1"/>
  <c r="GC367" i="1"/>
  <c r="FK367" i="1"/>
  <c r="EO367" i="1" l="1"/>
  <c r="EP367" i="1" s="1"/>
  <c r="EQ367" i="1" s="1"/>
  <c r="ER367" i="1" s="1"/>
  <c r="ES367" i="1" s="1"/>
  <c r="ET367" i="1" s="1"/>
  <c r="EU367" i="1" s="1"/>
  <c r="EV367" i="1" s="1"/>
  <c r="EW367" i="1" s="1"/>
  <c r="EX367" i="1" s="1"/>
  <c r="EY367" i="1" s="1"/>
  <c r="DJ367" i="1" s="1"/>
  <c r="EB367" i="1"/>
  <c r="EC367" i="1" s="1"/>
  <c r="ED367" i="1" s="1"/>
  <c r="EE367" i="1" s="1"/>
  <c r="EF367" i="1" s="1"/>
  <c r="EG367" i="1" s="1"/>
  <c r="EH367" i="1" s="1"/>
  <c r="EI367" i="1" s="1"/>
  <c r="EJ367" i="1" s="1"/>
  <c r="EK367" i="1" s="1"/>
  <c r="EL367" i="1" s="1"/>
  <c r="CW367" i="1" s="1"/>
  <c r="L367" i="1"/>
  <c r="DO367" i="1"/>
  <c r="DP367" i="1" s="1"/>
  <c r="DQ367" i="1" s="1"/>
  <c r="DR367" i="1" s="1"/>
  <c r="DS367" i="1" s="1"/>
  <c r="DT367" i="1" s="1"/>
  <c r="DU367" i="1" s="1"/>
  <c r="DV367" i="1" s="1"/>
  <c r="DW367" i="1" s="1"/>
  <c r="DX367" i="1" s="1"/>
  <c r="DY367" i="1" s="1"/>
  <c r="CF367" i="1" s="1"/>
  <c r="K367" i="1"/>
  <c r="J367" i="1"/>
  <c r="M368" i="1" l="1"/>
  <c r="O368" i="1" s="1"/>
  <c r="CH367" i="1"/>
  <c r="CP367" i="1"/>
  <c r="DK367" i="1"/>
  <c r="CJ367" i="1"/>
  <c r="CL367" i="1"/>
  <c r="CV367" i="1"/>
  <c r="CT367" i="1"/>
  <c r="CI367" i="1"/>
  <c r="DL367" i="1"/>
  <c r="DD367" i="1"/>
  <c r="CD367" i="1"/>
  <c r="CS367" i="1"/>
  <c r="CY367" i="1"/>
  <c r="DG367" i="1"/>
  <c r="DF367" i="1"/>
  <c r="CE367" i="1"/>
  <c r="CN367" i="1"/>
  <c r="CM367" i="1"/>
  <c r="CR367" i="1"/>
  <c r="CX367" i="1"/>
  <c r="CZ367" i="1"/>
  <c r="CU367" i="1"/>
  <c r="CK367" i="1"/>
  <c r="CG367" i="1"/>
  <c r="CO367" i="1"/>
  <c r="DC367" i="1"/>
  <c r="DA367" i="1"/>
  <c r="DB367" i="1"/>
  <c r="DI367" i="1"/>
  <c r="DH367" i="1"/>
  <c r="DE367" i="1"/>
  <c r="CC367" i="1"/>
  <c r="CQ367" i="1"/>
  <c r="AU368" i="1" l="1"/>
  <c r="BG368" i="1" s="1"/>
  <c r="AS368" i="1"/>
  <c r="AJ368" i="1" s="1"/>
  <c r="AP368" i="1"/>
  <c r="AD368" i="1" s="1"/>
  <c r="AV368" i="1"/>
  <c r="BH368" i="1" s="1"/>
  <c r="AT368" i="1"/>
  <c r="BF368" i="1" s="1"/>
  <c r="AO368" i="1"/>
  <c r="AB368" i="1" s="1"/>
  <c r="AN368" i="1"/>
  <c r="Z368" i="1" s="1"/>
  <c r="AR368" i="1"/>
  <c r="AH368" i="1" s="1"/>
  <c r="AM368" i="1"/>
  <c r="BE368" i="1"/>
  <c r="AK368" i="1" s="1"/>
  <c r="AW368" i="1"/>
  <c r="AQ368" i="1"/>
  <c r="AF368" i="1" s="1"/>
  <c r="AX368" i="1"/>
  <c r="X368" i="1" l="1"/>
  <c r="BB368" i="1"/>
  <c r="AE368" i="1" s="1"/>
  <c r="AZ368" i="1"/>
  <c r="AA368" i="1" s="1"/>
  <c r="BA368" i="1"/>
  <c r="AC368" i="1" s="1"/>
  <c r="AY368" i="1"/>
  <c r="Y368" i="1" s="1"/>
  <c r="BD368" i="1"/>
  <c r="AI368" i="1" s="1"/>
  <c r="BC368" i="1"/>
  <c r="AG368" i="1" s="1"/>
  <c r="BI368" i="1"/>
  <c r="BJ368" i="1"/>
  <c r="W368" i="1" l="1"/>
  <c r="Q368" i="1" s="1"/>
  <c r="R369" i="1" s="1"/>
  <c r="P368" i="1"/>
  <c r="I368" i="1" l="1"/>
  <c r="U368" i="1"/>
  <c r="S368" i="1"/>
  <c r="T368" i="1" s="1"/>
  <c r="N368" i="1"/>
  <c r="FG368" i="1" s="1"/>
  <c r="FT368" i="1" l="1"/>
  <c r="GC368" i="1"/>
  <c r="FX368" i="1"/>
  <c r="EN368" i="1" s="1"/>
  <c r="FP368" i="1"/>
  <c r="FW368" i="1"/>
  <c r="FU368" i="1"/>
  <c r="FY368" i="1"/>
  <c r="FI368" i="1"/>
  <c r="FO368" i="1"/>
  <c r="FC368" i="1"/>
  <c r="FJ368" i="1"/>
  <c r="FL368" i="1"/>
  <c r="EA368" i="1" s="1"/>
  <c r="FS368" i="1"/>
  <c r="GF368" i="1"/>
  <c r="FH368" i="1"/>
  <c r="GE368" i="1"/>
  <c r="FE368" i="1"/>
  <c r="FN368" i="1"/>
  <c r="FV368" i="1"/>
  <c r="EZ368" i="1"/>
  <c r="FZ368" i="1"/>
  <c r="FQ368" i="1"/>
  <c r="GB368" i="1"/>
  <c r="GD368" i="1"/>
  <c r="FD368" i="1"/>
  <c r="FM368" i="1"/>
  <c r="FK368" i="1"/>
  <c r="GH368" i="1"/>
  <c r="FA368" i="1"/>
  <c r="FF368" i="1"/>
  <c r="GG368" i="1"/>
  <c r="GI368" i="1"/>
  <c r="FB368" i="1"/>
  <c r="FR368" i="1"/>
  <c r="GA368" i="1"/>
  <c r="EO368" i="1" l="1"/>
  <c r="EP368" i="1" s="1"/>
  <c r="EQ368" i="1" s="1"/>
  <c r="ER368" i="1" s="1"/>
  <c r="ES368" i="1" s="1"/>
  <c r="ET368" i="1" s="1"/>
  <c r="EU368" i="1" s="1"/>
  <c r="EV368" i="1" s="1"/>
  <c r="EW368" i="1" s="1"/>
  <c r="EX368" i="1" s="1"/>
  <c r="EY368" i="1" s="1"/>
  <c r="L368" i="1"/>
  <c r="K368" i="1"/>
  <c r="DN368" i="1"/>
  <c r="DO368" i="1" s="1"/>
  <c r="DP368" i="1" s="1"/>
  <c r="DQ368" i="1" s="1"/>
  <c r="DR368" i="1" s="1"/>
  <c r="DS368" i="1" s="1"/>
  <c r="DT368" i="1" s="1"/>
  <c r="DU368" i="1" s="1"/>
  <c r="DV368" i="1" s="1"/>
  <c r="DW368" i="1" s="1"/>
  <c r="DX368" i="1" s="1"/>
  <c r="DY368" i="1" s="1"/>
  <c r="J368" i="1"/>
  <c r="EB368" i="1"/>
  <c r="EC368" i="1" s="1"/>
  <c r="ED368" i="1" s="1"/>
  <c r="EE368" i="1" s="1"/>
  <c r="EF368" i="1" s="1"/>
  <c r="EG368" i="1" s="1"/>
  <c r="EH368" i="1" s="1"/>
  <c r="EI368" i="1" s="1"/>
  <c r="EJ368" i="1" s="1"/>
  <c r="EK368" i="1" s="1"/>
  <c r="EL368" i="1" s="1"/>
  <c r="M369" i="1" l="1"/>
  <c r="O369" i="1" s="1"/>
  <c r="DB368" i="1"/>
  <c r="DJ368" i="1"/>
  <c r="DH368" i="1"/>
  <c r="DE368" i="1"/>
  <c r="DG368" i="1"/>
  <c r="DA368" i="1"/>
  <c r="DC368" i="1"/>
  <c r="DD368" i="1"/>
  <c r="DL368" i="1"/>
  <c r="DF368" i="1"/>
  <c r="DI368" i="1"/>
  <c r="DK368" i="1"/>
  <c r="CL368" i="1"/>
  <c r="CJ368" i="1"/>
  <c r="CC368" i="1"/>
  <c r="CK368" i="1"/>
  <c r="CD368" i="1"/>
  <c r="CG368" i="1"/>
  <c r="CM368" i="1"/>
  <c r="CI368" i="1"/>
  <c r="CN368" i="1"/>
  <c r="CE368" i="1"/>
  <c r="CH368" i="1"/>
  <c r="CF368" i="1"/>
  <c r="CV368" i="1"/>
  <c r="CO368" i="1"/>
  <c r="CY368" i="1"/>
  <c r="AW369" i="1" s="1"/>
  <c r="BI369" i="1" s="1"/>
  <c r="CZ368" i="1"/>
  <c r="CX368" i="1"/>
  <c r="AV369" i="1" s="1"/>
  <c r="BH369" i="1" s="1"/>
  <c r="CR368" i="1"/>
  <c r="CW368" i="1"/>
  <c r="AU369" i="1" s="1"/>
  <c r="BG369" i="1" s="1"/>
  <c r="CS368" i="1"/>
  <c r="CT368" i="1"/>
  <c r="CQ368" i="1"/>
  <c r="AO369" i="1" s="1"/>
  <c r="AB369" i="1" s="1"/>
  <c r="CP368" i="1"/>
  <c r="AN369" i="1" s="1"/>
  <c r="Z369" i="1" s="1"/>
  <c r="CU368" i="1"/>
  <c r="AS369" i="1" l="1"/>
  <c r="AJ369" i="1" s="1"/>
  <c r="AX369" i="1"/>
  <c r="BJ369" i="1" s="1"/>
  <c r="AM369" i="1"/>
  <c r="AR369" i="1"/>
  <c r="AH369" i="1" s="1"/>
  <c r="AT369" i="1"/>
  <c r="BF369" i="1" s="1"/>
  <c r="AP369" i="1"/>
  <c r="AD369" i="1" s="1"/>
  <c r="AQ369" i="1"/>
  <c r="AF369" i="1" s="1"/>
  <c r="BE369" i="1"/>
  <c r="AK369" i="1" s="1"/>
  <c r="AZ369" i="1"/>
  <c r="AA369" i="1" s="1"/>
  <c r="BD369" i="1" l="1"/>
  <c r="AI369" i="1" s="1"/>
  <c r="X369" i="1"/>
  <c r="AY369" i="1"/>
  <c r="Y369" i="1" s="1"/>
  <c r="BC369" i="1"/>
  <c r="AG369" i="1" s="1"/>
  <c r="BA369" i="1"/>
  <c r="AC369" i="1" s="1"/>
  <c r="BB369" i="1"/>
  <c r="AE369" i="1" s="1"/>
  <c r="W369" i="1" l="1"/>
  <c r="Q369" i="1" s="1"/>
  <c r="R370" i="1" s="1"/>
  <c r="P369" i="1"/>
  <c r="I369" i="1" l="1"/>
  <c r="U369" i="1"/>
  <c r="N369" i="1"/>
  <c r="FI369" i="1" s="1"/>
  <c r="S369" i="1"/>
  <c r="T369" i="1" s="1"/>
  <c r="FR369" i="1" l="1"/>
  <c r="GA369" i="1"/>
  <c r="FB369" i="1"/>
  <c r="FA369" i="1"/>
  <c r="FJ369" i="1"/>
  <c r="FW369" i="1"/>
  <c r="EZ369" i="1"/>
  <c r="FZ369" i="1"/>
  <c r="FN369" i="1"/>
  <c r="FO369" i="1"/>
  <c r="FF369" i="1"/>
  <c r="GF369" i="1"/>
  <c r="FY369" i="1"/>
  <c r="FG369" i="1"/>
  <c r="FD369" i="1"/>
  <c r="FT369" i="1"/>
  <c r="GI369" i="1"/>
  <c r="FS369" i="1"/>
  <c r="FL369" i="1"/>
  <c r="EA369" i="1" s="1"/>
  <c r="FP369" i="1"/>
  <c r="GH369" i="1"/>
  <c r="FQ369" i="1"/>
  <c r="GC369" i="1"/>
  <c r="GB369" i="1"/>
  <c r="GD369" i="1"/>
  <c r="FX369" i="1"/>
  <c r="EN369" i="1" s="1"/>
  <c r="FM369" i="1"/>
  <c r="FV369" i="1"/>
  <c r="GG369" i="1"/>
  <c r="FU369" i="1"/>
  <c r="FC369" i="1"/>
  <c r="FE369" i="1"/>
  <c r="FH369" i="1"/>
  <c r="GE369" i="1"/>
  <c r="FK369" i="1"/>
  <c r="DN369" i="1"/>
  <c r="DO369" i="1" s="1"/>
  <c r="DP369" i="1" s="1"/>
  <c r="EO369" i="1" l="1"/>
  <c r="EP369" i="1" s="1"/>
  <c r="EQ369" i="1" s="1"/>
  <c r="ER369" i="1" s="1"/>
  <c r="ES369" i="1" s="1"/>
  <c r="ET369" i="1" s="1"/>
  <c r="EU369" i="1" s="1"/>
  <c r="EV369" i="1" s="1"/>
  <c r="EW369" i="1" s="1"/>
  <c r="EX369" i="1" s="1"/>
  <c r="EY369" i="1" s="1"/>
  <c r="K369" i="1"/>
  <c r="EB369" i="1"/>
  <c r="EC369" i="1" s="1"/>
  <c r="ED369" i="1" s="1"/>
  <c r="EE369" i="1" s="1"/>
  <c r="EF369" i="1" s="1"/>
  <c r="EG369" i="1" s="1"/>
  <c r="EH369" i="1" s="1"/>
  <c r="EI369" i="1" s="1"/>
  <c r="EJ369" i="1" s="1"/>
  <c r="EK369" i="1" s="1"/>
  <c r="EL369" i="1" s="1"/>
  <c r="CZ369" i="1" s="1"/>
  <c r="L369" i="1"/>
  <c r="DQ369" i="1"/>
  <c r="DR369" i="1" s="1"/>
  <c r="DS369" i="1" s="1"/>
  <c r="DT369" i="1" s="1"/>
  <c r="DU369" i="1" s="1"/>
  <c r="DV369" i="1" s="1"/>
  <c r="DW369" i="1" s="1"/>
  <c r="DX369" i="1" s="1"/>
  <c r="DY369" i="1" s="1"/>
  <c r="CN369" i="1" s="1"/>
  <c r="J369" i="1"/>
  <c r="CV369" i="1" l="1"/>
  <c r="CF369" i="1"/>
  <c r="CU369" i="1"/>
  <c r="M370" i="1"/>
  <c r="O370" i="1" s="1"/>
  <c r="CO369" i="1"/>
  <c r="CC369" i="1"/>
  <c r="CK369" i="1"/>
  <c r="DG369" i="1"/>
  <c r="DC369" i="1"/>
  <c r="DJ369" i="1"/>
  <c r="DF369" i="1"/>
  <c r="DI369" i="1"/>
  <c r="DD369" i="1"/>
  <c r="DB369" i="1"/>
  <c r="DK369" i="1"/>
  <c r="DE369" i="1"/>
  <c r="DA369" i="1"/>
  <c r="DL369" i="1"/>
  <c r="DH369" i="1"/>
  <c r="CY369" i="1"/>
  <c r="CR369" i="1"/>
  <c r="CP369" i="1"/>
  <c r="CT369" i="1"/>
  <c r="CW369" i="1"/>
  <c r="CQ369" i="1"/>
  <c r="CX369" i="1"/>
  <c r="CS369" i="1"/>
  <c r="CE369" i="1"/>
  <c r="CD369" i="1"/>
  <c r="CI369" i="1"/>
  <c r="CL369" i="1"/>
  <c r="CH369" i="1"/>
  <c r="CM369" i="1"/>
  <c r="CG369" i="1"/>
  <c r="CJ369" i="1"/>
  <c r="AO370" i="1" l="1"/>
  <c r="AV370" i="1"/>
  <c r="BH370" i="1" s="1"/>
  <c r="AR370" i="1"/>
  <c r="BD370" i="1" s="1"/>
  <c r="AI370" i="1" s="1"/>
  <c r="AT370" i="1"/>
  <c r="BF370" i="1" s="1"/>
  <c r="AW370" i="1"/>
  <c r="BI370" i="1" s="1"/>
  <c r="AU370" i="1"/>
  <c r="BG370" i="1" s="1"/>
  <c r="AN370" i="1"/>
  <c r="Z370" i="1" s="1"/>
  <c r="AS370" i="1"/>
  <c r="AJ370" i="1" s="1"/>
  <c r="AX370" i="1"/>
  <c r="BJ370" i="1" s="1"/>
  <c r="AP370" i="1"/>
  <c r="AD370" i="1" s="1"/>
  <c r="AM370" i="1"/>
  <c r="AY370" i="1" s="1"/>
  <c r="Y370" i="1" s="1"/>
  <c r="X370" i="1"/>
  <c r="AQ370" i="1"/>
  <c r="BC370" i="1" s="1"/>
  <c r="AG370" i="1" s="1"/>
  <c r="BA370" i="1"/>
  <c r="AC370" i="1" s="1"/>
  <c r="AB370" i="1"/>
  <c r="AH370" i="1" l="1"/>
  <c r="BB370" i="1"/>
  <c r="AE370" i="1" s="1"/>
  <c r="BE370" i="1"/>
  <c r="AK370" i="1" s="1"/>
  <c r="AZ370" i="1"/>
  <c r="AA370" i="1" s="1"/>
  <c r="AF370" i="1"/>
  <c r="W370" i="1" l="1"/>
  <c r="Q370" i="1" s="1"/>
  <c r="R371" i="1" s="1"/>
  <c r="P370" i="1"/>
  <c r="I370" i="1" s="1"/>
  <c r="S370" i="1" l="1"/>
  <c r="T370" i="1" s="1"/>
  <c r="N370" i="1"/>
  <c r="FQ370" i="1" s="1"/>
  <c r="U370" i="1"/>
  <c r="FV370" i="1"/>
  <c r="FM370" i="1"/>
  <c r="FF370" i="1"/>
  <c r="FO370" i="1"/>
  <c r="GE370" i="1"/>
  <c r="FH370" i="1"/>
  <c r="FK370" i="1"/>
  <c r="FL370" i="1"/>
  <c r="EA370" i="1" s="1"/>
  <c r="EB370" i="1" s="1"/>
  <c r="EZ370" i="1"/>
  <c r="DN370" i="1" s="1"/>
  <c r="FG370" i="1"/>
  <c r="FN370" i="1"/>
  <c r="GA370" i="1"/>
  <c r="GH370" i="1"/>
  <c r="FA370" i="1"/>
  <c r="FP370" i="1"/>
  <c r="FW370" i="1"/>
  <c r="GF370" i="1"/>
  <c r="FD370" i="1"/>
  <c r="GD370" i="1"/>
  <c r="FR370" i="1"/>
  <c r="GG370" i="1"/>
  <c r="EC370" i="1" l="1"/>
  <c r="FE370" i="1"/>
  <c r="FC370" i="1"/>
  <c r="FU370" i="1"/>
  <c r="FB370" i="1"/>
  <c r="FX370" i="1"/>
  <c r="EN370" i="1" s="1"/>
  <c r="FJ370" i="1"/>
  <c r="GI370" i="1"/>
  <c r="FZ370" i="1"/>
  <c r="GB370" i="1"/>
  <c r="DO370" i="1"/>
  <c r="FI370" i="1"/>
  <c r="GC370" i="1"/>
  <c r="FT370" i="1"/>
  <c r="FY370" i="1"/>
  <c r="FS370" i="1"/>
  <c r="ED370" i="1"/>
  <c r="EE370" i="1" s="1"/>
  <c r="EF370" i="1" s="1"/>
  <c r="EG370" i="1" s="1"/>
  <c r="J370" i="1" l="1"/>
  <c r="DP370" i="1"/>
  <c r="DQ370" i="1" s="1"/>
  <c r="DR370" i="1" s="1"/>
  <c r="DS370" i="1" s="1"/>
  <c r="DT370" i="1" s="1"/>
  <c r="DU370" i="1" s="1"/>
  <c r="DV370" i="1" s="1"/>
  <c r="DW370" i="1" s="1"/>
  <c r="DX370" i="1" s="1"/>
  <c r="DY370" i="1" s="1"/>
  <c r="CK370" i="1" s="1"/>
  <c r="L370" i="1"/>
  <c r="K370" i="1"/>
  <c r="M371" i="1" s="1"/>
  <c r="EH370" i="1"/>
  <c r="EI370" i="1" s="1"/>
  <c r="EJ370" i="1" s="1"/>
  <c r="EK370" i="1" s="1"/>
  <c r="EL370" i="1" s="1"/>
  <c r="EO370" i="1"/>
  <c r="EP370" i="1" s="1"/>
  <c r="EQ370" i="1" s="1"/>
  <c r="ER370" i="1" s="1"/>
  <c r="ES370" i="1" s="1"/>
  <c r="ET370" i="1" s="1"/>
  <c r="EU370" i="1" s="1"/>
  <c r="EV370" i="1" s="1"/>
  <c r="EW370" i="1" s="1"/>
  <c r="EX370" i="1" s="1"/>
  <c r="EY370" i="1" s="1"/>
  <c r="DA370" i="1" s="1"/>
  <c r="O371" i="1" l="1"/>
  <c r="CF370" i="1"/>
  <c r="CG370" i="1"/>
  <c r="CN370" i="1"/>
  <c r="CM370" i="1"/>
  <c r="CL370" i="1"/>
  <c r="CJ370" i="1"/>
  <c r="CE370" i="1"/>
  <c r="CD370" i="1"/>
  <c r="CI370" i="1"/>
  <c r="CC370" i="1"/>
  <c r="CH370" i="1"/>
  <c r="AM371" i="1"/>
  <c r="CV370" i="1"/>
  <c r="CR370" i="1"/>
  <c r="CT370" i="1"/>
  <c r="CO370" i="1"/>
  <c r="CS370" i="1"/>
  <c r="DF370" i="1"/>
  <c r="AR371" i="1" s="1"/>
  <c r="AH371" i="1" s="1"/>
  <c r="DB370" i="1"/>
  <c r="AN371" i="1" s="1"/>
  <c r="Z371" i="1" s="1"/>
  <c r="DH370" i="1"/>
  <c r="AT371" i="1" s="1"/>
  <c r="BF371" i="1" s="1"/>
  <c r="DK370" i="1"/>
  <c r="AW371" i="1" s="1"/>
  <c r="BI371" i="1" s="1"/>
  <c r="DG370" i="1"/>
  <c r="AS371" i="1" s="1"/>
  <c r="AJ371" i="1" s="1"/>
  <c r="DJ370" i="1"/>
  <c r="AV371" i="1" s="1"/>
  <c r="BH371" i="1" s="1"/>
  <c r="DD370" i="1"/>
  <c r="AP371" i="1" s="1"/>
  <c r="AD371" i="1" s="1"/>
  <c r="DL370" i="1"/>
  <c r="AX371" i="1" s="1"/>
  <c r="BJ371" i="1" s="1"/>
  <c r="DI370" i="1"/>
  <c r="AU371" i="1" s="1"/>
  <c r="BG371" i="1" s="1"/>
  <c r="CX370" i="1"/>
  <c r="CY370" i="1"/>
  <c r="CP370" i="1"/>
  <c r="CW370" i="1"/>
  <c r="CU370" i="1"/>
  <c r="CQ370" i="1"/>
  <c r="CZ370" i="1"/>
  <c r="DC370" i="1"/>
  <c r="AO371" i="1" s="1"/>
  <c r="AB371" i="1" s="1"/>
  <c r="DE370" i="1"/>
  <c r="AQ371" i="1" s="1"/>
  <c r="AF371" i="1" s="1"/>
  <c r="X371" i="1"/>
  <c r="BD371" i="1"/>
  <c r="AI371" i="1" s="1"/>
  <c r="BE371" i="1"/>
  <c r="AK371" i="1" s="1"/>
  <c r="AY371" i="1" l="1"/>
  <c r="Y371" i="1" s="1"/>
  <c r="AZ371" i="1"/>
  <c r="AA371" i="1" s="1"/>
  <c r="BB371" i="1"/>
  <c r="AE371" i="1" s="1"/>
  <c r="BA371" i="1"/>
  <c r="AC371" i="1" s="1"/>
  <c r="BC371" i="1"/>
  <c r="AG371" i="1" s="1"/>
  <c r="P371" i="1" l="1"/>
  <c r="N371" i="1" s="1"/>
  <c r="W371" i="1"/>
  <c r="Q371" i="1" s="1"/>
  <c r="R372" i="1" s="1"/>
  <c r="I371" i="1" l="1"/>
  <c r="U371" i="1"/>
  <c r="S371" i="1"/>
  <c r="T371" i="1" s="1"/>
  <c r="GE371" i="1"/>
  <c r="FZ371" i="1"/>
  <c r="FB371" i="1"/>
  <c r="FR371" i="1"/>
  <c r="GF371" i="1"/>
  <c r="FF371" i="1"/>
  <c r="FD371" i="1"/>
  <c r="FW371" i="1"/>
  <c r="GG371" i="1"/>
  <c r="FG371" i="1"/>
  <c r="FP371" i="1"/>
  <c r="FY371" i="1"/>
  <c r="FH371" i="1"/>
  <c r="FT371" i="1"/>
  <c r="FM371" i="1"/>
  <c r="FX371" i="1"/>
  <c r="EN371" i="1" s="1"/>
  <c r="EO371" i="1" s="1"/>
  <c r="FS371" i="1"/>
  <c r="FA371" i="1"/>
  <c r="GC371" i="1"/>
  <c r="GD371" i="1"/>
  <c r="FU371" i="1"/>
  <c r="FO371" i="1"/>
  <c r="FE371" i="1"/>
  <c r="FJ371" i="1"/>
  <c r="GB371" i="1"/>
  <c r="FL371" i="1"/>
  <c r="FQ371" i="1"/>
  <c r="GH371" i="1"/>
  <c r="FI371" i="1"/>
  <c r="FK371" i="1"/>
  <c r="FC371" i="1"/>
  <c r="FV371" i="1"/>
  <c r="GA371" i="1"/>
  <c r="FN371" i="1"/>
  <c r="EZ371" i="1"/>
  <c r="DN371" i="1" s="1"/>
  <c r="GI371" i="1"/>
  <c r="EP371" i="1" l="1"/>
  <c r="DO371" i="1"/>
  <c r="DP371" i="1" s="1"/>
  <c r="DQ371" i="1" s="1"/>
  <c r="DR371" i="1" s="1"/>
  <c r="DS371" i="1" s="1"/>
  <c r="DT371" i="1" s="1"/>
  <c r="DU371" i="1" s="1"/>
  <c r="DV371" i="1" s="1"/>
  <c r="DW371" i="1" s="1"/>
  <c r="DX371" i="1" s="1"/>
  <c r="DY371" i="1" s="1"/>
  <c r="J371" i="1"/>
  <c r="EA371" i="1"/>
  <c r="EB371" i="1" s="1"/>
  <c r="EC371" i="1" s="1"/>
  <c r="ED371" i="1" s="1"/>
  <c r="EE371" i="1" s="1"/>
  <c r="EF371" i="1" s="1"/>
  <c r="EG371" i="1" s="1"/>
  <c r="EH371" i="1" s="1"/>
  <c r="EI371" i="1" s="1"/>
  <c r="EJ371" i="1" s="1"/>
  <c r="EK371" i="1" s="1"/>
  <c r="EL371" i="1" s="1"/>
  <c r="K371" i="1"/>
  <c r="L371" i="1"/>
  <c r="EQ371" i="1"/>
  <c r="ER371" i="1" s="1"/>
  <c r="ES371" i="1" s="1"/>
  <c r="ET371" i="1" s="1"/>
  <c r="EU371" i="1" s="1"/>
  <c r="EV371" i="1" s="1"/>
  <c r="EW371" i="1" s="1"/>
  <c r="EX371" i="1" s="1"/>
  <c r="EY371" i="1" s="1"/>
  <c r="M372" i="1" l="1"/>
  <c r="O372" i="1" s="1"/>
  <c r="CU371" i="1"/>
  <c r="CO371" i="1"/>
  <c r="CT371" i="1"/>
  <c r="CV371" i="1"/>
  <c r="CQ371" i="1"/>
  <c r="CS371" i="1"/>
  <c r="CP371" i="1"/>
  <c r="CR371" i="1"/>
  <c r="CW371" i="1"/>
  <c r="CZ371" i="1"/>
  <c r="CX371" i="1"/>
  <c r="CY371" i="1"/>
  <c r="DG371" i="1"/>
  <c r="DD371" i="1"/>
  <c r="DC371" i="1"/>
  <c r="DF371" i="1"/>
  <c r="DB371" i="1"/>
  <c r="DI371" i="1"/>
  <c r="DL371" i="1"/>
  <c r="DE371" i="1"/>
  <c r="DH371" i="1"/>
  <c r="DK371" i="1"/>
  <c r="DA371" i="1"/>
  <c r="DJ371" i="1"/>
  <c r="CK371" i="1"/>
  <c r="CI371" i="1"/>
  <c r="CJ371" i="1"/>
  <c r="CG371" i="1"/>
  <c r="CD371" i="1"/>
  <c r="CH371" i="1"/>
  <c r="CE371" i="1"/>
  <c r="CC371" i="1"/>
  <c r="CM371" i="1"/>
  <c r="CL371" i="1"/>
  <c r="CF371" i="1"/>
  <c r="CN371" i="1"/>
  <c r="AM372" i="1" l="1"/>
  <c r="AO372" i="1"/>
  <c r="AB372" i="1" s="1"/>
  <c r="AW372" i="1"/>
  <c r="BI372" i="1" s="1"/>
  <c r="AP372" i="1"/>
  <c r="AN372" i="1"/>
  <c r="Z372" i="1" s="1"/>
  <c r="AT372" i="1"/>
  <c r="BF372" i="1" s="1"/>
  <c r="AV372" i="1"/>
  <c r="BH372" i="1" s="1"/>
  <c r="AR372" i="1"/>
  <c r="AH372" i="1" s="1"/>
  <c r="AX372" i="1"/>
  <c r="BJ372" i="1" s="1"/>
  <c r="AQ372" i="1"/>
  <c r="AF372" i="1" s="1"/>
  <c r="AU372" i="1"/>
  <c r="BG372" i="1" s="1"/>
  <c r="AS372" i="1"/>
  <c r="AJ372" i="1" s="1"/>
  <c r="X372" i="1" l="1"/>
  <c r="AY372" i="1"/>
  <c r="Y372" i="1" s="1"/>
  <c r="BA372" i="1"/>
  <c r="AC372" i="1" s="1"/>
  <c r="AD372" i="1"/>
  <c r="AZ372" i="1"/>
  <c r="AA372" i="1" s="1"/>
  <c r="BB372" i="1"/>
  <c r="AE372" i="1" s="1"/>
  <c r="BD372" i="1"/>
  <c r="AI372" i="1" s="1"/>
  <c r="BE372" i="1"/>
  <c r="AK372" i="1" s="1"/>
  <c r="BC372" i="1"/>
  <c r="AG372" i="1" s="1"/>
  <c r="W372" i="1" l="1"/>
  <c r="Q372" i="1" s="1"/>
  <c r="R373" i="1" s="1"/>
  <c r="P372" i="1"/>
  <c r="U372" i="1" s="1"/>
  <c r="I372" i="1" l="1"/>
  <c r="S372" i="1"/>
  <c r="T372" i="1" s="1"/>
  <c r="N372" i="1"/>
  <c r="GF372" i="1" l="1"/>
  <c r="EZ372" i="1"/>
  <c r="GI372" i="1"/>
  <c r="FF372" i="1"/>
  <c r="FS372" i="1"/>
  <c r="GH372" i="1"/>
  <c r="FK372" i="1"/>
  <c r="FP372" i="1"/>
  <c r="FC372" i="1"/>
  <c r="FZ372" i="1"/>
  <c r="FI372" i="1"/>
  <c r="FN372" i="1"/>
  <c r="GE372" i="1"/>
  <c r="FJ372" i="1"/>
  <c r="FX372" i="1"/>
  <c r="FY372" i="1"/>
  <c r="GD372" i="1"/>
  <c r="FQ372" i="1"/>
  <c r="FM372" i="1"/>
  <c r="FU372" i="1"/>
  <c r="FR372" i="1"/>
  <c r="FT372" i="1"/>
  <c r="FL372" i="1"/>
  <c r="FW372" i="1"/>
  <c r="FE372" i="1"/>
  <c r="GC372" i="1"/>
  <c r="FD372" i="1"/>
  <c r="FG372" i="1"/>
  <c r="GG372" i="1"/>
  <c r="FA372" i="1"/>
  <c r="FH372" i="1"/>
  <c r="GB372" i="1"/>
  <c r="FO372" i="1"/>
  <c r="FV372" i="1"/>
  <c r="FB372" i="1"/>
  <c r="GA372" i="1"/>
  <c r="EA372" i="1" l="1"/>
  <c r="EB372" i="1" s="1"/>
  <c r="EC372" i="1" s="1"/>
  <c r="ED372" i="1" s="1"/>
  <c r="EE372" i="1" s="1"/>
  <c r="EF372" i="1" s="1"/>
  <c r="EG372" i="1" s="1"/>
  <c r="EH372" i="1" s="1"/>
  <c r="EI372" i="1" s="1"/>
  <c r="EJ372" i="1" s="1"/>
  <c r="EK372" i="1" s="1"/>
  <c r="EL372" i="1" s="1"/>
  <c r="K372" i="1"/>
  <c r="EN372" i="1"/>
  <c r="EO372" i="1" s="1"/>
  <c r="EP372" i="1" s="1"/>
  <c r="EQ372" i="1" s="1"/>
  <c r="ER372" i="1" s="1"/>
  <c r="ES372" i="1" s="1"/>
  <c r="ET372" i="1" s="1"/>
  <c r="EU372" i="1" s="1"/>
  <c r="EV372" i="1" s="1"/>
  <c r="EW372" i="1" s="1"/>
  <c r="EX372" i="1" s="1"/>
  <c r="EY372" i="1" s="1"/>
  <c r="L372" i="1"/>
  <c r="DN372" i="1"/>
  <c r="DO372" i="1" s="1"/>
  <c r="DP372" i="1" s="1"/>
  <c r="DQ372" i="1" s="1"/>
  <c r="DR372" i="1" s="1"/>
  <c r="DS372" i="1" s="1"/>
  <c r="DT372" i="1" s="1"/>
  <c r="DU372" i="1" s="1"/>
  <c r="DV372" i="1" s="1"/>
  <c r="DW372" i="1" s="1"/>
  <c r="DX372" i="1" s="1"/>
  <c r="DY372" i="1" s="1"/>
  <c r="J372" i="1"/>
  <c r="M373" i="1" l="1"/>
  <c r="O373" i="1" s="1"/>
  <c r="CY372" i="1"/>
  <c r="CQ372" i="1"/>
  <c r="CX372" i="1"/>
  <c r="CV372" i="1"/>
  <c r="CZ372" i="1"/>
  <c r="CS372" i="1"/>
  <c r="CT372" i="1"/>
  <c r="CP372" i="1"/>
  <c r="CU372" i="1"/>
  <c r="CR372" i="1"/>
  <c r="CW372" i="1"/>
  <c r="CO372" i="1"/>
  <c r="DE372" i="1"/>
  <c r="DH372" i="1"/>
  <c r="DI372" i="1"/>
  <c r="DC372" i="1"/>
  <c r="DG372" i="1"/>
  <c r="DK372" i="1"/>
  <c r="DA372" i="1"/>
  <c r="DB372" i="1"/>
  <c r="DD372" i="1"/>
  <c r="DF372" i="1"/>
  <c r="DL372" i="1"/>
  <c r="DJ372" i="1"/>
  <c r="CD372" i="1"/>
  <c r="CJ372" i="1"/>
  <c r="CN372" i="1"/>
  <c r="CK372" i="1"/>
  <c r="CI372" i="1"/>
  <c r="CF372" i="1"/>
  <c r="CE372" i="1"/>
  <c r="CC372" i="1"/>
  <c r="CH372" i="1"/>
  <c r="CM372" i="1"/>
  <c r="AW373" i="1" s="1"/>
  <c r="BI373" i="1" s="1"/>
  <c r="CG372" i="1"/>
  <c r="CL372" i="1"/>
  <c r="AP373" i="1" l="1"/>
  <c r="AD373" i="1" s="1"/>
  <c r="AU373" i="1"/>
  <c r="BG373" i="1" s="1"/>
  <c r="AT373" i="1"/>
  <c r="BF373" i="1" s="1"/>
  <c r="AS373" i="1"/>
  <c r="AJ373" i="1" s="1"/>
  <c r="AV373" i="1"/>
  <c r="BH373" i="1" s="1"/>
  <c r="AO373" i="1"/>
  <c r="AB373" i="1" s="1"/>
  <c r="AM373" i="1"/>
  <c r="AR373" i="1"/>
  <c r="AH373" i="1" s="1"/>
  <c r="AQ373" i="1"/>
  <c r="AF373" i="1" s="1"/>
  <c r="AN373" i="1"/>
  <c r="BB373" i="1"/>
  <c r="AE373" i="1" s="1"/>
  <c r="AX373" i="1"/>
  <c r="BJ373" i="1" s="1"/>
  <c r="X373" i="1" l="1"/>
  <c r="BA373" i="1"/>
  <c r="AC373" i="1" s="1"/>
  <c r="AY373" i="1"/>
  <c r="Y373" i="1" s="1"/>
  <c r="Z373" i="1"/>
  <c r="BE373" i="1"/>
  <c r="AK373" i="1" s="1"/>
  <c r="BC373" i="1"/>
  <c r="AG373" i="1" s="1"/>
  <c r="BD373" i="1"/>
  <c r="AI373" i="1" s="1"/>
  <c r="AZ373" i="1"/>
  <c r="AA373" i="1" s="1"/>
  <c r="W373" i="1" l="1"/>
  <c r="Q373" i="1" s="1"/>
  <c r="R374" i="1" s="1"/>
  <c r="P373" i="1"/>
  <c r="N373" i="1" l="1"/>
  <c r="U373" i="1"/>
  <c r="I373" i="1"/>
  <c r="S373" i="1"/>
  <c r="T373" i="1" s="1"/>
  <c r="FQ373" i="1"/>
  <c r="FA373" i="1"/>
  <c r="FM373" i="1"/>
  <c r="GA373" i="1"/>
  <c r="GE373" i="1"/>
  <c r="FD373" i="1"/>
  <c r="FC373" i="1"/>
  <c r="FP373" i="1"/>
  <c r="FI373" i="1"/>
  <c r="FU373" i="1"/>
  <c r="FJ373" i="1"/>
  <c r="FK373" i="1"/>
  <c r="FL373" i="1"/>
  <c r="GF373" i="1"/>
  <c r="FW373" i="1"/>
  <c r="FX373" i="1"/>
  <c r="EZ373" i="1"/>
  <c r="DN373" i="1" s="1"/>
  <c r="FE373" i="1"/>
  <c r="FO373" i="1"/>
  <c r="GD373" i="1"/>
  <c r="FN373" i="1"/>
  <c r="FV373" i="1"/>
  <c r="FY373" i="1"/>
  <c r="GG373" i="1"/>
  <c r="FR373" i="1"/>
  <c r="FH373" i="1"/>
  <c r="GI373" i="1"/>
  <c r="FT373" i="1"/>
  <c r="FF373" i="1"/>
  <c r="GC373" i="1"/>
  <c r="FG373" i="1"/>
  <c r="GH373" i="1"/>
  <c r="FZ373" i="1"/>
  <c r="GB373" i="1"/>
  <c r="FS373" i="1"/>
  <c r="FB373" i="1"/>
  <c r="DO373" i="1" l="1"/>
  <c r="EA373" i="1"/>
  <c r="EB373" i="1" s="1"/>
  <c r="EC373" i="1" s="1"/>
  <c r="ED373" i="1" s="1"/>
  <c r="EE373" i="1" s="1"/>
  <c r="EF373" i="1" s="1"/>
  <c r="EG373" i="1" s="1"/>
  <c r="EH373" i="1" s="1"/>
  <c r="EI373" i="1" s="1"/>
  <c r="EJ373" i="1" s="1"/>
  <c r="EK373" i="1" s="1"/>
  <c r="EL373" i="1" s="1"/>
  <c r="K373" i="1"/>
  <c r="J373" i="1"/>
  <c r="DP373" i="1"/>
  <c r="DQ373" i="1" s="1"/>
  <c r="DR373" i="1" s="1"/>
  <c r="DS373" i="1" s="1"/>
  <c r="DT373" i="1" s="1"/>
  <c r="DU373" i="1" s="1"/>
  <c r="DV373" i="1" s="1"/>
  <c r="DW373" i="1" s="1"/>
  <c r="DX373" i="1" s="1"/>
  <c r="DY373" i="1" s="1"/>
  <c r="EN373" i="1"/>
  <c r="EO373" i="1" s="1"/>
  <c r="EP373" i="1" s="1"/>
  <c r="EQ373" i="1" s="1"/>
  <c r="ER373" i="1" s="1"/>
  <c r="ES373" i="1" s="1"/>
  <c r="ET373" i="1" s="1"/>
  <c r="EU373" i="1" s="1"/>
  <c r="EV373" i="1" s="1"/>
  <c r="EW373" i="1" s="1"/>
  <c r="EX373" i="1" s="1"/>
  <c r="EY373" i="1" s="1"/>
  <c r="L373" i="1"/>
  <c r="M374" i="1" l="1"/>
  <c r="CY373" i="1"/>
  <c r="CU373" i="1"/>
  <c r="CQ373" i="1"/>
  <c r="CZ373" i="1"/>
  <c r="CR373" i="1"/>
  <c r="CV373" i="1"/>
  <c r="CP373" i="1"/>
  <c r="CW373" i="1"/>
  <c r="CX373" i="1"/>
  <c r="CS373" i="1"/>
  <c r="CO373" i="1"/>
  <c r="CT373" i="1"/>
  <c r="DK373" i="1"/>
  <c r="DA373" i="1"/>
  <c r="DF373" i="1"/>
  <c r="DG373" i="1"/>
  <c r="DC373" i="1"/>
  <c r="DD373" i="1"/>
  <c r="DL373" i="1"/>
  <c r="DI373" i="1"/>
  <c r="DB373" i="1"/>
  <c r="DH373" i="1"/>
  <c r="DE373" i="1"/>
  <c r="DJ373" i="1"/>
  <c r="CK373" i="1"/>
  <c r="CM373" i="1"/>
  <c r="CD373" i="1"/>
  <c r="CF373" i="1"/>
  <c r="CG373" i="1"/>
  <c r="CL373" i="1"/>
  <c r="CH373" i="1"/>
  <c r="CJ373" i="1"/>
  <c r="CC373" i="1"/>
  <c r="CN373" i="1"/>
  <c r="CI373" i="1"/>
  <c r="CE373" i="1"/>
  <c r="O374" i="1"/>
  <c r="AQ374" i="1" l="1"/>
  <c r="AF374" i="1" s="1"/>
  <c r="AS374" i="1"/>
  <c r="AJ374" i="1" s="1"/>
  <c r="AV374" i="1"/>
  <c r="BH374" i="1" s="1"/>
  <c r="AR374" i="1"/>
  <c r="AX374" i="1"/>
  <c r="BJ374" i="1" s="1"/>
  <c r="AN374" i="1"/>
  <c r="Z374" i="1" s="1"/>
  <c r="AU374" i="1"/>
  <c r="BG374" i="1" s="1"/>
  <c r="AM374" i="1"/>
  <c r="AO374" i="1"/>
  <c r="AB374" i="1" s="1"/>
  <c r="AT374" i="1"/>
  <c r="BF374" i="1" s="1"/>
  <c r="AP374" i="1"/>
  <c r="AD374" i="1" s="1"/>
  <c r="AW374" i="1"/>
  <c r="BI374" i="1" s="1"/>
  <c r="BE374" i="1" l="1"/>
  <c r="AK374" i="1" s="1"/>
  <c r="X374" i="1"/>
  <c r="BC374" i="1"/>
  <c r="AG374" i="1" s="1"/>
  <c r="BD374" i="1"/>
  <c r="AI374" i="1" s="1"/>
  <c r="AH374" i="1"/>
  <c r="AZ374" i="1"/>
  <c r="AA374" i="1" s="1"/>
  <c r="AY374" i="1"/>
  <c r="Y374" i="1" s="1"/>
  <c r="BB374" i="1"/>
  <c r="AE374" i="1" s="1"/>
  <c r="BA374" i="1"/>
  <c r="AC374" i="1" s="1"/>
  <c r="W374" i="1" l="1"/>
  <c r="Q374" i="1" s="1"/>
  <c r="R375" i="1" s="1"/>
  <c r="P374" i="1"/>
  <c r="U374" i="1" s="1"/>
  <c r="I374" i="1" l="1"/>
  <c r="N374" i="1"/>
  <c r="S374" i="1"/>
  <c r="T374" i="1" s="1"/>
  <c r="FX374" i="1" l="1"/>
  <c r="FF374" i="1"/>
  <c r="FT374" i="1"/>
  <c r="GH374" i="1"/>
  <c r="FP374" i="1"/>
  <c r="FC374" i="1"/>
  <c r="FZ374" i="1"/>
  <c r="FJ374" i="1"/>
  <c r="GE374" i="1"/>
  <c r="FM374" i="1"/>
  <c r="FV374" i="1"/>
  <c r="GD374" i="1"/>
  <c r="FE374" i="1"/>
  <c r="FW374" i="1"/>
  <c r="GB374" i="1"/>
  <c r="FU374" i="1"/>
  <c r="FB374" i="1"/>
  <c r="FQ374" i="1"/>
  <c r="FD374" i="1"/>
  <c r="FG374" i="1"/>
  <c r="GC374" i="1"/>
  <c r="FH374" i="1"/>
  <c r="FL374" i="1"/>
  <c r="GI374" i="1"/>
  <c r="FO374" i="1"/>
  <c r="FA374" i="1"/>
  <c r="FS374" i="1"/>
  <c r="GA374" i="1"/>
  <c r="FR374" i="1"/>
  <c r="FN374" i="1"/>
  <c r="EZ374" i="1"/>
  <c r="GF374" i="1"/>
  <c r="FI374" i="1"/>
  <c r="FY374" i="1"/>
  <c r="GG374" i="1"/>
  <c r="FK374" i="1"/>
  <c r="DN374" i="1" l="1"/>
  <c r="DO374" i="1" s="1"/>
  <c r="DP374" i="1" s="1"/>
  <c r="DQ374" i="1" s="1"/>
  <c r="DR374" i="1" s="1"/>
  <c r="DS374" i="1" s="1"/>
  <c r="DT374" i="1" s="1"/>
  <c r="DU374" i="1" s="1"/>
  <c r="DV374" i="1" s="1"/>
  <c r="DW374" i="1" s="1"/>
  <c r="DX374" i="1" s="1"/>
  <c r="DY374" i="1" s="1"/>
  <c r="J374" i="1"/>
  <c r="K374" i="1"/>
  <c r="EA374" i="1"/>
  <c r="EB374" i="1" s="1"/>
  <c r="EC374" i="1" s="1"/>
  <c r="ED374" i="1" s="1"/>
  <c r="EE374" i="1" s="1"/>
  <c r="EF374" i="1" s="1"/>
  <c r="EG374" i="1" s="1"/>
  <c r="EH374" i="1" s="1"/>
  <c r="EI374" i="1" s="1"/>
  <c r="EJ374" i="1" s="1"/>
  <c r="EK374" i="1" s="1"/>
  <c r="EL374" i="1" s="1"/>
  <c r="EN374" i="1"/>
  <c r="EO374" i="1" s="1"/>
  <c r="EP374" i="1" s="1"/>
  <c r="EQ374" i="1" s="1"/>
  <c r="ER374" i="1" s="1"/>
  <c r="ES374" i="1" s="1"/>
  <c r="ET374" i="1" s="1"/>
  <c r="EU374" i="1" s="1"/>
  <c r="EV374" i="1" s="1"/>
  <c r="EW374" i="1" s="1"/>
  <c r="EX374" i="1" s="1"/>
  <c r="EY374" i="1" s="1"/>
  <c r="L374" i="1"/>
  <c r="M375" i="1" l="1"/>
  <c r="O375" i="1" s="1"/>
  <c r="CZ374" i="1"/>
  <c r="CP374" i="1"/>
  <c r="CQ374" i="1"/>
  <c r="CX374" i="1"/>
  <c r="CO374" i="1"/>
  <c r="CR374" i="1"/>
  <c r="CU374" i="1"/>
  <c r="CW374" i="1"/>
  <c r="CS374" i="1"/>
  <c r="CT374" i="1"/>
  <c r="CV374" i="1"/>
  <c r="CY374" i="1"/>
  <c r="DK374" i="1"/>
  <c r="DD374" i="1"/>
  <c r="DE374" i="1"/>
  <c r="DI374" i="1"/>
  <c r="DJ374" i="1"/>
  <c r="DB374" i="1"/>
  <c r="DA374" i="1"/>
  <c r="DL374" i="1"/>
  <c r="DF374" i="1"/>
  <c r="DH374" i="1"/>
  <c r="DC374" i="1"/>
  <c r="DG374" i="1"/>
  <c r="CD374" i="1"/>
  <c r="CN374" i="1"/>
  <c r="CC374" i="1"/>
  <c r="CL374" i="1"/>
  <c r="CF374" i="1"/>
  <c r="CH374" i="1"/>
  <c r="CG374" i="1"/>
  <c r="CM374" i="1"/>
  <c r="CJ374" i="1"/>
  <c r="CE374" i="1"/>
  <c r="CK374" i="1"/>
  <c r="CI374" i="1"/>
  <c r="AS375" i="1" l="1"/>
  <c r="AJ375" i="1" s="1"/>
  <c r="AX375" i="1"/>
  <c r="BJ375" i="1" s="1"/>
  <c r="AU375" i="1"/>
  <c r="BG375" i="1" s="1"/>
  <c r="AO375" i="1"/>
  <c r="AB375" i="1" s="1"/>
  <c r="AM375" i="1"/>
  <c r="AQ375" i="1"/>
  <c r="AF375" i="1" s="1"/>
  <c r="AT375" i="1"/>
  <c r="BF375" i="1" s="1"/>
  <c r="AN375" i="1"/>
  <c r="Z375" i="1" s="1"/>
  <c r="AP375" i="1"/>
  <c r="AD375" i="1" s="1"/>
  <c r="AR375" i="1"/>
  <c r="AH375" i="1" s="1"/>
  <c r="AV375" i="1"/>
  <c r="BH375" i="1" s="1"/>
  <c r="AW375" i="1"/>
  <c r="BI375" i="1" s="1"/>
  <c r="BE375" i="1"/>
  <c r="AK375" i="1" s="1"/>
  <c r="X375" i="1" l="1"/>
  <c r="BB375" i="1"/>
  <c r="AE375" i="1" s="1"/>
  <c r="BA375" i="1"/>
  <c r="AC375" i="1" s="1"/>
  <c r="BC375" i="1"/>
  <c r="AG375" i="1" s="1"/>
  <c r="AZ375" i="1"/>
  <c r="AA375" i="1" s="1"/>
  <c r="AY375" i="1"/>
  <c r="Y375" i="1" s="1"/>
  <c r="BD375" i="1"/>
  <c r="AI375" i="1" s="1"/>
  <c r="W375" i="1" l="1"/>
  <c r="Q375" i="1" s="1"/>
  <c r="R376" i="1" s="1"/>
  <c r="P375" i="1"/>
  <c r="N375" i="1" l="1"/>
  <c r="FK375" i="1" s="1"/>
  <c r="U375" i="1"/>
  <c r="FB375" i="1"/>
  <c r="FN375" i="1"/>
  <c r="FF375" i="1"/>
  <c r="FO375" i="1"/>
  <c r="FY375" i="1"/>
  <c r="FE375" i="1"/>
  <c r="FH375" i="1"/>
  <c r="GF375" i="1"/>
  <c r="GG375" i="1"/>
  <c r="FI375" i="1"/>
  <c r="FQ375" i="1"/>
  <c r="GC375" i="1"/>
  <c r="FC375" i="1"/>
  <c r="FR375" i="1"/>
  <c r="FU375" i="1"/>
  <c r="GE375" i="1"/>
  <c r="FJ375" i="1"/>
  <c r="FP375" i="1"/>
  <c r="FG375" i="1"/>
  <c r="GD375" i="1"/>
  <c r="FZ375" i="1"/>
  <c r="GB375" i="1"/>
  <c r="EZ375" i="1"/>
  <c r="DN375" i="1" s="1"/>
  <c r="GI375" i="1"/>
  <c r="FW375" i="1"/>
  <c r="GH375" i="1"/>
  <c r="FL375" i="1"/>
  <c r="EA375" i="1" s="1"/>
  <c r="FV375" i="1"/>
  <c r="FT375" i="1"/>
  <c r="FS375" i="1"/>
  <c r="FX375" i="1"/>
  <c r="EN375" i="1" s="1"/>
  <c r="GA375" i="1"/>
  <c r="FD375" i="1"/>
  <c r="FA375" i="1"/>
  <c r="I375" i="1"/>
  <c r="S375" i="1"/>
  <c r="T375" i="1" s="1"/>
  <c r="FM375" i="1" l="1"/>
  <c r="EB375" i="1" s="1"/>
  <c r="EC375" i="1" s="1"/>
  <c r="ED375" i="1" s="1"/>
  <c r="EE375" i="1" s="1"/>
  <c r="EF375" i="1" s="1"/>
  <c r="EG375" i="1" s="1"/>
  <c r="EH375" i="1" s="1"/>
  <c r="EI375" i="1" s="1"/>
  <c r="EJ375" i="1" s="1"/>
  <c r="EK375" i="1" s="1"/>
  <c r="EL375" i="1" s="1"/>
  <c r="EO375" i="1"/>
  <c r="EP375" i="1" s="1"/>
  <c r="EQ375" i="1" s="1"/>
  <c r="ER375" i="1" s="1"/>
  <c r="ES375" i="1" s="1"/>
  <c r="ET375" i="1" s="1"/>
  <c r="EU375" i="1" s="1"/>
  <c r="EV375" i="1" s="1"/>
  <c r="EW375" i="1" s="1"/>
  <c r="EX375" i="1" s="1"/>
  <c r="EY375" i="1" s="1"/>
  <c r="DC375" i="1" s="1"/>
  <c r="J375" i="1"/>
  <c r="L375" i="1"/>
  <c r="DO375" i="1"/>
  <c r="DP375" i="1" s="1"/>
  <c r="DQ375" i="1" s="1"/>
  <c r="DR375" i="1" s="1"/>
  <c r="DS375" i="1" s="1"/>
  <c r="DT375" i="1" s="1"/>
  <c r="DU375" i="1" s="1"/>
  <c r="DV375" i="1" s="1"/>
  <c r="DW375" i="1" s="1"/>
  <c r="DX375" i="1" s="1"/>
  <c r="DY375" i="1" s="1"/>
  <c r="CG375" i="1" s="1"/>
  <c r="K375" i="1" l="1"/>
  <c r="CY375" i="1"/>
  <c r="CS375" i="1"/>
  <c r="CE375" i="1"/>
  <c r="CW375" i="1"/>
  <c r="CF375" i="1"/>
  <c r="CK375" i="1"/>
  <c r="CN375" i="1"/>
  <c r="CL375" i="1"/>
  <c r="CI375" i="1"/>
  <c r="CT375" i="1"/>
  <c r="M376" i="1"/>
  <c r="O376" i="1" s="1"/>
  <c r="CH375" i="1"/>
  <c r="CM375" i="1"/>
  <c r="CC375" i="1"/>
  <c r="CZ375" i="1"/>
  <c r="CU375" i="1"/>
  <c r="CQ375" i="1"/>
  <c r="CR375" i="1"/>
  <c r="CX375" i="1"/>
  <c r="CO375" i="1"/>
  <c r="DJ375" i="1"/>
  <c r="CP375" i="1"/>
  <c r="CV375" i="1"/>
  <c r="DG375" i="1"/>
  <c r="DD375" i="1"/>
  <c r="DB375" i="1"/>
  <c r="DH375" i="1"/>
  <c r="DL375" i="1"/>
  <c r="CD375" i="1"/>
  <c r="CJ375" i="1"/>
  <c r="DF375" i="1"/>
  <c r="DE375" i="1"/>
  <c r="DI375" i="1"/>
  <c r="DA375" i="1"/>
  <c r="DK375" i="1"/>
  <c r="AR376" i="1" l="1"/>
  <c r="AH376" i="1" s="1"/>
  <c r="AQ376" i="1"/>
  <c r="AF376" i="1" s="1"/>
  <c r="AV376" i="1"/>
  <c r="BH376" i="1" s="1"/>
  <c r="AU376" i="1"/>
  <c r="BG376" i="1" s="1"/>
  <c r="AW376" i="1"/>
  <c r="BI376" i="1" s="1"/>
  <c r="AO376" i="1"/>
  <c r="AB376" i="1" s="1"/>
  <c r="AM376" i="1"/>
  <c r="AN376" i="1"/>
  <c r="Z376" i="1" s="1"/>
  <c r="AP376" i="1"/>
  <c r="AD376" i="1" s="1"/>
  <c r="AS376" i="1"/>
  <c r="BE376" i="1" s="1"/>
  <c r="AK376" i="1" s="1"/>
  <c r="BD376" i="1"/>
  <c r="AI376" i="1" s="1"/>
  <c r="AT376" i="1"/>
  <c r="BF376" i="1" s="1"/>
  <c r="AX376" i="1"/>
  <c r="BJ376" i="1" s="1"/>
  <c r="BC376" i="1"/>
  <c r="AG376" i="1" s="1"/>
  <c r="BA376" i="1" l="1"/>
  <c r="AC376" i="1" s="1"/>
  <c r="AJ376" i="1"/>
  <c r="X376" i="1"/>
  <c r="AY376" i="1"/>
  <c r="Y376" i="1" s="1"/>
  <c r="BB376" i="1"/>
  <c r="AE376" i="1" s="1"/>
  <c r="AZ376" i="1"/>
  <c r="AA376" i="1" s="1"/>
  <c r="W376" i="1" l="1"/>
  <c r="Q376" i="1" s="1"/>
  <c r="R377" i="1" s="1"/>
  <c r="P376" i="1"/>
  <c r="I376" i="1" l="1"/>
  <c r="U376" i="1"/>
  <c r="S376" i="1"/>
  <c r="T376" i="1" s="1"/>
  <c r="N376" i="1"/>
  <c r="GB376" i="1" s="1"/>
  <c r="FC376" i="1" l="1"/>
  <c r="FK376" i="1"/>
  <c r="FY376" i="1"/>
  <c r="FI376" i="1"/>
  <c r="FT376" i="1"/>
  <c r="FX376" i="1"/>
  <c r="EN376" i="1" s="1"/>
  <c r="FH376" i="1"/>
  <c r="FO376" i="1"/>
  <c r="GH376" i="1"/>
  <c r="EZ376" i="1"/>
  <c r="DN376" i="1" s="1"/>
  <c r="GF376" i="1"/>
  <c r="FS376" i="1"/>
  <c r="FW376" i="1"/>
  <c r="FV376" i="1"/>
  <c r="FG376" i="1"/>
  <c r="FL376" i="1"/>
  <c r="EA376" i="1" s="1"/>
  <c r="FE376" i="1"/>
  <c r="GE376" i="1"/>
  <c r="FZ376" i="1"/>
  <c r="GD376" i="1"/>
  <c r="FM376" i="1"/>
  <c r="GI376" i="1"/>
  <c r="FR376" i="1"/>
  <c r="FA376" i="1"/>
  <c r="DO376" i="1" s="1"/>
  <c r="FF376" i="1"/>
  <c r="FP376" i="1"/>
  <c r="GC376" i="1"/>
  <c r="GA376" i="1"/>
  <c r="GG376" i="1"/>
  <c r="FJ376" i="1"/>
  <c r="FN376" i="1"/>
  <c r="FQ376" i="1"/>
  <c r="FB376" i="1"/>
  <c r="FD376" i="1"/>
  <c r="FU376" i="1"/>
  <c r="EO376" i="1" l="1"/>
  <c r="J376" i="1"/>
  <c r="L376" i="1"/>
  <c r="DP376" i="1"/>
  <c r="DQ376" i="1" s="1"/>
  <c r="DR376" i="1" s="1"/>
  <c r="DS376" i="1" s="1"/>
  <c r="DT376" i="1" s="1"/>
  <c r="DU376" i="1" s="1"/>
  <c r="DV376" i="1" s="1"/>
  <c r="DW376" i="1" s="1"/>
  <c r="DX376" i="1" s="1"/>
  <c r="DY376" i="1" s="1"/>
  <c r="CN376" i="1" s="1"/>
  <c r="K376" i="1"/>
  <c r="EP376" i="1"/>
  <c r="EQ376" i="1" s="1"/>
  <c r="ER376" i="1" s="1"/>
  <c r="ES376" i="1" s="1"/>
  <c r="ET376" i="1" s="1"/>
  <c r="EU376" i="1" s="1"/>
  <c r="EV376" i="1" s="1"/>
  <c r="EW376" i="1" s="1"/>
  <c r="EX376" i="1" s="1"/>
  <c r="EY376" i="1" s="1"/>
  <c r="EB376" i="1"/>
  <c r="EC376" i="1" s="1"/>
  <c r="ED376" i="1" s="1"/>
  <c r="EE376" i="1" s="1"/>
  <c r="EF376" i="1" s="1"/>
  <c r="EG376" i="1" s="1"/>
  <c r="EH376" i="1" s="1"/>
  <c r="EI376" i="1" s="1"/>
  <c r="EJ376" i="1" s="1"/>
  <c r="EK376" i="1" s="1"/>
  <c r="EL376" i="1" s="1"/>
  <c r="CP376" i="1" s="1"/>
  <c r="M377" i="1" l="1"/>
  <c r="CJ376" i="1"/>
  <c r="CE376" i="1"/>
  <c r="CD376" i="1"/>
  <c r="AN377" i="1" s="1"/>
  <c r="Z377" i="1" s="1"/>
  <c r="CM376" i="1"/>
  <c r="AW377" i="1" s="1"/>
  <c r="BI377" i="1" s="1"/>
  <c r="CH376" i="1"/>
  <c r="CG376" i="1"/>
  <c r="CI376" i="1"/>
  <c r="AS377" i="1" s="1"/>
  <c r="BE377" i="1" s="1"/>
  <c r="AK377" i="1" s="1"/>
  <c r="CC376" i="1"/>
  <c r="CL376" i="1"/>
  <c r="AV377" i="1" s="1"/>
  <c r="BH377" i="1" s="1"/>
  <c r="CF376" i="1"/>
  <c r="AP377" i="1" s="1"/>
  <c r="AD377" i="1" s="1"/>
  <c r="CK376" i="1"/>
  <c r="AU377" i="1" s="1"/>
  <c r="BG377" i="1" s="1"/>
  <c r="O377" i="1"/>
  <c r="AT377" i="1"/>
  <c r="BF377" i="1" s="1"/>
  <c r="CW376" i="1"/>
  <c r="CT376" i="1"/>
  <c r="CQ376" i="1"/>
  <c r="CY376" i="1"/>
  <c r="CS376" i="1"/>
  <c r="CX376" i="1"/>
  <c r="CO376" i="1"/>
  <c r="CV376" i="1"/>
  <c r="CR376" i="1"/>
  <c r="CU376" i="1"/>
  <c r="CZ376" i="1"/>
  <c r="AX377" i="1" s="1"/>
  <c r="BJ377" i="1" s="1"/>
  <c r="DK376" i="1"/>
  <c r="DA376" i="1"/>
  <c r="DI376" i="1"/>
  <c r="DJ376" i="1"/>
  <c r="DL376" i="1"/>
  <c r="DC376" i="1"/>
  <c r="DF376" i="1"/>
  <c r="DD376" i="1"/>
  <c r="DB376" i="1"/>
  <c r="DG376" i="1"/>
  <c r="DE376" i="1"/>
  <c r="DH376" i="1"/>
  <c r="AM377" i="1"/>
  <c r="AJ377" i="1"/>
  <c r="AO377" i="1" l="1"/>
  <c r="AB377" i="1" s="1"/>
  <c r="AR377" i="1"/>
  <c r="AH377" i="1" s="1"/>
  <c r="AZ377" i="1"/>
  <c r="AA377" i="1" s="1"/>
  <c r="AY377" i="1"/>
  <c r="Y377" i="1" s="1"/>
  <c r="AQ377" i="1"/>
  <c r="BB377" i="1"/>
  <c r="AE377" i="1" s="1"/>
  <c r="X377" i="1"/>
  <c r="BA377" i="1"/>
  <c r="AC377" i="1" s="1"/>
  <c r="BD377" i="1"/>
  <c r="AI377" i="1" s="1"/>
  <c r="AF377" i="1" l="1"/>
  <c r="BC377" i="1"/>
  <c r="AG377" i="1" s="1"/>
  <c r="P377" i="1"/>
  <c r="W377" i="1" l="1"/>
  <c r="Q377" i="1" s="1"/>
  <c r="R378" i="1" s="1"/>
  <c r="I377" i="1"/>
  <c r="N377" i="1"/>
  <c r="GI377" i="1" s="1"/>
  <c r="S377" i="1"/>
  <c r="T377" i="1" s="1"/>
  <c r="U377" i="1" l="1"/>
  <c r="FN377" i="1"/>
  <c r="FC377" i="1"/>
  <c r="FK377" i="1"/>
  <c r="FT377" i="1"/>
  <c r="FL377" i="1"/>
  <c r="GD377" i="1"/>
  <c r="FW377" i="1"/>
  <c r="FE377" i="1"/>
  <c r="FX377" i="1"/>
  <c r="EN377" i="1" s="1"/>
  <c r="GF377" i="1"/>
  <c r="FU377" i="1"/>
  <c r="FM377" i="1"/>
  <c r="FD377" i="1"/>
  <c r="FA377" i="1"/>
  <c r="GA377" i="1"/>
  <c r="FZ377" i="1"/>
  <c r="FB377" i="1"/>
  <c r="FQ377" i="1"/>
  <c r="GG377" i="1"/>
  <c r="FJ377" i="1"/>
  <c r="GB377" i="1"/>
  <c r="FG377" i="1"/>
  <c r="FR377" i="1"/>
  <c r="FI377" i="1"/>
  <c r="GE377" i="1"/>
  <c r="FS377" i="1"/>
  <c r="FH377" i="1"/>
  <c r="FV377" i="1"/>
  <c r="FF377" i="1"/>
  <c r="FO377" i="1"/>
  <c r="FP377" i="1"/>
  <c r="GH377" i="1"/>
  <c r="GC377" i="1"/>
  <c r="FY377" i="1"/>
  <c r="EO377" i="1" s="1"/>
  <c r="EZ377" i="1"/>
  <c r="DN377" i="1" s="1"/>
  <c r="DO377" i="1" s="1"/>
  <c r="EA377" i="1"/>
  <c r="EB377" i="1" s="1"/>
  <c r="EC377" i="1" s="1"/>
  <c r="EP377" i="1" l="1"/>
  <c r="EQ377" i="1" s="1"/>
  <c r="ER377" i="1" s="1"/>
  <c r="ES377" i="1" s="1"/>
  <c r="ET377" i="1" s="1"/>
  <c r="EU377" i="1" s="1"/>
  <c r="EV377" i="1" s="1"/>
  <c r="EW377" i="1" s="1"/>
  <c r="EX377" i="1" s="1"/>
  <c r="EY377" i="1" s="1"/>
  <c r="K377" i="1"/>
  <c r="ED377" i="1"/>
  <c r="L377" i="1"/>
  <c r="DP377" i="1"/>
  <c r="DQ377" i="1" s="1"/>
  <c r="DR377" i="1" s="1"/>
  <c r="DS377" i="1" s="1"/>
  <c r="DT377" i="1" s="1"/>
  <c r="DU377" i="1" s="1"/>
  <c r="DV377" i="1" s="1"/>
  <c r="DW377" i="1" s="1"/>
  <c r="DX377" i="1" s="1"/>
  <c r="DY377" i="1" s="1"/>
  <c r="CE377" i="1" s="1"/>
  <c r="J377" i="1"/>
  <c r="M378" i="1" s="1"/>
  <c r="EE377" i="1"/>
  <c r="EF377" i="1" s="1"/>
  <c r="EG377" i="1" s="1"/>
  <c r="EH377" i="1" s="1"/>
  <c r="EI377" i="1" s="1"/>
  <c r="EJ377" i="1" s="1"/>
  <c r="EK377" i="1" s="1"/>
  <c r="EL377" i="1" s="1"/>
  <c r="CY377" i="1" s="1"/>
  <c r="O378" i="1" l="1"/>
  <c r="CS377" i="1"/>
  <c r="CQ377" i="1"/>
  <c r="CR377" i="1"/>
  <c r="CN377" i="1"/>
  <c r="CJ377" i="1"/>
  <c r="CV377" i="1"/>
  <c r="CG377" i="1"/>
  <c r="AQ378" i="1" s="1"/>
  <c r="AF378" i="1" s="1"/>
  <c r="CC377" i="1"/>
  <c r="CM377" i="1"/>
  <c r="CW377" i="1"/>
  <c r="CH377" i="1"/>
  <c r="CD377" i="1"/>
  <c r="DD377" i="1"/>
  <c r="DB377" i="1"/>
  <c r="DK377" i="1"/>
  <c r="DF377" i="1"/>
  <c r="CP377" i="1"/>
  <c r="CK377" i="1"/>
  <c r="AU378" i="1" s="1"/>
  <c r="BG378" i="1" s="1"/>
  <c r="CL377" i="1"/>
  <c r="CF377" i="1"/>
  <c r="AP378" i="1" s="1"/>
  <c r="AW378" i="1"/>
  <c r="BI378" i="1" s="1"/>
  <c r="CU377" i="1"/>
  <c r="CZ377" i="1"/>
  <c r="CO377" i="1"/>
  <c r="CI377" i="1"/>
  <c r="AS378" i="1" s="1"/>
  <c r="AJ378" i="1" s="1"/>
  <c r="CX377" i="1"/>
  <c r="CT377" i="1"/>
  <c r="DH377" i="1"/>
  <c r="AT378" i="1" s="1"/>
  <c r="BF378" i="1" s="1"/>
  <c r="DL377" i="1"/>
  <c r="DJ377" i="1"/>
  <c r="DA377" i="1"/>
  <c r="DI377" i="1"/>
  <c r="DG377" i="1"/>
  <c r="DC377" i="1"/>
  <c r="DE377" i="1"/>
  <c r="AX378" i="1"/>
  <c r="BJ378" i="1" s="1"/>
  <c r="AO378" i="1"/>
  <c r="AB378" i="1" s="1"/>
  <c r="AN378" i="1" l="1"/>
  <c r="Z378" i="1" s="1"/>
  <c r="AM378" i="1"/>
  <c r="AR378" i="1"/>
  <c r="AH378" i="1" s="1"/>
  <c r="X378" i="1"/>
  <c r="AV378" i="1"/>
  <c r="BH378" i="1" s="1"/>
  <c r="BA378" i="1"/>
  <c r="AC378" i="1" s="1"/>
  <c r="AD378" i="1"/>
  <c r="AZ378" i="1"/>
  <c r="AA378" i="1" s="1"/>
  <c r="BE378" i="1"/>
  <c r="AK378" i="1" s="1"/>
  <c r="BC378" i="1"/>
  <c r="AG378" i="1" s="1"/>
  <c r="BB378" i="1"/>
  <c r="AE378" i="1" s="1"/>
  <c r="AY378" i="1" l="1"/>
  <c r="Y378" i="1" s="1"/>
  <c r="BD378" i="1"/>
  <c r="AI378" i="1" s="1"/>
  <c r="W378" i="1"/>
  <c r="Q378" i="1" s="1"/>
  <c r="R379" i="1" s="1"/>
  <c r="P378" i="1"/>
  <c r="I378" i="1" l="1"/>
  <c r="U378" i="1"/>
  <c r="N378" i="1"/>
  <c r="GH378" i="1" s="1"/>
  <c r="EZ378" i="1"/>
  <c r="DN378" i="1" s="1"/>
  <c r="S378" i="1"/>
  <c r="T378" i="1" s="1"/>
  <c r="FB378" i="1"/>
  <c r="FV378" i="1"/>
  <c r="FW378" i="1"/>
  <c r="GA378" i="1"/>
  <c r="FS378" i="1"/>
  <c r="GB378" i="1"/>
  <c r="GD378" i="1" l="1"/>
  <c r="FO378" i="1"/>
  <c r="FN378" i="1"/>
  <c r="FL378" i="1"/>
  <c r="EA378" i="1" s="1"/>
  <c r="FM378" i="1"/>
  <c r="FH378" i="1"/>
  <c r="FT378" i="1"/>
  <c r="FU378" i="1"/>
  <c r="FQ378" i="1"/>
  <c r="FJ378" i="1"/>
  <c r="FI378" i="1"/>
  <c r="FG378" i="1"/>
  <c r="GF378" i="1"/>
  <c r="FA378" i="1"/>
  <c r="FZ378" i="1"/>
  <c r="FY378" i="1"/>
  <c r="FP378" i="1"/>
  <c r="FC378" i="1"/>
  <c r="GG378" i="1"/>
  <c r="GE378" i="1"/>
  <c r="FX378" i="1"/>
  <c r="EN378" i="1" s="1"/>
  <c r="FF378" i="1"/>
  <c r="FK378" i="1"/>
  <c r="FR378" i="1"/>
  <c r="GI378" i="1"/>
  <c r="GC378" i="1"/>
  <c r="FD378" i="1"/>
  <c r="FE378" i="1"/>
  <c r="DO378" i="1"/>
  <c r="DP378" i="1" s="1"/>
  <c r="DQ378" i="1" s="1"/>
  <c r="EB378" i="1" l="1"/>
  <c r="EC378" i="1" s="1"/>
  <c r="ED378" i="1" s="1"/>
  <c r="K378" i="1"/>
  <c r="EE378" i="1"/>
  <c r="EF378" i="1" s="1"/>
  <c r="EO378" i="1"/>
  <c r="EP378" i="1" s="1"/>
  <c r="EQ378" i="1" s="1"/>
  <c r="ER378" i="1" s="1"/>
  <c r="ES378" i="1" s="1"/>
  <c r="ET378" i="1" s="1"/>
  <c r="EU378" i="1" s="1"/>
  <c r="EV378" i="1" s="1"/>
  <c r="EW378" i="1" s="1"/>
  <c r="EX378" i="1" s="1"/>
  <c r="EY378" i="1" s="1"/>
  <c r="L378" i="1"/>
  <c r="J378" i="1"/>
  <c r="EG378" i="1"/>
  <c r="EH378" i="1" s="1"/>
  <c r="EI378" i="1" s="1"/>
  <c r="EJ378" i="1" s="1"/>
  <c r="EK378" i="1" s="1"/>
  <c r="EL378" i="1" s="1"/>
  <c r="CU378" i="1" s="1"/>
  <c r="DR378" i="1"/>
  <c r="DS378" i="1" s="1"/>
  <c r="DT378" i="1" s="1"/>
  <c r="DU378" i="1" s="1"/>
  <c r="DV378" i="1" s="1"/>
  <c r="DW378" i="1" s="1"/>
  <c r="DX378" i="1" s="1"/>
  <c r="DY378" i="1" s="1"/>
  <c r="CC378" i="1" s="1"/>
  <c r="M379" i="1"/>
  <c r="DI378" i="1" l="1"/>
  <c r="DC378" i="1"/>
  <c r="DD378" i="1"/>
  <c r="DG378" i="1"/>
  <c r="DF378" i="1"/>
  <c r="DK378" i="1"/>
  <c r="DJ378" i="1"/>
  <c r="DA378" i="1"/>
  <c r="DH378" i="1"/>
  <c r="DB378" i="1"/>
  <c r="DE378" i="1"/>
  <c r="DL378" i="1"/>
  <c r="CR378" i="1"/>
  <c r="CY378" i="1"/>
  <c r="CF378" i="1"/>
  <c r="AP379" i="1" s="1"/>
  <c r="AD379" i="1" s="1"/>
  <c r="CQ378" i="1"/>
  <c r="CW378" i="1"/>
  <c r="CE378" i="1"/>
  <c r="AO379" i="1" s="1"/>
  <c r="AB379" i="1" s="1"/>
  <c r="CZ378" i="1"/>
  <c r="CP378" i="1"/>
  <c r="CJ378" i="1"/>
  <c r="AT379" i="1" s="1"/>
  <c r="BF379" i="1" s="1"/>
  <c r="CV378" i="1"/>
  <c r="CO378" i="1"/>
  <c r="CG378" i="1"/>
  <c r="AQ379" i="1" s="1"/>
  <c r="AF379" i="1" s="1"/>
  <c r="CH378" i="1"/>
  <c r="AR379" i="1" s="1"/>
  <c r="AH379" i="1" s="1"/>
  <c r="CI378" i="1"/>
  <c r="AS379" i="1" s="1"/>
  <c r="AJ379" i="1" s="1"/>
  <c r="CD378" i="1"/>
  <c r="CL378" i="1"/>
  <c r="AV379" i="1" s="1"/>
  <c r="BH379" i="1" s="1"/>
  <c r="CN378" i="1"/>
  <c r="CK378" i="1"/>
  <c r="AU379" i="1" s="1"/>
  <c r="BG379" i="1" s="1"/>
  <c r="CM378" i="1"/>
  <c r="AW379" i="1" s="1"/>
  <c r="BI379" i="1" s="1"/>
  <c r="CT378" i="1"/>
  <c r="CS378" i="1"/>
  <c r="CX378" i="1"/>
  <c r="AN379" i="1"/>
  <c r="Z379" i="1" s="1"/>
  <c r="AX379" i="1"/>
  <c r="BJ379" i="1" s="1"/>
  <c r="O379" i="1"/>
  <c r="AM379" i="1"/>
  <c r="X379" i="1" l="1"/>
  <c r="AZ379" i="1"/>
  <c r="AA379" i="1" s="1"/>
  <c r="BC379" i="1"/>
  <c r="AG379" i="1" s="1"/>
  <c r="BD379" i="1"/>
  <c r="AI379" i="1" s="1"/>
  <c r="AY379" i="1"/>
  <c r="Y379" i="1" s="1"/>
  <c r="BE379" i="1"/>
  <c r="AK379" i="1" s="1"/>
  <c r="BA379" i="1"/>
  <c r="AC379" i="1" s="1"/>
  <c r="BB379" i="1"/>
  <c r="AE379" i="1" s="1"/>
  <c r="W379" i="1" l="1"/>
  <c r="Q379" i="1" s="1"/>
  <c r="R380" i="1" s="1"/>
  <c r="P379" i="1"/>
  <c r="U379" i="1" s="1"/>
  <c r="N379" i="1" l="1"/>
  <c r="I379" i="1"/>
  <c r="S379" i="1"/>
  <c r="T379" i="1" s="1"/>
  <c r="FU379" i="1" l="1"/>
  <c r="GB379" i="1"/>
  <c r="FS379" i="1"/>
  <c r="FE379" i="1"/>
  <c r="GG379" i="1"/>
  <c r="FZ379" i="1"/>
  <c r="FH379" i="1"/>
  <c r="FF379" i="1"/>
  <c r="FY379" i="1"/>
  <c r="FX379" i="1"/>
  <c r="FL379" i="1"/>
  <c r="FC379" i="1"/>
  <c r="GD379" i="1"/>
  <c r="FN379" i="1"/>
  <c r="FQ379" i="1"/>
  <c r="FB379" i="1"/>
  <c r="FW379" i="1"/>
  <c r="GC379" i="1"/>
  <c r="EZ379" i="1"/>
  <c r="FP379" i="1"/>
  <c r="FT379" i="1"/>
  <c r="FJ379" i="1"/>
  <c r="GF379" i="1"/>
  <c r="FG379" i="1"/>
  <c r="FV379" i="1"/>
  <c r="FI379" i="1"/>
  <c r="GH379" i="1"/>
  <c r="GA379" i="1"/>
  <c r="FA379" i="1"/>
  <c r="FD379" i="1"/>
  <c r="GI379" i="1"/>
  <c r="FO379" i="1"/>
  <c r="FM379" i="1"/>
  <c r="GE379" i="1"/>
  <c r="FK379" i="1"/>
  <c r="FR379" i="1"/>
  <c r="J379" i="1" l="1"/>
  <c r="DN379" i="1"/>
  <c r="DO379" i="1" s="1"/>
  <c r="DP379" i="1" s="1"/>
  <c r="DQ379" i="1" s="1"/>
  <c r="DR379" i="1" s="1"/>
  <c r="DS379" i="1" s="1"/>
  <c r="DT379" i="1" s="1"/>
  <c r="DU379" i="1" s="1"/>
  <c r="DV379" i="1" s="1"/>
  <c r="DW379" i="1" s="1"/>
  <c r="DX379" i="1" s="1"/>
  <c r="DY379" i="1" s="1"/>
  <c r="EA379" i="1"/>
  <c r="EB379" i="1" s="1"/>
  <c r="EC379" i="1" s="1"/>
  <c r="ED379" i="1" s="1"/>
  <c r="EE379" i="1" s="1"/>
  <c r="EF379" i="1" s="1"/>
  <c r="EG379" i="1" s="1"/>
  <c r="EH379" i="1" s="1"/>
  <c r="EI379" i="1" s="1"/>
  <c r="EJ379" i="1" s="1"/>
  <c r="EK379" i="1" s="1"/>
  <c r="EL379" i="1" s="1"/>
  <c r="K379" i="1"/>
  <c r="L379" i="1"/>
  <c r="EN379" i="1"/>
  <c r="EO379" i="1" s="1"/>
  <c r="EP379" i="1" s="1"/>
  <c r="EQ379" i="1" s="1"/>
  <c r="ER379" i="1" s="1"/>
  <c r="ES379" i="1" s="1"/>
  <c r="ET379" i="1" s="1"/>
  <c r="EU379" i="1" s="1"/>
  <c r="EV379" i="1" s="1"/>
  <c r="EW379" i="1" s="1"/>
  <c r="EX379" i="1" s="1"/>
  <c r="EY379" i="1" s="1"/>
  <c r="CU379" i="1" l="1"/>
  <c r="CX379" i="1"/>
  <c r="CR379" i="1"/>
  <c r="CO379" i="1"/>
  <c r="CZ379" i="1"/>
  <c r="CT379" i="1"/>
  <c r="CQ379" i="1"/>
  <c r="CW379" i="1"/>
  <c r="CS379" i="1"/>
  <c r="CV379" i="1"/>
  <c r="CP379" i="1"/>
  <c r="CY379" i="1"/>
  <c r="DI379" i="1"/>
  <c r="DG379" i="1"/>
  <c r="DD379" i="1"/>
  <c r="DC379" i="1"/>
  <c r="DK379" i="1"/>
  <c r="DJ379" i="1"/>
  <c r="DB379" i="1"/>
  <c r="DA379" i="1"/>
  <c r="DE379" i="1"/>
  <c r="DF379" i="1"/>
  <c r="DH379" i="1"/>
  <c r="DL379" i="1"/>
  <c r="CN379" i="1"/>
  <c r="CL379" i="1"/>
  <c r="CF379" i="1"/>
  <c r="CC379" i="1"/>
  <c r="CD379" i="1"/>
  <c r="CG379" i="1"/>
  <c r="CK379" i="1"/>
  <c r="CE379" i="1"/>
  <c r="CJ379" i="1"/>
  <c r="CH379" i="1"/>
  <c r="CI379" i="1"/>
  <c r="CM379" i="1"/>
  <c r="M380" i="1"/>
  <c r="AV380" i="1" l="1"/>
  <c r="BH380" i="1" s="1"/>
  <c r="AW380" i="1"/>
  <c r="BI380" i="1" s="1"/>
  <c r="AT380" i="1"/>
  <c r="BF380" i="1" s="1"/>
  <c r="O380" i="1"/>
  <c r="AN380" i="1"/>
  <c r="Z380" i="1" s="1"/>
  <c r="AO380" i="1"/>
  <c r="AB380" i="1" s="1"/>
  <c r="AP380" i="1"/>
  <c r="AD380" i="1" s="1"/>
  <c r="AR380" i="1"/>
  <c r="AH380" i="1" s="1"/>
  <c r="AU380" i="1"/>
  <c r="BG380" i="1" s="1"/>
  <c r="AM380" i="1"/>
  <c r="AX380" i="1"/>
  <c r="BJ380" i="1" s="1"/>
  <c r="AS380" i="1"/>
  <c r="AJ380" i="1" s="1"/>
  <c r="AQ380" i="1"/>
  <c r="AF380" i="1" s="1"/>
  <c r="X380" i="1" l="1"/>
  <c r="BE380" i="1"/>
  <c r="AK380" i="1" s="1"/>
  <c r="BB380" i="1"/>
  <c r="AE380" i="1" s="1"/>
  <c r="AY380" i="1"/>
  <c r="Y380" i="1" s="1"/>
  <c r="BA380" i="1"/>
  <c r="AC380" i="1" s="1"/>
  <c r="BD380" i="1"/>
  <c r="AI380" i="1" s="1"/>
  <c r="BC380" i="1"/>
  <c r="AG380" i="1" s="1"/>
  <c r="AZ380" i="1"/>
  <c r="AA380" i="1" s="1"/>
  <c r="W380" i="1" l="1"/>
  <c r="Q380" i="1" s="1"/>
  <c r="R381" i="1" s="1"/>
  <c r="P380" i="1"/>
  <c r="U380" i="1" s="1"/>
  <c r="N380" i="1" l="1"/>
  <c r="S380" i="1"/>
  <c r="T380" i="1" s="1"/>
  <c r="I380" i="1"/>
  <c r="FQ380" i="1" l="1"/>
  <c r="FN380" i="1"/>
  <c r="FF380" i="1"/>
  <c r="FP380" i="1"/>
  <c r="EZ380" i="1"/>
  <c r="FH380" i="1"/>
  <c r="GC380" i="1"/>
  <c r="GF380" i="1"/>
  <c r="FM380" i="1"/>
  <c r="GE380" i="1"/>
  <c r="FJ380" i="1"/>
  <c r="FI380" i="1"/>
  <c r="FE380" i="1"/>
  <c r="GA380" i="1"/>
  <c r="FY380" i="1"/>
  <c r="FO380" i="1"/>
  <c r="FU380" i="1"/>
  <c r="FR380" i="1"/>
  <c r="FA380" i="1"/>
  <c r="FX380" i="1"/>
  <c r="GG380" i="1"/>
  <c r="FC380" i="1"/>
  <c r="GH380" i="1"/>
  <c r="FZ380" i="1"/>
  <c r="FB380" i="1"/>
  <c r="GB380" i="1"/>
  <c r="FS380" i="1"/>
  <c r="GI380" i="1"/>
  <c r="FD380" i="1"/>
  <c r="GD380" i="1"/>
  <c r="FK380" i="1"/>
  <c r="FL380" i="1"/>
  <c r="FV380" i="1"/>
  <c r="FW380" i="1"/>
  <c r="FT380" i="1"/>
  <c r="FG380" i="1"/>
  <c r="J380" i="1" l="1"/>
  <c r="DN380" i="1"/>
  <c r="DO380" i="1" s="1"/>
  <c r="DP380" i="1" s="1"/>
  <c r="DQ380" i="1" s="1"/>
  <c r="DR380" i="1" s="1"/>
  <c r="DS380" i="1" s="1"/>
  <c r="DT380" i="1" s="1"/>
  <c r="DU380" i="1" s="1"/>
  <c r="DV380" i="1" s="1"/>
  <c r="DW380" i="1" s="1"/>
  <c r="DX380" i="1" s="1"/>
  <c r="DY380" i="1" s="1"/>
  <c r="EA380" i="1"/>
  <c r="EB380" i="1" s="1"/>
  <c r="EC380" i="1" s="1"/>
  <c r="ED380" i="1" s="1"/>
  <c r="EE380" i="1" s="1"/>
  <c r="EF380" i="1" s="1"/>
  <c r="EG380" i="1" s="1"/>
  <c r="EH380" i="1" s="1"/>
  <c r="EI380" i="1" s="1"/>
  <c r="EJ380" i="1" s="1"/>
  <c r="EK380" i="1" s="1"/>
  <c r="EL380" i="1" s="1"/>
  <c r="K380" i="1"/>
  <c r="EN380" i="1"/>
  <c r="EO380" i="1" s="1"/>
  <c r="EP380" i="1" s="1"/>
  <c r="EQ380" i="1" s="1"/>
  <c r="ER380" i="1" s="1"/>
  <c r="ES380" i="1" s="1"/>
  <c r="ET380" i="1" s="1"/>
  <c r="EU380" i="1" s="1"/>
  <c r="EV380" i="1" s="1"/>
  <c r="EW380" i="1" s="1"/>
  <c r="EX380" i="1" s="1"/>
  <c r="EY380" i="1" s="1"/>
  <c r="L380" i="1"/>
  <c r="M381" i="1" l="1"/>
  <c r="O381" i="1" s="1"/>
  <c r="CV380" i="1"/>
  <c r="CP380" i="1"/>
  <c r="CY380" i="1"/>
  <c r="CO380" i="1"/>
  <c r="CQ380" i="1"/>
  <c r="CZ380" i="1"/>
  <c r="CW380" i="1"/>
  <c r="CR380" i="1"/>
  <c r="CU380" i="1"/>
  <c r="CX380" i="1"/>
  <c r="CS380" i="1"/>
  <c r="CT380" i="1"/>
  <c r="CI380" i="1"/>
  <c r="CM380" i="1"/>
  <c r="CG380" i="1"/>
  <c r="CH380" i="1"/>
  <c r="CC380" i="1"/>
  <c r="CE380" i="1"/>
  <c r="CD380" i="1"/>
  <c r="CF380" i="1"/>
  <c r="CJ380" i="1"/>
  <c r="CK380" i="1"/>
  <c r="CN380" i="1"/>
  <c r="CL380" i="1"/>
  <c r="DF380" i="1"/>
  <c r="DD380" i="1"/>
  <c r="DA380" i="1"/>
  <c r="DK380" i="1"/>
  <c r="DB380" i="1"/>
  <c r="DH380" i="1"/>
  <c r="DE380" i="1"/>
  <c r="DL380" i="1"/>
  <c r="DC380" i="1"/>
  <c r="DG380" i="1"/>
  <c r="DJ380" i="1"/>
  <c r="DI380" i="1"/>
  <c r="AM381" i="1" l="1"/>
  <c r="AR381" i="1"/>
  <c r="AH381" i="1" s="1"/>
  <c r="AQ381" i="1"/>
  <c r="AF381" i="1" s="1"/>
  <c r="AU381" i="1"/>
  <c r="BG381" i="1" s="1"/>
  <c r="AW381" i="1"/>
  <c r="BI381" i="1" s="1"/>
  <c r="AV381" i="1"/>
  <c r="BH381" i="1" s="1"/>
  <c r="AX381" i="1"/>
  <c r="BJ381" i="1" s="1"/>
  <c r="AN381" i="1"/>
  <c r="AP381" i="1"/>
  <c r="AS381" i="1"/>
  <c r="AJ381" i="1" s="1"/>
  <c r="AO381" i="1"/>
  <c r="AB381" i="1" s="1"/>
  <c r="AT381" i="1"/>
  <c r="BF381" i="1" s="1"/>
  <c r="X381" i="1" l="1"/>
  <c r="BD381" i="1"/>
  <c r="AI381" i="1" s="1"/>
  <c r="BC381" i="1"/>
  <c r="AG381" i="1" s="1"/>
  <c r="AY381" i="1"/>
  <c r="Y381" i="1" s="1"/>
  <c r="Z381" i="1"/>
  <c r="BE381" i="1"/>
  <c r="AK381" i="1" s="1"/>
  <c r="BB381" i="1"/>
  <c r="AE381" i="1" s="1"/>
  <c r="AD381" i="1"/>
  <c r="AZ381" i="1"/>
  <c r="AA381" i="1" s="1"/>
  <c r="BA381" i="1"/>
  <c r="AC381" i="1" s="1"/>
  <c r="W381" i="1" l="1"/>
  <c r="Q381" i="1" s="1"/>
  <c r="R382" i="1" s="1"/>
  <c r="P381" i="1"/>
  <c r="I381" i="1" l="1"/>
  <c r="U381" i="1"/>
  <c r="N381" i="1"/>
  <c r="FX381" i="1" s="1"/>
  <c r="S381" i="1"/>
  <c r="T381" i="1" s="1"/>
  <c r="GG381" i="1" l="1"/>
  <c r="GB381" i="1"/>
  <c r="FE381" i="1"/>
  <c r="GI381" i="1"/>
  <c r="GC381" i="1"/>
  <c r="GF381" i="1"/>
  <c r="FU381" i="1"/>
  <c r="FL381" i="1"/>
  <c r="FM381" i="1"/>
  <c r="GA381" i="1"/>
  <c r="GH381" i="1"/>
  <c r="FO381" i="1"/>
  <c r="FB381" i="1"/>
  <c r="EZ381" i="1"/>
  <c r="DN381" i="1" s="1"/>
  <c r="FC381" i="1"/>
  <c r="FZ381" i="1"/>
  <c r="FI381" i="1"/>
  <c r="FQ381" i="1"/>
  <c r="FF381" i="1"/>
  <c r="FA381" i="1"/>
  <c r="FG381" i="1"/>
  <c r="FV381" i="1"/>
  <c r="GE381" i="1"/>
  <c r="FY381" i="1"/>
  <c r="FN381" i="1"/>
  <c r="FR381" i="1"/>
  <c r="GD381" i="1"/>
  <c r="FK381" i="1"/>
  <c r="FJ381" i="1"/>
  <c r="FH381" i="1"/>
  <c r="FT381" i="1"/>
  <c r="FS381" i="1"/>
  <c r="FD381" i="1"/>
  <c r="FW381" i="1"/>
  <c r="FP381" i="1"/>
  <c r="EA381" i="1"/>
  <c r="EN381" i="1"/>
  <c r="EB381" i="1" l="1"/>
  <c r="L381" i="1"/>
  <c r="EO381" i="1"/>
  <c r="EP381" i="1" s="1"/>
  <c r="EQ381" i="1" s="1"/>
  <c r="ER381" i="1" s="1"/>
  <c r="ES381" i="1" s="1"/>
  <c r="DO381" i="1"/>
  <c r="DP381" i="1" s="1"/>
  <c r="DQ381" i="1" s="1"/>
  <c r="DR381" i="1" s="1"/>
  <c r="DS381" i="1" s="1"/>
  <c r="DT381" i="1" s="1"/>
  <c r="DU381" i="1" s="1"/>
  <c r="DV381" i="1" s="1"/>
  <c r="DW381" i="1" s="1"/>
  <c r="DX381" i="1" s="1"/>
  <c r="DY381" i="1" s="1"/>
  <c r="CD381" i="1" s="1"/>
  <c r="J381" i="1"/>
  <c r="ET381" i="1"/>
  <c r="EU381" i="1" s="1"/>
  <c r="EV381" i="1" s="1"/>
  <c r="EW381" i="1" s="1"/>
  <c r="EX381" i="1" s="1"/>
  <c r="EY381" i="1" s="1"/>
  <c r="DI381" i="1" s="1"/>
  <c r="EC381" i="1"/>
  <c r="ED381" i="1" s="1"/>
  <c r="EE381" i="1" s="1"/>
  <c r="EF381" i="1" s="1"/>
  <c r="EG381" i="1" s="1"/>
  <c r="EH381" i="1" s="1"/>
  <c r="EI381" i="1" s="1"/>
  <c r="EJ381" i="1" s="1"/>
  <c r="EK381" i="1" s="1"/>
  <c r="EL381" i="1" s="1"/>
  <c r="K381" i="1"/>
  <c r="M382" i="1"/>
  <c r="O382" i="1" s="1"/>
  <c r="DC381" i="1" l="1"/>
  <c r="DG381" i="1"/>
  <c r="DL381" i="1"/>
  <c r="DD381" i="1"/>
  <c r="DK381" i="1"/>
  <c r="DA381" i="1"/>
  <c r="DH381" i="1"/>
  <c r="DB381" i="1"/>
  <c r="DF381" i="1"/>
  <c r="DJ381" i="1"/>
  <c r="DE381" i="1"/>
  <c r="CZ381" i="1"/>
  <c r="CS381" i="1"/>
  <c r="CY381" i="1"/>
  <c r="CU381" i="1"/>
  <c r="CW381" i="1"/>
  <c r="CQ381" i="1"/>
  <c r="CR381" i="1"/>
  <c r="CT381" i="1"/>
  <c r="CV381" i="1"/>
  <c r="CX381" i="1"/>
  <c r="CO381" i="1"/>
  <c r="CP381" i="1"/>
  <c r="CN381" i="1"/>
  <c r="CI381" i="1"/>
  <c r="AS382" i="1" s="1"/>
  <c r="CJ381" i="1"/>
  <c r="AT382" i="1" s="1"/>
  <c r="BF382" i="1" s="1"/>
  <c r="CK381" i="1"/>
  <c r="AU382" i="1" s="1"/>
  <c r="BG382" i="1" s="1"/>
  <c r="CE381" i="1"/>
  <c r="AO382" i="1" s="1"/>
  <c r="AB382" i="1" s="1"/>
  <c r="CL381" i="1"/>
  <c r="AV382" i="1" s="1"/>
  <c r="BH382" i="1" s="1"/>
  <c r="CM381" i="1"/>
  <c r="AW382" i="1" s="1"/>
  <c r="BI382" i="1" s="1"/>
  <c r="CG381" i="1"/>
  <c r="AQ382" i="1" s="1"/>
  <c r="AF382" i="1" s="1"/>
  <c r="CF381" i="1"/>
  <c r="AP382" i="1" s="1"/>
  <c r="AD382" i="1" s="1"/>
  <c r="CC381" i="1"/>
  <c r="AM382" i="1" s="1"/>
  <c r="CH381" i="1"/>
  <c r="AR382" i="1" s="1"/>
  <c r="AH382" i="1" s="1"/>
  <c r="AN382" i="1"/>
  <c r="Z382" i="1" s="1"/>
  <c r="AX382" i="1"/>
  <c r="BJ382" i="1" s="1"/>
  <c r="AJ382" i="1" l="1"/>
  <c r="BE382" i="1"/>
  <c r="AK382" i="1" s="1"/>
  <c r="X382" i="1"/>
  <c r="AY382" i="1"/>
  <c r="Y382" i="1" s="1"/>
  <c r="BB382" i="1"/>
  <c r="AE382" i="1" s="1"/>
  <c r="AZ382" i="1"/>
  <c r="AA382" i="1" s="1"/>
  <c r="BC382" i="1"/>
  <c r="AG382" i="1" s="1"/>
  <c r="BD382" i="1"/>
  <c r="AI382" i="1" s="1"/>
  <c r="BA382" i="1"/>
  <c r="AC382" i="1" s="1"/>
  <c r="W382" i="1" l="1"/>
  <c r="Q382" i="1" s="1"/>
  <c r="R383" i="1" s="1"/>
  <c r="P382" i="1"/>
  <c r="N382" i="1" l="1"/>
  <c r="GA382" i="1" s="1"/>
  <c r="U382" i="1"/>
  <c r="I382" i="1"/>
  <c r="FO382" i="1"/>
  <c r="FS382" i="1"/>
  <c r="FT382" i="1"/>
  <c r="GD382" i="1"/>
  <c r="FQ382" i="1"/>
  <c r="FW382" i="1"/>
  <c r="EZ382" i="1"/>
  <c r="DN382" i="1" s="1"/>
  <c r="GF382" i="1"/>
  <c r="FE382" i="1"/>
  <c r="FD382" i="1"/>
  <c r="FM382" i="1"/>
  <c r="FK382" i="1"/>
  <c r="GI382" i="1"/>
  <c r="FN382" i="1"/>
  <c r="FC382" i="1"/>
  <c r="GE382" i="1"/>
  <c r="GG382" i="1"/>
  <c r="FV382" i="1"/>
  <c r="GB382" i="1"/>
  <c r="FA382" i="1"/>
  <c r="FI382" i="1"/>
  <c r="FP382" i="1"/>
  <c r="FG382" i="1"/>
  <c r="FY382" i="1"/>
  <c r="GC382" i="1"/>
  <c r="FL382" i="1"/>
  <c r="EA382" i="1" s="1"/>
  <c r="FZ382" i="1"/>
  <c r="FX382" i="1"/>
  <c r="EN382" i="1" s="1"/>
  <c r="EO382" i="1" s="1"/>
  <c r="GH382" i="1"/>
  <c r="FJ382" i="1"/>
  <c r="FB382" i="1"/>
  <c r="FR382" i="1"/>
  <c r="FU382" i="1"/>
  <c r="S382" i="1"/>
  <c r="T382" i="1" s="1"/>
  <c r="FF382" i="1"/>
  <c r="FH382" i="1"/>
  <c r="DO382" i="1" l="1"/>
  <c r="K382" i="1"/>
  <c r="EB382" i="1"/>
  <c r="EC382" i="1" s="1"/>
  <c r="ED382" i="1" s="1"/>
  <c r="EE382" i="1" s="1"/>
  <c r="EF382" i="1" s="1"/>
  <c r="EG382" i="1" s="1"/>
  <c r="EH382" i="1" s="1"/>
  <c r="EI382" i="1" s="1"/>
  <c r="EJ382" i="1" s="1"/>
  <c r="EK382" i="1" s="1"/>
  <c r="EL382" i="1" s="1"/>
  <c r="DP382" i="1"/>
  <c r="DQ382" i="1" s="1"/>
  <c r="DR382" i="1" s="1"/>
  <c r="DS382" i="1" s="1"/>
  <c r="DT382" i="1" s="1"/>
  <c r="DU382" i="1" s="1"/>
  <c r="DV382" i="1" s="1"/>
  <c r="DW382" i="1" s="1"/>
  <c r="DX382" i="1" s="1"/>
  <c r="DY382" i="1" s="1"/>
  <c r="EP382" i="1"/>
  <c r="EQ382" i="1" s="1"/>
  <c r="ER382" i="1" s="1"/>
  <c r="ES382" i="1" s="1"/>
  <c r="ET382" i="1" s="1"/>
  <c r="EU382" i="1" s="1"/>
  <c r="EV382" i="1" s="1"/>
  <c r="EW382" i="1" s="1"/>
  <c r="EX382" i="1" s="1"/>
  <c r="EY382" i="1" s="1"/>
  <c r="DL382" i="1" s="1"/>
  <c r="L382" i="1"/>
  <c r="J382" i="1"/>
  <c r="M383" i="1" l="1"/>
  <c r="CH382" i="1"/>
  <c r="AR383" i="1" s="1"/>
  <c r="AH383" i="1" s="1"/>
  <c r="CJ382" i="1"/>
  <c r="AT383" i="1" s="1"/>
  <c r="BF383" i="1" s="1"/>
  <c r="CF382" i="1"/>
  <c r="DF382" i="1"/>
  <c r="DJ382" i="1"/>
  <c r="DB382" i="1"/>
  <c r="DK382" i="1"/>
  <c r="DI382" i="1"/>
  <c r="O383" i="1"/>
  <c r="DC382" i="1"/>
  <c r="DG382" i="1"/>
  <c r="DH382" i="1"/>
  <c r="DA382" i="1"/>
  <c r="DD382" i="1"/>
  <c r="DE382" i="1"/>
  <c r="CQ382" i="1"/>
  <c r="CP382" i="1"/>
  <c r="CI382" i="1"/>
  <c r="AS383" i="1" s="1"/>
  <c r="AJ383" i="1" s="1"/>
  <c r="CM382" i="1"/>
  <c r="AW383" i="1" s="1"/>
  <c r="BI383" i="1" s="1"/>
  <c r="CD382" i="1"/>
  <c r="AN383" i="1" s="1"/>
  <c r="CL382" i="1"/>
  <c r="AV383" i="1" s="1"/>
  <c r="BH383" i="1" s="1"/>
  <c r="CG382" i="1"/>
  <c r="AQ383" i="1" s="1"/>
  <c r="AF383" i="1" s="1"/>
  <c r="CC382" i="1"/>
  <c r="AM383" i="1" s="1"/>
  <c r="CK382" i="1"/>
  <c r="AU383" i="1" s="1"/>
  <c r="BG383" i="1" s="1"/>
  <c r="CN382" i="1"/>
  <c r="AX383" i="1" s="1"/>
  <c r="BJ383" i="1" s="1"/>
  <c r="CE382" i="1"/>
  <c r="AO383" i="1" s="1"/>
  <c r="AB383" i="1" s="1"/>
  <c r="AP383" i="1"/>
  <c r="AD383" i="1" s="1"/>
  <c r="CZ382" i="1"/>
  <c r="CS382" i="1"/>
  <c r="CU382" i="1"/>
  <c r="CT382" i="1"/>
  <c r="CW382" i="1"/>
  <c r="CO382" i="1"/>
  <c r="CY382" i="1"/>
  <c r="CV382" i="1"/>
  <c r="CR382" i="1"/>
  <c r="CX382" i="1"/>
  <c r="BE383" i="1"/>
  <c r="AK383" i="1" s="1"/>
  <c r="BD383" i="1"/>
  <c r="AI383" i="1" s="1"/>
  <c r="BC383" i="1" l="1"/>
  <c r="AG383" i="1" s="1"/>
  <c r="BB383" i="1"/>
  <c r="AE383" i="1" s="1"/>
  <c r="X383" i="1"/>
  <c r="Z383" i="1"/>
  <c r="AY383" i="1"/>
  <c r="Y383" i="1" s="1"/>
  <c r="AZ383" i="1"/>
  <c r="AA383" i="1" s="1"/>
  <c r="BA383" i="1"/>
  <c r="AC383" i="1" s="1"/>
  <c r="W383" i="1" l="1"/>
  <c r="Q383" i="1" s="1"/>
  <c r="R384" i="1" s="1"/>
  <c r="P383" i="1"/>
  <c r="N383" i="1" l="1"/>
  <c r="FD383" i="1" s="1"/>
  <c r="U383" i="1"/>
  <c r="FI383" i="1"/>
  <c r="GI383" i="1"/>
  <c r="GD383" i="1"/>
  <c r="FY383" i="1"/>
  <c r="FR383" i="1"/>
  <c r="FP383" i="1"/>
  <c r="FJ383" i="1"/>
  <c r="FS383" i="1"/>
  <c r="FU383" i="1"/>
  <c r="FW383" i="1"/>
  <c r="GA383" i="1"/>
  <c r="FE383" i="1"/>
  <c r="FM383" i="1"/>
  <c r="FO383" i="1"/>
  <c r="FQ383" i="1"/>
  <c r="S383" i="1"/>
  <c r="T383" i="1" s="1"/>
  <c r="FZ383" i="1"/>
  <c r="FC383" i="1"/>
  <c r="FK383" i="1"/>
  <c r="GC383" i="1"/>
  <c r="FL383" i="1"/>
  <c r="EA383" i="1" s="1"/>
  <c r="EB383" i="1" s="1"/>
  <c r="EZ383" i="1"/>
  <c r="DN383" i="1" s="1"/>
  <c r="FA383" i="1"/>
  <c r="FV383" i="1"/>
  <c r="GG383" i="1"/>
  <c r="I383" i="1"/>
  <c r="GH383" i="1" l="1"/>
  <c r="GF383" i="1"/>
  <c r="FF383" i="1"/>
  <c r="FB383" i="1"/>
  <c r="FH383" i="1"/>
  <c r="FX383" i="1"/>
  <c r="EN383" i="1" s="1"/>
  <c r="EO383" i="1" s="1"/>
  <c r="EP383" i="1" s="1"/>
  <c r="EQ383" i="1" s="1"/>
  <c r="FG383" i="1"/>
  <c r="GE383" i="1"/>
  <c r="FN383" i="1"/>
  <c r="EC383" i="1" s="1"/>
  <c r="ED383" i="1" s="1"/>
  <c r="EE383" i="1" s="1"/>
  <c r="EF383" i="1" s="1"/>
  <c r="EG383" i="1" s="1"/>
  <c r="EH383" i="1" s="1"/>
  <c r="GB383" i="1"/>
  <c r="FT383" i="1"/>
  <c r="DO383" i="1"/>
  <c r="DP383" i="1" s="1"/>
  <c r="DQ383" i="1" s="1"/>
  <c r="DR383" i="1" s="1"/>
  <c r="DS383" i="1" s="1"/>
  <c r="EI383" i="1" l="1"/>
  <c r="EJ383" i="1" s="1"/>
  <c r="EK383" i="1" s="1"/>
  <c r="EL383" i="1" s="1"/>
  <c r="K383" i="1"/>
  <c r="J383" i="1"/>
  <c r="M384" i="1" s="1"/>
  <c r="O384" i="1" s="1"/>
  <c r="ER383" i="1"/>
  <c r="ES383" i="1" s="1"/>
  <c r="ET383" i="1" s="1"/>
  <c r="EU383" i="1" s="1"/>
  <c r="EV383" i="1" s="1"/>
  <c r="EW383" i="1" s="1"/>
  <c r="EX383" i="1" s="1"/>
  <c r="EY383" i="1" s="1"/>
  <c r="DH383" i="1" s="1"/>
  <c r="CR383" i="1"/>
  <c r="CZ383" i="1"/>
  <c r="CX383" i="1"/>
  <c r="CS383" i="1"/>
  <c r="CY383" i="1"/>
  <c r="CO383" i="1"/>
  <c r="CU383" i="1"/>
  <c r="CP383" i="1"/>
  <c r="CQ383" i="1"/>
  <c r="CW383" i="1"/>
  <c r="CV383" i="1"/>
  <c r="CT383" i="1"/>
  <c r="DT383" i="1"/>
  <c r="DU383" i="1" s="1"/>
  <c r="DV383" i="1" s="1"/>
  <c r="DW383" i="1" s="1"/>
  <c r="DX383" i="1" s="1"/>
  <c r="DY383" i="1" s="1"/>
  <c r="CJ383" i="1" s="1"/>
  <c r="AT384" i="1" s="1"/>
  <c r="L383" i="1"/>
  <c r="DB383" i="1" l="1"/>
  <c r="DI383" i="1"/>
  <c r="DK383" i="1"/>
  <c r="DD383" i="1"/>
  <c r="DF383" i="1"/>
  <c r="DE383" i="1"/>
  <c r="DL383" i="1"/>
  <c r="DJ383" i="1"/>
  <c r="DC383" i="1"/>
  <c r="DG383" i="1"/>
  <c r="DA383" i="1"/>
  <c r="CH383" i="1"/>
  <c r="AR384" i="1" s="1"/>
  <c r="AH384" i="1" s="1"/>
  <c r="CI383" i="1"/>
  <c r="AS384" i="1" s="1"/>
  <c r="AJ384" i="1" s="1"/>
  <c r="CM383" i="1"/>
  <c r="AW384" i="1" s="1"/>
  <c r="BI384" i="1" s="1"/>
  <c r="CE383" i="1"/>
  <c r="AO384" i="1" s="1"/>
  <c r="AB384" i="1" s="1"/>
  <c r="CN383" i="1"/>
  <c r="AX384" i="1" s="1"/>
  <c r="BJ384" i="1" s="1"/>
  <c r="CG383" i="1"/>
  <c r="AQ384" i="1" s="1"/>
  <c r="AF384" i="1" s="1"/>
  <c r="CF383" i="1"/>
  <c r="AP384" i="1" s="1"/>
  <c r="AD384" i="1" s="1"/>
  <c r="CD383" i="1"/>
  <c r="AN384" i="1" s="1"/>
  <c r="Z384" i="1" s="1"/>
  <c r="CL383" i="1"/>
  <c r="AV384" i="1" s="1"/>
  <c r="BH384" i="1" s="1"/>
  <c r="CC383" i="1"/>
  <c r="AM384" i="1" s="1"/>
  <c r="X384" i="1" s="1"/>
  <c r="CK383" i="1"/>
  <c r="AU384" i="1" s="1"/>
  <c r="BG384" i="1" s="1"/>
  <c r="BF384" i="1"/>
  <c r="BD384" i="1" l="1"/>
  <c r="AI384" i="1" s="1"/>
  <c r="BE384" i="1"/>
  <c r="AK384" i="1" s="1"/>
  <c r="AZ384" i="1"/>
  <c r="AA384" i="1" s="1"/>
  <c r="BA384" i="1"/>
  <c r="AC384" i="1" s="1"/>
  <c r="AY384" i="1"/>
  <c r="Y384" i="1" s="1"/>
  <c r="BB384" i="1"/>
  <c r="AE384" i="1" s="1"/>
  <c r="BC384" i="1"/>
  <c r="AG384" i="1" s="1"/>
  <c r="P384" i="1" l="1"/>
  <c r="N384" i="1" s="1"/>
  <c r="W384" i="1"/>
  <c r="Q384" i="1" s="1"/>
  <c r="R385" i="1" s="1"/>
  <c r="I384" i="1" l="1"/>
  <c r="FI384" i="1"/>
  <c r="FJ384" i="1"/>
  <c r="FF384" i="1"/>
  <c r="GF384" i="1"/>
  <c r="FQ384" i="1"/>
  <c r="FU384" i="1"/>
  <c r="FW384" i="1"/>
  <c r="FE384" i="1"/>
  <c r="GH384" i="1"/>
  <c r="FA384" i="1"/>
  <c r="EZ384" i="1"/>
  <c r="DN384" i="1" s="1"/>
  <c r="FO384" i="1"/>
  <c r="FL384" i="1"/>
  <c r="FH384" i="1"/>
  <c r="FV384" i="1"/>
  <c r="GB384" i="1"/>
  <c r="GA384" i="1"/>
  <c r="GI384" i="1"/>
  <c r="FR384" i="1"/>
  <c r="U384" i="1"/>
  <c r="GD384" i="1"/>
  <c r="GG384" i="1"/>
  <c r="FZ384" i="1"/>
  <c r="FP384" i="1"/>
  <c r="FN384" i="1"/>
  <c r="FS384" i="1"/>
  <c r="FM384" i="1"/>
  <c r="GC384" i="1"/>
  <c r="FY384" i="1"/>
  <c r="S384" i="1"/>
  <c r="T384" i="1" s="1"/>
  <c r="FT384" i="1"/>
  <c r="GE384" i="1"/>
  <c r="FK384" i="1"/>
  <c r="FC384" i="1"/>
  <c r="FB384" i="1"/>
  <c r="FG384" i="1"/>
  <c r="FX384" i="1"/>
  <c r="EN384" i="1" s="1"/>
  <c r="EO384" i="1" s="1"/>
  <c r="FD384" i="1"/>
  <c r="EA384" i="1"/>
  <c r="J384" i="1" l="1"/>
  <c r="DO384" i="1"/>
  <c r="EB384" i="1"/>
  <c r="EC384" i="1" s="1"/>
  <c r="ED384" i="1" s="1"/>
  <c r="EE384" i="1" s="1"/>
  <c r="EF384" i="1" s="1"/>
  <c r="EG384" i="1" s="1"/>
  <c r="EH384" i="1" s="1"/>
  <c r="EI384" i="1" s="1"/>
  <c r="EJ384" i="1" s="1"/>
  <c r="EK384" i="1" s="1"/>
  <c r="EL384" i="1" s="1"/>
  <c r="CZ384" i="1" s="1"/>
  <c r="L384" i="1"/>
  <c r="M385" i="1" s="1"/>
  <c r="O385" i="1" s="1"/>
  <c r="K384" i="1"/>
  <c r="EP384" i="1"/>
  <c r="EQ384" i="1" s="1"/>
  <c r="ER384" i="1" s="1"/>
  <c r="ES384" i="1" s="1"/>
  <c r="ET384" i="1" s="1"/>
  <c r="EU384" i="1" s="1"/>
  <c r="EV384" i="1" s="1"/>
  <c r="EW384" i="1" s="1"/>
  <c r="EX384" i="1" s="1"/>
  <c r="EY384" i="1" s="1"/>
  <c r="DH384" i="1" s="1"/>
  <c r="DP384" i="1"/>
  <c r="DQ384" i="1" s="1"/>
  <c r="DR384" i="1" s="1"/>
  <c r="DS384" i="1" s="1"/>
  <c r="DT384" i="1" s="1"/>
  <c r="DU384" i="1" s="1"/>
  <c r="DV384" i="1" s="1"/>
  <c r="DW384" i="1" s="1"/>
  <c r="DX384" i="1" s="1"/>
  <c r="DY384" i="1" s="1"/>
  <c r="CN384" i="1" s="1"/>
  <c r="CV384" i="1"/>
  <c r="CO384" i="1"/>
  <c r="DK384" i="1"/>
  <c r="DE384" i="1"/>
  <c r="DC384" i="1"/>
  <c r="DD384" i="1"/>
  <c r="DJ384" i="1"/>
  <c r="DB384" i="1"/>
  <c r="CK384" i="1" l="1"/>
  <c r="CY384" i="1"/>
  <c r="CE384" i="1"/>
  <c r="CW384" i="1"/>
  <c r="DF384" i="1"/>
  <c r="DG384" i="1"/>
  <c r="DA384" i="1"/>
  <c r="CT384" i="1"/>
  <c r="CQ384" i="1"/>
  <c r="CL384" i="1"/>
  <c r="CM384" i="1"/>
  <c r="CX384" i="1"/>
  <c r="CU384" i="1"/>
  <c r="CS384" i="1"/>
  <c r="DI384" i="1"/>
  <c r="DL384" i="1"/>
  <c r="CI384" i="1"/>
  <c r="CD384" i="1"/>
  <c r="CR384" i="1"/>
  <c r="CP384" i="1"/>
  <c r="CC384" i="1"/>
  <c r="CG384" i="1"/>
  <c r="CH384" i="1"/>
  <c r="CF384" i="1"/>
  <c r="AP385" i="1" s="1"/>
  <c r="AD385" i="1" s="1"/>
  <c r="CJ384" i="1"/>
  <c r="AT385" i="1"/>
  <c r="AR385" i="1"/>
  <c r="AH385" i="1" s="1"/>
  <c r="AX385" i="1"/>
  <c r="AM385" i="1"/>
  <c r="BF385" i="1"/>
  <c r="AU385" i="1"/>
  <c r="AO385" i="1"/>
  <c r="AB385" i="1" s="1"/>
  <c r="AV385" i="1"/>
  <c r="AS385" i="1"/>
  <c r="AJ385" i="1" s="1"/>
  <c r="AQ385" i="1"/>
  <c r="AF385" i="1" s="1"/>
  <c r="AW385" i="1"/>
  <c r="AN385" i="1"/>
  <c r="Z385" i="1" s="1"/>
  <c r="X385" i="1" l="1"/>
  <c r="BB385" i="1"/>
  <c r="AE385" i="1" s="1"/>
  <c r="BD385" i="1"/>
  <c r="AI385" i="1" s="1"/>
  <c r="BJ385" i="1"/>
  <c r="BI385" i="1"/>
  <c r="BG385" i="1"/>
  <c r="BH385" i="1"/>
  <c r="BA385" i="1"/>
  <c r="AC385" i="1" s="1"/>
  <c r="AZ385" i="1"/>
  <c r="AA385" i="1" s="1"/>
  <c r="BE385" i="1"/>
  <c r="AK385" i="1" s="1"/>
  <c r="BC385" i="1"/>
  <c r="AG385" i="1" s="1"/>
  <c r="AY385" i="1"/>
  <c r="Y385" i="1" s="1"/>
  <c r="W385" i="1" l="1"/>
  <c r="Q385" i="1" s="1"/>
  <c r="R386" i="1" s="1"/>
  <c r="P385" i="1"/>
  <c r="U385" i="1" s="1"/>
  <c r="N385" i="1" l="1"/>
  <c r="I385" i="1"/>
  <c r="S385" i="1"/>
  <c r="T385" i="1" s="1"/>
  <c r="GB385" i="1" l="1"/>
  <c r="FN385" i="1"/>
  <c r="GF385" i="1"/>
  <c r="FV385" i="1"/>
  <c r="GD385" i="1"/>
  <c r="FT385" i="1"/>
  <c r="FP385" i="1"/>
  <c r="FD385" i="1"/>
  <c r="GH385" i="1"/>
  <c r="FX385" i="1"/>
  <c r="FU385" i="1"/>
  <c r="GE385" i="1"/>
  <c r="FB385" i="1"/>
  <c r="FM385" i="1"/>
  <c r="FS385" i="1"/>
  <c r="FH385" i="1"/>
  <c r="FE385" i="1"/>
  <c r="EZ385" i="1"/>
  <c r="FK385" i="1"/>
  <c r="FC385" i="1"/>
  <c r="FY385" i="1"/>
  <c r="FJ385" i="1"/>
  <c r="FZ385" i="1"/>
  <c r="GG385" i="1"/>
  <c r="GI385" i="1"/>
  <c r="FO385" i="1"/>
  <c r="FG385" i="1"/>
  <c r="FW385" i="1"/>
  <c r="FL385" i="1"/>
  <c r="GC385" i="1"/>
  <c r="FA385" i="1"/>
  <c r="FF385" i="1"/>
  <c r="FR385" i="1"/>
  <c r="GA385" i="1"/>
  <c r="FI385" i="1"/>
  <c r="FQ385" i="1"/>
  <c r="J385" i="1" l="1"/>
  <c r="DN385" i="1"/>
  <c r="DO385" i="1" s="1"/>
  <c r="DP385" i="1" s="1"/>
  <c r="DQ385" i="1" s="1"/>
  <c r="DR385" i="1" s="1"/>
  <c r="DS385" i="1" s="1"/>
  <c r="DT385" i="1" s="1"/>
  <c r="DU385" i="1" s="1"/>
  <c r="DV385" i="1" s="1"/>
  <c r="DW385" i="1" s="1"/>
  <c r="DX385" i="1" s="1"/>
  <c r="DY385" i="1" s="1"/>
  <c r="EN385" i="1"/>
  <c r="EO385" i="1" s="1"/>
  <c r="EP385" i="1" s="1"/>
  <c r="EQ385" i="1" s="1"/>
  <c r="ER385" i="1" s="1"/>
  <c r="ES385" i="1" s="1"/>
  <c r="ET385" i="1" s="1"/>
  <c r="EU385" i="1" s="1"/>
  <c r="EV385" i="1" s="1"/>
  <c r="EW385" i="1" s="1"/>
  <c r="EX385" i="1" s="1"/>
  <c r="EY385" i="1" s="1"/>
  <c r="L385" i="1"/>
  <c r="K385" i="1"/>
  <c r="EA385" i="1"/>
  <c r="EB385" i="1" s="1"/>
  <c r="EC385" i="1" s="1"/>
  <c r="ED385" i="1" s="1"/>
  <c r="EE385" i="1" s="1"/>
  <c r="EF385" i="1" s="1"/>
  <c r="EG385" i="1" s="1"/>
  <c r="EH385" i="1" s="1"/>
  <c r="EI385" i="1" s="1"/>
  <c r="EJ385" i="1" s="1"/>
  <c r="EK385" i="1" s="1"/>
  <c r="EL385" i="1" s="1"/>
  <c r="M386" i="1" l="1"/>
  <c r="DA385" i="1"/>
  <c r="DF385" i="1"/>
  <c r="DD385" i="1"/>
  <c r="DH385" i="1"/>
  <c r="DC385" i="1"/>
  <c r="DE385" i="1"/>
  <c r="DB385" i="1"/>
  <c r="DL385" i="1"/>
  <c r="DJ385" i="1"/>
  <c r="DK385" i="1"/>
  <c r="DG385" i="1"/>
  <c r="DI385" i="1"/>
  <c r="CX385" i="1"/>
  <c r="CS385" i="1"/>
  <c r="CU385" i="1"/>
  <c r="CT385" i="1"/>
  <c r="CV385" i="1"/>
  <c r="CY385" i="1"/>
  <c r="CR385" i="1"/>
  <c r="CO385" i="1"/>
  <c r="CZ385" i="1"/>
  <c r="CQ385" i="1"/>
  <c r="CW385" i="1"/>
  <c r="CP385" i="1"/>
  <c r="CF385" i="1"/>
  <c r="CH385" i="1"/>
  <c r="CN385" i="1"/>
  <c r="CC385" i="1"/>
  <c r="CE385" i="1"/>
  <c r="CL385" i="1"/>
  <c r="CM385" i="1"/>
  <c r="CD385" i="1"/>
  <c r="CK385" i="1"/>
  <c r="CG385" i="1"/>
  <c r="CJ385" i="1"/>
  <c r="CI385" i="1"/>
  <c r="O386" i="1"/>
  <c r="AT386" i="1" l="1"/>
  <c r="BF386" i="1" s="1"/>
  <c r="AU386" i="1"/>
  <c r="BG386" i="1" s="1"/>
  <c r="AP386" i="1"/>
  <c r="AD386" i="1" s="1"/>
  <c r="AV386" i="1"/>
  <c r="BH386" i="1" s="1"/>
  <c r="AO386" i="1"/>
  <c r="AB386" i="1" s="1"/>
  <c r="AW386" i="1"/>
  <c r="BI386" i="1" s="1"/>
  <c r="AQ386" i="1"/>
  <c r="AF386" i="1" s="1"/>
  <c r="AM386" i="1"/>
  <c r="AR386" i="1"/>
  <c r="AH386" i="1" s="1"/>
  <c r="AX386" i="1"/>
  <c r="AS386" i="1"/>
  <c r="AJ386" i="1" s="1"/>
  <c r="AN386" i="1"/>
  <c r="Z386" i="1" s="1"/>
  <c r="X386" i="1" l="1"/>
  <c r="BB386" i="1"/>
  <c r="AE386" i="1" s="1"/>
  <c r="BA386" i="1"/>
  <c r="AC386" i="1" s="1"/>
  <c r="BC386" i="1"/>
  <c r="AG386" i="1" s="1"/>
  <c r="BJ386" i="1"/>
  <c r="BD386" i="1"/>
  <c r="AI386" i="1" s="1"/>
  <c r="BE386" i="1"/>
  <c r="AK386" i="1" s="1"/>
  <c r="AZ386" i="1"/>
  <c r="AA386" i="1" s="1"/>
  <c r="AY386" i="1"/>
  <c r="Y386" i="1" s="1"/>
  <c r="W386" i="1" l="1"/>
  <c r="Q386" i="1" s="1"/>
  <c r="R387" i="1" s="1"/>
  <c r="P386" i="1"/>
  <c r="N386" i="1" l="1"/>
  <c r="FN386" i="1" s="1"/>
  <c r="U386" i="1"/>
  <c r="I386" i="1"/>
  <c r="S386" i="1"/>
  <c r="T386" i="1" s="1"/>
  <c r="GB386" i="1"/>
  <c r="FZ386" i="1"/>
  <c r="FK386" i="1"/>
  <c r="FU386" i="1"/>
  <c r="FT386" i="1"/>
  <c r="FD386" i="1"/>
  <c r="GD386" i="1"/>
  <c r="FV386" i="1"/>
  <c r="GG386" i="1" l="1"/>
  <c r="FG386" i="1"/>
  <c r="FB386" i="1"/>
  <c r="FJ386" i="1"/>
  <c r="GF386" i="1"/>
  <c r="FA386" i="1"/>
  <c r="FR386" i="1"/>
  <c r="GC386" i="1"/>
  <c r="GE386" i="1"/>
  <c r="EZ386" i="1"/>
  <c r="DN386" i="1" s="1"/>
  <c r="DO386" i="1" s="1"/>
  <c r="FP386" i="1"/>
  <c r="FC386" i="1"/>
  <c r="FF386" i="1"/>
  <c r="GA386" i="1"/>
  <c r="FX386" i="1"/>
  <c r="EN386" i="1" s="1"/>
  <c r="FO386" i="1"/>
  <c r="FQ386" i="1"/>
  <c r="GH386" i="1"/>
  <c r="FE386" i="1"/>
  <c r="FY386" i="1"/>
  <c r="FS386" i="1"/>
  <c r="FW386" i="1"/>
  <c r="FM386" i="1"/>
  <c r="FH386" i="1"/>
  <c r="FL386" i="1"/>
  <c r="EA386" i="1" s="1"/>
  <c r="GI386" i="1"/>
  <c r="FI386" i="1"/>
  <c r="J386" i="1" l="1"/>
  <c r="L386" i="1"/>
  <c r="DP386" i="1"/>
  <c r="K386" i="1"/>
  <c r="M387" i="1" s="1"/>
  <c r="O387" i="1" s="1"/>
  <c r="EB386" i="1"/>
  <c r="EC386" i="1" s="1"/>
  <c r="DQ386" i="1"/>
  <c r="DR386" i="1" s="1"/>
  <c r="DS386" i="1" s="1"/>
  <c r="DT386" i="1" s="1"/>
  <c r="DU386" i="1" s="1"/>
  <c r="DV386" i="1" s="1"/>
  <c r="DW386" i="1" s="1"/>
  <c r="DX386" i="1" s="1"/>
  <c r="DY386" i="1" s="1"/>
  <c r="CC386" i="1" s="1"/>
  <c r="EO386" i="1"/>
  <c r="EP386" i="1" s="1"/>
  <c r="EQ386" i="1" s="1"/>
  <c r="ER386" i="1" s="1"/>
  <c r="ES386" i="1" s="1"/>
  <c r="ET386" i="1" s="1"/>
  <c r="EU386" i="1" s="1"/>
  <c r="EV386" i="1" s="1"/>
  <c r="EW386" i="1" s="1"/>
  <c r="EX386" i="1" s="1"/>
  <c r="EY386" i="1" s="1"/>
  <c r="ED386" i="1"/>
  <c r="EE386" i="1" s="1"/>
  <c r="EF386" i="1" s="1"/>
  <c r="EG386" i="1" s="1"/>
  <c r="EH386" i="1" s="1"/>
  <c r="EI386" i="1" s="1"/>
  <c r="EJ386" i="1" s="1"/>
  <c r="EK386" i="1" s="1"/>
  <c r="EL386" i="1" s="1"/>
  <c r="CQ386" i="1" s="1"/>
  <c r="CE386" i="1" l="1"/>
  <c r="CG386" i="1"/>
  <c r="CO386" i="1"/>
  <c r="CF386" i="1"/>
  <c r="CL386" i="1"/>
  <c r="CJ386" i="1"/>
  <c r="CK386" i="1"/>
  <c r="CH386" i="1"/>
  <c r="CI386" i="1"/>
  <c r="CN386" i="1"/>
  <c r="CM386" i="1"/>
  <c r="CD386" i="1"/>
  <c r="DA386" i="1"/>
  <c r="DD386" i="1"/>
  <c r="CT386" i="1"/>
  <c r="AR387" i="1" s="1"/>
  <c r="AH387" i="1" s="1"/>
  <c r="CY386" i="1"/>
  <c r="CS386" i="1"/>
  <c r="CU386" i="1"/>
  <c r="CZ386" i="1"/>
  <c r="CX386" i="1"/>
  <c r="AV387" i="1" s="1"/>
  <c r="BH387" i="1" s="1"/>
  <c r="CW386" i="1"/>
  <c r="DL386" i="1"/>
  <c r="CV386" i="1"/>
  <c r="DC386" i="1"/>
  <c r="DJ386" i="1"/>
  <c r="DF386" i="1"/>
  <c r="DG386" i="1"/>
  <c r="CR386" i="1"/>
  <c r="AP387" i="1" s="1"/>
  <c r="AD387" i="1" s="1"/>
  <c r="CP386" i="1"/>
  <c r="AN387" i="1" s="1"/>
  <c r="Z387" i="1" s="1"/>
  <c r="DH386" i="1"/>
  <c r="DK386" i="1"/>
  <c r="DB386" i="1"/>
  <c r="DI386" i="1"/>
  <c r="DE386" i="1"/>
  <c r="AM387" i="1"/>
  <c r="AQ387" i="1"/>
  <c r="AF387" i="1" s="1"/>
  <c r="AS387" i="1"/>
  <c r="AJ387" i="1" s="1"/>
  <c r="AO387" i="1"/>
  <c r="AB387" i="1" s="1"/>
  <c r="AW387" i="1" l="1"/>
  <c r="AU387" i="1"/>
  <c r="BG387" i="1" s="1"/>
  <c r="AX387" i="1"/>
  <c r="BJ387" i="1" s="1"/>
  <c r="AT387" i="1"/>
  <c r="BF387" i="1" s="1"/>
  <c r="X387" i="1"/>
  <c r="AY387" i="1"/>
  <c r="Y387" i="1" s="1"/>
  <c r="BB387" i="1"/>
  <c r="AE387" i="1" s="1"/>
  <c r="BC387" i="1"/>
  <c r="AG387" i="1" s="1"/>
  <c r="BD387" i="1"/>
  <c r="AI387" i="1" s="1"/>
  <c r="AZ387" i="1"/>
  <c r="AA387" i="1" s="1"/>
  <c r="BI387" i="1"/>
  <c r="BE387" i="1"/>
  <c r="AK387" i="1" s="1"/>
  <c r="BA387" i="1"/>
  <c r="AC387" i="1" s="1"/>
  <c r="W387" i="1" l="1"/>
  <c r="Q387" i="1" s="1"/>
  <c r="R388" i="1" s="1"/>
  <c r="P387" i="1"/>
  <c r="U387" i="1" s="1"/>
  <c r="I387" i="1" l="1"/>
  <c r="N387" i="1"/>
  <c r="S387" i="1"/>
  <c r="T387" i="1" s="1"/>
  <c r="FH387" i="1" l="1"/>
  <c r="GE387" i="1"/>
  <c r="FA387" i="1"/>
  <c r="FK387" i="1"/>
  <c r="FY387" i="1"/>
  <c r="GG387" i="1"/>
  <c r="FO387" i="1"/>
  <c r="FJ387" i="1"/>
  <c r="GI387" i="1"/>
  <c r="GD387" i="1"/>
  <c r="FT387" i="1"/>
  <c r="GB387" i="1"/>
  <c r="FS387" i="1"/>
  <c r="GF387" i="1"/>
  <c r="FP387" i="1"/>
  <c r="GH387" i="1"/>
  <c r="GA387" i="1"/>
  <c r="FE387" i="1"/>
  <c r="FU387" i="1"/>
  <c r="FG387" i="1"/>
  <c r="FZ387" i="1"/>
  <c r="FR387" i="1"/>
  <c r="FF387" i="1"/>
  <c r="FL387" i="1"/>
  <c r="FQ387" i="1"/>
  <c r="FN387" i="1"/>
  <c r="GC387" i="1"/>
  <c r="FV387" i="1"/>
  <c r="FD387" i="1"/>
  <c r="FX387" i="1"/>
  <c r="FM387" i="1"/>
  <c r="EZ387" i="1"/>
  <c r="FB387" i="1"/>
  <c r="FW387" i="1"/>
  <c r="FC387" i="1"/>
  <c r="FI387" i="1"/>
  <c r="J387" i="1" l="1"/>
  <c r="DN387" i="1"/>
  <c r="DO387" i="1" s="1"/>
  <c r="DP387" i="1" s="1"/>
  <c r="DQ387" i="1" s="1"/>
  <c r="DR387" i="1" s="1"/>
  <c r="DS387" i="1" s="1"/>
  <c r="DT387" i="1" s="1"/>
  <c r="DU387" i="1" s="1"/>
  <c r="DV387" i="1" s="1"/>
  <c r="DW387" i="1" s="1"/>
  <c r="DX387" i="1" s="1"/>
  <c r="DY387" i="1" s="1"/>
  <c r="K387" i="1"/>
  <c r="EA387" i="1"/>
  <c r="EB387" i="1" s="1"/>
  <c r="EC387" i="1" s="1"/>
  <c r="ED387" i="1" s="1"/>
  <c r="EE387" i="1" s="1"/>
  <c r="EF387" i="1" s="1"/>
  <c r="EG387" i="1" s="1"/>
  <c r="EH387" i="1" s="1"/>
  <c r="EI387" i="1" s="1"/>
  <c r="EJ387" i="1" s="1"/>
  <c r="EK387" i="1" s="1"/>
  <c r="EL387" i="1" s="1"/>
  <c r="EN387" i="1"/>
  <c r="EO387" i="1" s="1"/>
  <c r="EP387" i="1" s="1"/>
  <c r="EQ387" i="1" s="1"/>
  <c r="ER387" i="1" s="1"/>
  <c r="ES387" i="1" s="1"/>
  <c r="ET387" i="1" s="1"/>
  <c r="EU387" i="1" s="1"/>
  <c r="EV387" i="1" s="1"/>
  <c r="EW387" i="1" s="1"/>
  <c r="EX387" i="1" s="1"/>
  <c r="EY387" i="1" s="1"/>
  <c r="L387" i="1"/>
  <c r="M388" i="1" l="1"/>
  <c r="O388" i="1" s="1"/>
  <c r="CX387" i="1"/>
  <c r="CU387" i="1"/>
  <c r="CR387" i="1"/>
  <c r="CV387" i="1"/>
  <c r="CP387" i="1"/>
  <c r="CS387" i="1"/>
  <c r="CZ387" i="1"/>
  <c r="CQ387" i="1"/>
  <c r="CW387" i="1"/>
  <c r="CT387" i="1"/>
  <c r="CO387" i="1"/>
  <c r="CY387" i="1"/>
  <c r="CH387" i="1"/>
  <c r="CC387" i="1"/>
  <c r="CN387" i="1"/>
  <c r="CK387" i="1"/>
  <c r="CL387" i="1"/>
  <c r="CM387" i="1"/>
  <c r="CJ387" i="1"/>
  <c r="CD387" i="1"/>
  <c r="CI387" i="1"/>
  <c r="CF387" i="1"/>
  <c r="CG387" i="1"/>
  <c r="CE387" i="1"/>
  <c r="DH387" i="1"/>
  <c r="DE387" i="1"/>
  <c r="DJ387" i="1"/>
  <c r="DC387" i="1"/>
  <c r="AO388" i="1" s="1"/>
  <c r="AB388" i="1" s="1"/>
  <c r="DA387" i="1"/>
  <c r="DI387" i="1"/>
  <c r="DL387" i="1"/>
  <c r="DF387" i="1"/>
  <c r="DB387" i="1"/>
  <c r="DK387" i="1"/>
  <c r="DD387" i="1"/>
  <c r="DG387" i="1"/>
  <c r="AX388" i="1" l="1"/>
  <c r="AW388" i="1"/>
  <c r="AS388" i="1"/>
  <c r="AJ388" i="1" s="1"/>
  <c r="AV388" i="1"/>
  <c r="BH388" i="1" s="1"/>
  <c r="AP388" i="1"/>
  <c r="AD388" i="1" s="1"/>
  <c r="AQ388" i="1"/>
  <c r="AF388" i="1" s="1"/>
  <c r="AR388" i="1"/>
  <c r="AH388" i="1" s="1"/>
  <c r="AT388" i="1"/>
  <c r="BF388" i="1" s="1"/>
  <c r="BJ388" i="1"/>
  <c r="BI388" i="1"/>
  <c r="AM388" i="1"/>
  <c r="BA388" i="1"/>
  <c r="AC388" i="1" s="1"/>
  <c r="AU388" i="1"/>
  <c r="AN388" i="1"/>
  <c r="Z388" i="1" s="1"/>
  <c r="X388" i="1" l="1"/>
  <c r="BE388" i="1"/>
  <c r="AK388" i="1" s="1"/>
  <c r="BC388" i="1"/>
  <c r="AG388" i="1" s="1"/>
  <c r="BB388" i="1"/>
  <c r="AE388" i="1" s="1"/>
  <c r="BD388" i="1"/>
  <c r="AI388" i="1" s="1"/>
  <c r="BG388" i="1"/>
  <c r="AZ388" i="1"/>
  <c r="AA388" i="1" s="1"/>
  <c r="AY388" i="1"/>
  <c r="Y388" i="1" s="1"/>
  <c r="W388" i="1" l="1"/>
  <c r="Q388" i="1" s="1"/>
  <c r="R389" i="1" s="1"/>
  <c r="P388" i="1"/>
  <c r="U388" i="1" l="1"/>
  <c r="N388" i="1"/>
  <c r="S388" i="1"/>
  <c r="T388" i="1" s="1"/>
  <c r="I388" i="1"/>
  <c r="EZ388" i="1" l="1"/>
  <c r="GG388" i="1"/>
  <c r="FN388" i="1"/>
  <c r="FO388" i="1"/>
  <c r="FG388" i="1"/>
  <c r="FB388" i="1"/>
  <c r="FZ388" i="1"/>
  <c r="FD388" i="1"/>
  <c r="FA388" i="1"/>
  <c r="FF388" i="1"/>
  <c r="GA388" i="1"/>
  <c r="FW388" i="1"/>
  <c r="FR388" i="1"/>
  <c r="GB388" i="1"/>
  <c r="GI388" i="1"/>
  <c r="FH388" i="1"/>
  <c r="FV388" i="1"/>
  <c r="FY388" i="1"/>
  <c r="FP388" i="1"/>
  <c r="FK388" i="1"/>
  <c r="FT388" i="1"/>
  <c r="GC388" i="1"/>
  <c r="GH388" i="1"/>
  <c r="FI388" i="1"/>
  <c r="FL388" i="1"/>
  <c r="FX388" i="1"/>
  <c r="FM388" i="1"/>
  <c r="FU388" i="1"/>
  <c r="FC388" i="1"/>
  <c r="FQ388" i="1"/>
  <c r="GE388" i="1"/>
  <c r="FS388" i="1"/>
  <c r="FE388" i="1"/>
  <c r="FJ388" i="1"/>
  <c r="GF388" i="1"/>
  <c r="GD388" i="1"/>
  <c r="EN388" i="1" l="1"/>
  <c r="EO388" i="1" s="1"/>
  <c r="EP388" i="1" s="1"/>
  <c r="EQ388" i="1" s="1"/>
  <c r="ER388" i="1" s="1"/>
  <c r="ES388" i="1" s="1"/>
  <c r="ET388" i="1" s="1"/>
  <c r="EU388" i="1" s="1"/>
  <c r="EV388" i="1" s="1"/>
  <c r="EW388" i="1" s="1"/>
  <c r="EX388" i="1" s="1"/>
  <c r="EY388" i="1" s="1"/>
  <c r="L388" i="1"/>
  <c r="EA388" i="1"/>
  <c r="EB388" i="1" s="1"/>
  <c r="EC388" i="1" s="1"/>
  <c r="ED388" i="1" s="1"/>
  <c r="EE388" i="1" s="1"/>
  <c r="EF388" i="1" s="1"/>
  <c r="EG388" i="1" s="1"/>
  <c r="EH388" i="1" s="1"/>
  <c r="EI388" i="1" s="1"/>
  <c r="EJ388" i="1" s="1"/>
  <c r="EK388" i="1" s="1"/>
  <c r="EL388" i="1" s="1"/>
  <c r="K388" i="1"/>
  <c r="DN388" i="1"/>
  <c r="DO388" i="1" s="1"/>
  <c r="DP388" i="1" s="1"/>
  <c r="DQ388" i="1" s="1"/>
  <c r="DR388" i="1" s="1"/>
  <c r="DS388" i="1" s="1"/>
  <c r="DT388" i="1" s="1"/>
  <c r="DU388" i="1" s="1"/>
  <c r="DV388" i="1" s="1"/>
  <c r="DW388" i="1" s="1"/>
  <c r="DX388" i="1" s="1"/>
  <c r="DY388" i="1" s="1"/>
  <c r="J388" i="1"/>
  <c r="M389" i="1" l="1"/>
  <c r="O389" i="1" s="1"/>
  <c r="CU388" i="1"/>
  <c r="CY388" i="1"/>
  <c r="CP388" i="1"/>
  <c r="CV388" i="1"/>
  <c r="CS388" i="1"/>
  <c r="CO388" i="1"/>
  <c r="CX388" i="1"/>
  <c r="CW388" i="1"/>
  <c r="CR388" i="1"/>
  <c r="CQ388" i="1"/>
  <c r="CZ388" i="1"/>
  <c r="CT388" i="1"/>
  <c r="CM388" i="1"/>
  <c r="CN388" i="1"/>
  <c r="CD388" i="1"/>
  <c r="CJ388" i="1"/>
  <c r="CL388" i="1"/>
  <c r="CK388" i="1"/>
  <c r="CF388" i="1"/>
  <c r="CG388" i="1"/>
  <c r="CI388" i="1"/>
  <c r="CC388" i="1"/>
  <c r="CE388" i="1"/>
  <c r="CH388" i="1"/>
  <c r="DC388" i="1"/>
  <c r="DH388" i="1"/>
  <c r="DF388" i="1"/>
  <c r="DK388" i="1"/>
  <c r="DG388" i="1"/>
  <c r="DE388" i="1"/>
  <c r="DI388" i="1"/>
  <c r="DD388" i="1"/>
  <c r="DB388" i="1"/>
  <c r="DJ388" i="1"/>
  <c r="DL388" i="1"/>
  <c r="DA388" i="1"/>
  <c r="AS389" i="1" l="1"/>
  <c r="AJ389" i="1" s="1"/>
  <c r="AX389" i="1"/>
  <c r="BJ389" i="1" s="1"/>
  <c r="AR389" i="1"/>
  <c r="AH389" i="1" s="1"/>
  <c r="AO389" i="1"/>
  <c r="AB389" i="1" s="1"/>
  <c r="AW389" i="1"/>
  <c r="BI389" i="1" s="1"/>
  <c r="AQ389" i="1"/>
  <c r="AF389" i="1" s="1"/>
  <c r="AU389" i="1"/>
  <c r="BG389" i="1" s="1"/>
  <c r="AM389" i="1"/>
  <c r="AT389" i="1"/>
  <c r="BF389" i="1" s="1"/>
  <c r="AV389" i="1"/>
  <c r="BH389" i="1" s="1"/>
  <c r="BD389" i="1"/>
  <c r="AI389" i="1" s="1"/>
  <c r="AN389" i="1"/>
  <c r="Z389" i="1" s="1"/>
  <c r="BE389" i="1"/>
  <c r="AK389" i="1" s="1"/>
  <c r="AP389" i="1"/>
  <c r="AD389" i="1" s="1"/>
  <c r="X389" i="1" l="1"/>
  <c r="BC389" i="1"/>
  <c r="AG389" i="1" s="1"/>
  <c r="BA389" i="1"/>
  <c r="AC389" i="1" s="1"/>
  <c r="AZ389" i="1"/>
  <c r="AA389" i="1" s="1"/>
  <c r="BB389" i="1"/>
  <c r="AE389" i="1" s="1"/>
  <c r="AY389" i="1"/>
  <c r="Y389" i="1" s="1"/>
  <c r="W389" i="1" l="1"/>
  <c r="Q389" i="1" s="1"/>
  <c r="R390" i="1" s="1"/>
  <c r="P389" i="1"/>
  <c r="I389" i="1" l="1"/>
  <c r="U389" i="1"/>
  <c r="N389" i="1"/>
  <c r="FO389" i="1" s="1"/>
  <c r="S389" i="1"/>
  <c r="T389" i="1" s="1"/>
  <c r="FI389" i="1" l="1"/>
  <c r="FF389" i="1"/>
  <c r="GG389" i="1"/>
  <c r="FK389" i="1"/>
  <c r="FU389" i="1"/>
  <c r="FD389" i="1"/>
  <c r="FX389" i="1"/>
  <c r="EN389" i="1" s="1"/>
  <c r="GD389" i="1"/>
  <c r="FS389" i="1"/>
  <c r="EZ389" i="1"/>
  <c r="DN389" i="1" s="1"/>
  <c r="FQ389" i="1"/>
  <c r="GF389" i="1"/>
  <c r="FH389" i="1"/>
  <c r="FG389" i="1"/>
  <c r="FT389" i="1"/>
  <c r="FC389" i="1"/>
  <c r="FE389" i="1"/>
  <c r="FN389" i="1"/>
  <c r="FY389" i="1"/>
  <c r="FJ389" i="1"/>
  <c r="FP389" i="1"/>
  <c r="GB389" i="1"/>
  <c r="FW389" i="1"/>
  <c r="GC389" i="1"/>
  <c r="GA389" i="1"/>
  <c r="FR389" i="1"/>
  <c r="FV389" i="1"/>
  <c r="FA389" i="1"/>
  <c r="FZ389" i="1"/>
  <c r="GI389" i="1"/>
  <c r="GH389" i="1"/>
  <c r="FB389" i="1"/>
  <c r="FM389" i="1"/>
  <c r="GE389" i="1"/>
  <c r="FL389" i="1"/>
  <c r="EO389" i="1" l="1"/>
  <c r="EP389" i="1" s="1"/>
  <c r="EQ389" i="1" s="1"/>
  <c r="ER389" i="1" s="1"/>
  <c r="ES389" i="1" s="1"/>
  <c r="ET389" i="1" s="1"/>
  <c r="EU389" i="1" s="1"/>
  <c r="EV389" i="1" s="1"/>
  <c r="EW389" i="1" s="1"/>
  <c r="EX389" i="1" s="1"/>
  <c r="EY389" i="1" s="1"/>
  <c r="DO389" i="1"/>
  <c r="DP389" i="1" s="1"/>
  <c r="DQ389" i="1" s="1"/>
  <c r="DR389" i="1" s="1"/>
  <c r="DS389" i="1" s="1"/>
  <c r="DT389" i="1" s="1"/>
  <c r="DU389" i="1" s="1"/>
  <c r="DV389" i="1" s="1"/>
  <c r="DW389" i="1" s="1"/>
  <c r="DX389" i="1" s="1"/>
  <c r="DY389" i="1" s="1"/>
  <c r="CK389" i="1" s="1"/>
  <c r="J389" i="1"/>
  <c r="L389" i="1"/>
  <c r="K389" i="1"/>
  <c r="EA389" i="1"/>
  <c r="EB389" i="1" s="1"/>
  <c r="EC389" i="1" s="1"/>
  <c r="ED389" i="1" s="1"/>
  <c r="EE389" i="1" s="1"/>
  <c r="EF389" i="1" s="1"/>
  <c r="EG389" i="1" s="1"/>
  <c r="EH389" i="1" s="1"/>
  <c r="EI389" i="1" s="1"/>
  <c r="EJ389" i="1" s="1"/>
  <c r="EK389" i="1" s="1"/>
  <c r="EL389" i="1" s="1"/>
  <c r="CT389" i="1" s="1"/>
  <c r="M390" i="1"/>
  <c r="CL389" i="1" l="1"/>
  <c r="CE389" i="1"/>
  <c r="CD389" i="1"/>
  <c r="CC389" i="1"/>
  <c r="CN389" i="1"/>
  <c r="CH389" i="1"/>
  <c r="CG389" i="1"/>
  <c r="CJ389" i="1"/>
  <c r="CI389" i="1"/>
  <c r="CF389" i="1"/>
  <c r="CM389" i="1"/>
  <c r="CS389" i="1"/>
  <c r="CX389" i="1"/>
  <c r="AV390" i="1" s="1"/>
  <c r="BH390" i="1" s="1"/>
  <c r="CU389" i="1"/>
  <c r="CV389" i="1"/>
  <c r="CQ389" i="1"/>
  <c r="DL389" i="1"/>
  <c r="DK389" i="1"/>
  <c r="DI389" i="1"/>
  <c r="DC389" i="1"/>
  <c r="CZ389" i="1"/>
  <c r="O390" i="1"/>
  <c r="DJ389" i="1"/>
  <c r="DA389" i="1"/>
  <c r="DH389" i="1"/>
  <c r="DG389" i="1"/>
  <c r="DB389" i="1"/>
  <c r="DF389" i="1"/>
  <c r="DE389" i="1"/>
  <c r="DD389" i="1"/>
  <c r="CR389" i="1"/>
  <c r="CW389" i="1"/>
  <c r="CY389" i="1"/>
  <c r="CO389" i="1"/>
  <c r="CP389" i="1"/>
  <c r="AO390" i="1" l="1"/>
  <c r="AB390" i="1" s="1"/>
  <c r="AS390" i="1"/>
  <c r="AJ390" i="1" s="1"/>
  <c r="AX390" i="1"/>
  <c r="BJ390" i="1" s="1"/>
  <c r="AR390" i="1"/>
  <c r="AH390" i="1" s="1"/>
  <c r="AU390" i="1"/>
  <c r="AW390" i="1"/>
  <c r="BI390" i="1" s="1"/>
  <c r="AQ390" i="1"/>
  <c r="AF390" i="1" s="1"/>
  <c r="AT390" i="1"/>
  <c r="BF390" i="1" s="1"/>
  <c r="AN390" i="1"/>
  <c r="Z390" i="1" s="1"/>
  <c r="AM390" i="1"/>
  <c r="AP390" i="1"/>
  <c r="AD390" i="1" s="1"/>
  <c r="BG390" i="1"/>
  <c r="BE390" i="1" l="1"/>
  <c r="AK390" i="1" s="1"/>
  <c r="X390" i="1"/>
  <c r="BD390" i="1"/>
  <c r="AI390" i="1" s="1"/>
  <c r="BC390" i="1"/>
  <c r="AG390" i="1" s="1"/>
  <c r="BA390" i="1"/>
  <c r="AC390" i="1" s="1"/>
  <c r="AZ390" i="1"/>
  <c r="AA390" i="1" s="1"/>
  <c r="AY390" i="1"/>
  <c r="Y390" i="1" s="1"/>
  <c r="BB390" i="1"/>
  <c r="AE390" i="1" s="1"/>
  <c r="W390" i="1" l="1"/>
  <c r="Q390" i="1" s="1"/>
  <c r="R391" i="1" s="1"/>
  <c r="P390" i="1"/>
  <c r="I390" i="1" l="1"/>
  <c r="U390" i="1"/>
  <c r="N390" i="1"/>
  <c r="FJ390" i="1" s="1"/>
  <c r="S390" i="1"/>
  <c r="T390" i="1" s="1"/>
  <c r="GE390" i="1" l="1"/>
  <c r="EZ390" i="1"/>
  <c r="GB390" i="1"/>
  <c r="FO390" i="1"/>
  <c r="GH390" i="1"/>
  <c r="FN390" i="1"/>
  <c r="FQ390" i="1"/>
  <c r="FV390" i="1"/>
  <c r="FP390" i="1"/>
  <c r="FH390" i="1"/>
  <c r="GF390" i="1"/>
  <c r="FF390" i="1"/>
  <c r="FY390" i="1"/>
  <c r="FA390" i="1"/>
  <c r="FT390" i="1"/>
  <c r="GG390" i="1"/>
  <c r="GI390" i="1"/>
  <c r="FE390" i="1"/>
  <c r="FW390" i="1"/>
  <c r="FS390" i="1"/>
  <c r="FC390" i="1"/>
  <c r="GA390" i="1"/>
  <c r="FU390" i="1"/>
  <c r="FB390" i="1"/>
  <c r="FX390" i="1"/>
  <c r="EN390" i="1" s="1"/>
  <c r="EO390" i="1" s="1"/>
  <c r="FI390" i="1"/>
  <c r="FK390" i="1"/>
  <c r="FZ390" i="1"/>
  <c r="FR390" i="1"/>
  <c r="FG390" i="1"/>
  <c r="FL390" i="1"/>
  <c r="EA390" i="1" s="1"/>
  <c r="GD390" i="1"/>
  <c r="FD390" i="1"/>
  <c r="FM390" i="1"/>
  <c r="GC390" i="1"/>
  <c r="DN390" i="1"/>
  <c r="DO390" i="1" l="1"/>
  <c r="DP390" i="1" s="1"/>
  <c r="DQ390" i="1" s="1"/>
  <c r="DR390" i="1" s="1"/>
  <c r="DS390" i="1" s="1"/>
  <c r="DT390" i="1" s="1"/>
  <c r="DU390" i="1" s="1"/>
  <c r="DV390" i="1" s="1"/>
  <c r="DW390" i="1" s="1"/>
  <c r="DX390" i="1" s="1"/>
  <c r="DY390" i="1" s="1"/>
  <c r="EP390" i="1"/>
  <c r="EQ390" i="1" s="1"/>
  <c r="ER390" i="1" s="1"/>
  <c r="L390" i="1"/>
  <c r="J390" i="1"/>
  <c r="EB390" i="1"/>
  <c r="EC390" i="1" s="1"/>
  <c r="ED390" i="1" s="1"/>
  <c r="EE390" i="1" s="1"/>
  <c r="EF390" i="1" s="1"/>
  <c r="EG390" i="1" s="1"/>
  <c r="EH390" i="1" s="1"/>
  <c r="EI390" i="1" s="1"/>
  <c r="EJ390" i="1" s="1"/>
  <c r="EK390" i="1" s="1"/>
  <c r="EL390" i="1" s="1"/>
  <c r="CX390" i="1" s="1"/>
  <c r="K390" i="1"/>
  <c r="M391" i="1" s="1"/>
  <c r="ES390" i="1"/>
  <c r="ET390" i="1" s="1"/>
  <c r="EU390" i="1" s="1"/>
  <c r="EV390" i="1" s="1"/>
  <c r="EW390" i="1" s="1"/>
  <c r="EX390" i="1" s="1"/>
  <c r="EY390" i="1" s="1"/>
  <c r="DD390" i="1" s="1"/>
  <c r="CD390" i="1" l="1"/>
  <c r="CN390" i="1"/>
  <c r="CM390" i="1"/>
  <c r="CH390" i="1"/>
  <c r="O391" i="1"/>
  <c r="DL390" i="1"/>
  <c r="CE390" i="1"/>
  <c r="CK390" i="1"/>
  <c r="CJ390" i="1"/>
  <c r="CL390" i="1"/>
  <c r="CG390" i="1"/>
  <c r="CF390" i="1"/>
  <c r="CI390" i="1"/>
  <c r="CC390" i="1"/>
  <c r="CZ390" i="1"/>
  <c r="CQ390" i="1"/>
  <c r="AO391" i="1" s="1"/>
  <c r="AB391" i="1" s="1"/>
  <c r="CT390" i="1"/>
  <c r="AR391" i="1" s="1"/>
  <c r="AH391" i="1" s="1"/>
  <c r="CY390" i="1"/>
  <c r="AW391" i="1" s="1"/>
  <c r="BI391" i="1" s="1"/>
  <c r="CV390" i="1"/>
  <c r="CP390" i="1"/>
  <c r="CW390" i="1"/>
  <c r="CR390" i="1"/>
  <c r="CS390" i="1"/>
  <c r="CO390" i="1"/>
  <c r="AM391" i="1" s="1"/>
  <c r="CU390" i="1"/>
  <c r="AS391" i="1" s="1"/>
  <c r="DA390" i="1"/>
  <c r="DH390" i="1"/>
  <c r="DI390" i="1"/>
  <c r="DF390" i="1"/>
  <c r="AV391" i="1"/>
  <c r="BH391" i="1" s="1"/>
  <c r="DK390" i="1"/>
  <c r="DB390" i="1"/>
  <c r="DC390" i="1"/>
  <c r="DJ390" i="1"/>
  <c r="DE390" i="1"/>
  <c r="AX391" i="1"/>
  <c r="BJ391" i="1" s="1"/>
  <c r="DG390" i="1"/>
  <c r="AQ391" i="1"/>
  <c r="AF391" i="1" s="1"/>
  <c r="AT391" i="1"/>
  <c r="BF391" i="1" s="1"/>
  <c r="AP391" i="1" l="1"/>
  <c r="AD391" i="1" s="1"/>
  <c r="AU391" i="1"/>
  <c r="BG391" i="1" s="1"/>
  <c r="AN391" i="1"/>
  <c r="Z391" i="1" s="1"/>
  <c r="AJ391" i="1"/>
  <c r="BE391" i="1"/>
  <c r="AK391" i="1" s="1"/>
  <c r="BB391" i="1"/>
  <c r="AE391" i="1" s="1"/>
  <c r="X391" i="1"/>
  <c r="BC391" i="1"/>
  <c r="AG391" i="1" s="1"/>
  <c r="BA391" i="1"/>
  <c r="AC391" i="1" s="1"/>
  <c r="BD391" i="1"/>
  <c r="AI391" i="1" s="1"/>
  <c r="AY391" i="1" l="1"/>
  <c r="Y391" i="1" s="1"/>
  <c r="AZ391" i="1"/>
  <c r="AA391" i="1" s="1"/>
  <c r="P391" i="1"/>
  <c r="W391" i="1" l="1"/>
  <c r="Q391" i="1" s="1"/>
  <c r="R392" i="1" s="1"/>
  <c r="I391" i="1"/>
  <c r="U391" i="1"/>
  <c r="N391" i="1"/>
  <c r="FK391" i="1" s="1"/>
  <c r="S391" i="1" l="1"/>
  <c r="T391" i="1" s="1"/>
  <c r="GE391" i="1"/>
  <c r="FL391" i="1"/>
  <c r="EA391" i="1" s="1"/>
  <c r="FI391" i="1"/>
  <c r="FE391" i="1"/>
  <c r="GI391" i="1"/>
  <c r="FB391" i="1"/>
  <c r="FC391" i="1"/>
  <c r="FY391" i="1"/>
  <c r="FZ391" i="1"/>
  <c r="FG391" i="1"/>
  <c r="FN391" i="1"/>
  <c r="GA391" i="1"/>
  <c r="FM391" i="1"/>
  <c r="FX391" i="1"/>
  <c r="EN391" i="1" s="1"/>
  <c r="FS391" i="1"/>
  <c r="FW391" i="1"/>
  <c r="EZ391" i="1"/>
  <c r="DN391" i="1" s="1"/>
  <c r="FT391" i="1"/>
  <c r="FA391" i="1"/>
  <c r="GB391" i="1"/>
  <c r="GF391" i="1"/>
  <c r="FU391" i="1"/>
  <c r="GC391" i="1"/>
  <c r="FP391" i="1"/>
  <c r="GD391" i="1"/>
  <c r="FJ391" i="1"/>
  <c r="FO391" i="1"/>
  <c r="FR391" i="1"/>
  <c r="FV391" i="1"/>
  <c r="GH391" i="1"/>
  <c r="FD391" i="1"/>
  <c r="FH391" i="1"/>
  <c r="FQ391" i="1"/>
  <c r="GG391" i="1"/>
  <c r="FF391" i="1"/>
  <c r="EB391" i="1"/>
  <c r="EC391" i="1" l="1"/>
  <c r="ED391" i="1" s="1"/>
  <c r="EO391" i="1"/>
  <c r="EP391" i="1" s="1"/>
  <c r="EQ391" i="1" s="1"/>
  <c r="ER391" i="1" s="1"/>
  <c r="ES391" i="1" s="1"/>
  <c r="ET391" i="1" s="1"/>
  <c r="EU391" i="1" s="1"/>
  <c r="EV391" i="1" s="1"/>
  <c r="EW391" i="1" s="1"/>
  <c r="EX391" i="1" s="1"/>
  <c r="EY391" i="1" s="1"/>
  <c r="EE391" i="1"/>
  <c r="EF391" i="1" s="1"/>
  <c r="EG391" i="1" s="1"/>
  <c r="EH391" i="1" s="1"/>
  <c r="EI391" i="1" s="1"/>
  <c r="EJ391" i="1" s="1"/>
  <c r="EK391" i="1" s="1"/>
  <c r="EL391" i="1" s="1"/>
  <c r="K391" i="1"/>
  <c r="L391" i="1"/>
  <c r="DO391" i="1"/>
  <c r="DP391" i="1" s="1"/>
  <c r="DQ391" i="1" s="1"/>
  <c r="DR391" i="1" s="1"/>
  <c r="DS391" i="1" s="1"/>
  <c r="DT391" i="1" s="1"/>
  <c r="DU391" i="1" s="1"/>
  <c r="DV391" i="1" s="1"/>
  <c r="DW391" i="1" s="1"/>
  <c r="DX391" i="1" s="1"/>
  <c r="DY391" i="1" s="1"/>
  <c r="CF391" i="1" s="1"/>
  <c r="J391" i="1"/>
  <c r="M392" i="1" l="1"/>
  <c r="O392" i="1" s="1"/>
  <c r="CO391" i="1"/>
  <c r="CS391" i="1"/>
  <c r="CZ391" i="1"/>
  <c r="AX392" i="1" s="1"/>
  <c r="BJ392" i="1" s="1"/>
  <c r="CP391" i="1"/>
  <c r="CV391" i="1"/>
  <c r="CX391" i="1"/>
  <c r="CR391" i="1"/>
  <c r="AP392" i="1" s="1"/>
  <c r="AD392" i="1" s="1"/>
  <c r="CT391" i="1"/>
  <c r="CQ391" i="1"/>
  <c r="CY391" i="1"/>
  <c r="CW391" i="1"/>
  <c r="CU391" i="1"/>
  <c r="CL391" i="1"/>
  <c r="DC391" i="1"/>
  <c r="DB391" i="1"/>
  <c r="DK391" i="1"/>
  <c r="DL391" i="1"/>
  <c r="DF391" i="1"/>
  <c r="DA391" i="1"/>
  <c r="DE391" i="1"/>
  <c r="DH391" i="1"/>
  <c r="DJ391" i="1"/>
  <c r="DD391" i="1"/>
  <c r="DG391" i="1"/>
  <c r="DI391" i="1"/>
  <c r="CN391" i="1"/>
  <c r="CC391" i="1"/>
  <c r="AM392" i="1" s="1"/>
  <c r="CD391" i="1"/>
  <c r="CJ391" i="1"/>
  <c r="AT392" i="1" s="1"/>
  <c r="BF392" i="1" s="1"/>
  <c r="CM391" i="1"/>
  <c r="AW392" i="1" s="1"/>
  <c r="BI392" i="1" s="1"/>
  <c r="CH391" i="1"/>
  <c r="CE391" i="1"/>
  <c r="CG391" i="1"/>
  <c r="CI391" i="1"/>
  <c r="CK391" i="1"/>
  <c r="AU392" i="1" s="1"/>
  <c r="BG392" i="1" s="1"/>
  <c r="AO392" i="1"/>
  <c r="AB392" i="1" s="1"/>
  <c r="AR392" i="1"/>
  <c r="AH392" i="1" s="1"/>
  <c r="AV392" i="1" l="1"/>
  <c r="BH392" i="1" s="1"/>
  <c r="AN392" i="1"/>
  <c r="Z392" i="1" s="1"/>
  <c r="AQ392" i="1"/>
  <c r="AF392" i="1" s="1"/>
  <c r="BB392" i="1"/>
  <c r="AE392" i="1" s="1"/>
  <c r="AS392" i="1"/>
  <c r="AJ392" i="1" s="1"/>
  <c r="X392" i="1"/>
  <c r="AY392" i="1"/>
  <c r="Y392" i="1" s="1"/>
  <c r="BA392" i="1"/>
  <c r="AC392" i="1" s="1"/>
  <c r="AZ392" i="1"/>
  <c r="AA392" i="1" s="1"/>
  <c r="BD392" i="1"/>
  <c r="AI392" i="1" s="1"/>
  <c r="BC392" i="1" l="1"/>
  <c r="AG392" i="1" s="1"/>
  <c r="BE392" i="1"/>
  <c r="AK392" i="1" s="1"/>
  <c r="W392" i="1"/>
  <c r="Q392" i="1" s="1"/>
  <c r="R393" i="1" s="1"/>
  <c r="P392" i="1"/>
  <c r="I392" i="1" l="1"/>
  <c r="U392" i="1"/>
  <c r="N392" i="1"/>
  <c r="FM392" i="1" s="1"/>
  <c r="S392" i="1"/>
  <c r="T392" i="1" s="1"/>
  <c r="FW392" i="1" l="1"/>
  <c r="FU392" i="1"/>
  <c r="FS392" i="1"/>
  <c r="FI392" i="1"/>
  <c r="GC392" i="1"/>
  <c r="FL392" i="1"/>
  <c r="FX392" i="1"/>
  <c r="EN392" i="1" s="1"/>
  <c r="GH392" i="1"/>
  <c r="FT392" i="1"/>
  <c r="GB392" i="1"/>
  <c r="FP392" i="1"/>
  <c r="FC392" i="1"/>
  <c r="FY392" i="1"/>
  <c r="EZ392" i="1"/>
  <c r="DN392" i="1" s="1"/>
  <c r="FQ392" i="1"/>
  <c r="FJ392" i="1"/>
  <c r="GF392" i="1"/>
  <c r="FN392" i="1"/>
  <c r="FA392" i="1"/>
  <c r="FG392" i="1"/>
  <c r="GA392" i="1"/>
  <c r="FH392" i="1"/>
  <c r="FE392" i="1"/>
  <c r="GD392" i="1"/>
  <c r="FF392" i="1"/>
  <c r="FD392" i="1"/>
  <c r="FR392" i="1"/>
  <c r="FK392" i="1"/>
  <c r="FO392" i="1"/>
  <c r="GI392" i="1"/>
  <c r="FZ392" i="1"/>
  <c r="FB392" i="1"/>
  <c r="GG392" i="1"/>
  <c r="FV392" i="1"/>
  <c r="GE392" i="1"/>
  <c r="EA392" i="1"/>
  <c r="EB392" i="1" s="1"/>
  <c r="EO392" i="1"/>
  <c r="EC392" i="1" l="1"/>
  <c r="ED392" i="1" s="1"/>
  <c r="EE392" i="1" s="1"/>
  <c r="EF392" i="1" s="1"/>
  <c r="EG392" i="1" s="1"/>
  <c r="EH392" i="1" s="1"/>
  <c r="EI392" i="1" s="1"/>
  <c r="EJ392" i="1" s="1"/>
  <c r="EK392" i="1" s="1"/>
  <c r="EL392" i="1" s="1"/>
  <c r="DO392" i="1"/>
  <c r="DP392" i="1" s="1"/>
  <c r="DQ392" i="1" s="1"/>
  <c r="DR392" i="1" s="1"/>
  <c r="DS392" i="1" s="1"/>
  <c r="DT392" i="1" s="1"/>
  <c r="DU392" i="1" s="1"/>
  <c r="DV392" i="1" s="1"/>
  <c r="DW392" i="1" s="1"/>
  <c r="DX392" i="1" s="1"/>
  <c r="DY392" i="1" s="1"/>
  <c r="CI392" i="1" s="1"/>
  <c r="J392" i="1"/>
  <c r="K392" i="1"/>
  <c r="M393" i="1" s="1"/>
  <c r="O393" i="1" s="1"/>
  <c r="L392" i="1"/>
  <c r="EP392" i="1"/>
  <c r="EQ392" i="1" s="1"/>
  <c r="ER392" i="1" s="1"/>
  <c r="ES392" i="1" s="1"/>
  <c r="ET392" i="1" s="1"/>
  <c r="EU392" i="1" s="1"/>
  <c r="EV392" i="1" s="1"/>
  <c r="EW392" i="1" s="1"/>
  <c r="EX392" i="1" s="1"/>
  <c r="EY392" i="1" s="1"/>
  <c r="CY392" i="1" l="1"/>
  <c r="CS392" i="1"/>
  <c r="CO392" i="1"/>
  <c r="CW392" i="1"/>
  <c r="CU392" i="1"/>
  <c r="CQ392" i="1"/>
  <c r="CV392" i="1"/>
  <c r="CZ392" i="1"/>
  <c r="CR392" i="1"/>
  <c r="CX392" i="1"/>
  <c r="CP392" i="1"/>
  <c r="CT392" i="1"/>
  <c r="CH392" i="1"/>
  <c r="DL392" i="1"/>
  <c r="DA392" i="1"/>
  <c r="CL392" i="1"/>
  <c r="CF392" i="1"/>
  <c r="CK392" i="1"/>
  <c r="CC392" i="1"/>
  <c r="AM393" i="1" s="1"/>
  <c r="CG392" i="1"/>
  <c r="CM392" i="1"/>
  <c r="CD392" i="1"/>
  <c r="DB392" i="1"/>
  <c r="DC392" i="1"/>
  <c r="DF392" i="1"/>
  <c r="DE392" i="1"/>
  <c r="DJ392" i="1"/>
  <c r="DG392" i="1"/>
  <c r="AS393" i="1" s="1"/>
  <c r="AJ393" i="1" s="1"/>
  <c r="DI392" i="1"/>
  <c r="DH392" i="1"/>
  <c r="DD392" i="1"/>
  <c r="DK392" i="1"/>
  <c r="CE392" i="1"/>
  <c r="CN392" i="1"/>
  <c r="CJ392" i="1"/>
  <c r="AT393" i="1" s="1"/>
  <c r="BF393" i="1" s="1"/>
  <c r="AO393" i="1" l="1"/>
  <c r="AB393" i="1" s="1"/>
  <c r="X393" i="1"/>
  <c r="AX393" i="1"/>
  <c r="BJ393" i="1" s="1"/>
  <c r="AU393" i="1"/>
  <c r="BG393" i="1" s="1"/>
  <c r="AR393" i="1"/>
  <c r="AH393" i="1" s="1"/>
  <c r="AV393" i="1"/>
  <c r="BH393" i="1" s="1"/>
  <c r="AW393" i="1"/>
  <c r="BI393" i="1" s="1"/>
  <c r="AQ393" i="1"/>
  <c r="AF393" i="1" s="1"/>
  <c r="AP393" i="1"/>
  <c r="AD393" i="1" s="1"/>
  <c r="BE393" i="1"/>
  <c r="AK393" i="1" s="1"/>
  <c r="AN393" i="1"/>
  <c r="Z393" i="1" s="1"/>
  <c r="BD393" i="1" l="1"/>
  <c r="AI393" i="1" s="1"/>
  <c r="BC393" i="1"/>
  <c r="AG393" i="1" s="1"/>
  <c r="BA393" i="1"/>
  <c r="AC393" i="1" s="1"/>
  <c r="AY393" i="1"/>
  <c r="Y393" i="1" s="1"/>
  <c r="AZ393" i="1"/>
  <c r="AA393" i="1" s="1"/>
  <c r="BB393" i="1"/>
  <c r="AE393" i="1" s="1"/>
  <c r="W393" i="1" l="1"/>
  <c r="Q393" i="1" s="1"/>
  <c r="R394" i="1" s="1"/>
  <c r="P393" i="1"/>
  <c r="U393" i="1" s="1"/>
  <c r="N393" i="1" l="1"/>
  <c r="S393" i="1"/>
  <c r="T393" i="1" s="1"/>
  <c r="I393" i="1"/>
  <c r="FI393" i="1" l="1"/>
  <c r="FJ393" i="1"/>
  <c r="FS393" i="1"/>
  <c r="FD393" i="1"/>
  <c r="FC393" i="1"/>
  <c r="FW393" i="1"/>
  <c r="FV393" i="1"/>
  <c r="GB393" i="1"/>
  <c r="FG393" i="1"/>
  <c r="EZ393" i="1"/>
  <c r="FO393" i="1"/>
  <c r="FF393" i="1"/>
  <c r="FQ393" i="1"/>
  <c r="GD393" i="1"/>
  <c r="GI393" i="1"/>
  <c r="GE393" i="1"/>
  <c r="FT393" i="1"/>
  <c r="FZ393" i="1"/>
  <c r="FK393" i="1"/>
  <c r="FE393" i="1"/>
  <c r="FB393" i="1"/>
  <c r="FY393" i="1"/>
  <c r="FR393" i="1"/>
  <c r="FX393" i="1"/>
  <c r="FL393" i="1"/>
  <c r="GF393" i="1"/>
  <c r="FP393" i="1"/>
  <c r="GC393" i="1"/>
  <c r="FN393" i="1"/>
  <c r="FA393" i="1"/>
  <c r="FH393" i="1"/>
  <c r="GH393" i="1"/>
  <c r="FU393" i="1"/>
  <c r="GA393" i="1"/>
  <c r="FM393" i="1"/>
  <c r="GG393" i="1"/>
  <c r="DN393" i="1" l="1"/>
  <c r="DO393" i="1" s="1"/>
  <c r="DP393" i="1" s="1"/>
  <c r="DQ393" i="1" s="1"/>
  <c r="DR393" i="1" s="1"/>
  <c r="DS393" i="1" s="1"/>
  <c r="DT393" i="1" s="1"/>
  <c r="DU393" i="1" s="1"/>
  <c r="DV393" i="1" s="1"/>
  <c r="DW393" i="1" s="1"/>
  <c r="DX393" i="1" s="1"/>
  <c r="DY393" i="1" s="1"/>
  <c r="J393" i="1"/>
  <c r="K393" i="1"/>
  <c r="EA393" i="1"/>
  <c r="EB393" i="1" s="1"/>
  <c r="EC393" i="1" s="1"/>
  <c r="ED393" i="1" s="1"/>
  <c r="EE393" i="1" s="1"/>
  <c r="EF393" i="1" s="1"/>
  <c r="EG393" i="1" s="1"/>
  <c r="EH393" i="1" s="1"/>
  <c r="EI393" i="1" s="1"/>
  <c r="EJ393" i="1" s="1"/>
  <c r="EK393" i="1" s="1"/>
  <c r="EL393" i="1" s="1"/>
  <c r="EN393" i="1"/>
  <c r="EO393" i="1" s="1"/>
  <c r="EP393" i="1" s="1"/>
  <c r="EQ393" i="1" s="1"/>
  <c r="ER393" i="1" s="1"/>
  <c r="ES393" i="1" s="1"/>
  <c r="ET393" i="1" s="1"/>
  <c r="EU393" i="1" s="1"/>
  <c r="EV393" i="1" s="1"/>
  <c r="EW393" i="1" s="1"/>
  <c r="EX393" i="1" s="1"/>
  <c r="EY393" i="1" s="1"/>
  <c r="L393" i="1"/>
  <c r="M394" i="1" l="1"/>
  <c r="O394" i="1" s="1"/>
  <c r="CT393" i="1"/>
  <c r="CX393" i="1"/>
  <c r="CW393" i="1"/>
  <c r="CU393" i="1"/>
  <c r="CS393" i="1"/>
  <c r="CV393" i="1"/>
  <c r="CQ393" i="1"/>
  <c r="CR393" i="1"/>
  <c r="CZ393" i="1"/>
  <c r="CO393" i="1"/>
  <c r="CP393" i="1"/>
  <c r="CY393" i="1"/>
  <c r="DJ393" i="1"/>
  <c r="DD393" i="1"/>
  <c r="DL393" i="1"/>
  <c r="DG393" i="1"/>
  <c r="DH393" i="1"/>
  <c r="DB393" i="1"/>
  <c r="DE393" i="1"/>
  <c r="DI393" i="1"/>
  <c r="DC393" i="1"/>
  <c r="DF393" i="1"/>
  <c r="DK393" i="1"/>
  <c r="DA393" i="1"/>
  <c r="CC393" i="1"/>
  <c r="CF393" i="1"/>
  <c r="CD393" i="1"/>
  <c r="CN393" i="1"/>
  <c r="CL393" i="1"/>
  <c r="CM393" i="1"/>
  <c r="CE393" i="1"/>
  <c r="CK393" i="1"/>
  <c r="CG393" i="1"/>
  <c r="CI393" i="1"/>
  <c r="CH393" i="1"/>
  <c r="CJ393" i="1"/>
  <c r="AM394" i="1" l="1"/>
  <c r="AO394" i="1"/>
  <c r="AB394" i="1" s="1"/>
  <c r="AS394" i="1"/>
  <c r="AJ394" i="1" s="1"/>
  <c r="AW394" i="1"/>
  <c r="BI394" i="1" s="1"/>
  <c r="AQ394" i="1"/>
  <c r="AF394" i="1" s="1"/>
  <c r="AX394" i="1"/>
  <c r="BJ394" i="1" s="1"/>
  <c r="AU394" i="1"/>
  <c r="BG394" i="1" s="1"/>
  <c r="AR394" i="1"/>
  <c r="AH394" i="1" s="1"/>
  <c r="AN394" i="1"/>
  <c r="Z394" i="1" s="1"/>
  <c r="AP394" i="1"/>
  <c r="AD394" i="1" s="1"/>
  <c r="AT394" i="1"/>
  <c r="BF394" i="1" s="1"/>
  <c r="AV394" i="1"/>
  <c r="BH394" i="1" s="1"/>
  <c r="X394" i="1" l="1"/>
  <c r="BE394" i="1"/>
  <c r="AK394" i="1" s="1"/>
  <c r="BA394" i="1"/>
  <c r="AC394" i="1" s="1"/>
  <c r="BB394" i="1"/>
  <c r="AE394" i="1" s="1"/>
  <c r="AY394" i="1"/>
  <c r="Y394" i="1" s="1"/>
  <c r="BD394" i="1"/>
  <c r="AI394" i="1" s="1"/>
  <c r="AZ394" i="1"/>
  <c r="AA394" i="1" s="1"/>
  <c r="BC394" i="1"/>
  <c r="AG394" i="1" s="1"/>
  <c r="W394" i="1" l="1"/>
  <c r="Q394" i="1" s="1"/>
  <c r="R395" i="1" s="1"/>
  <c r="P394" i="1"/>
  <c r="I394" i="1" l="1"/>
  <c r="U394" i="1"/>
  <c r="N394" i="1"/>
  <c r="FI394" i="1" s="1"/>
  <c r="S394" i="1"/>
  <c r="T394" i="1" s="1"/>
  <c r="FY394" i="1" l="1"/>
  <c r="FJ394" i="1"/>
  <c r="FE394" i="1"/>
  <c r="GH394" i="1"/>
  <c r="FS394" i="1"/>
  <c r="FD394" i="1"/>
  <c r="GA394" i="1"/>
  <c r="FN394" i="1"/>
  <c r="FW394" i="1"/>
  <c r="FV394" i="1"/>
  <c r="FB394" i="1"/>
  <c r="EZ394" i="1"/>
  <c r="FU394" i="1"/>
  <c r="FX394" i="1"/>
  <c r="EN394" i="1" s="1"/>
  <c r="EO394" i="1" s="1"/>
  <c r="GI394" i="1"/>
  <c r="FQ394" i="1"/>
  <c r="GE394" i="1"/>
  <c r="FZ394" i="1"/>
  <c r="FK394" i="1"/>
  <c r="FF394" i="1"/>
  <c r="GG394" i="1"/>
  <c r="FG394" i="1"/>
  <c r="GD394" i="1"/>
  <c r="GF394" i="1"/>
  <c r="FO394" i="1"/>
  <c r="FR394" i="1"/>
  <c r="FH394" i="1"/>
  <c r="FA394" i="1"/>
  <c r="FP394" i="1"/>
  <c r="FL394" i="1"/>
  <c r="EA394" i="1" s="1"/>
  <c r="FC394" i="1"/>
  <c r="FT394" i="1"/>
  <c r="GB394" i="1"/>
  <c r="GC394" i="1"/>
  <c r="FM394" i="1"/>
  <c r="DN394" i="1"/>
  <c r="EP394" i="1" l="1"/>
  <c r="EQ394" i="1" s="1"/>
  <c r="ER394" i="1" s="1"/>
  <c r="ES394" i="1" s="1"/>
  <c r="ET394" i="1" s="1"/>
  <c r="EU394" i="1" s="1"/>
  <c r="EV394" i="1" s="1"/>
  <c r="EW394" i="1" s="1"/>
  <c r="EX394" i="1" s="1"/>
  <c r="EY394" i="1" s="1"/>
  <c r="DE394" i="1" s="1"/>
  <c r="K394" i="1"/>
  <c r="L394" i="1"/>
  <c r="J394" i="1"/>
  <c r="M395" i="1" s="1"/>
  <c r="O395" i="1" s="1"/>
  <c r="EB394" i="1"/>
  <c r="EC394" i="1" s="1"/>
  <c r="ED394" i="1" s="1"/>
  <c r="EE394" i="1" s="1"/>
  <c r="EF394" i="1" s="1"/>
  <c r="EG394" i="1" s="1"/>
  <c r="EH394" i="1" s="1"/>
  <c r="EI394" i="1" s="1"/>
  <c r="EJ394" i="1" s="1"/>
  <c r="EK394" i="1" s="1"/>
  <c r="EL394" i="1" s="1"/>
  <c r="CY394" i="1" s="1"/>
  <c r="DO394" i="1"/>
  <c r="DP394" i="1" s="1"/>
  <c r="DQ394" i="1" s="1"/>
  <c r="DR394" i="1" s="1"/>
  <c r="DS394" i="1" s="1"/>
  <c r="DT394" i="1" s="1"/>
  <c r="DU394" i="1" s="1"/>
  <c r="DV394" i="1" s="1"/>
  <c r="DW394" i="1" s="1"/>
  <c r="DX394" i="1" s="1"/>
  <c r="DY394" i="1" s="1"/>
  <c r="CC394" i="1" s="1"/>
  <c r="DB394" i="1"/>
  <c r="DC394" i="1"/>
  <c r="DF394" i="1"/>
  <c r="DH394" i="1"/>
  <c r="DJ394" i="1"/>
  <c r="DA394" i="1"/>
  <c r="DD394" i="1"/>
  <c r="DI394" i="1"/>
  <c r="DL394" i="1"/>
  <c r="DK394" i="1"/>
  <c r="DG394" i="1"/>
  <c r="CO394" i="1" l="1"/>
  <c r="CL394" i="1"/>
  <c r="CD394" i="1"/>
  <c r="CN394" i="1"/>
  <c r="CM394" i="1"/>
  <c r="AW395" i="1" s="1"/>
  <c r="BI395" i="1" s="1"/>
  <c r="CI394" i="1"/>
  <c r="CH394" i="1"/>
  <c r="CF394" i="1"/>
  <c r="CW394" i="1"/>
  <c r="CJ394" i="1"/>
  <c r="CK394" i="1"/>
  <c r="CE394" i="1"/>
  <c r="CQ394" i="1"/>
  <c r="CG394" i="1"/>
  <c r="CP394" i="1"/>
  <c r="CU394" i="1"/>
  <c r="AS395" i="1" s="1"/>
  <c r="CX394" i="1"/>
  <c r="AV395" i="1" s="1"/>
  <c r="BH395" i="1" s="1"/>
  <c r="CZ394" i="1"/>
  <c r="AN395" i="1"/>
  <c r="Z395" i="1" s="1"/>
  <c r="CT394" i="1"/>
  <c r="AR395" i="1" s="1"/>
  <c r="BD395" i="1" s="1"/>
  <c r="AI395" i="1" s="1"/>
  <c r="CS394" i="1"/>
  <c r="AQ395" i="1" s="1"/>
  <c r="CV394" i="1"/>
  <c r="AT395" i="1" s="1"/>
  <c r="BF395" i="1" s="1"/>
  <c r="CR394" i="1"/>
  <c r="AP395" i="1" s="1"/>
  <c r="AM395" i="1"/>
  <c r="AU395" i="1"/>
  <c r="BG395" i="1" s="1"/>
  <c r="AO395" i="1" l="1"/>
  <c r="AB395" i="1" s="1"/>
  <c r="AX395" i="1"/>
  <c r="BJ395" i="1" s="1"/>
  <c r="AZ395" i="1"/>
  <c r="AA395" i="1" s="1"/>
  <c r="AJ395" i="1"/>
  <c r="BE395" i="1"/>
  <c r="AK395" i="1" s="1"/>
  <c r="AD395" i="1"/>
  <c r="BA395" i="1"/>
  <c r="AC395" i="1" s="1"/>
  <c r="BB395" i="1"/>
  <c r="AE395" i="1" s="1"/>
  <c r="AH395" i="1"/>
  <c r="X395" i="1"/>
  <c r="AY395" i="1"/>
  <c r="Y395" i="1" s="1"/>
  <c r="AF395" i="1"/>
  <c r="BC395" i="1"/>
  <c r="AG395" i="1" s="1"/>
  <c r="P395" i="1" l="1"/>
  <c r="W395" i="1"/>
  <c r="Q395" i="1" s="1"/>
  <c r="R396" i="1" s="1"/>
  <c r="I395" i="1" l="1"/>
  <c r="U395" i="1"/>
  <c r="N395" i="1"/>
  <c r="FV395" i="1" s="1"/>
  <c r="S395" i="1"/>
  <c r="T395" i="1" s="1"/>
  <c r="FB395" i="1" l="1"/>
  <c r="FE395" i="1"/>
  <c r="FZ395" i="1"/>
  <c r="EZ395" i="1"/>
  <c r="DN395" i="1" s="1"/>
  <c r="GG395" i="1"/>
  <c r="FC395" i="1"/>
  <c r="FA395" i="1"/>
  <c r="FS395" i="1"/>
  <c r="FH395" i="1"/>
  <c r="FT395" i="1"/>
  <c r="FO395" i="1"/>
  <c r="FL395" i="1"/>
  <c r="EA395" i="1" s="1"/>
  <c r="GA395" i="1"/>
  <c r="FJ395" i="1"/>
  <c r="FN395" i="1"/>
  <c r="FG395" i="1"/>
  <c r="FP395" i="1"/>
  <c r="GD395" i="1"/>
  <c r="GF395" i="1"/>
  <c r="FD395" i="1"/>
  <c r="GH395" i="1"/>
  <c r="FU395" i="1"/>
  <c r="GE395" i="1"/>
  <c r="FW395" i="1"/>
  <c r="FM395" i="1"/>
  <c r="FX395" i="1"/>
  <c r="EN395" i="1" s="1"/>
  <c r="FR395" i="1"/>
  <c r="GC395" i="1"/>
  <c r="GI395" i="1"/>
  <c r="GB395" i="1"/>
  <c r="FI395" i="1"/>
  <c r="FK395" i="1"/>
  <c r="FY395" i="1"/>
  <c r="FQ395" i="1"/>
  <c r="FF395" i="1"/>
  <c r="DO395" i="1"/>
  <c r="DP395" i="1" s="1"/>
  <c r="DQ395" i="1" s="1"/>
  <c r="DR395" i="1" s="1"/>
  <c r="DS395" i="1" s="1"/>
  <c r="EB395" i="1" l="1"/>
  <c r="EC395" i="1"/>
  <c r="ED395" i="1" s="1"/>
  <c r="EE395" i="1" s="1"/>
  <c r="EF395" i="1" s="1"/>
  <c r="EG395" i="1" s="1"/>
  <c r="EH395" i="1" s="1"/>
  <c r="EI395" i="1" s="1"/>
  <c r="EJ395" i="1" s="1"/>
  <c r="EK395" i="1" s="1"/>
  <c r="EL395" i="1" s="1"/>
  <c r="CU395" i="1" s="1"/>
  <c r="J395" i="1"/>
  <c r="M396" i="1" s="1"/>
  <c r="EO395" i="1"/>
  <c r="EP395" i="1" s="1"/>
  <c r="EQ395" i="1" s="1"/>
  <c r="ER395" i="1" s="1"/>
  <c r="ES395" i="1" s="1"/>
  <c r="ET395" i="1" s="1"/>
  <c r="EU395" i="1" s="1"/>
  <c r="EV395" i="1" s="1"/>
  <c r="EW395" i="1" s="1"/>
  <c r="EX395" i="1" s="1"/>
  <c r="EY395" i="1" s="1"/>
  <c r="DF395" i="1" s="1"/>
  <c r="DT395" i="1"/>
  <c r="DU395" i="1" s="1"/>
  <c r="DV395" i="1" s="1"/>
  <c r="DW395" i="1" s="1"/>
  <c r="DX395" i="1" s="1"/>
  <c r="DY395" i="1" s="1"/>
  <c r="CH395" i="1" s="1"/>
  <c r="L395" i="1"/>
  <c r="K395" i="1"/>
  <c r="CK395" i="1"/>
  <c r="O396" i="1" l="1"/>
  <c r="DL395" i="1"/>
  <c r="DE395" i="1"/>
  <c r="CN395" i="1"/>
  <c r="DH395" i="1"/>
  <c r="CQ395" i="1"/>
  <c r="DD395" i="1"/>
  <c r="DC395" i="1"/>
  <c r="DB395" i="1"/>
  <c r="DK395" i="1"/>
  <c r="DI395" i="1"/>
  <c r="CR395" i="1"/>
  <c r="AP396" i="1" s="1"/>
  <c r="AD396" i="1" s="1"/>
  <c r="DJ395" i="1"/>
  <c r="DA395" i="1"/>
  <c r="DG395" i="1"/>
  <c r="CS395" i="1"/>
  <c r="AQ396" i="1" s="1"/>
  <c r="AF396" i="1" s="1"/>
  <c r="CG395" i="1"/>
  <c r="CT395" i="1"/>
  <c r="AR396" i="1" s="1"/>
  <c r="BD396" i="1" s="1"/>
  <c r="AI396" i="1" s="1"/>
  <c r="CZ395" i="1"/>
  <c r="AX396" i="1" s="1"/>
  <c r="BJ396" i="1" s="1"/>
  <c r="CY395" i="1"/>
  <c r="CP395" i="1"/>
  <c r="CV395" i="1"/>
  <c r="AT396" i="1" s="1"/>
  <c r="BF396" i="1" s="1"/>
  <c r="CX395" i="1"/>
  <c r="CO395" i="1"/>
  <c r="CW395" i="1"/>
  <c r="AU396" i="1" s="1"/>
  <c r="BG396" i="1" s="1"/>
  <c r="CI395" i="1"/>
  <c r="AS396" i="1" s="1"/>
  <c r="CD395" i="1"/>
  <c r="CJ395" i="1"/>
  <c r="CC395" i="1"/>
  <c r="CE395" i="1"/>
  <c r="AO396" i="1" s="1"/>
  <c r="AB396" i="1" s="1"/>
  <c r="CL395" i="1"/>
  <c r="CM395" i="1"/>
  <c r="CF395" i="1"/>
  <c r="X396" i="1"/>
  <c r="AH396" i="1"/>
  <c r="AJ396" i="1" l="1"/>
  <c r="BE396" i="1"/>
  <c r="AK396" i="1" s="1"/>
  <c r="AN396" i="1"/>
  <c r="Z396" i="1" s="1"/>
  <c r="AV396" i="1"/>
  <c r="BH396" i="1" s="1"/>
  <c r="AM396" i="1"/>
  <c r="AW396" i="1"/>
  <c r="BI396" i="1" s="1"/>
  <c r="AY396" i="1"/>
  <c r="Y396" i="1" s="1"/>
  <c r="BA396" i="1"/>
  <c r="AC396" i="1" s="1"/>
  <c r="BC396" i="1"/>
  <c r="AG396" i="1" s="1"/>
  <c r="BB396" i="1"/>
  <c r="AE396" i="1" s="1"/>
  <c r="AZ396" i="1" l="1"/>
  <c r="W396" i="1"/>
  <c r="Q396" i="1" s="1"/>
  <c r="R397" i="1" s="1"/>
  <c r="S396" i="1"/>
  <c r="T396" i="1" s="1"/>
  <c r="AA396" i="1" l="1"/>
  <c r="P396" i="1"/>
  <c r="U396" i="1" s="1"/>
  <c r="I396" i="1" l="1"/>
  <c r="N396" i="1"/>
  <c r="FO396" i="1" l="1"/>
  <c r="FL396" i="1"/>
  <c r="GI396" i="1"/>
  <c r="GD396" i="1"/>
  <c r="GA396" i="1"/>
  <c r="GF396" i="1"/>
  <c r="FT396" i="1"/>
  <c r="GG396" i="1"/>
  <c r="FI396" i="1"/>
  <c r="FV396" i="1"/>
  <c r="GC396" i="1"/>
  <c r="FZ396" i="1"/>
  <c r="GB396" i="1"/>
  <c r="FH396" i="1"/>
  <c r="FJ396" i="1"/>
  <c r="EZ396" i="1"/>
  <c r="FR396" i="1"/>
  <c r="FU396" i="1"/>
  <c r="FK396" i="1"/>
  <c r="FD396" i="1"/>
  <c r="FQ396" i="1"/>
  <c r="FA396" i="1"/>
  <c r="FM396" i="1"/>
  <c r="GE396" i="1"/>
  <c r="FW396" i="1"/>
  <c r="FF396" i="1"/>
  <c r="FN396" i="1"/>
  <c r="FG396" i="1"/>
  <c r="GH396" i="1"/>
  <c r="FY396" i="1"/>
  <c r="FP396" i="1"/>
  <c r="FX396" i="1"/>
  <c r="FC396" i="1"/>
  <c r="FB396" i="1"/>
  <c r="FS396" i="1"/>
  <c r="FE396" i="1"/>
  <c r="AF397" i="1"/>
  <c r="EN396" i="1" l="1"/>
  <c r="L396" i="1"/>
  <c r="EO396" i="1"/>
  <c r="EP396" i="1" s="1"/>
  <c r="EQ396" i="1" s="1"/>
  <c r="ER396" i="1" s="1"/>
  <c r="ES396" i="1" s="1"/>
  <c r="ET396" i="1" s="1"/>
  <c r="EU396" i="1" s="1"/>
  <c r="EV396" i="1" s="1"/>
  <c r="EW396" i="1" s="1"/>
  <c r="EX396" i="1" s="1"/>
  <c r="EY396" i="1" s="1"/>
  <c r="EA396" i="1"/>
  <c r="EB396" i="1" s="1"/>
  <c r="EC396" i="1" s="1"/>
  <c r="ED396" i="1" s="1"/>
  <c r="EE396" i="1" s="1"/>
  <c r="EF396" i="1" s="1"/>
  <c r="EG396" i="1" s="1"/>
  <c r="EH396" i="1" s="1"/>
  <c r="EI396" i="1" s="1"/>
  <c r="EJ396" i="1" s="1"/>
  <c r="EK396" i="1" s="1"/>
  <c r="EL396" i="1" s="1"/>
  <c r="K396" i="1"/>
  <c r="DN396" i="1"/>
  <c r="DO396" i="1" s="1"/>
  <c r="DP396" i="1" s="1"/>
  <c r="DQ396" i="1" s="1"/>
  <c r="DR396" i="1" s="1"/>
  <c r="DS396" i="1" s="1"/>
  <c r="DT396" i="1" s="1"/>
  <c r="DU396" i="1" s="1"/>
  <c r="DV396" i="1" s="1"/>
  <c r="DW396" i="1" s="1"/>
  <c r="DX396" i="1" s="1"/>
  <c r="DY396" i="1" s="1"/>
  <c r="J396" i="1"/>
  <c r="M397" i="1" s="1"/>
  <c r="X397" i="1"/>
  <c r="AJ397" i="1"/>
  <c r="CL396" i="1" l="1"/>
  <c r="CG396" i="1"/>
  <c r="CJ396" i="1"/>
  <c r="CE396" i="1"/>
  <c r="CI396" i="1"/>
  <c r="CF396" i="1"/>
  <c r="CM396" i="1"/>
  <c r="CD396" i="1"/>
  <c r="CK396" i="1"/>
  <c r="CN396" i="1"/>
  <c r="CC396" i="1"/>
  <c r="CH396" i="1"/>
  <c r="CX396" i="1"/>
  <c r="CU396" i="1"/>
  <c r="CZ396" i="1"/>
  <c r="AX397" i="1" s="1"/>
  <c r="BJ397" i="1" s="1"/>
  <c r="CO396" i="1"/>
  <c r="AM397" i="1" s="1"/>
  <c r="CS396" i="1"/>
  <c r="CT396" i="1"/>
  <c r="CY396" i="1"/>
  <c r="AW397" i="1" s="1"/>
  <c r="BI397" i="1" s="1"/>
  <c r="CQ396" i="1"/>
  <c r="CR396" i="1"/>
  <c r="CV396" i="1"/>
  <c r="AT397" i="1" s="1"/>
  <c r="BF397" i="1" s="1"/>
  <c r="CP396" i="1"/>
  <c r="CW396" i="1"/>
  <c r="AU397" i="1" s="1"/>
  <c r="BG397" i="1" s="1"/>
  <c r="O397" i="1"/>
  <c r="AV397" i="1"/>
  <c r="BH397" i="1" s="1"/>
  <c r="AQ397" i="1"/>
  <c r="BC397" i="1" s="1"/>
  <c r="AG397" i="1" s="1"/>
  <c r="AR397" i="1"/>
  <c r="DJ396" i="1"/>
  <c r="DG396" i="1"/>
  <c r="DK396" i="1"/>
  <c r="DE396" i="1"/>
  <c r="DL396" i="1"/>
  <c r="DF396" i="1"/>
  <c r="DI396" i="1"/>
  <c r="DC396" i="1"/>
  <c r="DA396" i="1"/>
  <c r="DD396" i="1"/>
  <c r="DH396" i="1"/>
  <c r="DB396" i="1"/>
  <c r="AS397" i="1"/>
  <c r="BE397" i="1" s="1"/>
  <c r="AK397" i="1" s="1"/>
  <c r="AP397" i="1"/>
  <c r="AO397" i="1" l="1"/>
  <c r="BA397" i="1" s="1"/>
  <c r="AC397" i="1" s="1"/>
  <c r="AB397" i="1"/>
  <c r="AN397" i="1"/>
  <c r="AH397" i="1"/>
  <c r="BD397" i="1"/>
  <c r="AI397" i="1" s="1"/>
  <c r="AD397" i="1"/>
  <c r="BB397" i="1"/>
  <c r="AE397" i="1" s="1"/>
  <c r="S397" i="1"/>
  <c r="T397" i="1" s="1"/>
  <c r="Z397" i="1" l="1"/>
  <c r="AZ397" i="1"/>
  <c r="AA397" i="1" s="1"/>
  <c r="AY397" i="1"/>
  <c r="Y397" i="1" s="1"/>
  <c r="W397" i="1" l="1"/>
  <c r="Q397" i="1" s="1"/>
  <c r="R398" i="1" s="1"/>
  <c r="P397" i="1"/>
  <c r="N397" i="1" l="1"/>
  <c r="I397" i="1"/>
  <c r="U397" i="1"/>
  <c r="M398" i="1"/>
  <c r="FY397" i="1" l="1"/>
  <c r="GA397" i="1"/>
  <c r="GC397" i="1"/>
  <c r="FM397" i="1"/>
  <c r="GE397" i="1"/>
  <c r="FH397" i="1"/>
  <c r="FG397" i="1"/>
  <c r="GH397" i="1"/>
  <c r="EZ397" i="1"/>
  <c r="FN397" i="1"/>
  <c r="FJ397" i="1"/>
  <c r="FF397" i="1"/>
  <c r="FX397" i="1"/>
  <c r="FA397" i="1"/>
  <c r="FS397" i="1"/>
  <c r="GI397" i="1"/>
  <c r="GG397" i="1"/>
  <c r="FP397" i="1"/>
  <c r="FV397" i="1"/>
  <c r="FU397" i="1"/>
  <c r="FB397" i="1"/>
  <c r="FT397" i="1"/>
  <c r="FW397" i="1"/>
  <c r="GF397" i="1"/>
  <c r="GB397" i="1"/>
  <c r="FC397" i="1"/>
  <c r="FK397" i="1"/>
  <c r="FL397" i="1"/>
  <c r="FQ397" i="1"/>
  <c r="FI397" i="1"/>
  <c r="FD397" i="1"/>
  <c r="FZ397" i="1"/>
  <c r="FO397" i="1"/>
  <c r="FR397" i="1"/>
  <c r="FE397" i="1"/>
  <c r="GD397" i="1"/>
  <c r="EN397" i="1" l="1"/>
  <c r="EO397" i="1" s="1"/>
  <c r="EP397" i="1" s="1"/>
  <c r="EQ397" i="1" s="1"/>
  <c r="ER397" i="1" s="1"/>
  <c r="ES397" i="1" s="1"/>
  <c r="ET397" i="1" s="1"/>
  <c r="EU397" i="1" s="1"/>
  <c r="EV397" i="1" s="1"/>
  <c r="EW397" i="1" s="1"/>
  <c r="EX397" i="1" s="1"/>
  <c r="EY397" i="1" s="1"/>
  <c r="L397" i="1"/>
  <c r="J397" i="1"/>
  <c r="DN397" i="1"/>
  <c r="DO397" i="1" s="1"/>
  <c r="DP397" i="1" s="1"/>
  <c r="DQ397" i="1" s="1"/>
  <c r="DR397" i="1" s="1"/>
  <c r="DS397" i="1" s="1"/>
  <c r="DT397" i="1" s="1"/>
  <c r="DU397" i="1" s="1"/>
  <c r="DV397" i="1" s="1"/>
  <c r="DW397" i="1" s="1"/>
  <c r="DX397" i="1" s="1"/>
  <c r="DY397" i="1" s="1"/>
  <c r="K397" i="1"/>
  <c r="EA397" i="1"/>
  <c r="EB397" i="1" s="1"/>
  <c r="EC397" i="1" s="1"/>
  <c r="ED397" i="1" s="1"/>
  <c r="EE397" i="1" s="1"/>
  <c r="EF397" i="1" s="1"/>
  <c r="EG397" i="1" s="1"/>
  <c r="EH397" i="1" s="1"/>
  <c r="EI397" i="1" s="1"/>
  <c r="EJ397" i="1" s="1"/>
  <c r="EK397" i="1" s="1"/>
  <c r="EL397" i="1" s="1"/>
  <c r="X398" i="1"/>
  <c r="AF398" i="1"/>
  <c r="O398" i="1" l="1"/>
  <c r="CX397" i="1"/>
  <c r="CV397" i="1"/>
  <c r="CW397" i="1"/>
  <c r="CO397" i="1"/>
  <c r="CR397" i="1"/>
  <c r="CY397" i="1"/>
  <c r="CS397" i="1"/>
  <c r="CP397" i="1"/>
  <c r="CU397" i="1"/>
  <c r="CT397" i="1"/>
  <c r="CQ397" i="1"/>
  <c r="CZ397" i="1"/>
  <c r="CC397" i="1"/>
  <c r="AM398" i="1" s="1"/>
  <c r="CH397" i="1"/>
  <c r="AR398" i="1" s="1"/>
  <c r="CL397" i="1"/>
  <c r="AV398" i="1" s="1"/>
  <c r="BH398" i="1" s="1"/>
  <c r="CE397" i="1"/>
  <c r="CD397" i="1"/>
  <c r="AN398" i="1" s="1"/>
  <c r="CK397" i="1"/>
  <c r="CG397" i="1"/>
  <c r="AQ398" i="1" s="1"/>
  <c r="CI397" i="1"/>
  <c r="AS398" i="1" s="1"/>
  <c r="CF397" i="1"/>
  <c r="AP398" i="1" s="1"/>
  <c r="AD398" i="1" s="1"/>
  <c r="CJ397" i="1"/>
  <c r="AT398" i="1" s="1"/>
  <c r="BF398" i="1" s="1"/>
  <c r="CN397" i="1"/>
  <c r="AX398" i="1" s="1"/>
  <c r="BJ398" i="1" s="1"/>
  <c r="CM397" i="1"/>
  <c r="DJ397" i="1"/>
  <c r="DD397" i="1"/>
  <c r="DL397" i="1"/>
  <c r="DC397" i="1"/>
  <c r="DI397" i="1"/>
  <c r="DE397" i="1"/>
  <c r="DH397" i="1"/>
  <c r="DK397" i="1"/>
  <c r="DA397" i="1"/>
  <c r="DF397" i="1"/>
  <c r="DB397" i="1"/>
  <c r="DG397" i="1"/>
  <c r="AW398" i="1" l="1"/>
  <c r="BI398" i="1" s="1"/>
  <c r="AU398" i="1"/>
  <c r="BG398" i="1" s="1"/>
  <c r="AO398" i="1"/>
  <c r="BA398" i="1" s="1"/>
  <c r="AC398" i="1" s="1"/>
  <c r="AB398" i="1"/>
  <c r="BB398" i="1"/>
  <c r="AE398" i="1" s="1"/>
  <c r="BC398" i="1"/>
  <c r="AG398" i="1" s="1"/>
  <c r="AJ398" i="1"/>
  <c r="BE398" i="1"/>
  <c r="AK398" i="1" s="1"/>
  <c r="AH398" i="1"/>
  <c r="BD398" i="1"/>
  <c r="AI398" i="1" s="1"/>
  <c r="Z398" i="1"/>
  <c r="AZ398" i="1"/>
  <c r="AA398" i="1" s="1"/>
  <c r="AY398" i="1"/>
  <c r="Y398" i="1" s="1"/>
  <c r="S398" i="1"/>
  <c r="T398" i="1" s="1"/>
  <c r="P398" i="1" l="1"/>
  <c r="W398" i="1"/>
  <c r="Q398" i="1" s="1"/>
  <c r="R399" i="1" s="1"/>
  <c r="U398" i="1" l="1"/>
  <c r="I398" i="1"/>
  <c r="N398" i="1"/>
  <c r="GC398" i="1" l="1"/>
  <c r="GA398" i="1"/>
  <c r="FS398" i="1"/>
  <c r="FT398" i="1"/>
  <c r="FA398" i="1"/>
  <c r="FB398" i="1"/>
  <c r="GI398" i="1"/>
  <c r="FZ398" i="1"/>
  <c r="FW398" i="1"/>
  <c r="FK398" i="1"/>
  <c r="FH398" i="1"/>
  <c r="FV398" i="1"/>
  <c r="FG398" i="1"/>
  <c r="FX398" i="1"/>
  <c r="EZ398" i="1"/>
  <c r="FO398" i="1"/>
  <c r="GB398" i="1"/>
  <c r="FN398" i="1"/>
  <c r="FP398" i="1"/>
  <c r="FJ398" i="1"/>
  <c r="FL398" i="1"/>
  <c r="GE398" i="1"/>
  <c r="GD398" i="1"/>
  <c r="FI398" i="1"/>
  <c r="FC398" i="1"/>
  <c r="FU398" i="1"/>
  <c r="FF398" i="1"/>
  <c r="FM398" i="1"/>
  <c r="FY398" i="1"/>
  <c r="GG398" i="1"/>
  <c r="FD398" i="1"/>
  <c r="GH398" i="1"/>
  <c r="FQ398" i="1"/>
  <c r="FR398" i="1"/>
  <c r="FE398" i="1"/>
  <c r="GF398" i="1"/>
  <c r="J398" i="1" l="1"/>
  <c r="DN398" i="1"/>
  <c r="DO398" i="1" s="1"/>
  <c r="L398" i="1"/>
  <c r="EN398" i="1"/>
  <c r="EO398" i="1" s="1"/>
  <c r="EP398" i="1" s="1"/>
  <c r="EQ398" i="1" s="1"/>
  <c r="ER398" i="1" s="1"/>
  <c r="ES398" i="1" s="1"/>
  <c r="ET398" i="1" s="1"/>
  <c r="EU398" i="1" s="1"/>
  <c r="EV398" i="1" s="1"/>
  <c r="EW398" i="1" s="1"/>
  <c r="EX398" i="1" s="1"/>
  <c r="EY398" i="1" s="1"/>
  <c r="DP398" i="1"/>
  <c r="DQ398" i="1" s="1"/>
  <c r="DR398" i="1" s="1"/>
  <c r="DS398" i="1" s="1"/>
  <c r="DT398" i="1" s="1"/>
  <c r="DU398" i="1" s="1"/>
  <c r="DV398" i="1" s="1"/>
  <c r="DW398" i="1" s="1"/>
  <c r="DX398" i="1" s="1"/>
  <c r="DY398" i="1" s="1"/>
  <c r="EA398" i="1"/>
  <c r="EB398" i="1" s="1"/>
  <c r="EC398" i="1" s="1"/>
  <c r="ED398" i="1" s="1"/>
  <c r="EE398" i="1" s="1"/>
  <c r="EF398" i="1" s="1"/>
  <c r="EG398" i="1" s="1"/>
  <c r="EH398" i="1" s="1"/>
  <c r="EI398" i="1" s="1"/>
  <c r="EJ398" i="1" s="1"/>
  <c r="EK398" i="1" s="1"/>
  <c r="EL398" i="1" s="1"/>
  <c r="K398" i="1"/>
  <c r="X399" i="1"/>
  <c r="M399" i="1" l="1"/>
  <c r="O399" i="1" s="1"/>
  <c r="DI398" i="1"/>
  <c r="DJ398" i="1"/>
  <c r="DB398" i="1"/>
  <c r="DD398" i="1"/>
  <c r="DC398" i="1"/>
  <c r="DG398" i="1"/>
  <c r="DF398" i="1"/>
  <c r="DA398" i="1"/>
  <c r="DE398" i="1"/>
  <c r="DL398" i="1"/>
  <c r="DH398" i="1"/>
  <c r="DK398" i="1"/>
  <c r="AW399" i="1" s="1"/>
  <c r="BI399" i="1" s="1"/>
  <c r="CS398" i="1"/>
  <c r="CW398" i="1"/>
  <c r="CQ398" i="1"/>
  <c r="CR398" i="1"/>
  <c r="CX398" i="1"/>
  <c r="CZ398" i="1"/>
  <c r="CT398" i="1"/>
  <c r="CO398" i="1"/>
  <c r="CV398" i="1"/>
  <c r="CP398" i="1"/>
  <c r="CY398" i="1"/>
  <c r="CU398" i="1"/>
  <c r="CE398" i="1"/>
  <c r="AO399" i="1" s="1"/>
  <c r="AB399" i="1" s="1"/>
  <c r="CN398" i="1"/>
  <c r="AX399" i="1" s="1"/>
  <c r="BJ399" i="1" s="1"/>
  <c r="CC398" i="1"/>
  <c r="AM399" i="1" s="1"/>
  <c r="AY399" i="1" s="1"/>
  <c r="CJ398" i="1"/>
  <c r="AT399" i="1" s="1"/>
  <c r="BF399" i="1" s="1"/>
  <c r="CM398" i="1"/>
  <c r="CL398" i="1"/>
  <c r="AV399" i="1" s="1"/>
  <c r="BH399" i="1" s="1"/>
  <c r="CG398" i="1"/>
  <c r="AQ399" i="1" s="1"/>
  <c r="AF399" i="1" s="1"/>
  <c r="CH398" i="1"/>
  <c r="AR399" i="1" s="1"/>
  <c r="CD398" i="1"/>
  <c r="AN399" i="1" s="1"/>
  <c r="Z399" i="1" s="1"/>
  <c r="CK398" i="1"/>
  <c r="AU399" i="1" s="1"/>
  <c r="BG399" i="1" s="1"/>
  <c r="CF398" i="1"/>
  <c r="AP399" i="1" s="1"/>
  <c r="CI398" i="1"/>
  <c r="AS399" i="1" s="1"/>
  <c r="AJ399" i="1" s="1"/>
  <c r="BA399" i="1"/>
  <c r="AC399" i="1" s="1"/>
  <c r="AZ399" i="1" l="1"/>
  <c r="AA399" i="1" s="1"/>
  <c r="BC399" i="1"/>
  <c r="AG399" i="1" s="1"/>
  <c r="AH399" i="1"/>
  <c r="BD399" i="1"/>
  <c r="AI399" i="1" s="1"/>
  <c r="AD399" i="1"/>
  <c r="BB399" i="1"/>
  <c r="AE399" i="1" s="1"/>
  <c r="BE399" i="1"/>
  <c r="AK399" i="1" s="1"/>
  <c r="W399" i="1"/>
  <c r="Q399" i="1" s="1"/>
  <c r="R400" i="1" s="1"/>
  <c r="Y399" i="1"/>
  <c r="P399" i="1" l="1"/>
  <c r="U399" i="1" s="1"/>
  <c r="S399" i="1"/>
  <c r="T399" i="1" s="1"/>
  <c r="I399" i="1" l="1"/>
  <c r="N399" i="1"/>
  <c r="FJ399" i="1" l="1"/>
  <c r="FR399" i="1"/>
  <c r="GC399" i="1"/>
  <c r="FP399" i="1"/>
  <c r="FA399" i="1"/>
  <c r="FM399" i="1"/>
  <c r="GF399" i="1"/>
  <c r="FI399" i="1"/>
  <c r="FQ399" i="1"/>
  <c r="FF399" i="1"/>
  <c r="FK399" i="1"/>
  <c r="FO399" i="1"/>
  <c r="FZ399" i="1"/>
  <c r="FY399" i="1"/>
  <c r="FW399" i="1"/>
  <c r="GI399" i="1"/>
  <c r="FV399" i="1"/>
  <c r="FG399" i="1"/>
  <c r="GG399" i="1"/>
  <c r="FT399" i="1"/>
  <c r="GD399" i="1"/>
  <c r="FE399" i="1"/>
  <c r="FL399" i="1"/>
  <c r="FN399" i="1"/>
  <c r="FX399" i="1"/>
  <c r="GA399" i="1"/>
  <c r="GB399" i="1"/>
  <c r="FH399" i="1"/>
  <c r="GH399" i="1"/>
  <c r="FS399" i="1"/>
  <c r="FD399" i="1"/>
  <c r="EZ399" i="1"/>
  <c r="GE399" i="1"/>
  <c r="FC399" i="1"/>
  <c r="FB399" i="1"/>
  <c r="FU399" i="1"/>
  <c r="DN399" i="1" l="1"/>
  <c r="DO399" i="1" s="1"/>
  <c r="DP399" i="1" s="1"/>
  <c r="DQ399" i="1" s="1"/>
  <c r="DR399" i="1" s="1"/>
  <c r="DS399" i="1" s="1"/>
  <c r="DT399" i="1" s="1"/>
  <c r="DU399" i="1" s="1"/>
  <c r="DV399" i="1" s="1"/>
  <c r="DW399" i="1" s="1"/>
  <c r="DX399" i="1" s="1"/>
  <c r="DY399" i="1" s="1"/>
  <c r="J399" i="1"/>
  <c r="K399" i="1"/>
  <c r="EA399" i="1"/>
  <c r="EB399" i="1" s="1"/>
  <c r="EC399" i="1" s="1"/>
  <c r="ED399" i="1" s="1"/>
  <c r="EE399" i="1" s="1"/>
  <c r="EF399" i="1" s="1"/>
  <c r="EG399" i="1" s="1"/>
  <c r="EH399" i="1" s="1"/>
  <c r="EI399" i="1" s="1"/>
  <c r="EJ399" i="1" s="1"/>
  <c r="EK399" i="1" s="1"/>
  <c r="EL399" i="1" s="1"/>
  <c r="L399" i="1"/>
  <c r="EN399" i="1"/>
  <c r="EO399" i="1" s="1"/>
  <c r="EP399" i="1" s="1"/>
  <c r="EQ399" i="1" s="1"/>
  <c r="ER399" i="1" s="1"/>
  <c r="ES399" i="1" s="1"/>
  <c r="ET399" i="1" s="1"/>
  <c r="EU399" i="1" s="1"/>
  <c r="EV399" i="1" s="1"/>
  <c r="EW399" i="1" s="1"/>
  <c r="EX399" i="1" s="1"/>
  <c r="EY399" i="1" s="1"/>
  <c r="M400" i="1" l="1"/>
  <c r="O400" i="1" s="1"/>
  <c r="CX399" i="1"/>
  <c r="CS399" i="1"/>
  <c r="CY399" i="1"/>
  <c r="CR399" i="1"/>
  <c r="CP399" i="1"/>
  <c r="CT399" i="1"/>
  <c r="CQ399" i="1"/>
  <c r="CU399" i="1"/>
  <c r="CZ399" i="1"/>
  <c r="CV399" i="1"/>
  <c r="CO399" i="1"/>
  <c r="CW399" i="1"/>
  <c r="AS400" i="1"/>
  <c r="AJ400" i="1" s="1"/>
  <c r="DA399" i="1"/>
  <c r="DI399" i="1"/>
  <c r="DH399" i="1"/>
  <c r="DK399" i="1"/>
  <c r="DC399" i="1"/>
  <c r="DF399" i="1"/>
  <c r="DJ399" i="1"/>
  <c r="DB399" i="1"/>
  <c r="DL399" i="1"/>
  <c r="DD399" i="1"/>
  <c r="DG399" i="1"/>
  <c r="DE399" i="1"/>
  <c r="AR400" i="1"/>
  <c r="BD400" i="1" s="1"/>
  <c r="AI400" i="1" s="1"/>
  <c r="AQ400" i="1"/>
  <c r="BC400" i="1" s="1"/>
  <c r="AG400" i="1" s="1"/>
  <c r="CD399" i="1"/>
  <c r="CJ399" i="1"/>
  <c r="CG399" i="1"/>
  <c r="CC399" i="1"/>
  <c r="CF399" i="1"/>
  <c r="CE399" i="1"/>
  <c r="CK399" i="1"/>
  <c r="CH399" i="1"/>
  <c r="CM399" i="1"/>
  <c r="CI399" i="1"/>
  <c r="CL399" i="1"/>
  <c r="CN399" i="1"/>
  <c r="AF400" i="1"/>
  <c r="AH400" i="1"/>
  <c r="AU400" i="1" l="1"/>
  <c r="BG400" i="1" s="1"/>
  <c r="AO400" i="1"/>
  <c r="AW400" i="1"/>
  <c r="BI400" i="1" s="1"/>
  <c r="AX400" i="1"/>
  <c r="BJ400" i="1" s="1"/>
  <c r="AV400" i="1"/>
  <c r="BH400" i="1" s="1"/>
  <c r="AM400" i="1"/>
  <c r="X400" i="1" s="1"/>
  <c r="AY400" i="1"/>
  <c r="Y400" i="1" s="1"/>
  <c r="AT400" i="1"/>
  <c r="BF400" i="1" s="1"/>
  <c r="AN400" i="1"/>
  <c r="AP400" i="1"/>
  <c r="BE400" i="1"/>
  <c r="AK400" i="1" s="1"/>
  <c r="AB400" i="1" l="1"/>
  <c r="BA400" i="1"/>
  <c r="AC400" i="1" s="1"/>
  <c r="Z400" i="1"/>
  <c r="AZ400" i="1"/>
  <c r="AD400" i="1"/>
  <c r="BB400" i="1"/>
  <c r="AE400" i="1" s="1"/>
  <c r="AA400" i="1" l="1"/>
  <c r="W400" i="1"/>
  <c r="Q400" i="1" s="1"/>
  <c r="R401" i="1" s="1"/>
  <c r="P400" i="1"/>
  <c r="U400" i="1" l="1"/>
  <c r="S400" i="1"/>
  <c r="T400" i="1" s="1"/>
  <c r="I400" i="1"/>
  <c r="N400" i="1"/>
  <c r="FO400" i="1" l="1"/>
  <c r="GI400" i="1"/>
  <c r="FM400" i="1"/>
  <c r="FE400" i="1"/>
  <c r="FC400" i="1"/>
  <c r="FQ400" i="1"/>
  <c r="GB400" i="1"/>
  <c r="EZ400" i="1"/>
  <c r="FU400" i="1"/>
  <c r="GG400" i="1"/>
  <c r="FA400" i="1"/>
  <c r="FG400" i="1"/>
  <c r="FK400" i="1"/>
  <c r="FJ400" i="1"/>
  <c r="FN400" i="1"/>
  <c r="FF400" i="1"/>
  <c r="FS400" i="1"/>
  <c r="GA400" i="1"/>
  <c r="FT400" i="1"/>
  <c r="FV400" i="1"/>
  <c r="FZ400" i="1"/>
  <c r="GE400" i="1"/>
  <c r="FI400" i="1"/>
  <c r="FH400" i="1"/>
  <c r="FB400" i="1"/>
  <c r="GH400" i="1"/>
  <c r="FP400" i="1"/>
  <c r="GF400" i="1"/>
  <c r="GC400" i="1"/>
  <c r="FL400" i="1"/>
  <c r="FW400" i="1"/>
  <c r="FX400" i="1"/>
  <c r="FD400" i="1"/>
  <c r="FR400" i="1"/>
  <c r="GD400" i="1"/>
  <c r="FY400" i="1"/>
  <c r="EN400" i="1" l="1"/>
  <c r="L400" i="1"/>
  <c r="DN400" i="1"/>
  <c r="DO400" i="1" s="1"/>
  <c r="DP400" i="1" s="1"/>
  <c r="DQ400" i="1" s="1"/>
  <c r="DR400" i="1" s="1"/>
  <c r="DS400" i="1" s="1"/>
  <c r="DT400" i="1" s="1"/>
  <c r="DU400" i="1" s="1"/>
  <c r="DV400" i="1" s="1"/>
  <c r="DW400" i="1" s="1"/>
  <c r="DX400" i="1" s="1"/>
  <c r="DY400" i="1" s="1"/>
  <c r="J400" i="1"/>
  <c r="EO400" i="1"/>
  <c r="EP400" i="1" s="1"/>
  <c r="EQ400" i="1" s="1"/>
  <c r="ER400" i="1" s="1"/>
  <c r="ES400" i="1" s="1"/>
  <c r="ET400" i="1" s="1"/>
  <c r="EU400" i="1" s="1"/>
  <c r="EV400" i="1" s="1"/>
  <c r="EW400" i="1" s="1"/>
  <c r="EX400" i="1" s="1"/>
  <c r="EY400" i="1" s="1"/>
  <c r="EA400" i="1"/>
  <c r="EB400" i="1" s="1"/>
  <c r="EC400" i="1" s="1"/>
  <c r="ED400" i="1" s="1"/>
  <c r="EE400" i="1" s="1"/>
  <c r="EF400" i="1" s="1"/>
  <c r="EG400" i="1" s="1"/>
  <c r="EH400" i="1" s="1"/>
  <c r="EI400" i="1" s="1"/>
  <c r="EJ400" i="1" s="1"/>
  <c r="EK400" i="1" s="1"/>
  <c r="EL400" i="1" s="1"/>
  <c r="K400" i="1"/>
  <c r="CZ400" i="1" l="1"/>
  <c r="CV400" i="1"/>
  <c r="CP400" i="1"/>
  <c r="CS400" i="1"/>
  <c r="CQ400" i="1"/>
  <c r="CY400" i="1"/>
  <c r="CO400" i="1"/>
  <c r="CU400" i="1"/>
  <c r="CR400" i="1"/>
  <c r="CW400" i="1"/>
  <c r="CT400" i="1"/>
  <c r="CX400" i="1"/>
  <c r="DE400" i="1"/>
  <c r="DB400" i="1"/>
  <c r="DK400" i="1"/>
  <c r="DJ400" i="1"/>
  <c r="DI400" i="1"/>
  <c r="DH400" i="1"/>
  <c r="DD400" i="1"/>
  <c r="DL400" i="1"/>
  <c r="DF400" i="1"/>
  <c r="DG400" i="1"/>
  <c r="DA400" i="1"/>
  <c r="DC400" i="1"/>
  <c r="CM400" i="1"/>
  <c r="CF400" i="1"/>
  <c r="CJ400" i="1"/>
  <c r="CI400" i="1"/>
  <c r="CN400" i="1"/>
  <c r="CL400" i="1"/>
  <c r="CK400" i="1"/>
  <c r="CH400" i="1"/>
  <c r="CG400" i="1"/>
  <c r="CE400" i="1"/>
  <c r="CC400" i="1"/>
  <c r="CD400" i="1"/>
  <c r="M401" i="1"/>
  <c r="AP401" i="1" l="1"/>
  <c r="AW401" i="1"/>
  <c r="BI401" i="1" s="1"/>
  <c r="O401" i="1"/>
  <c r="AV401" i="1"/>
  <c r="BH401" i="1" s="1"/>
  <c r="AS401" i="1"/>
  <c r="AM401" i="1"/>
  <c r="AU401" i="1"/>
  <c r="BG401" i="1" s="1"/>
  <c r="AT401" i="1"/>
  <c r="BF401" i="1" s="1"/>
  <c r="AO401" i="1"/>
  <c r="AR401" i="1"/>
  <c r="AN401" i="1"/>
  <c r="AX401" i="1"/>
  <c r="BJ401" i="1" s="1"/>
  <c r="AQ401" i="1"/>
  <c r="Z401" i="1" l="1"/>
  <c r="AZ401" i="1"/>
  <c r="AA401" i="1" s="1"/>
  <c r="AH401" i="1"/>
  <c r="BD401" i="1"/>
  <c r="AI401" i="1" s="1"/>
  <c r="X401" i="1"/>
  <c r="AY401" i="1"/>
  <c r="Y401" i="1" s="1"/>
  <c r="AF401" i="1"/>
  <c r="BC401" i="1"/>
  <c r="AG401" i="1" s="1"/>
  <c r="BA401" i="1"/>
  <c r="AC401" i="1" s="1"/>
  <c r="AB401" i="1"/>
  <c r="AJ401" i="1"/>
  <c r="BE401" i="1"/>
  <c r="AK401" i="1" s="1"/>
  <c r="BB401" i="1"/>
  <c r="AE401" i="1" s="1"/>
  <c r="AD401" i="1"/>
  <c r="W401" i="1" l="1"/>
  <c r="Q401" i="1" s="1"/>
  <c r="R402" i="1" s="1"/>
  <c r="P401" i="1"/>
  <c r="M402" i="1" s="1"/>
  <c r="S401" i="1" l="1"/>
  <c r="T401" i="1" s="1"/>
  <c r="I401" i="1"/>
  <c r="N401" i="1"/>
  <c r="U401" i="1"/>
  <c r="GD401" i="1" l="1"/>
  <c r="FA401" i="1"/>
  <c r="EZ401" i="1"/>
  <c r="FH401" i="1"/>
  <c r="FT401" i="1"/>
  <c r="FQ401" i="1"/>
  <c r="FR401" i="1"/>
  <c r="FF401" i="1"/>
  <c r="FK401" i="1"/>
  <c r="GE401" i="1"/>
  <c r="FD401" i="1"/>
  <c r="FB401" i="1"/>
  <c r="FZ401" i="1"/>
  <c r="FP401" i="1"/>
  <c r="GF401" i="1"/>
  <c r="FN401" i="1"/>
  <c r="FM401" i="1"/>
  <c r="FU401" i="1"/>
  <c r="GB401" i="1"/>
  <c r="GA401" i="1"/>
  <c r="FW401" i="1"/>
  <c r="GC401" i="1"/>
  <c r="FX401" i="1"/>
  <c r="FI401" i="1"/>
  <c r="FL401" i="1"/>
  <c r="GI401" i="1"/>
  <c r="FO401" i="1"/>
  <c r="FJ401" i="1"/>
  <c r="FV401" i="1"/>
  <c r="FE401" i="1"/>
  <c r="FC401" i="1"/>
  <c r="GG401" i="1"/>
  <c r="FS401" i="1"/>
  <c r="GH401" i="1"/>
  <c r="FG401" i="1"/>
  <c r="FY401" i="1"/>
  <c r="EN401" i="1" l="1"/>
  <c r="EO401" i="1" s="1"/>
  <c r="EP401" i="1" s="1"/>
  <c r="EQ401" i="1" s="1"/>
  <c r="ER401" i="1" s="1"/>
  <c r="ES401" i="1" s="1"/>
  <c r="ET401" i="1" s="1"/>
  <c r="EU401" i="1" s="1"/>
  <c r="EV401" i="1" s="1"/>
  <c r="EW401" i="1" s="1"/>
  <c r="EX401" i="1" s="1"/>
  <c r="EY401" i="1" s="1"/>
  <c r="L401" i="1"/>
  <c r="O402" i="1" s="1"/>
  <c r="DN401" i="1"/>
  <c r="DO401" i="1" s="1"/>
  <c r="DP401" i="1" s="1"/>
  <c r="DQ401" i="1" s="1"/>
  <c r="DR401" i="1" s="1"/>
  <c r="DS401" i="1" s="1"/>
  <c r="DT401" i="1" s="1"/>
  <c r="DU401" i="1" s="1"/>
  <c r="DV401" i="1" s="1"/>
  <c r="DW401" i="1" s="1"/>
  <c r="DX401" i="1" s="1"/>
  <c r="DY401" i="1" s="1"/>
  <c r="J401" i="1"/>
  <c r="K401" i="1"/>
  <c r="EA401" i="1"/>
  <c r="EB401" i="1" s="1"/>
  <c r="EC401" i="1" s="1"/>
  <c r="ED401" i="1" s="1"/>
  <c r="EE401" i="1" s="1"/>
  <c r="EF401" i="1" s="1"/>
  <c r="EG401" i="1" s="1"/>
  <c r="EH401" i="1" s="1"/>
  <c r="EI401" i="1" s="1"/>
  <c r="EJ401" i="1" s="1"/>
  <c r="EK401" i="1" s="1"/>
  <c r="EL401" i="1" s="1"/>
  <c r="CI401" i="1" l="1"/>
  <c r="CN401" i="1"/>
  <c r="CG401" i="1"/>
  <c r="CH401" i="1"/>
  <c r="CF401" i="1"/>
  <c r="CJ401" i="1"/>
  <c r="CL401" i="1"/>
  <c r="CM401" i="1"/>
  <c r="CK401" i="1"/>
  <c r="CD401" i="1"/>
  <c r="CC401" i="1"/>
  <c r="CE401" i="1"/>
  <c r="CR401" i="1"/>
  <c r="CW401" i="1"/>
  <c r="CQ401" i="1"/>
  <c r="CX401" i="1"/>
  <c r="CZ401" i="1"/>
  <c r="CP401" i="1"/>
  <c r="CY401" i="1"/>
  <c r="CT401" i="1"/>
  <c r="CU401" i="1"/>
  <c r="CV401" i="1"/>
  <c r="CO401" i="1"/>
  <c r="CS401" i="1"/>
  <c r="DL401" i="1"/>
  <c r="AX402" i="1" s="1"/>
  <c r="BJ402" i="1" s="1"/>
  <c r="DA401" i="1"/>
  <c r="AM402" i="1" s="1"/>
  <c r="DF401" i="1"/>
  <c r="AR402" i="1" s="1"/>
  <c r="DC401" i="1"/>
  <c r="AO402" i="1" s="1"/>
  <c r="DK401" i="1"/>
  <c r="AW402" i="1" s="1"/>
  <c r="BI402" i="1" s="1"/>
  <c r="DD401" i="1"/>
  <c r="AP402" i="1" s="1"/>
  <c r="DG401" i="1"/>
  <c r="AS402" i="1" s="1"/>
  <c r="DH401" i="1"/>
  <c r="AT402" i="1" s="1"/>
  <c r="BF402" i="1" s="1"/>
  <c r="DE401" i="1"/>
  <c r="AQ402" i="1" s="1"/>
  <c r="DJ401" i="1"/>
  <c r="AV402" i="1" s="1"/>
  <c r="BH402" i="1" s="1"/>
  <c r="DB401" i="1"/>
  <c r="AN402" i="1" s="1"/>
  <c r="DI401" i="1"/>
  <c r="AU402" i="1" s="1"/>
  <c r="BG402" i="1" s="1"/>
  <c r="Z402" i="1" l="1"/>
  <c r="AZ402" i="1"/>
  <c r="AA402" i="1" s="1"/>
  <c r="BE402" i="1"/>
  <c r="AK402" i="1" s="1"/>
  <c r="AJ402" i="1"/>
  <c r="AH402" i="1"/>
  <c r="BD402" i="1"/>
  <c r="AI402" i="1" s="1"/>
  <c r="AB402" i="1"/>
  <c r="BA402" i="1"/>
  <c r="AC402" i="1" s="1"/>
  <c r="AD402" i="1"/>
  <c r="BB402" i="1"/>
  <c r="AE402" i="1" s="1"/>
  <c r="X402" i="1"/>
  <c r="AY402" i="1"/>
  <c r="Y402" i="1" s="1"/>
  <c r="BC402" i="1"/>
  <c r="AG402" i="1" s="1"/>
  <c r="AF402" i="1"/>
  <c r="P402" i="1" l="1"/>
  <c r="W402" i="1"/>
  <c r="Q402" i="1" s="1"/>
  <c r="R403" i="1" s="1"/>
  <c r="U402" i="1" l="1"/>
  <c r="N402" i="1"/>
  <c r="S402" i="1"/>
  <c r="T402" i="1" s="1"/>
  <c r="I402" i="1"/>
  <c r="M403" i="1"/>
  <c r="GC402" i="1" l="1"/>
  <c r="FS402" i="1"/>
  <c r="FQ402" i="1"/>
  <c r="GA402" i="1"/>
  <c r="GF402" i="1"/>
  <c r="FW402" i="1"/>
  <c r="GB402" i="1"/>
  <c r="FD402" i="1"/>
  <c r="GG402" i="1"/>
  <c r="FO402" i="1"/>
  <c r="FU402" i="1"/>
  <c r="FL402" i="1"/>
  <c r="FT402" i="1"/>
  <c r="FV402" i="1"/>
  <c r="FB402" i="1"/>
  <c r="FX402" i="1"/>
  <c r="FG402" i="1"/>
  <c r="GD402" i="1"/>
  <c r="FE402" i="1"/>
  <c r="GH402" i="1"/>
  <c r="FI402" i="1"/>
  <c r="FP402" i="1"/>
  <c r="FJ402" i="1"/>
  <c r="FR402" i="1"/>
  <c r="FN402" i="1"/>
  <c r="FM402" i="1"/>
  <c r="FY402" i="1"/>
  <c r="FF402" i="1"/>
  <c r="FC402" i="1"/>
  <c r="FK402" i="1"/>
  <c r="FH402" i="1"/>
  <c r="EZ402" i="1"/>
  <c r="GI402" i="1"/>
  <c r="FZ402" i="1"/>
  <c r="FA402" i="1"/>
  <c r="GE402" i="1"/>
  <c r="DN402" i="1" l="1"/>
  <c r="DO402" i="1" s="1"/>
  <c r="DP402" i="1" s="1"/>
  <c r="DQ402" i="1" s="1"/>
  <c r="DR402" i="1" s="1"/>
  <c r="DS402" i="1" s="1"/>
  <c r="DT402" i="1" s="1"/>
  <c r="DU402" i="1" s="1"/>
  <c r="DV402" i="1" s="1"/>
  <c r="DW402" i="1" s="1"/>
  <c r="DX402" i="1" s="1"/>
  <c r="DY402" i="1" s="1"/>
  <c r="J402" i="1"/>
  <c r="L402" i="1"/>
  <c r="O403" i="1" s="1"/>
  <c r="EN402" i="1"/>
  <c r="EO402" i="1" s="1"/>
  <c r="EP402" i="1" s="1"/>
  <c r="EQ402" i="1" s="1"/>
  <c r="ER402" i="1" s="1"/>
  <c r="ES402" i="1" s="1"/>
  <c r="ET402" i="1" s="1"/>
  <c r="EU402" i="1" s="1"/>
  <c r="EV402" i="1" s="1"/>
  <c r="EW402" i="1" s="1"/>
  <c r="EX402" i="1" s="1"/>
  <c r="EY402" i="1" s="1"/>
  <c r="EA402" i="1"/>
  <c r="EB402" i="1" s="1"/>
  <c r="EC402" i="1" s="1"/>
  <c r="ED402" i="1" s="1"/>
  <c r="EE402" i="1" s="1"/>
  <c r="EF402" i="1" s="1"/>
  <c r="EG402" i="1" s="1"/>
  <c r="EH402" i="1" s="1"/>
  <c r="EI402" i="1" s="1"/>
  <c r="EJ402" i="1" s="1"/>
  <c r="EK402" i="1" s="1"/>
  <c r="EL402" i="1" s="1"/>
  <c r="K402" i="1"/>
  <c r="DF402" i="1" l="1"/>
  <c r="AR403" i="1" s="1"/>
  <c r="DK402" i="1"/>
  <c r="AW403" i="1" s="1"/>
  <c r="BI403" i="1" s="1"/>
  <c r="DI402" i="1"/>
  <c r="AU403" i="1" s="1"/>
  <c r="BG403" i="1" s="1"/>
  <c r="DL402" i="1"/>
  <c r="AX403" i="1" s="1"/>
  <c r="BJ403" i="1" s="1"/>
  <c r="DC402" i="1"/>
  <c r="AO403" i="1" s="1"/>
  <c r="DG402" i="1"/>
  <c r="AS403" i="1" s="1"/>
  <c r="DE402" i="1"/>
  <c r="AQ403" i="1" s="1"/>
  <c r="DA402" i="1"/>
  <c r="AM403" i="1" s="1"/>
  <c r="DH402" i="1"/>
  <c r="AT403" i="1" s="1"/>
  <c r="BF403" i="1" s="1"/>
  <c r="DB402" i="1"/>
  <c r="AN403" i="1" s="1"/>
  <c r="DD402" i="1"/>
  <c r="AP403" i="1" s="1"/>
  <c r="DJ402" i="1"/>
  <c r="AV403" i="1" s="1"/>
  <c r="BH403" i="1" s="1"/>
  <c r="CT402" i="1"/>
  <c r="CZ402" i="1"/>
  <c r="CO402" i="1"/>
  <c r="CV402" i="1"/>
  <c r="CX402" i="1"/>
  <c r="CU402" i="1"/>
  <c r="CY402" i="1"/>
  <c r="CR402" i="1"/>
  <c r="CQ402" i="1"/>
  <c r="CW402" i="1"/>
  <c r="CP402" i="1"/>
  <c r="CS402" i="1"/>
  <c r="CE402" i="1"/>
  <c r="CN402" i="1"/>
  <c r="CM402" i="1"/>
  <c r="CG402" i="1"/>
  <c r="CL402" i="1"/>
  <c r="CF402" i="1"/>
  <c r="CI402" i="1"/>
  <c r="CK402" i="1"/>
  <c r="CD402" i="1"/>
  <c r="CC402" i="1"/>
  <c r="CH402" i="1"/>
  <c r="CJ402" i="1"/>
  <c r="AD403" i="1" l="1"/>
  <c r="BB403" i="1"/>
  <c r="AE403" i="1" s="1"/>
  <c r="AF403" i="1"/>
  <c r="BC403" i="1"/>
  <c r="AG403" i="1" s="1"/>
  <c r="Z403" i="1"/>
  <c r="AZ403" i="1"/>
  <c r="AA403" i="1" s="1"/>
  <c r="AJ403" i="1"/>
  <c r="BE403" i="1"/>
  <c r="AK403" i="1" s="1"/>
  <c r="X403" i="1"/>
  <c r="AY403" i="1"/>
  <c r="Y403" i="1" s="1"/>
  <c r="AB403" i="1"/>
  <c r="BA403" i="1"/>
  <c r="AC403" i="1" s="1"/>
  <c r="AH403" i="1"/>
  <c r="BD403" i="1"/>
  <c r="AI403" i="1" s="1"/>
  <c r="W403" i="1" l="1"/>
  <c r="Q403" i="1" s="1"/>
  <c r="R404" i="1" s="1"/>
  <c r="P403" i="1"/>
  <c r="I403" i="1" l="1"/>
  <c r="S403" i="1"/>
  <c r="T403" i="1" s="1"/>
  <c r="U403" i="1"/>
  <c r="N403" i="1"/>
  <c r="GA403" i="1" l="1"/>
  <c r="FG403" i="1"/>
  <c r="FI403" i="1"/>
  <c r="FU403" i="1"/>
  <c r="EZ403" i="1"/>
  <c r="FK403" i="1"/>
  <c r="GD403" i="1"/>
  <c r="FJ403" i="1"/>
  <c r="GC403" i="1"/>
  <c r="FT403" i="1"/>
  <c r="GF403" i="1"/>
  <c r="FA403" i="1"/>
  <c r="FR403" i="1"/>
  <c r="FC403" i="1"/>
  <c r="FS403" i="1"/>
  <c r="GH403" i="1"/>
  <c r="GG403" i="1"/>
  <c r="GE403" i="1"/>
  <c r="FD403" i="1"/>
  <c r="FW403" i="1"/>
  <c r="FQ403" i="1"/>
  <c r="FB403" i="1"/>
  <c r="FZ403" i="1"/>
  <c r="FX403" i="1"/>
  <c r="GB403" i="1"/>
  <c r="GI403" i="1"/>
  <c r="FL403" i="1"/>
  <c r="FP403" i="1"/>
  <c r="FE403" i="1"/>
  <c r="FH403" i="1"/>
  <c r="FY403" i="1"/>
  <c r="FO403" i="1"/>
  <c r="FN403" i="1"/>
  <c r="FV403" i="1"/>
  <c r="FF403" i="1"/>
  <c r="FM403" i="1"/>
  <c r="EA403" i="1" l="1"/>
  <c r="EB403" i="1" s="1"/>
  <c r="EC403" i="1" s="1"/>
  <c r="ED403" i="1" s="1"/>
  <c r="EE403" i="1" s="1"/>
  <c r="EF403" i="1" s="1"/>
  <c r="EG403" i="1" s="1"/>
  <c r="EH403" i="1" s="1"/>
  <c r="EI403" i="1" s="1"/>
  <c r="EJ403" i="1" s="1"/>
  <c r="EK403" i="1" s="1"/>
  <c r="EL403" i="1" s="1"/>
  <c r="K403" i="1"/>
  <c r="M404" i="1" s="1"/>
  <c r="EN403" i="1"/>
  <c r="EO403" i="1" s="1"/>
  <c r="EP403" i="1" s="1"/>
  <c r="EQ403" i="1" s="1"/>
  <c r="ER403" i="1" s="1"/>
  <c r="ES403" i="1" s="1"/>
  <c r="ET403" i="1" s="1"/>
  <c r="EU403" i="1" s="1"/>
  <c r="EV403" i="1" s="1"/>
  <c r="EW403" i="1" s="1"/>
  <c r="EX403" i="1" s="1"/>
  <c r="EY403" i="1" s="1"/>
  <c r="L403" i="1"/>
  <c r="DN403" i="1"/>
  <c r="DO403" i="1" s="1"/>
  <c r="DP403" i="1" s="1"/>
  <c r="DQ403" i="1" s="1"/>
  <c r="DR403" i="1" s="1"/>
  <c r="DS403" i="1" s="1"/>
  <c r="DT403" i="1" s="1"/>
  <c r="DU403" i="1" s="1"/>
  <c r="DV403" i="1" s="1"/>
  <c r="DW403" i="1" s="1"/>
  <c r="DX403" i="1" s="1"/>
  <c r="DY403" i="1" s="1"/>
  <c r="J403" i="1"/>
  <c r="CK403" i="1" l="1"/>
  <c r="CE403" i="1"/>
  <c r="CL403" i="1"/>
  <c r="CD403" i="1"/>
  <c r="CH403" i="1"/>
  <c r="CM403" i="1"/>
  <c r="CG403" i="1"/>
  <c r="CF403" i="1"/>
  <c r="CN403" i="1"/>
  <c r="CC403" i="1"/>
  <c r="CJ403" i="1"/>
  <c r="CI403" i="1"/>
  <c r="CS403" i="1"/>
  <c r="CP403" i="1"/>
  <c r="CU403" i="1"/>
  <c r="CZ403" i="1"/>
  <c r="CV403" i="1"/>
  <c r="CQ403" i="1"/>
  <c r="CW403" i="1"/>
  <c r="CO403" i="1"/>
  <c r="CT403" i="1"/>
  <c r="CR403" i="1"/>
  <c r="CX403" i="1"/>
  <c r="CY403" i="1"/>
  <c r="DD403" i="1"/>
  <c r="DK403" i="1"/>
  <c r="AW404" i="1" s="1"/>
  <c r="BI404" i="1" s="1"/>
  <c r="DG403" i="1"/>
  <c r="DJ403" i="1"/>
  <c r="AV404" i="1" s="1"/>
  <c r="BH404" i="1" s="1"/>
  <c r="DH403" i="1"/>
  <c r="AT404" i="1" s="1"/>
  <c r="BF404" i="1" s="1"/>
  <c r="DB403" i="1"/>
  <c r="AN404" i="1" s="1"/>
  <c r="DL403" i="1"/>
  <c r="AX404" i="1" s="1"/>
  <c r="BJ404" i="1" s="1"/>
  <c r="DI403" i="1"/>
  <c r="AU404" i="1" s="1"/>
  <c r="BG404" i="1" s="1"/>
  <c r="DA403" i="1"/>
  <c r="AM404" i="1" s="1"/>
  <c r="X404" i="1" s="1"/>
  <c r="DE403" i="1"/>
  <c r="AQ404" i="1" s="1"/>
  <c r="DC403" i="1"/>
  <c r="DF403" i="1"/>
  <c r="AR404" i="1" s="1"/>
  <c r="O404" i="1"/>
  <c r="AP404" i="1"/>
  <c r="AS404" i="1"/>
  <c r="AF404" i="1" l="1"/>
  <c r="BC404" i="1"/>
  <c r="AG404" i="1" s="1"/>
  <c r="Z404" i="1"/>
  <c r="AY404" i="1"/>
  <c r="Y404" i="1" s="1"/>
  <c r="AO404" i="1"/>
  <c r="AJ404" i="1"/>
  <c r="BE404" i="1"/>
  <c r="AK404" i="1" s="1"/>
  <c r="AH404" i="1"/>
  <c r="BD404" i="1"/>
  <c r="AI404" i="1" s="1"/>
  <c r="AD404" i="1"/>
  <c r="BB404" i="1"/>
  <c r="AE404" i="1" s="1"/>
  <c r="AB404" i="1" l="1"/>
  <c r="BA404" i="1"/>
  <c r="AC404" i="1" s="1"/>
  <c r="AZ404" i="1"/>
  <c r="AA404" i="1" s="1"/>
  <c r="P404" i="1" l="1"/>
  <c r="W404" i="1"/>
  <c r="Q404" i="1" s="1"/>
  <c r="R405" i="1" s="1"/>
  <c r="N404" i="1" l="1"/>
  <c r="S404" i="1"/>
  <c r="T404" i="1" s="1"/>
  <c r="U404" i="1"/>
  <c r="I404" i="1"/>
  <c r="M405" i="1"/>
  <c r="FE404" i="1" l="1"/>
  <c r="FJ404" i="1"/>
  <c r="FP404" i="1"/>
  <c r="FW404" i="1"/>
  <c r="GA404" i="1"/>
  <c r="FU404" i="1"/>
  <c r="FG404" i="1"/>
  <c r="FX404" i="1"/>
  <c r="FF404" i="1"/>
  <c r="FQ404" i="1"/>
  <c r="GF404" i="1"/>
  <c r="FK404" i="1"/>
  <c r="FR404" i="1"/>
  <c r="GG404" i="1"/>
  <c r="FT404" i="1"/>
  <c r="GI404" i="1"/>
  <c r="FL404" i="1"/>
  <c r="FS404" i="1"/>
  <c r="FO404" i="1"/>
  <c r="FN404" i="1"/>
  <c r="GC404" i="1"/>
  <c r="FA404" i="1"/>
  <c r="FZ404" i="1"/>
  <c r="EZ404" i="1"/>
  <c r="FC404" i="1"/>
  <c r="GE404" i="1"/>
  <c r="GB404" i="1"/>
  <c r="FD404" i="1"/>
  <c r="FM404" i="1"/>
  <c r="FV404" i="1"/>
  <c r="FY404" i="1"/>
  <c r="GD404" i="1"/>
  <c r="GH404" i="1"/>
  <c r="FB404" i="1"/>
  <c r="FH404" i="1"/>
  <c r="FI404" i="1"/>
  <c r="EA404" i="1" l="1"/>
  <c r="EB404" i="1" s="1"/>
  <c r="EC404" i="1" s="1"/>
  <c r="ED404" i="1" s="1"/>
  <c r="EE404" i="1" s="1"/>
  <c r="EF404" i="1" s="1"/>
  <c r="EG404" i="1" s="1"/>
  <c r="EH404" i="1" s="1"/>
  <c r="EI404" i="1" s="1"/>
  <c r="EJ404" i="1" s="1"/>
  <c r="EK404" i="1" s="1"/>
  <c r="EL404" i="1" s="1"/>
  <c r="K404" i="1"/>
  <c r="DN404" i="1"/>
  <c r="DO404" i="1" s="1"/>
  <c r="DP404" i="1" s="1"/>
  <c r="DQ404" i="1" s="1"/>
  <c r="DR404" i="1" s="1"/>
  <c r="DS404" i="1" s="1"/>
  <c r="DT404" i="1" s="1"/>
  <c r="DU404" i="1" s="1"/>
  <c r="DV404" i="1" s="1"/>
  <c r="DW404" i="1" s="1"/>
  <c r="DX404" i="1" s="1"/>
  <c r="DY404" i="1" s="1"/>
  <c r="J404" i="1"/>
  <c r="EN404" i="1"/>
  <c r="EO404" i="1" s="1"/>
  <c r="EP404" i="1" s="1"/>
  <c r="EQ404" i="1" s="1"/>
  <c r="ER404" i="1" s="1"/>
  <c r="ES404" i="1" s="1"/>
  <c r="ET404" i="1" s="1"/>
  <c r="EU404" i="1" s="1"/>
  <c r="EV404" i="1" s="1"/>
  <c r="EW404" i="1" s="1"/>
  <c r="EX404" i="1" s="1"/>
  <c r="EY404" i="1" s="1"/>
  <c r="L404" i="1"/>
  <c r="O405" i="1" s="1"/>
  <c r="CG404" i="1" l="1"/>
  <c r="CN404" i="1"/>
  <c r="CD404" i="1"/>
  <c r="CF404" i="1"/>
  <c r="CE404" i="1"/>
  <c r="CM404" i="1"/>
  <c r="CI404" i="1"/>
  <c r="CK404" i="1"/>
  <c r="CJ404" i="1"/>
  <c r="CH404" i="1"/>
  <c r="CL404" i="1"/>
  <c r="CC404" i="1"/>
  <c r="DJ404" i="1"/>
  <c r="AV405" i="1" s="1"/>
  <c r="BH405" i="1" s="1"/>
  <c r="DF404" i="1"/>
  <c r="AR405" i="1" s="1"/>
  <c r="DL404" i="1"/>
  <c r="AX405" i="1" s="1"/>
  <c r="BJ405" i="1" s="1"/>
  <c r="DB404" i="1"/>
  <c r="AN405" i="1" s="1"/>
  <c r="DH404" i="1"/>
  <c r="AT405" i="1" s="1"/>
  <c r="BF405" i="1" s="1"/>
  <c r="DA404" i="1"/>
  <c r="AM405" i="1" s="1"/>
  <c r="DD404" i="1"/>
  <c r="AP405" i="1" s="1"/>
  <c r="DG404" i="1"/>
  <c r="AS405" i="1" s="1"/>
  <c r="DK404" i="1"/>
  <c r="AW405" i="1" s="1"/>
  <c r="BI405" i="1" s="1"/>
  <c r="DE404" i="1"/>
  <c r="AQ405" i="1" s="1"/>
  <c r="DI404" i="1"/>
  <c r="AU405" i="1" s="1"/>
  <c r="BG405" i="1" s="1"/>
  <c r="DC404" i="1"/>
  <c r="AO405" i="1" s="1"/>
  <c r="CU404" i="1"/>
  <c r="CQ404" i="1"/>
  <c r="CR404" i="1"/>
  <c r="CX404" i="1"/>
  <c r="CT404" i="1"/>
  <c r="CY404" i="1"/>
  <c r="CO404" i="1"/>
  <c r="CV404" i="1"/>
  <c r="CZ404" i="1"/>
  <c r="CS404" i="1"/>
  <c r="CP404" i="1"/>
  <c r="CW404" i="1"/>
  <c r="AB405" i="1" l="1"/>
  <c r="BA405" i="1"/>
  <c r="AC405" i="1" s="1"/>
  <c r="Z405" i="1"/>
  <c r="AZ405" i="1"/>
  <c r="AA405" i="1" s="1"/>
  <c r="AD405" i="1"/>
  <c r="BB405" i="1"/>
  <c r="AE405" i="1" s="1"/>
  <c r="AJ405" i="1"/>
  <c r="BE405" i="1"/>
  <c r="AK405" i="1" s="1"/>
  <c r="AF405" i="1"/>
  <c r="BC405" i="1"/>
  <c r="AG405" i="1" s="1"/>
  <c r="AY405" i="1"/>
  <c r="X405" i="1"/>
  <c r="AH405" i="1"/>
  <c r="BD405" i="1"/>
  <c r="AI405" i="1" s="1"/>
  <c r="Y405" i="1" l="1"/>
  <c r="W405" i="1"/>
  <c r="Q405" i="1" s="1"/>
  <c r="R406" i="1" s="1"/>
  <c r="P405" i="1"/>
  <c r="U405" i="1" l="1"/>
  <c r="I405" i="1"/>
  <c r="N405" i="1"/>
  <c r="S405" i="1"/>
  <c r="T405" i="1" s="1"/>
  <c r="FO405" i="1" l="1"/>
  <c r="GC405" i="1"/>
  <c r="FQ405" i="1"/>
  <c r="GA405" i="1"/>
  <c r="FU405" i="1"/>
  <c r="FD405" i="1"/>
  <c r="GF405" i="1"/>
  <c r="FK405" i="1"/>
  <c r="FN405" i="1"/>
  <c r="FV405" i="1"/>
  <c r="FH405" i="1"/>
  <c r="FZ405" i="1"/>
  <c r="GH405" i="1"/>
  <c r="FX405" i="1"/>
  <c r="FW405" i="1"/>
  <c r="GD405" i="1"/>
  <c r="FG405" i="1"/>
  <c r="FC405" i="1"/>
  <c r="FP405" i="1"/>
  <c r="FF405" i="1"/>
  <c r="FS405" i="1"/>
  <c r="FM405" i="1"/>
  <c r="FA405" i="1"/>
  <c r="FI405" i="1"/>
  <c r="GB405" i="1"/>
  <c r="EZ405" i="1"/>
  <c r="FE405" i="1"/>
  <c r="GE405" i="1"/>
  <c r="FR405" i="1"/>
  <c r="FB405" i="1"/>
  <c r="GG405" i="1"/>
  <c r="GI405" i="1"/>
  <c r="FY405" i="1"/>
  <c r="FL405" i="1"/>
  <c r="FJ405" i="1"/>
  <c r="FT405" i="1"/>
  <c r="K405" i="1" l="1"/>
  <c r="EA405" i="1"/>
  <c r="EB405" i="1" s="1"/>
  <c r="EC405" i="1" s="1"/>
  <c r="ED405" i="1" s="1"/>
  <c r="EE405" i="1" s="1"/>
  <c r="EF405" i="1" s="1"/>
  <c r="EG405" i="1" s="1"/>
  <c r="EH405" i="1" s="1"/>
  <c r="EI405" i="1" s="1"/>
  <c r="EJ405" i="1" s="1"/>
  <c r="EK405" i="1" s="1"/>
  <c r="EL405" i="1" s="1"/>
  <c r="J405" i="1"/>
  <c r="M406" i="1" s="1"/>
  <c r="DN405" i="1"/>
  <c r="DO405" i="1" s="1"/>
  <c r="DP405" i="1" s="1"/>
  <c r="DQ405" i="1" s="1"/>
  <c r="DR405" i="1" s="1"/>
  <c r="DS405" i="1" s="1"/>
  <c r="DT405" i="1" s="1"/>
  <c r="DU405" i="1" s="1"/>
  <c r="DV405" i="1" s="1"/>
  <c r="DW405" i="1" s="1"/>
  <c r="DX405" i="1" s="1"/>
  <c r="DY405" i="1" s="1"/>
  <c r="L405" i="1"/>
  <c r="EN405" i="1"/>
  <c r="EO405" i="1" s="1"/>
  <c r="EP405" i="1" s="1"/>
  <c r="EQ405" i="1" s="1"/>
  <c r="ER405" i="1" s="1"/>
  <c r="ES405" i="1" s="1"/>
  <c r="ET405" i="1" s="1"/>
  <c r="EU405" i="1" s="1"/>
  <c r="EV405" i="1" s="1"/>
  <c r="EW405" i="1" s="1"/>
  <c r="EX405" i="1" s="1"/>
  <c r="EY405" i="1" s="1"/>
  <c r="O406" i="1" l="1"/>
  <c r="CK405" i="1"/>
  <c r="CF405" i="1"/>
  <c r="CD405" i="1"/>
  <c r="CM405" i="1"/>
  <c r="CE405" i="1"/>
  <c r="CJ405" i="1"/>
  <c r="CN405" i="1"/>
  <c r="CC405" i="1"/>
  <c r="CI405" i="1"/>
  <c r="CG405" i="1"/>
  <c r="CL405" i="1"/>
  <c r="CH405" i="1"/>
  <c r="CQ405" i="1"/>
  <c r="CX405" i="1"/>
  <c r="CZ405" i="1"/>
  <c r="CY405" i="1"/>
  <c r="CU405" i="1"/>
  <c r="CR405" i="1"/>
  <c r="CV405" i="1"/>
  <c r="CP405" i="1"/>
  <c r="CW405" i="1"/>
  <c r="CS405" i="1"/>
  <c r="CO405" i="1"/>
  <c r="AM406" i="1" s="1"/>
  <c r="CT405" i="1"/>
  <c r="DH405" i="1"/>
  <c r="DK405" i="1"/>
  <c r="DJ405" i="1"/>
  <c r="DA405" i="1"/>
  <c r="DI405" i="1"/>
  <c r="AU406" i="1" s="1"/>
  <c r="BG406" i="1" s="1"/>
  <c r="DG405" i="1"/>
  <c r="AS406" i="1" s="1"/>
  <c r="DB405" i="1"/>
  <c r="AN406" i="1" s="1"/>
  <c r="DF405" i="1"/>
  <c r="DE405" i="1"/>
  <c r="DL405" i="1"/>
  <c r="AX406" i="1" s="1"/>
  <c r="BJ406" i="1" s="1"/>
  <c r="DD405" i="1"/>
  <c r="AP406" i="1" s="1"/>
  <c r="DC405" i="1"/>
  <c r="AO406" i="1" s="1"/>
  <c r="AJ406" i="1" l="1"/>
  <c r="BE406" i="1"/>
  <c r="AK406" i="1" s="1"/>
  <c r="AD406" i="1"/>
  <c r="BB406" i="1"/>
  <c r="AE406" i="1" s="1"/>
  <c r="Z406" i="1"/>
  <c r="AZ406" i="1"/>
  <c r="AA406" i="1" s="1"/>
  <c r="AB406" i="1"/>
  <c r="BA406" i="1"/>
  <c r="AC406" i="1" s="1"/>
  <c r="AR406" i="1"/>
  <c r="AW406" i="1"/>
  <c r="BI406" i="1" s="1"/>
  <c r="X406" i="1"/>
  <c r="AY406" i="1"/>
  <c r="Y406" i="1" s="1"/>
  <c r="AT406" i="1"/>
  <c r="BF406" i="1" s="1"/>
  <c r="AQ406" i="1"/>
  <c r="AV406" i="1"/>
  <c r="BH406" i="1" s="1"/>
  <c r="AH406" i="1" l="1"/>
  <c r="BD406" i="1"/>
  <c r="AI406" i="1" s="1"/>
  <c r="AF406" i="1"/>
  <c r="BC406" i="1"/>
  <c r="AG406" i="1" s="1"/>
  <c r="P406" i="1" l="1"/>
  <c r="M407" i="1" s="1"/>
  <c r="W406" i="1"/>
  <c r="Q406" i="1" s="1"/>
  <c r="R407" i="1" s="1"/>
  <c r="S406" i="1" l="1"/>
  <c r="T406" i="1" s="1"/>
  <c r="N406" i="1"/>
  <c r="U406" i="1"/>
  <c r="I406" i="1"/>
  <c r="FY406" i="1" l="1"/>
  <c r="FI406" i="1"/>
  <c r="FL406" i="1"/>
  <c r="FN406" i="1"/>
  <c r="FC406" i="1"/>
  <c r="FQ406" i="1"/>
  <c r="FB406" i="1"/>
  <c r="FV406" i="1"/>
  <c r="FW406" i="1"/>
  <c r="FX406" i="1"/>
  <c r="GF406" i="1"/>
  <c r="GD406" i="1"/>
  <c r="FH406" i="1"/>
  <c r="FT406" i="1"/>
  <c r="GG406" i="1"/>
  <c r="GB406" i="1"/>
  <c r="FJ406" i="1"/>
  <c r="FK406" i="1"/>
  <c r="EZ406" i="1"/>
  <c r="GA406" i="1"/>
  <c r="GC406" i="1"/>
  <c r="FM406" i="1"/>
  <c r="GE406" i="1"/>
  <c r="FA406" i="1"/>
  <c r="FR406" i="1"/>
  <c r="FP406" i="1"/>
  <c r="FO406" i="1"/>
  <c r="FD406" i="1"/>
  <c r="GI406" i="1"/>
  <c r="FU406" i="1"/>
  <c r="FG406" i="1"/>
  <c r="FZ406" i="1"/>
  <c r="FF406" i="1"/>
  <c r="GH406" i="1"/>
  <c r="FS406" i="1"/>
  <c r="FE406" i="1"/>
  <c r="J406" i="1" l="1"/>
  <c r="DN406" i="1"/>
  <c r="DO406" i="1" s="1"/>
  <c r="DP406" i="1" s="1"/>
  <c r="DQ406" i="1" s="1"/>
  <c r="DR406" i="1" s="1"/>
  <c r="DS406" i="1" s="1"/>
  <c r="DT406" i="1" s="1"/>
  <c r="DU406" i="1" s="1"/>
  <c r="DV406" i="1" s="1"/>
  <c r="DW406" i="1" s="1"/>
  <c r="DX406" i="1" s="1"/>
  <c r="DY406" i="1" s="1"/>
  <c r="EA406" i="1"/>
  <c r="EB406" i="1" s="1"/>
  <c r="EC406" i="1" s="1"/>
  <c r="ED406" i="1" s="1"/>
  <c r="EE406" i="1" s="1"/>
  <c r="EF406" i="1" s="1"/>
  <c r="EG406" i="1" s="1"/>
  <c r="EH406" i="1" s="1"/>
  <c r="EI406" i="1" s="1"/>
  <c r="EJ406" i="1" s="1"/>
  <c r="EK406" i="1" s="1"/>
  <c r="EL406" i="1" s="1"/>
  <c r="K406" i="1"/>
  <c r="L406" i="1"/>
  <c r="O407" i="1" s="1"/>
  <c r="EN406" i="1"/>
  <c r="EO406" i="1" s="1"/>
  <c r="EP406" i="1" s="1"/>
  <c r="EQ406" i="1" s="1"/>
  <c r="ER406" i="1" s="1"/>
  <c r="ES406" i="1" s="1"/>
  <c r="ET406" i="1" s="1"/>
  <c r="EU406" i="1" s="1"/>
  <c r="EV406" i="1" s="1"/>
  <c r="EW406" i="1" s="1"/>
  <c r="EX406" i="1" s="1"/>
  <c r="EY406" i="1" s="1"/>
  <c r="CS406" i="1" l="1"/>
  <c r="CV406" i="1"/>
  <c r="CR406" i="1"/>
  <c r="CY406" i="1"/>
  <c r="CT406" i="1"/>
  <c r="CP406" i="1"/>
  <c r="AN407" i="1" s="1"/>
  <c r="CW406" i="1"/>
  <c r="CQ406" i="1"/>
  <c r="CU406" i="1"/>
  <c r="CZ406" i="1"/>
  <c r="CX406" i="1"/>
  <c r="CO406" i="1"/>
  <c r="DB406" i="1"/>
  <c r="DK406" i="1"/>
  <c r="AW407" i="1" s="1"/>
  <c r="BI407" i="1" s="1"/>
  <c r="DG406" i="1"/>
  <c r="AS407" i="1" s="1"/>
  <c r="DL406" i="1"/>
  <c r="AX407" i="1" s="1"/>
  <c r="BJ407" i="1" s="1"/>
  <c r="DE406" i="1"/>
  <c r="AQ407" i="1" s="1"/>
  <c r="DF406" i="1"/>
  <c r="DC406" i="1"/>
  <c r="AO407" i="1" s="1"/>
  <c r="DA406" i="1"/>
  <c r="AM407" i="1" s="1"/>
  <c r="DH406" i="1"/>
  <c r="AT407" i="1" s="1"/>
  <c r="BF407" i="1" s="1"/>
  <c r="DI406" i="1"/>
  <c r="AU407" i="1" s="1"/>
  <c r="BG407" i="1" s="1"/>
  <c r="DJ406" i="1"/>
  <c r="DD406" i="1"/>
  <c r="AP407" i="1" s="1"/>
  <c r="CI406" i="1"/>
  <c r="CM406" i="1"/>
  <c r="CG406" i="1"/>
  <c r="CD406" i="1"/>
  <c r="CF406" i="1"/>
  <c r="CJ406" i="1"/>
  <c r="CK406" i="1"/>
  <c r="CH406" i="1"/>
  <c r="CE406" i="1"/>
  <c r="CL406" i="1"/>
  <c r="CN406" i="1"/>
  <c r="CC406" i="1"/>
  <c r="AB407" i="1" l="1"/>
  <c r="BA407" i="1"/>
  <c r="AC407" i="1" s="1"/>
  <c r="AJ407" i="1"/>
  <c r="BE407" i="1"/>
  <c r="AK407" i="1" s="1"/>
  <c r="AV407" i="1"/>
  <c r="BH407" i="1" s="1"/>
  <c r="X407" i="1"/>
  <c r="AY407" i="1"/>
  <c r="Y407" i="1" s="1"/>
  <c r="Z407" i="1"/>
  <c r="AZ407" i="1"/>
  <c r="AA407" i="1" s="1"/>
  <c r="AD407" i="1"/>
  <c r="BB407" i="1"/>
  <c r="AE407" i="1" s="1"/>
  <c r="AF407" i="1"/>
  <c r="BC407" i="1"/>
  <c r="AG407" i="1" s="1"/>
  <c r="AR407" i="1"/>
  <c r="AH407" i="1" l="1"/>
  <c r="BD407" i="1"/>
  <c r="AI407" i="1" s="1"/>
  <c r="W407" i="1"/>
  <c r="Q407" i="1" s="1"/>
  <c r="R408" i="1" s="1"/>
  <c r="P407" i="1" l="1"/>
  <c r="N407" i="1" s="1"/>
  <c r="U407" i="1"/>
  <c r="I407" i="1"/>
  <c r="S407" i="1"/>
  <c r="T407" i="1" s="1"/>
  <c r="M408" i="1"/>
  <c r="GG407" i="1" l="1"/>
  <c r="FN407" i="1"/>
  <c r="FU407" i="1"/>
  <c r="FI407" i="1"/>
  <c r="GH407" i="1"/>
  <c r="GB407" i="1"/>
  <c r="EZ407" i="1"/>
  <c r="FG407" i="1"/>
  <c r="GD407" i="1"/>
  <c r="GI407" i="1"/>
  <c r="FC407" i="1"/>
  <c r="FY407" i="1"/>
  <c r="FJ407" i="1"/>
  <c r="FL407" i="1"/>
  <c r="FB407" i="1"/>
  <c r="FQ407" i="1"/>
  <c r="FK407" i="1"/>
  <c r="GE407" i="1"/>
  <c r="FA407" i="1"/>
  <c r="FR407" i="1"/>
  <c r="GF407" i="1"/>
  <c r="FO407" i="1"/>
  <c r="FE407" i="1"/>
  <c r="FX407" i="1"/>
  <c r="FD407" i="1"/>
  <c r="FZ407" i="1"/>
  <c r="GA407" i="1"/>
  <c r="FM407" i="1"/>
  <c r="FP407" i="1"/>
  <c r="FS407" i="1"/>
  <c r="FV407" i="1"/>
  <c r="GC407" i="1"/>
  <c r="FW407" i="1"/>
  <c r="FF407" i="1"/>
  <c r="FT407" i="1"/>
  <c r="FH407" i="1"/>
  <c r="L407" i="1" l="1"/>
  <c r="O408" i="1" s="1"/>
  <c r="EN407" i="1"/>
  <c r="EO407" i="1" s="1"/>
  <c r="EP407" i="1" s="1"/>
  <c r="EQ407" i="1" s="1"/>
  <c r="ER407" i="1" s="1"/>
  <c r="ES407" i="1" s="1"/>
  <c r="ET407" i="1" s="1"/>
  <c r="EU407" i="1" s="1"/>
  <c r="EV407" i="1" s="1"/>
  <c r="EW407" i="1" s="1"/>
  <c r="EX407" i="1" s="1"/>
  <c r="EY407" i="1" s="1"/>
  <c r="J407" i="1"/>
  <c r="DN407" i="1"/>
  <c r="DO407" i="1" s="1"/>
  <c r="DP407" i="1" s="1"/>
  <c r="DQ407" i="1" s="1"/>
  <c r="DR407" i="1" s="1"/>
  <c r="DS407" i="1" s="1"/>
  <c r="DT407" i="1" s="1"/>
  <c r="DU407" i="1" s="1"/>
  <c r="DV407" i="1" s="1"/>
  <c r="DW407" i="1" s="1"/>
  <c r="DX407" i="1" s="1"/>
  <c r="DY407" i="1" s="1"/>
  <c r="EA407" i="1"/>
  <c r="EB407" i="1" s="1"/>
  <c r="EC407" i="1" s="1"/>
  <c r="ED407" i="1" s="1"/>
  <c r="EE407" i="1" s="1"/>
  <c r="EF407" i="1" s="1"/>
  <c r="EG407" i="1" s="1"/>
  <c r="EH407" i="1" s="1"/>
  <c r="EI407" i="1" s="1"/>
  <c r="EJ407" i="1" s="1"/>
  <c r="EK407" i="1" s="1"/>
  <c r="EL407" i="1" s="1"/>
  <c r="K407" i="1"/>
  <c r="CH407" i="1" l="1"/>
  <c r="CF407" i="1"/>
  <c r="CD407" i="1"/>
  <c r="CG407" i="1"/>
  <c r="CN407" i="1"/>
  <c r="CE407" i="1"/>
  <c r="CJ407" i="1"/>
  <c r="CI407" i="1"/>
  <c r="CM407" i="1"/>
  <c r="CK407" i="1"/>
  <c r="CC407" i="1"/>
  <c r="CL407" i="1"/>
  <c r="DH407" i="1"/>
  <c r="AT408" i="1" s="1"/>
  <c r="BF408" i="1" s="1"/>
  <c r="DD407" i="1"/>
  <c r="AP408" i="1" s="1"/>
  <c r="DC407" i="1"/>
  <c r="AO408" i="1" s="1"/>
  <c r="DJ407" i="1"/>
  <c r="AV408" i="1" s="1"/>
  <c r="BH408" i="1" s="1"/>
  <c r="DL407" i="1"/>
  <c r="AX408" i="1" s="1"/>
  <c r="BJ408" i="1" s="1"/>
  <c r="DF407" i="1"/>
  <c r="AR408" i="1" s="1"/>
  <c r="DE407" i="1"/>
  <c r="AQ408" i="1" s="1"/>
  <c r="DI407" i="1"/>
  <c r="AU408" i="1" s="1"/>
  <c r="BG408" i="1" s="1"/>
  <c r="DA407" i="1"/>
  <c r="AM408" i="1" s="1"/>
  <c r="DK407" i="1"/>
  <c r="AW408" i="1" s="1"/>
  <c r="BI408" i="1" s="1"/>
  <c r="DG407" i="1"/>
  <c r="AS408" i="1" s="1"/>
  <c r="DB407" i="1"/>
  <c r="AN408" i="1" s="1"/>
  <c r="CO407" i="1"/>
  <c r="CP407" i="1"/>
  <c r="CT407" i="1"/>
  <c r="CW407" i="1"/>
  <c r="CX407" i="1"/>
  <c r="CQ407" i="1"/>
  <c r="CY407" i="1"/>
  <c r="CR407" i="1"/>
  <c r="CS407" i="1"/>
  <c r="CU407" i="1"/>
  <c r="CV407" i="1"/>
  <c r="CZ407" i="1"/>
  <c r="Z408" i="1" l="1"/>
  <c r="AZ408" i="1"/>
  <c r="AA408" i="1" s="1"/>
  <c r="AJ408" i="1"/>
  <c r="BE408" i="1"/>
  <c r="AK408" i="1" s="1"/>
  <c r="AF408" i="1"/>
  <c r="BC408" i="1"/>
  <c r="AG408" i="1" s="1"/>
  <c r="AB408" i="1"/>
  <c r="BA408" i="1"/>
  <c r="AC408" i="1" s="1"/>
  <c r="AH408" i="1"/>
  <c r="BD408" i="1"/>
  <c r="AI408" i="1" s="1"/>
  <c r="AD408" i="1"/>
  <c r="BB408" i="1"/>
  <c r="AE408" i="1" s="1"/>
  <c r="X408" i="1"/>
  <c r="AY408" i="1"/>
  <c r="Y408" i="1" s="1"/>
  <c r="W408" i="1" l="1"/>
  <c r="Q408" i="1" s="1"/>
  <c r="R409" i="1" s="1"/>
  <c r="P408" i="1"/>
  <c r="U408" i="1" l="1"/>
  <c r="S408" i="1"/>
  <c r="T408" i="1" s="1"/>
  <c r="I408" i="1"/>
  <c r="N408" i="1"/>
  <c r="M409" i="1"/>
  <c r="FQ408" i="1" l="1"/>
  <c r="EZ408" i="1"/>
  <c r="GH408" i="1"/>
  <c r="GE408" i="1"/>
  <c r="FV408" i="1"/>
  <c r="FE408" i="1"/>
  <c r="GB408" i="1"/>
  <c r="FL408" i="1"/>
  <c r="FF408" i="1"/>
  <c r="FX408" i="1"/>
  <c r="GC408" i="1"/>
  <c r="GA408" i="1"/>
  <c r="FN408" i="1"/>
  <c r="FG408" i="1"/>
  <c r="FC408" i="1"/>
  <c r="FA408" i="1"/>
  <c r="FO408" i="1"/>
  <c r="FI408" i="1"/>
  <c r="FY408" i="1"/>
  <c r="GD408" i="1"/>
  <c r="FW408" i="1"/>
  <c r="FH408" i="1"/>
  <c r="FS408" i="1"/>
  <c r="FR408" i="1"/>
  <c r="FT408" i="1"/>
  <c r="FU408" i="1"/>
  <c r="FZ408" i="1"/>
  <c r="FP408" i="1"/>
  <c r="FD408" i="1"/>
  <c r="GF408" i="1"/>
  <c r="FJ408" i="1"/>
  <c r="FM408" i="1"/>
  <c r="FB408" i="1"/>
  <c r="GI408" i="1"/>
  <c r="FK408" i="1"/>
  <c r="GG408" i="1"/>
  <c r="K408" i="1" l="1"/>
  <c r="EA408" i="1"/>
  <c r="EB408" i="1" s="1"/>
  <c r="EC408" i="1" s="1"/>
  <c r="ED408" i="1" s="1"/>
  <c r="EE408" i="1" s="1"/>
  <c r="EF408" i="1" s="1"/>
  <c r="EG408" i="1" s="1"/>
  <c r="EH408" i="1" s="1"/>
  <c r="EI408" i="1" s="1"/>
  <c r="EJ408" i="1" s="1"/>
  <c r="EK408" i="1" s="1"/>
  <c r="EL408" i="1" s="1"/>
  <c r="EN408" i="1"/>
  <c r="EO408" i="1" s="1"/>
  <c r="EP408" i="1" s="1"/>
  <c r="EQ408" i="1" s="1"/>
  <c r="ER408" i="1" s="1"/>
  <c r="ES408" i="1" s="1"/>
  <c r="ET408" i="1" s="1"/>
  <c r="EU408" i="1" s="1"/>
  <c r="EV408" i="1" s="1"/>
  <c r="EW408" i="1" s="1"/>
  <c r="EX408" i="1" s="1"/>
  <c r="EY408" i="1" s="1"/>
  <c r="L408" i="1"/>
  <c r="O409" i="1" s="1"/>
  <c r="DN408" i="1"/>
  <c r="DO408" i="1" s="1"/>
  <c r="DP408" i="1" s="1"/>
  <c r="DQ408" i="1" s="1"/>
  <c r="DR408" i="1" s="1"/>
  <c r="DS408" i="1" s="1"/>
  <c r="DT408" i="1" s="1"/>
  <c r="DU408" i="1" s="1"/>
  <c r="DV408" i="1" s="1"/>
  <c r="DW408" i="1" s="1"/>
  <c r="DX408" i="1" s="1"/>
  <c r="DY408" i="1" s="1"/>
  <c r="J408" i="1"/>
  <c r="DC408" i="1" l="1"/>
  <c r="AO409" i="1" s="1"/>
  <c r="DL408" i="1"/>
  <c r="AX409" i="1" s="1"/>
  <c r="BJ409" i="1" s="1"/>
  <c r="DG408" i="1"/>
  <c r="AS409" i="1" s="1"/>
  <c r="DA408" i="1"/>
  <c r="AM409" i="1" s="1"/>
  <c r="DJ408" i="1"/>
  <c r="AV409" i="1" s="1"/>
  <c r="BH409" i="1" s="1"/>
  <c r="DE408" i="1"/>
  <c r="AQ409" i="1" s="1"/>
  <c r="DF408" i="1"/>
  <c r="AR409" i="1" s="1"/>
  <c r="DH408" i="1"/>
  <c r="AT409" i="1" s="1"/>
  <c r="BF409" i="1" s="1"/>
  <c r="DK408" i="1"/>
  <c r="AW409" i="1" s="1"/>
  <c r="BI409" i="1" s="1"/>
  <c r="DB408" i="1"/>
  <c r="AN409" i="1" s="1"/>
  <c r="DD408" i="1"/>
  <c r="AP409" i="1" s="1"/>
  <c r="DI408" i="1"/>
  <c r="AU409" i="1" s="1"/>
  <c r="BG409" i="1" s="1"/>
  <c r="CV408" i="1"/>
  <c r="CQ408" i="1"/>
  <c r="CP408" i="1"/>
  <c r="CO408" i="1"/>
  <c r="CY408" i="1"/>
  <c r="CS408" i="1"/>
  <c r="CU408" i="1"/>
  <c r="CT408" i="1"/>
  <c r="CR408" i="1"/>
  <c r="CW408" i="1"/>
  <c r="CZ408" i="1"/>
  <c r="CX408" i="1"/>
  <c r="CK408" i="1"/>
  <c r="CC408" i="1"/>
  <c r="CN408" i="1"/>
  <c r="CJ408" i="1"/>
  <c r="CH408" i="1"/>
  <c r="CL408" i="1"/>
  <c r="CM408" i="1"/>
  <c r="CD408" i="1"/>
  <c r="CF408" i="1"/>
  <c r="CE408" i="1"/>
  <c r="CG408" i="1"/>
  <c r="CI408" i="1"/>
  <c r="AY409" i="1" l="1"/>
  <c r="Y409" i="1" s="1"/>
  <c r="X409" i="1"/>
  <c r="AD409" i="1"/>
  <c r="BB409" i="1"/>
  <c r="AE409" i="1" s="1"/>
  <c r="AH409" i="1"/>
  <c r="BD409" i="1"/>
  <c r="AI409" i="1" s="1"/>
  <c r="AJ409" i="1"/>
  <c r="BE409" i="1"/>
  <c r="AK409" i="1" s="1"/>
  <c r="Z409" i="1"/>
  <c r="AZ409" i="1"/>
  <c r="AA409" i="1" s="1"/>
  <c r="AF409" i="1"/>
  <c r="BC409" i="1"/>
  <c r="AG409" i="1" s="1"/>
  <c r="AB409" i="1"/>
  <c r="BA409" i="1"/>
  <c r="AC409" i="1" s="1"/>
  <c r="W409" i="1" l="1"/>
  <c r="Q409" i="1" s="1"/>
  <c r="R410" i="1" s="1"/>
  <c r="P409" i="1"/>
  <c r="N409" i="1" l="1"/>
  <c r="U409" i="1"/>
  <c r="I409" i="1"/>
  <c r="S409" i="1"/>
  <c r="T409" i="1" s="1"/>
  <c r="M410" i="1"/>
  <c r="GG409" i="1" l="1"/>
  <c r="GC409" i="1"/>
  <c r="FH409" i="1"/>
  <c r="GF409" i="1"/>
  <c r="GA409" i="1"/>
  <c r="FE409" i="1"/>
  <c r="FK409" i="1"/>
  <c r="EZ409" i="1"/>
  <c r="FM409" i="1"/>
  <c r="FI409" i="1"/>
  <c r="FO409" i="1"/>
  <c r="FV409" i="1"/>
  <c r="FR409" i="1"/>
  <c r="GH409" i="1"/>
  <c r="FJ409" i="1"/>
  <c r="FT409" i="1"/>
  <c r="GE409" i="1"/>
  <c r="FA409" i="1"/>
  <c r="FF409" i="1"/>
  <c r="FZ409" i="1"/>
  <c r="FG409" i="1"/>
  <c r="GD409" i="1"/>
  <c r="FD409" i="1"/>
  <c r="FB409" i="1"/>
  <c r="FP409" i="1"/>
  <c r="FQ409" i="1"/>
  <c r="FX409" i="1"/>
  <c r="FL409" i="1"/>
  <c r="FN409" i="1"/>
  <c r="FU409" i="1"/>
  <c r="GI409" i="1"/>
  <c r="FW409" i="1"/>
  <c r="GB409" i="1"/>
  <c r="FS409" i="1"/>
  <c r="FC409" i="1"/>
  <c r="FY409" i="1"/>
  <c r="K409" i="1" l="1"/>
  <c r="EA409" i="1"/>
  <c r="EB409" i="1" s="1"/>
  <c r="EC409" i="1" s="1"/>
  <c r="ED409" i="1" s="1"/>
  <c r="EE409" i="1" s="1"/>
  <c r="EF409" i="1" s="1"/>
  <c r="EG409" i="1" s="1"/>
  <c r="EH409" i="1" s="1"/>
  <c r="EI409" i="1" s="1"/>
  <c r="EJ409" i="1" s="1"/>
  <c r="EK409" i="1" s="1"/>
  <c r="EL409" i="1" s="1"/>
  <c r="DN409" i="1"/>
  <c r="DO409" i="1" s="1"/>
  <c r="DP409" i="1" s="1"/>
  <c r="DQ409" i="1" s="1"/>
  <c r="DR409" i="1" s="1"/>
  <c r="DS409" i="1" s="1"/>
  <c r="DT409" i="1" s="1"/>
  <c r="DU409" i="1" s="1"/>
  <c r="DV409" i="1" s="1"/>
  <c r="DW409" i="1" s="1"/>
  <c r="DX409" i="1" s="1"/>
  <c r="DY409" i="1" s="1"/>
  <c r="J409" i="1"/>
  <c r="EN409" i="1"/>
  <c r="EO409" i="1" s="1"/>
  <c r="EP409" i="1" s="1"/>
  <c r="EQ409" i="1" s="1"/>
  <c r="ER409" i="1" s="1"/>
  <c r="ES409" i="1" s="1"/>
  <c r="ET409" i="1" s="1"/>
  <c r="EU409" i="1" s="1"/>
  <c r="EV409" i="1" s="1"/>
  <c r="EW409" i="1" s="1"/>
  <c r="EX409" i="1" s="1"/>
  <c r="EY409" i="1" s="1"/>
  <c r="L409" i="1"/>
  <c r="O410" i="1" s="1"/>
  <c r="DC409" i="1" l="1"/>
  <c r="AO410" i="1" s="1"/>
  <c r="DH409" i="1"/>
  <c r="AT410" i="1" s="1"/>
  <c r="BF410" i="1" s="1"/>
  <c r="DB409" i="1"/>
  <c r="AN410" i="1" s="1"/>
  <c r="DK409" i="1"/>
  <c r="AW410" i="1" s="1"/>
  <c r="BI410" i="1" s="1"/>
  <c r="DE409" i="1"/>
  <c r="AQ410" i="1" s="1"/>
  <c r="DA409" i="1"/>
  <c r="AM410" i="1" s="1"/>
  <c r="DG409" i="1"/>
  <c r="AS410" i="1" s="1"/>
  <c r="DI409" i="1"/>
  <c r="AU410" i="1" s="1"/>
  <c r="BG410" i="1" s="1"/>
  <c r="DD409" i="1"/>
  <c r="AP410" i="1" s="1"/>
  <c r="DF409" i="1"/>
  <c r="AR410" i="1" s="1"/>
  <c r="DL409" i="1"/>
  <c r="AX410" i="1" s="1"/>
  <c r="BJ410" i="1" s="1"/>
  <c r="DJ409" i="1"/>
  <c r="AV410" i="1" s="1"/>
  <c r="BH410" i="1" s="1"/>
  <c r="CU409" i="1"/>
  <c r="CP409" i="1"/>
  <c r="CV409" i="1"/>
  <c r="CY409" i="1"/>
  <c r="CX409" i="1"/>
  <c r="CS409" i="1"/>
  <c r="CZ409" i="1"/>
  <c r="CT409" i="1"/>
  <c r="CQ409" i="1"/>
  <c r="CR409" i="1"/>
  <c r="CO409" i="1"/>
  <c r="CW409" i="1"/>
  <c r="CN409" i="1"/>
  <c r="CC409" i="1"/>
  <c r="CM409" i="1"/>
  <c r="CJ409" i="1"/>
  <c r="CE409" i="1"/>
  <c r="CF409" i="1"/>
  <c r="CG409" i="1"/>
  <c r="CK409" i="1"/>
  <c r="CI409" i="1"/>
  <c r="CD409" i="1"/>
  <c r="CH409" i="1"/>
  <c r="CL409" i="1"/>
  <c r="AJ410" i="1" l="1"/>
  <c r="BE410" i="1"/>
  <c r="AK410" i="1" s="1"/>
  <c r="Z410" i="1"/>
  <c r="AZ410" i="1"/>
  <c r="AA410" i="1" s="1"/>
  <c r="AH410" i="1"/>
  <c r="BD410" i="1"/>
  <c r="AI410" i="1" s="1"/>
  <c r="X410" i="1"/>
  <c r="AY410" i="1"/>
  <c r="AD410" i="1"/>
  <c r="BB410" i="1"/>
  <c r="AE410" i="1" s="1"/>
  <c r="AF410" i="1"/>
  <c r="BC410" i="1"/>
  <c r="AG410" i="1" s="1"/>
  <c r="AB410" i="1"/>
  <c r="BA410" i="1"/>
  <c r="AC410" i="1" s="1"/>
  <c r="Y410" i="1" l="1"/>
  <c r="W410" i="1"/>
  <c r="Q410" i="1" s="1"/>
  <c r="R411" i="1" s="1"/>
  <c r="P410" i="1"/>
  <c r="U410" i="1" l="1"/>
  <c r="N410" i="1"/>
  <c r="I410" i="1"/>
  <c r="S410" i="1"/>
  <c r="T410" i="1" s="1"/>
  <c r="FR410" i="1" l="1"/>
  <c r="FN410" i="1"/>
  <c r="GC410" i="1"/>
  <c r="FK410" i="1"/>
  <c r="FB410" i="1"/>
  <c r="FF410" i="1"/>
  <c r="FG410" i="1"/>
  <c r="FU410" i="1"/>
  <c r="GE410" i="1"/>
  <c r="FA410" i="1"/>
  <c r="GG410" i="1"/>
  <c r="FS410" i="1"/>
  <c r="EZ410" i="1"/>
  <c r="FH410" i="1"/>
  <c r="FT410" i="1"/>
  <c r="FC410" i="1"/>
  <c r="FD410" i="1"/>
  <c r="GH410" i="1"/>
  <c r="FE410" i="1"/>
  <c r="FX410" i="1"/>
  <c r="GA410" i="1"/>
  <c r="FJ410" i="1"/>
  <c r="GI410" i="1"/>
  <c r="FQ410" i="1"/>
  <c r="FZ410" i="1"/>
  <c r="GF410" i="1"/>
  <c r="FW410" i="1"/>
  <c r="FV410" i="1"/>
  <c r="FP410" i="1"/>
  <c r="FM410" i="1"/>
  <c r="FY410" i="1"/>
  <c r="FL410" i="1"/>
  <c r="GB410" i="1"/>
  <c r="FI410" i="1"/>
  <c r="GD410" i="1"/>
  <c r="FO410" i="1"/>
  <c r="EA410" i="1" l="1"/>
  <c r="EB410" i="1" s="1"/>
  <c r="EC410" i="1" s="1"/>
  <c r="ED410" i="1" s="1"/>
  <c r="EE410" i="1" s="1"/>
  <c r="EF410" i="1" s="1"/>
  <c r="EG410" i="1" s="1"/>
  <c r="EH410" i="1" s="1"/>
  <c r="EI410" i="1" s="1"/>
  <c r="EJ410" i="1" s="1"/>
  <c r="EK410" i="1" s="1"/>
  <c r="EL410" i="1" s="1"/>
  <c r="K410" i="1"/>
  <c r="EN410" i="1"/>
  <c r="EO410" i="1" s="1"/>
  <c r="EP410" i="1" s="1"/>
  <c r="EQ410" i="1" s="1"/>
  <c r="ER410" i="1" s="1"/>
  <c r="ES410" i="1" s="1"/>
  <c r="ET410" i="1" s="1"/>
  <c r="EU410" i="1" s="1"/>
  <c r="EV410" i="1" s="1"/>
  <c r="EW410" i="1" s="1"/>
  <c r="EX410" i="1" s="1"/>
  <c r="EY410" i="1" s="1"/>
  <c r="L410" i="1"/>
  <c r="M411" i="1" s="1"/>
  <c r="DN410" i="1"/>
  <c r="DO410" i="1" s="1"/>
  <c r="DP410" i="1" s="1"/>
  <c r="DQ410" i="1" s="1"/>
  <c r="DR410" i="1" s="1"/>
  <c r="DS410" i="1" s="1"/>
  <c r="DT410" i="1" s="1"/>
  <c r="DU410" i="1" s="1"/>
  <c r="DV410" i="1" s="1"/>
  <c r="DW410" i="1" s="1"/>
  <c r="DX410" i="1" s="1"/>
  <c r="DY410" i="1" s="1"/>
  <c r="J410" i="1"/>
  <c r="X411" i="1"/>
  <c r="DI410" i="1" l="1"/>
  <c r="DG410" i="1"/>
  <c r="DF410" i="1"/>
  <c r="DD410" i="1"/>
  <c r="DJ410" i="1"/>
  <c r="DL410" i="1"/>
  <c r="AX411" i="1" s="1"/>
  <c r="BJ411" i="1" s="1"/>
  <c r="DH410" i="1"/>
  <c r="DK410" i="1"/>
  <c r="AW411" i="1" s="1"/>
  <c r="BI411" i="1" s="1"/>
  <c r="DB410" i="1"/>
  <c r="AN411" i="1" s="1"/>
  <c r="Z411" i="1" s="1"/>
  <c r="DE410" i="1"/>
  <c r="DA410" i="1"/>
  <c r="AM411" i="1" s="1"/>
  <c r="DC410" i="1"/>
  <c r="AO411" i="1" s="1"/>
  <c r="AU411" i="1"/>
  <c r="BG411" i="1" s="1"/>
  <c r="O411" i="1"/>
  <c r="CC410" i="1"/>
  <c r="CN410" i="1"/>
  <c r="CD410" i="1"/>
  <c r="CF410" i="1"/>
  <c r="CK410" i="1"/>
  <c r="CH410" i="1"/>
  <c r="CM410" i="1"/>
  <c r="CI410" i="1"/>
  <c r="AS411" i="1" s="1"/>
  <c r="CL410" i="1"/>
  <c r="AV411" i="1" s="1"/>
  <c r="BH411" i="1" s="1"/>
  <c r="CG410" i="1"/>
  <c r="CJ410" i="1"/>
  <c r="CE410" i="1"/>
  <c r="CX410" i="1"/>
  <c r="CP410" i="1"/>
  <c r="CO410" i="1"/>
  <c r="CS410" i="1"/>
  <c r="AQ411" i="1" s="1"/>
  <c r="CY410" i="1"/>
  <c r="CZ410" i="1"/>
  <c r="CU410" i="1"/>
  <c r="CT410" i="1"/>
  <c r="CQ410" i="1"/>
  <c r="CW410" i="1"/>
  <c r="CR410" i="1"/>
  <c r="CV410" i="1"/>
  <c r="AT411" i="1" s="1"/>
  <c r="BF411" i="1" s="1"/>
  <c r="AB411" i="1"/>
  <c r="AZ411" i="1" l="1"/>
  <c r="AY411" i="1"/>
  <c r="Y411" i="1" s="1"/>
  <c r="AP411" i="1"/>
  <c r="BA411" i="1" s="1"/>
  <c r="AC411" i="1" s="1"/>
  <c r="AJ411" i="1"/>
  <c r="BE411" i="1"/>
  <c r="AK411" i="1" s="1"/>
  <c r="AD411" i="1"/>
  <c r="AF411" i="1"/>
  <c r="BC411" i="1"/>
  <c r="AG411" i="1" s="1"/>
  <c r="AR411" i="1"/>
  <c r="AA411" i="1"/>
  <c r="BB411" i="1" l="1"/>
  <c r="AE411" i="1" s="1"/>
  <c r="AH411" i="1"/>
  <c r="BD411" i="1"/>
  <c r="W411" i="1"/>
  <c r="Q411" i="1" s="1"/>
  <c r="R412" i="1" s="1"/>
  <c r="S411" i="1"/>
  <c r="T411" i="1" s="1"/>
  <c r="AI411" i="1" l="1"/>
  <c r="P411" i="1"/>
  <c r="U411" i="1" l="1"/>
  <c r="N411" i="1"/>
  <c r="I411" i="1"/>
  <c r="FJ411" i="1" l="1"/>
  <c r="EZ411" i="1"/>
  <c r="FB411" i="1"/>
  <c r="GA411" i="1"/>
  <c r="FG411" i="1"/>
  <c r="FD411" i="1"/>
  <c r="FP411" i="1"/>
  <c r="FK411" i="1"/>
  <c r="FH411" i="1"/>
  <c r="FR411" i="1"/>
  <c r="GB411" i="1"/>
  <c r="FU411" i="1"/>
  <c r="GD411" i="1"/>
  <c r="FC411" i="1"/>
  <c r="GI411" i="1"/>
  <c r="FN411" i="1"/>
  <c r="FA411" i="1"/>
  <c r="FS411" i="1"/>
  <c r="GG411" i="1"/>
  <c r="FE411" i="1"/>
  <c r="FT411" i="1"/>
  <c r="FZ411" i="1"/>
  <c r="GE411" i="1"/>
  <c r="FV411" i="1"/>
  <c r="GH411" i="1"/>
  <c r="FQ411" i="1"/>
  <c r="FO411" i="1"/>
  <c r="GC411" i="1"/>
  <c r="FL411" i="1"/>
  <c r="FM411" i="1"/>
  <c r="FF411" i="1"/>
  <c r="FW411" i="1"/>
  <c r="FX411" i="1"/>
  <c r="GF411" i="1"/>
  <c r="FI411" i="1"/>
  <c r="FY411" i="1"/>
  <c r="M412" i="1"/>
  <c r="J411" i="1" l="1"/>
  <c r="DN411" i="1"/>
  <c r="DO411" i="1" s="1"/>
  <c r="DP411" i="1" s="1"/>
  <c r="DQ411" i="1" s="1"/>
  <c r="DR411" i="1" s="1"/>
  <c r="DS411" i="1" s="1"/>
  <c r="DT411" i="1" s="1"/>
  <c r="DU411" i="1" s="1"/>
  <c r="DV411" i="1" s="1"/>
  <c r="DW411" i="1" s="1"/>
  <c r="DX411" i="1" s="1"/>
  <c r="DY411" i="1" s="1"/>
  <c r="L411" i="1"/>
  <c r="O412" i="1" s="1"/>
  <c r="EN411" i="1"/>
  <c r="EO411" i="1" s="1"/>
  <c r="EP411" i="1" s="1"/>
  <c r="EQ411" i="1" s="1"/>
  <c r="ER411" i="1" s="1"/>
  <c r="ES411" i="1" s="1"/>
  <c r="ET411" i="1" s="1"/>
  <c r="EU411" i="1" s="1"/>
  <c r="EV411" i="1" s="1"/>
  <c r="EW411" i="1" s="1"/>
  <c r="EX411" i="1" s="1"/>
  <c r="EY411" i="1" s="1"/>
  <c r="EA411" i="1"/>
  <c r="EB411" i="1" s="1"/>
  <c r="EC411" i="1" s="1"/>
  <c r="ED411" i="1" s="1"/>
  <c r="EE411" i="1" s="1"/>
  <c r="EF411" i="1" s="1"/>
  <c r="EG411" i="1" s="1"/>
  <c r="EH411" i="1" s="1"/>
  <c r="EI411" i="1" s="1"/>
  <c r="EJ411" i="1" s="1"/>
  <c r="EK411" i="1" s="1"/>
  <c r="EL411" i="1" s="1"/>
  <c r="K411" i="1"/>
  <c r="CO411" i="1" l="1"/>
  <c r="CP411" i="1"/>
  <c r="CX411" i="1"/>
  <c r="CZ411" i="1"/>
  <c r="CT411" i="1"/>
  <c r="CW411" i="1"/>
  <c r="CR411" i="1"/>
  <c r="CS411" i="1"/>
  <c r="CU411" i="1"/>
  <c r="CY411" i="1"/>
  <c r="CV411" i="1"/>
  <c r="CQ411" i="1"/>
  <c r="CE411" i="1"/>
  <c r="CJ411" i="1"/>
  <c r="CI411" i="1"/>
  <c r="CL411" i="1"/>
  <c r="CD411" i="1"/>
  <c r="CN411" i="1"/>
  <c r="CM411" i="1"/>
  <c r="CG411" i="1"/>
  <c r="CH411" i="1"/>
  <c r="CK411" i="1"/>
  <c r="CC411" i="1"/>
  <c r="CF411" i="1"/>
  <c r="DE411" i="1"/>
  <c r="AQ412" i="1" s="1"/>
  <c r="AF412" i="1" s="1"/>
  <c r="DF411" i="1"/>
  <c r="AR412" i="1" s="1"/>
  <c r="AH412" i="1" s="1"/>
  <c r="DJ411" i="1"/>
  <c r="AV412" i="1" s="1"/>
  <c r="BH412" i="1" s="1"/>
  <c r="DI411" i="1"/>
  <c r="AU412" i="1" s="1"/>
  <c r="BG412" i="1" s="1"/>
  <c r="DC411" i="1"/>
  <c r="AO412" i="1" s="1"/>
  <c r="AB412" i="1" s="1"/>
  <c r="DD411" i="1"/>
  <c r="AP412" i="1" s="1"/>
  <c r="AD412" i="1" s="1"/>
  <c r="DG411" i="1"/>
  <c r="AS412" i="1" s="1"/>
  <c r="AJ412" i="1" s="1"/>
  <c r="DH411" i="1"/>
  <c r="AT412" i="1" s="1"/>
  <c r="BF412" i="1" s="1"/>
  <c r="DA411" i="1"/>
  <c r="AM412" i="1" s="1"/>
  <c r="DK411" i="1"/>
  <c r="AW412" i="1" s="1"/>
  <c r="BI412" i="1" s="1"/>
  <c r="DB411" i="1"/>
  <c r="AN412" i="1" s="1"/>
  <c r="Z412" i="1" s="1"/>
  <c r="DL411" i="1"/>
  <c r="AX412" i="1" s="1"/>
  <c r="BJ412" i="1" s="1"/>
  <c r="BD412" i="1"/>
  <c r="AI412" i="1" s="1"/>
  <c r="X412" i="1"/>
  <c r="BA412" i="1"/>
  <c r="AC412" i="1" s="1"/>
  <c r="BC412" i="1"/>
  <c r="AG412" i="1" s="1"/>
  <c r="BB412" i="1"/>
  <c r="AE412" i="1" s="1"/>
  <c r="BE412" i="1" l="1"/>
  <c r="AK412" i="1" s="1"/>
  <c r="AZ412" i="1"/>
  <c r="AA412" i="1" s="1"/>
  <c r="AY412" i="1"/>
  <c r="Y412" i="1" s="1"/>
  <c r="W412" i="1"/>
  <c r="Q412" i="1" s="1"/>
  <c r="R413" i="1" s="1"/>
  <c r="P412" i="1"/>
  <c r="I412" i="1" l="1"/>
  <c r="U412" i="1"/>
  <c r="N412" i="1"/>
  <c r="FM412" i="1" s="1"/>
  <c r="S412" i="1"/>
  <c r="T412" i="1" s="1"/>
  <c r="FU412" i="1"/>
  <c r="GB412" i="1"/>
  <c r="FZ412" i="1"/>
  <c r="FF412" i="1"/>
  <c r="FS412" i="1"/>
  <c r="FX412" i="1"/>
  <c r="GC412" i="1"/>
  <c r="GF412" i="1"/>
  <c r="FY412" i="1"/>
  <c r="FW412" i="1"/>
  <c r="FI412" i="1"/>
  <c r="FA412" i="1"/>
  <c r="FV412" i="1" l="1"/>
  <c r="FB412" i="1"/>
  <c r="FP412" i="1"/>
  <c r="FC412" i="1"/>
  <c r="GH412" i="1"/>
  <c r="FT412" i="1"/>
  <c r="FG412" i="1"/>
  <c r="GI412" i="1"/>
  <c r="FQ412" i="1"/>
  <c r="FL412" i="1"/>
  <c r="GG412" i="1"/>
  <c r="GD412" i="1"/>
  <c r="GE412" i="1"/>
  <c r="FH412" i="1"/>
  <c r="FJ412" i="1"/>
  <c r="FD412" i="1"/>
  <c r="FO412" i="1"/>
  <c r="GA412" i="1"/>
  <c r="FE412" i="1"/>
  <c r="FR412" i="1"/>
  <c r="FN412" i="1"/>
  <c r="FK412" i="1"/>
  <c r="EZ412" i="1"/>
  <c r="DN412" i="1" s="1"/>
  <c r="DO412" i="1" s="1"/>
  <c r="DP412" i="1" s="1"/>
  <c r="EA412" i="1"/>
  <c r="EB412" i="1" s="1"/>
  <c r="EN412" i="1"/>
  <c r="EO412" i="1" s="1"/>
  <c r="EP412" i="1" s="1"/>
  <c r="DQ412" i="1" l="1"/>
  <c r="L412" i="1"/>
  <c r="DR412" i="1"/>
  <c r="DS412" i="1" s="1"/>
  <c r="DT412" i="1" s="1"/>
  <c r="DU412" i="1" s="1"/>
  <c r="DV412" i="1" s="1"/>
  <c r="DW412" i="1" s="1"/>
  <c r="DX412" i="1" s="1"/>
  <c r="DY412" i="1" s="1"/>
  <c r="J412" i="1"/>
  <c r="EQ412" i="1"/>
  <c r="ER412" i="1" s="1"/>
  <c r="ES412" i="1" s="1"/>
  <c r="ET412" i="1" s="1"/>
  <c r="EU412" i="1" s="1"/>
  <c r="EV412" i="1" s="1"/>
  <c r="EW412" i="1" s="1"/>
  <c r="EX412" i="1" s="1"/>
  <c r="EY412" i="1" s="1"/>
  <c r="DH412" i="1" s="1"/>
  <c r="EC412" i="1"/>
  <c r="ED412" i="1" s="1"/>
  <c r="EE412" i="1" s="1"/>
  <c r="EF412" i="1" s="1"/>
  <c r="EG412" i="1" s="1"/>
  <c r="EH412" i="1" s="1"/>
  <c r="EI412" i="1" s="1"/>
  <c r="EJ412" i="1" s="1"/>
  <c r="EK412" i="1" s="1"/>
  <c r="EL412" i="1" s="1"/>
  <c r="K412" i="1"/>
  <c r="M413" i="1"/>
  <c r="DE412" i="1" l="1"/>
  <c r="DA412" i="1"/>
  <c r="CE412" i="1"/>
  <c r="CD412" i="1"/>
  <c r="CK412" i="1"/>
  <c r="CG412" i="1"/>
  <c r="AQ413" i="1" s="1"/>
  <c r="AF413" i="1" s="1"/>
  <c r="DK412" i="1"/>
  <c r="DF412" i="1"/>
  <c r="DI412" i="1"/>
  <c r="O413" i="1"/>
  <c r="DB412" i="1"/>
  <c r="DG412" i="1"/>
  <c r="DC412" i="1"/>
  <c r="DJ412" i="1"/>
  <c r="DD412" i="1"/>
  <c r="CW412" i="1"/>
  <c r="CT412" i="1"/>
  <c r="CS412" i="1"/>
  <c r="CR412" i="1"/>
  <c r="DL412" i="1"/>
  <c r="AX413" i="1" s="1"/>
  <c r="BJ413" i="1" s="1"/>
  <c r="CP412" i="1"/>
  <c r="CV412" i="1"/>
  <c r="CZ412" i="1"/>
  <c r="CO412" i="1"/>
  <c r="CY412" i="1"/>
  <c r="CU412" i="1"/>
  <c r="CQ412" i="1"/>
  <c r="CX412" i="1"/>
  <c r="CJ412" i="1"/>
  <c r="AT413" i="1" s="1"/>
  <c r="BF413" i="1" s="1"/>
  <c r="CF412" i="1"/>
  <c r="CN412" i="1"/>
  <c r="CL412" i="1"/>
  <c r="CH412" i="1"/>
  <c r="CC412" i="1"/>
  <c r="AM413" i="1" s="1"/>
  <c r="CM412" i="1"/>
  <c r="AW413" i="1" s="1"/>
  <c r="BI413" i="1" s="1"/>
  <c r="CI412" i="1"/>
  <c r="AS413" i="1" s="1"/>
  <c r="AJ413" i="1" s="1"/>
  <c r="AV413" i="1"/>
  <c r="BH413" i="1" s="1"/>
  <c r="AP413" i="1"/>
  <c r="AD413" i="1" s="1"/>
  <c r="AN413" i="1"/>
  <c r="Z413" i="1" s="1"/>
  <c r="AU413" i="1"/>
  <c r="BG413" i="1" s="1"/>
  <c r="AR413" i="1" l="1"/>
  <c r="AH413" i="1" s="1"/>
  <c r="AO413" i="1"/>
  <c r="BA413" i="1" s="1"/>
  <c r="AC413" i="1" s="1"/>
  <c r="AB413" i="1"/>
  <c r="BE413" i="1"/>
  <c r="AK413" i="1" s="1"/>
  <c r="X413" i="1"/>
  <c r="BB413" i="1"/>
  <c r="AE413" i="1" s="1"/>
  <c r="AZ413" i="1"/>
  <c r="AA413" i="1" s="1"/>
  <c r="AY413" i="1"/>
  <c r="Y413" i="1" s="1"/>
  <c r="BD413" i="1"/>
  <c r="AI413" i="1" s="1"/>
  <c r="BC413" i="1"/>
  <c r="AG413" i="1" s="1"/>
  <c r="W413" i="1" l="1"/>
  <c r="Q413" i="1" s="1"/>
  <c r="R414" i="1" s="1"/>
  <c r="P413" i="1"/>
  <c r="I413" i="1" l="1"/>
  <c r="U413" i="1"/>
  <c r="N413" i="1"/>
  <c r="GG413" i="1" s="1"/>
  <c r="S413" i="1"/>
  <c r="T413" i="1" s="1"/>
  <c r="GF413" i="1" l="1"/>
  <c r="FE413" i="1"/>
  <c r="FW413" i="1"/>
  <c r="FQ413" i="1"/>
  <c r="GI413" i="1"/>
  <c r="FT413" i="1"/>
  <c r="FD413" i="1"/>
  <c r="GA413" i="1"/>
  <c r="FF413" i="1"/>
  <c r="GC413" i="1"/>
  <c r="FU413" i="1"/>
  <c r="FR413" i="1"/>
  <c r="FK413" i="1"/>
  <c r="GD413" i="1"/>
  <c r="FI413" i="1"/>
  <c r="FX413" i="1"/>
  <c r="EN413" i="1" s="1"/>
  <c r="FS413" i="1"/>
  <c r="GB413" i="1"/>
  <c r="FA413" i="1"/>
  <c r="FJ413" i="1"/>
  <c r="FH413" i="1"/>
  <c r="FL413" i="1"/>
  <c r="EA413" i="1" s="1"/>
  <c r="GH413" i="1"/>
  <c r="FV413" i="1"/>
  <c r="FP413" i="1"/>
  <c r="FB413" i="1"/>
  <c r="FN413" i="1"/>
  <c r="FG413" i="1"/>
  <c r="GE413" i="1"/>
  <c r="FZ413" i="1"/>
  <c r="FY413" i="1"/>
  <c r="EZ413" i="1"/>
  <c r="DN413" i="1" s="1"/>
  <c r="FO413" i="1"/>
  <c r="FM413" i="1"/>
  <c r="FC413" i="1"/>
  <c r="DO413" i="1" l="1"/>
  <c r="DP413" i="1" s="1"/>
  <c r="DQ413" i="1" s="1"/>
  <c r="DR413" i="1" s="1"/>
  <c r="DS413" i="1" s="1"/>
  <c r="DT413" i="1" s="1"/>
  <c r="DU413" i="1" s="1"/>
  <c r="DV413" i="1" s="1"/>
  <c r="DW413" i="1" s="1"/>
  <c r="DX413" i="1" s="1"/>
  <c r="DY413" i="1" s="1"/>
  <c r="CE413" i="1" s="1"/>
  <c r="K413" i="1"/>
  <c r="L413" i="1"/>
  <c r="EB413" i="1"/>
  <c r="EC413" i="1" s="1"/>
  <c r="ED413" i="1" s="1"/>
  <c r="EE413" i="1" s="1"/>
  <c r="EF413" i="1" s="1"/>
  <c r="EG413" i="1" s="1"/>
  <c r="EH413" i="1" s="1"/>
  <c r="EI413" i="1" s="1"/>
  <c r="EJ413" i="1" s="1"/>
  <c r="EK413" i="1" s="1"/>
  <c r="EL413" i="1" s="1"/>
  <c r="CU413" i="1" s="1"/>
  <c r="EO413" i="1"/>
  <c r="EP413" i="1" s="1"/>
  <c r="EQ413" i="1" s="1"/>
  <c r="ER413" i="1" s="1"/>
  <c r="ES413" i="1" s="1"/>
  <c r="ET413" i="1" s="1"/>
  <c r="EU413" i="1" s="1"/>
  <c r="EV413" i="1" s="1"/>
  <c r="EW413" i="1" s="1"/>
  <c r="EX413" i="1" s="1"/>
  <c r="EY413" i="1" s="1"/>
  <c r="DH413" i="1" s="1"/>
  <c r="J413" i="1"/>
  <c r="M414" i="1"/>
  <c r="DJ413" i="1" l="1"/>
  <c r="DC413" i="1"/>
  <c r="CJ413" i="1"/>
  <c r="CG413" i="1"/>
  <c r="O414" i="1"/>
  <c r="CZ413" i="1"/>
  <c r="CR413" i="1"/>
  <c r="CQ413" i="1"/>
  <c r="CV413" i="1"/>
  <c r="CP413" i="1"/>
  <c r="CY413" i="1"/>
  <c r="CW413" i="1"/>
  <c r="CO413" i="1"/>
  <c r="CS413" i="1"/>
  <c r="CK413" i="1"/>
  <c r="CX413" i="1"/>
  <c r="CT413" i="1"/>
  <c r="DA413" i="1"/>
  <c r="DL413" i="1"/>
  <c r="DB413" i="1"/>
  <c r="DI413" i="1"/>
  <c r="AU414" i="1" s="1"/>
  <c r="BG414" i="1" s="1"/>
  <c r="DG413" i="1"/>
  <c r="CN413" i="1"/>
  <c r="CL413" i="1"/>
  <c r="CI413" i="1"/>
  <c r="CF413" i="1"/>
  <c r="CD413" i="1"/>
  <c r="CC413" i="1"/>
  <c r="CH413" i="1"/>
  <c r="CM413" i="1"/>
  <c r="AW414" i="1" s="1"/>
  <c r="BI414" i="1" s="1"/>
  <c r="DK413" i="1"/>
  <c r="DE413" i="1"/>
  <c r="AQ414" i="1" s="1"/>
  <c r="AF414" i="1" s="1"/>
  <c r="DD413" i="1"/>
  <c r="DF413" i="1"/>
  <c r="AR414" i="1" s="1"/>
  <c r="AH414" i="1" s="1"/>
  <c r="AX414" i="1"/>
  <c r="BJ414" i="1" s="1"/>
  <c r="AM414" i="1"/>
  <c r="AS414" i="1"/>
  <c r="AJ414" i="1" s="1"/>
  <c r="AO414" i="1"/>
  <c r="AB414" i="1" s="1"/>
  <c r="AT414" i="1"/>
  <c r="BF414" i="1" s="1"/>
  <c r="AN414" i="1" l="1"/>
  <c r="Z414" i="1" s="1"/>
  <c r="AP414" i="1"/>
  <c r="AV414" i="1"/>
  <c r="BH414" i="1" s="1"/>
  <c r="BC414" i="1"/>
  <c r="AG414" i="1" s="1"/>
  <c r="X414" i="1"/>
  <c r="BE414" i="1"/>
  <c r="AK414" i="1" s="1"/>
  <c r="AZ414" i="1"/>
  <c r="AA414" i="1" s="1"/>
  <c r="BA414" i="1"/>
  <c r="AC414" i="1" s="1"/>
  <c r="AD414" i="1"/>
  <c r="BB414" i="1"/>
  <c r="AE414" i="1" s="1"/>
  <c r="BD414" i="1"/>
  <c r="AI414" i="1" s="1"/>
  <c r="AY414" i="1" l="1"/>
  <c r="Y414" i="1" s="1"/>
  <c r="W414" i="1"/>
  <c r="Q414" i="1" s="1"/>
  <c r="R415" i="1" s="1"/>
  <c r="P414" i="1"/>
  <c r="U414" i="1" l="1"/>
  <c r="I414" i="1"/>
  <c r="S414" i="1"/>
  <c r="T414" i="1" s="1"/>
  <c r="N414" i="1"/>
  <c r="FK414" i="1" l="1"/>
  <c r="FX414" i="1"/>
  <c r="FZ414" i="1"/>
  <c r="FS414" i="1"/>
  <c r="FN414" i="1"/>
  <c r="FD414" i="1"/>
  <c r="FH414" i="1"/>
  <c r="GA414" i="1"/>
  <c r="FL414" i="1"/>
  <c r="GG414" i="1"/>
  <c r="FY414" i="1"/>
  <c r="FE414" i="1"/>
  <c r="FU414" i="1"/>
  <c r="FA414" i="1"/>
  <c r="GB414" i="1"/>
  <c r="EZ414" i="1"/>
  <c r="FO414" i="1"/>
  <c r="GD414" i="1"/>
  <c r="GH414" i="1"/>
  <c r="GI414" i="1"/>
  <c r="FV414" i="1"/>
  <c r="GE414" i="1"/>
  <c r="FB414" i="1"/>
  <c r="FP414" i="1"/>
  <c r="FF414" i="1"/>
  <c r="FJ414" i="1"/>
  <c r="GC414" i="1"/>
  <c r="FM414" i="1"/>
  <c r="FW414" i="1"/>
  <c r="FT414" i="1"/>
  <c r="FR414" i="1"/>
  <c r="FI414" i="1"/>
  <c r="GF414" i="1"/>
  <c r="FG414" i="1"/>
  <c r="FQ414" i="1"/>
  <c r="FC414" i="1"/>
  <c r="EN414" i="1" l="1"/>
  <c r="EO414" i="1" s="1"/>
  <c r="EP414" i="1" s="1"/>
  <c r="EQ414" i="1" s="1"/>
  <c r="ER414" i="1" s="1"/>
  <c r="ES414" i="1" s="1"/>
  <c r="ET414" i="1" s="1"/>
  <c r="EU414" i="1" s="1"/>
  <c r="EV414" i="1" s="1"/>
  <c r="EW414" i="1" s="1"/>
  <c r="EX414" i="1" s="1"/>
  <c r="EY414" i="1" s="1"/>
  <c r="L414" i="1"/>
  <c r="K414" i="1"/>
  <c r="EA414" i="1"/>
  <c r="EB414" i="1" s="1"/>
  <c r="EC414" i="1" s="1"/>
  <c r="ED414" i="1" s="1"/>
  <c r="EE414" i="1" s="1"/>
  <c r="EF414" i="1" s="1"/>
  <c r="EG414" i="1" s="1"/>
  <c r="EH414" i="1" s="1"/>
  <c r="EI414" i="1" s="1"/>
  <c r="EJ414" i="1" s="1"/>
  <c r="EK414" i="1" s="1"/>
  <c r="EL414" i="1" s="1"/>
  <c r="DN414" i="1"/>
  <c r="DO414" i="1" s="1"/>
  <c r="DP414" i="1" s="1"/>
  <c r="DQ414" i="1" s="1"/>
  <c r="DR414" i="1" s="1"/>
  <c r="DS414" i="1" s="1"/>
  <c r="DT414" i="1" s="1"/>
  <c r="DU414" i="1" s="1"/>
  <c r="DV414" i="1" s="1"/>
  <c r="DW414" i="1" s="1"/>
  <c r="DX414" i="1" s="1"/>
  <c r="DY414" i="1" s="1"/>
  <c r="J414" i="1"/>
  <c r="M415" i="1" l="1"/>
  <c r="O415" i="1" s="1"/>
  <c r="CY414" i="1"/>
  <c r="CZ414" i="1"/>
  <c r="CW414" i="1"/>
  <c r="CU414" i="1"/>
  <c r="CR414" i="1"/>
  <c r="CT414" i="1"/>
  <c r="CO414" i="1"/>
  <c r="CQ414" i="1"/>
  <c r="CX414" i="1"/>
  <c r="CV414" i="1"/>
  <c r="CS414" i="1"/>
  <c r="CP414" i="1"/>
  <c r="CG414" i="1"/>
  <c r="AQ415" i="1" s="1"/>
  <c r="AF415" i="1" s="1"/>
  <c r="CC414" i="1"/>
  <c r="AM415" i="1" s="1"/>
  <c r="CH414" i="1"/>
  <c r="CE414" i="1"/>
  <c r="AO415" i="1" s="1"/>
  <c r="AB415" i="1" s="1"/>
  <c r="CI414" i="1"/>
  <c r="AS415" i="1" s="1"/>
  <c r="AJ415" i="1" s="1"/>
  <c r="CF414" i="1"/>
  <c r="AP415" i="1" s="1"/>
  <c r="AD415" i="1" s="1"/>
  <c r="CJ414" i="1"/>
  <c r="CK414" i="1"/>
  <c r="AU415" i="1" s="1"/>
  <c r="BG415" i="1" s="1"/>
  <c r="CL414" i="1"/>
  <c r="AV415" i="1" s="1"/>
  <c r="BH415" i="1" s="1"/>
  <c r="CN414" i="1"/>
  <c r="AX415" i="1" s="1"/>
  <c r="BJ415" i="1" s="1"/>
  <c r="CM414" i="1"/>
  <c r="AW415" i="1" s="1"/>
  <c r="BI415" i="1" s="1"/>
  <c r="CD414" i="1"/>
  <c r="AN415" i="1" s="1"/>
  <c r="Z415" i="1" s="1"/>
  <c r="DB414" i="1"/>
  <c r="DF414" i="1"/>
  <c r="DG414" i="1"/>
  <c r="DH414" i="1"/>
  <c r="DJ414" i="1"/>
  <c r="DK414" i="1"/>
  <c r="DA414" i="1"/>
  <c r="DL414" i="1"/>
  <c r="DE414" i="1"/>
  <c r="DC414" i="1"/>
  <c r="DI414" i="1"/>
  <c r="DD414" i="1"/>
  <c r="X415" i="1" l="1"/>
  <c r="AT415" i="1"/>
  <c r="BF415" i="1" s="1"/>
  <c r="AR415" i="1"/>
  <c r="AH415" i="1" s="1"/>
  <c r="BA415" i="1"/>
  <c r="AC415" i="1" s="1"/>
  <c r="BB415" i="1"/>
  <c r="AE415" i="1" s="1"/>
  <c r="AY415" i="1"/>
  <c r="Y415" i="1" s="1"/>
  <c r="AZ415" i="1"/>
  <c r="AA415" i="1" s="1"/>
  <c r="BE415" i="1"/>
  <c r="AK415" i="1" s="1"/>
  <c r="BC415" i="1"/>
  <c r="AG415" i="1" s="1"/>
  <c r="BD415" i="1" l="1"/>
  <c r="AI415" i="1" s="1"/>
  <c r="P415" i="1" l="1"/>
  <c r="W415" i="1"/>
  <c r="Q415" i="1" s="1"/>
  <c r="R416" i="1" s="1"/>
  <c r="S415" i="1"/>
  <c r="T415" i="1" s="1"/>
  <c r="U415" i="1" l="1"/>
  <c r="N415" i="1"/>
  <c r="FA415" i="1" s="1"/>
  <c r="I415" i="1"/>
  <c r="FF415" i="1"/>
  <c r="EZ415" i="1"/>
  <c r="GA415" i="1"/>
  <c r="GE415" i="1"/>
  <c r="GD415" i="1"/>
  <c r="FR415" i="1"/>
  <c r="FM415" i="1"/>
  <c r="GI415" i="1"/>
  <c r="FW415" i="1"/>
  <c r="FU415" i="1"/>
  <c r="GC415" i="1"/>
  <c r="GH415" i="1"/>
  <c r="FE415" i="1"/>
  <c r="FC415" i="1"/>
  <c r="FY415" i="1"/>
  <c r="FL415" i="1"/>
  <c r="FI415" i="1"/>
  <c r="FV415" i="1"/>
  <c r="FX415" i="1"/>
  <c r="FZ415" i="1"/>
  <c r="FQ415" i="1"/>
  <c r="FT415" i="1"/>
  <c r="FP415" i="1"/>
  <c r="FH415" i="1"/>
  <c r="GB415" i="1"/>
  <c r="FD415" i="1"/>
  <c r="FB415" i="1"/>
  <c r="GF415" i="1"/>
  <c r="GG415" i="1"/>
  <c r="FG415" i="1"/>
  <c r="FO415" i="1"/>
  <c r="FJ415" i="1"/>
  <c r="FS415" i="1"/>
  <c r="FK415" i="1" l="1"/>
  <c r="FN415" i="1"/>
  <c r="EA415" i="1"/>
  <c r="EB415" i="1" s="1"/>
  <c r="K415" i="1"/>
  <c r="EN415" i="1"/>
  <c r="EO415" i="1" s="1"/>
  <c r="EP415" i="1" s="1"/>
  <c r="EQ415" i="1" s="1"/>
  <c r="ER415" i="1" s="1"/>
  <c r="ES415" i="1" s="1"/>
  <c r="ET415" i="1" s="1"/>
  <c r="EU415" i="1" s="1"/>
  <c r="EV415" i="1" s="1"/>
  <c r="EW415" i="1" s="1"/>
  <c r="EX415" i="1" s="1"/>
  <c r="EY415" i="1" s="1"/>
  <c r="L415" i="1"/>
  <c r="DN415" i="1"/>
  <c r="DO415" i="1" s="1"/>
  <c r="DP415" i="1" s="1"/>
  <c r="DQ415" i="1" s="1"/>
  <c r="DR415" i="1" s="1"/>
  <c r="DS415" i="1" s="1"/>
  <c r="DT415" i="1" s="1"/>
  <c r="DU415" i="1" s="1"/>
  <c r="DV415" i="1" s="1"/>
  <c r="DW415" i="1" s="1"/>
  <c r="DX415" i="1" s="1"/>
  <c r="DY415" i="1" s="1"/>
  <c r="J415" i="1"/>
  <c r="EC415" i="1" l="1"/>
  <c r="ED415" i="1" s="1"/>
  <c r="EE415" i="1" s="1"/>
  <c r="EF415" i="1" s="1"/>
  <c r="EG415" i="1" s="1"/>
  <c r="EH415" i="1" s="1"/>
  <c r="EI415" i="1" s="1"/>
  <c r="EJ415" i="1" s="1"/>
  <c r="EK415" i="1" s="1"/>
  <c r="EL415" i="1" s="1"/>
  <c r="M416" i="1"/>
  <c r="O416" i="1" s="1"/>
  <c r="DF415" i="1"/>
  <c r="DD415" i="1"/>
  <c r="DE415" i="1"/>
  <c r="DJ415" i="1"/>
  <c r="DK415" i="1"/>
  <c r="DB415" i="1"/>
  <c r="DH415" i="1"/>
  <c r="DL415" i="1"/>
  <c r="DI415" i="1"/>
  <c r="DG415" i="1"/>
  <c r="DC415" i="1"/>
  <c r="DA415" i="1"/>
  <c r="CL415" i="1"/>
  <c r="CH415" i="1"/>
  <c r="CE415" i="1"/>
  <c r="CM415" i="1"/>
  <c r="CI415" i="1"/>
  <c r="CN415" i="1"/>
  <c r="CK415" i="1"/>
  <c r="CF415" i="1"/>
  <c r="AP416" i="1" s="1"/>
  <c r="AD416" i="1" s="1"/>
  <c r="CC415" i="1"/>
  <c r="CD415" i="1"/>
  <c r="CJ415" i="1"/>
  <c r="CG415" i="1"/>
  <c r="AQ416" i="1" s="1"/>
  <c r="AF416" i="1" s="1"/>
  <c r="CP415" i="1"/>
  <c r="CO415" i="1"/>
  <c r="CZ415" i="1"/>
  <c r="CW415" i="1"/>
  <c r="CX415" i="1"/>
  <c r="CT415" i="1"/>
  <c r="CS415" i="1"/>
  <c r="CV415" i="1"/>
  <c r="CR415" i="1"/>
  <c r="CQ415" i="1"/>
  <c r="CU415" i="1"/>
  <c r="CY415" i="1"/>
  <c r="AS416" i="1" l="1"/>
  <c r="AJ416" i="1" s="1"/>
  <c r="AN416" i="1"/>
  <c r="Z416" i="1" s="1"/>
  <c r="AX416" i="1"/>
  <c r="BJ416" i="1" s="1"/>
  <c r="AR416" i="1"/>
  <c r="AH416" i="1" s="1"/>
  <c r="AM416" i="1"/>
  <c r="AV416" i="1"/>
  <c r="BH416" i="1" s="1"/>
  <c r="AW416" i="1"/>
  <c r="BI416" i="1" s="1"/>
  <c r="AT416" i="1"/>
  <c r="BF416" i="1" s="1"/>
  <c r="AU416" i="1"/>
  <c r="BG416" i="1" s="1"/>
  <c r="AO416" i="1"/>
  <c r="AB416" i="1" s="1"/>
  <c r="BE416" i="1"/>
  <c r="AK416" i="1" s="1"/>
  <c r="BC416" i="1"/>
  <c r="AG416" i="1" s="1"/>
  <c r="BB416" i="1"/>
  <c r="AE416" i="1" s="1"/>
  <c r="BA416" i="1" l="1"/>
  <c r="AC416" i="1" s="1"/>
  <c r="BD416" i="1"/>
  <c r="AI416" i="1" s="1"/>
  <c r="AY416" i="1"/>
  <c r="Y416" i="1" s="1"/>
  <c r="AZ416" i="1"/>
  <c r="AA416" i="1" s="1"/>
  <c r="X416" i="1"/>
  <c r="P416" i="1" l="1"/>
  <c r="W416" i="1"/>
  <c r="Q416" i="1" s="1"/>
  <c r="R417" i="1" s="1"/>
  <c r="U416" i="1" l="1"/>
  <c r="N416" i="1"/>
  <c r="I416" i="1"/>
  <c r="S416" i="1"/>
  <c r="T416" i="1" s="1"/>
  <c r="FC416" i="1"/>
  <c r="GC416" i="1"/>
  <c r="FV416" i="1"/>
  <c r="FD416" i="1"/>
  <c r="FE416" i="1"/>
  <c r="EZ416" i="1"/>
  <c r="FN416" i="1"/>
  <c r="FI416" i="1"/>
  <c r="FM416" i="1"/>
  <c r="FW416" i="1"/>
  <c r="FX416" i="1"/>
  <c r="FF416" i="1"/>
  <c r="GD416" i="1"/>
  <c r="FK416" i="1"/>
  <c r="FJ416" i="1"/>
  <c r="FS416" i="1"/>
  <c r="FL416" i="1"/>
  <c r="FB416" i="1"/>
  <c r="FQ416" i="1"/>
  <c r="GH416" i="1"/>
  <c r="FZ416" i="1"/>
  <c r="FU416" i="1"/>
  <c r="FT416" i="1"/>
  <c r="FG416" i="1"/>
  <c r="FP416" i="1"/>
  <c r="GG416" i="1"/>
  <c r="GF416" i="1"/>
  <c r="FR416" i="1"/>
  <c r="GB416" i="1"/>
  <c r="FO416" i="1"/>
  <c r="GE416" i="1"/>
  <c r="GA416" i="1"/>
  <c r="FH416" i="1"/>
  <c r="FA416" i="1"/>
  <c r="FY416" i="1"/>
  <c r="GI416" i="1"/>
  <c r="DN416" i="1" l="1"/>
  <c r="DO416" i="1" s="1"/>
  <c r="DP416" i="1" s="1"/>
  <c r="DQ416" i="1" s="1"/>
  <c r="DR416" i="1" s="1"/>
  <c r="DS416" i="1" s="1"/>
  <c r="DT416" i="1" s="1"/>
  <c r="DU416" i="1" s="1"/>
  <c r="DV416" i="1" s="1"/>
  <c r="DW416" i="1" s="1"/>
  <c r="DX416" i="1" s="1"/>
  <c r="DY416" i="1" s="1"/>
  <c r="J416" i="1"/>
  <c r="EN416" i="1"/>
  <c r="EO416" i="1" s="1"/>
  <c r="EP416" i="1" s="1"/>
  <c r="EQ416" i="1" s="1"/>
  <c r="ER416" i="1" s="1"/>
  <c r="ES416" i="1" s="1"/>
  <c r="ET416" i="1" s="1"/>
  <c r="EU416" i="1" s="1"/>
  <c r="EV416" i="1" s="1"/>
  <c r="EW416" i="1" s="1"/>
  <c r="EX416" i="1" s="1"/>
  <c r="EY416" i="1" s="1"/>
  <c r="L416" i="1"/>
  <c r="EA416" i="1"/>
  <c r="EB416" i="1" s="1"/>
  <c r="EC416" i="1" s="1"/>
  <c r="ED416" i="1" s="1"/>
  <c r="EE416" i="1" s="1"/>
  <c r="EF416" i="1" s="1"/>
  <c r="EG416" i="1" s="1"/>
  <c r="EH416" i="1" s="1"/>
  <c r="EI416" i="1" s="1"/>
  <c r="EJ416" i="1" s="1"/>
  <c r="EK416" i="1" s="1"/>
  <c r="EL416" i="1" s="1"/>
  <c r="K416" i="1"/>
  <c r="M417" i="1" l="1"/>
  <c r="CT416" i="1"/>
  <c r="CV416" i="1"/>
  <c r="CW416" i="1"/>
  <c r="CU416" i="1"/>
  <c r="CP416" i="1"/>
  <c r="CZ416" i="1"/>
  <c r="CQ416" i="1"/>
  <c r="CS416" i="1"/>
  <c r="CX416" i="1"/>
  <c r="CY416" i="1"/>
  <c r="CR416" i="1"/>
  <c r="CO416" i="1"/>
  <c r="DJ416" i="1"/>
  <c r="DA416" i="1"/>
  <c r="DC416" i="1"/>
  <c r="DD416" i="1"/>
  <c r="DI416" i="1"/>
  <c r="DB416" i="1"/>
  <c r="DG416" i="1"/>
  <c r="DE416" i="1"/>
  <c r="DK416" i="1"/>
  <c r="DH416" i="1"/>
  <c r="DF416" i="1"/>
  <c r="DL416" i="1"/>
  <c r="CK416" i="1"/>
  <c r="AU417" i="1" s="1"/>
  <c r="BG417" i="1" s="1"/>
  <c r="CL416" i="1"/>
  <c r="AV417" i="1" s="1"/>
  <c r="BH417" i="1" s="1"/>
  <c r="CJ416" i="1"/>
  <c r="CM416" i="1"/>
  <c r="CH416" i="1"/>
  <c r="AR417" i="1" s="1"/>
  <c r="AH417" i="1" s="1"/>
  <c r="CN416" i="1"/>
  <c r="AX417" i="1" s="1"/>
  <c r="BJ417" i="1" s="1"/>
  <c r="CD416" i="1"/>
  <c r="AN417" i="1" s="1"/>
  <c r="Z417" i="1" s="1"/>
  <c r="CI416" i="1"/>
  <c r="CG416" i="1"/>
  <c r="CE416" i="1"/>
  <c r="AO417" i="1" s="1"/>
  <c r="AB417" i="1" s="1"/>
  <c r="CC416" i="1"/>
  <c r="CF416" i="1"/>
  <c r="O417" i="1"/>
  <c r="AW417" i="1" l="1"/>
  <c r="BI417" i="1" s="1"/>
  <c r="AT417" i="1"/>
  <c r="BF417" i="1" s="1"/>
  <c r="AQ417" i="1"/>
  <c r="AF417" i="1" s="1"/>
  <c r="AP417" i="1"/>
  <c r="AD417" i="1" s="1"/>
  <c r="AS417" i="1"/>
  <c r="AJ417" i="1" s="1"/>
  <c r="AZ417" i="1"/>
  <c r="AA417" i="1" s="1"/>
  <c r="AM417" i="1"/>
  <c r="BA417" i="1"/>
  <c r="AC417" i="1" s="1"/>
  <c r="BD417" i="1"/>
  <c r="AI417" i="1" s="1"/>
  <c r="BC417" i="1" l="1"/>
  <c r="AG417" i="1" s="1"/>
  <c r="X417" i="1"/>
  <c r="BB417" i="1"/>
  <c r="AE417" i="1" s="1"/>
  <c r="BE417" i="1"/>
  <c r="AK417" i="1" s="1"/>
  <c r="AY417" i="1"/>
  <c r="Y417" i="1" s="1"/>
  <c r="W417" i="1" l="1"/>
  <c r="Q417" i="1" s="1"/>
  <c r="R418" i="1" s="1"/>
  <c r="P417" i="1"/>
  <c r="I417" i="1" l="1"/>
  <c r="U417" i="1"/>
  <c r="N417" i="1"/>
  <c r="GG417" i="1" s="1"/>
  <c r="S417" i="1"/>
  <c r="T417" i="1" s="1"/>
  <c r="FG417" i="1" l="1"/>
  <c r="FF417" i="1"/>
  <c r="FR417" i="1"/>
  <c r="GE417" i="1"/>
  <c r="FB417" i="1"/>
  <c r="FN417" i="1"/>
  <c r="FZ417" i="1"/>
  <c r="FV417" i="1"/>
  <c r="FC417" i="1"/>
  <c r="FS417" i="1"/>
  <c r="FM417" i="1"/>
  <c r="GF417" i="1"/>
  <c r="FD417" i="1"/>
  <c r="FY417" i="1"/>
  <c r="FK417" i="1"/>
  <c r="FJ417" i="1"/>
  <c r="FO417" i="1"/>
  <c r="FE417" i="1"/>
  <c r="FQ417" i="1"/>
  <c r="FP417" i="1"/>
  <c r="GB417" i="1"/>
  <c r="FA417" i="1"/>
  <c r="FU417" i="1"/>
  <c r="FL417" i="1"/>
  <c r="GD417" i="1"/>
  <c r="GA417" i="1"/>
  <c r="EZ417" i="1"/>
  <c r="DN417" i="1" s="1"/>
  <c r="FW417" i="1"/>
  <c r="FX417" i="1"/>
  <c r="EN417" i="1" s="1"/>
  <c r="EO417" i="1" s="1"/>
  <c r="FI417" i="1"/>
  <c r="GH417" i="1"/>
  <c r="FT417" i="1"/>
  <c r="FH417" i="1"/>
  <c r="GC417" i="1"/>
  <c r="GI417" i="1"/>
  <c r="EA417" i="1"/>
  <c r="DO417" i="1" l="1"/>
  <c r="DP417" i="1" s="1"/>
  <c r="DQ417" i="1" s="1"/>
  <c r="DR417" i="1" s="1"/>
  <c r="DS417" i="1" s="1"/>
  <c r="DT417" i="1" s="1"/>
  <c r="DU417" i="1" s="1"/>
  <c r="DV417" i="1" s="1"/>
  <c r="DW417" i="1" s="1"/>
  <c r="DX417" i="1" s="1"/>
  <c r="DY417" i="1" s="1"/>
  <c r="EB417" i="1"/>
  <c r="EC417" i="1" s="1"/>
  <c r="ED417" i="1" s="1"/>
  <c r="EE417" i="1" s="1"/>
  <c r="EF417" i="1" s="1"/>
  <c r="EG417" i="1" s="1"/>
  <c r="EH417" i="1" s="1"/>
  <c r="EI417" i="1" s="1"/>
  <c r="EJ417" i="1" s="1"/>
  <c r="EK417" i="1" s="1"/>
  <c r="EL417" i="1" s="1"/>
  <c r="EP417" i="1"/>
  <c r="K417" i="1"/>
  <c r="J417" i="1"/>
  <c r="L417" i="1"/>
  <c r="EQ417" i="1"/>
  <c r="ER417" i="1" s="1"/>
  <c r="ES417" i="1" s="1"/>
  <c r="ET417" i="1" s="1"/>
  <c r="EU417" i="1" s="1"/>
  <c r="EV417" i="1" s="1"/>
  <c r="EW417" i="1" s="1"/>
  <c r="EX417" i="1" s="1"/>
  <c r="EY417" i="1" s="1"/>
  <c r="DK417" i="1" s="1"/>
  <c r="CJ417" i="1" l="1"/>
  <c r="CI417" i="1"/>
  <c r="CK417" i="1"/>
  <c r="CD417" i="1"/>
  <c r="CH417" i="1"/>
  <c r="CC417" i="1"/>
  <c r="CE417" i="1"/>
  <c r="CF417" i="1"/>
  <c r="CN417" i="1"/>
  <c r="CL417" i="1"/>
  <c r="CM417" i="1"/>
  <c r="CG417" i="1"/>
  <c r="DJ417" i="1"/>
  <c r="DI417" i="1"/>
  <c r="DA417" i="1"/>
  <c r="DH417" i="1"/>
  <c r="DD417" i="1"/>
  <c r="DF417" i="1"/>
  <c r="DC417" i="1"/>
  <c r="DG417" i="1"/>
  <c r="DL417" i="1"/>
  <c r="DB417" i="1"/>
  <c r="DE417" i="1"/>
  <c r="M418" i="1"/>
  <c r="O418" i="1" s="1"/>
  <c r="CW417" i="1"/>
  <c r="CT417" i="1"/>
  <c r="CZ417" i="1"/>
  <c r="CS417" i="1"/>
  <c r="CV417" i="1"/>
  <c r="CP417" i="1"/>
  <c r="CQ417" i="1"/>
  <c r="CX417" i="1"/>
  <c r="CR417" i="1"/>
  <c r="CY417" i="1"/>
  <c r="CU417" i="1"/>
  <c r="CO417" i="1"/>
  <c r="AQ418" i="1" l="1"/>
  <c r="AF418" i="1" s="1"/>
  <c r="AS418" i="1"/>
  <c r="AJ418" i="1" s="1"/>
  <c r="AP418" i="1"/>
  <c r="AD418" i="1" s="1"/>
  <c r="AW418" i="1"/>
  <c r="BI418" i="1" s="1"/>
  <c r="AU418" i="1"/>
  <c r="BG418" i="1" s="1"/>
  <c r="BC418" i="1"/>
  <c r="AG418" i="1" s="1"/>
  <c r="AN418" i="1"/>
  <c r="AT418" i="1"/>
  <c r="BF418" i="1" s="1"/>
  <c r="AX418" i="1"/>
  <c r="BJ418" i="1" s="1"/>
  <c r="AR418" i="1"/>
  <c r="AV418" i="1"/>
  <c r="BH418" i="1" s="1"/>
  <c r="AO418" i="1"/>
  <c r="AB418" i="1" s="1"/>
  <c r="AM418" i="1"/>
  <c r="AY418" i="1" s="1"/>
  <c r="Y418" i="1" s="1"/>
  <c r="BB418" i="1"/>
  <c r="AE418" i="1" s="1"/>
  <c r="BE418" i="1"/>
  <c r="AK418" i="1" s="1"/>
  <c r="X418" i="1" l="1"/>
  <c r="AH418" i="1"/>
  <c r="BD418" i="1"/>
  <c r="AI418" i="1" s="1"/>
  <c r="BA418" i="1"/>
  <c r="AC418" i="1" s="1"/>
  <c r="Z418" i="1"/>
  <c r="AZ418" i="1"/>
  <c r="AA418" i="1" s="1"/>
  <c r="P418" i="1"/>
  <c r="W418" i="1" l="1"/>
  <c r="Q418" i="1" s="1"/>
  <c r="R419" i="1" s="1"/>
  <c r="I418" i="1"/>
  <c r="U418" i="1"/>
  <c r="N418" i="1"/>
  <c r="FS418" i="1" s="1"/>
  <c r="FX418" i="1" l="1"/>
  <c r="FD418" i="1"/>
  <c r="FZ418" i="1"/>
  <c r="GB418" i="1"/>
  <c r="GA418" i="1"/>
  <c r="FB418" i="1"/>
  <c r="GI418" i="1"/>
  <c r="FC418" i="1"/>
  <c r="S418" i="1"/>
  <c r="T418" i="1" s="1"/>
  <c r="FV418" i="1"/>
  <c r="GE418" i="1"/>
  <c r="FM418" i="1"/>
  <c r="FP418" i="1"/>
  <c r="FJ418" i="1"/>
  <c r="FH418" i="1"/>
  <c r="GD418" i="1"/>
  <c r="FR418" i="1"/>
  <c r="FY418" i="1"/>
  <c r="FA418" i="1"/>
  <c r="FF418" i="1"/>
  <c r="FK418" i="1"/>
  <c r="FN418" i="1"/>
  <c r="GC418" i="1"/>
  <c r="FG418" i="1"/>
  <c r="FI418" i="1"/>
  <c r="GG418" i="1"/>
  <c r="FU418" i="1"/>
  <c r="GF418" i="1"/>
  <c r="FO418" i="1"/>
  <c r="GH418" i="1"/>
  <c r="FL418" i="1"/>
  <c r="EA418" i="1" s="1"/>
  <c r="FW418" i="1"/>
  <c r="FT418" i="1"/>
  <c r="FQ418" i="1"/>
  <c r="FE418" i="1"/>
  <c r="EZ418" i="1"/>
  <c r="DN418" i="1" s="1"/>
  <c r="DO418" i="1" s="1"/>
  <c r="DP418" i="1" s="1"/>
  <c r="DQ418" i="1" s="1"/>
  <c r="DR418" i="1" s="1"/>
  <c r="EN418" i="1"/>
  <c r="EO418" i="1" s="1"/>
  <c r="EP418" i="1" s="1"/>
  <c r="EQ418" i="1" s="1"/>
  <c r="ER418" i="1" l="1"/>
  <c r="ES418" i="1" s="1"/>
  <c r="DS418" i="1"/>
  <c r="DT418" i="1" s="1"/>
  <c r="DU418" i="1" s="1"/>
  <c r="DV418" i="1" s="1"/>
  <c r="DW418" i="1" s="1"/>
  <c r="DX418" i="1" s="1"/>
  <c r="DY418" i="1" s="1"/>
  <c r="EB418" i="1"/>
  <c r="ET418" i="1"/>
  <c r="EU418" i="1" s="1"/>
  <c r="EV418" i="1" s="1"/>
  <c r="EW418" i="1" s="1"/>
  <c r="EX418" i="1" s="1"/>
  <c r="EY418" i="1" s="1"/>
  <c r="L418" i="1"/>
  <c r="EC418" i="1"/>
  <c r="ED418" i="1" s="1"/>
  <c r="EE418" i="1" s="1"/>
  <c r="EF418" i="1" s="1"/>
  <c r="EG418" i="1" s="1"/>
  <c r="EH418" i="1" s="1"/>
  <c r="EI418" i="1" s="1"/>
  <c r="EJ418" i="1" s="1"/>
  <c r="EK418" i="1" s="1"/>
  <c r="EL418" i="1" s="1"/>
  <c r="K418" i="1"/>
  <c r="J418" i="1"/>
  <c r="CF418" i="1" l="1"/>
  <c r="CI418" i="1"/>
  <c r="CJ418" i="1"/>
  <c r="CL418" i="1"/>
  <c r="CH418" i="1"/>
  <c r="CC418" i="1"/>
  <c r="CE418" i="1"/>
  <c r="CD418" i="1"/>
  <c r="CG418" i="1"/>
  <c r="CN418" i="1"/>
  <c r="CM418" i="1"/>
  <c r="CK418" i="1"/>
  <c r="DI418" i="1"/>
  <c r="DG418" i="1"/>
  <c r="DL418" i="1"/>
  <c r="AX419" i="1" s="1"/>
  <c r="BJ419" i="1" s="1"/>
  <c r="DH418" i="1"/>
  <c r="DF418" i="1"/>
  <c r="DA418" i="1"/>
  <c r="DE418" i="1"/>
  <c r="AQ419" i="1" s="1"/>
  <c r="AF419" i="1" s="1"/>
  <c r="DK418" i="1"/>
  <c r="DJ418" i="1"/>
  <c r="DC418" i="1"/>
  <c r="DD418" i="1"/>
  <c r="AP419" i="1" s="1"/>
  <c r="AD419" i="1" s="1"/>
  <c r="DB418" i="1"/>
  <c r="M419" i="1"/>
  <c r="O419" i="1" s="1"/>
  <c r="CO418" i="1"/>
  <c r="CZ418" i="1"/>
  <c r="CP418" i="1"/>
  <c r="CY418" i="1"/>
  <c r="CX418" i="1"/>
  <c r="CS418" i="1"/>
  <c r="CV418" i="1"/>
  <c r="CW418" i="1"/>
  <c r="CQ418" i="1"/>
  <c r="CT418" i="1"/>
  <c r="CR418" i="1"/>
  <c r="CU418" i="1"/>
  <c r="AV419" i="1"/>
  <c r="BH419" i="1" s="1"/>
  <c r="AR419" i="1"/>
  <c r="AH419" i="1" s="1"/>
  <c r="AU419" i="1"/>
  <c r="BG419" i="1" s="1"/>
  <c r="AS419" i="1" l="1"/>
  <c r="AJ419" i="1" s="1"/>
  <c r="AO419" i="1"/>
  <c r="AB419" i="1" s="1"/>
  <c r="AM419" i="1"/>
  <c r="AN419" i="1"/>
  <c r="Z419" i="1" s="1"/>
  <c r="AW419" i="1"/>
  <c r="BI419" i="1" s="1"/>
  <c r="AT419" i="1"/>
  <c r="BF419" i="1" s="1"/>
  <c r="X419" i="1"/>
  <c r="BD419" i="1"/>
  <c r="AI419" i="1" s="1"/>
  <c r="BA419" i="1"/>
  <c r="AC419" i="1" s="1"/>
  <c r="AY419" i="1"/>
  <c r="Y419" i="1" s="1"/>
  <c r="BB419" i="1"/>
  <c r="AE419" i="1" s="1"/>
  <c r="AZ419" i="1"/>
  <c r="AA419" i="1" s="1"/>
  <c r="BE419" i="1"/>
  <c r="AK419" i="1" s="1"/>
  <c r="BC419" i="1"/>
  <c r="AG419" i="1" s="1"/>
  <c r="W419" i="1" l="1"/>
  <c r="Q419" i="1" s="1"/>
  <c r="R420" i="1" s="1"/>
  <c r="P419" i="1"/>
  <c r="U419" i="1" s="1"/>
  <c r="N419" i="1" l="1"/>
  <c r="I419" i="1"/>
  <c r="S419" i="1"/>
  <c r="T419" i="1" s="1"/>
  <c r="FB419" i="1" l="1"/>
  <c r="FM419" i="1"/>
  <c r="FX419" i="1"/>
  <c r="GB419" i="1"/>
  <c r="EZ419" i="1"/>
  <c r="FI419" i="1"/>
  <c r="FZ419" i="1"/>
  <c r="FA419" i="1"/>
  <c r="FF419" i="1"/>
  <c r="FO419" i="1"/>
  <c r="FU419" i="1"/>
  <c r="FS419" i="1"/>
  <c r="GG419" i="1"/>
  <c r="FJ419" i="1"/>
  <c r="GF419" i="1"/>
  <c r="FR419" i="1"/>
  <c r="FH419" i="1"/>
  <c r="FN419" i="1"/>
  <c r="GC419" i="1"/>
  <c r="FP419" i="1"/>
  <c r="FD419" i="1"/>
  <c r="FV419" i="1"/>
  <c r="FY419" i="1"/>
  <c r="FG419" i="1"/>
  <c r="FE419" i="1"/>
  <c r="GA419" i="1"/>
  <c r="GE419" i="1"/>
  <c r="FC419" i="1"/>
  <c r="FW419" i="1"/>
  <c r="GH419" i="1"/>
  <c r="FQ419" i="1"/>
  <c r="GD419" i="1"/>
  <c r="FT419" i="1"/>
  <c r="FL419" i="1"/>
  <c r="GI419" i="1"/>
  <c r="FK419" i="1"/>
  <c r="EN419" i="1" l="1"/>
  <c r="EO419" i="1" s="1"/>
  <c r="EP419" i="1" s="1"/>
  <c r="EQ419" i="1" s="1"/>
  <c r="ER419" i="1" s="1"/>
  <c r="ES419" i="1" s="1"/>
  <c r="ET419" i="1" s="1"/>
  <c r="EU419" i="1" s="1"/>
  <c r="EV419" i="1" s="1"/>
  <c r="EW419" i="1" s="1"/>
  <c r="EX419" i="1" s="1"/>
  <c r="EY419" i="1" s="1"/>
  <c r="L419" i="1"/>
  <c r="K419" i="1"/>
  <c r="EA419" i="1"/>
  <c r="EB419" i="1" s="1"/>
  <c r="EC419" i="1" s="1"/>
  <c r="ED419" i="1" s="1"/>
  <c r="EE419" i="1" s="1"/>
  <c r="EF419" i="1" s="1"/>
  <c r="EG419" i="1" s="1"/>
  <c r="EH419" i="1" s="1"/>
  <c r="EI419" i="1" s="1"/>
  <c r="EJ419" i="1" s="1"/>
  <c r="EK419" i="1" s="1"/>
  <c r="EL419" i="1" s="1"/>
  <c r="J419" i="1"/>
  <c r="DN419" i="1"/>
  <c r="DO419" i="1" s="1"/>
  <c r="DP419" i="1" s="1"/>
  <c r="DQ419" i="1" s="1"/>
  <c r="DR419" i="1" s="1"/>
  <c r="DS419" i="1" s="1"/>
  <c r="DT419" i="1" s="1"/>
  <c r="DU419" i="1" s="1"/>
  <c r="DV419" i="1" s="1"/>
  <c r="DW419" i="1" s="1"/>
  <c r="DX419" i="1" s="1"/>
  <c r="DY419" i="1" s="1"/>
  <c r="M420" i="1" l="1"/>
  <c r="O420" i="1" s="1"/>
  <c r="CO419" i="1"/>
  <c r="CW419" i="1"/>
  <c r="CP419" i="1"/>
  <c r="CS419" i="1"/>
  <c r="CT419" i="1"/>
  <c r="CR419" i="1"/>
  <c r="CZ419" i="1"/>
  <c r="CQ419" i="1"/>
  <c r="CU419" i="1"/>
  <c r="CV419" i="1"/>
  <c r="CX419" i="1"/>
  <c r="CY419" i="1"/>
  <c r="CD419" i="1"/>
  <c r="CH419" i="1"/>
  <c r="CK419" i="1"/>
  <c r="CE419" i="1"/>
  <c r="CI419" i="1"/>
  <c r="CF419" i="1"/>
  <c r="CJ419" i="1"/>
  <c r="CC419" i="1"/>
  <c r="CL419" i="1"/>
  <c r="CM419" i="1"/>
  <c r="CG419" i="1"/>
  <c r="CN419" i="1"/>
  <c r="DL419" i="1"/>
  <c r="DC419" i="1"/>
  <c r="DJ419" i="1"/>
  <c r="DB419" i="1"/>
  <c r="DA419" i="1"/>
  <c r="DE419" i="1"/>
  <c r="DH419" i="1"/>
  <c r="DG419" i="1"/>
  <c r="DI419" i="1"/>
  <c r="DF419" i="1"/>
  <c r="DD419" i="1"/>
  <c r="DK419" i="1"/>
  <c r="AU420" i="1" l="1"/>
  <c r="BG420" i="1" s="1"/>
  <c r="AX420" i="1"/>
  <c r="BJ420" i="1" s="1"/>
  <c r="AV420" i="1"/>
  <c r="BH420" i="1" s="1"/>
  <c r="AN420" i="1"/>
  <c r="Z420" i="1" s="1"/>
  <c r="AT420" i="1"/>
  <c r="BF420" i="1" s="1"/>
  <c r="AP420" i="1"/>
  <c r="AD420" i="1" s="1"/>
  <c r="AS420" i="1"/>
  <c r="AJ420" i="1" s="1"/>
  <c r="AR420" i="1"/>
  <c r="AH420" i="1" s="1"/>
  <c r="AM420" i="1"/>
  <c r="AW420" i="1"/>
  <c r="BI420" i="1" s="1"/>
  <c r="AO420" i="1"/>
  <c r="AB420" i="1" s="1"/>
  <c r="AQ420" i="1"/>
  <c r="AF420" i="1" s="1"/>
  <c r="AY420" i="1" l="1"/>
  <c r="Y420" i="1" s="1"/>
  <c r="X420" i="1"/>
  <c r="BE420" i="1"/>
  <c r="AK420" i="1" s="1"/>
  <c r="BD420" i="1"/>
  <c r="AI420" i="1" s="1"/>
  <c r="BA420" i="1"/>
  <c r="AC420" i="1" s="1"/>
  <c r="AZ420" i="1"/>
  <c r="AA420" i="1" s="1"/>
  <c r="BC420" i="1"/>
  <c r="AG420" i="1" s="1"/>
  <c r="BB420" i="1"/>
  <c r="AE420" i="1" s="1"/>
  <c r="W420" i="1" l="1"/>
  <c r="Q420" i="1" s="1"/>
  <c r="R421" i="1" s="1"/>
  <c r="P420" i="1"/>
  <c r="N420" i="1" l="1"/>
  <c r="GE420" i="1" s="1"/>
  <c r="U420" i="1"/>
  <c r="FD420" i="1"/>
  <c r="FL420" i="1"/>
  <c r="EA420" i="1" s="1"/>
  <c r="FT420" i="1"/>
  <c r="GF420" i="1"/>
  <c r="FM420" i="1"/>
  <c r="GA420" i="1"/>
  <c r="FA420" i="1"/>
  <c r="FY420" i="1"/>
  <c r="FU420" i="1"/>
  <c r="GB420" i="1"/>
  <c r="FE420" i="1"/>
  <c r="FZ420" i="1"/>
  <c r="FQ420" i="1"/>
  <c r="FX420" i="1"/>
  <c r="EN420" i="1" s="1"/>
  <c r="FP420" i="1"/>
  <c r="FN420" i="1"/>
  <c r="FC420" i="1"/>
  <c r="S420" i="1"/>
  <c r="T420" i="1" s="1"/>
  <c r="GI420" i="1"/>
  <c r="I420" i="1"/>
  <c r="EB420" i="1" l="1"/>
  <c r="FW420" i="1"/>
  <c r="FR420" i="1"/>
  <c r="EZ420" i="1"/>
  <c r="DN420" i="1" s="1"/>
  <c r="DO420" i="1" s="1"/>
  <c r="FH420" i="1"/>
  <c r="FI420" i="1"/>
  <c r="GC420" i="1"/>
  <c r="FK420" i="1"/>
  <c r="FJ420" i="1"/>
  <c r="FS420" i="1"/>
  <c r="FF420" i="1"/>
  <c r="FB420" i="1"/>
  <c r="FG420" i="1"/>
  <c r="GH420" i="1"/>
  <c r="FO420" i="1"/>
  <c r="GD420" i="1"/>
  <c r="FV420" i="1"/>
  <c r="GG420" i="1"/>
  <c r="EC420" i="1"/>
  <c r="EO420" i="1"/>
  <c r="EP420" i="1" s="1"/>
  <c r="EQ420" i="1" s="1"/>
  <c r="ER420" i="1" s="1"/>
  <c r="ES420" i="1" s="1"/>
  <c r="L420" i="1" l="1"/>
  <c r="ED420" i="1"/>
  <c r="EE420" i="1" s="1"/>
  <c r="EF420" i="1" s="1"/>
  <c r="EG420" i="1" s="1"/>
  <c r="EH420" i="1" s="1"/>
  <c r="EI420" i="1" s="1"/>
  <c r="EJ420" i="1" s="1"/>
  <c r="EK420" i="1" s="1"/>
  <c r="EL420" i="1" s="1"/>
  <c r="ET420" i="1"/>
  <c r="EU420" i="1" s="1"/>
  <c r="EV420" i="1" s="1"/>
  <c r="J420" i="1"/>
  <c r="K420" i="1"/>
  <c r="DP420" i="1"/>
  <c r="DQ420" i="1" s="1"/>
  <c r="DR420" i="1" s="1"/>
  <c r="DS420" i="1" s="1"/>
  <c r="DT420" i="1" s="1"/>
  <c r="DU420" i="1" s="1"/>
  <c r="DV420" i="1" s="1"/>
  <c r="DW420" i="1" s="1"/>
  <c r="DX420" i="1" s="1"/>
  <c r="DY420" i="1" s="1"/>
  <c r="CI420" i="1" s="1"/>
  <c r="EW420" i="1"/>
  <c r="EX420" i="1" s="1"/>
  <c r="EY420" i="1" s="1"/>
  <c r="DI420" i="1" s="1"/>
  <c r="DF420" i="1"/>
  <c r="M421" i="1" l="1"/>
  <c r="O421" i="1" s="1"/>
  <c r="CQ420" i="1"/>
  <c r="CO420" i="1"/>
  <c r="CU420" i="1"/>
  <c r="CV420" i="1"/>
  <c r="CP420" i="1"/>
  <c r="CC420" i="1"/>
  <c r="CN420" i="1"/>
  <c r="CF420" i="1"/>
  <c r="CM420" i="1"/>
  <c r="CG420" i="1"/>
  <c r="CH420" i="1"/>
  <c r="AR421" i="1" s="1"/>
  <c r="CL420" i="1"/>
  <c r="CJ420" i="1"/>
  <c r="CD420" i="1"/>
  <c r="CZ420" i="1"/>
  <c r="CT420" i="1"/>
  <c r="CW420" i="1"/>
  <c r="CX420" i="1"/>
  <c r="CY420" i="1"/>
  <c r="CR420" i="1"/>
  <c r="CS420" i="1"/>
  <c r="CE420" i="1"/>
  <c r="CK420" i="1"/>
  <c r="AU421" i="1" s="1"/>
  <c r="BG421" i="1" s="1"/>
  <c r="DK420" i="1"/>
  <c r="AW421" i="1" s="1"/>
  <c r="BI421" i="1" s="1"/>
  <c r="DG420" i="1"/>
  <c r="AS421" i="1" s="1"/>
  <c r="AJ421" i="1" s="1"/>
  <c r="DE420" i="1"/>
  <c r="AQ421" i="1" s="1"/>
  <c r="AF421" i="1" s="1"/>
  <c r="DJ420" i="1"/>
  <c r="AV421" i="1" s="1"/>
  <c r="BH421" i="1" s="1"/>
  <c r="DL420" i="1"/>
  <c r="AX421" i="1" s="1"/>
  <c r="BJ421" i="1" s="1"/>
  <c r="DB420" i="1"/>
  <c r="DC420" i="1"/>
  <c r="AO421" i="1" s="1"/>
  <c r="AB421" i="1" s="1"/>
  <c r="DD420" i="1"/>
  <c r="AP421" i="1" s="1"/>
  <c r="AD421" i="1" s="1"/>
  <c r="DH420" i="1"/>
  <c r="AT421" i="1" s="1"/>
  <c r="BF421" i="1" s="1"/>
  <c r="DA420" i="1"/>
  <c r="AH421" i="1" l="1"/>
  <c r="BD421" i="1"/>
  <c r="AI421" i="1" s="1"/>
  <c r="AM421" i="1"/>
  <c r="X421" i="1" s="1"/>
  <c r="AN421" i="1"/>
  <c r="Z421" i="1" s="1"/>
  <c r="BC421" i="1"/>
  <c r="AG421" i="1" s="1"/>
  <c r="BE421" i="1"/>
  <c r="AK421" i="1" s="1"/>
  <c r="BA421" i="1"/>
  <c r="AC421" i="1" s="1"/>
  <c r="BB421" i="1"/>
  <c r="AE421" i="1" s="1"/>
  <c r="AZ421" i="1" l="1"/>
  <c r="AA421" i="1" s="1"/>
  <c r="AY421" i="1"/>
  <c r="W421" i="1"/>
  <c r="Q421" i="1" s="1"/>
  <c r="R422" i="1" s="1"/>
  <c r="Y421" i="1" l="1"/>
  <c r="P421" i="1"/>
  <c r="S421" i="1" s="1"/>
  <c r="T421" i="1" s="1"/>
  <c r="N421" i="1" l="1"/>
  <c r="I421" i="1"/>
  <c r="U421" i="1"/>
  <c r="FT421" i="1" l="1"/>
  <c r="FY421" i="1"/>
  <c r="FV421" i="1"/>
  <c r="FO421" i="1"/>
  <c r="GF421" i="1"/>
  <c r="FJ421" i="1"/>
  <c r="FQ421" i="1"/>
  <c r="FF421" i="1"/>
  <c r="FR421" i="1"/>
  <c r="FK421" i="1"/>
  <c r="FN421" i="1"/>
  <c r="FM421" i="1"/>
  <c r="GA421" i="1"/>
  <c r="GB421" i="1"/>
  <c r="FG421" i="1"/>
  <c r="FB421" i="1"/>
  <c r="FU421" i="1"/>
  <c r="GC421" i="1"/>
  <c r="FE421" i="1"/>
  <c r="FL421" i="1"/>
  <c r="GE421" i="1"/>
  <c r="GG421" i="1"/>
  <c r="FC421" i="1"/>
  <c r="FA421" i="1"/>
  <c r="GI421" i="1"/>
  <c r="GH421" i="1"/>
  <c r="EZ421" i="1"/>
  <c r="FW421" i="1"/>
  <c r="FP421" i="1"/>
  <c r="FD421" i="1"/>
  <c r="FZ421" i="1"/>
  <c r="FH421" i="1"/>
  <c r="FI421" i="1"/>
  <c r="GD421" i="1"/>
  <c r="FX421" i="1"/>
  <c r="FS421" i="1"/>
  <c r="EN421" i="1" l="1"/>
  <c r="EO421" i="1" s="1"/>
  <c r="EP421" i="1" s="1"/>
  <c r="EQ421" i="1" s="1"/>
  <c r="ER421" i="1" s="1"/>
  <c r="ES421" i="1" s="1"/>
  <c r="ET421" i="1" s="1"/>
  <c r="EU421" i="1" s="1"/>
  <c r="EV421" i="1" s="1"/>
  <c r="EW421" i="1" s="1"/>
  <c r="EX421" i="1" s="1"/>
  <c r="EY421" i="1" s="1"/>
  <c r="L421" i="1"/>
  <c r="DN421" i="1"/>
  <c r="DO421" i="1" s="1"/>
  <c r="DP421" i="1" s="1"/>
  <c r="DQ421" i="1" s="1"/>
  <c r="DR421" i="1" s="1"/>
  <c r="DS421" i="1" s="1"/>
  <c r="DT421" i="1" s="1"/>
  <c r="DU421" i="1" s="1"/>
  <c r="DV421" i="1" s="1"/>
  <c r="DW421" i="1" s="1"/>
  <c r="DX421" i="1" s="1"/>
  <c r="DY421" i="1" s="1"/>
  <c r="J421" i="1"/>
  <c r="M422" i="1" s="1"/>
  <c r="EA421" i="1"/>
  <c r="EB421" i="1" s="1"/>
  <c r="EC421" i="1" s="1"/>
  <c r="ED421" i="1" s="1"/>
  <c r="EE421" i="1" s="1"/>
  <c r="EF421" i="1" s="1"/>
  <c r="EG421" i="1" s="1"/>
  <c r="EH421" i="1" s="1"/>
  <c r="EI421" i="1" s="1"/>
  <c r="EJ421" i="1" s="1"/>
  <c r="EK421" i="1" s="1"/>
  <c r="EL421" i="1" s="1"/>
  <c r="K421" i="1"/>
  <c r="CI421" i="1" l="1"/>
  <c r="CL421" i="1"/>
  <c r="CH421" i="1"/>
  <c r="CJ421" i="1"/>
  <c r="CK421" i="1"/>
  <c r="CC421" i="1"/>
  <c r="CF421" i="1"/>
  <c r="CN421" i="1"/>
  <c r="CD421" i="1"/>
  <c r="CM421" i="1"/>
  <c r="CE421" i="1"/>
  <c r="CG421" i="1"/>
  <c r="CU421" i="1"/>
  <c r="CP421" i="1"/>
  <c r="CS421" i="1"/>
  <c r="CV421" i="1"/>
  <c r="CQ421" i="1"/>
  <c r="CO421" i="1"/>
  <c r="CR421" i="1"/>
  <c r="CX421" i="1"/>
  <c r="CZ421" i="1"/>
  <c r="CY421" i="1"/>
  <c r="CT421" i="1"/>
  <c r="CW421" i="1"/>
  <c r="O422" i="1"/>
  <c r="DG421" i="1"/>
  <c r="AS422" i="1" s="1"/>
  <c r="DL421" i="1"/>
  <c r="DC421" i="1"/>
  <c r="AO422" i="1" s="1"/>
  <c r="DB421" i="1"/>
  <c r="AN422" i="1" s="1"/>
  <c r="Z422" i="1" s="1"/>
  <c r="DE421" i="1"/>
  <c r="AQ422" i="1" s="1"/>
  <c r="DI421" i="1"/>
  <c r="AU422" i="1" s="1"/>
  <c r="BG422" i="1" s="1"/>
  <c r="DA421" i="1"/>
  <c r="AM422" i="1" s="1"/>
  <c r="X422" i="1" s="1"/>
  <c r="DF421" i="1"/>
  <c r="AR422" i="1" s="1"/>
  <c r="DK421" i="1"/>
  <c r="AW422" i="1" s="1"/>
  <c r="BI422" i="1" s="1"/>
  <c r="DJ421" i="1"/>
  <c r="AV422" i="1" s="1"/>
  <c r="BH422" i="1" s="1"/>
  <c r="DH421" i="1"/>
  <c r="DD421" i="1"/>
  <c r="AP422" i="1" s="1"/>
  <c r="BC422" i="1" l="1"/>
  <c r="AG422" i="1" s="1"/>
  <c r="AF422" i="1"/>
  <c r="BE422" i="1"/>
  <c r="AK422" i="1" s="1"/>
  <c r="AJ422" i="1"/>
  <c r="BB422" i="1"/>
  <c r="AE422" i="1" s="1"/>
  <c r="AD422" i="1"/>
  <c r="BD422" i="1"/>
  <c r="AI422" i="1" s="1"/>
  <c r="AH422" i="1"/>
  <c r="AZ422" i="1"/>
  <c r="AA422" i="1" s="1"/>
  <c r="AY422" i="1"/>
  <c r="Y422" i="1" s="1"/>
  <c r="AT422" i="1"/>
  <c r="AB422" i="1"/>
  <c r="BA422" i="1"/>
  <c r="AC422" i="1" s="1"/>
  <c r="AX422" i="1"/>
  <c r="BJ422" i="1" s="1"/>
  <c r="BF422" i="1" l="1"/>
  <c r="W422" i="1" s="1"/>
  <c r="Q422" i="1" s="1"/>
  <c r="R423" i="1" s="1"/>
  <c r="P422" i="1"/>
  <c r="S422" i="1" l="1"/>
  <c r="T422" i="1" s="1"/>
  <c r="U422" i="1"/>
  <c r="N422" i="1"/>
  <c r="I422" i="1"/>
  <c r="FU422" i="1" l="1"/>
  <c r="FD422" i="1"/>
  <c r="FV422" i="1"/>
  <c r="GB422" i="1"/>
  <c r="FW422" i="1"/>
  <c r="FG422" i="1"/>
  <c r="GH422" i="1"/>
  <c r="FX422" i="1"/>
  <c r="FN422" i="1"/>
  <c r="FI422" i="1"/>
  <c r="FO422" i="1"/>
  <c r="FJ422" i="1"/>
  <c r="FC422" i="1"/>
  <c r="FM422" i="1"/>
  <c r="GG422" i="1"/>
  <c r="FH422" i="1"/>
  <c r="GF422" i="1"/>
  <c r="FZ422" i="1"/>
  <c r="GA422" i="1"/>
  <c r="FA422" i="1"/>
  <c r="GC422" i="1"/>
  <c r="GI422" i="1"/>
  <c r="FT422" i="1"/>
  <c r="FE422" i="1"/>
  <c r="EZ422" i="1"/>
  <c r="FF422" i="1"/>
  <c r="GD422" i="1"/>
  <c r="FK422" i="1"/>
  <c r="FS422" i="1"/>
  <c r="FP422" i="1"/>
  <c r="FY422" i="1"/>
  <c r="GE422" i="1"/>
  <c r="FL422" i="1"/>
  <c r="FB422" i="1"/>
  <c r="FQ422" i="1"/>
  <c r="FR422" i="1"/>
  <c r="L422" i="1" l="1"/>
  <c r="EN422" i="1"/>
  <c r="EO422" i="1" s="1"/>
  <c r="EP422" i="1" s="1"/>
  <c r="EQ422" i="1" s="1"/>
  <c r="ER422" i="1" s="1"/>
  <c r="ES422" i="1" s="1"/>
  <c r="ET422" i="1" s="1"/>
  <c r="EU422" i="1" s="1"/>
  <c r="EV422" i="1" s="1"/>
  <c r="EW422" i="1" s="1"/>
  <c r="EX422" i="1" s="1"/>
  <c r="EY422" i="1" s="1"/>
  <c r="K422" i="1"/>
  <c r="EA422" i="1"/>
  <c r="EB422" i="1" s="1"/>
  <c r="EC422" i="1" s="1"/>
  <c r="ED422" i="1" s="1"/>
  <c r="EE422" i="1" s="1"/>
  <c r="EF422" i="1" s="1"/>
  <c r="EG422" i="1" s="1"/>
  <c r="EH422" i="1" s="1"/>
  <c r="EI422" i="1" s="1"/>
  <c r="EJ422" i="1" s="1"/>
  <c r="EK422" i="1" s="1"/>
  <c r="EL422" i="1" s="1"/>
  <c r="J422" i="1"/>
  <c r="DN422" i="1"/>
  <c r="DO422" i="1" s="1"/>
  <c r="DP422" i="1" s="1"/>
  <c r="DQ422" i="1" s="1"/>
  <c r="DR422" i="1" s="1"/>
  <c r="DS422" i="1" s="1"/>
  <c r="DT422" i="1" s="1"/>
  <c r="DU422" i="1" s="1"/>
  <c r="DV422" i="1" s="1"/>
  <c r="DW422" i="1" s="1"/>
  <c r="DX422" i="1" s="1"/>
  <c r="DY422" i="1" s="1"/>
  <c r="M423" i="1" l="1"/>
  <c r="CR422" i="1"/>
  <c r="CX422" i="1"/>
  <c r="CW422" i="1"/>
  <c r="CV422" i="1"/>
  <c r="CO422" i="1"/>
  <c r="CU422" i="1"/>
  <c r="CY422" i="1"/>
  <c r="CZ422" i="1"/>
  <c r="CP422" i="1"/>
  <c r="CQ422" i="1"/>
  <c r="CS422" i="1"/>
  <c r="CT422" i="1"/>
  <c r="CL422" i="1"/>
  <c r="CM422" i="1"/>
  <c r="CD422" i="1"/>
  <c r="CH422" i="1"/>
  <c r="CI422" i="1"/>
  <c r="CJ422" i="1"/>
  <c r="CC422" i="1"/>
  <c r="AM423" i="1" s="1"/>
  <c r="X423" i="1" s="1"/>
  <c r="CK422" i="1"/>
  <c r="CE422" i="1"/>
  <c r="CG422" i="1"/>
  <c r="CN422" i="1"/>
  <c r="CF422" i="1"/>
  <c r="DG422" i="1"/>
  <c r="DB422" i="1"/>
  <c r="DD422" i="1"/>
  <c r="DL422" i="1"/>
  <c r="DF422" i="1"/>
  <c r="DK422" i="1"/>
  <c r="AW423" i="1" s="1"/>
  <c r="BI423" i="1" s="1"/>
  <c r="DE422" i="1"/>
  <c r="AQ423" i="1" s="1"/>
  <c r="DH422" i="1"/>
  <c r="DA422" i="1"/>
  <c r="DJ422" i="1"/>
  <c r="DC422" i="1"/>
  <c r="DI422" i="1"/>
  <c r="AU423" i="1" s="1"/>
  <c r="BG423" i="1" s="1"/>
  <c r="O423" i="1"/>
  <c r="AV423" i="1"/>
  <c r="BH423" i="1" s="1"/>
  <c r="AX423" i="1"/>
  <c r="BJ423" i="1" s="1"/>
  <c r="AT423" i="1" l="1"/>
  <c r="BF423" i="1" s="1"/>
  <c r="BC423" i="1"/>
  <c r="AG423" i="1" s="1"/>
  <c r="AF423" i="1"/>
  <c r="AO423" i="1"/>
  <c r="AR423" i="1"/>
  <c r="AS423" i="1"/>
  <c r="AN423" i="1"/>
  <c r="AP423" i="1"/>
  <c r="BD423" i="1" l="1"/>
  <c r="AI423" i="1" s="1"/>
  <c r="AH423" i="1"/>
  <c r="BB423" i="1"/>
  <c r="AE423" i="1" s="1"/>
  <c r="AD423" i="1"/>
  <c r="BA423" i="1"/>
  <c r="AC423" i="1" s="1"/>
  <c r="AB423" i="1"/>
  <c r="AZ423" i="1"/>
  <c r="AA423" i="1" s="1"/>
  <c r="Z423" i="1"/>
  <c r="BE423" i="1"/>
  <c r="AK423" i="1" s="1"/>
  <c r="AJ423" i="1"/>
  <c r="AY423" i="1"/>
  <c r="P423" i="1" s="1"/>
  <c r="Y423" i="1" l="1"/>
  <c r="W423" i="1"/>
  <c r="Q423" i="1" s="1"/>
  <c r="R424" i="1" s="1"/>
  <c r="N423" i="1"/>
  <c r="I423" i="1"/>
  <c r="S423" i="1" l="1"/>
  <c r="T423" i="1" s="1"/>
  <c r="U423" i="1"/>
  <c r="GH423" i="1"/>
  <c r="GB423" i="1"/>
  <c r="FT423" i="1"/>
  <c r="FC423" i="1"/>
  <c r="FG423" i="1"/>
  <c r="FZ423" i="1"/>
  <c r="GD423" i="1"/>
  <c r="GF423" i="1"/>
  <c r="FX423" i="1"/>
  <c r="FH423" i="1"/>
  <c r="FP423" i="1"/>
  <c r="FD423" i="1"/>
  <c r="FL423" i="1"/>
  <c r="FM423" i="1"/>
  <c r="FO423" i="1"/>
  <c r="GA423" i="1"/>
  <c r="FS423" i="1"/>
  <c r="FF423" i="1"/>
  <c r="GC423" i="1"/>
  <c r="FV423" i="1"/>
  <c r="GI423" i="1"/>
  <c r="FR423" i="1"/>
  <c r="GG423" i="1"/>
  <c r="FU423" i="1"/>
  <c r="FE423" i="1"/>
  <c r="FN423" i="1"/>
  <c r="FQ423" i="1"/>
  <c r="FY423" i="1"/>
  <c r="FA423" i="1"/>
  <c r="FJ423" i="1"/>
  <c r="GE423" i="1"/>
  <c r="FW423" i="1"/>
  <c r="FB423" i="1"/>
  <c r="EZ423" i="1"/>
  <c r="FK423" i="1"/>
  <c r="FI423" i="1"/>
  <c r="DN423" i="1" l="1"/>
  <c r="J423" i="1"/>
  <c r="DO423" i="1"/>
  <c r="DP423" i="1" s="1"/>
  <c r="DQ423" i="1" s="1"/>
  <c r="DR423" i="1" s="1"/>
  <c r="DS423" i="1" s="1"/>
  <c r="DT423" i="1" s="1"/>
  <c r="DU423" i="1" s="1"/>
  <c r="DV423" i="1" s="1"/>
  <c r="DW423" i="1" s="1"/>
  <c r="DX423" i="1" s="1"/>
  <c r="DY423" i="1" s="1"/>
  <c r="EA423" i="1"/>
  <c r="EB423" i="1" s="1"/>
  <c r="EC423" i="1" s="1"/>
  <c r="ED423" i="1" s="1"/>
  <c r="EE423" i="1" s="1"/>
  <c r="EF423" i="1" s="1"/>
  <c r="EG423" i="1" s="1"/>
  <c r="EH423" i="1" s="1"/>
  <c r="EI423" i="1" s="1"/>
  <c r="EJ423" i="1" s="1"/>
  <c r="EK423" i="1" s="1"/>
  <c r="EL423" i="1" s="1"/>
  <c r="K423" i="1"/>
  <c r="EN423" i="1"/>
  <c r="EO423" i="1" s="1"/>
  <c r="EP423" i="1" s="1"/>
  <c r="EQ423" i="1" s="1"/>
  <c r="ER423" i="1" s="1"/>
  <c r="ES423" i="1" s="1"/>
  <c r="ET423" i="1" s="1"/>
  <c r="EU423" i="1" s="1"/>
  <c r="EV423" i="1" s="1"/>
  <c r="EW423" i="1" s="1"/>
  <c r="EX423" i="1" s="1"/>
  <c r="EY423" i="1" s="1"/>
  <c r="L423" i="1"/>
  <c r="M424" i="1" l="1"/>
  <c r="O424" i="1" s="1"/>
  <c r="DK423" i="1"/>
  <c r="DE423" i="1"/>
  <c r="DI423" i="1"/>
  <c r="DB423" i="1"/>
  <c r="DL423" i="1"/>
  <c r="DG423" i="1"/>
  <c r="DJ423" i="1"/>
  <c r="DC423" i="1"/>
  <c r="DF423" i="1"/>
  <c r="DA423" i="1"/>
  <c r="DH423" i="1"/>
  <c r="DD423" i="1"/>
  <c r="CR423" i="1"/>
  <c r="CV423" i="1"/>
  <c r="CX423" i="1"/>
  <c r="CW423" i="1"/>
  <c r="CO423" i="1"/>
  <c r="CQ423" i="1"/>
  <c r="CZ423" i="1"/>
  <c r="CP423" i="1"/>
  <c r="CY423" i="1"/>
  <c r="CS423" i="1"/>
  <c r="CT423" i="1"/>
  <c r="CU423" i="1"/>
  <c r="CF423" i="1"/>
  <c r="CD423" i="1"/>
  <c r="AN424" i="1" s="1"/>
  <c r="CI423" i="1"/>
  <c r="CM423" i="1"/>
  <c r="AW424" i="1" s="1"/>
  <c r="BI424" i="1" s="1"/>
  <c r="CN423" i="1"/>
  <c r="CH423" i="1"/>
  <c r="CK423" i="1"/>
  <c r="CL423" i="1"/>
  <c r="CE423" i="1"/>
  <c r="CG423" i="1"/>
  <c r="CC423" i="1"/>
  <c r="CJ423" i="1"/>
  <c r="AP424" i="1" l="1"/>
  <c r="AO424" i="1"/>
  <c r="AT424" i="1"/>
  <c r="BF424" i="1" s="1"/>
  <c r="AU424" i="1"/>
  <c r="BG424" i="1" s="1"/>
  <c r="Z424" i="1"/>
  <c r="AZ424" i="1"/>
  <c r="AA424" i="1" s="1"/>
  <c r="AM424" i="1"/>
  <c r="X424" i="1" s="1"/>
  <c r="AS424" i="1"/>
  <c r="AQ424" i="1"/>
  <c r="AV424" i="1"/>
  <c r="BH424" i="1" s="1"/>
  <c r="AR424" i="1"/>
  <c r="AX424" i="1"/>
  <c r="BJ424" i="1" s="1"/>
  <c r="BA424" i="1" l="1"/>
  <c r="AC424" i="1" s="1"/>
  <c r="AB424" i="1"/>
  <c r="BC424" i="1"/>
  <c r="AG424" i="1" s="1"/>
  <c r="AF424" i="1"/>
  <c r="BB424" i="1"/>
  <c r="AE424" i="1" s="1"/>
  <c r="AD424" i="1"/>
  <c r="AJ424" i="1"/>
  <c r="BE424" i="1"/>
  <c r="AK424" i="1" s="1"/>
  <c r="AH424" i="1"/>
  <c r="BD424" i="1"/>
  <c r="AI424" i="1" s="1"/>
  <c r="AY424" i="1"/>
  <c r="Y424" i="1" s="1"/>
  <c r="W424" i="1" l="1"/>
  <c r="Q424" i="1" s="1"/>
  <c r="R425" i="1" s="1"/>
  <c r="P424" i="1"/>
  <c r="S424" i="1" l="1"/>
  <c r="T424" i="1" s="1"/>
  <c r="U424" i="1"/>
  <c r="N424" i="1"/>
  <c r="I424" i="1"/>
  <c r="FN424" i="1" l="1"/>
  <c r="FL424" i="1"/>
  <c r="GA424" i="1"/>
  <c r="GC424" i="1"/>
  <c r="FF424" i="1"/>
  <c r="FW424" i="1"/>
  <c r="FA424" i="1"/>
  <c r="GH424" i="1"/>
  <c r="EZ424" i="1"/>
  <c r="FI424" i="1"/>
  <c r="FS424" i="1"/>
  <c r="FT424" i="1"/>
  <c r="GB424" i="1"/>
  <c r="GE424" i="1"/>
  <c r="FZ424" i="1"/>
  <c r="FO424" i="1"/>
  <c r="FB424" i="1"/>
  <c r="FJ424" i="1"/>
  <c r="FE424" i="1"/>
  <c r="FP424" i="1"/>
  <c r="FD424" i="1"/>
  <c r="GI424" i="1"/>
  <c r="GG424" i="1"/>
  <c r="FU424" i="1"/>
  <c r="FK424" i="1"/>
  <c r="FV424" i="1"/>
  <c r="FY424" i="1"/>
  <c r="FR424" i="1"/>
  <c r="FM424" i="1"/>
  <c r="FH424" i="1"/>
  <c r="GD424" i="1"/>
  <c r="FG424" i="1"/>
  <c r="FX424" i="1"/>
  <c r="FC424" i="1"/>
  <c r="FQ424" i="1"/>
  <c r="GF424" i="1"/>
  <c r="K424" i="1" l="1"/>
  <c r="EA424" i="1"/>
  <c r="EB424" i="1" s="1"/>
  <c r="EC424" i="1" s="1"/>
  <c r="ED424" i="1" s="1"/>
  <c r="EE424" i="1" s="1"/>
  <c r="EF424" i="1" s="1"/>
  <c r="EG424" i="1" s="1"/>
  <c r="EH424" i="1" s="1"/>
  <c r="EI424" i="1" s="1"/>
  <c r="EJ424" i="1" s="1"/>
  <c r="EK424" i="1" s="1"/>
  <c r="EL424" i="1" s="1"/>
  <c r="L424" i="1"/>
  <c r="EN424" i="1"/>
  <c r="EO424" i="1" s="1"/>
  <c r="EP424" i="1" s="1"/>
  <c r="EQ424" i="1" s="1"/>
  <c r="ER424" i="1" s="1"/>
  <c r="ES424" i="1" s="1"/>
  <c r="ET424" i="1" s="1"/>
  <c r="EU424" i="1" s="1"/>
  <c r="EV424" i="1" s="1"/>
  <c r="EW424" i="1" s="1"/>
  <c r="EX424" i="1" s="1"/>
  <c r="EY424" i="1" s="1"/>
  <c r="DN424" i="1"/>
  <c r="DO424" i="1" s="1"/>
  <c r="DP424" i="1" s="1"/>
  <c r="DQ424" i="1" s="1"/>
  <c r="DR424" i="1" s="1"/>
  <c r="DS424" i="1" s="1"/>
  <c r="DT424" i="1" s="1"/>
  <c r="DU424" i="1" s="1"/>
  <c r="DV424" i="1" s="1"/>
  <c r="DW424" i="1" s="1"/>
  <c r="DX424" i="1" s="1"/>
  <c r="DY424" i="1" s="1"/>
  <c r="J424" i="1"/>
  <c r="M425" i="1" l="1"/>
  <c r="O425" i="1" s="1"/>
  <c r="DI424" i="1"/>
  <c r="DF424" i="1"/>
  <c r="DC424" i="1"/>
  <c r="DA424" i="1"/>
  <c r="DK424" i="1"/>
  <c r="DE424" i="1"/>
  <c r="DG424" i="1"/>
  <c r="DJ424" i="1"/>
  <c r="DD424" i="1"/>
  <c r="DB424" i="1"/>
  <c r="DH424" i="1"/>
  <c r="DL424" i="1"/>
  <c r="CT424" i="1"/>
  <c r="CP424" i="1"/>
  <c r="CX424" i="1"/>
  <c r="CO424" i="1"/>
  <c r="CQ424" i="1"/>
  <c r="CR424" i="1"/>
  <c r="CS424" i="1"/>
  <c r="CY424" i="1"/>
  <c r="CZ424" i="1"/>
  <c r="CU424" i="1"/>
  <c r="CV424" i="1"/>
  <c r="CW424" i="1"/>
  <c r="CE424" i="1"/>
  <c r="CG424" i="1"/>
  <c r="AQ425" i="1" s="1"/>
  <c r="CI424" i="1"/>
  <c r="AS425" i="1" s="1"/>
  <c r="CD424" i="1"/>
  <c r="AN425" i="1" s="1"/>
  <c r="CL424" i="1"/>
  <c r="AV425" i="1" s="1"/>
  <c r="BH425" i="1" s="1"/>
  <c r="CJ424" i="1"/>
  <c r="CF424" i="1"/>
  <c r="AP425" i="1" s="1"/>
  <c r="CK424" i="1"/>
  <c r="AU425" i="1" s="1"/>
  <c r="BG425" i="1" s="1"/>
  <c r="CH424" i="1"/>
  <c r="AR425" i="1" s="1"/>
  <c r="CC424" i="1"/>
  <c r="AM425" i="1" s="1"/>
  <c r="CN424" i="1"/>
  <c r="AX425" i="1" s="1"/>
  <c r="BJ425" i="1" s="1"/>
  <c r="CM424" i="1"/>
  <c r="AW425" i="1" s="1"/>
  <c r="BI425" i="1" s="1"/>
  <c r="BE425" i="1" l="1"/>
  <c r="AK425" i="1" s="1"/>
  <c r="AJ425" i="1"/>
  <c r="AY425" i="1"/>
  <c r="Y425" i="1" s="1"/>
  <c r="X425" i="1"/>
  <c r="AT425" i="1"/>
  <c r="BF425" i="1" s="1"/>
  <c r="BC425" i="1"/>
  <c r="AG425" i="1" s="1"/>
  <c r="AF425" i="1"/>
  <c r="BB425" i="1"/>
  <c r="AE425" i="1" s="1"/>
  <c r="AD425" i="1"/>
  <c r="BD425" i="1"/>
  <c r="AI425" i="1" s="1"/>
  <c r="AH425" i="1"/>
  <c r="AO425" i="1"/>
  <c r="Z425" i="1"/>
  <c r="BA425" i="1" l="1"/>
  <c r="AC425" i="1" s="1"/>
  <c r="AB425" i="1"/>
  <c r="P425" i="1"/>
  <c r="W425" i="1"/>
  <c r="Q425" i="1" s="1"/>
  <c r="R426" i="1" s="1"/>
  <c r="AZ425" i="1"/>
  <c r="AA425" i="1" s="1"/>
  <c r="I425" i="1" l="1"/>
  <c r="N425" i="1"/>
  <c r="S425" i="1"/>
  <c r="T425" i="1" s="1"/>
  <c r="U425" i="1"/>
  <c r="GB425" i="1" l="1"/>
  <c r="EZ425" i="1"/>
  <c r="FD425" i="1"/>
  <c r="FV425" i="1"/>
  <c r="FW425" i="1"/>
  <c r="GH425" i="1"/>
  <c r="FA425" i="1"/>
  <c r="FK425" i="1"/>
  <c r="FS425" i="1"/>
  <c r="GD425" i="1"/>
  <c r="FM425" i="1"/>
  <c r="FF425" i="1"/>
  <c r="FT425" i="1"/>
  <c r="FH425" i="1"/>
  <c r="GI425" i="1"/>
  <c r="GC425" i="1"/>
  <c r="FZ425" i="1"/>
  <c r="FX425" i="1"/>
  <c r="FC425" i="1"/>
  <c r="FO425" i="1"/>
  <c r="GA425" i="1"/>
  <c r="FQ425" i="1"/>
  <c r="FG425" i="1"/>
  <c r="FI425" i="1"/>
  <c r="FR425" i="1"/>
  <c r="FN425" i="1"/>
  <c r="FJ425" i="1"/>
  <c r="FY425" i="1"/>
  <c r="GF425" i="1"/>
  <c r="GG425" i="1"/>
  <c r="FP425" i="1"/>
  <c r="FB425" i="1"/>
  <c r="GE425" i="1"/>
  <c r="FE425" i="1"/>
  <c r="FU425" i="1"/>
  <c r="FL425" i="1"/>
  <c r="M426" i="1"/>
  <c r="EA425" i="1" l="1"/>
  <c r="EB425" i="1" s="1"/>
  <c r="EC425" i="1" s="1"/>
  <c r="ED425" i="1" s="1"/>
  <c r="EE425" i="1" s="1"/>
  <c r="EF425" i="1" s="1"/>
  <c r="EG425" i="1" s="1"/>
  <c r="EH425" i="1" s="1"/>
  <c r="EI425" i="1" s="1"/>
  <c r="EJ425" i="1" s="1"/>
  <c r="EK425" i="1" s="1"/>
  <c r="EL425" i="1" s="1"/>
  <c r="K425" i="1"/>
  <c r="EN425" i="1"/>
  <c r="EO425" i="1" s="1"/>
  <c r="EP425" i="1" s="1"/>
  <c r="EQ425" i="1" s="1"/>
  <c r="ER425" i="1" s="1"/>
  <c r="ES425" i="1" s="1"/>
  <c r="ET425" i="1" s="1"/>
  <c r="EU425" i="1" s="1"/>
  <c r="EV425" i="1" s="1"/>
  <c r="EW425" i="1" s="1"/>
  <c r="EX425" i="1" s="1"/>
  <c r="EY425" i="1" s="1"/>
  <c r="L425" i="1"/>
  <c r="O426" i="1" s="1"/>
  <c r="DN425" i="1"/>
  <c r="DO425" i="1" s="1"/>
  <c r="DP425" i="1" s="1"/>
  <c r="DQ425" i="1" s="1"/>
  <c r="DR425" i="1" s="1"/>
  <c r="DS425" i="1" s="1"/>
  <c r="DT425" i="1" s="1"/>
  <c r="DU425" i="1" s="1"/>
  <c r="DV425" i="1" s="1"/>
  <c r="DW425" i="1" s="1"/>
  <c r="DX425" i="1" s="1"/>
  <c r="DY425" i="1" s="1"/>
  <c r="J425" i="1"/>
  <c r="DI425" i="1" l="1"/>
  <c r="AU426" i="1" s="1"/>
  <c r="BG426" i="1" s="1"/>
  <c r="DK425" i="1"/>
  <c r="AW426" i="1" s="1"/>
  <c r="BI426" i="1" s="1"/>
  <c r="DA425" i="1"/>
  <c r="AM426" i="1" s="1"/>
  <c r="DD425" i="1"/>
  <c r="AP426" i="1" s="1"/>
  <c r="BA426" i="1" s="1"/>
  <c r="AC426" i="1" s="1"/>
  <c r="DH425" i="1"/>
  <c r="AT426" i="1" s="1"/>
  <c r="BF426" i="1" s="1"/>
  <c r="DJ425" i="1"/>
  <c r="AV426" i="1" s="1"/>
  <c r="BH426" i="1" s="1"/>
  <c r="DE425" i="1"/>
  <c r="AQ426" i="1" s="1"/>
  <c r="DG425" i="1"/>
  <c r="AS426" i="1" s="1"/>
  <c r="BE426" i="1" s="1"/>
  <c r="AK426" i="1" s="1"/>
  <c r="DL425" i="1"/>
  <c r="AX426" i="1" s="1"/>
  <c r="BJ426" i="1" s="1"/>
  <c r="DC425" i="1"/>
  <c r="AO426" i="1" s="1"/>
  <c r="AB426" i="1" s="1"/>
  <c r="DB425" i="1"/>
  <c r="AN426" i="1" s="1"/>
  <c r="DF425" i="1"/>
  <c r="AR426" i="1" s="1"/>
  <c r="AH426" i="1" s="1"/>
  <c r="CN425" i="1"/>
  <c r="CG425" i="1"/>
  <c r="CF425" i="1"/>
  <c r="CJ425" i="1"/>
  <c r="CM425" i="1"/>
  <c r="CK425" i="1"/>
  <c r="CI425" i="1"/>
  <c r="CL425" i="1"/>
  <c r="CH425" i="1"/>
  <c r="CD425" i="1"/>
  <c r="CE425" i="1"/>
  <c r="CC425" i="1"/>
  <c r="CT425" i="1"/>
  <c r="CP425" i="1"/>
  <c r="CY425" i="1"/>
  <c r="CR425" i="1"/>
  <c r="CV425" i="1"/>
  <c r="CS425" i="1"/>
  <c r="CW425" i="1"/>
  <c r="CZ425" i="1"/>
  <c r="CQ425" i="1"/>
  <c r="CO425" i="1"/>
  <c r="CX425" i="1"/>
  <c r="CU425" i="1"/>
  <c r="AD426" i="1"/>
  <c r="X426" i="1"/>
  <c r="AY426" i="1"/>
  <c r="Y426" i="1" s="1"/>
  <c r="AJ426" i="1"/>
  <c r="BB426" i="1" l="1"/>
  <c r="AE426" i="1" s="1"/>
  <c r="Z426" i="1"/>
  <c r="AZ426" i="1"/>
  <c r="AA426" i="1" s="1"/>
  <c r="AF426" i="1"/>
  <c r="BC426" i="1"/>
  <c r="AG426" i="1" s="1"/>
  <c r="BD426" i="1"/>
  <c r="AI426" i="1" s="1"/>
  <c r="W426" i="1"/>
  <c r="Q426" i="1" s="1"/>
  <c r="R427" i="1" s="1"/>
  <c r="P426" i="1"/>
  <c r="U426" i="1" l="1"/>
  <c r="S426" i="1"/>
  <c r="T426" i="1" s="1"/>
  <c r="I426" i="1"/>
  <c r="N426" i="1"/>
  <c r="GD426" i="1" l="1"/>
  <c r="GI426" i="1"/>
  <c r="GF426" i="1"/>
  <c r="FB426" i="1"/>
  <c r="GC426" i="1"/>
  <c r="FY426" i="1"/>
  <c r="GA426" i="1"/>
  <c r="FG426" i="1"/>
  <c r="FE426" i="1"/>
  <c r="FA426" i="1"/>
  <c r="FU426" i="1"/>
  <c r="FI426" i="1"/>
  <c r="FR426" i="1"/>
  <c r="FH426" i="1"/>
  <c r="FQ426" i="1"/>
  <c r="FX426" i="1"/>
  <c r="FS426" i="1"/>
  <c r="FW426" i="1"/>
  <c r="FC426" i="1"/>
  <c r="FT426" i="1"/>
  <c r="GE426" i="1"/>
  <c r="FL426" i="1"/>
  <c r="FP426" i="1"/>
  <c r="FF426" i="1"/>
  <c r="FD426" i="1"/>
  <c r="FN426" i="1"/>
  <c r="GB426" i="1"/>
  <c r="FZ426" i="1"/>
  <c r="EZ426" i="1"/>
  <c r="GH426" i="1"/>
  <c r="FM426" i="1"/>
  <c r="FV426" i="1"/>
  <c r="FJ426" i="1"/>
  <c r="GG426" i="1"/>
  <c r="FK426" i="1"/>
  <c r="FO426" i="1"/>
  <c r="L426" i="1" l="1"/>
  <c r="EN426" i="1"/>
  <c r="EO426" i="1" s="1"/>
  <c r="EP426" i="1" s="1"/>
  <c r="EQ426" i="1" s="1"/>
  <c r="ER426" i="1" s="1"/>
  <c r="ES426" i="1" s="1"/>
  <c r="ET426" i="1" s="1"/>
  <c r="EU426" i="1" s="1"/>
  <c r="EV426" i="1" s="1"/>
  <c r="EW426" i="1" s="1"/>
  <c r="EX426" i="1" s="1"/>
  <c r="EY426" i="1" s="1"/>
  <c r="EA426" i="1"/>
  <c r="EB426" i="1" s="1"/>
  <c r="EC426" i="1" s="1"/>
  <c r="ED426" i="1" s="1"/>
  <c r="EE426" i="1" s="1"/>
  <c r="EF426" i="1" s="1"/>
  <c r="EG426" i="1" s="1"/>
  <c r="EH426" i="1" s="1"/>
  <c r="EI426" i="1" s="1"/>
  <c r="EJ426" i="1" s="1"/>
  <c r="EK426" i="1" s="1"/>
  <c r="EL426" i="1" s="1"/>
  <c r="K426" i="1"/>
  <c r="DN426" i="1"/>
  <c r="DO426" i="1" s="1"/>
  <c r="DP426" i="1" s="1"/>
  <c r="DQ426" i="1" s="1"/>
  <c r="DR426" i="1" s="1"/>
  <c r="DS426" i="1" s="1"/>
  <c r="DT426" i="1" s="1"/>
  <c r="DU426" i="1" s="1"/>
  <c r="DV426" i="1" s="1"/>
  <c r="DW426" i="1" s="1"/>
  <c r="DX426" i="1" s="1"/>
  <c r="DY426" i="1" s="1"/>
  <c r="J426" i="1"/>
  <c r="CR426" i="1" l="1"/>
  <c r="CV426" i="1"/>
  <c r="CP426" i="1"/>
  <c r="CQ426" i="1"/>
  <c r="CS426" i="1"/>
  <c r="CT426" i="1"/>
  <c r="CX426" i="1"/>
  <c r="CZ426" i="1"/>
  <c r="CU426" i="1"/>
  <c r="CY426" i="1"/>
  <c r="CO426" i="1"/>
  <c r="CW426" i="1"/>
  <c r="M427" i="1"/>
  <c r="DL426" i="1"/>
  <c r="DD426" i="1"/>
  <c r="DB426" i="1"/>
  <c r="DC426" i="1"/>
  <c r="DK426" i="1"/>
  <c r="DI426" i="1"/>
  <c r="DG426" i="1"/>
  <c r="DH426" i="1"/>
  <c r="DF426" i="1"/>
  <c r="DJ426" i="1"/>
  <c r="DA426" i="1"/>
  <c r="DE426" i="1"/>
  <c r="CL426" i="1"/>
  <c r="CM426" i="1"/>
  <c r="CJ426" i="1"/>
  <c r="CK426" i="1"/>
  <c r="CG426" i="1"/>
  <c r="CN426" i="1"/>
  <c r="CI426" i="1"/>
  <c r="CH426" i="1"/>
  <c r="CD426" i="1"/>
  <c r="CE426" i="1"/>
  <c r="CF426" i="1"/>
  <c r="CC426" i="1"/>
  <c r="AU427" i="1" l="1"/>
  <c r="BG427" i="1" s="1"/>
  <c r="AX427" i="1"/>
  <c r="BJ427" i="1" s="1"/>
  <c r="AO427" i="1"/>
  <c r="AB427" i="1" s="1"/>
  <c r="AM427" i="1"/>
  <c r="AV427" i="1"/>
  <c r="BH427" i="1" s="1"/>
  <c r="AN427" i="1"/>
  <c r="AW427" i="1"/>
  <c r="BI427" i="1" s="1"/>
  <c r="AR427" i="1"/>
  <c r="AT427" i="1"/>
  <c r="BF427" i="1" s="1"/>
  <c r="O427" i="1"/>
  <c r="AS427" i="1"/>
  <c r="AQ427" i="1"/>
  <c r="AP427" i="1"/>
  <c r="BA427" i="1" s="1"/>
  <c r="AC427" i="1" s="1"/>
  <c r="AJ427" i="1" l="1"/>
  <c r="BE427" i="1"/>
  <c r="AK427" i="1" s="1"/>
  <c r="AH427" i="1"/>
  <c r="BD427" i="1"/>
  <c r="AI427" i="1" s="1"/>
  <c r="X427" i="1"/>
  <c r="AY427" i="1"/>
  <c r="Y427" i="1" s="1"/>
  <c r="AD427" i="1"/>
  <c r="BB427" i="1"/>
  <c r="AE427" i="1" s="1"/>
  <c r="BC427" i="1"/>
  <c r="AG427" i="1" s="1"/>
  <c r="AF427" i="1"/>
  <c r="Z427" i="1"/>
  <c r="AZ427" i="1"/>
  <c r="AA427" i="1" s="1"/>
  <c r="W427" i="1" l="1"/>
  <c r="Q427" i="1" s="1"/>
  <c r="R428" i="1" s="1"/>
  <c r="P427" i="1"/>
  <c r="I427" i="1" l="1"/>
  <c r="U427" i="1"/>
  <c r="N427" i="1"/>
  <c r="GE427" i="1" s="1"/>
  <c r="S427" i="1"/>
  <c r="T427" i="1" s="1"/>
  <c r="GF427" i="1" l="1"/>
  <c r="FW427" i="1"/>
  <c r="FX427" i="1"/>
  <c r="EN427" i="1" s="1"/>
  <c r="FB427" i="1"/>
  <c r="FZ427" i="1"/>
  <c r="FL427" i="1"/>
  <c r="GI427" i="1"/>
  <c r="FC427" i="1"/>
  <c r="FR427" i="1"/>
  <c r="FE427" i="1"/>
  <c r="FI427" i="1"/>
  <c r="GD427" i="1"/>
  <c r="FU427" i="1"/>
  <c r="FG427" i="1"/>
  <c r="GB427" i="1"/>
  <c r="GH427" i="1"/>
  <c r="FP427" i="1"/>
  <c r="FJ427" i="1"/>
  <c r="EZ427" i="1"/>
  <c r="DN427" i="1" s="1"/>
  <c r="FH427" i="1"/>
  <c r="FA427" i="1"/>
  <c r="FQ427" i="1"/>
  <c r="FK427" i="1"/>
  <c r="FO427" i="1"/>
  <c r="FS427" i="1"/>
  <c r="FM427" i="1"/>
  <c r="GC427" i="1"/>
  <c r="FN427" i="1"/>
  <c r="GA427" i="1"/>
  <c r="FY427" i="1"/>
  <c r="FF427" i="1"/>
  <c r="FT427" i="1"/>
  <c r="FV427" i="1"/>
  <c r="GG427" i="1"/>
  <c r="FD427" i="1"/>
  <c r="EA427" i="1"/>
  <c r="K427" i="1" l="1"/>
  <c r="J427" i="1"/>
  <c r="M428" i="1" s="1"/>
  <c r="O428" i="1" s="1"/>
  <c r="DO427" i="1"/>
  <c r="DP427" i="1" s="1"/>
  <c r="DQ427" i="1" s="1"/>
  <c r="EB427" i="1"/>
  <c r="EC427" i="1" s="1"/>
  <c r="ED427" i="1" s="1"/>
  <c r="EE427" i="1" s="1"/>
  <c r="EF427" i="1" s="1"/>
  <c r="EG427" i="1" s="1"/>
  <c r="EH427" i="1" s="1"/>
  <c r="EI427" i="1" s="1"/>
  <c r="EJ427" i="1" s="1"/>
  <c r="EK427" i="1" s="1"/>
  <c r="EL427" i="1" s="1"/>
  <c r="CP427" i="1" s="1"/>
  <c r="L427" i="1"/>
  <c r="EO427" i="1"/>
  <c r="EP427" i="1" s="1"/>
  <c r="EQ427" i="1" s="1"/>
  <c r="ER427" i="1" s="1"/>
  <c r="ES427" i="1" s="1"/>
  <c r="ET427" i="1" s="1"/>
  <c r="EU427" i="1" s="1"/>
  <c r="EV427" i="1" s="1"/>
  <c r="EW427" i="1" s="1"/>
  <c r="EX427" i="1" s="1"/>
  <c r="EY427" i="1" s="1"/>
  <c r="DR427" i="1"/>
  <c r="DS427" i="1" s="1"/>
  <c r="DT427" i="1" s="1"/>
  <c r="DU427" i="1" s="1"/>
  <c r="DV427" i="1" s="1"/>
  <c r="DW427" i="1" s="1"/>
  <c r="DX427" i="1" s="1"/>
  <c r="DY427" i="1" s="1"/>
  <c r="CI427" i="1" s="1"/>
  <c r="CL427" i="1" l="1"/>
  <c r="CQ427" i="1"/>
  <c r="CV427" i="1"/>
  <c r="CS427" i="1"/>
  <c r="CU427" i="1"/>
  <c r="CW427" i="1"/>
  <c r="CY427" i="1"/>
  <c r="CO427" i="1"/>
  <c r="CT427" i="1"/>
  <c r="DJ427" i="1"/>
  <c r="DB427" i="1"/>
  <c r="DE427" i="1"/>
  <c r="DD427" i="1"/>
  <c r="DF427" i="1"/>
  <c r="CN427" i="1"/>
  <c r="CZ427" i="1"/>
  <c r="CX427" i="1"/>
  <c r="CR427" i="1"/>
  <c r="DH427" i="1"/>
  <c r="DK427" i="1"/>
  <c r="AW428" i="1" s="1"/>
  <c r="BI428" i="1" s="1"/>
  <c r="CM427" i="1"/>
  <c r="CD427" i="1"/>
  <c r="CH427" i="1"/>
  <c r="AR428" i="1" s="1"/>
  <c r="AH428" i="1" s="1"/>
  <c r="DI427" i="1"/>
  <c r="AU428" i="1" s="1"/>
  <c r="BG428" i="1" s="1"/>
  <c r="DC427" i="1"/>
  <c r="DL427" i="1"/>
  <c r="CJ427" i="1"/>
  <c r="CG427" i="1"/>
  <c r="CC427" i="1"/>
  <c r="CF427" i="1"/>
  <c r="DA427" i="1"/>
  <c r="DG427" i="1"/>
  <c r="AS428" i="1" s="1"/>
  <c r="AJ428" i="1" s="1"/>
  <c r="CK427" i="1"/>
  <c r="CE427" i="1"/>
  <c r="AV428" i="1"/>
  <c r="BH428" i="1" s="1"/>
  <c r="AM428" i="1"/>
  <c r="X428" i="1" s="1"/>
  <c r="AN428" i="1" l="1"/>
  <c r="Z428" i="1" s="1"/>
  <c r="AQ428" i="1"/>
  <c r="BC428" i="1" s="1"/>
  <c r="AG428" i="1" s="1"/>
  <c r="AX428" i="1"/>
  <c r="BJ428" i="1" s="1"/>
  <c r="AT428" i="1"/>
  <c r="BF428" i="1" s="1"/>
  <c r="AO428" i="1"/>
  <c r="AZ428" i="1" s="1"/>
  <c r="AA428" i="1" s="1"/>
  <c r="AP428" i="1"/>
  <c r="BB428" i="1" s="1"/>
  <c r="AE428" i="1" s="1"/>
  <c r="AF428" i="1"/>
  <c r="AD428" i="1"/>
  <c r="BE428" i="1"/>
  <c r="AK428" i="1" s="1"/>
  <c r="AY428" i="1"/>
  <c r="Y428" i="1" s="1"/>
  <c r="AB428" i="1"/>
  <c r="BD428" i="1"/>
  <c r="AI428" i="1" s="1"/>
  <c r="BA428" i="1" l="1"/>
  <c r="AC428" i="1" s="1"/>
  <c r="W428" i="1"/>
  <c r="Q428" i="1" s="1"/>
  <c r="R429" i="1" s="1"/>
  <c r="P428" i="1"/>
  <c r="I428" i="1" l="1"/>
  <c r="U428" i="1"/>
  <c r="N428" i="1"/>
  <c r="GE428" i="1" s="1"/>
  <c r="S428" i="1"/>
  <c r="T428" i="1" s="1"/>
  <c r="FH428" i="1" l="1"/>
  <c r="FW428" i="1"/>
  <c r="FQ428" i="1"/>
  <c r="FU428" i="1"/>
  <c r="FO428" i="1"/>
  <c r="FE428" i="1"/>
  <c r="GI428" i="1"/>
  <c r="GB428" i="1"/>
  <c r="GF428" i="1"/>
  <c r="GA428" i="1"/>
  <c r="FP428" i="1"/>
  <c r="FL428" i="1"/>
  <c r="FA428" i="1"/>
  <c r="FJ428" i="1"/>
  <c r="FV428" i="1"/>
  <c r="FB428" i="1"/>
  <c r="FF428" i="1"/>
  <c r="FD428" i="1"/>
  <c r="FX428" i="1"/>
  <c r="EN428" i="1" s="1"/>
  <c r="GG428" i="1"/>
  <c r="FR428" i="1"/>
  <c r="FZ428" i="1"/>
  <c r="FI428" i="1"/>
  <c r="FK428" i="1"/>
  <c r="GD428" i="1"/>
  <c r="FC428" i="1"/>
  <c r="EZ428" i="1"/>
  <c r="DN428" i="1" s="1"/>
  <c r="FG428" i="1"/>
  <c r="FM428" i="1"/>
  <c r="GC428" i="1"/>
  <c r="GH428" i="1"/>
  <c r="FY428" i="1"/>
  <c r="FT428" i="1"/>
  <c r="FN428" i="1"/>
  <c r="FS428" i="1"/>
  <c r="EA428" i="1"/>
  <c r="L428" i="1" l="1"/>
  <c r="DO428" i="1"/>
  <c r="DP428" i="1" s="1"/>
  <c r="DQ428" i="1" s="1"/>
  <c r="DR428" i="1" s="1"/>
  <c r="DS428" i="1" s="1"/>
  <c r="DT428" i="1" s="1"/>
  <c r="EO428" i="1"/>
  <c r="EP428" i="1" s="1"/>
  <c r="EQ428" i="1" s="1"/>
  <c r="ER428" i="1" s="1"/>
  <c r="ES428" i="1" s="1"/>
  <c r="ET428" i="1" s="1"/>
  <c r="EU428" i="1" s="1"/>
  <c r="EV428" i="1" s="1"/>
  <c r="EW428" i="1" s="1"/>
  <c r="EX428" i="1" s="1"/>
  <c r="EY428" i="1" s="1"/>
  <c r="DD428" i="1" s="1"/>
  <c r="J428" i="1"/>
  <c r="M429" i="1" s="1"/>
  <c r="O429" i="1" s="1"/>
  <c r="K428" i="1"/>
  <c r="EB428" i="1"/>
  <c r="EC428" i="1" s="1"/>
  <c r="ED428" i="1" s="1"/>
  <c r="EE428" i="1" s="1"/>
  <c r="EF428" i="1" s="1"/>
  <c r="EG428" i="1" s="1"/>
  <c r="EH428" i="1" s="1"/>
  <c r="EI428" i="1" s="1"/>
  <c r="EJ428" i="1" s="1"/>
  <c r="EK428" i="1" s="1"/>
  <c r="EL428" i="1" s="1"/>
  <c r="CV428" i="1" s="1"/>
  <c r="DU428" i="1"/>
  <c r="DV428" i="1" s="1"/>
  <c r="DW428" i="1" s="1"/>
  <c r="DX428" i="1" s="1"/>
  <c r="DY428" i="1" s="1"/>
  <c r="CE428" i="1" s="1"/>
  <c r="CW428" i="1" l="1"/>
  <c r="CR428" i="1"/>
  <c r="CP428" i="1"/>
  <c r="CT428" i="1"/>
  <c r="CO428" i="1"/>
  <c r="CQ428" i="1"/>
  <c r="CY428" i="1"/>
  <c r="CX428" i="1"/>
  <c r="CS428" i="1"/>
  <c r="CM428" i="1"/>
  <c r="CK428" i="1"/>
  <c r="CJ428" i="1"/>
  <c r="CZ428" i="1"/>
  <c r="CU428" i="1"/>
  <c r="CF428" i="1"/>
  <c r="CG428" i="1"/>
  <c r="DJ428" i="1"/>
  <c r="CN428" i="1"/>
  <c r="DB428" i="1"/>
  <c r="DI428" i="1"/>
  <c r="AU429" i="1" s="1"/>
  <c r="BG429" i="1" s="1"/>
  <c r="DE428" i="1"/>
  <c r="DK428" i="1"/>
  <c r="AW429" i="1" s="1"/>
  <c r="BI429" i="1" s="1"/>
  <c r="CI428" i="1"/>
  <c r="CL428" i="1"/>
  <c r="CH428" i="1"/>
  <c r="DL428" i="1"/>
  <c r="AX429" i="1" s="1"/>
  <c r="BJ429" i="1" s="1"/>
  <c r="CC428" i="1"/>
  <c r="CD428" i="1"/>
  <c r="AN429" i="1" s="1"/>
  <c r="DF428" i="1"/>
  <c r="AR429" i="1" s="1"/>
  <c r="BD429" i="1" s="1"/>
  <c r="AI429" i="1" s="1"/>
  <c r="DC428" i="1"/>
  <c r="AO429" i="1" s="1"/>
  <c r="DH428" i="1"/>
  <c r="DG428" i="1"/>
  <c r="AS429" i="1" s="1"/>
  <c r="BE429" i="1" s="1"/>
  <c r="AK429" i="1" s="1"/>
  <c r="DA428" i="1"/>
  <c r="AM429" i="1" s="1"/>
  <c r="AP429" i="1"/>
  <c r="BB429" i="1" s="1"/>
  <c r="AE429" i="1" s="1"/>
  <c r="AT429" i="1"/>
  <c r="BF429" i="1" s="1"/>
  <c r="AJ429" i="1"/>
  <c r="AB429" i="1"/>
  <c r="AH429" i="1"/>
  <c r="Z429" i="1"/>
  <c r="AD429" i="1"/>
  <c r="AQ429" i="1" l="1"/>
  <c r="AF429" i="1" s="1"/>
  <c r="AV429" i="1"/>
  <c r="BH429" i="1" s="1"/>
  <c r="AZ429" i="1"/>
  <c r="AA429" i="1" s="1"/>
  <c r="BA429" i="1"/>
  <c r="AC429" i="1" s="1"/>
  <c r="X429" i="1"/>
  <c r="BC429" i="1"/>
  <c r="AG429" i="1" s="1"/>
  <c r="AY429" i="1"/>
  <c r="Y429" i="1" s="1"/>
  <c r="W429" i="1" l="1"/>
  <c r="Q429" i="1" s="1"/>
  <c r="R430" i="1" s="1"/>
  <c r="P429" i="1"/>
  <c r="S429" i="1"/>
  <c r="T429" i="1" s="1"/>
  <c r="N429" i="1" l="1"/>
  <c r="U429" i="1"/>
  <c r="I429" i="1"/>
  <c r="GC429" i="1"/>
  <c r="GA429" i="1"/>
  <c r="FE429" i="1"/>
  <c r="FT429" i="1"/>
  <c r="FK429" i="1"/>
  <c r="FD429" i="1"/>
  <c r="FC429" i="1"/>
  <c r="FH429" i="1"/>
  <c r="FY429" i="1"/>
  <c r="FO429" i="1"/>
  <c r="FU429" i="1"/>
  <c r="GH429" i="1"/>
  <c r="FG429" i="1"/>
  <c r="FQ429" i="1"/>
  <c r="FZ429" i="1"/>
  <c r="FM429" i="1"/>
  <c r="FA429" i="1"/>
  <c r="FB429" i="1"/>
  <c r="EZ429" i="1"/>
  <c r="FS429" i="1"/>
  <c r="GF429" i="1"/>
  <c r="GB429" i="1"/>
  <c r="GI429" i="1"/>
  <c r="FP429" i="1"/>
  <c r="GD429" i="1"/>
  <c r="FV429" i="1"/>
  <c r="FW429" i="1"/>
  <c r="FI429" i="1"/>
  <c r="FX429" i="1"/>
  <c r="GG429" i="1"/>
  <c r="FJ429" i="1"/>
  <c r="FR429" i="1"/>
  <c r="FF429" i="1"/>
  <c r="FL429" i="1"/>
  <c r="GE429" i="1"/>
  <c r="FN429" i="1"/>
  <c r="DN429" i="1" l="1"/>
  <c r="DO429" i="1" s="1"/>
  <c r="DP429" i="1" s="1"/>
  <c r="DQ429" i="1" s="1"/>
  <c r="DR429" i="1" s="1"/>
  <c r="DS429" i="1" s="1"/>
  <c r="DT429" i="1" s="1"/>
  <c r="DU429" i="1" s="1"/>
  <c r="DV429" i="1" s="1"/>
  <c r="DW429" i="1" s="1"/>
  <c r="DX429" i="1" s="1"/>
  <c r="DY429" i="1" s="1"/>
  <c r="J429" i="1"/>
  <c r="K429" i="1"/>
  <c r="EA429" i="1"/>
  <c r="EB429" i="1" s="1"/>
  <c r="EC429" i="1" s="1"/>
  <c r="ED429" i="1" s="1"/>
  <c r="EE429" i="1" s="1"/>
  <c r="EF429" i="1" s="1"/>
  <c r="EG429" i="1" s="1"/>
  <c r="EH429" i="1" s="1"/>
  <c r="EI429" i="1" s="1"/>
  <c r="EJ429" i="1" s="1"/>
  <c r="EK429" i="1" s="1"/>
  <c r="EL429" i="1" s="1"/>
  <c r="L429" i="1"/>
  <c r="EN429" i="1"/>
  <c r="EO429" i="1" s="1"/>
  <c r="EP429" i="1" s="1"/>
  <c r="EQ429" i="1" s="1"/>
  <c r="ER429" i="1" s="1"/>
  <c r="ES429" i="1" s="1"/>
  <c r="ET429" i="1" s="1"/>
  <c r="EU429" i="1" s="1"/>
  <c r="EV429" i="1" s="1"/>
  <c r="EW429" i="1" s="1"/>
  <c r="EX429" i="1" s="1"/>
  <c r="EY429" i="1" s="1"/>
  <c r="M430" i="1" l="1"/>
  <c r="O430" i="1" s="1"/>
  <c r="DK429" i="1"/>
  <c r="DC429" i="1"/>
  <c r="DL429" i="1"/>
  <c r="DJ429" i="1"/>
  <c r="DB429" i="1"/>
  <c r="DE429" i="1"/>
  <c r="DI429" i="1"/>
  <c r="DH429" i="1"/>
  <c r="DG429" i="1"/>
  <c r="DA429" i="1"/>
  <c r="DD429" i="1"/>
  <c r="DF429" i="1"/>
  <c r="CP429" i="1"/>
  <c r="CU429" i="1"/>
  <c r="CQ429" i="1"/>
  <c r="CR429" i="1"/>
  <c r="CX429" i="1"/>
  <c r="CZ429" i="1"/>
  <c r="CO429" i="1"/>
  <c r="CV429" i="1"/>
  <c r="CW429" i="1"/>
  <c r="CY429" i="1"/>
  <c r="CT429" i="1"/>
  <c r="AR430" i="1" s="1"/>
  <c r="CS429" i="1"/>
  <c r="CG429" i="1"/>
  <c r="CH429" i="1"/>
  <c r="CD429" i="1"/>
  <c r="CC429" i="1"/>
  <c r="CN429" i="1"/>
  <c r="CE429" i="1"/>
  <c r="CM429" i="1"/>
  <c r="CL429" i="1"/>
  <c r="CF429" i="1"/>
  <c r="CI429" i="1"/>
  <c r="CJ429" i="1"/>
  <c r="CK429" i="1"/>
  <c r="AV430" i="1" l="1"/>
  <c r="BH430" i="1" s="1"/>
  <c r="AU430" i="1"/>
  <c r="BG430" i="1" s="1"/>
  <c r="AW430" i="1"/>
  <c r="BI430" i="1" s="1"/>
  <c r="AX430" i="1"/>
  <c r="BJ430" i="1" s="1"/>
  <c r="AS430" i="1"/>
  <c r="AJ430" i="1" s="1"/>
  <c r="AN430" i="1"/>
  <c r="AT430" i="1"/>
  <c r="BF430" i="1" s="1"/>
  <c r="AQ430" i="1"/>
  <c r="AF430" i="1" s="1"/>
  <c r="AM430" i="1"/>
  <c r="AO430" i="1"/>
  <c r="AH430" i="1"/>
  <c r="BD430" i="1"/>
  <c r="AI430" i="1" s="1"/>
  <c r="X430" i="1"/>
  <c r="AB430" i="1"/>
  <c r="AP430" i="1"/>
  <c r="Z430" i="1"/>
  <c r="BA430" i="1" l="1"/>
  <c r="AC430" i="1" s="1"/>
  <c r="AZ430" i="1"/>
  <c r="AA430" i="1" s="1"/>
  <c r="BE430" i="1"/>
  <c r="AK430" i="1" s="1"/>
  <c r="BC430" i="1"/>
  <c r="AG430" i="1" s="1"/>
  <c r="AY430" i="1"/>
  <c r="Y430" i="1" s="1"/>
  <c r="AD430" i="1"/>
  <c r="BB430" i="1"/>
  <c r="AE430" i="1" s="1"/>
  <c r="W430" i="1" l="1"/>
  <c r="Q430" i="1" s="1"/>
  <c r="R431" i="1" s="1"/>
  <c r="P430" i="1"/>
  <c r="U430" i="1" l="1"/>
  <c r="S430" i="1"/>
  <c r="T430" i="1" s="1"/>
  <c r="N430" i="1"/>
  <c r="I430" i="1"/>
  <c r="GF430" i="1" l="1"/>
  <c r="FH430" i="1"/>
  <c r="GE430" i="1"/>
  <c r="GI430" i="1"/>
  <c r="FR430" i="1"/>
  <c r="GG430" i="1"/>
  <c r="GA430" i="1"/>
  <c r="FX430" i="1"/>
  <c r="GB430" i="1"/>
  <c r="FG430" i="1"/>
  <c r="FD430" i="1"/>
  <c r="FE430" i="1"/>
  <c r="FJ430" i="1"/>
  <c r="FL430" i="1"/>
  <c r="GD430" i="1"/>
  <c r="FS430" i="1"/>
  <c r="FI430" i="1"/>
  <c r="FM430" i="1"/>
  <c r="FU430" i="1"/>
  <c r="FC430" i="1"/>
  <c r="FZ430" i="1"/>
  <c r="FV430" i="1"/>
  <c r="FT430" i="1"/>
  <c r="FB430" i="1"/>
  <c r="EZ430" i="1"/>
  <c r="FQ430" i="1"/>
  <c r="FN430" i="1"/>
  <c r="FK430" i="1"/>
  <c r="GH430" i="1"/>
  <c r="FF430" i="1"/>
  <c r="FP430" i="1"/>
  <c r="FY430" i="1"/>
  <c r="FA430" i="1"/>
  <c r="GC430" i="1"/>
  <c r="FO430" i="1"/>
  <c r="FW430" i="1"/>
  <c r="L430" i="1" l="1"/>
  <c r="EN430" i="1"/>
  <c r="EO430" i="1" s="1"/>
  <c r="EP430" i="1" s="1"/>
  <c r="EQ430" i="1" s="1"/>
  <c r="ER430" i="1" s="1"/>
  <c r="ES430" i="1" s="1"/>
  <c r="ET430" i="1" s="1"/>
  <c r="EU430" i="1" s="1"/>
  <c r="EV430" i="1" s="1"/>
  <c r="EW430" i="1" s="1"/>
  <c r="EX430" i="1" s="1"/>
  <c r="EY430" i="1" s="1"/>
  <c r="K430" i="1"/>
  <c r="EA430" i="1"/>
  <c r="EB430" i="1" s="1"/>
  <c r="EC430" i="1" s="1"/>
  <c r="ED430" i="1" s="1"/>
  <c r="EE430" i="1" s="1"/>
  <c r="EF430" i="1" s="1"/>
  <c r="EG430" i="1" s="1"/>
  <c r="EH430" i="1" s="1"/>
  <c r="EI430" i="1" s="1"/>
  <c r="EJ430" i="1" s="1"/>
  <c r="EK430" i="1" s="1"/>
  <c r="EL430" i="1" s="1"/>
  <c r="DN430" i="1"/>
  <c r="DO430" i="1" s="1"/>
  <c r="DP430" i="1" s="1"/>
  <c r="DQ430" i="1" s="1"/>
  <c r="DR430" i="1" s="1"/>
  <c r="DS430" i="1" s="1"/>
  <c r="DT430" i="1" s="1"/>
  <c r="DU430" i="1" s="1"/>
  <c r="DV430" i="1" s="1"/>
  <c r="DW430" i="1" s="1"/>
  <c r="DX430" i="1" s="1"/>
  <c r="DY430" i="1" s="1"/>
  <c r="J430" i="1"/>
  <c r="M431" i="1" l="1"/>
  <c r="O431" i="1" s="1"/>
  <c r="CW430" i="1"/>
  <c r="CO430" i="1"/>
  <c r="CV430" i="1"/>
  <c r="CU430" i="1"/>
  <c r="CS430" i="1"/>
  <c r="CQ430" i="1"/>
  <c r="CX430" i="1"/>
  <c r="CP430" i="1"/>
  <c r="CZ430" i="1"/>
  <c r="CY430" i="1"/>
  <c r="CR430" i="1"/>
  <c r="CT430" i="1"/>
  <c r="DL430" i="1"/>
  <c r="DB430" i="1"/>
  <c r="DA430" i="1"/>
  <c r="DD430" i="1"/>
  <c r="DG430" i="1"/>
  <c r="DC430" i="1"/>
  <c r="DH430" i="1"/>
  <c r="DI430" i="1"/>
  <c r="DE430" i="1"/>
  <c r="DF430" i="1"/>
  <c r="DJ430" i="1"/>
  <c r="DK430" i="1"/>
  <c r="CG430" i="1"/>
  <c r="CC430" i="1"/>
  <c r="CL430" i="1"/>
  <c r="CN430" i="1"/>
  <c r="CM430" i="1"/>
  <c r="CD430" i="1"/>
  <c r="CK430" i="1"/>
  <c r="CH430" i="1"/>
  <c r="CE430" i="1"/>
  <c r="CI430" i="1"/>
  <c r="CF430" i="1"/>
  <c r="CJ430" i="1"/>
  <c r="AW431" i="1" l="1"/>
  <c r="BI431" i="1" s="1"/>
  <c r="AM431" i="1"/>
  <c r="AP431" i="1"/>
  <c r="BB431" i="1" s="1"/>
  <c r="AE431" i="1" s="1"/>
  <c r="AV431" i="1"/>
  <c r="BH431" i="1" s="1"/>
  <c r="AT431" i="1"/>
  <c r="BF431" i="1" s="1"/>
  <c r="AX431" i="1"/>
  <c r="BJ431" i="1" s="1"/>
  <c r="AQ431" i="1"/>
  <c r="BC431" i="1" s="1"/>
  <c r="AG431" i="1" s="1"/>
  <c r="AU431" i="1"/>
  <c r="BG431" i="1" s="1"/>
  <c r="AO431" i="1"/>
  <c r="AR431" i="1"/>
  <c r="BD431" i="1" s="1"/>
  <c r="AI431" i="1" s="1"/>
  <c r="AN431" i="1"/>
  <c r="Z431" i="1" s="1"/>
  <c r="AS431" i="1"/>
  <c r="BE431" i="1" s="1"/>
  <c r="AK431" i="1" s="1"/>
  <c r="AD431" i="1"/>
  <c r="AH431" i="1"/>
  <c r="AB431" i="1"/>
  <c r="BA431" i="1"/>
  <c r="AC431" i="1" s="1"/>
  <c r="X431" i="1"/>
  <c r="AF431" i="1"/>
  <c r="AZ431" i="1" l="1"/>
  <c r="AA431" i="1" s="1"/>
  <c r="AY431" i="1"/>
  <c r="Y431" i="1" s="1"/>
  <c r="AJ431" i="1"/>
  <c r="W431" i="1" l="1"/>
  <c r="Q431" i="1" s="1"/>
  <c r="R432" i="1" s="1"/>
  <c r="P431" i="1"/>
  <c r="S431" i="1"/>
  <c r="T431" i="1" s="1"/>
  <c r="I431" i="1" l="1"/>
  <c r="U431" i="1"/>
  <c r="N431" i="1"/>
  <c r="FE431" i="1" s="1"/>
  <c r="FK431" i="1" l="1"/>
  <c r="FU431" i="1"/>
  <c r="FQ431" i="1"/>
  <c r="FY431" i="1"/>
  <c r="FS431" i="1"/>
  <c r="FT431" i="1"/>
  <c r="GG431" i="1"/>
  <c r="FN431" i="1"/>
  <c r="FG431" i="1"/>
  <c r="FW431" i="1"/>
  <c r="FB431" i="1"/>
  <c r="GH431" i="1"/>
  <c r="GE431" i="1"/>
  <c r="EZ431" i="1"/>
  <c r="DN431" i="1" s="1"/>
  <c r="FX431" i="1"/>
  <c r="EN431" i="1" s="1"/>
  <c r="GB431" i="1"/>
  <c r="FV431" i="1"/>
  <c r="FF431" i="1"/>
  <c r="FR431" i="1"/>
  <c r="FA431" i="1"/>
  <c r="FP431" i="1"/>
  <c r="FC431" i="1"/>
  <c r="FL431" i="1"/>
  <c r="EA431" i="1" s="1"/>
  <c r="FJ431" i="1"/>
  <c r="GF431" i="1"/>
  <c r="FZ431" i="1"/>
  <c r="GD431" i="1"/>
  <c r="FD431" i="1"/>
  <c r="FH431" i="1"/>
  <c r="GC431" i="1"/>
  <c r="FO431" i="1"/>
  <c r="GA431" i="1"/>
  <c r="GI431" i="1"/>
  <c r="FI431" i="1"/>
  <c r="FM431" i="1"/>
  <c r="EO431" i="1" l="1"/>
  <c r="EP431" i="1" s="1"/>
  <c r="K431" i="1"/>
  <c r="DO431" i="1"/>
  <c r="DP431" i="1" s="1"/>
  <c r="DQ431" i="1" s="1"/>
  <c r="DR431" i="1" s="1"/>
  <c r="DS431" i="1" s="1"/>
  <c r="DT431" i="1" s="1"/>
  <c r="DU431" i="1" s="1"/>
  <c r="L431" i="1"/>
  <c r="J431" i="1"/>
  <c r="EQ431" i="1"/>
  <c r="ER431" i="1" s="1"/>
  <c r="ES431" i="1" s="1"/>
  <c r="ET431" i="1" s="1"/>
  <c r="EU431" i="1" s="1"/>
  <c r="EV431" i="1" s="1"/>
  <c r="EW431" i="1" s="1"/>
  <c r="EX431" i="1" s="1"/>
  <c r="EY431" i="1" s="1"/>
  <c r="DJ431" i="1" s="1"/>
  <c r="DV431" i="1"/>
  <c r="DW431" i="1" s="1"/>
  <c r="DX431" i="1" s="1"/>
  <c r="DY431" i="1" s="1"/>
  <c r="EB431" i="1"/>
  <c r="EC431" i="1" s="1"/>
  <c r="ED431" i="1" s="1"/>
  <c r="EE431" i="1" s="1"/>
  <c r="EF431" i="1" s="1"/>
  <c r="EG431" i="1" s="1"/>
  <c r="EH431" i="1" s="1"/>
  <c r="EI431" i="1" s="1"/>
  <c r="EJ431" i="1" s="1"/>
  <c r="EK431" i="1" s="1"/>
  <c r="EL431" i="1" s="1"/>
  <c r="CS431" i="1" s="1"/>
  <c r="M432" i="1"/>
  <c r="O432" i="1" s="1"/>
  <c r="DH431" i="1"/>
  <c r="DI431" i="1" l="1"/>
  <c r="DA431" i="1"/>
  <c r="DD431" i="1"/>
  <c r="DC431" i="1"/>
  <c r="DF431" i="1"/>
  <c r="DE431" i="1"/>
  <c r="DG431" i="1"/>
  <c r="DB431" i="1"/>
  <c r="DL431" i="1"/>
  <c r="DK431" i="1"/>
  <c r="CG431" i="1"/>
  <c r="CE431" i="1"/>
  <c r="CC431" i="1"/>
  <c r="CN431" i="1"/>
  <c r="CI431" i="1"/>
  <c r="CF431" i="1"/>
  <c r="CL431" i="1"/>
  <c r="CD431" i="1"/>
  <c r="CJ431" i="1"/>
  <c r="CK431" i="1"/>
  <c r="CM431" i="1"/>
  <c r="CH431" i="1"/>
  <c r="CU431" i="1"/>
  <c r="CY431" i="1"/>
  <c r="CV431" i="1"/>
  <c r="AT432" i="1" s="1"/>
  <c r="BF432" i="1" s="1"/>
  <c r="CT431" i="1"/>
  <c r="AR432" i="1" s="1"/>
  <c r="CZ431" i="1"/>
  <c r="CW431" i="1"/>
  <c r="AU432" i="1" s="1"/>
  <c r="BG432" i="1" s="1"/>
  <c r="CX431" i="1"/>
  <c r="AV432" i="1" s="1"/>
  <c r="BH432" i="1" s="1"/>
  <c r="CQ431" i="1"/>
  <c r="AO432" i="1" s="1"/>
  <c r="BA432" i="1" s="1"/>
  <c r="AC432" i="1" s="1"/>
  <c r="CP431" i="1"/>
  <c r="CR431" i="1"/>
  <c r="AP432" i="1" s="1"/>
  <c r="CO431" i="1"/>
  <c r="AM432" i="1" s="1"/>
  <c r="AQ432" i="1"/>
  <c r="AF432" i="1" s="1"/>
  <c r="AS432" i="1"/>
  <c r="BE432" i="1" s="1"/>
  <c r="AK432" i="1" s="1"/>
  <c r="AW432" i="1"/>
  <c r="BI432" i="1" s="1"/>
  <c r="AX432" i="1" l="1"/>
  <c r="BJ432" i="1" s="1"/>
  <c r="AN432" i="1"/>
  <c r="AZ432" i="1" s="1"/>
  <c r="AA432" i="1" s="1"/>
  <c r="AJ432" i="1"/>
  <c r="AB432" i="1"/>
  <c r="BC432" i="1"/>
  <c r="AG432" i="1" s="1"/>
  <c r="AD432" i="1"/>
  <c r="BB432" i="1"/>
  <c r="AE432" i="1" s="1"/>
  <c r="X432" i="1"/>
  <c r="Z432" i="1"/>
  <c r="AH432" i="1"/>
  <c r="BD432" i="1"/>
  <c r="AY432" i="1" l="1"/>
  <c r="Y432" i="1" s="1"/>
  <c r="AI432" i="1"/>
  <c r="P432" i="1"/>
  <c r="U432" i="1" s="1"/>
  <c r="W432" i="1" l="1"/>
  <c r="Q432" i="1" s="1"/>
  <c r="R433" i="1" s="1"/>
  <c r="I432" i="1"/>
  <c r="N432" i="1"/>
  <c r="S432" i="1" l="1"/>
  <c r="T432" i="1" s="1"/>
  <c r="FH432" i="1"/>
  <c r="FD432" i="1"/>
  <c r="FP432" i="1"/>
  <c r="FQ432" i="1"/>
  <c r="EZ432" i="1"/>
  <c r="GF432" i="1"/>
  <c r="FV432" i="1"/>
  <c r="FM432" i="1"/>
  <c r="FJ432" i="1"/>
  <c r="GA432" i="1"/>
  <c r="GD432" i="1"/>
  <c r="FA432" i="1"/>
  <c r="GC432" i="1"/>
  <c r="GH432" i="1"/>
  <c r="FI432" i="1"/>
  <c r="FR432" i="1"/>
  <c r="FK432" i="1"/>
  <c r="FB432" i="1"/>
  <c r="FG432" i="1"/>
  <c r="FY432" i="1"/>
  <c r="FW432" i="1"/>
  <c r="GI432" i="1"/>
  <c r="GB432" i="1"/>
  <c r="FF432" i="1"/>
  <c r="FZ432" i="1"/>
  <c r="GG432" i="1"/>
  <c r="FN432" i="1"/>
  <c r="GE432" i="1"/>
  <c r="FU432" i="1"/>
  <c r="FE432" i="1"/>
  <c r="FC432" i="1"/>
  <c r="FO432" i="1"/>
  <c r="FS432" i="1"/>
  <c r="FL432" i="1"/>
  <c r="FX432" i="1"/>
  <c r="FT432" i="1"/>
  <c r="EN432" i="1" l="1"/>
  <c r="EO432" i="1" s="1"/>
  <c r="EP432" i="1" s="1"/>
  <c r="EQ432" i="1" s="1"/>
  <c r="ER432" i="1" s="1"/>
  <c r="ES432" i="1" s="1"/>
  <c r="ET432" i="1" s="1"/>
  <c r="EU432" i="1" s="1"/>
  <c r="EV432" i="1" s="1"/>
  <c r="EW432" i="1" s="1"/>
  <c r="EX432" i="1" s="1"/>
  <c r="EY432" i="1" s="1"/>
  <c r="L432" i="1"/>
  <c r="EA432" i="1"/>
  <c r="EB432" i="1" s="1"/>
  <c r="EC432" i="1" s="1"/>
  <c r="ED432" i="1" s="1"/>
  <c r="EE432" i="1" s="1"/>
  <c r="EF432" i="1" s="1"/>
  <c r="EG432" i="1" s="1"/>
  <c r="EH432" i="1" s="1"/>
  <c r="EI432" i="1" s="1"/>
  <c r="EJ432" i="1" s="1"/>
  <c r="EK432" i="1" s="1"/>
  <c r="EL432" i="1" s="1"/>
  <c r="K432" i="1"/>
  <c r="J432" i="1"/>
  <c r="M433" i="1" s="1"/>
  <c r="DN432" i="1"/>
  <c r="DO432" i="1" s="1"/>
  <c r="DP432" i="1" s="1"/>
  <c r="DQ432" i="1" s="1"/>
  <c r="DR432" i="1" s="1"/>
  <c r="DS432" i="1" s="1"/>
  <c r="DT432" i="1" s="1"/>
  <c r="DU432" i="1" s="1"/>
  <c r="DV432" i="1" s="1"/>
  <c r="DW432" i="1" s="1"/>
  <c r="DX432" i="1" s="1"/>
  <c r="DY432" i="1" s="1"/>
  <c r="O433" i="1" l="1"/>
  <c r="CS432" i="1"/>
  <c r="CU432" i="1"/>
  <c r="CZ432" i="1"/>
  <c r="CP432" i="1"/>
  <c r="CV432" i="1"/>
  <c r="CT432" i="1"/>
  <c r="CW432" i="1"/>
  <c r="CY432" i="1"/>
  <c r="CQ432" i="1"/>
  <c r="CR432" i="1"/>
  <c r="CX432" i="1"/>
  <c r="CO432" i="1"/>
  <c r="CK432" i="1"/>
  <c r="CD432" i="1"/>
  <c r="CE432" i="1"/>
  <c r="CL432" i="1"/>
  <c r="CG432" i="1"/>
  <c r="CJ432" i="1"/>
  <c r="CM432" i="1"/>
  <c r="CC432" i="1"/>
  <c r="CI432" i="1"/>
  <c r="CN432" i="1"/>
  <c r="CF432" i="1"/>
  <c r="CH432" i="1"/>
  <c r="DJ432" i="1"/>
  <c r="DI432" i="1"/>
  <c r="DB432" i="1"/>
  <c r="DC432" i="1"/>
  <c r="DE432" i="1"/>
  <c r="DF432" i="1"/>
  <c r="DA432" i="1"/>
  <c r="DK432" i="1"/>
  <c r="DH432" i="1"/>
  <c r="DG432" i="1"/>
  <c r="DD432" i="1"/>
  <c r="DL432" i="1"/>
  <c r="AU433" i="1" l="1"/>
  <c r="BG433" i="1" s="1"/>
  <c r="AX433" i="1"/>
  <c r="BJ433" i="1" s="1"/>
  <c r="AV433" i="1"/>
  <c r="BH433" i="1" s="1"/>
  <c r="AP433" i="1"/>
  <c r="AD433" i="1" s="1"/>
  <c r="AS433" i="1"/>
  <c r="BE433" i="1" s="1"/>
  <c r="AK433" i="1" s="1"/>
  <c r="AO433" i="1"/>
  <c r="AB433" i="1" s="1"/>
  <c r="AT433" i="1"/>
  <c r="BF433" i="1" s="1"/>
  <c r="AQ433" i="1"/>
  <c r="AF433" i="1" s="1"/>
  <c r="AR433" i="1"/>
  <c r="BD433" i="1" s="1"/>
  <c r="AI433" i="1" s="1"/>
  <c r="AM433" i="1"/>
  <c r="AW433" i="1"/>
  <c r="BI433" i="1" s="1"/>
  <c r="AN433" i="1"/>
  <c r="Z433" i="1" s="1"/>
  <c r="AJ433" i="1"/>
  <c r="BB433" i="1" l="1"/>
  <c r="AE433" i="1" s="1"/>
  <c r="BC433" i="1"/>
  <c r="AG433" i="1" s="1"/>
  <c r="BA433" i="1"/>
  <c r="AC433" i="1" s="1"/>
  <c r="X433" i="1"/>
  <c r="AY433" i="1"/>
  <c r="Y433" i="1" s="1"/>
  <c r="AH433" i="1"/>
  <c r="AZ433" i="1"/>
  <c r="AA433" i="1" s="1"/>
  <c r="P433" i="1" l="1"/>
  <c r="W433" i="1"/>
  <c r="Q433" i="1" s="1"/>
  <c r="R434" i="1" s="1"/>
  <c r="N433" i="1" l="1"/>
  <c r="FP433" i="1" s="1"/>
  <c r="U433" i="1"/>
  <c r="I433" i="1"/>
  <c r="S433" i="1"/>
  <c r="T433" i="1" s="1"/>
  <c r="GE433" i="1"/>
  <c r="FV433" i="1"/>
  <c r="FD433" i="1"/>
  <c r="FT433" i="1"/>
  <c r="FR433" i="1"/>
  <c r="FQ433" i="1"/>
  <c r="FU433" i="1"/>
  <c r="FX433" i="1"/>
  <c r="EN433" i="1" s="1"/>
  <c r="FF433" i="1"/>
  <c r="FK433" i="1"/>
  <c r="GA433" i="1"/>
  <c r="GH433" i="1"/>
  <c r="GC433" i="1"/>
  <c r="FA433" i="1"/>
  <c r="GB433" i="1"/>
  <c r="FZ433" i="1"/>
  <c r="FG433" i="1"/>
  <c r="FJ433" i="1"/>
  <c r="FS433" i="1"/>
  <c r="GG433" i="1"/>
  <c r="FL433" i="1"/>
  <c r="EA433" i="1" s="1"/>
  <c r="FE433" i="1"/>
  <c r="FB433" i="1"/>
  <c r="FH433" i="1"/>
  <c r="FM433" i="1"/>
  <c r="FO433" i="1"/>
  <c r="FW433" i="1"/>
  <c r="EZ433" i="1"/>
  <c r="DN433" i="1" s="1"/>
  <c r="GI433" i="1"/>
  <c r="FN433" i="1"/>
  <c r="FI433" i="1"/>
  <c r="FY433" i="1"/>
  <c r="GF433" i="1"/>
  <c r="GD433" i="1"/>
  <c r="FC433" i="1"/>
  <c r="DO433" i="1" l="1"/>
  <c r="EB433" i="1"/>
  <c r="EC433" i="1" s="1"/>
  <c r="ED433" i="1" s="1"/>
  <c r="EE433" i="1" s="1"/>
  <c r="EF433" i="1" s="1"/>
  <c r="EG433" i="1" s="1"/>
  <c r="EH433" i="1" s="1"/>
  <c r="EI433" i="1" s="1"/>
  <c r="EJ433" i="1" s="1"/>
  <c r="EK433" i="1" s="1"/>
  <c r="EL433" i="1" s="1"/>
  <c r="L433" i="1"/>
  <c r="EO433" i="1"/>
  <c r="EP433" i="1" s="1"/>
  <c r="EQ433" i="1" s="1"/>
  <c r="ER433" i="1" s="1"/>
  <c r="ES433" i="1" s="1"/>
  <c r="ET433" i="1" s="1"/>
  <c r="EU433" i="1" s="1"/>
  <c r="EV433" i="1" s="1"/>
  <c r="EW433" i="1" s="1"/>
  <c r="EX433" i="1" s="1"/>
  <c r="EY433" i="1" s="1"/>
  <c r="DP433" i="1"/>
  <c r="DQ433" i="1" s="1"/>
  <c r="DR433" i="1" s="1"/>
  <c r="DS433" i="1" s="1"/>
  <c r="DT433" i="1" s="1"/>
  <c r="DU433" i="1" s="1"/>
  <c r="DV433" i="1" s="1"/>
  <c r="DW433" i="1" s="1"/>
  <c r="DX433" i="1" s="1"/>
  <c r="DY433" i="1" s="1"/>
  <c r="J433" i="1"/>
  <c r="M434" i="1" s="1"/>
  <c r="K433" i="1"/>
  <c r="O434" i="1" l="1"/>
  <c r="CV433" i="1"/>
  <c r="CT433" i="1"/>
  <c r="CU433" i="1"/>
  <c r="CW433" i="1"/>
  <c r="CQ433" i="1"/>
  <c r="CS433" i="1"/>
  <c r="CZ433" i="1"/>
  <c r="CY433" i="1"/>
  <c r="CX433" i="1"/>
  <c r="CR433" i="1"/>
  <c r="CO433" i="1"/>
  <c r="CP433" i="1"/>
  <c r="CM433" i="1"/>
  <c r="CF433" i="1"/>
  <c r="CL433" i="1"/>
  <c r="CK433" i="1"/>
  <c r="CH433" i="1"/>
  <c r="CE433" i="1"/>
  <c r="CC433" i="1"/>
  <c r="CD433" i="1"/>
  <c r="CJ433" i="1"/>
  <c r="CG433" i="1"/>
  <c r="CN433" i="1"/>
  <c r="CI433" i="1"/>
  <c r="DE433" i="1"/>
  <c r="DD433" i="1"/>
  <c r="DJ433" i="1"/>
  <c r="DK433" i="1"/>
  <c r="DA433" i="1"/>
  <c r="DL433" i="1"/>
  <c r="DH433" i="1"/>
  <c r="DI433" i="1"/>
  <c r="DB433" i="1"/>
  <c r="DC433" i="1"/>
  <c r="DG433" i="1"/>
  <c r="DF433" i="1"/>
  <c r="AN434" i="1" l="1"/>
  <c r="AQ434" i="1"/>
  <c r="AF434" i="1" s="1"/>
  <c r="AW434" i="1"/>
  <c r="BI434" i="1" s="1"/>
  <c r="AU434" i="1"/>
  <c r="BG434" i="1" s="1"/>
  <c r="AM434" i="1"/>
  <c r="AX434" i="1"/>
  <c r="BJ434" i="1" s="1"/>
  <c r="AS434" i="1"/>
  <c r="AP434" i="1"/>
  <c r="AD434" i="1" s="1"/>
  <c r="AR434" i="1"/>
  <c r="BD434" i="1" s="1"/>
  <c r="AI434" i="1" s="1"/>
  <c r="AV434" i="1"/>
  <c r="BH434" i="1" s="1"/>
  <c r="AO434" i="1"/>
  <c r="BA434" i="1" s="1"/>
  <c r="AC434" i="1" s="1"/>
  <c r="AT434" i="1"/>
  <c r="BF434" i="1" s="1"/>
  <c r="Z434" i="1"/>
  <c r="X434" i="1"/>
  <c r="AJ434" i="1"/>
  <c r="BE434" i="1"/>
  <c r="AK434" i="1" s="1"/>
  <c r="BC434" i="1"/>
  <c r="AG434" i="1" s="1"/>
  <c r="AH434" i="1"/>
  <c r="AB434" i="1"/>
  <c r="AY434" i="1" l="1"/>
  <c r="Y434" i="1" s="1"/>
  <c r="AZ434" i="1"/>
  <c r="AA434" i="1" s="1"/>
  <c r="BB434" i="1"/>
  <c r="AE434" i="1" s="1"/>
  <c r="P434" i="1"/>
  <c r="W434" i="1" l="1"/>
  <c r="Q434" i="1" s="1"/>
  <c r="R435" i="1" s="1"/>
  <c r="N434" i="1"/>
  <c r="I434" i="1"/>
  <c r="U434" i="1" l="1"/>
  <c r="S434" i="1"/>
  <c r="T434" i="1" s="1"/>
  <c r="FB434" i="1"/>
  <c r="FO434" i="1"/>
  <c r="GB434" i="1"/>
  <c r="FM434" i="1"/>
  <c r="FQ434" i="1"/>
  <c r="FL434" i="1"/>
  <c r="FU434" i="1"/>
  <c r="GC434" i="1"/>
  <c r="GA434" i="1"/>
  <c r="FH434" i="1"/>
  <c r="FZ434" i="1"/>
  <c r="FA434" i="1"/>
  <c r="FK434" i="1"/>
  <c r="FI434" i="1"/>
  <c r="FF434" i="1"/>
  <c r="EZ434" i="1"/>
  <c r="FG434" i="1"/>
  <c r="FN434" i="1"/>
  <c r="FS434" i="1"/>
  <c r="FV434" i="1"/>
  <c r="FD434" i="1"/>
  <c r="GF434" i="1"/>
  <c r="FW434" i="1"/>
  <c r="FX434" i="1"/>
  <c r="FE434" i="1"/>
  <c r="GD434" i="1"/>
  <c r="FT434" i="1"/>
  <c r="FC434" i="1"/>
  <c r="FP434" i="1"/>
  <c r="FJ434" i="1"/>
  <c r="FR434" i="1"/>
  <c r="GG434" i="1"/>
  <c r="FY434" i="1"/>
  <c r="GI434" i="1"/>
  <c r="GE434" i="1"/>
  <c r="GH434" i="1"/>
  <c r="EN434" i="1" l="1"/>
  <c r="EO434" i="1" s="1"/>
  <c r="EP434" i="1" s="1"/>
  <c r="EQ434" i="1" s="1"/>
  <c r="ER434" i="1" s="1"/>
  <c r="ES434" i="1" s="1"/>
  <c r="ET434" i="1" s="1"/>
  <c r="EU434" i="1" s="1"/>
  <c r="EV434" i="1" s="1"/>
  <c r="EW434" i="1" s="1"/>
  <c r="EX434" i="1" s="1"/>
  <c r="EY434" i="1" s="1"/>
  <c r="L434" i="1"/>
  <c r="DN434" i="1"/>
  <c r="DO434" i="1" s="1"/>
  <c r="DP434" i="1" s="1"/>
  <c r="DQ434" i="1" s="1"/>
  <c r="DR434" i="1" s="1"/>
  <c r="DS434" i="1" s="1"/>
  <c r="DT434" i="1" s="1"/>
  <c r="DU434" i="1" s="1"/>
  <c r="DV434" i="1" s="1"/>
  <c r="DW434" i="1" s="1"/>
  <c r="DX434" i="1" s="1"/>
  <c r="DY434" i="1" s="1"/>
  <c r="J434" i="1"/>
  <c r="EA434" i="1"/>
  <c r="EB434" i="1" s="1"/>
  <c r="EC434" i="1" s="1"/>
  <c r="ED434" i="1" s="1"/>
  <c r="EE434" i="1" s="1"/>
  <c r="EF434" i="1" s="1"/>
  <c r="EG434" i="1" s="1"/>
  <c r="EH434" i="1" s="1"/>
  <c r="EI434" i="1" s="1"/>
  <c r="EJ434" i="1" s="1"/>
  <c r="EK434" i="1" s="1"/>
  <c r="EL434" i="1" s="1"/>
  <c r="K434" i="1"/>
  <c r="M435" i="1" l="1"/>
  <c r="O435" i="1" s="1"/>
  <c r="CN434" i="1"/>
  <c r="CC434" i="1"/>
  <c r="CF434" i="1"/>
  <c r="CG434" i="1"/>
  <c r="CM434" i="1"/>
  <c r="CE434" i="1"/>
  <c r="CD434" i="1"/>
  <c r="CH434" i="1"/>
  <c r="CJ434" i="1"/>
  <c r="CL434" i="1"/>
  <c r="CI434" i="1"/>
  <c r="CK434" i="1"/>
  <c r="CP434" i="1"/>
  <c r="CR434" i="1"/>
  <c r="CW434" i="1"/>
  <c r="CZ434" i="1"/>
  <c r="CO434" i="1"/>
  <c r="CX434" i="1"/>
  <c r="CT434" i="1"/>
  <c r="CS434" i="1"/>
  <c r="CU434" i="1"/>
  <c r="CQ434" i="1"/>
  <c r="CV434" i="1"/>
  <c r="CY434" i="1"/>
  <c r="DI434" i="1"/>
  <c r="DH434" i="1"/>
  <c r="DE434" i="1"/>
  <c r="DL434" i="1"/>
  <c r="DB434" i="1"/>
  <c r="DG434" i="1"/>
  <c r="DA434" i="1"/>
  <c r="DJ434" i="1"/>
  <c r="DC434" i="1"/>
  <c r="DD434" i="1"/>
  <c r="DK434" i="1"/>
  <c r="DF434" i="1"/>
  <c r="AT435" i="1" l="1"/>
  <c r="BF435" i="1" s="1"/>
  <c r="AO435" i="1"/>
  <c r="AV435" i="1"/>
  <c r="BH435" i="1" s="1"/>
  <c r="AR435" i="1"/>
  <c r="BD435" i="1" s="1"/>
  <c r="AI435" i="1" s="1"/>
  <c r="AM435" i="1"/>
  <c r="AW435" i="1"/>
  <c r="BI435" i="1" s="1"/>
  <c r="AQ435" i="1"/>
  <c r="AX435" i="1"/>
  <c r="BJ435" i="1" s="1"/>
  <c r="AP435" i="1"/>
  <c r="BB435" i="1" s="1"/>
  <c r="AE435" i="1" s="1"/>
  <c r="AS435" i="1"/>
  <c r="AJ435" i="1" s="1"/>
  <c r="AN435" i="1"/>
  <c r="Z435" i="1" s="1"/>
  <c r="AU435" i="1"/>
  <c r="BG435" i="1" s="1"/>
  <c r="AB435" i="1"/>
  <c r="BA435" i="1"/>
  <c r="AC435" i="1" s="1"/>
  <c r="AF435" i="1"/>
  <c r="BC435" i="1"/>
  <c r="AG435" i="1" s="1"/>
  <c r="BE435" i="1" l="1"/>
  <c r="AK435" i="1" s="1"/>
  <c r="X435" i="1"/>
  <c r="AY435" i="1"/>
  <c r="Y435" i="1" s="1"/>
  <c r="AD435" i="1"/>
  <c r="AH435" i="1"/>
  <c r="AZ435" i="1"/>
  <c r="AA435" i="1" s="1"/>
  <c r="P435" i="1"/>
  <c r="W435" i="1" l="1"/>
  <c r="Q435" i="1" s="1"/>
  <c r="R436" i="1" s="1"/>
  <c r="I435" i="1"/>
  <c r="N435" i="1"/>
  <c r="U435" i="1" l="1"/>
  <c r="S435" i="1"/>
  <c r="T435" i="1" s="1"/>
  <c r="FW435" i="1"/>
  <c r="FT435" i="1"/>
  <c r="FD435" i="1"/>
  <c r="GD435" i="1"/>
  <c r="FM435" i="1"/>
  <c r="FG435" i="1"/>
  <c r="FK435" i="1"/>
  <c r="FN435" i="1"/>
  <c r="GA435" i="1"/>
  <c r="GI435" i="1"/>
  <c r="FJ435" i="1"/>
  <c r="FB435" i="1"/>
  <c r="FP435" i="1"/>
  <c r="FU435" i="1"/>
  <c r="GE435" i="1"/>
  <c r="GH435" i="1"/>
  <c r="FF435" i="1"/>
  <c r="GB435" i="1"/>
  <c r="FR435" i="1"/>
  <c r="GC435" i="1"/>
  <c r="FY435" i="1"/>
  <c r="FZ435" i="1"/>
  <c r="FQ435" i="1"/>
  <c r="FC435" i="1"/>
  <c r="FE435" i="1"/>
  <c r="FO435" i="1"/>
  <c r="FV435" i="1"/>
  <c r="FI435" i="1"/>
  <c r="FA435" i="1"/>
  <c r="EZ435" i="1"/>
  <c r="FX435" i="1"/>
  <c r="FL435" i="1"/>
  <c r="GF435" i="1"/>
  <c r="GG435" i="1"/>
  <c r="FS435" i="1"/>
  <c r="FH435" i="1"/>
  <c r="EN435" i="1" l="1"/>
  <c r="EO435" i="1" s="1"/>
  <c r="EP435" i="1" s="1"/>
  <c r="EQ435" i="1" s="1"/>
  <c r="ER435" i="1" s="1"/>
  <c r="ES435" i="1" s="1"/>
  <c r="ET435" i="1" s="1"/>
  <c r="EU435" i="1" s="1"/>
  <c r="EV435" i="1" s="1"/>
  <c r="EW435" i="1" s="1"/>
  <c r="EX435" i="1" s="1"/>
  <c r="EY435" i="1" s="1"/>
  <c r="L435" i="1"/>
  <c r="J435" i="1"/>
  <c r="DN435" i="1"/>
  <c r="DO435" i="1" s="1"/>
  <c r="DP435" i="1" s="1"/>
  <c r="DQ435" i="1" s="1"/>
  <c r="DR435" i="1" s="1"/>
  <c r="DS435" i="1" s="1"/>
  <c r="DT435" i="1" s="1"/>
  <c r="DU435" i="1" s="1"/>
  <c r="DV435" i="1" s="1"/>
  <c r="DW435" i="1" s="1"/>
  <c r="DX435" i="1" s="1"/>
  <c r="DY435" i="1" s="1"/>
  <c r="EA435" i="1"/>
  <c r="EB435" i="1" s="1"/>
  <c r="EC435" i="1" s="1"/>
  <c r="ED435" i="1" s="1"/>
  <c r="EE435" i="1" s="1"/>
  <c r="EF435" i="1" s="1"/>
  <c r="EG435" i="1" s="1"/>
  <c r="EH435" i="1" s="1"/>
  <c r="EI435" i="1" s="1"/>
  <c r="EJ435" i="1" s="1"/>
  <c r="EK435" i="1" s="1"/>
  <c r="EL435" i="1" s="1"/>
  <c r="K435" i="1"/>
  <c r="M436" i="1" l="1"/>
  <c r="O436" i="1" s="1"/>
  <c r="CH435" i="1"/>
  <c r="CL435" i="1"/>
  <c r="CF435" i="1"/>
  <c r="CC435" i="1"/>
  <c r="CE435" i="1"/>
  <c r="CK435" i="1"/>
  <c r="CN435" i="1"/>
  <c r="CI435" i="1"/>
  <c r="CM435" i="1"/>
  <c r="CG435" i="1"/>
  <c r="CD435" i="1"/>
  <c r="CJ435" i="1"/>
  <c r="CW435" i="1"/>
  <c r="CZ435" i="1"/>
  <c r="CU435" i="1"/>
  <c r="CV435" i="1"/>
  <c r="CX435" i="1"/>
  <c r="CS435" i="1"/>
  <c r="CR435" i="1"/>
  <c r="CT435" i="1"/>
  <c r="CQ435" i="1"/>
  <c r="CO435" i="1"/>
  <c r="CY435" i="1"/>
  <c r="CP435" i="1"/>
  <c r="DD435" i="1"/>
  <c r="DA435" i="1"/>
  <c r="DK435" i="1"/>
  <c r="DB435" i="1"/>
  <c r="DG435" i="1"/>
  <c r="DH435" i="1"/>
  <c r="DF435" i="1"/>
  <c r="DI435" i="1"/>
  <c r="DJ435" i="1"/>
  <c r="DC435" i="1"/>
  <c r="DE435" i="1"/>
  <c r="DL435" i="1"/>
  <c r="AQ436" i="1" l="1"/>
  <c r="AR436" i="1"/>
  <c r="AH436" i="1" s="1"/>
  <c r="AM436" i="1"/>
  <c r="X436" i="1" s="1"/>
  <c r="AX436" i="1"/>
  <c r="BJ436" i="1" s="1"/>
  <c r="AO436" i="1"/>
  <c r="BA436" i="1" s="1"/>
  <c r="AC436" i="1" s="1"/>
  <c r="AV436" i="1"/>
  <c r="BH436" i="1" s="1"/>
  <c r="AU436" i="1"/>
  <c r="BG436" i="1" s="1"/>
  <c r="AT436" i="1"/>
  <c r="BF436" i="1" s="1"/>
  <c r="AW436" i="1"/>
  <c r="BI436" i="1" s="1"/>
  <c r="AS436" i="1"/>
  <c r="AJ436" i="1" s="1"/>
  <c r="AN436" i="1"/>
  <c r="AY436" i="1" s="1"/>
  <c r="Y436" i="1" s="1"/>
  <c r="AP436" i="1"/>
  <c r="AF436" i="1"/>
  <c r="BC436" i="1"/>
  <c r="AG436" i="1" s="1"/>
  <c r="AB436" i="1"/>
  <c r="BD436" i="1" l="1"/>
  <c r="AI436" i="1" s="1"/>
  <c r="BE436" i="1"/>
  <c r="AK436" i="1" s="1"/>
  <c r="AD436" i="1"/>
  <c r="BB436" i="1"/>
  <c r="AE436" i="1" s="1"/>
  <c r="Z436" i="1"/>
  <c r="AZ436" i="1"/>
  <c r="AA436" i="1" s="1"/>
  <c r="W436" i="1" l="1"/>
  <c r="Q436" i="1" s="1"/>
  <c r="R437" i="1" s="1"/>
  <c r="P436" i="1"/>
  <c r="U436" i="1" s="1"/>
  <c r="N436" i="1" l="1"/>
  <c r="I436" i="1"/>
  <c r="S436" i="1"/>
  <c r="T436" i="1" s="1"/>
  <c r="FZ436" i="1" l="1"/>
  <c r="FQ436" i="1"/>
  <c r="FK436" i="1"/>
  <c r="FU436" i="1"/>
  <c r="GB436" i="1"/>
  <c r="FA436" i="1"/>
  <c r="GE436" i="1"/>
  <c r="FE436" i="1"/>
  <c r="FF436" i="1"/>
  <c r="FP436" i="1"/>
  <c r="FV436" i="1"/>
  <c r="FD436" i="1"/>
  <c r="FM436" i="1"/>
  <c r="FW436" i="1"/>
  <c r="FR436" i="1"/>
  <c r="GI436" i="1"/>
  <c r="FC436" i="1"/>
  <c r="FX436" i="1"/>
  <c r="FG436" i="1"/>
  <c r="FJ436" i="1"/>
  <c r="GD436" i="1"/>
  <c r="GF436" i="1"/>
  <c r="GG436" i="1"/>
  <c r="FI436" i="1"/>
  <c r="FN436" i="1"/>
  <c r="FL436" i="1"/>
  <c r="EZ436" i="1"/>
  <c r="GH436" i="1"/>
  <c r="FO436" i="1"/>
  <c r="FH436" i="1"/>
  <c r="FS436" i="1"/>
  <c r="GC436" i="1"/>
  <c r="FT436" i="1"/>
  <c r="FB436" i="1"/>
  <c r="GA436" i="1"/>
  <c r="FY436" i="1"/>
  <c r="J436" i="1" l="1"/>
  <c r="DN436" i="1"/>
  <c r="DO436" i="1" s="1"/>
  <c r="DP436" i="1" s="1"/>
  <c r="DQ436" i="1" s="1"/>
  <c r="DR436" i="1" s="1"/>
  <c r="DS436" i="1" s="1"/>
  <c r="DT436" i="1" s="1"/>
  <c r="DU436" i="1" s="1"/>
  <c r="DV436" i="1" s="1"/>
  <c r="DW436" i="1" s="1"/>
  <c r="DX436" i="1" s="1"/>
  <c r="DY436" i="1" s="1"/>
  <c r="K436" i="1"/>
  <c r="EA436" i="1"/>
  <c r="EB436" i="1" s="1"/>
  <c r="EC436" i="1" s="1"/>
  <c r="ED436" i="1" s="1"/>
  <c r="EE436" i="1" s="1"/>
  <c r="EF436" i="1" s="1"/>
  <c r="EG436" i="1" s="1"/>
  <c r="EH436" i="1" s="1"/>
  <c r="EI436" i="1" s="1"/>
  <c r="EJ436" i="1" s="1"/>
  <c r="EK436" i="1" s="1"/>
  <c r="EL436" i="1" s="1"/>
  <c r="EN436" i="1"/>
  <c r="EO436" i="1" s="1"/>
  <c r="EP436" i="1" s="1"/>
  <c r="EQ436" i="1" s="1"/>
  <c r="ER436" i="1" s="1"/>
  <c r="ES436" i="1" s="1"/>
  <c r="ET436" i="1" s="1"/>
  <c r="EU436" i="1" s="1"/>
  <c r="EV436" i="1" s="1"/>
  <c r="EW436" i="1" s="1"/>
  <c r="EX436" i="1" s="1"/>
  <c r="EY436" i="1" s="1"/>
  <c r="L436" i="1"/>
  <c r="M437" i="1" l="1"/>
  <c r="CT436" i="1"/>
  <c r="CS436" i="1"/>
  <c r="CU436" i="1"/>
  <c r="CX436" i="1"/>
  <c r="CY436" i="1"/>
  <c r="CP436" i="1"/>
  <c r="CQ436" i="1"/>
  <c r="CZ436" i="1"/>
  <c r="CO436" i="1"/>
  <c r="CV436" i="1"/>
  <c r="CR436" i="1"/>
  <c r="CW436" i="1"/>
  <c r="CK436" i="1"/>
  <c r="CL436" i="1"/>
  <c r="CD436" i="1"/>
  <c r="CH436" i="1"/>
  <c r="CJ436" i="1"/>
  <c r="CE436" i="1"/>
  <c r="CM436" i="1"/>
  <c r="CG436" i="1"/>
  <c r="CN436" i="1"/>
  <c r="CC436" i="1"/>
  <c r="CI436" i="1"/>
  <c r="CF436" i="1"/>
  <c r="DE436" i="1"/>
  <c r="AQ437" i="1" s="1"/>
  <c r="DH436" i="1"/>
  <c r="AT437" i="1" s="1"/>
  <c r="BF437" i="1" s="1"/>
  <c r="DB436" i="1"/>
  <c r="AN437" i="1" s="1"/>
  <c r="DK436" i="1"/>
  <c r="DG436" i="1"/>
  <c r="DJ436" i="1"/>
  <c r="DL436" i="1"/>
  <c r="DA436" i="1"/>
  <c r="DI436" i="1"/>
  <c r="DC436" i="1"/>
  <c r="DD436" i="1"/>
  <c r="AP437" i="1" s="1"/>
  <c r="DF436" i="1"/>
  <c r="AR437" i="1" s="1"/>
  <c r="O437" i="1"/>
  <c r="AM437" i="1"/>
  <c r="AS437" i="1" l="1"/>
  <c r="AW437" i="1"/>
  <c r="BI437" i="1" s="1"/>
  <c r="AO437" i="1"/>
  <c r="AZ437" i="1" s="1"/>
  <c r="AA437" i="1" s="1"/>
  <c r="AX437" i="1"/>
  <c r="BJ437" i="1" s="1"/>
  <c r="BB437" i="1"/>
  <c r="AE437" i="1" s="1"/>
  <c r="AD437" i="1"/>
  <c r="Z437" i="1"/>
  <c r="AH437" i="1"/>
  <c r="BD437" i="1"/>
  <c r="AI437" i="1" s="1"/>
  <c r="BE437" i="1"/>
  <c r="AK437" i="1" s="1"/>
  <c r="AJ437" i="1"/>
  <c r="AF437" i="1"/>
  <c r="BC437" i="1"/>
  <c r="AG437" i="1" s="1"/>
  <c r="AV437" i="1"/>
  <c r="BH437" i="1" s="1"/>
  <c r="X437" i="1"/>
  <c r="AY437" i="1"/>
  <c r="Y437" i="1" s="1"/>
  <c r="AU437" i="1"/>
  <c r="BG437" i="1" s="1"/>
  <c r="BA437" i="1" l="1"/>
  <c r="AC437" i="1" s="1"/>
  <c r="AB437" i="1"/>
  <c r="W437" i="1"/>
  <c r="Q437" i="1" s="1"/>
  <c r="R438" i="1" s="1"/>
  <c r="P437" i="1"/>
  <c r="U437" i="1" s="1"/>
  <c r="N437" i="1" l="1"/>
  <c r="S437" i="1"/>
  <c r="T437" i="1" s="1"/>
  <c r="I437" i="1"/>
  <c r="FA437" i="1" l="1"/>
  <c r="FT437" i="1"/>
  <c r="FN437" i="1"/>
  <c r="FL437" i="1"/>
  <c r="FX437" i="1"/>
  <c r="FG437" i="1"/>
  <c r="FQ437" i="1"/>
  <c r="FE437" i="1"/>
  <c r="FS437" i="1"/>
  <c r="FU437" i="1"/>
  <c r="FY437" i="1"/>
  <c r="FV437" i="1"/>
  <c r="GE437" i="1"/>
  <c r="FF437" i="1"/>
  <c r="FZ437" i="1"/>
  <c r="GG437" i="1"/>
  <c r="FD437" i="1"/>
  <c r="GC437" i="1"/>
  <c r="FC437" i="1"/>
  <c r="FH437" i="1"/>
  <c r="GI437" i="1"/>
  <c r="FI437" i="1"/>
  <c r="FP437" i="1"/>
  <c r="GB437" i="1"/>
  <c r="GF437" i="1"/>
  <c r="FJ437" i="1"/>
  <c r="FB437" i="1"/>
  <c r="GH437" i="1"/>
  <c r="FK437" i="1"/>
  <c r="FO437" i="1"/>
  <c r="FR437" i="1"/>
  <c r="GD437" i="1"/>
  <c r="GA437" i="1"/>
  <c r="FW437" i="1"/>
  <c r="FM437" i="1"/>
  <c r="EZ437" i="1"/>
  <c r="DN437" i="1" l="1"/>
  <c r="DO437" i="1" s="1"/>
  <c r="DP437" i="1" s="1"/>
  <c r="DQ437" i="1" s="1"/>
  <c r="DR437" i="1" s="1"/>
  <c r="DS437" i="1" s="1"/>
  <c r="DT437" i="1" s="1"/>
  <c r="DU437" i="1" s="1"/>
  <c r="DV437" i="1" s="1"/>
  <c r="DW437" i="1" s="1"/>
  <c r="DX437" i="1" s="1"/>
  <c r="DY437" i="1" s="1"/>
  <c r="J437" i="1"/>
  <c r="K437" i="1"/>
  <c r="EA437" i="1"/>
  <c r="EB437" i="1" s="1"/>
  <c r="EC437" i="1" s="1"/>
  <c r="ED437" i="1" s="1"/>
  <c r="EE437" i="1" s="1"/>
  <c r="EF437" i="1" s="1"/>
  <c r="EG437" i="1" s="1"/>
  <c r="EH437" i="1" s="1"/>
  <c r="EI437" i="1" s="1"/>
  <c r="EJ437" i="1" s="1"/>
  <c r="EK437" i="1" s="1"/>
  <c r="EL437" i="1" s="1"/>
  <c r="L437" i="1"/>
  <c r="EN437" i="1"/>
  <c r="EO437" i="1" s="1"/>
  <c r="EP437" i="1" s="1"/>
  <c r="EQ437" i="1" s="1"/>
  <c r="ER437" i="1" s="1"/>
  <c r="ES437" i="1" s="1"/>
  <c r="ET437" i="1" s="1"/>
  <c r="EU437" i="1" s="1"/>
  <c r="EV437" i="1" s="1"/>
  <c r="EW437" i="1" s="1"/>
  <c r="EX437" i="1" s="1"/>
  <c r="EY437" i="1" s="1"/>
  <c r="M438" i="1" l="1"/>
  <c r="O438" i="1" s="1"/>
  <c r="DK437" i="1"/>
  <c r="DC437" i="1"/>
  <c r="DB437" i="1"/>
  <c r="DH437" i="1"/>
  <c r="DF437" i="1"/>
  <c r="DA437" i="1"/>
  <c r="DL437" i="1"/>
  <c r="DI437" i="1"/>
  <c r="DE437" i="1"/>
  <c r="DG437" i="1"/>
  <c r="DJ437" i="1"/>
  <c r="DD437" i="1"/>
  <c r="CP437" i="1"/>
  <c r="CT437" i="1"/>
  <c r="CX437" i="1"/>
  <c r="CZ437" i="1"/>
  <c r="CV437" i="1"/>
  <c r="CW437" i="1"/>
  <c r="CU437" i="1"/>
  <c r="CO437" i="1"/>
  <c r="CS437" i="1"/>
  <c r="CY437" i="1"/>
  <c r="CR437" i="1"/>
  <c r="CQ437" i="1"/>
  <c r="CJ437" i="1"/>
  <c r="CI437" i="1"/>
  <c r="CE437" i="1"/>
  <c r="CM437" i="1"/>
  <c r="CF437" i="1"/>
  <c r="CL437" i="1"/>
  <c r="CD437" i="1"/>
  <c r="AN438" i="1" s="1"/>
  <c r="CK437" i="1"/>
  <c r="AU438" i="1" s="1"/>
  <c r="BG438" i="1" s="1"/>
  <c r="CG437" i="1"/>
  <c r="AQ438" i="1" s="1"/>
  <c r="CN437" i="1"/>
  <c r="CH437" i="1"/>
  <c r="AR438" i="1" s="1"/>
  <c r="CC437" i="1"/>
  <c r="AM438" i="1" s="1"/>
  <c r="AW438" i="1" l="1"/>
  <c r="BI438" i="1" s="1"/>
  <c r="AV438" i="1"/>
  <c r="BH438" i="1" s="1"/>
  <c r="AO438" i="1"/>
  <c r="AB438" i="1" s="1"/>
  <c r="AT438" i="1"/>
  <c r="BF438" i="1" s="1"/>
  <c r="AX438" i="1"/>
  <c r="BJ438" i="1" s="1"/>
  <c r="AP438" i="1"/>
  <c r="BB438" i="1" s="1"/>
  <c r="AE438" i="1" s="1"/>
  <c r="X438" i="1"/>
  <c r="AY438" i="1"/>
  <c r="Y438" i="1" s="1"/>
  <c r="AH438" i="1"/>
  <c r="BD438" i="1"/>
  <c r="AI438" i="1" s="1"/>
  <c r="Z438" i="1"/>
  <c r="AS438" i="1"/>
  <c r="AF438" i="1"/>
  <c r="BC438" i="1"/>
  <c r="AG438" i="1" s="1"/>
  <c r="AZ438" i="1" l="1"/>
  <c r="AA438" i="1" s="1"/>
  <c r="AD438" i="1"/>
  <c r="BA438" i="1"/>
  <c r="AC438" i="1" s="1"/>
  <c r="AJ438" i="1"/>
  <c r="BE438" i="1"/>
  <c r="W438" i="1" l="1"/>
  <c r="Q438" i="1" s="1"/>
  <c r="R439" i="1" s="1"/>
  <c r="AK438" i="1"/>
  <c r="P438" i="1"/>
  <c r="U438" i="1" l="1"/>
  <c r="I438" i="1"/>
  <c r="N438" i="1"/>
  <c r="S438" i="1"/>
  <c r="T438" i="1" s="1"/>
  <c r="FR438" i="1" l="1"/>
  <c r="FK438" i="1"/>
  <c r="FA438" i="1"/>
  <c r="GB438" i="1"/>
  <c r="FH438" i="1"/>
  <c r="FD438" i="1"/>
  <c r="FI438" i="1"/>
  <c r="FB438" i="1"/>
  <c r="FQ438" i="1"/>
  <c r="GF438" i="1"/>
  <c r="FE438" i="1"/>
  <c r="GH438" i="1"/>
  <c r="FO438" i="1"/>
  <c r="FC438" i="1"/>
  <c r="GC438" i="1"/>
  <c r="GI438" i="1"/>
  <c r="GA438" i="1"/>
  <c r="FM438" i="1"/>
  <c r="FS438" i="1"/>
  <c r="FP438" i="1"/>
  <c r="FX438" i="1"/>
  <c r="GD438" i="1"/>
  <c r="FZ438" i="1"/>
  <c r="GG438" i="1"/>
  <c r="FJ438" i="1"/>
  <c r="FL438" i="1"/>
  <c r="FG438" i="1"/>
  <c r="FU438" i="1"/>
  <c r="FN438" i="1"/>
  <c r="FF438" i="1"/>
  <c r="FT438" i="1"/>
  <c r="FW438" i="1"/>
  <c r="GE438" i="1"/>
  <c r="EZ438" i="1"/>
  <c r="FY438" i="1"/>
  <c r="FV438" i="1"/>
  <c r="J438" i="1" l="1"/>
  <c r="DN438" i="1"/>
  <c r="DO438" i="1" s="1"/>
  <c r="DP438" i="1" s="1"/>
  <c r="DQ438" i="1" s="1"/>
  <c r="DR438" i="1" s="1"/>
  <c r="DS438" i="1" s="1"/>
  <c r="DT438" i="1" s="1"/>
  <c r="DU438" i="1" s="1"/>
  <c r="DV438" i="1" s="1"/>
  <c r="DW438" i="1" s="1"/>
  <c r="DX438" i="1" s="1"/>
  <c r="DY438" i="1" s="1"/>
  <c r="K438" i="1"/>
  <c r="EA438" i="1"/>
  <c r="EB438" i="1" s="1"/>
  <c r="EC438" i="1" s="1"/>
  <c r="ED438" i="1" s="1"/>
  <c r="EE438" i="1" s="1"/>
  <c r="EF438" i="1" s="1"/>
  <c r="EG438" i="1" s="1"/>
  <c r="EH438" i="1" s="1"/>
  <c r="EI438" i="1" s="1"/>
  <c r="EJ438" i="1" s="1"/>
  <c r="EK438" i="1" s="1"/>
  <c r="EL438" i="1" s="1"/>
  <c r="EN438" i="1"/>
  <c r="EO438" i="1" s="1"/>
  <c r="EP438" i="1" s="1"/>
  <c r="EQ438" i="1" s="1"/>
  <c r="ER438" i="1" s="1"/>
  <c r="ES438" i="1" s="1"/>
  <c r="ET438" i="1" s="1"/>
  <c r="EU438" i="1" s="1"/>
  <c r="EV438" i="1" s="1"/>
  <c r="EW438" i="1" s="1"/>
  <c r="EX438" i="1" s="1"/>
  <c r="EY438" i="1" s="1"/>
  <c r="L438" i="1"/>
  <c r="M439" i="1" l="1"/>
  <c r="O439" i="1" s="1"/>
  <c r="CK438" i="1"/>
  <c r="CE438" i="1"/>
  <c r="CN438" i="1"/>
  <c r="CI438" i="1"/>
  <c r="CL438" i="1"/>
  <c r="CD438" i="1"/>
  <c r="CC438" i="1"/>
  <c r="CM438" i="1"/>
  <c r="CF438" i="1"/>
  <c r="CG438" i="1"/>
  <c r="CH438" i="1"/>
  <c r="CJ438" i="1"/>
  <c r="CV438" i="1"/>
  <c r="CW438" i="1"/>
  <c r="CU438" i="1"/>
  <c r="CT438" i="1"/>
  <c r="CP438" i="1"/>
  <c r="CQ438" i="1"/>
  <c r="AO439" i="1" s="1"/>
  <c r="CR438" i="1"/>
  <c r="CS438" i="1"/>
  <c r="CY438" i="1"/>
  <c r="CX438" i="1"/>
  <c r="AV439" i="1" s="1"/>
  <c r="BH439" i="1" s="1"/>
  <c r="CO438" i="1"/>
  <c r="CZ438" i="1"/>
  <c r="DC438" i="1"/>
  <c r="DF438" i="1"/>
  <c r="DK438" i="1"/>
  <c r="DL438" i="1"/>
  <c r="DE438" i="1"/>
  <c r="DJ438" i="1"/>
  <c r="DH438" i="1"/>
  <c r="DB438" i="1"/>
  <c r="DG438" i="1"/>
  <c r="DD438" i="1"/>
  <c r="DI438" i="1"/>
  <c r="DA438" i="1"/>
  <c r="AQ439" i="1" l="1"/>
  <c r="AU439" i="1"/>
  <c r="BG439" i="1" s="1"/>
  <c r="AX439" i="1"/>
  <c r="BJ439" i="1" s="1"/>
  <c r="AR439" i="1"/>
  <c r="AH439" i="1" s="1"/>
  <c r="AW439" i="1"/>
  <c r="BI439" i="1" s="1"/>
  <c r="AN439" i="1"/>
  <c r="AT439" i="1"/>
  <c r="BF439" i="1" s="1"/>
  <c r="AM439" i="1"/>
  <c r="AP439" i="1"/>
  <c r="AD439" i="1" s="1"/>
  <c r="AS439" i="1"/>
  <c r="BE439" i="1" s="1"/>
  <c r="AK439" i="1" s="1"/>
  <c r="BC439" i="1"/>
  <c r="AG439" i="1" s="1"/>
  <c r="AF439" i="1"/>
  <c r="AB439" i="1"/>
  <c r="BA439" i="1"/>
  <c r="AC439" i="1" s="1"/>
  <c r="BD439" i="1" l="1"/>
  <c r="AI439" i="1" s="1"/>
  <c r="AY439" i="1"/>
  <c r="Y439" i="1" s="1"/>
  <c r="X439" i="1"/>
  <c r="AJ439" i="1"/>
  <c r="Z439" i="1"/>
  <c r="BB439" i="1"/>
  <c r="AE439" i="1" s="1"/>
  <c r="AZ439" i="1"/>
  <c r="AA439" i="1" s="1"/>
  <c r="W439" i="1" l="1"/>
  <c r="Q439" i="1" s="1"/>
  <c r="R440" i="1" s="1"/>
  <c r="P439" i="1"/>
  <c r="N439" i="1" l="1"/>
  <c r="U439" i="1"/>
  <c r="S439" i="1"/>
  <c r="T439" i="1" s="1"/>
  <c r="I439" i="1"/>
  <c r="GE439" i="1"/>
  <c r="FO439" i="1"/>
  <c r="FH439" i="1"/>
  <c r="FA439" i="1"/>
  <c r="FY439" i="1"/>
  <c r="GH439" i="1"/>
  <c r="FB439" i="1"/>
  <c r="FP439" i="1"/>
  <c r="FF439" i="1"/>
  <c r="GD439" i="1"/>
  <c r="FU439" i="1"/>
  <c r="FC439" i="1"/>
  <c r="FV439" i="1"/>
  <c r="FG439" i="1"/>
  <c r="FJ439" i="1"/>
  <c r="FT439" i="1"/>
  <c r="FX439" i="1"/>
  <c r="FQ439" i="1"/>
  <c r="GG439" i="1"/>
  <c r="FK439" i="1"/>
  <c r="FM439" i="1"/>
  <c r="FI439" i="1"/>
  <c r="FZ439" i="1"/>
  <c r="FS439" i="1"/>
  <c r="GB439" i="1"/>
  <c r="FL439" i="1"/>
  <c r="GI439" i="1"/>
  <c r="EZ439" i="1"/>
  <c r="GC439" i="1"/>
  <c r="FD439" i="1"/>
  <c r="GF439" i="1"/>
  <c r="FR439" i="1"/>
  <c r="FW439" i="1"/>
  <c r="FE439" i="1"/>
  <c r="FN439" i="1"/>
  <c r="GA439" i="1"/>
  <c r="EA439" i="1" l="1"/>
  <c r="EB439" i="1" s="1"/>
  <c r="EC439" i="1" s="1"/>
  <c r="ED439" i="1" s="1"/>
  <c r="EE439" i="1" s="1"/>
  <c r="EF439" i="1" s="1"/>
  <c r="EG439" i="1" s="1"/>
  <c r="EH439" i="1" s="1"/>
  <c r="EI439" i="1" s="1"/>
  <c r="EJ439" i="1" s="1"/>
  <c r="EK439" i="1" s="1"/>
  <c r="EL439" i="1" s="1"/>
  <c r="K439" i="1"/>
  <c r="L439" i="1"/>
  <c r="EN439" i="1"/>
  <c r="EO439" i="1" s="1"/>
  <c r="EP439" i="1" s="1"/>
  <c r="EQ439" i="1" s="1"/>
  <c r="ER439" i="1" s="1"/>
  <c r="ES439" i="1" s="1"/>
  <c r="ET439" i="1" s="1"/>
  <c r="EU439" i="1" s="1"/>
  <c r="EV439" i="1" s="1"/>
  <c r="EW439" i="1" s="1"/>
  <c r="EX439" i="1" s="1"/>
  <c r="EY439" i="1" s="1"/>
  <c r="DN439" i="1"/>
  <c r="DO439" i="1" s="1"/>
  <c r="DP439" i="1" s="1"/>
  <c r="DQ439" i="1" s="1"/>
  <c r="DR439" i="1" s="1"/>
  <c r="DS439" i="1" s="1"/>
  <c r="DT439" i="1" s="1"/>
  <c r="DU439" i="1" s="1"/>
  <c r="DV439" i="1" s="1"/>
  <c r="DW439" i="1" s="1"/>
  <c r="DX439" i="1" s="1"/>
  <c r="DY439" i="1" s="1"/>
  <c r="J439" i="1"/>
  <c r="M440" i="1" l="1"/>
  <c r="O440" i="1" s="1"/>
  <c r="DL439" i="1"/>
  <c r="DC439" i="1"/>
  <c r="DG439" i="1"/>
  <c r="DH439" i="1"/>
  <c r="DA439" i="1"/>
  <c r="DK439" i="1"/>
  <c r="DI439" i="1"/>
  <c r="DJ439" i="1"/>
  <c r="DD439" i="1"/>
  <c r="DF439" i="1"/>
  <c r="DB439" i="1"/>
  <c r="DE439" i="1"/>
  <c r="CN439" i="1"/>
  <c r="CG439" i="1"/>
  <c r="CE439" i="1"/>
  <c r="CI439" i="1"/>
  <c r="CF439" i="1"/>
  <c r="CH439" i="1"/>
  <c r="CJ439" i="1"/>
  <c r="CM439" i="1"/>
  <c r="CC439" i="1"/>
  <c r="CD439" i="1"/>
  <c r="CL439" i="1"/>
  <c r="CK439" i="1"/>
  <c r="CU439" i="1"/>
  <c r="CR439" i="1"/>
  <c r="AP440" i="1" s="1"/>
  <c r="CT439" i="1"/>
  <c r="CP439" i="1"/>
  <c r="CS439" i="1"/>
  <c r="CY439" i="1"/>
  <c r="AW440" i="1" s="1"/>
  <c r="BI440" i="1" s="1"/>
  <c r="CZ439" i="1"/>
  <c r="AX440" i="1" s="1"/>
  <c r="BJ440" i="1" s="1"/>
  <c r="CW439" i="1"/>
  <c r="CQ439" i="1"/>
  <c r="CX439" i="1"/>
  <c r="CV439" i="1"/>
  <c r="AT440" i="1" s="1"/>
  <c r="BF440" i="1" s="1"/>
  <c r="CO439" i="1"/>
  <c r="AM440" i="1" s="1"/>
  <c r="AV440" i="1" l="1"/>
  <c r="BH440" i="1" s="1"/>
  <c r="AO440" i="1"/>
  <c r="AS440" i="1"/>
  <c r="BE440" i="1" s="1"/>
  <c r="AK440" i="1" s="1"/>
  <c r="AU440" i="1"/>
  <c r="BG440" i="1" s="1"/>
  <c r="AR440" i="1"/>
  <c r="AH440" i="1" s="1"/>
  <c r="AN440" i="1"/>
  <c r="AZ440" i="1" s="1"/>
  <c r="AA440" i="1" s="1"/>
  <c r="BB440" i="1"/>
  <c r="AE440" i="1" s="1"/>
  <c r="AD440" i="1"/>
  <c r="AQ440" i="1"/>
  <c r="X440" i="1"/>
  <c r="AB440" i="1"/>
  <c r="BA440" i="1"/>
  <c r="AC440" i="1" s="1"/>
  <c r="AJ440" i="1" l="1"/>
  <c r="Z440" i="1"/>
  <c r="AY440" i="1"/>
  <c r="Y440" i="1" s="1"/>
  <c r="BD440" i="1"/>
  <c r="AI440" i="1" s="1"/>
  <c r="AF440" i="1"/>
  <c r="BC440" i="1"/>
  <c r="AG440" i="1" s="1"/>
  <c r="W440" i="1" l="1"/>
  <c r="Q440" i="1" s="1"/>
  <c r="R441" i="1" s="1"/>
  <c r="P440" i="1"/>
  <c r="N440" i="1" l="1"/>
  <c r="U440" i="1"/>
  <c r="I440" i="1"/>
  <c r="FW440" i="1"/>
  <c r="FE440" i="1"/>
  <c r="FC440" i="1"/>
  <c r="FO440" i="1"/>
  <c r="FP440" i="1"/>
  <c r="GH440" i="1"/>
  <c r="FL440" i="1"/>
  <c r="FX440" i="1"/>
  <c r="GA440" i="1"/>
  <c r="FT440" i="1"/>
  <c r="FU440" i="1"/>
  <c r="FD440" i="1"/>
  <c r="FK440" i="1"/>
  <c r="EZ440" i="1"/>
  <c r="FF440" i="1"/>
  <c r="FJ440" i="1"/>
  <c r="GG440" i="1"/>
  <c r="FN440" i="1"/>
  <c r="FM440" i="1"/>
  <c r="GB440" i="1"/>
  <c r="FQ440" i="1"/>
  <c r="FR440" i="1"/>
  <c r="FA440" i="1"/>
  <c r="GC440" i="1"/>
  <c r="FV440" i="1"/>
  <c r="FG440" i="1"/>
  <c r="FY440" i="1"/>
  <c r="GD440" i="1"/>
  <c r="GF440" i="1"/>
  <c r="FH440" i="1"/>
  <c r="FZ440" i="1"/>
  <c r="GI440" i="1"/>
  <c r="GE440" i="1"/>
  <c r="FI440" i="1"/>
  <c r="FB440" i="1"/>
  <c r="FS440" i="1"/>
  <c r="S440" i="1"/>
  <c r="T440" i="1" s="1"/>
  <c r="EN440" i="1" l="1"/>
  <c r="EO440" i="1" s="1"/>
  <c r="EP440" i="1" s="1"/>
  <c r="EQ440" i="1" s="1"/>
  <c r="ER440" i="1" s="1"/>
  <c r="ES440" i="1" s="1"/>
  <c r="ET440" i="1" s="1"/>
  <c r="EU440" i="1" s="1"/>
  <c r="EV440" i="1" s="1"/>
  <c r="EW440" i="1" s="1"/>
  <c r="EX440" i="1" s="1"/>
  <c r="EY440" i="1" s="1"/>
  <c r="L440" i="1"/>
  <c r="EA440" i="1"/>
  <c r="EB440" i="1" s="1"/>
  <c r="EC440" i="1" s="1"/>
  <c r="ED440" i="1" s="1"/>
  <c r="EE440" i="1" s="1"/>
  <c r="EF440" i="1" s="1"/>
  <c r="EG440" i="1" s="1"/>
  <c r="EH440" i="1" s="1"/>
  <c r="EI440" i="1" s="1"/>
  <c r="EJ440" i="1" s="1"/>
  <c r="EK440" i="1" s="1"/>
  <c r="EL440" i="1" s="1"/>
  <c r="K440" i="1"/>
  <c r="DN440" i="1"/>
  <c r="DO440" i="1" s="1"/>
  <c r="DP440" i="1" s="1"/>
  <c r="DQ440" i="1" s="1"/>
  <c r="DR440" i="1" s="1"/>
  <c r="DS440" i="1" s="1"/>
  <c r="DT440" i="1" s="1"/>
  <c r="DU440" i="1" s="1"/>
  <c r="DV440" i="1" s="1"/>
  <c r="DW440" i="1" s="1"/>
  <c r="DX440" i="1" s="1"/>
  <c r="DY440" i="1" s="1"/>
  <c r="J440" i="1"/>
  <c r="M441" i="1" l="1"/>
  <c r="O441" i="1" s="1"/>
  <c r="CX440" i="1"/>
  <c r="CR440" i="1"/>
  <c r="CQ440" i="1"/>
  <c r="CU440" i="1"/>
  <c r="CV440" i="1"/>
  <c r="CY440" i="1"/>
  <c r="CS440" i="1"/>
  <c r="CZ440" i="1"/>
  <c r="CP440" i="1"/>
  <c r="CO440" i="1"/>
  <c r="CT440" i="1"/>
  <c r="CW440" i="1"/>
  <c r="CE440" i="1"/>
  <c r="CC440" i="1"/>
  <c r="CD440" i="1"/>
  <c r="CK440" i="1"/>
  <c r="CJ440" i="1"/>
  <c r="CF440" i="1"/>
  <c r="CG440" i="1"/>
  <c r="CN440" i="1"/>
  <c r="CL440" i="1"/>
  <c r="AV441" i="1" s="1"/>
  <c r="BH441" i="1" s="1"/>
  <c r="CM440" i="1"/>
  <c r="CI440" i="1"/>
  <c r="CH440" i="1"/>
  <c r="DK440" i="1"/>
  <c r="DG440" i="1"/>
  <c r="DI440" i="1"/>
  <c r="DJ440" i="1"/>
  <c r="DA440" i="1"/>
  <c r="DD440" i="1"/>
  <c r="DE440" i="1"/>
  <c r="DB440" i="1"/>
  <c r="DL440" i="1"/>
  <c r="DH440" i="1"/>
  <c r="DF440" i="1"/>
  <c r="DC440" i="1"/>
  <c r="AW441" i="1" l="1"/>
  <c r="BI441" i="1" s="1"/>
  <c r="AT441" i="1"/>
  <c r="BF441" i="1" s="1"/>
  <c r="AO441" i="1"/>
  <c r="AX441" i="1"/>
  <c r="BJ441" i="1" s="1"/>
  <c r="AU441" i="1"/>
  <c r="BG441" i="1" s="1"/>
  <c r="AR441" i="1"/>
  <c r="BD441" i="1" s="1"/>
  <c r="AI441" i="1" s="1"/>
  <c r="AQ441" i="1"/>
  <c r="BC441" i="1" s="1"/>
  <c r="AG441" i="1" s="1"/>
  <c r="AP441" i="1"/>
  <c r="AN441" i="1"/>
  <c r="AM441" i="1"/>
  <c r="AS441" i="1"/>
  <c r="AJ441" i="1" s="1"/>
  <c r="AB441" i="1"/>
  <c r="Z441" i="1"/>
  <c r="BA441" i="1" l="1"/>
  <c r="AC441" i="1" s="1"/>
  <c r="BE441" i="1"/>
  <c r="AK441" i="1" s="1"/>
  <c r="AY441" i="1"/>
  <c r="Y441" i="1" s="1"/>
  <c r="X441" i="1"/>
  <c r="AZ441" i="1"/>
  <c r="AA441" i="1" s="1"/>
  <c r="AF441" i="1"/>
  <c r="AH441" i="1"/>
  <c r="BB441" i="1"/>
  <c r="AE441" i="1" s="1"/>
  <c r="AD441" i="1"/>
  <c r="W441" i="1" l="1"/>
  <c r="Q441" i="1" s="1"/>
  <c r="R442" i="1" s="1"/>
  <c r="P441" i="1"/>
  <c r="I441" i="1" l="1"/>
  <c r="U441" i="1"/>
  <c r="S441" i="1"/>
  <c r="T441" i="1" s="1"/>
  <c r="N441" i="1"/>
  <c r="GB441" i="1" s="1"/>
  <c r="GC441" i="1" l="1"/>
  <c r="FJ441" i="1"/>
  <c r="FK441" i="1"/>
  <c r="FA441" i="1"/>
  <c r="GA441" i="1"/>
  <c r="FC441" i="1"/>
  <c r="FM441" i="1"/>
  <c r="EZ441" i="1"/>
  <c r="DN441" i="1" s="1"/>
  <c r="DO441" i="1" s="1"/>
  <c r="FQ441" i="1"/>
  <c r="FB441" i="1"/>
  <c r="GF441" i="1"/>
  <c r="FN441" i="1"/>
  <c r="FS441" i="1"/>
  <c r="GG441" i="1"/>
  <c r="FD441" i="1"/>
  <c r="FT441" i="1"/>
  <c r="FZ441" i="1"/>
  <c r="GH441" i="1"/>
  <c r="FF441" i="1"/>
  <c r="FL441" i="1"/>
  <c r="FU441" i="1"/>
  <c r="FP441" i="1"/>
  <c r="FX441" i="1"/>
  <c r="EN441" i="1" s="1"/>
  <c r="FY441" i="1"/>
  <c r="FG441" i="1"/>
  <c r="GE441" i="1"/>
  <c r="FE441" i="1"/>
  <c r="FO441" i="1"/>
  <c r="GI441" i="1"/>
  <c r="FH441" i="1"/>
  <c r="GD441" i="1"/>
  <c r="FI441" i="1"/>
  <c r="FW441" i="1"/>
  <c r="FV441" i="1"/>
  <c r="FR441" i="1"/>
  <c r="EA441" i="1"/>
  <c r="EB441" i="1" s="1"/>
  <c r="EC441" i="1" s="1"/>
  <c r="ED441" i="1" l="1"/>
  <c r="EO441" i="1"/>
  <c r="EP441" i="1" s="1"/>
  <c r="EQ441" i="1" s="1"/>
  <c r="ER441" i="1" s="1"/>
  <c r="ES441" i="1" s="1"/>
  <c r="ET441" i="1" s="1"/>
  <c r="EU441" i="1" s="1"/>
  <c r="EV441" i="1" s="1"/>
  <c r="EW441" i="1" s="1"/>
  <c r="EX441" i="1" s="1"/>
  <c r="EY441" i="1" s="1"/>
  <c r="DG441" i="1" s="1"/>
  <c r="L441" i="1"/>
  <c r="K441" i="1"/>
  <c r="J441" i="1"/>
  <c r="DP441" i="1"/>
  <c r="DQ441" i="1" s="1"/>
  <c r="DR441" i="1" s="1"/>
  <c r="DS441" i="1" s="1"/>
  <c r="DT441" i="1" s="1"/>
  <c r="DU441" i="1" s="1"/>
  <c r="DV441" i="1" s="1"/>
  <c r="DW441" i="1" s="1"/>
  <c r="DX441" i="1" s="1"/>
  <c r="DY441" i="1" s="1"/>
  <c r="CK441" i="1" s="1"/>
  <c r="EE441" i="1"/>
  <c r="EF441" i="1" s="1"/>
  <c r="EG441" i="1" s="1"/>
  <c r="EH441" i="1" s="1"/>
  <c r="EI441" i="1" s="1"/>
  <c r="EJ441" i="1" s="1"/>
  <c r="EK441" i="1" s="1"/>
  <c r="EL441" i="1" s="1"/>
  <c r="CV441" i="1" s="1"/>
  <c r="DJ441" i="1"/>
  <c r="DK441" i="1" l="1"/>
  <c r="DC441" i="1"/>
  <c r="CQ441" i="1"/>
  <c r="M442" i="1"/>
  <c r="O442" i="1" s="1"/>
  <c r="DF441" i="1"/>
  <c r="CU441" i="1"/>
  <c r="DH441" i="1"/>
  <c r="CH441" i="1"/>
  <c r="CC441" i="1"/>
  <c r="CG441" i="1"/>
  <c r="CY441" i="1"/>
  <c r="CD441" i="1"/>
  <c r="DD441" i="1"/>
  <c r="DI441" i="1"/>
  <c r="CN441" i="1"/>
  <c r="CI441" i="1"/>
  <c r="AS442" i="1" s="1"/>
  <c r="CS441" i="1"/>
  <c r="CF441" i="1"/>
  <c r="CM441" i="1"/>
  <c r="CL441" i="1"/>
  <c r="AV442" i="1" s="1"/>
  <c r="BH442" i="1" s="1"/>
  <c r="DL441" i="1"/>
  <c r="DB441" i="1"/>
  <c r="CR441" i="1"/>
  <c r="CW441" i="1"/>
  <c r="CE441" i="1"/>
  <c r="CJ441" i="1"/>
  <c r="DA441" i="1"/>
  <c r="DE441" i="1"/>
  <c r="CZ441" i="1"/>
  <c r="CP441" i="1"/>
  <c r="CO441" i="1"/>
  <c r="CT441" i="1"/>
  <c r="CX441" i="1"/>
  <c r="AU442" i="1" l="1"/>
  <c r="BG442" i="1" s="1"/>
  <c r="AT442" i="1"/>
  <c r="BF442" i="1" s="1"/>
  <c r="AQ442" i="1"/>
  <c r="AF442" i="1" s="1"/>
  <c r="AN442" i="1"/>
  <c r="Z442" i="1" s="1"/>
  <c r="AM442" i="1"/>
  <c r="AW442" i="1"/>
  <c r="BI442" i="1" s="1"/>
  <c r="AO442" i="1"/>
  <c r="AB442" i="1" s="1"/>
  <c r="AR442" i="1"/>
  <c r="AH442" i="1" s="1"/>
  <c r="AX442" i="1"/>
  <c r="BJ442" i="1" s="1"/>
  <c r="AJ442" i="1"/>
  <c r="BE442" i="1"/>
  <c r="AK442" i="1" s="1"/>
  <c r="AP442" i="1"/>
  <c r="X442" i="1"/>
  <c r="BD442" i="1" l="1"/>
  <c r="AI442" i="1" s="1"/>
  <c r="AZ442" i="1"/>
  <c r="AA442" i="1" s="1"/>
  <c r="BA442" i="1"/>
  <c r="AC442" i="1" s="1"/>
  <c r="BC442" i="1"/>
  <c r="AG442" i="1" s="1"/>
  <c r="AY442" i="1"/>
  <c r="Y442" i="1" s="1"/>
  <c r="BB442" i="1"/>
  <c r="AE442" i="1" s="1"/>
  <c r="AD442" i="1"/>
  <c r="W442" i="1" l="1"/>
  <c r="Q442" i="1" s="1"/>
  <c r="R443" i="1" s="1"/>
  <c r="P442" i="1"/>
  <c r="U442" i="1" s="1"/>
  <c r="I442" i="1" l="1"/>
  <c r="S442" i="1"/>
  <c r="T442" i="1" s="1"/>
  <c r="N442" i="1"/>
  <c r="FX442" i="1" l="1"/>
  <c r="FB442" i="1"/>
  <c r="FC442" i="1"/>
  <c r="FW442" i="1"/>
  <c r="FU442" i="1"/>
  <c r="GD442" i="1"/>
  <c r="FS442" i="1"/>
  <c r="FA442" i="1"/>
  <c r="EZ442" i="1"/>
  <c r="GF442" i="1"/>
  <c r="FQ442" i="1"/>
  <c r="FD442" i="1"/>
  <c r="GA442" i="1"/>
  <c r="GB442" i="1"/>
  <c r="GC442" i="1"/>
  <c r="FP442" i="1"/>
  <c r="GG442" i="1"/>
  <c r="FZ442" i="1"/>
  <c r="FK442" i="1"/>
  <c r="FM442" i="1"/>
  <c r="GH442" i="1"/>
  <c r="FR442" i="1"/>
  <c r="FI442" i="1"/>
  <c r="GE442" i="1"/>
  <c r="FJ442" i="1"/>
  <c r="GI442" i="1"/>
  <c r="FE442" i="1"/>
  <c r="FT442" i="1"/>
  <c r="FV442" i="1"/>
  <c r="FL442" i="1"/>
  <c r="FG442" i="1"/>
  <c r="FH442" i="1"/>
  <c r="FO442" i="1"/>
  <c r="FY442" i="1"/>
  <c r="FN442" i="1"/>
  <c r="FF442" i="1"/>
  <c r="M443" i="1"/>
  <c r="K442" i="1" l="1"/>
  <c r="EA442" i="1"/>
  <c r="EB442" i="1" s="1"/>
  <c r="EC442" i="1" s="1"/>
  <c r="ED442" i="1" s="1"/>
  <c r="EE442" i="1" s="1"/>
  <c r="EF442" i="1" s="1"/>
  <c r="EG442" i="1" s="1"/>
  <c r="EH442" i="1" s="1"/>
  <c r="EI442" i="1" s="1"/>
  <c r="EJ442" i="1" s="1"/>
  <c r="EK442" i="1" s="1"/>
  <c r="EL442" i="1" s="1"/>
  <c r="DN442" i="1"/>
  <c r="DO442" i="1" s="1"/>
  <c r="DP442" i="1" s="1"/>
  <c r="DQ442" i="1" s="1"/>
  <c r="DR442" i="1" s="1"/>
  <c r="DS442" i="1" s="1"/>
  <c r="DT442" i="1" s="1"/>
  <c r="DU442" i="1" s="1"/>
  <c r="DV442" i="1" s="1"/>
  <c r="DW442" i="1" s="1"/>
  <c r="DX442" i="1" s="1"/>
  <c r="DY442" i="1" s="1"/>
  <c r="J442" i="1"/>
  <c r="O443" i="1" s="1"/>
  <c r="L442" i="1"/>
  <c r="EN442" i="1"/>
  <c r="EO442" i="1" s="1"/>
  <c r="EP442" i="1" s="1"/>
  <c r="EQ442" i="1" s="1"/>
  <c r="ER442" i="1" s="1"/>
  <c r="ES442" i="1" s="1"/>
  <c r="ET442" i="1" s="1"/>
  <c r="EU442" i="1" s="1"/>
  <c r="EV442" i="1" s="1"/>
  <c r="EW442" i="1" s="1"/>
  <c r="EX442" i="1" s="1"/>
  <c r="EY442" i="1" s="1"/>
  <c r="CD442" i="1" l="1"/>
  <c r="AN443" i="1" s="1"/>
  <c r="Z443" i="1" s="1"/>
  <c r="CH442" i="1"/>
  <c r="AR443" i="1" s="1"/>
  <c r="BD443" i="1" s="1"/>
  <c r="AI443" i="1" s="1"/>
  <c r="CC442" i="1"/>
  <c r="AM443" i="1" s="1"/>
  <c r="CG442" i="1"/>
  <c r="AQ443" i="1" s="1"/>
  <c r="CF442" i="1"/>
  <c r="AP443" i="1" s="1"/>
  <c r="CL442" i="1"/>
  <c r="AV443" i="1" s="1"/>
  <c r="BH443" i="1" s="1"/>
  <c r="CE442" i="1"/>
  <c r="AO443" i="1" s="1"/>
  <c r="BA443" i="1" s="1"/>
  <c r="AC443" i="1" s="1"/>
  <c r="CJ442" i="1"/>
  <c r="AT443" i="1" s="1"/>
  <c r="BF443" i="1" s="1"/>
  <c r="CM442" i="1"/>
  <c r="AW443" i="1" s="1"/>
  <c r="BI443" i="1" s="1"/>
  <c r="CN442" i="1"/>
  <c r="AX443" i="1" s="1"/>
  <c r="BJ443" i="1" s="1"/>
  <c r="CK442" i="1"/>
  <c r="AU443" i="1" s="1"/>
  <c r="BG443" i="1" s="1"/>
  <c r="CI442" i="1"/>
  <c r="AS443" i="1" s="1"/>
  <c r="AJ443" i="1" s="1"/>
  <c r="DJ442" i="1"/>
  <c r="DE442" i="1"/>
  <c r="DI442" i="1"/>
  <c r="DD442" i="1"/>
  <c r="DB442" i="1"/>
  <c r="DA442" i="1"/>
  <c r="DK442" i="1"/>
  <c r="DC442" i="1"/>
  <c r="DL442" i="1"/>
  <c r="DH442" i="1"/>
  <c r="DG442" i="1"/>
  <c r="DF442" i="1"/>
  <c r="CY442" i="1"/>
  <c r="CQ442" i="1"/>
  <c r="CU442" i="1"/>
  <c r="CX442" i="1"/>
  <c r="CV442" i="1"/>
  <c r="CP442" i="1"/>
  <c r="CW442" i="1"/>
  <c r="CT442" i="1"/>
  <c r="CS442" i="1"/>
  <c r="CR442" i="1"/>
  <c r="CZ442" i="1"/>
  <c r="CO442" i="1"/>
  <c r="AZ443" i="1"/>
  <c r="AH443" i="1"/>
  <c r="X443" i="1"/>
  <c r="AY443" i="1"/>
  <c r="Y443" i="1" s="1"/>
  <c r="AA443" i="1"/>
  <c r="AB443" i="1"/>
  <c r="BE443" i="1" l="1"/>
  <c r="AK443" i="1" s="1"/>
  <c r="BC443" i="1"/>
  <c r="AG443" i="1" s="1"/>
  <c r="AF443" i="1"/>
  <c r="AD443" i="1"/>
  <c r="BB443" i="1"/>
  <c r="AE443" i="1" s="1"/>
  <c r="W443" i="1"/>
  <c r="Q443" i="1" s="1"/>
  <c r="R444" i="1" s="1"/>
  <c r="P443" i="1"/>
  <c r="U443" i="1" s="1"/>
  <c r="N443" i="1" l="1"/>
  <c r="I443" i="1"/>
  <c r="S443" i="1"/>
  <c r="T443" i="1" s="1"/>
  <c r="GG443" i="1" l="1"/>
  <c r="FO443" i="1"/>
  <c r="FG443" i="1"/>
  <c r="GE443" i="1"/>
  <c r="FQ443" i="1"/>
  <c r="FS443" i="1"/>
  <c r="GC443" i="1"/>
  <c r="GH443" i="1"/>
  <c r="FZ443" i="1"/>
  <c r="FD443" i="1"/>
  <c r="EZ443" i="1"/>
  <c r="FA443" i="1"/>
  <c r="GD443" i="1"/>
  <c r="FP443" i="1"/>
  <c r="FV443" i="1"/>
  <c r="GI443" i="1"/>
  <c r="FW443" i="1"/>
  <c r="GF443" i="1"/>
  <c r="FR443" i="1"/>
  <c r="FE443" i="1"/>
  <c r="GA443" i="1"/>
  <c r="GB443" i="1"/>
  <c r="FJ443" i="1"/>
  <c r="FX443" i="1"/>
  <c r="FI443" i="1"/>
  <c r="FF443" i="1"/>
  <c r="FK443" i="1"/>
  <c r="FT443" i="1"/>
  <c r="FU443" i="1"/>
  <c r="FM443" i="1"/>
  <c r="FL443" i="1"/>
  <c r="FC443" i="1"/>
  <c r="FH443" i="1"/>
  <c r="FB443" i="1"/>
  <c r="FN443" i="1"/>
  <c r="FY443" i="1"/>
  <c r="L443" i="1" l="1"/>
  <c r="EN443" i="1"/>
  <c r="EO443" i="1" s="1"/>
  <c r="EP443" i="1" s="1"/>
  <c r="EQ443" i="1" s="1"/>
  <c r="ER443" i="1" s="1"/>
  <c r="ES443" i="1" s="1"/>
  <c r="ET443" i="1" s="1"/>
  <c r="EU443" i="1" s="1"/>
  <c r="EV443" i="1" s="1"/>
  <c r="EW443" i="1" s="1"/>
  <c r="EX443" i="1" s="1"/>
  <c r="EY443" i="1" s="1"/>
  <c r="EA443" i="1"/>
  <c r="EB443" i="1" s="1"/>
  <c r="EC443" i="1" s="1"/>
  <c r="ED443" i="1" s="1"/>
  <c r="EE443" i="1" s="1"/>
  <c r="EF443" i="1" s="1"/>
  <c r="EG443" i="1" s="1"/>
  <c r="EH443" i="1" s="1"/>
  <c r="EI443" i="1" s="1"/>
  <c r="EJ443" i="1" s="1"/>
  <c r="EK443" i="1" s="1"/>
  <c r="EL443" i="1" s="1"/>
  <c r="K443" i="1"/>
  <c r="DN443" i="1"/>
  <c r="DO443" i="1" s="1"/>
  <c r="DP443" i="1" s="1"/>
  <c r="DQ443" i="1" s="1"/>
  <c r="DR443" i="1" s="1"/>
  <c r="DS443" i="1" s="1"/>
  <c r="DT443" i="1" s="1"/>
  <c r="DU443" i="1" s="1"/>
  <c r="DV443" i="1" s="1"/>
  <c r="DW443" i="1" s="1"/>
  <c r="DX443" i="1" s="1"/>
  <c r="DY443" i="1" s="1"/>
  <c r="J443" i="1"/>
  <c r="M444" i="1" l="1"/>
  <c r="O444" i="1" s="1"/>
  <c r="CQ443" i="1"/>
  <c r="CZ443" i="1"/>
  <c r="CU443" i="1"/>
  <c r="CX443" i="1"/>
  <c r="CR443" i="1"/>
  <c r="CP443" i="1"/>
  <c r="CO443" i="1"/>
  <c r="CS443" i="1"/>
  <c r="CV443" i="1"/>
  <c r="CY443" i="1"/>
  <c r="CT443" i="1"/>
  <c r="CW443" i="1"/>
  <c r="DH443" i="1"/>
  <c r="DJ443" i="1"/>
  <c r="DK443" i="1"/>
  <c r="DL443" i="1"/>
  <c r="DC443" i="1"/>
  <c r="DI443" i="1"/>
  <c r="DF443" i="1"/>
  <c r="DB443" i="1"/>
  <c r="DG443" i="1"/>
  <c r="DA443" i="1"/>
  <c r="DD443" i="1"/>
  <c r="DE443" i="1"/>
  <c r="CE443" i="1"/>
  <c r="CH443" i="1"/>
  <c r="CF443" i="1"/>
  <c r="CN443" i="1"/>
  <c r="CI443" i="1"/>
  <c r="CL443" i="1"/>
  <c r="CK443" i="1"/>
  <c r="CJ443" i="1"/>
  <c r="CD443" i="1"/>
  <c r="CC443" i="1"/>
  <c r="CG443" i="1"/>
  <c r="CM443" i="1"/>
  <c r="AM444" i="1" l="1"/>
  <c r="AS444" i="1"/>
  <c r="BE444" i="1" s="1"/>
  <c r="AK444" i="1" s="1"/>
  <c r="AW444" i="1"/>
  <c r="BI444" i="1" s="1"/>
  <c r="AN444" i="1"/>
  <c r="AX444" i="1"/>
  <c r="BJ444" i="1" s="1"/>
  <c r="AT444" i="1"/>
  <c r="BF444" i="1" s="1"/>
  <c r="AP444" i="1"/>
  <c r="AD444" i="1" s="1"/>
  <c r="AO444" i="1"/>
  <c r="BA444" i="1" s="1"/>
  <c r="AC444" i="1" s="1"/>
  <c r="AR444" i="1"/>
  <c r="AH444" i="1" s="1"/>
  <c r="AU444" i="1"/>
  <c r="BG444" i="1" s="1"/>
  <c r="AQ444" i="1"/>
  <c r="BC444" i="1" s="1"/>
  <c r="AG444" i="1" s="1"/>
  <c r="AV444" i="1"/>
  <c r="BH444" i="1" s="1"/>
  <c r="X444" i="1"/>
  <c r="BB444" i="1"/>
  <c r="AE444" i="1" s="1"/>
  <c r="AJ444" i="1" l="1"/>
  <c r="AZ444" i="1"/>
  <c r="AA444" i="1" s="1"/>
  <c r="AB444" i="1"/>
  <c r="Z444" i="1"/>
  <c r="AF444" i="1"/>
  <c r="BD444" i="1"/>
  <c r="AI444" i="1" s="1"/>
  <c r="AY444" i="1"/>
  <c r="Y444" i="1" s="1"/>
  <c r="P444" i="1" l="1"/>
  <c r="W444" i="1"/>
  <c r="Q444" i="1" s="1"/>
  <c r="R445" i="1" s="1"/>
  <c r="I444" i="1" l="1"/>
  <c r="U444" i="1"/>
  <c r="N444" i="1"/>
  <c r="FE444" i="1" s="1"/>
  <c r="S444" i="1"/>
  <c r="T444" i="1" s="1"/>
  <c r="FR444" i="1" l="1"/>
  <c r="FN444" i="1"/>
  <c r="FX444" i="1"/>
  <c r="EN444" i="1" s="1"/>
  <c r="GI444" i="1"/>
  <c r="EZ444" i="1"/>
  <c r="DN444" i="1" s="1"/>
  <c r="FU444" i="1"/>
  <c r="FF444" i="1"/>
  <c r="GG444" i="1"/>
  <c r="FH444" i="1"/>
  <c r="FJ444" i="1"/>
  <c r="GH444" i="1"/>
  <c r="FT444" i="1"/>
  <c r="GB444" i="1"/>
  <c r="GA444" i="1"/>
  <c r="FC444" i="1"/>
  <c r="FG444" i="1"/>
  <c r="FZ444" i="1"/>
  <c r="FM444" i="1"/>
  <c r="FO444" i="1"/>
  <c r="FQ444" i="1"/>
  <c r="GD444" i="1"/>
  <c r="FL444" i="1"/>
  <c r="EA444" i="1" s="1"/>
  <c r="EB444" i="1" s="1"/>
  <c r="EC444" i="1" s="1"/>
  <c r="FK444" i="1"/>
  <c r="FB444" i="1"/>
  <c r="FI444" i="1"/>
  <c r="FP444" i="1"/>
  <c r="FV444" i="1"/>
  <c r="GC444" i="1"/>
  <c r="FY444" i="1"/>
  <c r="FS444" i="1"/>
  <c r="FA444" i="1"/>
  <c r="GE444" i="1"/>
  <c r="FD444" i="1"/>
  <c r="FW444" i="1"/>
  <c r="GF444" i="1"/>
  <c r="EO444" i="1" l="1"/>
  <c r="EP444" i="1" s="1"/>
  <c r="DO444" i="1"/>
  <c r="ED444" i="1"/>
  <c r="EE444" i="1" s="1"/>
  <c r="EF444" i="1" s="1"/>
  <c r="EG444" i="1" s="1"/>
  <c r="EH444" i="1" s="1"/>
  <c r="EI444" i="1" s="1"/>
  <c r="EJ444" i="1" s="1"/>
  <c r="EK444" i="1" s="1"/>
  <c r="EL444" i="1" s="1"/>
  <c r="EQ444" i="1"/>
  <c r="ER444" i="1" s="1"/>
  <c r="ES444" i="1" s="1"/>
  <c r="ET444" i="1" s="1"/>
  <c r="EU444" i="1" s="1"/>
  <c r="EV444" i="1" s="1"/>
  <c r="EW444" i="1" s="1"/>
  <c r="EX444" i="1" s="1"/>
  <c r="EY444" i="1" s="1"/>
  <c r="J444" i="1"/>
  <c r="DP444" i="1"/>
  <c r="DQ444" i="1" s="1"/>
  <c r="DR444" i="1" s="1"/>
  <c r="DS444" i="1" s="1"/>
  <c r="DT444" i="1" s="1"/>
  <c r="DU444" i="1" s="1"/>
  <c r="DV444" i="1" s="1"/>
  <c r="DW444" i="1" s="1"/>
  <c r="DX444" i="1" s="1"/>
  <c r="DY444" i="1" s="1"/>
  <c r="CI444" i="1" s="1"/>
  <c r="K444" i="1"/>
  <c r="L444" i="1"/>
  <c r="M445" i="1" s="1"/>
  <c r="CT444" i="1" l="1"/>
  <c r="CS444" i="1"/>
  <c r="CU444" i="1"/>
  <c r="CP444" i="1"/>
  <c r="CW444" i="1"/>
  <c r="CV444" i="1"/>
  <c r="CQ444" i="1"/>
  <c r="CZ444" i="1"/>
  <c r="CO444" i="1"/>
  <c r="CE444" i="1"/>
  <c r="AO445" i="1" s="1"/>
  <c r="CL444" i="1"/>
  <c r="AV445" i="1" s="1"/>
  <c r="BH445" i="1" s="1"/>
  <c r="CK444" i="1"/>
  <c r="AU445" i="1" s="1"/>
  <c r="BG445" i="1" s="1"/>
  <c r="CX444" i="1"/>
  <c r="CJ444" i="1"/>
  <c r="AT445" i="1" s="1"/>
  <c r="BF445" i="1" s="1"/>
  <c r="CD444" i="1"/>
  <c r="AN445" i="1" s="1"/>
  <c r="DB444" i="1"/>
  <c r="DK444" i="1"/>
  <c r="DA444" i="1"/>
  <c r="DJ444" i="1"/>
  <c r="DF444" i="1"/>
  <c r="DG444" i="1"/>
  <c r="DH444" i="1"/>
  <c r="DI444" i="1"/>
  <c r="CC444" i="1"/>
  <c r="AM445" i="1" s="1"/>
  <c r="X445" i="1" s="1"/>
  <c r="DD444" i="1"/>
  <c r="DL444" i="1"/>
  <c r="CH444" i="1"/>
  <c r="AR445" i="1" s="1"/>
  <c r="CF444" i="1"/>
  <c r="AP445" i="1" s="1"/>
  <c r="CM444" i="1"/>
  <c r="AW445" i="1" s="1"/>
  <c r="BI445" i="1" s="1"/>
  <c r="CN444" i="1"/>
  <c r="AX445" i="1" s="1"/>
  <c r="BJ445" i="1" s="1"/>
  <c r="CG444" i="1"/>
  <c r="AQ445" i="1" s="1"/>
  <c r="DC444" i="1"/>
  <c r="DE444" i="1"/>
  <c r="CR444" i="1"/>
  <c r="CY444" i="1"/>
  <c r="O445" i="1"/>
  <c r="AS445" i="1"/>
  <c r="AB445" i="1" l="1"/>
  <c r="BA445" i="1"/>
  <c r="AC445" i="1" s="1"/>
  <c r="AH445" i="1"/>
  <c r="BD445" i="1"/>
  <c r="AI445" i="1" s="1"/>
  <c r="BC445" i="1"/>
  <c r="AG445" i="1" s="1"/>
  <c r="AF445" i="1"/>
  <c r="BB445" i="1"/>
  <c r="AE445" i="1" s="1"/>
  <c r="AD445" i="1"/>
  <c r="BE445" i="1"/>
  <c r="AK445" i="1" s="1"/>
  <c r="AJ445" i="1"/>
  <c r="Z445" i="1"/>
  <c r="AZ445" i="1"/>
  <c r="AA445" i="1" s="1"/>
  <c r="AY445" i="1"/>
  <c r="W445" i="1" l="1"/>
  <c r="Q445" i="1" s="1"/>
  <c r="R446" i="1" s="1"/>
  <c r="Y445" i="1"/>
  <c r="P445" i="1"/>
  <c r="S445" i="1" l="1"/>
  <c r="T445" i="1" s="1"/>
  <c r="U445" i="1"/>
  <c r="N445" i="1"/>
  <c r="I445" i="1"/>
  <c r="GI445" i="1" l="1"/>
  <c r="FL445" i="1"/>
  <c r="FD445" i="1"/>
  <c r="GG445" i="1"/>
  <c r="FB445" i="1"/>
  <c r="GF445" i="1"/>
  <c r="GA445" i="1"/>
  <c r="FM445" i="1"/>
  <c r="FY445" i="1"/>
  <c r="GE445" i="1"/>
  <c r="FK445" i="1"/>
  <c r="FA445" i="1"/>
  <c r="FT445" i="1"/>
  <c r="FR445" i="1"/>
  <c r="FI445" i="1"/>
  <c r="GB445" i="1"/>
  <c r="FJ445" i="1"/>
  <c r="FX445" i="1"/>
  <c r="EZ445" i="1"/>
  <c r="FC445" i="1"/>
  <c r="FO445" i="1"/>
  <c r="FS445" i="1"/>
  <c r="FE445" i="1"/>
  <c r="FW445" i="1"/>
  <c r="GH445" i="1"/>
  <c r="FF445" i="1"/>
  <c r="GC445" i="1"/>
  <c r="FN445" i="1"/>
  <c r="FQ445" i="1"/>
  <c r="FP445" i="1"/>
  <c r="FV445" i="1"/>
  <c r="FU445" i="1"/>
  <c r="GD445" i="1"/>
  <c r="FZ445" i="1"/>
  <c r="FH445" i="1"/>
  <c r="FG445" i="1"/>
  <c r="DN445" i="1" l="1"/>
  <c r="DO445" i="1" s="1"/>
  <c r="DP445" i="1" s="1"/>
  <c r="DQ445" i="1" s="1"/>
  <c r="DR445" i="1" s="1"/>
  <c r="DS445" i="1" s="1"/>
  <c r="DT445" i="1" s="1"/>
  <c r="DU445" i="1" s="1"/>
  <c r="DV445" i="1" s="1"/>
  <c r="DW445" i="1" s="1"/>
  <c r="DX445" i="1" s="1"/>
  <c r="DY445" i="1" s="1"/>
  <c r="J445" i="1"/>
  <c r="L445" i="1"/>
  <c r="EN445" i="1"/>
  <c r="EO445" i="1" s="1"/>
  <c r="EP445" i="1" s="1"/>
  <c r="EQ445" i="1" s="1"/>
  <c r="ER445" i="1" s="1"/>
  <c r="ES445" i="1" s="1"/>
  <c r="ET445" i="1" s="1"/>
  <c r="EU445" i="1" s="1"/>
  <c r="EV445" i="1" s="1"/>
  <c r="EW445" i="1" s="1"/>
  <c r="EX445" i="1" s="1"/>
  <c r="EY445" i="1" s="1"/>
  <c r="EA445" i="1"/>
  <c r="EB445" i="1" s="1"/>
  <c r="EC445" i="1" s="1"/>
  <c r="ED445" i="1" s="1"/>
  <c r="EE445" i="1" s="1"/>
  <c r="EF445" i="1" s="1"/>
  <c r="EG445" i="1" s="1"/>
  <c r="EH445" i="1" s="1"/>
  <c r="EI445" i="1" s="1"/>
  <c r="EJ445" i="1" s="1"/>
  <c r="EK445" i="1" s="1"/>
  <c r="EL445" i="1" s="1"/>
  <c r="K445" i="1"/>
  <c r="M446" i="1" l="1"/>
  <c r="O446" i="1" s="1"/>
  <c r="DJ445" i="1"/>
  <c r="DK445" i="1"/>
  <c r="DD445" i="1"/>
  <c r="DG445" i="1"/>
  <c r="DF445" i="1"/>
  <c r="DE445" i="1"/>
  <c r="DI445" i="1"/>
  <c r="DB445" i="1"/>
  <c r="DL445" i="1"/>
  <c r="DA445" i="1"/>
  <c r="DH445" i="1"/>
  <c r="DC445" i="1"/>
  <c r="CU445" i="1"/>
  <c r="CX445" i="1"/>
  <c r="CZ445" i="1"/>
  <c r="CV445" i="1"/>
  <c r="CP445" i="1"/>
  <c r="CO445" i="1"/>
  <c r="CS445" i="1"/>
  <c r="CW445" i="1"/>
  <c r="CR445" i="1"/>
  <c r="CY445" i="1"/>
  <c r="CQ445" i="1"/>
  <c r="CT445" i="1"/>
  <c r="CN445" i="1"/>
  <c r="AX446" i="1" s="1"/>
  <c r="BJ446" i="1" s="1"/>
  <c r="CL445" i="1"/>
  <c r="AV446" i="1" s="1"/>
  <c r="BH446" i="1" s="1"/>
  <c r="CG445" i="1"/>
  <c r="AQ446" i="1" s="1"/>
  <c r="CI445" i="1"/>
  <c r="AS446" i="1" s="1"/>
  <c r="CC445" i="1"/>
  <c r="AM446" i="1" s="1"/>
  <c r="CD445" i="1"/>
  <c r="AN446" i="1" s="1"/>
  <c r="CK445" i="1"/>
  <c r="AU446" i="1" s="1"/>
  <c r="BG446" i="1" s="1"/>
  <c r="CE445" i="1"/>
  <c r="AO446" i="1" s="1"/>
  <c r="CH445" i="1"/>
  <c r="AR446" i="1" s="1"/>
  <c r="CJ445" i="1"/>
  <c r="AT446" i="1" s="1"/>
  <c r="BF446" i="1" s="1"/>
  <c r="CM445" i="1"/>
  <c r="AW446" i="1" s="1"/>
  <c r="BI446" i="1" s="1"/>
  <c r="CF445" i="1"/>
  <c r="AP446" i="1" s="1"/>
  <c r="AD446" i="1" l="1"/>
  <c r="BB446" i="1"/>
  <c r="AE446" i="1" s="1"/>
  <c r="AB446" i="1"/>
  <c r="BA446" i="1"/>
  <c r="AC446" i="1" s="1"/>
  <c r="AJ446" i="1"/>
  <c r="BE446" i="1"/>
  <c r="AK446" i="1" s="1"/>
  <c r="BC446" i="1"/>
  <c r="AG446" i="1" s="1"/>
  <c r="AF446" i="1"/>
  <c r="Z446" i="1"/>
  <c r="AZ446" i="1"/>
  <c r="AA446" i="1" s="1"/>
  <c r="AH446" i="1"/>
  <c r="BD446" i="1"/>
  <c r="AI446" i="1" s="1"/>
  <c r="X446" i="1"/>
  <c r="AY446" i="1"/>
  <c r="Y446" i="1" l="1"/>
  <c r="W446" i="1"/>
  <c r="Q446" i="1" s="1"/>
  <c r="R447" i="1" s="1"/>
  <c r="P446" i="1"/>
  <c r="U446" i="1" s="1"/>
  <c r="I446" i="1" l="1"/>
  <c r="N446" i="1"/>
  <c r="S446" i="1"/>
  <c r="T446" i="1" s="1"/>
  <c r="FJ446" i="1" l="1"/>
  <c r="FI446" i="1"/>
  <c r="GD446" i="1"/>
  <c r="EZ446" i="1"/>
  <c r="GF446" i="1"/>
  <c r="GA446" i="1"/>
  <c r="FM446" i="1"/>
  <c r="GI446" i="1"/>
  <c r="GH446" i="1"/>
  <c r="FA446" i="1"/>
  <c r="GG446" i="1"/>
  <c r="FY446" i="1"/>
  <c r="GE446" i="1"/>
  <c r="FR446" i="1"/>
  <c r="FG446" i="1"/>
  <c r="FN446" i="1"/>
  <c r="FF446" i="1"/>
  <c r="FS446" i="1"/>
  <c r="GC446" i="1"/>
  <c r="GB446" i="1"/>
  <c r="FE446" i="1"/>
  <c r="FB446" i="1"/>
  <c r="FX446" i="1"/>
  <c r="FD446" i="1"/>
  <c r="FK446" i="1"/>
  <c r="FV446" i="1"/>
  <c r="FQ446" i="1"/>
  <c r="FH446" i="1"/>
  <c r="FZ446" i="1"/>
  <c r="FT446" i="1"/>
  <c r="FO446" i="1"/>
  <c r="FW446" i="1"/>
  <c r="FP446" i="1"/>
  <c r="FC446" i="1"/>
  <c r="FL446" i="1"/>
  <c r="FU446" i="1"/>
  <c r="EA446" i="1" l="1"/>
  <c r="EB446" i="1" s="1"/>
  <c r="EC446" i="1" s="1"/>
  <c r="ED446" i="1" s="1"/>
  <c r="EE446" i="1" s="1"/>
  <c r="EF446" i="1" s="1"/>
  <c r="EG446" i="1" s="1"/>
  <c r="EH446" i="1" s="1"/>
  <c r="EI446" i="1" s="1"/>
  <c r="EJ446" i="1" s="1"/>
  <c r="EK446" i="1" s="1"/>
  <c r="EL446" i="1" s="1"/>
  <c r="K446" i="1"/>
  <c r="EN446" i="1"/>
  <c r="EO446" i="1" s="1"/>
  <c r="EP446" i="1" s="1"/>
  <c r="EQ446" i="1" s="1"/>
  <c r="ER446" i="1" s="1"/>
  <c r="ES446" i="1" s="1"/>
  <c r="ET446" i="1" s="1"/>
  <c r="EU446" i="1" s="1"/>
  <c r="EV446" i="1" s="1"/>
  <c r="EW446" i="1" s="1"/>
  <c r="EX446" i="1" s="1"/>
  <c r="EY446" i="1" s="1"/>
  <c r="L446" i="1"/>
  <c r="J446" i="1"/>
  <c r="DN446" i="1"/>
  <c r="DO446" i="1" s="1"/>
  <c r="DP446" i="1" s="1"/>
  <c r="DQ446" i="1" s="1"/>
  <c r="DR446" i="1" s="1"/>
  <c r="DS446" i="1" s="1"/>
  <c r="DT446" i="1" s="1"/>
  <c r="DU446" i="1" s="1"/>
  <c r="DV446" i="1" s="1"/>
  <c r="DW446" i="1" s="1"/>
  <c r="DX446" i="1" s="1"/>
  <c r="DY446" i="1" s="1"/>
  <c r="M447" i="1" l="1"/>
  <c r="O447" i="1" s="1"/>
  <c r="DG446" i="1"/>
  <c r="DK446" i="1"/>
  <c r="DH446" i="1"/>
  <c r="DL446" i="1"/>
  <c r="DC446" i="1"/>
  <c r="DE446" i="1"/>
  <c r="DB446" i="1"/>
  <c r="DA446" i="1"/>
  <c r="DF446" i="1"/>
  <c r="DJ446" i="1"/>
  <c r="DD446" i="1"/>
  <c r="DI446" i="1"/>
  <c r="CI446" i="1"/>
  <c r="AS447" i="1" s="1"/>
  <c r="CL446" i="1"/>
  <c r="AV447" i="1" s="1"/>
  <c r="BH447" i="1" s="1"/>
  <c r="CJ446" i="1"/>
  <c r="AT447" i="1" s="1"/>
  <c r="BF447" i="1" s="1"/>
  <c r="CF446" i="1"/>
  <c r="AP447" i="1" s="1"/>
  <c r="CN446" i="1"/>
  <c r="AX447" i="1" s="1"/>
  <c r="BJ447" i="1" s="1"/>
  <c r="CM446" i="1"/>
  <c r="AW447" i="1" s="1"/>
  <c r="BI447" i="1" s="1"/>
  <c r="CD446" i="1"/>
  <c r="AN447" i="1" s="1"/>
  <c r="CG446" i="1"/>
  <c r="AQ447" i="1" s="1"/>
  <c r="CK446" i="1"/>
  <c r="AU447" i="1" s="1"/>
  <c r="BG447" i="1" s="1"/>
  <c r="CE446" i="1"/>
  <c r="AO447" i="1" s="1"/>
  <c r="CC446" i="1"/>
  <c r="AM447" i="1" s="1"/>
  <c r="CH446" i="1"/>
  <c r="AR447" i="1" s="1"/>
  <c r="CZ446" i="1"/>
  <c r="CP446" i="1"/>
  <c r="CQ446" i="1"/>
  <c r="CT446" i="1"/>
  <c r="CV446" i="1"/>
  <c r="CO446" i="1"/>
  <c r="CR446" i="1"/>
  <c r="CS446" i="1"/>
  <c r="CW446" i="1"/>
  <c r="CY446" i="1"/>
  <c r="CX446" i="1"/>
  <c r="CU446" i="1"/>
  <c r="BD447" i="1" l="1"/>
  <c r="AI447" i="1" s="1"/>
  <c r="AH447" i="1"/>
  <c r="AF447" i="1"/>
  <c r="BC447" i="1"/>
  <c r="AG447" i="1" s="1"/>
  <c r="AD447" i="1"/>
  <c r="BB447" i="1"/>
  <c r="AE447" i="1" s="1"/>
  <c r="X447" i="1"/>
  <c r="AY447" i="1"/>
  <c r="Z447" i="1"/>
  <c r="AZ447" i="1"/>
  <c r="AA447" i="1" s="1"/>
  <c r="BA447" i="1"/>
  <c r="AC447" i="1" s="1"/>
  <c r="AB447" i="1"/>
  <c r="BE447" i="1"/>
  <c r="AK447" i="1" s="1"/>
  <c r="AJ447" i="1"/>
  <c r="Y447" i="1" l="1"/>
  <c r="P447" i="1"/>
  <c r="W447" i="1"/>
  <c r="Q447" i="1" s="1"/>
  <c r="R448" i="1" s="1"/>
  <c r="U447" i="1" l="1"/>
  <c r="I447" i="1"/>
  <c r="N447" i="1"/>
  <c r="S447" i="1"/>
  <c r="T447" i="1" s="1"/>
  <c r="FF447" i="1" l="1"/>
  <c r="FR447" i="1"/>
  <c r="FY447" i="1"/>
  <c r="FP447" i="1"/>
  <c r="GA447" i="1"/>
  <c r="FW447" i="1"/>
  <c r="FD447" i="1"/>
  <c r="EZ447" i="1"/>
  <c r="FK447" i="1"/>
  <c r="GD447" i="1"/>
  <c r="FH447" i="1"/>
  <c r="FS447" i="1"/>
  <c r="FL447" i="1"/>
  <c r="GC447" i="1"/>
  <c r="GE447" i="1"/>
  <c r="GG447" i="1"/>
  <c r="GF447" i="1"/>
  <c r="FC447" i="1"/>
  <c r="GI447" i="1"/>
  <c r="FX447" i="1"/>
  <c r="GH447" i="1"/>
  <c r="FT447" i="1"/>
  <c r="FQ447" i="1"/>
  <c r="FA447" i="1"/>
  <c r="FE447" i="1"/>
  <c r="FO447" i="1"/>
  <c r="FM447" i="1"/>
  <c r="FB447" i="1"/>
  <c r="FU447" i="1"/>
  <c r="FG447" i="1"/>
  <c r="FI447" i="1"/>
  <c r="FJ447" i="1"/>
  <c r="FV447" i="1"/>
  <c r="GB447" i="1"/>
  <c r="FN447" i="1"/>
  <c r="FZ447" i="1"/>
  <c r="K447" i="1" l="1"/>
  <c r="EA447" i="1"/>
  <c r="EB447" i="1" s="1"/>
  <c r="EC447" i="1" s="1"/>
  <c r="ED447" i="1" s="1"/>
  <c r="EE447" i="1" s="1"/>
  <c r="EF447" i="1" s="1"/>
  <c r="EG447" i="1" s="1"/>
  <c r="EH447" i="1" s="1"/>
  <c r="EI447" i="1" s="1"/>
  <c r="EJ447" i="1" s="1"/>
  <c r="EK447" i="1" s="1"/>
  <c r="EL447" i="1" s="1"/>
  <c r="L447" i="1"/>
  <c r="EN447" i="1"/>
  <c r="EO447" i="1" s="1"/>
  <c r="EP447" i="1" s="1"/>
  <c r="EQ447" i="1" s="1"/>
  <c r="ER447" i="1" s="1"/>
  <c r="ES447" i="1" s="1"/>
  <c r="ET447" i="1" s="1"/>
  <c r="EU447" i="1" s="1"/>
  <c r="EV447" i="1" s="1"/>
  <c r="EW447" i="1" s="1"/>
  <c r="EX447" i="1" s="1"/>
  <c r="EY447" i="1" s="1"/>
  <c r="DN447" i="1"/>
  <c r="DO447" i="1" s="1"/>
  <c r="DP447" i="1" s="1"/>
  <c r="DQ447" i="1" s="1"/>
  <c r="DR447" i="1" s="1"/>
  <c r="DS447" i="1" s="1"/>
  <c r="DT447" i="1" s="1"/>
  <c r="DU447" i="1" s="1"/>
  <c r="DV447" i="1" s="1"/>
  <c r="DW447" i="1" s="1"/>
  <c r="DX447" i="1" s="1"/>
  <c r="DY447" i="1" s="1"/>
  <c r="J447" i="1"/>
  <c r="M448" i="1" l="1"/>
  <c r="O448" i="1" s="1"/>
  <c r="DH447" i="1"/>
  <c r="DJ447" i="1"/>
  <c r="DI447" i="1"/>
  <c r="DA447" i="1"/>
  <c r="DC447" i="1"/>
  <c r="DE447" i="1"/>
  <c r="DG447" i="1"/>
  <c r="DK447" i="1"/>
  <c r="DF447" i="1"/>
  <c r="DB447" i="1"/>
  <c r="DD447" i="1"/>
  <c r="DL447" i="1"/>
  <c r="CY447" i="1"/>
  <c r="CU447" i="1"/>
  <c r="CZ447" i="1"/>
  <c r="CT447" i="1"/>
  <c r="CX447" i="1"/>
  <c r="CV447" i="1"/>
  <c r="CP447" i="1"/>
  <c r="CW447" i="1"/>
  <c r="CO447" i="1"/>
  <c r="CS447" i="1"/>
  <c r="CQ447" i="1"/>
  <c r="CR447" i="1"/>
  <c r="CH447" i="1"/>
  <c r="AR448" i="1" s="1"/>
  <c r="CG447" i="1"/>
  <c r="CK447" i="1"/>
  <c r="AU448" i="1" s="1"/>
  <c r="BG448" i="1" s="1"/>
  <c r="CD447" i="1"/>
  <c r="AN448" i="1" s="1"/>
  <c r="CC447" i="1"/>
  <c r="AM448" i="1" s="1"/>
  <c r="CF447" i="1"/>
  <c r="AP448" i="1" s="1"/>
  <c r="CJ447" i="1"/>
  <c r="CM447" i="1"/>
  <c r="AW448" i="1" s="1"/>
  <c r="BI448" i="1" s="1"/>
  <c r="CE447" i="1"/>
  <c r="AO448" i="1" s="1"/>
  <c r="CN447" i="1"/>
  <c r="AX448" i="1" s="1"/>
  <c r="BJ448" i="1" s="1"/>
  <c r="CI447" i="1"/>
  <c r="AS448" i="1" s="1"/>
  <c r="CL447" i="1"/>
  <c r="Z448" i="1" l="1"/>
  <c r="AZ448" i="1"/>
  <c r="AA448" i="1" s="1"/>
  <c r="AJ448" i="1"/>
  <c r="BE448" i="1"/>
  <c r="AK448" i="1" s="1"/>
  <c r="BB448" i="1"/>
  <c r="AE448" i="1" s="1"/>
  <c r="AD448" i="1"/>
  <c r="AQ448" i="1"/>
  <c r="AT448" i="1"/>
  <c r="BF448" i="1" s="1"/>
  <c r="BA448" i="1"/>
  <c r="AC448" i="1" s="1"/>
  <c r="AB448" i="1"/>
  <c r="AY448" i="1"/>
  <c r="Y448" i="1" s="1"/>
  <c r="X448" i="1"/>
  <c r="AH448" i="1"/>
  <c r="BD448" i="1"/>
  <c r="AI448" i="1" s="1"/>
  <c r="AV448" i="1"/>
  <c r="BH448" i="1" s="1"/>
  <c r="AF448" i="1" l="1"/>
  <c r="BC448" i="1"/>
  <c r="W448" i="1" s="1"/>
  <c r="Q448" i="1" s="1"/>
  <c r="R449" i="1" s="1"/>
  <c r="AG448" i="1" l="1"/>
  <c r="P448" i="1"/>
  <c r="U448" i="1" l="1"/>
  <c r="N448" i="1"/>
  <c r="I448" i="1"/>
  <c r="S448" i="1"/>
  <c r="T448" i="1" s="1"/>
  <c r="FZ448" i="1" l="1"/>
  <c r="FL448" i="1"/>
  <c r="FS448" i="1"/>
  <c r="FU448" i="1"/>
  <c r="FK448" i="1"/>
  <c r="GC448" i="1"/>
  <c r="FT448" i="1"/>
  <c r="FM448" i="1"/>
  <c r="GA448" i="1"/>
  <c r="FX448" i="1"/>
  <c r="FC448" i="1"/>
  <c r="FE448" i="1"/>
  <c r="FW448" i="1"/>
  <c r="GH448" i="1"/>
  <c r="FO448" i="1"/>
  <c r="FR448" i="1"/>
  <c r="FG448" i="1"/>
  <c r="FF448" i="1"/>
  <c r="FY448" i="1"/>
  <c r="FP448" i="1"/>
  <c r="EZ448" i="1"/>
  <c r="FI448" i="1"/>
  <c r="GI448" i="1"/>
  <c r="GB448" i="1"/>
  <c r="FB448" i="1"/>
  <c r="GF448" i="1"/>
  <c r="FN448" i="1"/>
  <c r="FH448" i="1"/>
  <c r="GG448" i="1"/>
  <c r="GD448" i="1"/>
  <c r="GE448" i="1"/>
  <c r="FD448" i="1"/>
  <c r="FJ448" i="1"/>
  <c r="FA448" i="1"/>
  <c r="FV448" i="1"/>
  <c r="FQ448" i="1"/>
  <c r="EN448" i="1" l="1"/>
  <c r="EO448" i="1" s="1"/>
  <c r="EP448" i="1" s="1"/>
  <c r="EQ448" i="1" s="1"/>
  <c r="ER448" i="1" s="1"/>
  <c r="ES448" i="1" s="1"/>
  <c r="ET448" i="1" s="1"/>
  <c r="EU448" i="1" s="1"/>
  <c r="EV448" i="1" s="1"/>
  <c r="EW448" i="1" s="1"/>
  <c r="EX448" i="1" s="1"/>
  <c r="EY448" i="1" s="1"/>
  <c r="L448" i="1"/>
  <c r="K448" i="1"/>
  <c r="EA448" i="1"/>
  <c r="EB448" i="1" s="1"/>
  <c r="EC448" i="1" s="1"/>
  <c r="ED448" i="1" s="1"/>
  <c r="EE448" i="1" s="1"/>
  <c r="EF448" i="1" s="1"/>
  <c r="EG448" i="1" s="1"/>
  <c r="EH448" i="1" s="1"/>
  <c r="EI448" i="1" s="1"/>
  <c r="EJ448" i="1" s="1"/>
  <c r="EK448" i="1" s="1"/>
  <c r="EL448" i="1" s="1"/>
  <c r="DN448" i="1"/>
  <c r="DO448" i="1" s="1"/>
  <c r="DP448" i="1" s="1"/>
  <c r="DQ448" i="1" s="1"/>
  <c r="DR448" i="1" s="1"/>
  <c r="DS448" i="1" s="1"/>
  <c r="DT448" i="1" s="1"/>
  <c r="DU448" i="1" s="1"/>
  <c r="DV448" i="1" s="1"/>
  <c r="DW448" i="1" s="1"/>
  <c r="DX448" i="1" s="1"/>
  <c r="DY448" i="1" s="1"/>
  <c r="J448" i="1"/>
  <c r="M449" i="1" l="1"/>
  <c r="O449" i="1" s="1"/>
  <c r="CZ448" i="1"/>
  <c r="CS448" i="1"/>
  <c r="CV448" i="1"/>
  <c r="CU448" i="1"/>
  <c r="CO448" i="1"/>
  <c r="CR448" i="1"/>
  <c r="CP448" i="1"/>
  <c r="CX448" i="1"/>
  <c r="CT448" i="1"/>
  <c r="CW448" i="1"/>
  <c r="CY448" i="1"/>
  <c r="CQ448" i="1"/>
  <c r="CE448" i="1"/>
  <c r="CG448" i="1"/>
  <c r="AQ449" i="1" s="1"/>
  <c r="CH448" i="1"/>
  <c r="AR449" i="1" s="1"/>
  <c r="CJ448" i="1"/>
  <c r="AT449" i="1" s="1"/>
  <c r="BF449" i="1" s="1"/>
  <c r="CM448" i="1"/>
  <c r="AW449" i="1" s="1"/>
  <c r="BI449" i="1" s="1"/>
  <c r="CN448" i="1"/>
  <c r="AX449" i="1" s="1"/>
  <c r="BJ449" i="1" s="1"/>
  <c r="CD448" i="1"/>
  <c r="AN449" i="1" s="1"/>
  <c r="CL448" i="1"/>
  <c r="AV449" i="1" s="1"/>
  <c r="BH449" i="1" s="1"/>
  <c r="CC448" i="1"/>
  <c r="AM449" i="1" s="1"/>
  <c r="CK448" i="1"/>
  <c r="CI448" i="1"/>
  <c r="AS449" i="1" s="1"/>
  <c r="CF448" i="1"/>
  <c r="DI448" i="1"/>
  <c r="DJ448" i="1"/>
  <c r="DF448" i="1"/>
  <c r="DD448" i="1"/>
  <c r="DL448" i="1"/>
  <c r="DH448" i="1"/>
  <c r="DE448" i="1"/>
  <c r="DG448" i="1"/>
  <c r="DK448" i="1"/>
  <c r="DB448" i="1"/>
  <c r="DC448" i="1"/>
  <c r="DA448" i="1"/>
  <c r="AO449" i="1" l="1"/>
  <c r="BA449" i="1" s="1"/>
  <c r="AC449" i="1" s="1"/>
  <c r="AB449" i="1"/>
  <c r="BE449" i="1"/>
  <c r="AK449" i="1" s="1"/>
  <c r="AJ449" i="1"/>
  <c r="Z449" i="1"/>
  <c r="AZ449" i="1"/>
  <c r="AA449" i="1" s="1"/>
  <c r="AH449" i="1"/>
  <c r="BD449" i="1"/>
  <c r="AI449" i="1" s="1"/>
  <c r="BC449" i="1"/>
  <c r="AG449" i="1" s="1"/>
  <c r="AF449" i="1"/>
  <c r="AP449" i="1"/>
  <c r="AU449" i="1"/>
  <c r="BG449" i="1" s="1"/>
  <c r="AY449" i="1"/>
  <c r="Y449" i="1" s="1"/>
  <c r="X449" i="1"/>
  <c r="AD449" i="1" l="1"/>
  <c r="BB449" i="1"/>
  <c r="AE449" i="1" l="1"/>
  <c r="W449" i="1"/>
  <c r="Q449" i="1" s="1"/>
  <c r="R450" i="1" s="1"/>
  <c r="P449" i="1"/>
  <c r="U449" i="1" l="1"/>
  <c r="I449" i="1"/>
  <c r="N449" i="1"/>
  <c r="S449" i="1"/>
  <c r="T449" i="1" s="1"/>
  <c r="FV449" i="1" l="1"/>
  <c r="FC449" i="1"/>
  <c r="FI449" i="1"/>
  <c r="FQ449" i="1"/>
  <c r="GF449" i="1"/>
  <c r="FG449" i="1"/>
  <c r="EZ449" i="1"/>
  <c r="FB449" i="1"/>
  <c r="FJ449" i="1"/>
  <c r="FN449" i="1"/>
  <c r="GC449" i="1"/>
  <c r="FM449" i="1"/>
  <c r="FE449" i="1"/>
  <c r="FR449" i="1"/>
  <c r="GI449" i="1"/>
  <c r="GG449" i="1"/>
  <c r="FH449" i="1"/>
  <c r="FD449" i="1"/>
  <c r="FP449" i="1"/>
  <c r="GD449" i="1"/>
  <c r="GB449" i="1"/>
  <c r="FW449" i="1"/>
  <c r="FS449" i="1"/>
  <c r="GA449" i="1"/>
  <c r="FY449" i="1"/>
  <c r="FO449" i="1"/>
  <c r="FK449" i="1"/>
  <c r="FU449" i="1"/>
  <c r="GE449" i="1"/>
  <c r="FT449" i="1"/>
  <c r="FA449" i="1"/>
  <c r="FX449" i="1"/>
  <c r="FL449" i="1"/>
  <c r="FF449" i="1"/>
  <c r="FZ449" i="1"/>
  <c r="GH449" i="1"/>
  <c r="EN449" i="1" l="1"/>
  <c r="EO449" i="1" s="1"/>
  <c r="EP449" i="1" s="1"/>
  <c r="EQ449" i="1" s="1"/>
  <c r="ER449" i="1" s="1"/>
  <c r="ES449" i="1" s="1"/>
  <c r="ET449" i="1" s="1"/>
  <c r="EU449" i="1" s="1"/>
  <c r="EV449" i="1" s="1"/>
  <c r="EW449" i="1" s="1"/>
  <c r="EX449" i="1" s="1"/>
  <c r="EY449" i="1" s="1"/>
  <c r="L449" i="1"/>
  <c r="DN449" i="1"/>
  <c r="DO449" i="1" s="1"/>
  <c r="DP449" i="1" s="1"/>
  <c r="DQ449" i="1" s="1"/>
  <c r="DR449" i="1" s="1"/>
  <c r="DS449" i="1" s="1"/>
  <c r="DT449" i="1" s="1"/>
  <c r="DU449" i="1" s="1"/>
  <c r="DV449" i="1" s="1"/>
  <c r="DW449" i="1" s="1"/>
  <c r="DX449" i="1" s="1"/>
  <c r="DY449" i="1" s="1"/>
  <c r="J449" i="1"/>
  <c r="M450" i="1" s="1"/>
  <c r="EA449" i="1"/>
  <c r="EB449" i="1" s="1"/>
  <c r="EC449" i="1" s="1"/>
  <c r="ED449" i="1" s="1"/>
  <c r="EE449" i="1" s="1"/>
  <c r="EF449" i="1" s="1"/>
  <c r="EG449" i="1" s="1"/>
  <c r="EH449" i="1" s="1"/>
  <c r="EI449" i="1" s="1"/>
  <c r="EJ449" i="1" s="1"/>
  <c r="EK449" i="1" s="1"/>
  <c r="EL449" i="1" s="1"/>
  <c r="K449" i="1"/>
  <c r="CJ449" i="1" l="1"/>
  <c r="CE449" i="1"/>
  <c r="AO450" i="1" s="1"/>
  <c r="CL449" i="1"/>
  <c r="CI449" i="1"/>
  <c r="AS450" i="1" s="1"/>
  <c r="CH449" i="1"/>
  <c r="AR450" i="1" s="1"/>
  <c r="CN449" i="1"/>
  <c r="AX450" i="1" s="1"/>
  <c r="BJ450" i="1" s="1"/>
  <c r="CD449" i="1"/>
  <c r="AN450" i="1" s="1"/>
  <c r="CM449" i="1"/>
  <c r="AW450" i="1" s="1"/>
  <c r="BI450" i="1" s="1"/>
  <c r="CG449" i="1"/>
  <c r="CF449" i="1"/>
  <c r="CC449" i="1"/>
  <c r="AM450" i="1" s="1"/>
  <c r="CK449" i="1"/>
  <c r="AU450" i="1" s="1"/>
  <c r="BG450" i="1" s="1"/>
  <c r="CY449" i="1"/>
  <c r="CR449" i="1"/>
  <c r="AP450" i="1" s="1"/>
  <c r="CT449" i="1"/>
  <c r="CU449" i="1"/>
  <c r="CQ449" i="1"/>
  <c r="CW449" i="1"/>
  <c r="CZ449" i="1"/>
  <c r="CX449" i="1"/>
  <c r="CV449" i="1"/>
  <c r="CS449" i="1"/>
  <c r="CO449" i="1"/>
  <c r="CP449" i="1"/>
  <c r="O450" i="1"/>
  <c r="AT450" i="1"/>
  <c r="BF450" i="1" s="1"/>
  <c r="AQ450" i="1"/>
  <c r="AV450" i="1"/>
  <c r="BH450" i="1" s="1"/>
  <c r="DF449" i="1"/>
  <c r="DI449" i="1"/>
  <c r="DC449" i="1"/>
  <c r="DA449" i="1"/>
  <c r="DK449" i="1"/>
  <c r="DJ449" i="1"/>
  <c r="DD449" i="1"/>
  <c r="DB449" i="1"/>
  <c r="DH449" i="1"/>
  <c r="DG449" i="1"/>
  <c r="DE449" i="1"/>
  <c r="DL449" i="1"/>
  <c r="BE450" i="1" l="1"/>
  <c r="AK450" i="1" s="1"/>
  <c r="AJ450" i="1"/>
  <c r="BC450" i="1"/>
  <c r="AG450" i="1" s="1"/>
  <c r="AF450" i="1"/>
  <c r="AY450" i="1"/>
  <c r="Y450" i="1" s="1"/>
  <c r="AZ450" i="1"/>
  <c r="AA450" i="1" s="1"/>
  <c r="Z450" i="1"/>
  <c r="AD450" i="1"/>
  <c r="BB450" i="1"/>
  <c r="AE450" i="1" s="1"/>
  <c r="AB450" i="1"/>
  <c r="BA450" i="1"/>
  <c r="AC450" i="1" s="1"/>
  <c r="X450" i="1"/>
  <c r="BD450" i="1"/>
  <c r="AI450" i="1" s="1"/>
  <c r="AH450" i="1"/>
  <c r="P450" i="1" l="1"/>
  <c r="U450" i="1" s="1"/>
  <c r="W450" i="1"/>
  <c r="Q450" i="1" s="1"/>
  <c r="R451" i="1" s="1"/>
  <c r="N450" i="1" l="1"/>
  <c r="GB450" i="1" s="1"/>
  <c r="I450" i="1"/>
  <c r="S450" i="1"/>
  <c r="T450" i="1" s="1"/>
  <c r="GE450" i="1"/>
  <c r="FN450" i="1"/>
  <c r="GI450" i="1"/>
  <c r="FB450" i="1"/>
  <c r="FL450" i="1"/>
  <c r="GH450" i="1"/>
  <c r="FS450" i="1"/>
  <c r="FU450" i="1"/>
  <c r="GA450" i="1"/>
  <c r="GD450" i="1"/>
  <c r="FW450" i="1"/>
  <c r="FQ450" i="1"/>
  <c r="GG450" i="1"/>
  <c r="FK450" i="1"/>
  <c r="FI450" i="1"/>
  <c r="GF450" i="1"/>
  <c r="FM450" i="1"/>
  <c r="FV450" i="1"/>
  <c r="FT450" i="1"/>
  <c r="FA450" i="1"/>
  <c r="FP450" i="1"/>
  <c r="FH450" i="1" l="1"/>
  <c r="FZ450" i="1"/>
  <c r="GC450" i="1"/>
  <c r="FX450" i="1"/>
  <c r="FD450" i="1"/>
  <c r="FG450" i="1"/>
  <c r="FF450" i="1"/>
  <c r="FO450" i="1"/>
  <c r="FR450" i="1"/>
  <c r="EZ450" i="1"/>
  <c r="DN450" i="1" s="1"/>
  <c r="DO450" i="1" s="1"/>
  <c r="DP450" i="1" s="1"/>
  <c r="FJ450" i="1"/>
  <c r="FC450" i="1"/>
  <c r="FY450" i="1"/>
  <c r="FE450" i="1"/>
  <c r="EA450" i="1"/>
  <c r="EB450" i="1" s="1"/>
  <c r="EC450" i="1" s="1"/>
  <c r="EN450" i="1"/>
  <c r="L450" i="1" l="1"/>
  <c r="ED450" i="1"/>
  <c r="EE450" i="1" s="1"/>
  <c r="EF450" i="1" s="1"/>
  <c r="EG450" i="1" s="1"/>
  <c r="EH450" i="1" s="1"/>
  <c r="EI450" i="1" s="1"/>
  <c r="EJ450" i="1" s="1"/>
  <c r="EK450" i="1" s="1"/>
  <c r="EL450" i="1" s="1"/>
  <c r="CY450" i="1" s="1"/>
  <c r="DQ450" i="1"/>
  <c r="DR450" i="1" s="1"/>
  <c r="DS450" i="1" s="1"/>
  <c r="DT450" i="1" s="1"/>
  <c r="DU450" i="1" s="1"/>
  <c r="DV450" i="1" s="1"/>
  <c r="DW450" i="1" s="1"/>
  <c r="DX450" i="1" s="1"/>
  <c r="DY450" i="1" s="1"/>
  <c r="K450" i="1"/>
  <c r="EO450" i="1"/>
  <c r="EP450" i="1" s="1"/>
  <c r="EQ450" i="1" s="1"/>
  <c r="ER450" i="1" s="1"/>
  <c r="ES450" i="1" s="1"/>
  <c r="ET450" i="1" s="1"/>
  <c r="EU450" i="1" s="1"/>
  <c r="EV450" i="1" s="1"/>
  <c r="EW450" i="1" s="1"/>
  <c r="EX450" i="1" s="1"/>
  <c r="EY450" i="1" s="1"/>
  <c r="DB450" i="1" s="1"/>
  <c r="J450" i="1"/>
  <c r="DE450" i="1" l="1"/>
  <c r="CH450" i="1"/>
  <c r="CD450" i="1"/>
  <c r="CC450" i="1"/>
  <c r="CN450" i="1"/>
  <c r="CF450" i="1"/>
  <c r="CG450" i="1"/>
  <c r="CI450" i="1"/>
  <c r="CJ450" i="1"/>
  <c r="CL450" i="1"/>
  <c r="CE450" i="1"/>
  <c r="CK450" i="1"/>
  <c r="CM450" i="1"/>
  <c r="DA450" i="1"/>
  <c r="DK450" i="1"/>
  <c r="DI450" i="1"/>
  <c r="CO450" i="1"/>
  <c r="CQ450" i="1"/>
  <c r="CW450" i="1"/>
  <c r="CZ450" i="1"/>
  <c r="CP450" i="1"/>
  <c r="CT450" i="1"/>
  <c r="CX450" i="1"/>
  <c r="CV450" i="1"/>
  <c r="CU450" i="1"/>
  <c r="CR450" i="1"/>
  <c r="CS450" i="1"/>
  <c r="DG450" i="1"/>
  <c r="DL450" i="1"/>
  <c r="DD450" i="1"/>
  <c r="DJ450" i="1"/>
  <c r="M451" i="1"/>
  <c r="DH450" i="1"/>
  <c r="DC450" i="1"/>
  <c r="DF450" i="1"/>
  <c r="AT451" i="1" l="1"/>
  <c r="BF451" i="1" s="1"/>
  <c r="AX451" i="1"/>
  <c r="BJ451" i="1" s="1"/>
  <c r="AW451" i="1"/>
  <c r="BI451" i="1" s="1"/>
  <c r="AR451" i="1"/>
  <c r="O451" i="1"/>
  <c r="AQ451" i="1"/>
  <c r="AM451" i="1"/>
  <c r="AO451" i="1"/>
  <c r="AN451" i="1"/>
  <c r="Z451" i="1" s="1"/>
  <c r="AS451" i="1"/>
  <c r="AU451" i="1"/>
  <c r="BG451" i="1" s="1"/>
  <c r="AP451" i="1"/>
  <c r="AV451" i="1"/>
  <c r="BH451" i="1" s="1"/>
  <c r="BB451" i="1" l="1"/>
  <c r="AE451" i="1" s="1"/>
  <c r="AD451" i="1"/>
  <c r="BD451" i="1"/>
  <c r="AI451" i="1" s="1"/>
  <c r="AH451" i="1"/>
  <c r="BA451" i="1"/>
  <c r="AC451" i="1" s="1"/>
  <c r="AB451" i="1"/>
  <c r="AY451" i="1"/>
  <c r="Y451" i="1" s="1"/>
  <c r="X451" i="1"/>
  <c r="BE451" i="1"/>
  <c r="AK451" i="1" s="1"/>
  <c r="AJ451" i="1"/>
  <c r="BC451" i="1"/>
  <c r="AG451" i="1" s="1"/>
  <c r="AF451" i="1"/>
  <c r="AZ451" i="1"/>
  <c r="AA451" i="1" l="1"/>
  <c r="W451" i="1"/>
  <c r="Q451" i="1" s="1"/>
  <c r="R452" i="1" s="1"/>
  <c r="P451" i="1"/>
  <c r="S451" i="1" l="1"/>
  <c r="T451" i="1" s="1"/>
  <c r="U451" i="1"/>
  <c r="I451" i="1"/>
  <c r="N451" i="1"/>
  <c r="FX451" i="1" l="1"/>
  <c r="FA451" i="1"/>
  <c r="GA451" i="1"/>
  <c r="GB451" i="1"/>
  <c r="GC451" i="1"/>
  <c r="GF451" i="1"/>
  <c r="FO451" i="1"/>
  <c r="GE451" i="1"/>
  <c r="FJ451" i="1"/>
  <c r="FH451" i="1"/>
  <c r="FC451" i="1"/>
  <c r="FL451" i="1"/>
  <c r="FR451" i="1"/>
  <c r="FT451" i="1"/>
  <c r="FY451" i="1"/>
  <c r="FW451" i="1"/>
  <c r="FD451" i="1"/>
  <c r="FE451" i="1"/>
  <c r="FQ451" i="1"/>
  <c r="FI451" i="1"/>
  <c r="FV451" i="1"/>
  <c r="GG451" i="1"/>
  <c r="FB451" i="1"/>
  <c r="GI451" i="1"/>
  <c r="FG451" i="1"/>
  <c r="GH451" i="1"/>
  <c r="FF451" i="1"/>
  <c r="GD451" i="1"/>
  <c r="FS451" i="1"/>
  <c r="FK451" i="1"/>
  <c r="EZ451" i="1"/>
  <c r="FU451" i="1"/>
  <c r="FN451" i="1"/>
  <c r="FZ451" i="1"/>
  <c r="FP451" i="1"/>
  <c r="FM451" i="1"/>
  <c r="K451" i="1" l="1"/>
  <c r="EA451" i="1"/>
  <c r="EB451" i="1" s="1"/>
  <c r="EC451" i="1" s="1"/>
  <c r="ED451" i="1" s="1"/>
  <c r="EE451" i="1" s="1"/>
  <c r="EF451" i="1" s="1"/>
  <c r="EG451" i="1" s="1"/>
  <c r="EH451" i="1" s="1"/>
  <c r="EI451" i="1" s="1"/>
  <c r="EJ451" i="1" s="1"/>
  <c r="EK451" i="1" s="1"/>
  <c r="EL451" i="1" s="1"/>
  <c r="DN451" i="1"/>
  <c r="DO451" i="1" s="1"/>
  <c r="DP451" i="1" s="1"/>
  <c r="DQ451" i="1" s="1"/>
  <c r="DR451" i="1" s="1"/>
  <c r="DS451" i="1" s="1"/>
  <c r="DT451" i="1" s="1"/>
  <c r="DU451" i="1" s="1"/>
  <c r="DV451" i="1" s="1"/>
  <c r="DW451" i="1" s="1"/>
  <c r="DX451" i="1" s="1"/>
  <c r="DY451" i="1" s="1"/>
  <c r="J451" i="1"/>
  <c r="L451" i="1"/>
  <c r="EN451" i="1"/>
  <c r="EO451" i="1" s="1"/>
  <c r="EP451" i="1" s="1"/>
  <c r="EQ451" i="1" s="1"/>
  <c r="ER451" i="1" s="1"/>
  <c r="ES451" i="1" s="1"/>
  <c r="ET451" i="1" s="1"/>
  <c r="EU451" i="1" s="1"/>
  <c r="EV451" i="1" s="1"/>
  <c r="EW451" i="1" s="1"/>
  <c r="EX451" i="1" s="1"/>
  <c r="EY451" i="1" s="1"/>
  <c r="M452" i="1" l="1"/>
  <c r="O452" i="1" s="1"/>
  <c r="CT451" i="1"/>
  <c r="CQ451" i="1"/>
  <c r="CU451" i="1"/>
  <c r="CS451" i="1"/>
  <c r="CP451" i="1"/>
  <c r="CZ451" i="1"/>
  <c r="CV451" i="1"/>
  <c r="CX451" i="1"/>
  <c r="CW451" i="1"/>
  <c r="CR451" i="1"/>
  <c r="CY451" i="1"/>
  <c r="CO451" i="1"/>
  <c r="DD451" i="1"/>
  <c r="DE451" i="1"/>
  <c r="DF451" i="1"/>
  <c r="DG451" i="1"/>
  <c r="DK451" i="1"/>
  <c r="DH451" i="1"/>
  <c r="DJ451" i="1"/>
  <c r="DB451" i="1"/>
  <c r="DC451" i="1"/>
  <c r="DL451" i="1"/>
  <c r="DA451" i="1"/>
  <c r="DI451" i="1"/>
  <c r="CM451" i="1"/>
  <c r="AW452" i="1" s="1"/>
  <c r="BI452" i="1" s="1"/>
  <c r="CH451" i="1"/>
  <c r="CJ451" i="1"/>
  <c r="CD451" i="1"/>
  <c r="CL451" i="1"/>
  <c r="CK451" i="1"/>
  <c r="CI451" i="1"/>
  <c r="AS452" i="1" s="1"/>
  <c r="CF451" i="1"/>
  <c r="CN451" i="1"/>
  <c r="CG451" i="1"/>
  <c r="AQ452" i="1" s="1"/>
  <c r="CC451" i="1"/>
  <c r="AM452" i="1" s="1"/>
  <c r="X452" i="1" s="1"/>
  <c r="CE451" i="1"/>
  <c r="AP452" i="1" l="1"/>
  <c r="AV452" i="1"/>
  <c r="BH452" i="1" s="1"/>
  <c r="AU452" i="1"/>
  <c r="BG452" i="1" s="1"/>
  <c r="AR452" i="1"/>
  <c r="BD452" i="1" s="1"/>
  <c r="AI452" i="1" s="1"/>
  <c r="AX452" i="1"/>
  <c r="BJ452" i="1" s="1"/>
  <c r="BC452" i="1"/>
  <c r="AG452" i="1" s="1"/>
  <c r="AF452" i="1"/>
  <c r="BB452" i="1"/>
  <c r="AE452" i="1" s="1"/>
  <c r="AD452" i="1"/>
  <c r="BE452" i="1"/>
  <c r="AK452" i="1" s="1"/>
  <c r="AJ452" i="1"/>
  <c r="AT452" i="1"/>
  <c r="BF452" i="1" s="1"/>
  <c r="AN452" i="1"/>
  <c r="Z452" i="1" s="1"/>
  <c r="AO452" i="1"/>
  <c r="AH452" i="1" l="1"/>
  <c r="AY452" i="1"/>
  <c r="Y452" i="1" s="1"/>
  <c r="BA452" i="1"/>
  <c r="AC452" i="1" s="1"/>
  <c r="AB452" i="1"/>
  <c r="AZ452" i="1"/>
  <c r="AA452" i="1" s="1"/>
  <c r="P452" i="1"/>
  <c r="U452" i="1" l="1"/>
  <c r="I452" i="1"/>
  <c r="N452" i="1"/>
  <c r="W452" i="1"/>
  <c r="Q452" i="1" s="1"/>
  <c r="R453" i="1" s="1"/>
  <c r="S452" i="1" l="1"/>
  <c r="T452" i="1" s="1"/>
  <c r="GE452" i="1"/>
  <c r="FJ452" i="1"/>
  <c r="FB452" i="1"/>
  <c r="EZ452" i="1"/>
  <c r="FR452" i="1"/>
  <c r="FV452" i="1"/>
  <c r="GF452" i="1"/>
  <c r="FA452" i="1"/>
  <c r="FZ452" i="1"/>
  <c r="FH452" i="1"/>
  <c r="FS452" i="1"/>
  <c r="FX452" i="1"/>
  <c r="GC452" i="1"/>
  <c r="FM452" i="1"/>
  <c r="FE452" i="1"/>
  <c r="FF452" i="1"/>
  <c r="FN452" i="1"/>
  <c r="FG452" i="1"/>
  <c r="FD452" i="1"/>
  <c r="GG452" i="1"/>
  <c r="FK452" i="1"/>
  <c r="FT452" i="1"/>
  <c r="GI452" i="1"/>
  <c r="FC452" i="1"/>
  <c r="GA452" i="1"/>
  <c r="FO452" i="1"/>
  <c r="GB452" i="1"/>
  <c r="FP452" i="1"/>
  <c r="FW452" i="1"/>
  <c r="FL452" i="1"/>
  <c r="FY452" i="1"/>
  <c r="FQ452" i="1"/>
  <c r="FI452" i="1"/>
  <c r="GH452" i="1"/>
  <c r="FU452" i="1"/>
  <c r="GD452" i="1"/>
  <c r="EN452" i="1" l="1"/>
  <c r="EO452" i="1" s="1"/>
  <c r="EP452" i="1" s="1"/>
  <c r="EQ452" i="1" s="1"/>
  <c r="ER452" i="1" s="1"/>
  <c r="ES452" i="1" s="1"/>
  <c r="ET452" i="1" s="1"/>
  <c r="EU452" i="1" s="1"/>
  <c r="EV452" i="1" s="1"/>
  <c r="EW452" i="1" s="1"/>
  <c r="EX452" i="1" s="1"/>
  <c r="EY452" i="1" s="1"/>
  <c r="L452" i="1"/>
  <c r="DN452" i="1"/>
  <c r="DO452" i="1" s="1"/>
  <c r="DP452" i="1" s="1"/>
  <c r="DQ452" i="1" s="1"/>
  <c r="DR452" i="1" s="1"/>
  <c r="DS452" i="1" s="1"/>
  <c r="DT452" i="1" s="1"/>
  <c r="DU452" i="1" s="1"/>
  <c r="DV452" i="1" s="1"/>
  <c r="DW452" i="1" s="1"/>
  <c r="DX452" i="1" s="1"/>
  <c r="DY452" i="1" s="1"/>
  <c r="J452" i="1"/>
  <c r="M453" i="1" s="1"/>
  <c r="EA452" i="1"/>
  <c r="EB452" i="1" s="1"/>
  <c r="EC452" i="1" s="1"/>
  <c r="ED452" i="1" s="1"/>
  <c r="EE452" i="1" s="1"/>
  <c r="EF452" i="1" s="1"/>
  <c r="EG452" i="1" s="1"/>
  <c r="EH452" i="1" s="1"/>
  <c r="EI452" i="1" s="1"/>
  <c r="EJ452" i="1" s="1"/>
  <c r="EK452" i="1" s="1"/>
  <c r="EL452" i="1" s="1"/>
  <c r="K452" i="1"/>
  <c r="O453" i="1" l="1"/>
  <c r="DI452" i="1"/>
  <c r="DL452" i="1"/>
  <c r="DB452" i="1"/>
  <c r="AN453" i="1" s="1"/>
  <c r="Z453" i="1" s="1"/>
  <c r="DA452" i="1"/>
  <c r="DK452" i="1"/>
  <c r="DF452" i="1"/>
  <c r="DG452" i="1"/>
  <c r="DD452" i="1"/>
  <c r="DJ452" i="1"/>
  <c r="DH452" i="1"/>
  <c r="DE452" i="1"/>
  <c r="AQ453" i="1" s="1"/>
  <c r="DC452" i="1"/>
  <c r="CW452" i="1"/>
  <c r="CR452" i="1"/>
  <c r="CV452" i="1"/>
  <c r="CQ452" i="1"/>
  <c r="CY452" i="1"/>
  <c r="CO452" i="1"/>
  <c r="CS452" i="1"/>
  <c r="CZ452" i="1"/>
  <c r="CT452" i="1"/>
  <c r="CU452" i="1"/>
  <c r="CX452" i="1"/>
  <c r="CP452" i="1"/>
  <c r="CG452" i="1"/>
  <c r="CK452" i="1"/>
  <c r="CF452" i="1"/>
  <c r="CH452" i="1"/>
  <c r="CJ452" i="1"/>
  <c r="CD452" i="1"/>
  <c r="CI452" i="1"/>
  <c r="CN452" i="1"/>
  <c r="CE452" i="1"/>
  <c r="CC452" i="1"/>
  <c r="CL452" i="1"/>
  <c r="CM452" i="1"/>
  <c r="BC453" i="1" l="1"/>
  <c r="AG453" i="1" s="1"/>
  <c r="AF453" i="1"/>
  <c r="AO453" i="1"/>
  <c r="AP453" i="1"/>
  <c r="AM453" i="1"/>
  <c r="X453" i="1" s="1"/>
  <c r="AS453" i="1"/>
  <c r="AT453" i="1"/>
  <c r="BF453" i="1" s="1"/>
  <c r="AR453" i="1"/>
  <c r="AX453" i="1"/>
  <c r="BJ453" i="1" s="1"/>
  <c r="AZ453" i="1"/>
  <c r="AA453" i="1" s="1"/>
  <c r="AV453" i="1"/>
  <c r="BH453" i="1" s="1"/>
  <c r="AW453" i="1"/>
  <c r="BI453" i="1" s="1"/>
  <c r="AU453" i="1"/>
  <c r="BG453" i="1" s="1"/>
  <c r="BD453" i="1" l="1"/>
  <c r="AI453" i="1" s="1"/>
  <c r="AH453" i="1"/>
  <c r="BA453" i="1"/>
  <c r="AC453" i="1" s="1"/>
  <c r="AB453" i="1"/>
  <c r="BE453" i="1"/>
  <c r="AK453" i="1" s="1"/>
  <c r="AJ453" i="1"/>
  <c r="BB453" i="1"/>
  <c r="AE453" i="1" s="1"/>
  <c r="AD453" i="1"/>
  <c r="AY453" i="1"/>
  <c r="Y453" i="1" s="1"/>
  <c r="W453" i="1" l="1"/>
  <c r="Q453" i="1" s="1"/>
  <c r="R454" i="1" s="1"/>
  <c r="P453" i="1"/>
  <c r="U453" i="1" s="1"/>
  <c r="M454" i="1" l="1"/>
  <c r="I453" i="1"/>
  <c r="N453" i="1"/>
  <c r="FO453" i="1" s="1"/>
  <c r="S453" i="1"/>
  <c r="T453" i="1" s="1"/>
  <c r="FC453" i="1"/>
  <c r="FH453" i="1"/>
  <c r="EZ453" i="1"/>
  <c r="GA453" i="1"/>
  <c r="FB453" i="1"/>
  <c r="FY453" i="1"/>
  <c r="FU453" i="1"/>
  <c r="FI453" i="1"/>
  <c r="FL453" i="1"/>
  <c r="FK453" i="1"/>
  <c r="FF453" i="1"/>
  <c r="FN453" i="1"/>
  <c r="FT453" i="1"/>
  <c r="FX453" i="1"/>
  <c r="FM453" i="1"/>
  <c r="FV453" i="1"/>
  <c r="FJ453" i="1"/>
  <c r="FQ453" i="1"/>
  <c r="GC453" i="1"/>
  <c r="GF453" i="1"/>
  <c r="FW453" i="1"/>
  <c r="FD453" i="1"/>
  <c r="FA453" i="1"/>
  <c r="FZ453" i="1"/>
  <c r="FS453" i="1"/>
  <c r="FE453" i="1"/>
  <c r="GD453" i="1"/>
  <c r="GE453" i="1"/>
  <c r="FG453" i="1"/>
  <c r="GB453" i="1"/>
  <c r="FR453" i="1"/>
  <c r="FP453" i="1"/>
  <c r="GG453" i="1"/>
  <c r="GH453" i="1"/>
  <c r="GI453" i="1" l="1"/>
  <c r="K453" i="1"/>
  <c r="EA453" i="1"/>
  <c r="EB453" i="1" s="1"/>
  <c r="EC453" i="1" s="1"/>
  <c r="ED453" i="1" s="1"/>
  <c r="EE453" i="1" s="1"/>
  <c r="EF453" i="1" s="1"/>
  <c r="EG453" i="1" s="1"/>
  <c r="EH453" i="1" s="1"/>
  <c r="EI453" i="1" s="1"/>
  <c r="EJ453" i="1" s="1"/>
  <c r="EK453" i="1" s="1"/>
  <c r="EL453" i="1" s="1"/>
  <c r="J453" i="1"/>
  <c r="DN453" i="1"/>
  <c r="DO453" i="1" s="1"/>
  <c r="DP453" i="1" s="1"/>
  <c r="DQ453" i="1" s="1"/>
  <c r="DR453" i="1" s="1"/>
  <c r="DS453" i="1" s="1"/>
  <c r="DT453" i="1" s="1"/>
  <c r="DU453" i="1" s="1"/>
  <c r="DV453" i="1" s="1"/>
  <c r="DW453" i="1" s="1"/>
  <c r="DX453" i="1" s="1"/>
  <c r="DY453" i="1" s="1"/>
  <c r="EN453" i="1"/>
  <c r="EO453" i="1" s="1"/>
  <c r="EP453" i="1" s="1"/>
  <c r="EQ453" i="1" s="1"/>
  <c r="ER453" i="1" s="1"/>
  <c r="ES453" i="1" s="1"/>
  <c r="ET453" i="1" s="1"/>
  <c r="EU453" i="1" s="1"/>
  <c r="EV453" i="1" s="1"/>
  <c r="EW453" i="1" s="1"/>
  <c r="EX453" i="1" s="1"/>
  <c r="EY453" i="1" s="1"/>
  <c r="L453" i="1"/>
  <c r="O454" i="1" l="1"/>
  <c r="CH453" i="1"/>
  <c r="CD453" i="1"/>
  <c r="CI453" i="1"/>
  <c r="CC453" i="1"/>
  <c r="CM453" i="1"/>
  <c r="CL453" i="1"/>
  <c r="CJ453" i="1"/>
  <c r="CK453" i="1"/>
  <c r="CF453" i="1"/>
  <c r="CG453" i="1"/>
  <c r="CN453" i="1"/>
  <c r="CE453" i="1"/>
  <c r="CO453" i="1"/>
  <c r="CV453" i="1"/>
  <c r="CQ453" i="1"/>
  <c r="CZ453" i="1"/>
  <c r="CR453" i="1"/>
  <c r="CP453" i="1"/>
  <c r="CW453" i="1"/>
  <c r="CT453" i="1"/>
  <c r="CS453" i="1"/>
  <c r="CY453" i="1"/>
  <c r="CU453" i="1"/>
  <c r="CX453" i="1"/>
  <c r="DG453" i="1"/>
  <c r="AS454" i="1" s="1"/>
  <c r="DE453" i="1"/>
  <c r="DH453" i="1"/>
  <c r="AT454" i="1" s="1"/>
  <c r="BF454" i="1" s="1"/>
  <c r="DA453" i="1"/>
  <c r="DB453" i="1"/>
  <c r="DF453" i="1"/>
  <c r="DK453" i="1"/>
  <c r="AW454" i="1" s="1"/>
  <c r="BI454" i="1" s="1"/>
  <c r="DI453" i="1"/>
  <c r="AU454" i="1" s="1"/>
  <c r="BG454" i="1" s="1"/>
  <c r="DD453" i="1"/>
  <c r="AP454" i="1" s="1"/>
  <c r="DC453" i="1"/>
  <c r="AO454" i="1" s="1"/>
  <c r="DJ453" i="1"/>
  <c r="DL453" i="1"/>
  <c r="AX454" i="1" s="1"/>
  <c r="BJ454" i="1" s="1"/>
  <c r="BA454" i="1" l="1"/>
  <c r="AC454" i="1" s="1"/>
  <c r="AB454" i="1"/>
  <c r="AQ454" i="1"/>
  <c r="AV454" i="1"/>
  <c r="BH454" i="1" s="1"/>
  <c r="AN454" i="1"/>
  <c r="Z454" i="1" s="1"/>
  <c r="BB454" i="1"/>
  <c r="AE454" i="1" s="1"/>
  <c r="AD454" i="1"/>
  <c r="BE454" i="1"/>
  <c r="AK454" i="1" s="1"/>
  <c r="AJ454" i="1"/>
  <c r="AR454" i="1"/>
  <c r="AM454" i="1"/>
  <c r="AZ454" i="1"/>
  <c r="AY454" i="1" l="1"/>
  <c r="Y454" i="1" s="1"/>
  <c r="X454" i="1"/>
  <c r="BC454" i="1"/>
  <c r="AG454" i="1" s="1"/>
  <c r="AF454" i="1"/>
  <c r="BD454" i="1"/>
  <c r="AI454" i="1" s="1"/>
  <c r="AH454" i="1"/>
  <c r="AA454" i="1"/>
  <c r="W454" i="1"/>
  <c r="Q454" i="1" s="1"/>
  <c r="R455" i="1" s="1"/>
  <c r="P454" i="1"/>
  <c r="S454" i="1" l="1"/>
  <c r="T454" i="1" s="1"/>
  <c r="U454" i="1"/>
  <c r="I454" i="1"/>
  <c r="N454" i="1"/>
  <c r="FH454" i="1" l="1"/>
  <c r="FN454" i="1"/>
  <c r="FO454" i="1"/>
  <c r="FV454" i="1"/>
  <c r="FC454" i="1"/>
  <c r="GB454" i="1"/>
  <c r="GC454" i="1"/>
  <c r="GA454" i="1"/>
  <c r="FE454" i="1"/>
  <c r="EZ454" i="1"/>
  <c r="FS454" i="1"/>
  <c r="FI454" i="1"/>
  <c r="GD454" i="1"/>
  <c r="FB454" i="1"/>
  <c r="GH454" i="1"/>
  <c r="FQ454" i="1"/>
  <c r="FJ454" i="1"/>
  <c r="FD454" i="1"/>
  <c r="FL454" i="1"/>
  <c r="FP454" i="1"/>
  <c r="FK454" i="1"/>
  <c r="FT454" i="1"/>
  <c r="GI454" i="1"/>
  <c r="FX454" i="1"/>
  <c r="FF454" i="1"/>
  <c r="GE454" i="1"/>
  <c r="FU454" i="1"/>
  <c r="FZ454" i="1"/>
  <c r="FY454" i="1"/>
  <c r="FA454" i="1"/>
  <c r="FG454" i="1"/>
  <c r="FR454" i="1"/>
  <c r="GG454" i="1"/>
  <c r="FM454" i="1"/>
  <c r="GF454" i="1"/>
  <c r="FW454" i="1"/>
  <c r="L454" i="1" l="1"/>
  <c r="EN454" i="1"/>
  <c r="EO454" i="1" s="1"/>
  <c r="EP454" i="1" s="1"/>
  <c r="EQ454" i="1" s="1"/>
  <c r="ER454" i="1" s="1"/>
  <c r="ES454" i="1" s="1"/>
  <c r="ET454" i="1" s="1"/>
  <c r="EU454" i="1" s="1"/>
  <c r="EV454" i="1" s="1"/>
  <c r="EW454" i="1" s="1"/>
  <c r="EX454" i="1" s="1"/>
  <c r="EY454" i="1" s="1"/>
  <c r="EA454" i="1"/>
  <c r="EB454" i="1" s="1"/>
  <c r="EC454" i="1" s="1"/>
  <c r="ED454" i="1" s="1"/>
  <c r="EE454" i="1" s="1"/>
  <c r="EF454" i="1" s="1"/>
  <c r="EG454" i="1" s="1"/>
  <c r="EH454" i="1" s="1"/>
  <c r="EI454" i="1" s="1"/>
  <c r="EJ454" i="1" s="1"/>
  <c r="EK454" i="1" s="1"/>
  <c r="EL454" i="1" s="1"/>
  <c r="K454" i="1"/>
  <c r="J454" i="1"/>
  <c r="M455" i="1" s="1"/>
  <c r="O455" i="1" s="1"/>
  <c r="DN454" i="1"/>
  <c r="DO454" i="1" s="1"/>
  <c r="DP454" i="1" s="1"/>
  <c r="DQ454" i="1" s="1"/>
  <c r="DR454" i="1" s="1"/>
  <c r="DS454" i="1" s="1"/>
  <c r="DT454" i="1" s="1"/>
  <c r="DU454" i="1" s="1"/>
  <c r="DV454" i="1" s="1"/>
  <c r="DW454" i="1" s="1"/>
  <c r="DX454" i="1" s="1"/>
  <c r="DY454" i="1" s="1"/>
  <c r="CZ454" i="1" l="1"/>
  <c r="CV454" i="1"/>
  <c r="CY454" i="1"/>
  <c r="CQ454" i="1"/>
  <c r="CS454" i="1"/>
  <c r="CT454" i="1"/>
  <c r="CX454" i="1"/>
  <c r="CW454" i="1"/>
  <c r="CP454" i="1"/>
  <c r="CU454" i="1"/>
  <c r="CO454" i="1"/>
  <c r="CR454" i="1"/>
  <c r="CE454" i="1"/>
  <c r="CF454" i="1"/>
  <c r="CG454" i="1"/>
  <c r="CI454" i="1"/>
  <c r="CJ454" i="1"/>
  <c r="CK454" i="1"/>
  <c r="CM454" i="1"/>
  <c r="CC454" i="1"/>
  <c r="CD454" i="1"/>
  <c r="CN454" i="1"/>
  <c r="CL454" i="1"/>
  <c r="CH454" i="1"/>
  <c r="DH454" i="1"/>
  <c r="AT455" i="1" s="1"/>
  <c r="BF455" i="1" s="1"/>
  <c r="DJ454" i="1"/>
  <c r="DI454" i="1"/>
  <c r="AU455" i="1" s="1"/>
  <c r="BG455" i="1" s="1"/>
  <c r="DF454" i="1"/>
  <c r="DK454" i="1"/>
  <c r="AW455" i="1" s="1"/>
  <c r="BI455" i="1" s="1"/>
  <c r="DB454" i="1"/>
  <c r="AN455" i="1" s="1"/>
  <c r="Z455" i="1" s="1"/>
  <c r="DD454" i="1"/>
  <c r="AP455" i="1" s="1"/>
  <c r="DA454" i="1"/>
  <c r="AM455" i="1" s="1"/>
  <c r="DL454" i="1"/>
  <c r="DG454" i="1"/>
  <c r="AS455" i="1" s="1"/>
  <c r="DE454" i="1"/>
  <c r="AQ455" i="1" s="1"/>
  <c r="DC454" i="1"/>
  <c r="AO455" i="1" s="1"/>
  <c r="AV455" i="1" l="1"/>
  <c r="BH455" i="1" s="1"/>
  <c r="AR455" i="1"/>
  <c r="AH455" i="1" s="1"/>
  <c r="BA455" i="1"/>
  <c r="AC455" i="1" s="1"/>
  <c r="AB455" i="1"/>
  <c r="AY455" i="1"/>
  <c r="Y455" i="1" s="1"/>
  <c r="X455" i="1"/>
  <c r="BC455" i="1"/>
  <c r="AG455" i="1" s="1"/>
  <c r="AF455" i="1"/>
  <c r="AX455" i="1"/>
  <c r="BJ455" i="1" s="1"/>
  <c r="BB455" i="1"/>
  <c r="AE455" i="1" s="1"/>
  <c r="AD455" i="1"/>
  <c r="BE455" i="1"/>
  <c r="AK455" i="1" s="1"/>
  <c r="AJ455" i="1"/>
  <c r="BD455" i="1"/>
  <c r="AI455" i="1" s="1"/>
  <c r="AZ455" i="1"/>
  <c r="AA455" i="1" s="1"/>
  <c r="W455" i="1" l="1"/>
  <c r="Q455" i="1" s="1"/>
  <c r="R456" i="1" s="1"/>
  <c r="P455" i="1"/>
  <c r="S455" i="1" l="1"/>
  <c r="T455" i="1" s="1"/>
  <c r="U455" i="1"/>
  <c r="I455" i="1"/>
  <c r="N455" i="1"/>
  <c r="FZ455" i="1" l="1"/>
  <c r="FY455" i="1"/>
  <c r="FB455" i="1"/>
  <c r="GB455" i="1"/>
  <c r="FM455" i="1"/>
  <c r="FL455" i="1"/>
  <c r="FA455" i="1"/>
  <c r="GA455" i="1"/>
  <c r="FI455" i="1"/>
  <c r="FX455" i="1"/>
  <c r="FD455" i="1"/>
  <c r="FH455" i="1"/>
  <c r="FF455" i="1"/>
  <c r="GH455" i="1"/>
  <c r="FK455" i="1"/>
  <c r="FC455" i="1"/>
  <c r="FS455" i="1"/>
  <c r="FP455" i="1"/>
  <c r="FN455" i="1"/>
  <c r="FW455" i="1"/>
  <c r="GE455" i="1"/>
  <c r="FV455" i="1"/>
  <c r="FQ455" i="1"/>
  <c r="FT455" i="1"/>
  <c r="GI455" i="1"/>
  <c r="FR455" i="1"/>
  <c r="GG455" i="1"/>
  <c r="FG455" i="1"/>
  <c r="FE455" i="1"/>
  <c r="GF455" i="1"/>
  <c r="GC455" i="1"/>
  <c r="EZ455" i="1"/>
  <c r="GD455" i="1"/>
  <c r="FU455" i="1"/>
  <c r="FJ455" i="1"/>
  <c r="FO455" i="1"/>
  <c r="DN455" i="1" l="1"/>
  <c r="DO455" i="1" s="1"/>
  <c r="DP455" i="1" s="1"/>
  <c r="DQ455" i="1" s="1"/>
  <c r="DR455" i="1" s="1"/>
  <c r="DS455" i="1" s="1"/>
  <c r="DT455" i="1" s="1"/>
  <c r="DU455" i="1" s="1"/>
  <c r="DV455" i="1" s="1"/>
  <c r="DW455" i="1" s="1"/>
  <c r="DX455" i="1" s="1"/>
  <c r="DY455" i="1" s="1"/>
  <c r="J455" i="1"/>
  <c r="M456" i="1" s="1"/>
  <c r="EN455" i="1"/>
  <c r="EO455" i="1" s="1"/>
  <c r="EP455" i="1" s="1"/>
  <c r="EQ455" i="1" s="1"/>
  <c r="ER455" i="1" s="1"/>
  <c r="ES455" i="1" s="1"/>
  <c r="ET455" i="1" s="1"/>
  <c r="EU455" i="1" s="1"/>
  <c r="EV455" i="1" s="1"/>
  <c r="EW455" i="1" s="1"/>
  <c r="EX455" i="1" s="1"/>
  <c r="EY455" i="1" s="1"/>
  <c r="L455" i="1"/>
  <c r="K455" i="1"/>
  <c r="EA455" i="1"/>
  <c r="EB455" i="1" s="1"/>
  <c r="EC455" i="1" s="1"/>
  <c r="ED455" i="1" s="1"/>
  <c r="EE455" i="1" s="1"/>
  <c r="EF455" i="1" s="1"/>
  <c r="EG455" i="1" s="1"/>
  <c r="EH455" i="1" s="1"/>
  <c r="EI455" i="1" s="1"/>
  <c r="EJ455" i="1" s="1"/>
  <c r="EK455" i="1" s="1"/>
  <c r="EL455" i="1" s="1"/>
  <c r="O456" i="1" l="1"/>
  <c r="DL455" i="1"/>
  <c r="DB455" i="1"/>
  <c r="DI455" i="1"/>
  <c r="DG455" i="1"/>
  <c r="DC455" i="1"/>
  <c r="DF455" i="1"/>
  <c r="DH455" i="1"/>
  <c r="DE455" i="1"/>
  <c r="DA455" i="1"/>
  <c r="DJ455" i="1"/>
  <c r="DD455" i="1"/>
  <c r="DK455" i="1"/>
  <c r="CU455" i="1"/>
  <c r="CX455" i="1"/>
  <c r="CZ455" i="1"/>
  <c r="CQ455" i="1"/>
  <c r="CO455" i="1"/>
  <c r="CW455" i="1"/>
  <c r="CT455" i="1"/>
  <c r="CR455" i="1"/>
  <c r="CV455" i="1"/>
  <c r="CP455" i="1"/>
  <c r="CY455" i="1"/>
  <c r="CS455" i="1"/>
  <c r="CN455" i="1"/>
  <c r="CH455" i="1"/>
  <c r="CE455" i="1"/>
  <c r="CG455" i="1"/>
  <c r="CI455" i="1"/>
  <c r="CF455" i="1"/>
  <c r="CJ455" i="1"/>
  <c r="CD455" i="1"/>
  <c r="CL455" i="1"/>
  <c r="CM455" i="1"/>
  <c r="CC455" i="1"/>
  <c r="CK455" i="1"/>
  <c r="AV456" i="1" l="1"/>
  <c r="BH456" i="1" s="1"/>
  <c r="AN456" i="1"/>
  <c r="Z456" i="1" s="1"/>
  <c r="AR456" i="1"/>
  <c r="AM456" i="1"/>
  <c r="X456" i="1" s="1"/>
  <c r="AO456" i="1"/>
  <c r="AX456" i="1"/>
  <c r="BJ456" i="1" s="1"/>
  <c r="AW456" i="1"/>
  <c r="BI456" i="1" s="1"/>
  <c r="AQ456" i="1"/>
  <c r="AS456" i="1"/>
  <c r="AP456" i="1"/>
  <c r="AT456" i="1"/>
  <c r="BF456" i="1" s="1"/>
  <c r="AU456" i="1"/>
  <c r="BG456" i="1" s="1"/>
  <c r="BC456" i="1" l="1"/>
  <c r="AG456" i="1" s="1"/>
  <c r="AF456" i="1"/>
  <c r="BA456" i="1"/>
  <c r="AC456" i="1" s="1"/>
  <c r="AB456" i="1"/>
  <c r="BE456" i="1"/>
  <c r="AK456" i="1" s="1"/>
  <c r="AJ456" i="1"/>
  <c r="BB456" i="1"/>
  <c r="AE456" i="1" s="1"/>
  <c r="AD456" i="1"/>
  <c r="AZ456" i="1"/>
  <c r="AA456" i="1" s="1"/>
  <c r="BD456" i="1"/>
  <c r="AI456" i="1" s="1"/>
  <c r="AH456" i="1"/>
  <c r="AY456" i="1"/>
  <c r="Y456" i="1" s="1"/>
  <c r="P456" i="1" l="1"/>
  <c r="N456" i="1" s="1"/>
  <c r="W456" i="1"/>
  <c r="Q456" i="1" s="1"/>
  <c r="R457" i="1" s="1"/>
  <c r="I456" i="1" l="1"/>
  <c r="U456" i="1"/>
  <c r="S456" i="1"/>
  <c r="T456" i="1" s="1"/>
  <c r="FL456" i="1"/>
  <c r="FC456" i="1"/>
  <c r="FK456" i="1"/>
  <c r="FI456" i="1"/>
  <c r="FJ456" i="1"/>
  <c r="FF456" i="1"/>
  <c r="FY456" i="1"/>
  <c r="FW456" i="1"/>
  <c r="GG456" i="1"/>
  <c r="FH456" i="1"/>
  <c r="FB456" i="1"/>
  <c r="FA456" i="1"/>
  <c r="GH456" i="1"/>
  <c r="FD456" i="1"/>
  <c r="GF456" i="1"/>
  <c r="GB456" i="1"/>
  <c r="GC456" i="1"/>
  <c r="FG456" i="1"/>
  <c r="FT456" i="1"/>
  <c r="FV456" i="1"/>
  <c r="GI456" i="1"/>
  <c r="FE456" i="1"/>
  <c r="GD456" i="1"/>
  <c r="GE456" i="1"/>
  <c r="FX456" i="1"/>
  <c r="GA456" i="1"/>
  <c r="FR456" i="1"/>
  <c r="FZ456" i="1"/>
  <c r="FQ456" i="1"/>
  <c r="FU456" i="1"/>
  <c r="EZ456" i="1"/>
  <c r="FO456" i="1"/>
  <c r="FS456" i="1"/>
  <c r="FP456" i="1"/>
  <c r="FN456" i="1"/>
  <c r="FM456" i="1"/>
  <c r="J456" i="1" l="1"/>
  <c r="DN456" i="1"/>
  <c r="DO456" i="1" s="1"/>
  <c r="DP456" i="1" s="1"/>
  <c r="DQ456" i="1" s="1"/>
  <c r="DR456" i="1" s="1"/>
  <c r="DS456" i="1" s="1"/>
  <c r="DT456" i="1" s="1"/>
  <c r="DU456" i="1" s="1"/>
  <c r="DV456" i="1" s="1"/>
  <c r="DW456" i="1" s="1"/>
  <c r="DX456" i="1" s="1"/>
  <c r="DY456" i="1" s="1"/>
  <c r="EN456" i="1"/>
  <c r="EO456" i="1" s="1"/>
  <c r="EP456" i="1" s="1"/>
  <c r="EQ456" i="1" s="1"/>
  <c r="ER456" i="1" s="1"/>
  <c r="ES456" i="1" s="1"/>
  <c r="ET456" i="1" s="1"/>
  <c r="EU456" i="1" s="1"/>
  <c r="EV456" i="1" s="1"/>
  <c r="EW456" i="1" s="1"/>
  <c r="EX456" i="1" s="1"/>
  <c r="EY456" i="1" s="1"/>
  <c r="L456" i="1"/>
  <c r="K456" i="1"/>
  <c r="EA456" i="1"/>
  <c r="EB456" i="1" s="1"/>
  <c r="EC456" i="1" s="1"/>
  <c r="ED456" i="1" s="1"/>
  <c r="EE456" i="1" s="1"/>
  <c r="EF456" i="1" s="1"/>
  <c r="EG456" i="1" s="1"/>
  <c r="EH456" i="1" s="1"/>
  <c r="EI456" i="1" s="1"/>
  <c r="EJ456" i="1" s="1"/>
  <c r="EK456" i="1" s="1"/>
  <c r="EL456" i="1" s="1"/>
  <c r="M457" i="1" l="1"/>
  <c r="O457" i="1" s="1"/>
  <c r="DK456" i="1"/>
  <c r="DF456" i="1"/>
  <c r="DL456" i="1"/>
  <c r="DE456" i="1"/>
  <c r="DD456" i="1"/>
  <c r="DB456" i="1"/>
  <c r="DI456" i="1"/>
  <c r="DJ456" i="1"/>
  <c r="DG456" i="1"/>
  <c r="DC456" i="1"/>
  <c r="DA456" i="1"/>
  <c r="DH456" i="1"/>
  <c r="CT456" i="1"/>
  <c r="CY456" i="1"/>
  <c r="CR456" i="1"/>
  <c r="CU456" i="1"/>
  <c r="CX456" i="1"/>
  <c r="CV456" i="1"/>
  <c r="CZ456" i="1"/>
  <c r="CS456" i="1"/>
  <c r="CP456" i="1"/>
  <c r="CW456" i="1"/>
  <c r="CQ456" i="1"/>
  <c r="CO456" i="1"/>
  <c r="CH456" i="1"/>
  <c r="CE456" i="1"/>
  <c r="AO457" i="1" s="1"/>
  <c r="AB457" i="1" s="1"/>
  <c r="CK456" i="1"/>
  <c r="AU457" i="1" s="1"/>
  <c r="BG457" i="1" s="1"/>
  <c r="CL456" i="1"/>
  <c r="AV457" i="1" s="1"/>
  <c r="BH457" i="1" s="1"/>
  <c r="CJ456" i="1"/>
  <c r="CD456" i="1"/>
  <c r="AN457" i="1" s="1"/>
  <c r="CF456" i="1"/>
  <c r="AP457" i="1" s="1"/>
  <c r="AD457" i="1" s="1"/>
  <c r="CN456" i="1"/>
  <c r="AX457" i="1" s="1"/>
  <c r="BJ457" i="1" s="1"/>
  <c r="CG456" i="1"/>
  <c r="AQ457" i="1" s="1"/>
  <c r="AF457" i="1" s="1"/>
  <c r="CC456" i="1"/>
  <c r="AM457" i="1" s="1"/>
  <c r="AY457" i="1" s="1"/>
  <c r="Y457" i="1" s="1"/>
  <c r="CI456" i="1"/>
  <c r="AS457" i="1" s="1"/>
  <c r="BE457" i="1" s="1"/>
  <c r="AK457" i="1" s="1"/>
  <c r="CM456" i="1"/>
  <c r="AW457" i="1" s="1"/>
  <c r="BI457" i="1" s="1"/>
  <c r="Z457" i="1"/>
  <c r="AZ457" i="1"/>
  <c r="AA457" i="1" s="1"/>
  <c r="X457" i="1" l="1"/>
  <c r="BC457" i="1"/>
  <c r="AG457" i="1" s="1"/>
  <c r="AT457" i="1"/>
  <c r="BF457" i="1" s="1"/>
  <c r="AR457" i="1"/>
  <c r="BA457" i="1"/>
  <c r="AC457" i="1" s="1"/>
  <c r="BB457" i="1"/>
  <c r="AE457" i="1" s="1"/>
  <c r="AJ457" i="1"/>
  <c r="AH457" i="1" l="1"/>
  <c r="BD457" i="1"/>
  <c r="AI457" i="1" l="1"/>
  <c r="W457" i="1"/>
  <c r="Q457" i="1" s="1"/>
  <c r="R458" i="1" s="1"/>
  <c r="P457" i="1"/>
  <c r="I457" i="1" l="1"/>
  <c r="S457" i="1"/>
  <c r="T457" i="1" s="1"/>
  <c r="U457" i="1"/>
  <c r="N457" i="1"/>
  <c r="FM457" i="1" l="1"/>
  <c r="FO457" i="1"/>
  <c r="GA457" i="1"/>
  <c r="FZ457" i="1"/>
  <c r="FT457" i="1"/>
  <c r="FV457" i="1"/>
  <c r="FW457" i="1"/>
  <c r="FL457" i="1"/>
  <c r="FH457" i="1"/>
  <c r="FU457" i="1"/>
  <c r="GI457" i="1"/>
  <c r="FI457" i="1"/>
  <c r="GB457" i="1"/>
  <c r="GD457" i="1"/>
  <c r="GE457" i="1"/>
  <c r="FY457" i="1"/>
  <c r="FN457" i="1"/>
  <c r="FA457" i="1"/>
  <c r="FR457" i="1"/>
  <c r="GC457" i="1"/>
  <c r="FE457" i="1"/>
  <c r="FD457" i="1"/>
  <c r="FJ457" i="1"/>
  <c r="EZ457" i="1"/>
  <c r="FF457" i="1"/>
  <c r="FP457" i="1"/>
  <c r="FK457" i="1"/>
  <c r="FQ457" i="1"/>
  <c r="FX457" i="1"/>
  <c r="GH457" i="1"/>
  <c r="FS457" i="1"/>
  <c r="FC457" i="1"/>
  <c r="GG457" i="1"/>
  <c r="GF457" i="1"/>
  <c r="FB457" i="1"/>
  <c r="FG457" i="1"/>
  <c r="EA457" i="1" l="1"/>
  <c r="EB457" i="1" s="1"/>
  <c r="EC457" i="1" s="1"/>
  <c r="ED457" i="1" s="1"/>
  <c r="EE457" i="1" s="1"/>
  <c r="EF457" i="1" s="1"/>
  <c r="EG457" i="1" s="1"/>
  <c r="EH457" i="1" s="1"/>
  <c r="EI457" i="1" s="1"/>
  <c r="EJ457" i="1" s="1"/>
  <c r="EK457" i="1" s="1"/>
  <c r="EL457" i="1" s="1"/>
  <c r="K457" i="1"/>
  <c r="DN457" i="1"/>
  <c r="DO457" i="1" s="1"/>
  <c r="DP457" i="1" s="1"/>
  <c r="DQ457" i="1" s="1"/>
  <c r="DR457" i="1" s="1"/>
  <c r="DS457" i="1" s="1"/>
  <c r="DT457" i="1" s="1"/>
  <c r="DU457" i="1" s="1"/>
  <c r="DV457" i="1" s="1"/>
  <c r="DW457" i="1" s="1"/>
  <c r="DX457" i="1" s="1"/>
  <c r="DY457" i="1" s="1"/>
  <c r="J457" i="1"/>
  <c r="EN457" i="1"/>
  <c r="EO457" i="1" s="1"/>
  <c r="EP457" i="1" s="1"/>
  <c r="EQ457" i="1" s="1"/>
  <c r="ER457" i="1" s="1"/>
  <c r="ES457" i="1" s="1"/>
  <c r="ET457" i="1" s="1"/>
  <c r="EU457" i="1" s="1"/>
  <c r="EV457" i="1" s="1"/>
  <c r="EW457" i="1" s="1"/>
  <c r="EX457" i="1" s="1"/>
  <c r="EY457" i="1" s="1"/>
  <c r="L457" i="1"/>
  <c r="M458" i="1" l="1"/>
  <c r="AU458" i="1" s="1"/>
  <c r="BG458" i="1" s="1"/>
  <c r="AQ458" i="1"/>
  <c r="BC458" i="1" s="1"/>
  <c r="AG458" i="1" s="1"/>
  <c r="AX458" i="1"/>
  <c r="BJ458" i="1" s="1"/>
  <c r="O458" i="1"/>
  <c r="CF457" i="1"/>
  <c r="CL457" i="1"/>
  <c r="CK457" i="1"/>
  <c r="CC457" i="1"/>
  <c r="CH457" i="1"/>
  <c r="CM457" i="1"/>
  <c r="CE457" i="1"/>
  <c r="CG457" i="1"/>
  <c r="CN457" i="1"/>
  <c r="CJ457" i="1"/>
  <c r="CD457" i="1"/>
  <c r="CI457" i="1"/>
  <c r="AP458" i="1"/>
  <c r="BB458" i="1" s="1"/>
  <c r="AE458" i="1" s="1"/>
  <c r="AM458" i="1"/>
  <c r="AV458" i="1"/>
  <c r="BH458" i="1" s="1"/>
  <c r="AS458" i="1"/>
  <c r="AJ458" i="1" s="1"/>
  <c r="AO458" i="1"/>
  <c r="BA458" i="1" s="1"/>
  <c r="AC458" i="1" s="1"/>
  <c r="AR458" i="1"/>
  <c r="AT458" i="1"/>
  <c r="BF458" i="1" s="1"/>
  <c r="AW458" i="1"/>
  <c r="BI458" i="1" s="1"/>
  <c r="DC457" i="1"/>
  <c r="DG457" i="1"/>
  <c r="DD457" i="1"/>
  <c r="DK457" i="1"/>
  <c r="DJ457" i="1"/>
  <c r="DH457" i="1"/>
  <c r="DI457" i="1"/>
  <c r="DA457" i="1"/>
  <c r="DE457" i="1"/>
  <c r="DB457" i="1"/>
  <c r="DL457" i="1"/>
  <c r="DF457" i="1"/>
  <c r="CR457" i="1"/>
  <c r="CP457" i="1"/>
  <c r="CW457" i="1"/>
  <c r="CU457" i="1"/>
  <c r="CX457" i="1"/>
  <c r="CO457" i="1"/>
  <c r="CY457" i="1"/>
  <c r="CT457" i="1"/>
  <c r="CS457" i="1"/>
  <c r="CQ457" i="1"/>
  <c r="CZ457" i="1"/>
  <c r="CV457" i="1"/>
  <c r="AH458" i="1"/>
  <c r="BD458" i="1"/>
  <c r="AI458" i="1" s="1"/>
  <c r="AD458" i="1"/>
  <c r="X458" i="1"/>
  <c r="AY458" i="1"/>
  <c r="Y458" i="1" s="1"/>
  <c r="AB458" i="1"/>
  <c r="AF458" i="1"/>
  <c r="AN458" i="1" l="1"/>
  <c r="BE458" i="1"/>
  <c r="AK458" i="1" s="1"/>
  <c r="AZ458" i="1" l="1"/>
  <c r="Z458" i="1"/>
  <c r="AA458" i="1" l="1"/>
  <c r="P458" i="1"/>
  <c r="W458" i="1"/>
  <c r="Q458" i="1" s="1"/>
  <c r="R459" i="1" s="1"/>
  <c r="U458" i="1" l="1"/>
  <c r="S458" i="1"/>
  <c r="T458" i="1" s="1"/>
  <c r="I458" i="1"/>
  <c r="N458" i="1"/>
  <c r="FN458" i="1" l="1"/>
  <c r="GG458" i="1"/>
  <c r="FI458" i="1"/>
  <c r="FC458" i="1"/>
  <c r="FR458" i="1"/>
  <c r="FH458" i="1"/>
  <c r="FX458" i="1"/>
  <c r="FK458" i="1"/>
  <c r="FV458" i="1"/>
  <c r="FZ458" i="1"/>
  <c r="FL458" i="1"/>
  <c r="GI458" i="1"/>
  <c r="FG458" i="1"/>
  <c r="GA458" i="1"/>
  <c r="GF458" i="1"/>
  <c r="GH458" i="1"/>
  <c r="FE458" i="1"/>
  <c r="GB458" i="1"/>
  <c r="FT458" i="1"/>
  <c r="EZ458" i="1"/>
  <c r="GC458" i="1"/>
  <c r="FW458" i="1"/>
  <c r="GD458" i="1"/>
  <c r="FM458" i="1"/>
  <c r="FD458" i="1"/>
  <c r="FB458" i="1"/>
  <c r="FO458" i="1"/>
  <c r="FQ458" i="1"/>
  <c r="FP458" i="1"/>
  <c r="FF458" i="1"/>
  <c r="FS458" i="1"/>
  <c r="FA458" i="1"/>
  <c r="GE458" i="1"/>
  <c r="FU458" i="1"/>
  <c r="FJ458" i="1"/>
  <c r="FY458" i="1"/>
  <c r="DN458" i="1" l="1"/>
  <c r="DO458" i="1" s="1"/>
  <c r="DP458" i="1" s="1"/>
  <c r="DQ458" i="1" s="1"/>
  <c r="DR458" i="1" s="1"/>
  <c r="DS458" i="1" s="1"/>
  <c r="DT458" i="1" s="1"/>
  <c r="DU458" i="1" s="1"/>
  <c r="DV458" i="1" s="1"/>
  <c r="DW458" i="1" s="1"/>
  <c r="DX458" i="1" s="1"/>
  <c r="DY458" i="1" s="1"/>
  <c r="J458" i="1"/>
  <c r="M459" i="1" s="1"/>
  <c r="AT459" i="1" s="1"/>
  <c r="BF459" i="1" s="1"/>
  <c r="K458" i="1"/>
  <c r="EA458" i="1"/>
  <c r="EB458" i="1" s="1"/>
  <c r="EC458" i="1" s="1"/>
  <c r="ED458" i="1" s="1"/>
  <c r="EE458" i="1" s="1"/>
  <c r="EF458" i="1" s="1"/>
  <c r="EG458" i="1" s="1"/>
  <c r="EH458" i="1" s="1"/>
  <c r="EI458" i="1" s="1"/>
  <c r="EJ458" i="1" s="1"/>
  <c r="EK458" i="1" s="1"/>
  <c r="EL458" i="1" s="1"/>
  <c r="EN458" i="1"/>
  <c r="EO458" i="1" s="1"/>
  <c r="EP458" i="1" s="1"/>
  <c r="EQ458" i="1" s="1"/>
  <c r="ER458" i="1" s="1"/>
  <c r="ES458" i="1" s="1"/>
  <c r="ET458" i="1" s="1"/>
  <c r="EU458" i="1" s="1"/>
  <c r="EV458" i="1" s="1"/>
  <c r="EW458" i="1" s="1"/>
  <c r="EX458" i="1" s="1"/>
  <c r="EY458" i="1" s="1"/>
  <c r="L458" i="1"/>
  <c r="O459" i="1" l="1"/>
  <c r="AO459" i="1"/>
  <c r="AB459" i="1" s="1"/>
  <c r="AM459" i="1"/>
  <c r="AS459" i="1"/>
  <c r="AJ459" i="1" s="1"/>
  <c r="AN459" i="1"/>
  <c r="AV459" i="1"/>
  <c r="BH459" i="1" s="1"/>
  <c r="CU458" i="1"/>
  <c r="CV458" i="1"/>
  <c r="CW458" i="1"/>
  <c r="CS458" i="1"/>
  <c r="CX458" i="1"/>
  <c r="CY458" i="1"/>
  <c r="CQ458" i="1"/>
  <c r="CO458" i="1"/>
  <c r="CR458" i="1"/>
  <c r="CZ458" i="1"/>
  <c r="CT458" i="1"/>
  <c r="CP458" i="1"/>
  <c r="AU459" i="1"/>
  <c r="BG459" i="1" s="1"/>
  <c r="AQ459" i="1"/>
  <c r="AF459" i="1" s="1"/>
  <c r="AX459" i="1"/>
  <c r="BJ459" i="1" s="1"/>
  <c r="AR459" i="1"/>
  <c r="AH459" i="1" s="1"/>
  <c r="AP459" i="1"/>
  <c r="AW459" i="1"/>
  <c r="BI459" i="1" s="1"/>
  <c r="DA458" i="1"/>
  <c r="DG458" i="1"/>
  <c r="DF458" i="1"/>
  <c r="DK458" i="1"/>
  <c r="DB458" i="1"/>
  <c r="DI458" i="1"/>
  <c r="DJ458" i="1"/>
  <c r="DC458" i="1"/>
  <c r="DL458" i="1"/>
  <c r="DE458" i="1"/>
  <c r="DD458" i="1"/>
  <c r="DH458" i="1"/>
  <c r="CC458" i="1"/>
  <c r="CJ458" i="1"/>
  <c r="CM458" i="1"/>
  <c r="CI458" i="1"/>
  <c r="CK458" i="1"/>
  <c r="CG458" i="1"/>
  <c r="CD458" i="1"/>
  <c r="CE458" i="1"/>
  <c r="CH458" i="1"/>
  <c r="CF458" i="1"/>
  <c r="CL458" i="1"/>
  <c r="CN458" i="1"/>
  <c r="BA459" i="1"/>
  <c r="AC459" i="1" s="1"/>
  <c r="X459" i="1"/>
  <c r="AY459" i="1"/>
  <c r="Y459" i="1" s="1"/>
  <c r="AD459" i="1"/>
  <c r="BB459" i="1"/>
  <c r="AE459" i="1" s="1"/>
  <c r="BE459" i="1"/>
  <c r="AK459" i="1" s="1"/>
  <c r="Z459" i="1"/>
  <c r="AZ459" i="1"/>
  <c r="AA459" i="1" s="1"/>
  <c r="BC459" i="1"/>
  <c r="AG459" i="1" s="1"/>
  <c r="BD459" i="1"/>
  <c r="AI459" i="1" s="1"/>
  <c r="W459" i="1" l="1"/>
  <c r="Q459" i="1" s="1"/>
  <c r="R460" i="1" s="1"/>
  <c r="P459" i="1"/>
  <c r="U459" i="1" s="1"/>
  <c r="S459" i="1" l="1"/>
  <c r="T459" i="1" s="1"/>
  <c r="I459" i="1"/>
  <c r="N459" i="1"/>
  <c r="FO459" i="1" l="1"/>
  <c r="FL459" i="1"/>
  <c r="FG459" i="1"/>
  <c r="FY459" i="1"/>
  <c r="FV459" i="1"/>
  <c r="FM459" i="1"/>
  <c r="EZ459" i="1"/>
  <c r="FN459" i="1"/>
  <c r="GH459" i="1"/>
  <c r="GI459" i="1"/>
  <c r="FB459" i="1"/>
  <c r="FS459" i="1"/>
  <c r="FU459" i="1"/>
  <c r="GB459" i="1"/>
  <c r="FI459" i="1"/>
  <c r="GG459" i="1"/>
  <c r="GF459" i="1"/>
  <c r="FJ459" i="1"/>
  <c r="GC459" i="1"/>
  <c r="FR459" i="1"/>
  <c r="FW459" i="1"/>
  <c r="FF459" i="1"/>
  <c r="FX459" i="1"/>
  <c r="FC459" i="1"/>
  <c r="GD459" i="1"/>
  <c r="FP459" i="1"/>
  <c r="GA459" i="1"/>
  <c r="FE459" i="1"/>
  <c r="GE459" i="1"/>
  <c r="FH459" i="1"/>
  <c r="FK459" i="1"/>
  <c r="FZ459" i="1"/>
  <c r="FQ459" i="1"/>
  <c r="FD459" i="1"/>
  <c r="FA459" i="1"/>
  <c r="FT459" i="1"/>
  <c r="EN459" i="1" l="1"/>
  <c r="EO459" i="1" s="1"/>
  <c r="EP459" i="1" s="1"/>
  <c r="EQ459" i="1" s="1"/>
  <c r="ER459" i="1" s="1"/>
  <c r="ES459" i="1" s="1"/>
  <c r="ET459" i="1" s="1"/>
  <c r="EU459" i="1" s="1"/>
  <c r="EV459" i="1" s="1"/>
  <c r="EW459" i="1" s="1"/>
  <c r="EX459" i="1" s="1"/>
  <c r="EY459" i="1" s="1"/>
  <c r="L459" i="1"/>
  <c r="J459" i="1"/>
  <c r="DN459" i="1"/>
  <c r="DO459" i="1" s="1"/>
  <c r="DP459" i="1" s="1"/>
  <c r="DQ459" i="1" s="1"/>
  <c r="DR459" i="1" s="1"/>
  <c r="DS459" i="1" s="1"/>
  <c r="DT459" i="1" s="1"/>
  <c r="DU459" i="1" s="1"/>
  <c r="DV459" i="1" s="1"/>
  <c r="DW459" i="1" s="1"/>
  <c r="DX459" i="1" s="1"/>
  <c r="DY459" i="1" s="1"/>
  <c r="K459" i="1"/>
  <c r="EA459" i="1"/>
  <c r="EB459" i="1" s="1"/>
  <c r="EC459" i="1" s="1"/>
  <c r="ED459" i="1" s="1"/>
  <c r="EE459" i="1" s="1"/>
  <c r="EF459" i="1" s="1"/>
  <c r="EG459" i="1" s="1"/>
  <c r="EH459" i="1" s="1"/>
  <c r="EI459" i="1" s="1"/>
  <c r="EJ459" i="1" s="1"/>
  <c r="EK459" i="1" s="1"/>
  <c r="EL459" i="1" s="1"/>
  <c r="CN459" i="1" l="1"/>
  <c r="CH459" i="1"/>
  <c r="CF459" i="1"/>
  <c r="CM459" i="1"/>
  <c r="CE459" i="1"/>
  <c r="CI459" i="1"/>
  <c r="CD459" i="1"/>
  <c r="CG459" i="1"/>
  <c r="CK459" i="1"/>
  <c r="CJ459" i="1"/>
  <c r="CL459" i="1"/>
  <c r="CC459" i="1"/>
  <c r="M460" i="1"/>
  <c r="CS459" i="1"/>
  <c r="CO459" i="1"/>
  <c r="CX459" i="1"/>
  <c r="CW459" i="1"/>
  <c r="CT459" i="1"/>
  <c r="CZ459" i="1"/>
  <c r="CR459" i="1"/>
  <c r="CP459" i="1"/>
  <c r="CU459" i="1"/>
  <c r="CV459" i="1"/>
  <c r="CY459" i="1"/>
  <c r="CQ459" i="1"/>
  <c r="DA459" i="1"/>
  <c r="DH459" i="1"/>
  <c r="DF459" i="1"/>
  <c r="DD459" i="1"/>
  <c r="DE459" i="1"/>
  <c r="DI459" i="1"/>
  <c r="DG459" i="1"/>
  <c r="DC459" i="1"/>
  <c r="DJ459" i="1"/>
  <c r="DB459" i="1"/>
  <c r="DK459" i="1"/>
  <c r="DL459" i="1"/>
  <c r="AS460" i="1" l="1"/>
  <c r="AP460" i="1"/>
  <c r="AM460" i="1"/>
  <c r="AV460" i="1"/>
  <c r="BH460" i="1" s="1"/>
  <c r="AU460" i="1"/>
  <c r="BG460" i="1" s="1"/>
  <c r="AN460" i="1"/>
  <c r="AR460" i="1"/>
  <c r="AW460" i="1"/>
  <c r="BI460" i="1" s="1"/>
  <c r="AX460" i="1"/>
  <c r="BJ460" i="1" s="1"/>
  <c r="AQ460" i="1"/>
  <c r="AO460" i="1"/>
  <c r="O460" i="1"/>
  <c r="AT460" i="1"/>
  <c r="BF460" i="1" s="1"/>
  <c r="BA460" i="1" l="1"/>
  <c r="AC460" i="1" s="1"/>
  <c r="AB460" i="1"/>
  <c r="AH460" i="1"/>
  <c r="BD460" i="1"/>
  <c r="AI460" i="1" s="1"/>
  <c r="X460" i="1"/>
  <c r="AY460" i="1"/>
  <c r="Y460" i="1" s="1"/>
  <c r="AF460" i="1"/>
  <c r="BC460" i="1"/>
  <c r="AG460" i="1" s="1"/>
  <c r="Z460" i="1"/>
  <c r="AZ460" i="1"/>
  <c r="AA460" i="1" s="1"/>
  <c r="AD460" i="1"/>
  <c r="BB460" i="1"/>
  <c r="AE460" i="1" s="1"/>
  <c r="BE460" i="1"/>
  <c r="AK460" i="1" s="1"/>
  <c r="AJ460" i="1"/>
  <c r="P460" i="1" l="1"/>
  <c r="W460" i="1"/>
  <c r="Q460" i="1" s="1"/>
  <c r="R461" i="1" s="1"/>
  <c r="U460" i="1" l="1"/>
  <c r="N460" i="1"/>
  <c r="I460" i="1"/>
  <c r="S460" i="1"/>
  <c r="T460" i="1" s="1"/>
  <c r="FX460" i="1" l="1"/>
  <c r="FB460" i="1"/>
  <c r="FY460" i="1"/>
  <c r="FV460" i="1"/>
  <c r="FC460" i="1"/>
  <c r="FU460" i="1"/>
  <c r="GF460" i="1"/>
  <c r="GA460" i="1"/>
  <c r="FE460" i="1"/>
  <c r="FD460" i="1"/>
  <c r="FJ460" i="1"/>
  <c r="GC460" i="1"/>
  <c r="FM460" i="1"/>
  <c r="GI460" i="1"/>
  <c r="FK460" i="1"/>
  <c r="FP460" i="1"/>
  <c r="FS460" i="1"/>
  <c r="FN460" i="1"/>
  <c r="FA460" i="1"/>
  <c r="FI460" i="1"/>
  <c r="FO460" i="1"/>
  <c r="GD460" i="1"/>
  <c r="FH460" i="1"/>
  <c r="GE460" i="1"/>
  <c r="FT460" i="1"/>
  <c r="GH460" i="1"/>
  <c r="FW460" i="1"/>
  <c r="GB460" i="1"/>
  <c r="FL460" i="1"/>
  <c r="FR460" i="1"/>
  <c r="FF460" i="1"/>
  <c r="EZ460" i="1"/>
  <c r="GG460" i="1"/>
  <c r="FG460" i="1"/>
  <c r="FZ460" i="1"/>
  <c r="FQ460" i="1"/>
  <c r="DN460" i="1" l="1"/>
  <c r="DO460" i="1" s="1"/>
  <c r="DP460" i="1" s="1"/>
  <c r="DQ460" i="1" s="1"/>
  <c r="DR460" i="1" s="1"/>
  <c r="DS460" i="1" s="1"/>
  <c r="DT460" i="1" s="1"/>
  <c r="DU460" i="1" s="1"/>
  <c r="DV460" i="1" s="1"/>
  <c r="DW460" i="1" s="1"/>
  <c r="DX460" i="1" s="1"/>
  <c r="DY460" i="1" s="1"/>
  <c r="J460" i="1"/>
  <c r="K460" i="1"/>
  <c r="EA460" i="1"/>
  <c r="EB460" i="1" s="1"/>
  <c r="EC460" i="1" s="1"/>
  <c r="ED460" i="1" s="1"/>
  <c r="EE460" i="1" s="1"/>
  <c r="EF460" i="1" s="1"/>
  <c r="EG460" i="1" s="1"/>
  <c r="EH460" i="1" s="1"/>
  <c r="EI460" i="1" s="1"/>
  <c r="EJ460" i="1" s="1"/>
  <c r="EK460" i="1" s="1"/>
  <c r="EL460" i="1" s="1"/>
  <c r="L460" i="1"/>
  <c r="EN460" i="1"/>
  <c r="EO460" i="1" s="1"/>
  <c r="EP460" i="1" s="1"/>
  <c r="EQ460" i="1" s="1"/>
  <c r="ER460" i="1" s="1"/>
  <c r="ES460" i="1" s="1"/>
  <c r="ET460" i="1" s="1"/>
  <c r="EU460" i="1" s="1"/>
  <c r="EV460" i="1" s="1"/>
  <c r="EW460" i="1" s="1"/>
  <c r="EX460" i="1" s="1"/>
  <c r="EY460" i="1" s="1"/>
  <c r="CX460" i="1" l="1"/>
  <c r="CV460" i="1"/>
  <c r="CP460" i="1"/>
  <c r="CW460" i="1"/>
  <c r="CR460" i="1"/>
  <c r="CY460" i="1"/>
  <c r="CO460" i="1"/>
  <c r="CZ460" i="1"/>
  <c r="CS460" i="1"/>
  <c r="CQ460" i="1"/>
  <c r="CT460" i="1"/>
  <c r="CU460" i="1"/>
  <c r="DI460" i="1"/>
  <c r="DA460" i="1"/>
  <c r="DK460" i="1"/>
  <c r="DE460" i="1"/>
  <c r="DJ460" i="1"/>
  <c r="DH460" i="1"/>
  <c r="DL460" i="1"/>
  <c r="DF460" i="1"/>
  <c r="DB460" i="1"/>
  <c r="DD460" i="1"/>
  <c r="DG460" i="1"/>
  <c r="DC460" i="1"/>
  <c r="M461" i="1"/>
  <c r="CG460" i="1"/>
  <c r="CC460" i="1"/>
  <c r="CI460" i="1"/>
  <c r="CF460" i="1"/>
  <c r="AP461" i="1" s="1"/>
  <c r="CL460" i="1"/>
  <c r="CJ460" i="1"/>
  <c r="CH460" i="1"/>
  <c r="AR461" i="1" s="1"/>
  <c r="CD460" i="1"/>
  <c r="AN461" i="1" s="1"/>
  <c r="CM460" i="1"/>
  <c r="AW461" i="1" s="1"/>
  <c r="BI461" i="1" s="1"/>
  <c r="CN460" i="1"/>
  <c r="CE460" i="1"/>
  <c r="AO461" i="1" s="1"/>
  <c r="CK460" i="1"/>
  <c r="AU461" i="1" s="1"/>
  <c r="BG461" i="1" s="1"/>
  <c r="AX461" i="1" l="1"/>
  <c r="BJ461" i="1" s="1"/>
  <c r="AV461" i="1"/>
  <c r="BH461" i="1" s="1"/>
  <c r="AT461" i="1"/>
  <c r="BF461" i="1" s="1"/>
  <c r="AS461" i="1"/>
  <c r="BE461" i="1" s="1"/>
  <c r="AK461" i="1" s="1"/>
  <c r="AM461" i="1"/>
  <c r="X461" i="1" s="1"/>
  <c r="AQ461" i="1"/>
  <c r="BC461" i="1" s="1"/>
  <c r="AG461" i="1" s="1"/>
  <c r="AB461" i="1"/>
  <c r="BA461" i="1"/>
  <c r="AC461" i="1" s="1"/>
  <c r="BD461" i="1"/>
  <c r="AI461" i="1" s="1"/>
  <c r="AH461" i="1"/>
  <c r="AF461" i="1"/>
  <c r="AZ461" i="1"/>
  <c r="AA461" i="1" s="1"/>
  <c r="Z461" i="1"/>
  <c r="AD461" i="1"/>
  <c r="BB461" i="1"/>
  <c r="AE461" i="1" s="1"/>
  <c r="O461" i="1"/>
  <c r="AY461" i="1" l="1"/>
  <c r="Y461" i="1" s="1"/>
  <c r="AJ461" i="1"/>
  <c r="P461" i="1"/>
  <c r="W461" i="1"/>
  <c r="Q461" i="1" s="1"/>
  <c r="R462" i="1" s="1"/>
  <c r="U461" i="1" l="1"/>
  <c r="I461" i="1"/>
  <c r="S461" i="1"/>
  <c r="T461" i="1" s="1"/>
  <c r="N461" i="1"/>
  <c r="FK461" i="1" l="1"/>
  <c r="GH461" i="1"/>
  <c r="FR461" i="1"/>
  <c r="GD461" i="1"/>
  <c r="GA461" i="1"/>
  <c r="FO461" i="1"/>
  <c r="FX461" i="1"/>
  <c r="FS461" i="1"/>
  <c r="FT461" i="1"/>
  <c r="FD461" i="1"/>
  <c r="GB461" i="1"/>
  <c r="FG461" i="1"/>
  <c r="FL461" i="1"/>
  <c r="FJ461" i="1"/>
  <c r="FP461" i="1"/>
  <c r="GF461" i="1"/>
  <c r="FE461" i="1"/>
  <c r="FF461" i="1"/>
  <c r="GC461" i="1"/>
  <c r="GI461" i="1"/>
  <c r="FM461" i="1"/>
  <c r="FI461" i="1"/>
  <c r="GG461" i="1"/>
  <c r="GE461" i="1"/>
  <c r="FV461" i="1"/>
  <c r="EZ461" i="1"/>
  <c r="FB461" i="1"/>
  <c r="FY461" i="1"/>
  <c r="FZ461" i="1"/>
  <c r="FA461" i="1"/>
  <c r="FN461" i="1"/>
  <c r="FU461" i="1"/>
  <c r="FC461" i="1"/>
  <c r="FH461" i="1"/>
  <c r="FQ461" i="1"/>
  <c r="FW461" i="1"/>
  <c r="EN461" i="1" l="1"/>
  <c r="EO461" i="1" s="1"/>
  <c r="EP461" i="1" s="1"/>
  <c r="EQ461" i="1" s="1"/>
  <c r="ER461" i="1" s="1"/>
  <c r="ES461" i="1" s="1"/>
  <c r="ET461" i="1" s="1"/>
  <c r="EU461" i="1" s="1"/>
  <c r="EV461" i="1" s="1"/>
  <c r="EW461" i="1" s="1"/>
  <c r="EX461" i="1" s="1"/>
  <c r="EY461" i="1" s="1"/>
  <c r="L461" i="1"/>
  <c r="DN461" i="1"/>
  <c r="DO461" i="1" s="1"/>
  <c r="DP461" i="1" s="1"/>
  <c r="DQ461" i="1" s="1"/>
  <c r="DR461" i="1" s="1"/>
  <c r="DS461" i="1" s="1"/>
  <c r="DT461" i="1" s="1"/>
  <c r="DU461" i="1" s="1"/>
  <c r="DV461" i="1" s="1"/>
  <c r="DW461" i="1" s="1"/>
  <c r="DX461" i="1" s="1"/>
  <c r="DY461" i="1" s="1"/>
  <c r="J461" i="1"/>
  <c r="M462" i="1" s="1"/>
  <c r="EA461" i="1"/>
  <c r="EB461" i="1" s="1"/>
  <c r="EC461" i="1" s="1"/>
  <c r="ED461" i="1" s="1"/>
  <c r="EE461" i="1" s="1"/>
  <c r="EF461" i="1" s="1"/>
  <c r="EG461" i="1" s="1"/>
  <c r="EH461" i="1" s="1"/>
  <c r="EI461" i="1" s="1"/>
  <c r="EJ461" i="1" s="1"/>
  <c r="EK461" i="1" s="1"/>
  <c r="EL461" i="1" s="1"/>
  <c r="K461" i="1"/>
  <c r="O462" i="1" l="1"/>
  <c r="CC461" i="1"/>
  <c r="AM462" i="1" s="1"/>
  <c r="CJ461" i="1"/>
  <c r="AT462" i="1" s="1"/>
  <c r="BF462" i="1" s="1"/>
  <c r="CK461" i="1"/>
  <c r="AU462" i="1" s="1"/>
  <c r="BG462" i="1" s="1"/>
  <c r="CH461" i="1"/>
  <c r="AR462" i="1" s="1"/>
  <c r="CE461" i="1"/>
  <c r="AO462" i="1" s="1"/>
  <c r="CI461" i="1"/>
  <c r="AS462" i="1" s="1"/>
  <c r="CL461" i="1"/>
  <c r="CM461" i="1"/>
  <c r="AW462" i="1" s="1"/>
  <c r="BI462" i="1" s="1"/>
  <c r="CN461" i="1"/>
  <c r="CG461" i="1"/>
  <c r="AQ462" i="1" s="1"/>
  <c r="CF461" i="1"/>
  <c r="AP462" i="1" s="1"/>
  <c r="CD461" i="1"/>
  <c r="AN462" i="1" s="1"/>
  <c r="CT461" i="1"/>
  <c r="CP461" i="1"/>
  <c r="CW461" i="1"/>
  <c r="CR461" i="1"/>
  <c r="CV461" i="1"/>
  <c r="CO461" i="1"/>
  <c r="CU461" i="1"/>
  <c r="CS461" i="1"/>
  <c r="CY461" i="1"/>
  <c r="CQ461" i="1"/>
  <c r="CX461" i="1"/>
  <c r="CZ461" i="1"/>
  <c r="DH461" i="1"/>
  <c r="DK461" i="1"/>
  <c r="DJ461" i="1"/>
  <c r="AV462" i="1" s="1"/>
  <c r="BH462" i="1" s="1"/>
  <c r="DG461" i="1"/>
  <c r="DE461" i="1"/>
  <c r="DF461" i="1"/>
  <c r="DC461" i="1"/>
  <c r="DD461" i="1"/>
  <c r="DB461" i="1"/>
  <c r="DI461" i="1"/>
  <c r="DA461" i="1"/>
  <c r="DL461" i="1"/>
  <c r="AX462" i="1" l="1"/>
  <c r="BJ462" i="1" s="1"/>
  <c r="AJ462" i="1"/>
  <c r="BE462" i="1"/>
  <c r="AK462" i="1" s="1"/>
  <c r="AB462" i="1"/>
  <c r="BA462" i="1"/>
  <c r="AC462" i="1" s="1"/>
  <c r="BC462" i="1"/>
  <c r="AG462" i="1" s="1"/>
  <c r="AF462" i="1"/>
  <c r="X462" i="1"/>
  <c r="AY462" i="1"/>
  <c r="Y462" i="1" s="1"/>
  <c r="Z462" i="1"/>
  <c r="AZ462" i="1"/>
  <c r="AA462" i="1" s="1"/>
  <c r="AH462" i="1"/>
  <c r="BD462" i="1"/>
  <c r="AI462" i="1" s="1"/>
  <c r="AD462" i="1"/>
  <c r="BB462" i="1"/>
  <c r="AE462" i="1" s="1"/>
  <c r="P462" i="1" l="1"/>
  <c r="W462" i="1"/>
  <c r="Q462" i="1" s="1"/>
  <c r="R463" i="1" s="1"/>
  <c r="U462" i="1" l="1"/>
  <c r="I462" i="1"/>
  <c r="N462" i="1"/>
  <c r="S462" i="1"/>
  <c r="T462" i="1" s="1"/>
  <c r="GI462" i="1" l="1"/>
  <c r="FM462" i="1"/>
  <c r="FU462" i="1"/>
  <c r="FF462" i="1"/>
  <c r="FN462" i="1"/>
  <c r="GC462" i="1"/>
  <c r="GB462" i="1"/>
  <c r="FS462" i="1"/>
  <c r="GH462" i="1"/>
  <c r="FD462" i="1"/>
  <c r="FZ462" i="1"/>
  <c r="GF462" i="1"/>
  <c r="FL462" i="1"/>
  <c r="FX462" i="1"/>
  <c r="FP462" i="1"/>
  <c r="FV462" i="1"/>
  <c r="GE462" i="1"/>
  <c r="FT462" i="1"/>
  <c r="EZ462" i="1"/>
  <c r="GA462" i="1"/>
  <c r="FJ462" i="1"/>
  <c r="FG462" i="1"/>
  <c r="FH462" i="1"/>
  <c r="FO462" i="1"/>
  <c r="FY462" i="1"/>
  <c r="FB462" i="1"/>
  <c r="FE462" i="1"/>
  <c r="GD462" i="1"/>
  <c r="FI462" i="1"/>
  <c r="FC462" i="1"/>
  <c r="FA462" i="1"/>
  <c r="GG462" i="1"/>
  <c r="FK462" i="1"/>
  <c r="FR462" i="1"/>
  <c r="FQ462" i="1"/>
  <c r="FW462" i="1"/>
  <c r="J462" i="1" l="1"/>
  <c r="DN462" i="1"/>
  <c r="DO462" i="1" s="1"/>
  <c r="DP462" i="1" s="1"/>
  <c r="DQ462" i="1" s="1"/>
  <c r="DR462" i="1" s="1"/>
  <c r="DS462" i="1" s="1"/>
  <c r="DT462" i="1" s="1"/>
  <c r="DU462" i="1" s="1"/>
  <c r="DV462" i="1" s="1"/>
  <c r="DW462" i="1" s="1"/>
  <c r="DX462" i="1" s="1"/>
  <c r="DY462" i="1" s="1"/>
  <c r="EN462" i="1"/>
  <c r="EO462" i="1" s="1"/>
  <c r="EP462" i="1" s="1"/>
  <c r="EQ462" i="1" s="1"/>
  <c r="ER462" i="1" s="1"/>
  <c r="ES462" i="1" s="1"/>
  <c r="ET462" i="1" s="1"/>
  <c r="EU462" i="1" s="1"/>
  <c r="EV462" i="1" s="1"/>
  <c r="EW462" i="1" s="1"/>
  <c r="EX462" i="1" s="1"/>
  <c r="EY462" i="1" s="1"/>
  <c r="L462" i="1"/>
  <c r="K462" i="1"/>
  <c r="EA462" i="1"/>
  <c r="EB462" i="1" s="1"/>
  <c r="EC462" i="1" s="1"/>
  <c r="ED462" i="1" s="1"/>
  <c r="EE462" i="1" s="1"/>
  <c r="EF462" i="1" s="1"/>
  <c r="EG462" i="1" s="1"/>
  <c r="EH462" i="1" s="1"/>
  <c r="EI462" i="1" s="1"/>
  <c r="EJ462" i="1" s="1"/>
  <c r="EK462" i="1" s="1"/>
  <c r="EL462" i="1" s="1"/>
  <c r="DK462" i="1" l="1"/>
  <c r="DI462" i="1"/>
  <c r="DG462" i="1"/>
  <c r="DF462" i="1"/>
  <c r="DA462" i="1"/>
  <c r="DB462" i="1"/>
  <c r="DJ462" i="1"/>
  <c r="DE462" i="1"/>
  <c r="DC462" i="1"/>
  <c r="DH462" i="1"/>
  <c r="DL462" i="1"/>
  <c r="DD462" i="1"/>
  <c r="CV462" i="1"/>
  <c r="CS462" i="1"/>
  <c r="CY462" i="1"/>
  <c r="CP462" i="1"/>
  <c r="CZ462" i="1"/>
  <c r="CX462" i="1"/>
  <c r="CR462" i="1"/>
  <c r="CW462" i="1"/>
  <c r="CO462" i="1"/>
  <c r="CQ462" i="1"/>
  <c r="CT462" i="1"/>
  <c r="CU462" i="1"/>
  <c r="CJ462" i="1"/>
  <c r="CN462" i="1"/>
  <c r="CI462" i="1"/>
  <c r="CM462" i="1"/>
  <c r="CF462" i="1"/>
  <c r="CH462" i="1"/>
  <c r="CE462" i="1"/>
  <c r="CC462" i="1"/>
  <c r="CL462" i="1"/>
  <c r="CG462" i="1"/>
  <c r="CK462" i="1"/>
  <c r="CD462" i="1"/>
  <c r="M463" i="1"/>
  <c r="AT463" i="1" l="1"/>
  <c r="BF463" i="1" s="1"/>
  <c r="AX463" i="1"/>
  <c r="BJ463" i="1" s="1"/>
  <c r="AM463" i="1"/>
  <c r="AW463" i="1"/>
  <c r="BI463" i="1" s="1"/>
  <c r="AS463" i="1"/>
  <c r="AN463" i="1"/>
  <c r="O463" i="1"/>
  <c r="AO463" i="1"/>
  <c r="AR463" i="1"/>
  <c r="AV463" i="1"/>
  <c r="BH463" i="1" s="1"/>
  <c r="AQ463" i="1"/>
  <c r="AU463" i="1"/>
  <c r="BG463" i="1" s="1"/>
  <c r="AP463" i="1"/>
  <c r="AZ463" i="1" l="1"/>
  <c r="AA463" i="1" s="1"/>
  <c r="Z463" i="1"/>
  <c r="AD463" i="1"/>
  <c r="BB463" i="1"/>
  <c r="AE463" i="1" s="1"/>
  <c r="BD463" i="1"/>
  <c r="AI463" i="1" s="1"/>
  <c r="AH463" i="1"/>
  <c r="BE463" i="1"/>
  <c r="AK463" i="1" s="1"/>
  <c r="AJ463" i="1"/>
  <c r="BA463" i="1"/>
  <c r="AC463" i="1" s="1"/>
  <c r="AB463" i="1"/>
  <c r="AF463" i="1"/>
  <c r="BC463" i="1"/>
  <c r="AG463" i="1" s="1"/>
  <c r="X463" i="1"/>
  <c r="AY463" i="1"/>
  <c r="Y463" i="1" s="1"/>
  <c r="P463" i="1" l="1"/>
  <c r="W463" i="1"/>
  <c r="Q463" i="1" s="1"/>
  <c r="R464" i="1" s="1"/>
  <c r="U463" i="1" l="1"/>
  <c r="N463" i="1"/>
  <c r="FK463" i="1" s="1"/>
  <c r="I463" i="1"/>
  <c r="S463" i="1"/>
  <c r="T463" i="1" s="1"/>
  <c r="FV463" i="1"/>
  <c r="GC463" i="1"/>
  <c r="FI463" i="1"/>
  <c r="FM463" i="1"/>
  <c r="FN463" i="1"/>
  <c r="FW463" i="1"/>
  <c r="FZ463" i="1"/>
  <c r="FG463" i="1"/>
  <c r="GI463" i="1"/>
  <c r="FE463" i="1"/>
  <c r="GB463" i="1"/>
  <c r="FH463" i="1"/>
  <c r="GH463" i="1"/>
  <c r="FX463" i="1"/>
  <c r="FT463" i="1"/>
  <c r="GG463" i="1"/>
  <c r="FB463" i="1"/>
  <c r="FF463" i="1" l="1"/>
  <c r="EZ463" i="1"/>
  <c r="FJ463" i="1"/>
  <c r="FD463" i="1"/>
  <c r="GE463" i="1"/>
  <c r="FA463" i="1"/>
  <c r="FQ463" i="1"/>
  <c r="GA463" i="1"/>
  <c r="FR463" i="1"/>
  <c r="FC463" i="1"/>
  <c r="GF463" i="1"/>
  <c r="GD463" i="1"/>
  <c r="FS463" i="1"/>
  <c r="FO463" i="1"/>
  <c r="FU463" i="1"/>
  <c r="FP463" i="1"/>
  <c r="K463" i="1" s="1"/>
  <c r="FY463" i="1"/>
  <c r="FL463" i="1"/>
  <c r="DN463" i="1"/>
  <c r="DO463" i="1" s="1"/>
  <c r="DP463" i="1" s="1"/>
  <c r="DQ463" i="1" s="1"/>
  <c r="EN463" i="1"/>
  <c r="EA463" i="1"/>
  <c r="EB463" i="1" s="1"/>
  <c r="EC463" i="1" s="1"/>
  <c r="ED463" i="1" s="1"/>
  <c r="DR463" i="1" l="1"/>
  <c r="DS463" i="1" s="1"/>
  <c r="DT463" i="1" s="1"/>
  <c r="DU463" i="1" s="1"/>
  <c r="DV463" i="1" s="1"/>
  <c r="DW463" i="1" s="1"/>
  <c r="DX463" i="1" s="1"/>
  <c r="DY463" i="1" s="1"/>
  <c r="L463" i="1"/>
  <c r="J463" i="1"/>
  <c r="EO463" i="1"/>
  <c r="EP463" i="1" s="1"/>
  <c r="EQ463" i="1" s="1"/>
  <c r="ER463" i="1" s="1"/>
  <c r="ES463" i="1" s="1"/>
  <c r="ET463" i="1" s="1"/>
  <c r="EU463" i="1" s="1"/>
  <c r="EV463" i="1" s="1"/>
  <c r="EW463" i="1" s="1"/>
  <c r="EX463" i="1" s="1"/>
  <c r="EY463" i="1" s="1"/>
  <c r="M464" i="1"/>
  <c r="O464" i="1" s="1"/>
  <c r="EE463" i="1"/>
  <c r="EF463" i="1" s="1"/>
  <c r="EG463" i="1" s="1"/>
  <c r="EH463" i="1" s="1"/>
  <c r="EI463" i="1" s="1"/>
  <c r="EJ463" i="1" s="1"/>
  <c r="EK463" i="1" s="1"/>
  <c r="EL463" i="1" s="1"/>
  <c r="CO463" i="1" s="1"/>
  <c r="CH463" i="1"/>
  <c r="CD463" i="1"/>
  <c r="CM463" i="1"/>
  <c r="CK463" i="1"/>
  <c r="CI463" i="1"/>
  <c r="CL463" i="1"/>
  <c r="CN463" i="1"/>
  <c r="CE463" i="1"/>
  <c r="CF463" i="1"/>
  <c r="CJ463" i="1"/>
  <c r="CG463" i="1"/>
  <c r="CC463" i="1"/>
  <c r="CU463" i="1" l="1"/>
  <c r="AS464" i="1" s="1"/>
  <c r="DF463" i="1"/>
  <c r="DI463" i="1"/>
  <c r="DK463" i="1"/>
  <c r="DG463" i="1"/>
  <c r="DL463" i="1"/>
  <c r="DJ463" i="1"/>
  <c r="DA463" i="1"/>
  <c r="DH463" i="1"/>
  <c r="DD463" i="1"/>
  <c r="DE463" i="1"/>
  <c r="CZ463" i="1"/>
  <c r="AX464" i="1" s="1"/>
  <c r="BJ464" i="1" s="1"/>
  <c r="AM464" i="1"/>
  <c r="CP463" i="1"/>
  <c r="AN464" i="1" s="1"/>
  <c r="CQ463" i="1"/>
  <c r="AO464" i="1" s="1"/>
  <c r="CT463" i="1"/>
  <c r="AR464" i="1" s="1"/>
  <c r="BD464" i="1" s="1"/>
  <c r="AI464" i="1" s="1"/>
  <c r="CW463" i="1"/>
  <c r="AU464" i="1" s="1"/>
  <c r="BG464" i="1" s="1"/>
  <c r="CV463" i="1"/>
  <c r="AT464" i="1" s="1"/>
  <c r="BF464" i="1" s="1"/>
  <c r="CS463" i="1"/>
  <c r="AQ464" i="1" s="1"/>
  <c r="BC464" i="1" s="1"/>
  <c r="AG464" i="1" s="1"/>
  <c r="CX463" i="1"/>
  <c r="AV464" i="1" s="1"/>
  <c r="BH464" i="1" s="1"/>
  <c r="DC463" i="1"/>
  <c r="DB463" i="1"/>
  <c r="CY463" i="1"/>
  <c r="AW464" i="1" s="1"/>
  <c r="BI464" i="1" s="1"/>
  <c r="CR463" i="1"/>
  <c r="AP464" i="1" s="1"/>
  <c r="BB464" i="1" s="1"/>
  <c r="AE464" i="1" s="1"/>
  <c r="BE464" i="1"/>
  <c r="AK464" i="1" s="1"/>
  <c r="AJ464" i="1"/>
  <c r="Z464" i="1"/>
  <c r="AZ464" i="1"/>
  <c r="AA464" i="1" s="1"/>
  <c r="X464" i="1"/>
  <c r="AY464" i="1"/>
  <c r="BA464" i="1"/>
  <c r="AB464" i="1"/>
  <c r="AF464" i="1"/>
  <c r="AH464" i="1" l="1"/>
  <c r="AD464" i="1"/>
  <c r="Y464" i="1"/>
  <c r="P464" i="1"/>
  <c r="W464" i="1"/>
  <c r="Q464" i="1" s="1"/>
  <c r="R465" i="1" s="1"/>
  <c r="AC464" i="1"/>
  <c r="U464" i="1" l="1"/>
  <c r="S464" i="1"/>
  <c r="T464" i="1" s="1"/>
  <c r="I464" i="1"/>
  <c r="N464" i="1"/>
  <c r="FC464" i="1" l="1"/>
  <c r="FS464" i="1"/>
  <c r="FT464" i="1"/>
  <c r="FL464" i="1"/>
  <c r="FO464" i="1"/>
  <c r="GA464" i="1"/>
  <c r="FV464" i="1"/>
  <c r="FN464" i="1"/>
  <c r="EZ464" i="1"/>
  <c r="GF464" i="1"/>
  <c r="FE464" i="1"/>
  <c r="FM464" i="1"/>
  <c r="GB464" i="1"/>
  <c r="FF464" i="1"/>
  <c r="FU464" i="1"/>
  <c r="FD464" i="1"/>
  <c r="FJ464" i="1"/>
  <c r="GD464" i="1"/>
  <c r="GC464" i="1"/>
  <c r="FI464" i="1"/>
  <c r="FP464" i="1"/>
  <c r="FH464" i="1"/>
  <c r="GE464" i="1"/>
  <c r="FX464" i="1"/>
  <c r="FK464" i="1"/>
  <c r="FB464" i="1"/>
  <c r="FG464" i="1"/>
  <c r="FW464" i="1"/>
  <c r="GI464" i="1"/>
  <c r="FQ464" i="1"/>
  <c r="FZ464" i="1"/>
  <c r="FR464" i="1"/>
  <c r="FY464" i="1"/>
  <c r="GG464" i="1"/>
  <c r="GH464" i="1"/>
  <c r="FA464" i="1"/>
  <c r="L464" i="1" l="1"/>
  <c r="EN464" i="1"/>
  <c r="EO464" i="1" s="1"/>
  <c r="EP464" i="1" s="1"/>
  <c r="EQ464" i="1" s="1"/>
  <c r="ER464" i="1" s="1"/>
  <c r="ES464" i="1" s="1"/>
  <c r="ET464" i="1" s="1"/>
  <c r="EU464" i="1" s="1"/>
  <c r="EV464" i="1" s="1"/>
  <c r="EW464" i="1" s="1"/>
  <c r="EX464" i="1" s="1"/>
  <c r="EY464" i="1" s="1"/>
  <c r="K464" i="1"/>
  <c r="EA464" i="1"/>
  <c r="EB464" i="1" s="1"/>
  <c r="EC464" i="1" s="1"/>
  <c r="ED464" i="1" s="1"/>
  <c r="EE464" i="1" s="1"/>
  <c r="EF464" i="1" s="1"/>
  <c r="EG464" i="1" s="1"/>
  <c r="EH464" i="1" s="1"/>
  <c r="EI464" i="1" s="1"/>
  <c r="EJ464" i="1" s="1"/>
  <c r="EK464" i="1" s="1"/>
  <c r="EL464" i="1" s="1"/>
  <c r="DN464" i="1"/>
  <c r="DO464" i="1" s="1"/>
  <c r="DP464" i="1" s="1"/>
  <c r="DQ464" i="1" s="1"/>
  <c r="DR464" i="1" s="1"/>
  <c r="DS464" i="1" s="1"/>
  <c r="DT464" i="1" s="1"/>
  <c r="DU464" i="1" s="1"/>
  <c r="DV464" i="1" s="1"/>
  <c r="DW464" i="1" s="1"/>
  <c r="DX464" i="1" s="1"/>
  <c r="DY464" i="1" s="1"/>
  <c r="J464" i="1"/>
  <c r="M465" i="1" s="1"/>
  <c r="O465" i="1" l="1"/>
  <c r="CQ464" i="1"/>
  <c r="CZ464" i="1"/>
  <c r="CU464" i="1"/>
  <c r="CP464" i="1"/>
  <c r="CO464" i="1"/>
  <c r="CW464" i="1"/>
  <c r="CR464" i="1"/>
  <c r="CY464" i="1"/>
  <c r="CV464" i="1"/>
  <c r="CT464" i="1"/>
  <c r="CS464" i="1"/>
  <c r="CX464" i="1"/>
  <c r="DE464" i="1"/>
  <c r="DI464" i="1"/>
  <c r="DJ464" i="1"/>
  <c r="DF464" i="1"/>
  <c r="DK464" i="1"/>
  <c r="DG464" i="1"/>
  <c r="DH464" i="1"/>
  <c r="DD464" i="1"/>
  <c r="DB464" i="1"/>
  <c r="DA464" i="1"/>
  <c r="DL464" i="1"/>
  <c r="DC464" i="1"/>
  <c r="CK464" i="1"/>
  <c r="CD464" i="1"/>
  <c r="CH464" i="1"/>
  <c r="CJ464" i="1"/>
  <c r="CF464" i="1"/>
  <c r="CI464" i="1"/>
  <c r="CG464" i="1"/>
  <c r="CM464" i="1"/>
  <c r="CN464" i="1"/>
  <c r="CC464" i="1"/>
  <c r="CE464" i="1"/>
  <c r="CL464" i="1"/>
  <c r="AP465" i="1" l="1"/>
  <c r="AS465" i="1"/>
  <c r="AR465" i="1"/>
  <c r="AU465" i="1"/>
  <c r="BG465" i="1" s="1"/>
  <c r="AX465" i="1"/>
  <c r="BJ465" i="1" s="1"/>
  <c r="AT465" i="1"/>
  <c r="BF465" i="1" s="1"/>
  <c r="AM465" i="1"/>
  <c r="X465" i="1" s="1"/>
  <c r="AO465" i="1"/>
  <c r="BA465" i="1" s="1"/>
  <c r="AC465" i="1" s="1"/>
  <c r="AQ465" i="1"/>
  <c r="BC465" i="1" s="1"/>
  <c r="AG465" i="1" s="1"/>
  <c r="AV465" i="1"/>
  <c r="BH465" i="1" s="1"/>
  <c r="AW465" i="1"/>
  <c r="BI465" i="1" s="1"/>
  <c r="AN465" i="1"/>
  <c r="AZ465" i="1" s="1"/>
  <c r="AA465" i="1" s="1"/>
  <c r="AF465" i="1"/>
  <c r="AD465" i="1"/>
  <c r="BB465" i="1"/>
  <c r="AE465" i="1" s="1"/>
  <c r="AJ465" i="1"/>
  <c r="BE465" i="1"/>
  <c r="AK465" i="1" s="1"/>
  <c r="AB465" i="1" l="1"/>
  <c r="AY465" i="1"/>
  <c r="Y465" i="1" s="1"/>
  <c r="Z465" i="1"/>
  <c r="AH465" i="1"/>
  <c r="BD465" i="1"/>
  <c r="AI465" i="1" s="1"/>
  <c r="P465" i="1"/>
  <c r="N465" i="1" s="1"/>
  <c r="W465" i="1"/>
  <c r="Q465" i="1" s="1"/>
  <c r="R466" i="1" s="1"/>
  <c r="I465" i="1" l="1"/>
  <c r="U465" i="1"/>
  <c r="S465" i="1"/>
  <c r="T465" i="1" s="1"/>
  <c r="FL465" i="1"/>
  <c r="FQ465" i="1"/>
  <c r="FC465" i="1"/>
  <c r="FD465" i="1"/>
  <c r="FY465" i="1"/>
  <c r="GB465" i="1"/>
  <c r="FF465" i="1"/>
  <c r="FR465" i="1"/>
  <c r="GA465" i="1"/>
  <c r="FZ465" i="1"/>
  <c r="FV465" i="1"/>
  <c r="FN465" i="1"/>
  <c r="FG465" i="1"/>
  <c r="FJ465" i="1"/>
  <c r="GC465" i="1"/>
  <c r="FB465" i="1"/>
  <c r="FU465" i="1"/>
  <c r="GH465" i="1"/>
  <c r="FE465" i="1"/>
  <c r="GI465" i="1"/>
  <c r="FM465" i="1"/>
  <c r="FI465" i="1"/>
  <c r="FO465" i="1"/>
  <c r="FW465" i="1"/>
  <c r="FP465" i="1"/>
  <c r="FH465" i="1"/>
  <c r="GG465" i="1"/>
  <c r="EZ465" i="1"/>
  <c r="FK465" i="1"/>
  <c r="FA465" i="1"/>
  <c r="GE465" i="1"/>
  <c r="GF465" i="1"/>
  <c r="GD465" i="1"/>
  <c r="FS465" i="1"/>
  <c r="FT465" i="1"/>
  <c r="FX465" i="1"/>
  <c r="K465" i="1" l="1"/>
  <c r="EA465" i="1"/>
  <c r="EB465" i="1" s="1"/>
  <c r="EC465" i="1" s="1"/>
  <c r="ED465" i="1" s="1"/>
  <c r="EE465" i="1" s="1"/>
  <c r="EF465" i="1" s="1"/>
  <c r="EG465" i="1" s="1"/>
  <c r="EH465" i="1" s="1"/>
  <c r="EI465" i="1" s="1"/>
  <c r="EJ465" i="1" s="1"/>
  <c r="EK465" i="1" s="1"/>
  <c r="EL465" i="1" s="1"/>
  <c r="L465" i="1"/>
  <c r="EN465" i="1"/>
  <c r="EO465" i="1" s="1"/>
  <c r="EP465" i="1" s="1"/>
  <c r="EQ465" i="1" s="1"/>
  <c r="ER465" i="1" s="1"/>
  <c r="ES465" i="1" s="1"/>
  <c r="ET465" i="1" s="1"/>
  <c r="EU465" i="1" s="1"/>
  <c r="EV465" i="1" s="1"/>
  <c r="EW465" i="1" s="1"/>
  <c r="EX465" i="1" s="1"/>
  <c r="EY465" i="1" s="1"/>
  <c r="J465" i="1"/>
  <c r="DN465" i="1"/>
  <c r="DO465" i="1" s="1"/>
  <c r="DP465" i="1" s="1"/>
  <c r="DQ465" i="1" s="1"/>
  <c r="DR465" i="1" s="1"/>
  <c r="DS465" i="1" s="1"/>
  <c r="DT465" i="1" s="1"/>
  <c r="DU465" i="1" s="1"/>
  <c r="DV465" i="1" s="1"/>
  <c r="DW465" i="1" s="1"/>
  <c r="DX465" i="1" s="1"/>
  <c r="DY465" i="1" s="1"/>
  <c r="M466" i="1" l="1"/>
  <c r="O466" i="1" s="1"/>
  <c r="DE465" i="1"/>
  <c r="DA465" i="1"/>
  <c r="DJ465" i="1"/>
  <c r="DC465" i="1"/>
  <c r="DH465" i="1"/>
  <c r="DK465" i="1"/>
  <c r="DB465" i="1"/>
  <c r="DD465" i="1"/>
  <c r="DL465" i="1"/>
  <c r="DF465" i="1"/>
  <c r="DI465" i="1"/>
  <c r="DG465" i="1"/>
  <c r="CI465" i="1"/>
  <c r="CD465" i="1"/>
  <c r="CC465" i="1"/>
  <c r="CM465" i="1"/>
  <c r="CJ465" i="1"/>
  <c r="CL465" i="1"/>
  <c r="CK465" i="1"/>
  <c r="CH465" i="1"/>
  <c r="CN465" i="1"/>
  <c r="CG465" i="1"/>
  <c r="CE465" i="1"/>
  <c r="CF465" i="1"/>
  <c r="CW465" i="1"/>
  <c r="CU465" i="1"/>
  <c r="AS466" i="1" s="1"/>
  <c r="CV465" i="1"/>
  <c r="AT466" i="1" s="1"/>
  <c r="BF466" i="1" s="1"/>
  <c r="CY465" i="1"/>
  <c r="AW466" i="1" s="1"/>
  <c r="BI466" i="1" s="1"/>
  <c r="CP465" i="1"/>
  <c r="AN466" i="1" s="1"/>
  <c r="CR465" i="1"/>
  <c r="AP466" i="1" s="1"/>
  <c r="CS465" i="1"/>
  <c r="AQ466" i="1" s="1"/>
  <c r="CX465" i="1"/>
  <c r="AV466" i="1" s="1"/>
  <c r="BH466" i="1" s="1"/>
  <c r="CQ465" i="1"/>
  <c r="CO465" i="1"/>
  <c r="CZ465" i="1"/>
  <c r="AX466" i="1" s="1"/>
  <c r="BJ466" i="1" s="1"/>
  <c r="CT465" i="1"/>
  <c r="AR466" i="1" s="1"/>
  <c r="AM466" i="1" l="1"/>
  <c r="AU466" i="1"/>
  <c r="BG466" i="1" s="1"/>
  <c r="AO466" i="1"/>
  <c r="BA466" i="1" s="1"/>
  <c r="AC466" i="1" s="1"/>
  <c r="AF466" i="1"/>
  <c r="BC466" i="1"/>
  <c r="AG466" i="1" s="1"/>
  <c r="X466" i="1"/>
  <c r="AY466" i="1"/>
  <c r="Y466" i="1" s="1"/>
  <c r="AD466" i="1"/>
  <c r="BB466" i="1"/>
  <c r="AE466" i="1" s="1"/>
  <c r="AJ466" i="1"/>
  <c r="BE466" i="1"/>
  <c r="AK466" i="1" s="1"/>
  <c r="AH466" i="1"/>
  <c r="BD466" i="1"/>
  <c r="AI466" i="1" s="1"/>
  <c r="Z466" i="1"/>
  <c r="AZ466" i="1"/>
  <c r="AA466" i="1" s="1"/>
  <c r="AB466" i="1" l="1"/>
  <c r="W466" i="1"/>
  <c r="Q466" i="1" s="1"/>
  <c r="R467" i="1" s="1"/>
  <c r="P466" i="1"/>
  <c r="U466" i="1" s="1"/>
  <c r="I466" i="1" l="1"/>
  <c r="S466" i="1"/>
  <c r="T466" i="1" s="1"/>
  <c r="N466" i="1"/>
  <c r="FY466" i="1" l="1"/>
  <c r="FP466" i="1"/>
  <c r="GG466" i="1"/>
  <c r="EZ466" i="1"/>
  <c r="FI466" i="1"/>
  <c r="GH466" i="1"/>
  <c r="FD466" i="1"/>
  <c r="FE466" i="1"/>
  <c r="FB466" i="1"/>
  <c r="FM466" i="1"/>
  <c r="FH466" i="1"/>
  <c r="FK466" i="1"/>
  <c r="GE466" i="1"/>
  <c r="FJ466" i="1"/>
  <c r="GI466" i="1"/>
  <c r="FV466" i="1"/>
  <c r="FC466" i="1"/>
  <c r="FO466" i="1"/>
  <c r="FX466" i="1"/>
  <c r="FG466" i="1"/>
  <c r="GC466" i="1"/>
  <c r="FS466" i="1"/>
  <c r="FZ466" i="1"/>
  <c r="GD466" i="1"/>
  <c r="FA466" i="1"/>
  <c r="GA466" i="1"/>
  <c r="FT466" i="1"/>
  <c r="FW466" i="1"/>
  <c r="FU466" i="1"/>
  <c r="GF466" i="1"/>
  <c r="FL466" i="1"/>
  <c r="GB466" i="1"/>
  <c r="FR466" i="1"/>
  <c r="FN466" i="1"/>
  <c r="FF466" i="1"/>
  <c r="FQ466" i="1"/>
  <c r="EA466" i="1" l="1"/>
  <c r="EB466" i="1" s="1"/>
  <c r="EC466" i="1" s="1"/>
  <c r="ED466" i="1" s="1"/>
  <c r="EE466" i="1" s="1"/>
  <c r="EF466" i="1" s="1"/>
  <c r="EG466" i="1" s="1"/>
  <c r="EH466" i="1" s="1"/>
  <c r="EI466" i="1" s="1"/>
  <c r="EJ466" i="1" s="1"/>
  <c r="EK466" i="1" s="1"/>
  <c r="EL466" i="1" s="1"/>
  <c r="K466" i="1"/>
  <c r="L466" i="1"/>
  <c r="EN466" i="1"/>
  <c r="EO466" i="1" s="1"/>
  <c r="EP466" i="1" s="1"/>
  <c r="EQ466" i="1" s="1"/>
  <c r="ER466" i="1" s="1"/>
  <c r="ES466" i="1" s="1"/>
  <c r="ET466" i="1" s="1"/>
  <c r="EU466" i="1" s="1"/>
  <c r="EV466" i="1" s="1"/>
  <c r="EW466" i="1" s="1"/>
  <c r="EX466" i="1" s="1"/>
  <c r="EY466" i="1" s="1"/>
  <c r="DN466" i="1"/>
  <c r="DO466" i="1" s="1"/>
  <c r="DP466" i="1" s="1"/>
  <c r="DQ466" i="1" s="1"/>
  <c r="DR466" i="1" s="1"/>
  <c r="DS466" i="1" s="1"/>
  <c r="DT466" i="1" s="1"/>
  <c r="DU466" i="1" s="1"/>
  <c r="DV466" i="1" s="1"/>
  <c r="DW466" i="1" s="1"/>
  <c r="DX466" i="1" s="1"/>
  <c r="DY466" i="1" s="1"/>
  <c r="J466" i="1"/>
  <c r="M467" i="1" s="1"/>
  <c r="O467" i="1" l="1"/>
  <c r="DI466" i="1"/>
  <c r="DJ466" i="1"/>
  <c r="DC466" i="1"/>
  <c r="DA466" i="1"/>
  <c r="DB466" i="1"/>
  <c r="DE466" i="1"/>
  <c r="DG466" i="1"/>
  <c r="DF466" i="1"/>
  <c r="DK466" i="1"/>
  <c r="DL466" i="1"/>
  <c r="DH466" i="1"/>
  <c r="DD466" i="1"/>
  <c r="CG466" i="1"/>
  <c r="CC466" i="1"/>
  <c r="CI466" i="1"/>
  <c r="CE466" i="1"/>
  <c r="CM466" i="1"/>
  <c r="CN466" i="1"/>
  <c r="CH466" i="1"/>
  <c r="CK466" i="1"/>
  <c r="CD466" i="1"/>
  <c r="CL466" i="1"/>
  <c r="CJ466" i="1"/>
  <c r="CF466" i="1"/>
  <c r="CR466" i="1"/>
  <c r="AP467" i="1" s="1"/>
  <c r="CQ466" i="1"/>
  <c r="CW466" i="1"/>
  <c r="AU467" i="1" s="1"/>
  <c r="BG467" i="1" s="1"/>
  <c r="CX466" i="1"/>
  <c r="AV467" i="1" s="1"/>
  <c r="BH467" i="1" s="1"/>
  <c r="CY466" i="1"/>
  <c r="AW467" i="1" s="1"/>
  <c r="BI467" i="1" s="1"/>
  <c r="CP466" i="1"/>
  <c r="CZ466" i="1"/>
  <c r="AX467" i="1" s="1"/>
  <c r="BJ467" i="1" s="1"/>
  <c r="CT466" i="1"/>
  <c r="CU466" i="1"/>
  <c r="AS467" i="1" s="1"/>
  <c r="CV466" i="1"/>
  <c r="CS466" i="1"/>
  <c r="AQ467" i="1" s="1"/>
  <c r="CO466" i="1"/>
  <c r="AM467" i="1" s="1"/>
  <c r="AT467" i="1" l="1"/>
  <c r="BF467" i="1" s="1"/>
  <c r="AN467" i="1"/>
  <c r="AY467" i="1" s="1"/>
  <c r="Y467" i="1" s="1"/>
  <c r="AR467" i="1"/>
  <c r="AJ467" i="1"/>
  <c r="BE467" i="1"/>
  <c r="AK467" i="1" s="1"/>
  <c r="Z467" i="1"/>
  <c r="AH467" i="1"/>
  <c r="BD467" i="1"/>
  <c r="AI467" i="1" s="1"/>
  <c r="X467" i="1"/>
  <c r="AF467" i="1"/>
  <c r="BC467" i="1"/>
  <c r="AG467" i="1" s="1"/>
  <c r="AD467" i="1"/>
  <c r="BB467" i="1"/>
  <c r="AE467" i="1" s="1"/>
  <c r="AO467" i="1"/>
  <c r="AZ467" i="1" l="1"/>
  <c r="AA467" i="1" s="1"/>
  <c r="AB467" i="1"/>
  <c r="BA467" i="1"/>
  <c r="W467" i="1" s="1"/>
  <c r="AC467" i="1" l="1"/>
  <c r="Q467" i="1"/>
  <c r="R468" i="1" s="1"/>
  <c r="P467" i="1"/>
  <c r="U467" i="1" s="1"/>
  <c r="I467" i="1" l="1"/>
  <c r="S467" i="1"/>
  <c r="T467" i="1" s="1"/>
  <c r="N467" i="1"/>
  <c r="FR467" i="1" l="1"/>
  <c r="FO467" i="1"/>
  <c r="GB467" i="1"/>
  <c r="GE467" i="1"/>
  <c r="FY467" i="1"/>
  <c r="FZ467" i="1"/>
  <c r="FU467" i="1"/>
  <c r="FB467" i="1"/>
  <c r="FF467" i="1"/>
  <c r="GC467" i="1"/>
  <c r="FN467" i="1"/>
  <c r="FG467" i="1"/>
  <c r="FE467" i="1"/>
  <c r="FL467" i="1"/>
  <c r="GF467" i="1"/>
  <c r="FI467" i="1"/>
  <c r="EZ467" i="1"/>
  <c r="GI467" i="1"/>
  <c r="GA467" i="1"/>
  <c r="FC467" i="1"/>
  <c r="FQ467" i="1"/>
  <c r="FV467" i="1"/>
  <c r="GD467" i="1"/>
  <c r="FP467" i="1"/>
  <c r="FK467" i="1"/>
  <c r="FS467" i="1"/>
  <c r="FW467" i="1"/>
  <c r="FD467" i="1"/>
  <c r="FJ467" i="1"/>
  <c r="FM467" i="1"/>
  <c r="GH467" i="1"/>
  <c r="FA467" i="1"/>
  <c r="FX467" i="1"/>
  <c r="FH467" i="1"/>
  <c r="FT467" i="1"/>
  <c r="GG467" i="1"/>
  <c r="EA467" i="1" l="1"/>
  <c r="EB467" i="1" s="1"/>
  <c r="EC467" i="1" s="1"/>
  <c r="ED467" i="1" s="1"/>
  <c r="EE467" i="1" s="1"/>
  <c r="EF467" i="1" s="1"/>
  <c r="EG467" i="1" s="1"/>
  <c r="EH467" i="1" s="1"/>
  <c r="EI467" i="1" s="1"/>
  <c r="EJ467" i="1" s="1"/>
  <c r="EK467" i="1" s="1"/>
  <c r="EL467" i="1" s="1"/>
  <c r="K467" i="1"/>
  <c r="L467" i="1"/>
  <c r="EN467" i="1"/>
  <c r="EO467" i="1" s="1"/>
  <c r="EP467" i="1" s="1"/>
  <c r="EQ467" i="1" s="1"/>
  <c r="ER467" i="1" s="1"/>
  <c r="ES467" i="1" s="1"/>
  <c r="ET467" i="1" s="1"/>
  <c r="EU467" i="1" s="1"/>
  <c r="EV467" i="1" s="1"/>
  <c r="EW467" i="1" s="1"/>
  <c r="EX467" i="1" s="1"/>
  <c r="EY467" i="1" s="1"/>
  <c r="J467" i="1"/>
  <c r="M468" i="1" s="1"/>
  <c r="DN467" i="1"/>
  <c r="DO467" i="1" s="1"/>
  <c r="DP467" i="1" s="1"/>
  <c r="DQ467" i="1" s="1"/>
  <c r="DR467" i="1" s="1"/>
  <c r="DS467" i="1" s="1"/>
  <c r="DT467" i="1" s="1"/>
  <c r="DU467" i="1" s="1"/>
  <c r="DV467" i="1" s="1"/>
  <c r="DW467" i="1" s="1"/>
  <c r="DX467" i="1" s="1"/>
  <c r="DY467" i="1" s="1"/>
  <c r="O468" i="1" l="1"/>
  <c r="DC467" i="1"/>
  <c r="DL467" i="1"/>
  <c r="DA467" i="1"/>
  <c r="DD467" i="1"/>
  <c r="DH467" i="1"/>
  <c r="DG467" i="1"/>
  <c r="DE467" i="1"/>
  <c r="DK467" i="1"/>
  <c r="DJ467" i="1"/>
  <c r="DB467" i="1"/>
  <c r="DF467" i="1"/>
  <c r="DI467" i="1"/>
  <c r="CL467" i="1"/>
  <c r="CC467" i="1"/>
  <c r="CM467" i="1"/>
  <c r="CJ467" i="1"/>
  <c r="CN467" i="1"/>
  <c r="CH467" i="1"/>
  <c r="CE467" i="1"/>
  <c r="CI467" i="1"/>
  <c r="CK467" i="1"/>
  <c r="CD467" i="1"/>
  <c r="CF467" i="1"/>
  <c r="CG467" i="1"/>
  <c r="CQ467" i="1"/>
  <c r="AO468" i="1" s="1"/>
  <c r="CW467" i="1"/>
  <c r="AU468" i="1" s="1"/>
  <c r="BG468" i="1" s="1"/>
  <c r="CU467" i="1"/>
  <c r="CY467" i="1"/>
  <c r="AW468" i="1" s="1"/>
  <c r="BI468" i="1" s="1"/>
  <c r="CS467" i="1"/>
  <c r="CZ467" i="1"/>
  <c r="AX468" i="1" s="1"/>
  <c r="BJ468" i="1" s="1"/>
  <c r="CX467" i="1"/>
  <c r="AV468" i="1" s="1"/>
  <c r="BH468" i="1" s="1"/>
  <c r="CV467" i="1"/>
  <c r="AT468" i="1" s="1"/>
  <c r="BF468" i="1" s="1"/>
  <c r="CT467" i="1"/>
  <c r="AR468" i="1" s="1"/>
  <c r="CR467" i="1"/>
  <c r="AP468" i="1" s="1"/>
  <c r="CO467" i="1"/>
  <c r="AM468" i="1" s="1"/>
  <c r="CP467" i="1"/>
  <c r="AN468" i="1" s="1"/>
  <c r="AS468" i="1" l="1"/>
  <c r="AQ468" i="1"/>
  <c r="AZ468" i="1"/>
  <c r="AA468" i="1" s="1"/>
  <c r="Z468" i="1"/>
  <c r="X468" i="1"/>
  <c r="AY468" i="1"/>
  <c r="Y468" i="1" s="1"/>
  <c r="AJ468" i="1"/>
  <c r="BE468" i="1"/>
  <c r="AK468" i="1" s="1"/>
  <c r="AD468" i="1"/>
  <c r="BB468" i="1"/>
  <c r="AE468" i="1" s="1"/>
  <c r="AH468" i="1"/>
  <c r="BD468" i="1"/>
  <c r="AI468" i="1" s="1"/>
  <c r="AF468" i="1"/>
  <c r="BC468" i="1"/>
  <c r="AG468" i="1" s="1"/>
  <c r="AB468" i="1"/>
  <c r="BA468" i="1"/>
  <c r="AC468" i="1" s="1"/>
  <c r="W468" i="1" l="1"/>
  <c r="Q468" i="1" s="1"/>
  <c r="R469" i="1" s="1"/>
  <c r="P468" i="1"/>
  <c r="U468" i="1" s="1"/>
  <c r="I468" i="1" l="1"/>
  <c r="S468" i="1"/>
  <c r="T468" i="1" s="1"/>
  <c r="N468" i="1"/>
  <c r="FE468" i="1" l="1"/>
  <c r="GC468" i="1"/>
  <c r="FO468" i="1"/>
  <c r="GA468" i="1"/>
  <c r="FQ468" i="1"/>
  <c r="FS468" i="1"/>
  <c r="FM468" i="1"/>
  <c r="FJ468" i="1"/>
  <c r="FY468" i="1"/>
  <c r="FC468" i="1"/>
  <c r="FL468" i="1"/>
  <c r="GE468" i="1"/>
  <c r="FH468" i="1"/>
  <c r="EZ468" i="1"/>
  <c r="FI468" i="1"/>
  <c r="GD468" i="1"/>
  <c r="FN468" i="1"/>
  <c r="FD468" i="1"/>
  <c r="FR468" i="1"/>
  <c r="FF468" i="1"/>
  <c r="FW468" i="1"/>
  <c r="FZ468" i="1"/>
  <c r="FB468" i="1"/>
  <c r="FP468" i="1"/>
  <c r="FA468" i="1"/>
  <c r="FU468" i="1"/>
  <c r="FV468" i="1"/>
  <c r="FT468" i="1"/>
  <c r="FK468" i="1"/>
  <c r="FX468" i="1"/>
  <c r="EN468" i="1" s="1"/>
  <c r="EO468" i="1" s="1"/>
  <c r="EP468" i="1" s="1"/>
  <c r="GH468" i="1"/>
  <c r="GF468" i="1"/>
  <c r="GI468" i="1"/>
  <c r="GG468" i="1"/>
  <c r="FG468" i="1"/>
  <c r="GB468" i="1"/>
  <c r="EQ468" i="1" l="1"/>
  <c r="ER468" i="1" s="1"/>
  <c r="ES468" i="1" s="1"/>
  <c r="ET468" i="1" s="1"/>
  <c r="EU468" i="1" s="1"/>
  <c r="EV468" i="1" s="1"/>
  <c r="EW468" i="1" s="1"/>
  <c r="EX468" i="1" s="1"/>
  <c r="EY468" i="1" s="1"/>
  <c r="K468" i="1"/>
  <c r="EA468" i="1"/>
  <c r="EB468" i="1" s="1"/>
  <c r="EC468" i="1" s="1"/>
  <c r="ED468" i="1" s="1"/>
  <c r="EE468" i="1" s="1"/>
  <c r="EF468" i="1" s="1"/>
  <c r="EG468" i="1" s="1"/>
  <c r="EH468" i="1" s="1"/>
  <c r="EI468" i="1" s="1"/>
  <c r="EJ468" i="1" s="1"/>
  <c r="EK468" i="1" s="1"/>
  <c r="EL468" i="1" s="1"/>
  <c r="J468" i="1"/>
  <c r="DN468" i="1"/>
  <c r="DO468" i="1" s="1"/>
  <c r="DP468" i="1" s="1"/>
  <c r="DQ468" i="1" s="1"/>
  <c r="DR468" i="1" s="1"/>
  <c r="DS468" i="1" s="1"/>
  <c r="DT468" i="1" s="1"/>
  <c r="DU468" i="1" s="1"/>
  <c r="DV468" i="1" s="1"/>
  <c r="DW468" i="1" s="1"/>
  <c r="DX468" i="1" s="1"/>
  <c r="DY468" i="1" s="1"/>
  <c r="L468" i="1"/>
  <c r="M469" i="1" l="1"/>
  <c r="O469" i="1" s="1"/>
  <c r="DE468" i="1"/>
  <c r="DL468" i="1"/>
  <c r="DB468" i="1"/>
  <c r="DK468" i="1"/>
  <c r="DH468" i="1"/>
  <c r="DA468" i="1"/>
  <c r="DJ468" i="1"/>
  <c r="DI468" i="1"/>
  <c r="DG468" i="1"/>
  <c r="DF468" i="1"/>
  <c r="DC468" i="1"/>
  <c r="DD468" i="1"/>
  <c r="CM468" i="1"/>
  <c r="CH468" i="1"/>
  <c r="CG468" i="1"/>
  <c r="CF468" i="1"/>
  <c r="CL468" i="1"/>
  <c r="CE468" i="1"/>
  <c r="CK468" i="1"/>
  <c r="CD468" i="1"/>
  <c r="CC468" i="1"/>
  <c r="CI468" i="1"/>
  <c r="CJ468" i="1"/>
  <c r="CN468" i="1"/>
  <c r="CS468" i="1"/>
  <c r="AQ469" i="1" s="1"/>
  <c r="CO468" i="1"/>
  <c r="CV468" i="1"/>
  <c r="AT469" i="1" s="1"/>
  <c r="BF469" i="1" s="1"/>
  <c r="CR468" i="1"/>
  <c r="AP469" i="1" s="1"/>
  <c r="CZ468" i="1"/>
  <c r="CX468" i="1"/>
  <c r="CY468" i="1"/>
  <c r="CQ468" i="1"/>
  <c r="AO469" i="1" s="1"/>
  <c r="CU468" i="1"/>
  <c r="AS469" i="1" s="1"/>
  <c r="CT468" i="1"/>
  <c r="AR469" i="1" s="1"/>
  <c r="CW468" i="1"/>
  <c r="AU469" i="1" s="1"/>
  <c r="BG469" i="1" s="1"/>
  <c r="CP468" i="1"/>
  <c r="AN469" i="1" s="1"/>
  <c r="AV469" i="1" l="1"/>
  <c r="BH469" i="1" s="1"/>
  <c r="AM469" i="1"/>
  <c r="AW469" i="1"/>
  <c r="BI469" i="1" s="1"/>
  <c r="AX469" i="1"/>
  <c r="BJ469" i="1" s="1"/>
  <c r="AD469" i="1"/>
  <c r="BB469" i="1"/>
  <c r="AE469" i="1" s="1"/>
  <c r="Z469" i="1"/>
  <c r="AZ469" i="1"/>
  <c r="AA469" i="1" s="1"/>
  <c r="AH469" i="1"/>
  <c r="BD469" i="1"/>
  <c r="AI469" i="1" s="1"/>
  <c r="X469" i="1"/>
  <c r="AY469" i="1"/>
  <c r="Y469" i="1" s="1"/>
  <c r="AB469" i="1"/>
  <c r="BA469" i="1"/>
  <c r="AC469" i="1" s="1"/>
  <c r="AJ469" i="1"/>
  <c r="BE469" i="1"/>
  <c r="AK469" i="1" s="1"/>
  <c r="AF469" i="1"/>
  <c r="BC469" i="1"/>
  <c r="AG469" i="1" s="1"/>
  <c r="W469" i="1" l="1"/>
  <c r="Q469" i="1" s="1"/>
  <c r="R470" i="1" s="1"/>
  <c r="P469" i="1"/>
  <c r="U469" i="1" s="1"/>
  <c r="I469" i="1" l="1"/>
  <c r="S469" i="1"/>
  <c r="T469" i="1" s="1"/>
  <c r="N469" i="1"/>
  <c r="GF469" i="1" l="1"/>
  <c r="FI469" i="1"/>
  <c r="GH469" i="1"/>
  <c r="FE469" i="1"/>
  <c r="FM469" i="1"/>
  <c r="FP469" i="1"/>
  <c r="FF469" i="1"/>
  <c r="FW469" i="1"/>
  <c r="GA469" i="1"/>
  <c r="FL469" i="1"/>
  <c r="FG469" i="1"/>
  <c r="FV469" i="1"/>
  <c r="FU469" i="1"/>
  <c r="FS469" i="1"/>
  <c r="FC469" i="1"/>
  <c r="FR469" i="1"/>
  <c r="FN469" i="1"/>
  <c r="FJ469" i="1"/>
  <c r="FH469" i="1"/>
  <c r="FB469" i="1"/>
  <c r="GC469" i="1"/>
  <c r="GI469" i="1"/>
  <c r="GE469" i="1"/>
  <c r="GB469" i="1"/>
  <c r="FQ469" i="1"/>
  <c r="FZ469" i="1"/>
  <c r="EZ469" i="1"/>
  <c r="GD469" i="1"/>
  <c r="FT469" i="1"/>
  <c r="FY469" i="1"/>
  <c r="FD469" i="1"/>
  <c r="GG469" i="1"/>
  <c r="FA469" i="1"/>
  <c r="FK469" i="1"/>
  <c r="FX469" i="1"/>
  <c r="FO469" i="1"/>
  <c r="EN469" i="1" l="1"/>
  <c r="EO469" i="1" s="1"/>
  <c r="EP469" i="1" s="1"/>
  <c r="EQ469" i="1" s="1"/>
  <c r="ER469" i="1" s="1"/>
  <c r="ES469" i="1" s="1"/>
  <c r="ET469" i="1" s="1"/>
  <c r="EU469" i="1" s="1"/>
  <c r="EV469" i="1" s="1"/>
  <c r="EW469" i="1" s="1"/>
  <c r="EX469" i="1" s="1"/>
  <c r="EY469" i="1" s="1"/>
  <c r="L469" i="1"/>
  <c r="J469" i="1"/>
  <c r="M470" i="1" s="1"/>
  <c r="DN469" i="1"/>
  <c r="DO469" i="1" s="1"/>
  <c r="DP469" i="1" s="1"/>
  <c r="DQ469" i="1" s="1"/>
  <c r="DR469" i="1" s="1"/>
  <c r="DS469" i="1" s="1"/>
  <c r="DT469" i="1" s="1"/>
  <c r="DU469" i="1" s="1"/>
  <c r="DV469" i="1" s="1"/>
  <c r="DW469" i="1" s="1"/>
  <c r="DX469" i="1" s="1"/>
  <c r="DY469" i="1" s="1"/>
  <c r="K469" i="1"/>
  <c r="EA469" i="1"/>
  <c r="EB469" i="1" s="1"/>
  <c r="EC469" i="1" s="1"/>
  <c r="ED469" i="1" s="1"/>
  <c r="EE469" i="1" s="1"/>
  <c r="EF469" i="1" s="1"/>
  <c r="EG469" i="1" s="1"/>
  <c r="EH469" i="1" s="1"/>
  <c r="EI469" i="1" s="1"/>
  <c r="EJ469" i="1" s="1"/>
  <c r="EK469" i="1" s="1"/>
  <c r="EL469" i="1" s="1"/>
  <c r="O470" i="1" l="1"/>
  <c r="CL469" i="1"/>
  <c r="CJ469" i="1"/>
  <c r="CD469" i="1"/>
  <c r="CG469" i="1"/>
  <c r="CC469" i="1"/>
  <c r="CM469" i="1"/>
  <c r="CN469" i="1"/>
  <c r="CI469" i="1"/>
  <c r="CE469" i="1"/>
  <c r="CH469" i="1"/>
  <c r="CF469" i="1"/>
  <c r="CK469" i="1"/>
  <c r="CU469" i="1"/>
  <c r="AS470" i="1" s="1"/>
  <c r="CW469" i="1"/>
  <c r="AU470" i="1" s="1"/>
  <c r="BG470" i="1" s="1"/>
  <c r="CY469" i="1"/>
  <c r="AW470" i="1" s="1"/>
  <c r="BI470" i="1" s="1"/>
  <c r="CS469" i="1"/>
  <c r="AQ470" i="1" s="1"/>
  <c r="CO469" i="1"/>
  <c r="AM470" i="1" s="1"/>
  <c r="CT469" i="1"/>
  <c r="AR470" i="1" s="1"/>
  <c r="CV469" i="1"/>
  <c r="AT470" i="1" s="1"/>
  <c r="BF470" i="1" s="1"/>
  <c r="CQ469" i="1"/>
  <c r="AO470" i="1" s="1"/>
  <c r="CX469" i="1"/>
  <c r="AV470" i="1" s="1"/>
  <c r="BH470" i="1" s="1"/>
  <c r="CZ469" i="1"/>
  <c r="CP469" i="1"/>
  <c r="AN470" i="1" s="1"/>
  <c r="CR469" i="1"/>
  <c r="DD469" i="1"/>
  <c r="DK469" i="1"/>
  <c r="DH469" i="1"/>
  <c r="DA469" i="1"/>
  <c r="DI469" i="1"/>
  <c r="DL469" i="1"/>
  <c r="DB469" i="1"/>
  <c r="DF469" i="1"/>
  <c r="DC469" i="1"/>
  <c r="DG469" i="1"/>
  <c r="DE469" i="1"/>
  <c r="DJ469" i="1"/>
  <c r="AX470" i="1" l="1"/>
  <c r="BJ470" i="1" s="1"/>
  <c r="AP470" i="1"/>
  <c r="AD470" i="1" s="1"/>
  <c r="BB470" i="1"/>
  <c r="AE470" i="1" s="1"/>
  <c r="Z470" i="1"/>
  <c r="AZ470" i="1"/>
  <c r="AA470" i="1" s="1"/>
  <c r="AB470" i="1"/>
  <c r="BA470" i="1"/>
  <c r="AC470" i="1" s="1"/>
  <c r="AH470" i="1"/>
  <c r="BD470" i="1"/>
  <c r="AI470" i="1" s="1"/>
  <c r="AF470" i="1"/>
  <c r="BC470" i="1"/>
  <c r="AG470" i="1" s="1"/>
  <c r="X470" i="1"/>
  <c r="AY470" i="1"/>
  <c r="Y470" i="1" s="1"/>
  <c r="AJ470" i="1"/>
  <c r="BE470" i="1"/>
  <c r="AK470" i="1" s="1"/>
  <c r="W470" i="1" l="1"/>
  <c r="Q470" i="1" s="1"/>
  <c r="R471" i="1" s="1"/>
  <c r="P470" i="1"/>
  <c r="U470" i="1" l="1"/>
  <c r="I470" i="1"/>
  <c r="S470" i="1"/>
  <c r="T470" i="1" s="1"/>
  <c r="N470" i="1"/>
  <c r="GF470" i="1" l="1"/>
  <c r="FV470" i="1"/>
  <c r="FU470" i="1"/>
  <c r="FO470" i="1"/>
  <c r="FX470" i="1"/>
  <c r="FI470" i="1"/>
  <c r="FS470" i="1"/>
  <c r="FY470" i="1"/>
  <c r="FJ470" i="1"/>
  <c r="FB470" i="1"/>
  <c r="GB470" i="1"/>
  <c r="GE470" i="1"/>
  <c r="FP470" i="1"/>
  <c r="FG470" i="1"/>
  <c r="FD470" i="1"/>
  <c r="FK470" i="1"/>
  <c r="FT470" i="1"/>
  <c r="FZ470" i="1"/>
  <c r="GC470" i="1"/>
  <c r="GD470" i="1"/>
  <c r="GH470" i="1"/>
  <c r="FC470" i="1"/>
  <c r="FH470" i="1"/>
  <c r="FN470" i="1"/>
  <c r="FM470" i="1"/>
  <c r="GA470" i="1"/>
  <c r="FL470" i="1"/>
  <c r="GG470" i="1"/>
  <c r="EZ470" i="1"/>
  <c r="FE470" i="1"/>
  <c r="GI470" i="1"/>
  <c r="FR470" i="1"/>
  <c r="FQ470" i="1"/>
  <c r="FA470" i="1"/>
  <c r="FF470" i="1"/>
  <c r="FW470" i="1"/>
  <c r="K470" i="1" l="1"/>
  <c r="EA470" i="1"/>
  <c r="EB470" i="1" s="1"/>
  <c r="EC470" i="1" s="1"/>
  <c r="ED470" i="1" s="1"/>
  <c r="EE470" i="1" s="1"/>
  <c r="EF470" i="1" s="1"/>
  <c r="EG470" i="1" s="1"/>
  <c r="EH470" i="1" s="1"/>
  <c r="EI470" i="1" s="1"/>
  <c r="EJ470" i="1" s="1"/>
  <c r="EK470" i="1" s="1"/>
  <c r="EL470" i="1" s="1"/>
  <c r="J470" i="1"/>
  <c r="DN470" i="1"/>
  <c r="DO470" i="1" s="1"/>
  <c r="DP470" i="1" s="1"/>
  <c r="DQ470" i="1" s="1"/>
  <c r="DR470" i="1" s="1"/>
  <c r="DS470" i="1" s="1"/>
  <c r="DT470" i="1" s="1"/>
  <c r="DU470" i="1" s="1"/>
  <c r="DV470" i="1" s="1"/>
  <c r="DW470" i="1" s="1"/>
  <c r="DX470" i="1" s="1"/>
  <c r="DY470" i="1" s="1"/>
  <c r="EN470" i="1"/>
  <c r="EO470" i="1" s="1"/>
  <c r="EP470" i="1" s="1"/>
  <c r="EQ470" i="1" s="1"/>
  <c r="ER470" i="1" s="1"/>
  <c r="ES470" i="1" s="1"/>
  <c r="ET470" i="1" s="1"/>
  <c r="EU470" i="1" s="1"/>
  <c r="EV470" i="1" s="1"/>
  <c r="EW470" i="1" s="1"/>
  <c r="EX470" i="1" s="1"/>
  <c r="EY470" i="1" s="1"/>
  <c r="L470" i="1"/>
  <c r="M471" i="1" l="1"/>
  <c r="CD470" i="1"/>
  <c r="CC470" i="1"/>
  <c r="CJ470" i="1"/>
  <c r="CI470" i="1"/>
  <c r="CL470" i="1"/>
  <c r="CM470" i="1"/>
  <c r="CH470" i="1"/>
  <c r="CK470" i="1"/>
  <c r="CF470" i="1"/>
  <c r="CE470" i="1"/>
  <c r="CN470" i="1"/>
  <c r="CG470" i="1"/>
  <c r="CV470" i="1"/>
  <c r="CQ470" i="1"/>
  <c r="CR470" i="1"/>
  <c r="CP470" i="1"/>
  <c r="CS470" i="1"/>
  <c r="CU470" i="1"/>
  <c r="CX470" i="1"/>
  <c r="CT470" i="1"/>
  <c r="CZ470" i="1"/>
  <c r="CY470" i="1"/>
  <c r="CO470" i="1"/>
  <c r="CW470" i="1"/>
  <c r="DE470" i="1"/>
  <c r="DI470" i="1"/>
  <c r="DC470" i="1"/>
  <c r="DJ470" i="1"/>
  <c r="DL470" i="1"/>
  <c r="DK470" i="1"/>
  <c r="DB470" i="1"/>
  <c r="DD470" i="1"/>
  <c r="DH470" i="1"/>
  <c r="DA470" i="1"/>
  <c r="DF470" i="1"/>
  <c r="DG470" i="1"/>
  <c r="AW471" i="1" l="1"/>
  <c r="BI471" i="1" s="1"/>
  <c r="AT471" i="1"/>
  <c r="BF471" i="1" s="1"/>
  <c r="O471" i="1"/>
  <c r="AU471" i="1"/>
  <c r="BG471" i="1" s="1"/>
  <c r="AM471" i="1"/>
  <c r="AO471" i="1"/>
  <c r="AV471" i="1"/>
  <c r="BH471" i="1" s="1"/>
  <c r="AN471" i="1"/>
  <c r="AP471" i="1"/>
  <c r="AX471" i="1"/>
  <c r="BJ471" i="1" s="1"/>
  <c r="AQ471" i="1"/>
  <c r="AR471" i="1"/>
  <c r="AS471" i="1"/>
  <c r="AH471" i="1" l="1"/>
  <c r="BD471" i="1"/>
  <c r="AI471" i="1" s="1"/>
  <c r="AF471" i="1"/>
  <c r="BC471" i="1"/>
  <c r="AG471" i="1" s="1"/>
  <c r="Z471" i="1"/>
  <c r="AZ471" i="1"/>
  <c r="AA471" i="1" s="1"/>
  <c r="AB471" i="1"/>
  <c r="BA471" i="1"/>
  <c r="AC471" i="1" s="1"/>
  <c r="AJ471" i="1"/>
  <c r="BE471" i="1"/>
  <c r="AK471" i="1" s="1"/>
  <c r="AD471" i="1"/>
  <c r="BB471" i="1"/>
  <c r="AE471" i="1" s="1"/>
  <c r="X471" i="1"/>
  <c r="AY471" i="1"/>
  <c r="Y471" i="1" s="1"/>
  <c r="W471" i="1" l="1"/>
  <c r="Q471" i="1" s="1"/>
  <c r="R472" i="1" s="1"/>
  <c r="P471" i="1"/>
  <c r="U471" i="1" s="1"/>
  <c r="I471" i="1" l="1"/>
  <c r="S471" i="1"/>
  <c r="T471" i="1" s="1"/>
  <c r="N471" i="1"/>
  <c r="FM471" i="1" l="1"/>
  <c r="FT471" i="1"/>
  <c r="FY471" i="1"/>
  <c r="EZ471" i="1"/>
  <c r="FL471" i="1"/>
  <c r="FP471" i="1"/>
  <c r="FC471" i="1"/>
  <c r="FW471" i="1"/>
  <c r="GE471" i="1"/>
  <c r="GC471" i="1"/>
  <c r="FZ471" i="1"/>
  <c r="FD471" i="1"/>
  <c r="FN471" i="1"/>
  <c r="FX471" i="1"/>
  <c r="FR471" i="1"/>
  <c r="GD471" i="1"/>
  <c r="FK471" i="1"/>
  <c r="FU471" i="1"/>
  <c r="FO471" i="1"/>
  <c r="GG471" i="1"/>
  <c r="GF471" i="1"/>
  <c r="FI471" i="1"/>
  <c r="FG471" i="1"/>
  <c r="GB471" i="1"/>
  <c r="GH471" i="1"/>
  <c r="FB471" i="1"/>
  <c r="FQ471" i="1"/>
  <c r="FF471" i="1"/>
  <c r="FE471" i="1"/>
  <c r="FV471" i="1"/>
  <c r="FS471" i="1"/>
  <c r="GA471" i="1"/>
  <c r="FJ471" i="1"/>
  <c r="FH471" i="1"/>
  <c r="FA471" i="1"/>
  <c r="GI471" i="1"/>
  <c r="J471" i="1" l="1"/>
  <c r="DN471" i="1"/>
  <c r="DO471" i="1" s="1"/>
  <c r="DP471" i="1" s="1"/>
  <c r="DQ471" i="1" s="1"/>
  <c r="DR471" i="1" s="1"/>
  <c r="DS471" i="1" s="1"/>
  <c r="DT471" i="1" s="1"/>
  <c r="DU471" i="1" s="1"/>
  <c r="DV471" i="1" s="1"/>
  <c r="DW471" i="1" s="1"/>
  <c r="DX471" i="1" s="1"/>
  <c r="DY471" i="1" s="1"/>
  <c r="EN471" i="1"/>
  <c r="EO471" i="1" s="1"/>
  <c r="EP471" i="1" s="1"/>
  <c r="EQ471" i="1" s="1"/>
  <c r="ER471" i="1" s="1"/>
  <c r="ES471" i="1" s="1"/>
  <c r="ET471" i="1" s="1"/>
  <c r="EU471" i="1" s="1"/>
  <c r="EV471" i="1" s="1"/>
  <c r="EW471" i="1" s="1"/>
  <c r="EX471" i="1" s="1"/>
  <c r="EY471" i="1" s="1"/>
  <c r="L471" i="1"/>
  <c r="EA471" i="1"/>
  <c r="EB471" i="1" s="1"/>
  <c r="EC471" i="1" s="1"/>
  <c r="ED471" i="1" s="1"/>
  <c r="EE471" i="1" s="1"/>
  <c r="EF471" i="1" s="1"/>
  <c r="EG471" i="1" s="1"/>
  <c r="EH471" i="1" s="1"/>
  <c r="EI471" i="1" s="1"/>
  <c r="EJ471" i="1" s="1"/>
  <c r="EK471" i="1" s="1"/>
  <c r="EL471" i="1" s="1"/>
  <c r="K471" i="1"/>
  <c r="M472" i="1" l="1"/>
  <c r="DK471" i="1"/>
  <c r="DH471" i="1"/>
  <c r="DG471" i="1"/>
  <c r="DD471" i="1"/>
  <c r="DJ471" i="1"/>
  <c r="DC471" i="1"/>
  <c r="DB471" i="1"/>
  <c r="DL471" i="1"/>
  <c r="DI471" i="1"/>
  <c r="DF471" i="1"/>
  <c r="DA471" i="1"/>
  <c r="DE471" i="1"/>
  <c r="CL471" i="1"/>
  <c r="CH471" i="1"/>
  <c r="CJ471" i="1"/>
  <c r="CG471" i="1"/>
  <c r="CM471" i="1"/>
  <c r="CN471" i="1"/>
  <c r="CI471" i="1"/>
  <c r="CC471" i="1"/>
  <c r="CF471" i="1"/>
  <c r="CK471" i="1"/>
  <c r="CD471" i="1"/>
  <c r="CE471" i="1"/>
  <c r="CS471" i="1"/>
  <c r="CX471" i="1"/>
  <c r="CY471" i="1"/>
  <c r="CZ471" i="1"/>
  <c r="CP471" i="1"/>
  <c r="CQ471" i="1"/>
  <c r="CT471" i="1"/>
  <c r="CR471" i="1"/>
  <c r="CO471" i="1"/>
  <c r="CW471" i="1"/>
  <c r="CU471" i="1"/>
  <c r="CV471" i="1"/>
  <c r="O472" i="1"/>
  <c r="AU472" i="1"/>
  <c r="BG472" i="1" s="1"/>
  <c r="AT472" i="1" l="1"/>
  <c r="BF472" i="1" s="1"/>
  <c r="AX472" i="1"/>
  <c r="BJ472" i="1" s="1"/>
  <c r="AP472" i="1"/>
  <c r="AQ472" i="1"/>
  <c r="BC472" i="1" s="1"/>
  <c r="AG472" i="1" s="1"/>
  <c r="AR472" i="1"/>
  <c r="AH472" i="1" s="1"/>
  <c r="AN472" i="1"/>
  <c r="AZ472" i="1" s="1"/>
  <c r="AA472" i="1" s="1"/>
  <c r="AS472" i="1"/>
  <c r="BE472" i="1" s="1"/>
  <c r="AK472" i="1" s="1"/>
  <c r="AO472" i="1"/>
  <c r="AB472" i="1" s="1"/>
  <c r="AV472" i="1"/>
  <c r="BH472" i="1" s="1"/>
  <c r="AM472" i="1"/>
  <c r="X472" i="1" s="1"/>
  <c r="AW472" i="1"/>
  <c r="BI472" i="1" s="1"/>
  <c r="Z472" i="1"/>
  <c r="AJ472" i="1"/>
  <c r="AD472" i="1"/>
  <c r="BB472" i="1"/>
  <c r="AE472" i="1" s="1"/>
  <c r="AF472" i="1" l="1"/>
  <c r="AY472" i="1"/>
  <c r="Y472" i="1" s="1"/>
  <c r="BA472" i="1"/>
  <c r="AC472" i="1" s="1"/>
  <c r="BD472" i="1"/>
  <c r="AI472" i="1" s="1"/>
  <c r="P472" i="1"/>
  <c r="U472" i="1" s="1"/>
  <c r="W472" i="1" l="1"/>
  <c r="Q472" i="1" s="1"/>
  <c r="R473" i="1" s="1"/>
  <c r="N472" i="1"/>
  <c r="I472" i="1"/>
  <c r="S472" i="1" l="1"/>
  <c r="T472" i="1" s="1"/>
  <c r="FG472" i="1"/>
  <c r="FC472" i="1"/>
  <c r="FJ472" i="1"/>
  <c r="FR472" i="1"/>
  <c r="FT472" i="1"/>
  <c r="GG472" i="1"/>
  <c r="EZ472" i="1"/>
  <c r="FS472" i="1"/>
  <c r="FZ472" i="1"/>
  <c r="FQ472" i="1"/>
  <c r="FO472" i="1"/>
  <c r="FB472" i="1"/>
  <c r="FI472" i="1"/>
  <c r="GA472" i="1"/>
  <c r="FW472" i="1"/>
  <c r="GE472" i="1"/>
  <c r="FA472" i="1"/>
  <c r="FK472" i="1"/>
  <c r="GI472" i="1"/>
  <c r="FP472" i="1"/>
  <c r="FH472" i="1"/>
  <c r="GB472" i="1"/>
  <c r="FD472" i="1"/>
  <c r="FF472" i="1"/>
  <c r="FM472" i="1"/>
  <c r="FY472" i="1"/>
  <c r="FV472" i="1"/>
  <c r="FL472" i="1"/>
  <c r="GF472" i="1"/>
  <c r="GC472" i="1"/>
  <c r="GH472" i="1"/>
  <c r="FX472" i="1"/>
  <c r="FE472" i="1"/>
  <c r="GD472" i="1"/>
  <c r="FU472" i="1"/>
  <c r="FN472" i="1"/>
  <c r="K472" i="1" l="1"/>
  <c r="EA472" i="1"/>
  <c r="EB472" i="1" s="1"/>
  <c r="EC472" i="1" s="1"/>
  <c r="ED472" i="1" s="1"/>
  <c r="EE472" i="1" s="1"/>
  <c r="EF472" i="1" s="1"/>
  <c r="EG472" i="1" s="1"/>
  <c r="EH472" i="1" s="1"/>
  <c r="EI472" i="1" s="1"/>
  <c r="EJ472" i="1" s="1"/>
  <c r="EK472" i="1" s="1"/>
  <c r="EL472" i="1" s="1"/>
  <c r="J472" i="1"/>
  <c r="M473" i="1" s="1"/>
  <c r="DN472" i="1"/>
  <c r="DO472" i="1" s="1"/>
  <c r="DP472" i="1" s="1"/>
  <c r="DQ472" i="1" s="1"/>
  <c r="DR472" i="1" s="1"/>
  <c r="DS472" i="1" s="1"/>
  <c r="DT472" i="1" s="1"/>
  <c r="DU472" i="1" s="1"/>
  <c r="DV472" i="1" s="1"/>
  <c r="DW472" i="1" s="1"/>
  <c r="DX472" i="1" s="1"/>
  <c r="DY472" i="1" s="1"/>
  <c r="L472" i="1"/>
  <c r="EN472" i="1"/>
  <c r="EO472" i="1" s="1"/>
  <c r="EP472" i="1" s="1"/>
  <c r="EQ472" i="1" s="1"/>
  <c r="ER472" i="1" s="1"/>
  <c r="ES472" i="1" s="1"/>
  <c r="ET472" i="1" s="1"/>
  <c r="EU472" i="1" s="1"/>
  <c r="EV472" i="1" s="1"/>
  <c r="EW472" i="1" s="1"/>
  <c r="EX472" i="1" s="1"/>
  <c r="EY472" i="1" s="1"/>
  <c r="O473" i="1" l="1"/>
  <c r="DB472" i="1"/>
  <c r="DC472" i="1"/>
  <c r="DK472" i="1"/>
  <c r="DI472" i="1"/>
  <c r="DG472" i="1"/>
  <c r="DA472" i="1"/>
  <c r="DJ472" i="1"/>
  <c r="DD472" i="1"/>
  <c r="DF472" i="1"/>
  <c r="DH472" i="1"/>
  <c r="DL472" i="1"/>
  <c r="DE472" i="1"/>
  <c r="CS472" i="1"/>
  <c r="CP472" i="1"/>
  <c r="CV472" i="1"/>
  <c r="CT472" i="1"/>
  <c r="CU472" i="1"/>
  <c r="CY472" i="1"/>
  <c r="CO472" i="1"/>
  <c r="CW472" i="1"/>
  <c r="CX472" i="1"/>
  <c r="CR472" i="1"/>
  <c r="CZ472" i="1"/>
  <c r="CQ472" i="1"/>
  <c r="CF472" i="1"/>
  <c r="CI472" i="1"/>
  <c r="CL472" i="1"/>
  <c r="CC472" i="1"/>
  <c r="CJ472" i="1"/>
  <c r="CK472" i="1"/>
  <c r="CN472" i="1"/>
  <c r="CH472" i="1"/>
  <c r="CD472" i="1"/>
  <c r="CM472" i="1"/>
  <c r="CE472" i="1"/>
  <c r="CG472" i="1"/>
  <c r="AW473" i="1" l="1"/>
  <c r="BI473" i="1" s="1"/>
  <c r="AS473" i="1"/>
  <c r="AX473" i="1"/>
  <c r="BJ473" i="1" s="1"/>
  <c r="AV473" i="1"/>
  <c r="BH473" i="1" s="1"/>
  <c r="AT473" i="1"/>
  <c r="BF473" i="1" s="1"/>
  <c r="AO473" i="1"/>
  <c r="BA473" i="1" s="1"/>
  <c r="AC473" i="1" s="1"/>
  <c r="AN473" i="1"/>
  <c r="AZ473" i="1" s="1"/>
  <c r="AA473" i="1" s="1"/>
  <c r="AQ473" i="1"/>
  <c r="BC473" i="1" s="1"/>
  <c r="AG473" i="1" s="1"/>
  <c r="AP473" i="1"/>
  <c r="BB473" i="1" s="1"/>
  <c r="AE473" i="1" s="1"/>
  <c r="AU473" i="1"/>
  <c r="BG473" i="1" s="1"/>
  <c r="AR473" i="1"/>
  <c r="AH473" i="1" s="1"/>
  <c r="AM473" i="1"/>
  <c r="X473" i="1" s="1"/>
  <c r="AB473" i="1"/>
  <c r="BE473" i="1"/>
  <c r="AK473" i="1" s="1"/>
  <c r="AJ473" i="1"/>
  <c r="AD473" i="1"/>
  <c r="AF473" i="1" l="1"/>
  <c r="Z473" i="1"/>
  <c r="BD473" i="1"/>
  <c r="AI473" i="1" s="1"/>
  <c r="AY473" i="1"/>
  <c r="Y473" i="1" s="1"/>
  <c r="P473" i="1"/>
  <c r="W473" i="1" l="1"/>
  <c r="Q473" i="1" s="1"/>
  <c r="R474" i="1" s="1"/>
  <c r="I473" i="1"/>
  <c r="U473" i="1"/>
  <c r="N473" i="1"/>
  <c r="GF473" i="1" s="1"/>
  <c r="GH473" i="1"/>
  <c r="FY473" i="1" l="1"/>
  <c r="FH473" i="1"/>
  <c r="FJ473" i="1"/>
  <c r="GD473" i="1"/>
  <c r="FV473" i="1"/>
  <c r="FX473" i="1"/>
  <c r="FT473" i="1"/>
  <c r="FK473" i="1"/>
  <c r="S473" i="1"/>
  <c r="T473" i="1" s="1"/>
  <c r="GE473" i="1"/>
  <c r="FG473" i="1"/>
  <c r="FA473" i="1"/>
  <c r="GB473" i="1"/>
  <c r="FL473" i="1"/>
  <c r="GC473" i="1"/>
  <c r="FS473" i="1"/>
  <c r="FW473" i="1"/>
  <c r="FQ473" i="1"/>
  <c r="FO473" i="1"/>
  <c r="FI473" i="1"/>
  <c r="FN473" i="1"/>
  <c r="FF473" i="1"/>
  <c r="FE473" i="1"/>
  <c r="FC473" i="1"/>
  <c r="FP473" i="1"/>
  <c r="FR473" i="1"/>
  <c r="GA473" i="1"/>
  <c r="FZ473" i="1"/>
  <c r="EZ473" i="1"/>
  <c r="DN473" i="1" s="1"/>
  <c r="FB473" i="1"/>
  <c r="GI473" i="1"/>
  <c r="FU473" i="1"/>
  <c r="FM473" i="1"/>
  <c r="FD473" i="1"/>
  <c r="GG473" i="1"/>
  <c r="EA473" i="1"/>
  <c r="EN473" i="1"/>
  <c r="EO473" i="1" s="1"/>
  <c r="DO473" i="1" l="1"/>
  <c r="DP473" i="1" s="1"/>
  <c r="DQ473" i="1" s="1"/>
  <c r="DR473" i="1" s="1"/>
  <c r="DS473" i="1" s="1"/>
  <c r="DT473" i="1" s="1"/>
  <c r="DU473" i="1" s="1"/>
  <c r="DV473" i="1" s="1"/>
  <c r="DW473" i="1" s="1"/>
  <c r="DX473" i="1" s="1"/>
  <c r="DY473" i="1" s="1"/>
  <c r="J473" i="1"/>
  <c r="EB473" i="1"/>
  <c r="EC473" i="1" s="1"/>
  <c r="ED473" i="1" s="1"/>
  <c r="EE473" i="1" s="1"/>
  <c r="EF473" i="1" s="1"/>
  <c r="EG473" i="1" s="1"/>
  <c r="EH473" i="1" s="1"/>
  <c r="EI473" i="1" s="1"/>
  <c r="EJ473" i="1" s="1"/>
  <c r="EK473" i="1" s="1"/>
  <c r="EL473" i="1" s="1"/>
  <c r="CT473" i="1" s="1"/>
  <c r="L473" i="1"/>
  <c r="EP473" i="1"/>
  <c r="EQ473" i="1" s="1"/>
  <c r="ER473" i="1" s="1"/>
  <c r="ES473" i="1" s="1"/>
  <c r="ET473" i="1" s="1"/>
  <c r="EU473" i="1" s="1"/>
  <c r="EV473" i="1" s="1"/>
  <c r="EW473" i="1" s="1"/>
  <c r="EX473" i="1" s="1"/>
  <c r="EY473" i="1" s="1"/>
  <c r="K473" i="1"/>
  <c r="M474" i="1" s="1"/>
  <c r="CI473" i="1" l="1"/>
  <c r="CK473" i="1"/>
  <c r="CL473" i="1"/>
  <c r="CD473" i="1"/>
  <c r="CM473" i="1"/>
  <c r="CJ473" i="1"/>
  <c r="CC473" i="1"/>
  <c r="CF473" i="1"/>
  <c r="CH473" i="1"/>
  <c r="CE473" i="1"/>
  <c r="CG473" i="1"/>
  <c r="CN473" i="1"/>
  <c r="CW473" i="1"/>
  <c r="CX473" i="1"/>
  <c r="CZ473" i="1"/>
  <c r="CV473" i="1"/>
  <c r="CQ473" i="1"/>
  <c r="CS473" i="1"/>
  <c r="O474" i="1"/>
  <c r="CY473" i="1"/>
  <c r="CO473" i="1"/>
  <c r="CP473" i="1"/>
  <c r="CR473" i="1"/>
  <c r="CU473" i="1"/>
  <c r="DB473" i="1"/>
  <c r="AN474" i="1" s="1"/>
  <c r="DC473" i="1"/>
  <c r="AO474" i="1" s="1"/>
  <c r="AZ474" i="1" s="1"/>
  <c r="AA474" i="1" s="1"/>
  <c r="DI473" i="1"/>
  <c r="AU474" i="1" s="1"/>
  <c r="BG474" i="1" s="1"/>
  <c r="DG473" i="1"/>
  <c r="AS474" i="1" s="1"/>
  <c r="DE473" i="1"/>
  <c r="DA473" i="1"/>
  <c r="AM474" i="1" s="1"/>
  <c r="DH473" i="1"/>
  <c r="AT474" i="1" s="1"/>
  <c r="BF474" i="1" s="1"/>
  <c r="DD473" i="1"/>
  <c r="AP474" i="1" s="1"/>
  <c r="DF473" i="1"/>
  <c r="AR474" i="1" s="1"/>
  <c r="BD474" i="1" s="1"/>
  <c r="AI474" i="1" s="1"/>
  <c r="DL473" i="1"/>
  <c r="AX474" i="1" s="1"/>
  <c r="BJ474" i="1" s="1"/>
  <c r="DK473" i="1"/>
  <c r="AW474" i="1" s="1"/>
  <c r="BI474" i="1" s="1"/>
  <c r="DJ473" i="1"/>
  <c r="AV474" i="1" s="1"/>
  <c r="BH474" i="1" s="1"/>
  <c r="Z474" i="1"/>
  <c r="AQ474" i="1"/>
  <c r="AH474" i="1" l="1"/>
  <c r="AJ474" i="1"/>
  <c r="BE474" i="1"/>
  <c r="AK474" i="1" s="1"/>
  <c r="BB474" i="1"/>
  <c r="AE474" i="1" s="1"/>
  <c r="AD474" i="1"/>
  <c r="AB474" i="1"/>
  <c r="BA474" i="1"/>
  <c r="AC474" i="1" s="1"/>
  <c r="AF474" i="1"/>
  <c r="BC474" i="1"/>
  <c r="AG474" i="1" s="1"/>
  <c r="X474" i="1"/>
  <c r="AY474" i="1"/>
  <c r="Y474" i="1" s="1"/>
  <c r="W474" i="1" l="1"/>
  <c r="Q474" i="1" s="1"/>
  <c r="R475" i="1" s="1"/>
  <c r="P474" i="1"/>
  <c r="U474" i="1" s="1"/>
  <c r="S474" i="1" l="1"/>
  <c r="T474" i="1" s="1"/>
  <c r="I474" i="1"/>
  <c r="N474" i="1"/>
  <c r="FQ474" i="1" l="1"/>
  <c r="FI474" i="1"/>
  <c r="FE474" i="1"/>
  <c r="FC474" i="1"/>
  <c r="FL474" i="1"/>
  <c r="FV474" i="1"/>
  <c r="GH474" i="1"/>
  <c r="FW474" i="1"/>
  <c r="FA474" i="1"/>
  <c r="GD474" i="1"/>
  <c r="FY474" i="1"/>
  <c r="FP474" i="1"/>
  <c r="FU474" i="1"/>
  <c r="FO474" i="1"/>
  <c r="FS474" i="1"/>
  <c r="FF474" i="1"/>
  <c r="FD474" i="1"/>
  <c r="GB474" i="1"/>
  <c r="FT474" i="1"/>
  <c r="FZ474" i="1"/>
  <c r="FH474" i="1"/>
  <c r="GG474" i="1"/>
  <c r="FB474" i="1"/>
  <c r="FX474" i="1"/>
  <c r="FK474" i="1"/>
  <c r="FG474" i="1"/>
  <c r="GI474" i="1"/>
  <c r="EZ474" i="1"/>
  <c r="GE474" i="1"/>
  <c r="GF474" i="1"/>
  <c r="GC474" i="1"/>
  <c r="GA474" i="1"/>
  <c r="FN474" i="1"/>
  <c r="FR474" i="1"/>
  <c r="FJ474" i="1"/>
  <c r="FM474" i="1"/>
  <c r="L474" i="1" l="1"/>
  <c r="EN474" i="1"/>
  <c r="EO474" i="1" s="1"/>
  <c r="EP474" i="1" s="1"/>
  <c r="EQ474" i="1" s="1"/>
  <c r="ER474" i="1" s="1"/>
  <c r="ES474" i="1" s="1"/>
  <c r="ET474" i="1" s="1"/>
  <c r="EU474" i="1" s="1"/>
  <c r="EV474" i="1" s="1"/>
  <c r="EW474" i="1" s="1"/>
  <c r="EX474" i="1" s="1"/>
  <c r="EY474" i="1" s="1"/>
  <c r="J474" i="1"/>
  <c r="M475" i="1" s="1"/>
  <c r="DN474" i="1"/>
  <c r="DO474" i="1" s="1"/>
  <c r="DP474" i="1" s="1"/>
  <c r="DQ474" i="1" s="1"/>
  <c r="DR474" i="1" s="1"/>
  <c r="DS474" i="1" s="1"/>
  <c r="DT474" i="1" s="1"/>
  <c r="DU474" i="1" s="1"/>
  <c r="DV474" i="1" s="1"/>
  <c r="DW474" i="1" s="1"/>
  <c r="DX474" i="1" s="1"/>
  <c r="DY474" i="1" s="1"/>
  <c r="K474" i="1"/>
  <c r="EA474" i="1"/>
  <c r="EB474" i="1" s="1"/>
  <c r="EC474" i="1" s="1"/>
  <c r="ED474" i="1" s="1"/>
  <c r="EE474" i="1" s="1"/>
  <c r="EF474" i="1" s="1"/>
  <c r="EG474" i="1" s="1"/>
  <c r="EH474" i="1" s="1"/>
  <c r="EI474" i="1" s="1"/>
  <c r="EJ474" i="1" s="1"/>
  <c r="EK474" i="1" s="1"/>
  <c r="EL474" i="1" s="1"/>
  <c r="CJ474" i="1" l="1"/>
  <c r="CF474" i="1"/>
  <c r="CL474" i="1"/>
  <c r="CN474" i="1"/>
  <c r="CE474" i="1"/>
  <c r="CK474" i="1"/>
  <c r="CM474" i="1"/>
  <c r="CI474" i="1"/>
  <c r="CC474" i="1"/>
  <c r="CD474" i="1"/>
  <c r="CH474" i="1"/>
  <c r="CG474" i="1"/>
  <c r="O475" i="1"/>
  <c r="CT474" i="1"/>
  <c r="CZ474" i="1"/>
  <c r="CQ474" i="1"/>
  <c r="CS474" i="1"/>
  <c r="CY474" i="1"/>
  <c r="CU474" i="1"/>
  <c r="CP474" i="1"/>
  <c r="CO474" i="1"/>
  <c r="CX474" i="1"/>
  <c r="CW474" i="1"/>
  <c r="CV474" i="1"/>
  <c r="CR474" i="1"/>
  <c r="DL474" i="1"/>
  <c r="DC474" i="1"/>
  <c r="AO475" i="1" s="1"/>
  <c r="DF474" i="1"/>
  <c r="AR475" i="1" s="1"/>
  <c r="DG474" i="1"/>
  <c r="DD474" i="1"/>
  <c r="AP475" i="1" s="1"/>
  <c r="DJ474" i="1"/>
  <c r="AV475" i="1" s="1"/>
  <c r="BH475" i="1" s="1"/>
  <c r="DI474" i="1"/>
  <c r="AU475" i="1" s="1"/>
  <c r="BG475" i="1" s="1"/>
  <c r="DA474" i="1"/>
  <c r="AM475" i="1" s="1"/>
  <c r="DH474" i="1"/>
  <c r="AT475" i="1" s="1"/>
  <c r="BF475" i="1" s="1"/>
  <c r="DE474" i="1"/>
  <c r="DB474" i="1"/>
  <c r="AN475" i="1" s="1"/>
  <c r="DK474" i="1"/>
  <c r="AQ475" i="1" l="1"/>
  <c r="AX475" i="1"/>
  <c r="BJ475" i="1" s="1"/>
  <c r="AW475" i="1"/>
  <c r="BI475" i="1" s="1"/>
  <c r="AS475" i="1"/>
  <c r="BE475" i="1" s="1"/>
  <c r="AK475" i="1" s="1"/>
  <c r="X475" i="1"/>
  <c r="AY475" i="1"/>
  <c r="Y475" i="1" s="1"/>
  <c r="AH475" i="1"/>
  <c r="BD475" i="1"/>
  <c r="AI475" i="1" s="1"/>
  <c r="AB475" i="1"/>
  <c r="BA475" i="1"/>
  <c r="AC475" i="1" s="1"/>
  <c r="AD475" i="1"/>
  <c r="BB475" i="1"/>
  <c r="AE475" i="1" s="1"/>
  <c r="Z475" i="1"/>
  <c r="AZ475" i="1"/>
  <c r="AA475" i="1" s="1"/>
  <c r="AF475" i="1"/>
  <c r="BC475" i="1"/>
  <c r="AG475" i="1" s="1"/>
  <c r="AJ475" i="1" l="1"/>
  <c r="W475" i="1"/>
  <c r="Q475" i="1" s="1"/>
  <c r="R476" i="1" s="1"/>
  <c r="P475" i="1"/>
  <c r="U475" i="1" l="1"/>
  <c r="S475" i="1"/>
  <c r="T475" i="1" s="1"/>
  <c r="I475" i="1"/>
  <c r="N475" i="1"/>
  <c r="FO475" i="1" l="1"/>
  <c r="FZ475" i="1"/>
  <c r="GB475" i="1"/>
  <c r="GE475" i="1"/>
  <c r="GC475" i="1"/>
  <c r="FJ475" i="1"/>
  <c r="GH475" i="1"/>
  <c r="GG475" i="1"/>
  <c r="EZ475" i="1"/>
  <c r="FW475" i="1"/>
  <c r="GF475" i="1"/>
  <c r="FQ475" i="1"/>
  <c r="GD475" i="1"/>
  <c r="FD475" i="1"/>
  <c r="FL475" i="1"/>
  <c r="FI475" i="1"/>
  <c r="FS475" i="1"/>
  <c r="FM475" i="1"/>
  <c r="FG475" i="1"/>
  <c r="FP475" i="1"/>
  <c r="FB475" i="1"/>
  <c r="FR475" i="1"/>
  <c r="FF475" i="1"/>
  <c r="FH475" i="1"/>
  <c r="FK475" i="1"/>
  <c r="FA475" i="1"/>
  <c r="FE475" i="1"/>
  <c r="FV475" i="1"/>
  <c r="FN475" i="1"/>
  <c r="FY475" i="1"/>
  <c r="FT475" i="1"/>
  <c r="GI475" i="1"/>
  <c r="FX475" i="1"/>
  <c r="FU475" i="1"/>
  <c r="FC475" i="1"/>
  <c r="GA475" i="1"/>
  <c r="K475" i="1" l="1"/>
  <c r="EA475" i="1"/>
  <c r="EB475" i="1" s="1"/>
  <c r="EC475" i="1" s="1"/>
  <c r="ED475" i="1" s="1"/>
  <c r="EE475" i="1" s="1"/>
  <c r="EF475" i="1" s="1"/>
  <c r="EG475" i="1" s="1"/>
  <c r="EH475" i="1" s="1"/>
  <c r="EI475" i="1" s="1"/>
  <c r="EJ475" i="1" s="1"/>
  <c r="EK475" i="1" s="1"/>
  <c r="EL475" i="1" s="1"/>
  <c r="L475" i="1"/>
  <c r="EN475" i="1"/>
  <c r="EO475" i="1" s="1"/>
  <c r="EP475" i="1" s="1"/>
  <c r="EQ475" i="1" s="1"/>
  <c r="ER475" i="1" s="1"/>
  <c r="ES475" i="1" s="1"/>
  <c r="ET475" i="1" s="1"/>
  <c r="EU475" i="1" s="1"/>
  <c r="EV475" i="1" s="1"/>
  <c r="EW475" i="1" s="1"/>
  <c r="EX475" i="1" s="1"/>
  <c r="EY475" i="1" s="1"/>
  <c r="DN475" i="1"/>
  <c r="DO475" i="1" s="1"/>
  <c r="DP475" i="1" s="1"/>
  <c r="DQ475" i="1" s="1"/>
  <c r="DR475" i="1" s="1"/>
  <c r="DS475" i="1" s="1"/>
  <c r="DT475" i="1" s="1"/>
  <c r="DU475" i="1" s="1"/>
  <c r="DV475" i="1" s="1"/>
  <c r="DW475" i="1" s="1"/>
  <c r="DX475" i="1" s="1"/>
  <c r="DY475" i="1" s="1"/>
  <c r="J475" i="1"/>
  <c r="M476" i="1" s="1"/>
  <c r="CW475" i="1" l="1"/>
  <c r="CR475" i="1"/>
  <c r="CP475" i="1"/>
  <c r="CS475" i="1"/>
  <c r="CX475" i="1"/>
  <c r="CQ475" i="1"/>
  <c r="CU475" i="1"/>
  <c r="CO475" i="1"/>
  <c r="CV475" i="1"/>
  <c r="CY475" i="1"/>
  <c r="CZ475" i="1"/>
  <c r="CT475" i="1"/>
  <c r="DE475" i="1"/>
  <c r="DL475" i="1"/>
  <c r="DF475" i="1"/>
  <c r="DA475" i="1"/>
  <c r="DK475" i="1"/>
  <c r="DG475" i="1"/>
  <c r="DI475" i="1"/>
  <c r="DH475" i="1"/>
  <c r="DB475" i="1"/>
  <c r="DJ475" i="1"/>
  <c r="DC475" i="1"/>
  <c r="DD475" i="1"/>
  <c r="O476" i="1"/>
  <c r="CM475" i="1"/>
  <c r="CC475" i="1"/>
  <c r="CD475" i="1"/>
  <c r="CE475" i="1"/>
  <c r="CN475" i="1"/>
  <c r="CI475" i="1"/>
  <c r="CG475" i="1"/>
  <c r="AQ476" i="1" s="1"/>
  <c r="CJ475" i="1"/>
  <c r="CH475" i="1"/>
  <c r="CL475" i="1"/>
  <c r="CF475" i="1"/>
  <c r="CK475" i="1"/>
  <c r="AP476" i="1" l="1"/>
  <c r="AO476" i="1"/>
  <c r="AB476" i="1" s="1"/>
  <c r="AR476" i="1"/>
  <c r="BD476" i="1" s="1"/>
  <c r="AI476" i="1" s="1"/>
  <c r="AN476" i="1"/>
  <c r="AZ476" i="1" s="1"/>
  <c r="AA476" i="1" s="1"/>
  <c r="AW476" i="1"/>
  <c r="BI476" i="1" s="1"/>
  <c r="AU476" i="1"/>
  <c r="BG476" i="1" s="1"/>
  <c r="AT476" i="1"/>
  <c r="BF476" i="1" s="1"/>
  <c r="AV476" i="1"/>
  <c r="BH476" i="1" s="1"/>
  <c r="AF476" i="1"/>
  <c r="BC476" i="1"/>
  <c r="AG476" i="1" s="1"/>
  <c r="BB476" i="1"/>
  <c r="AE476" i="1" s="1"/>
  <c r="AD476" i="1"/>
  <c r="AM476" i="1"/>
  <c r="AX476" i="1"/>
  <c r="BJ476" i="1" s="1"/>
  <c r="AS476" i="1"/>
  <c r="BA476" i="1" l="1"/>
  <c r="AC476" i="1" s="1"/>
  <c r="AH476" i="1"/>
  <c r="Z476" i="1"/>
  <c r="BE476" i="1"/>
  <c r="AK476" i="1" s="1"/>
  <c r="AJ476" i="1"/>
  <c r="AY476" i="1"/>
  <c r="Y476" i="1" s="1"/>
  <c r="X476" i="1"/>
  <c r="W476" i="1" l="1"/>
  <c r="Q476" i="1" s="1"/>
  <c r="R477" i="1" s="1"/>
  <c r="P476" i="1"/>
  <c r="U476" i="1" s="1"/>
  <c r="S476" i="1" l="1"/>
  <c r="T476" i="1" s="1"/>
  <c r="N476" i="1"/>
  <c r="FW476" i="1" s="1"/>
  <c r="I476" i="1"/>
  <c r="FX476" i="1"/>
  <c r="FR476" i="1"/>
  <c r="FI476" i="1" l="1"/>
  <c r="FU476" i="1"/>
  <c r="FG476" i="1"/>
  <c r="FS476" i="1"/>
  <c r="GH476" i="1"/>
  <c r="GA476" i="1"/>
  <c r="FQ476" i="1"/>
  <c r="FB476" i="1"/>
  <c r="FA476" i="1"/>
  <c r="EZ476" i="1"/>
  <c r="DN476" i="1" s="1"/>
  <c r="FO476" i="1"/>
  <c r="GB476" i="1"/>
  <c r="FN476" i="1"/>
  <c r="GF476" i="1"/>
  <c r="FV476" i="1"/>
  <c r="FM476" i="1"/>
  <c r="FH476" i="1"/>
  <c r="FL476" i="1"/>
  <c r="EA476" i="1" s="1"/>
  <c r="GC476" i="1"/>
  <c r="FK476" i="1"/>
  <c r="GG476" i="1"/>
  <c r="FY476" i="1"/>
  <c r="FF476" i="1"/>
  <c r="GE476" i="1"/>
  <c r="FT476" i="1"/>
  <c r="FP476" i="1"/>
  <c r="FZ476" i="1"/>
  <c r="FE476" i="1"/>
  <c r="FC476" i="1"/>
  <c r="GI476" i="1"/>
  <c r="GD476" i="1"/>
  <c r="FD476" i="1"/>
  <c r="FJ476" i="1"/>
  <c r="EN476" i="1"/>
  <c r="EO476" i="1" s="1"/>
  <c r="DO476" i="1" l="1"/>
  <c r="DP476" i="1" s="1"/>
  <c r="EP476" i="1"/>
  <c r="EQ476" i="1" s="1"/>
  <c r="ER476" i="1" s="1"/>
  <c r="ES476" i="1" s="1"/>
  <c r="EB476" i="1"/>
  <c r="EC476" i="1" s="1"/>
  <c r="ED476" i="1" s="1"/>
  <c r="EE476" i="1" s="1"/>
  <c r="EF476" i="1" s="1"/>
  <c r="EG476" i="1" s="1"/>
  <c r="EH476" i="1" s="1"/>
  <c r="EI476" i="1" s="1"/>
  <c r="EJ476" i="1" s="1"/>
  <c r="EK476" i="1" s="1"/>
  <c r="EL476" i="1" s="1"/>
  <c r="ET476" i="1"/>
  <c r="EU476" i="1" s="1"/>
  <c r="EV476" i="1" s="1"/>
  <c r="EW476" i="1" s="1"/>
  <c r="EX476" i="1" s="1"/>
  <c r="EY476" i="1" s="1"/>
  <c r="J476" i="1"/>
  <c r="L476" i="1"/>
  <c r="K476" i="1"/>
  <c r="DQ476" i="1"/>
  <c r="DR476" i="1" s="1"/>
  <c r="DS476" i="1" s="1"/>
  <c r="DT476" i="1" s="1"/>
  <c r="DU476" i="1" s="1"/>
  <c r="DV476" i="1" s="1"/>
  <c r="DW476" i="1" s="1"/>
  <c r="DX476" i="1" s="1"/>
  <c r="DY476" i="1" s="1"/>
  <c r="CJ476" i="1" s="1"/>
  <c r="M477" i="1" l="1"/>
  <c r="O477" i="1" s="1"/>
  <c r="DK476" i="1"/>
  <c r="DE476" i="1"/>
  <c r="DG476" i="1"/>
  <c r="DH476" i="1"/>
  <c r="DF476" i="1"/>
  <c r="DL476" i="1"/>
  <c r="DA476" i="1"/>
  <c r="DB476" i="1"/>
  <c r="DI476" i="1"/>
  <c r="DD476" i="1"/>
  <c r="DC476" i="1"/>
  <c r="DJ476" i="1"/>
  <c r="CT476" i="1"/>
  <c r="CW476" i="1"/>
  <c r="CY476" i="1"/>
  <c r="CP476" i="1"/>
  <c r="CO476" i="1"/>
  <c r="CS476" i="1"/>
  <c r="CQ476" i="1"/>
  <c r="CV476" i="1"/>
  <c r="CR476" i="1"/>
  <c r="CX476" i="1"/>
  <c r="CZ476" i="1"/>
  <c r="CU476" i="1"/>
  <c r="CN476" i="1"/>
  <c r="CM476" i="1"/>
  <c r="CG476" i="1"/>
  <c r="AQ477" i="1" s="1"/>
  <c r="AF477" i="1" s="1"/>
  <c r="CK476" i="1"/>
  <c r="CD476" i="1"/>
  <c r="CE476" i="1"/>
  <c r="AS477" i="1"/>
  <c r="BE477" i="1" s="1"/>
  <c r="AK477" i="1" s="1"/>
  <c r="CI476" i="1"/>
  <c r="CH476" i="1"/>
  <c r="CC476" i="1"/>
  <c r="CF476" i="1"/>
  <c r="AP477" i="1" s="1"/>
  <c r="CL476" i="1"/>
  <c r="AT477" i="1"/>
  <c r="BF477" i="1" s="1"/>
  <c r="AU477" i="1"/>
  <c r="BG477" i="1" s="1"/>
  <c r="AR477" i="1"/>
  <c r="AW477" i="1" l="1"/>
  <c r="BI477" i="1" s="1"/>
  <c r="AJ477" i="1"/>
  <c r="AM477" i="1"/>
  <c r="X477" i="1" s="1"/>
  <c r="AO477" i="1"/>
  <c r="AV477" i="1"/>
  <c r="BH477" i="1" s="1"/>
  <c r="AN477" i="1"/>
  <c r="AZ477" i="1" s="1"/>
  <c r="AA477" i="1" s="1"/>
  <c r="AX477" i="1"/>
  <c r="BJ477" i="1" s="1"/>
  <c r="BC477" i="1"/>
  <c r="AG477" i="1" s="1"/>
  <c r="BD477" i="1"/>
  <c r="AI477" i="1" s="1"/>
  <c r="AH477" i="1"/>
  <c r="BB477" i="1"/>
  <c r="AD477" i="1"/>
  <c r="Z477" i="1" l="1"/>
  <c r="BA477" i="1"/>
  <c r="AC477" i="1" s="1"/>
  <c r="AB477" i="1"/>
  <c r="AY477" i="1"/>
  <c r="Y477" i="1" s="1"/>
  <c r="AE477" i="1"/>
  <c r="P477" i="1" l="1"/>
  <c r="U477" i="1" s="1"/>
  <c r="W477" i="1"/>
  <c r="Q477" i="1" s="1"/>
  <c r="R478" i="1" s="1"/>
  <c r="S477" i="1" l="1"/>
  <c r="T477" i="1" s="1"/>
  <c r="I477" i="1"/>
  <c r="N477" i="1"/>
  <c r="GC477" i="1" s="1"/>
  <c r="FL477" i="1"/>
  <c r="FR477" i="1"/>
  <c r="FC477" i="1"/>
  <c r="GG477" i="1"/>
  <c r="GH477" i="1"/>
  <c r="FU477" i="1"/>
  <c r="FF477" i="1" l="1"/>
  <c r="FD477" i="1"/>
  <c r="FS477" i="1"/>
  <c r="FI477" i="1"/>
  <c r="FT477" i="1"/>
  <c r="FA477" i="1"/>
  <c r="GF477" i="1"/>
  <c r="FJ477" i="1"/>
  <c r="FN477" i="1"/>
  <c r="FZ477" i="1"/>
  <c r="FK477" i="1"/>
  <c r="EZ477" i="1"/>
  <c r="DN477" i="1" s="1"/>
  <c r="DO477" i="1" s="1"/>
  <c r="DP477" i="1" s="1"/>
  <c r="DQ477" i="1" s="1"/>
  <c r="DR477" i="1" s="1"/>
  <c r="DS477" i="1" s="1"/>
  <c r="DT477" i="1" s="1"/>
  <c r="FW477" i="1"/>
  <c r="FY477" i="1"/>
  <c r="FP477" i="1"/>
  <c r="FH477" i="1"/>
  <c r="FB477" i="1"/>
  <c r="FG477" i="1"/>
  <c r="FX477" i="1"/>
  <c r="GE477" i="1"/>
  <c r="FE477" i="1"/>
  <c r="GI477" i="1"/>
  <c r="GA477" i="1"/>
  <c r="FO477" i="1"/>
  <c r="FV477" i="1"/>
  <c r="FM477" i="1"/>
  <c r="GD477" i="1"/>
  <c r="GB477" i="1"/>
  <c r="FQ477" i="1"/>
  <c r="EA477" i="1"/>
  <c r="EN477" i="1"/>
  <c r="DU477" i="1" l="1"/>
  <c r="DV477" i="1" s="1"/>
  <c r="DW477" i="1" s="1"/>
  <c r="DX477" i="1" s="1"/>
  <c r="DY477" i="1" s="1"/>
  <c r="EO477" i="1"/>
  <c r="EP477" i="1" s="1"/>
  <c r="EQ477" i="1" s="1"/>
  <c r="ER477" i="1" s="1"/>
  <c r="ES477" i="1" s="1"/>
  <c r="ET477" i="1" s="1"/>
  <c r="EU477" i="1" s="1"/>
  <c r="EV477" i="1" s="1"/>
  <c r="EW477" i="1" s="1"/>
  <c r="EX477" i="1" s="1"/>
  <c r="EY477" i="1" s="1"/>
  <c r="DF477" i="1" s="1"/>
  <c r="K477" i="1"/>
  <c r="J477" i="1"/>
  <c r="L477" i="1"/>
  <c r="EB477" i="1"/>
  <c r="EC477" i="1" s="1"/>
  <c r="ED477" i="1" s="1"/>
  <c r="EE477" i="1" s="1"/>
  <c r="EF477" i="1" s="1"/>
  <c r="EG477" i="1" s="1"/>
  <c r="EH477" i="1" s="1"/>
  <c r="EI477" i="1" s="1"/>
  <c r="EJ477" i="1" s="1"/>
  <c r="EK477" i="1" s="1"/>
  <c r="EL477" i="1" s="1"/>
  <c r="CP477" i="1" s="1"/>
  <c r="M478" i="1"/>
  <c r="CR477" i="1"/>
  <c r="O478" i="1"/>
  <c r="DK477" i="1"/>
  <c r="DI477" i="1"/>
  <c r="DL477" i="1"/>
  <c r="DG477" i="1"/>
  <c r="DE477" i="1"/>
  <c r="DB477" i="1"/>
  <c r="CK477" i="1"/>
  <c r="CI477" i="1"/>
  <c r="CG477" i="1"/>
  <c r="CF477" i="1"/>
  <c r="CC477" i="1"/>
  <c r="CD477" i="1"/>
  <c r="CJ477" i="1"/>
  <c r="CH477" i="1"/>
  <c r="CM477" i="1"/>
  <c r="CN477" i="1"/>
  <c r="CL477" i="1"/>
  <c r="CE477" i="1"/>
  <c r="AU478" i="1" l="1"/>
  <c r="BG478" i="1" s="1"/>
  <c r="DC477" i="1"/>
  <c r="DJ477" i="1"/>
  <c r="DH477" i="1"/>
  <c r="AT478" i="1" s="1"/>
  <c r="BF478" i="1" s="1"/>
  <c r="DD477" i="1"/>
  <c r="DA477" i="1"/>
  <c r="AM478" i="1" s="1"/>
  <c r="CV477" i="1"/>
  <c r="CY477" i="1"/>
  <c r="CU477" i="1"/>
  <c r="CX477" i="1"/>
  <c r="CO477" i="1"/>
  <c r="CW477" i="1"/>
  <c r="CZ477" i="1"/>
  <c r="CS477" i="1"/>
  <c r="CQ477" i="1"/>
  <c r="CT477" i="1"/>
  <c r="AQ478" i="1"/>
  <c r="AF478" i="1" s="1"/>
  <c r="AX478" i="1"/>
  <c r="BJ478" i="1" s="1"/>
  <c r="AW478" i="1"/>
  <c r="BI478" i="1" s="1"/>
  <c r="AV478" i="1"/>
  <c r="BH478" i="1" s="1"/>
  <c r="AN478" i="1"/>
  <c r="AS478" i="1"/>
  <c r="BE478" i="1" s="1"/>
  <c r="AK478" i="1" s="1"/>
  <c r="AP478" i="1"/>
  <c r="AO478" i="1"/>
  <c r="AR478" i="1"/>
  <c r="Z478" i="1"/>
  <c r="AJ478" i="1" l="1"/>
  <c r="BC478" i="1"/>
  <c r="AG478" i="1" s="1"/>
  <c r="AZ478" i="1"/>
  <c r="AA478" i="1" s="1"/>
  <c r="BD478" i="1"/>
  <c r="AI478" i="1" s="1"/>
  <c r="AH478" i="1"/>
  <c r="AY478" i="1"/>
  <c r="Y478" i="1" s="1"/>
  <c r="X478" i="1"/>
  <c r="AD478" i="1"/>
  <c r="BB478" i="1"/>
  <c r="AE478" i="1" s="1"/>
  <c r="AB478" i="1"/>
  <c r="BA478" i="1"/>
  <c r="AC478" i="1" s="1"/>
  <c r="W478" i="1" l="1"/>
  <c r="Q478" i="1" s="1"/>
  <c r="R479" i="1" s="1"/>
  <c r="P478" i="1"/>
  <c r="U478" i="1" l="1"/>
  <c r="I478" i="1"/>
  <c r="N478" i="1"/>
  <c r="S478" i="1"/>
  <c r="T478" i="1" s="1"/>
  <c r="FQ478" i="1" l="1"/>
  <c r="GF478" i="1"/>
  <c r="FI478" i="1"/>
  <c r="FC478" i="1"/>
  <c r="FF478" i="1"/>
  <c r="FK478" i="1"/>
  <c r="FV478" i="1"/>
  <c r="FY478" i="1"/>
  <c r="GA478" i="1"/>
  <c r="GI478" i="1"/>
  <c r="EZ478" i="1"/>
  <c r="FO478" i="1"/>
  <c r="FS478" i="1"/>
  <c r="FR478" i="1"/>
  <c r="FD478" i="1"/>
  <c r="FX478" i="1"/>
  <c r="GH478" i="1"/>
  <c r="FG478" i="1"/>
  <c r="FE478" i="1"/>
  <c r="FB478" i="1"/>
  <c r="FU478" i="1"/>
  <c r="GB478" i="1"/>
  <c r="FH478" i="1"/>
  <c r="GE478" i="1"/>
  <c r="FT478" i="1"/>
  <c r="FA478" i="1"/>
  <c r="FW478" i="1"/>
  <c r="FZ478" i="1"/>
  <c r="FJ478" i="1"/>
  <c r="FM478" i="1"/>
  <c r="FL478" i="1"/>
  <c r="FN478" i="1"/>
  <c r="GD478" i="1"/>
  <c r="GG478" i="1"/>
  <c r="FP478" i="1"/>
  <c r="GC478" i="1"/>
  <c r="EN478" i="1" l="1"/>
  <c r="EO478" i="1" s="1"/>
  <c r="EP478" i="1" s="1"/>
  <c r="EQ478" i="1" s="1"/>
  <c r="ER478" i="1" s="1"/>
  <c r="ES478" i="1" s="1"/>
  <c r="ET478" i="1" s="1"/>
  <c r="EU478" i="1" s="1"/>
  <c r="EV478" i="1" s="1"/>
  <c r="EW478" i="1" s="1"/>
  <c r="EX478" i="1" s="1"/>
  <c r="EY478" i="1" s="1"/>
  <c r="L478" i="1"/>
  <c r="EA478" i="1"/>
  <c r="EB478" i="1" s="1"/>
  <c r="EC478" i="1" s="1"/>
  <c r="ED478" i="1" s="1"/>
  <c r="EE478" i="1" s="1"/>
  <c r="EF478" i="1" s="1"/>
  <c r="EG478" i="1" s="1"/>
  <c r="EH478" i="1" s="1"/>
  <c r="EI478" i="1" s="1"/>
  <c r="EJ478" i="1" s="1"/>
  <c r="EK478" i="1" s="1"/>
  <c r="EL478" i="1" s="1"/>
  <c r="K478" i="1"/>
  <c r="DN478" i="1"/>
  <c r="DO478" i="1" s="1"/>
  <c r="DP478" i="1" s="1"/>
  <c r="DQ478" i="1" s="1"/>
  <c r="DR478" i="1" s="1"/>
  <c r="DS478" i="1" s="1"/>
  <c r="DT478" i="1" s="1"/>
  <c r="DU478" i="1" s="1"/>
  <c r="DV478" i="1" s="1"/>
  <c r="DW478" i="1" s="1"/>
  <c r="DX478" i="1" s="1"/>
  <c r="DY478" i="1" s="1"/>
  <c r="J478" i="1"/>
  <c r="CW478" i="1" l="1"/>
  <c r="CU478" i="1"/>
  <c r="CR478" i="1"/>
  <c r="CP478" i="1"/>
  <c r="CX478" i="1"/>
  <c r="CY478" i="1"/>
  <c r="CQ478" i="1"/>
  <c r="CS478" i="1"/>
  <c r="CV478" i="1"/>
  <c r="CZ478" i="1"/>
  <c r="CO478" i="1"/>
  <c r="CT478" i="1"/>
  <c r="M479" i="1"/>
  <c r="DK478" i="1"/>
  <c r="DG478" i="1"/>
  <c r="DH478" i="1"/>
  <c r="DC478" i="1"/>
  <c r="DL478" i="1"/>
  <c r="DE478" i="1"/>
  <c r="DB478" i="1"/>
  <c r="DJ478" i="1"/>
  <c r="DI478" i="1"/>
  <c r="DF478" i="1"/>
  <c r="DD478" i="1"/>
  <c r="DA478" i="1"/>
  <c r="CH478" i="1"/>
  <c r="CF478" i="1"/>
  <c r="CG478" i="1"/>
  <c r="CL478" i="1"/>
  <c r="CM478" i="1"/>
  <c r="CI478" i="1"/>
  <c r="CE478" i="1"/>
  <c r="CN478" i="1"/>
  <c r="CJ478" i="1"/>
  <c r="CK478" i="1"/>
  <c r="CD478" i="1"/>
  <c r="CC478" i="1"/>
  <c r="AO479" i="1" l="1"/>
  <c r="AT479" i="1"/>
  <c r="BF479" i="1" s="1"/>
  <c r="AR479" i="1"/>
  <c r="AW479" i="1"/>
  <c r="BI479" i="1" s="1"/>
  <c r="O479" i="1"/>
  <c r="AS479" i="1"/>
  <c r="AM479" i="1"/>
  <c r="AN479" i="1"/>
  <c r="AV479" i="1"/>
  <c r="BH479" i="1" s="1"/>
  <c r="AQ479" i="1"/>
  <c r="AU479" i="1"/>
  <c r="BG479" i="1" s="1"/>
  <c r="AP479" i="1"/>
  <c r="AX479" i="1"/>
  <c r="BJ479" i="1" s="1"/>
  <c r="X479" i="1" l="1"/>
  <c r="AY479" i="1"/>
  <c r="Y479" i="1" s="1"/>
  <c r="BD479" i="1"/>
  <c r="AI479" i="1" s="1"/>
  <c r="AH479" i="1"/>
  <c r="BB479" i="1"/>
  <c r="AE479" i="1" s="1"/>
  <c r="AD479" i="1"/>
  <c r="AZ479" i="1"/>
  <c r="AA479" i="1" s="1"/>
  <c r="Z479" i="1"/>
  <c r="BC479" i="1"/>
  <c r="AG479" i="1" s="1"/>
  <c r="AF479" i="1"/>
  <c r="BE479" i="1"/>
  <c r="AK479" i="1" s="1"/>
  <c r="AJ479" i="1"/>
  <c r="BA479" i="1"/>
  <c r="AC479" i="1" s="1"/>
  <c r="AB479" i="1"/>
  <c r="W479" i="1" l="1"/>
  <c r="Q479" i="1" s="1"/>
  <c r="R480" i="1" s="1"/>
  <c r="P479" i="1"/>
  <c r="U479" i="1" s="1"/>
  <c r="S479" i="1" l="1"/>
  <c r="T479" i="1" s="1"/>
  <c r="I479" i="1"/>
  <c r="N479" i="1"/>
  <c r="GI479" i="1" l="1"/>
  <c r="FB479" i="1"/>
  <c r="FN479" i="1"/>
  <c r="FV479" i="1"/>
  <c r="FE479" i="1"/>
  <c r="FT479" i="1"/>
  <c r="FK479" i="1"/>
  <c r="GC479" i="1"/>
  <c r="FA479" i="1"/>
  <c r="GB479" i="1"/>
  <c r="FX479" i="1"/>
  <c r="EZ479" i="1"/>
  <c r="FH479" i="1"/>
  <c r="FY479" i="1"/>
  <c r="FP479" i="1"/>
  <c r="FL479" i="1"/>
  <c r="FG479" i="1"/>
  <c r="GF479" i="1"/>
  <c r="FO479" i="1"/>
  <c r="GA479" i="1"/>
  <c r="FR479" i="1"/>
  <c r="FD479" i="1"/>
  <c r="FS479" i="1"/>
  <c r="FF479" i="1"/>
  <c r="GH479" i="1"/>
  <c r="FM479" i="1"/>
  <c r="FZ479" i="1"/>
  <c r="FQ479" i="1"/>
  <c r="GG479" i="1"/>
  <c r="FC479" i="1"/>
  <c r="FW479" i="1"/>
  <c r="GD479" i="1"/>
  <c r="GE479" i="1"/>
  <c r="FU479" i="1"/>
  <c r="FJ479" i="1"/>
  <c r="FI479" i="1"/>
  <c r="L479" i="1" l="1"/>
  <c r="EN479" i="1"/>
  <c r="EO479" i="1" s="1"/>
  <c r="EP479" i="1" s="1"/>
  <c r="EQ479" i="1" s="1"/>
  <c r="ER479" i="1" s="1"/>
  <c r="ES479" i="1" s="1"/>
  <c r="ET479" i="1" s="1"/>
  <c r="EU479" i="1" s="1"/>
  <c r="EV479" i="1" s="1"/>
  <c r="EW479" i="1" s="1"/>
  <c r="EX479" i="1" s="1"/>
  <c r="EY479" i="1" s="1"/>
  <c r="K479" i="1"/>
  <c r="EA479" i="1"/>
  <c r="EB479" i="1" s="1"/>
  <c r="EC479" i="1" s="1"/>
  <c r="ED479" i="1" s="1"/>
  <c r="EE479" i="1" s="1"/>
  <c r="EF479" i="1" s="1"/>
  <c r="EG479" i="1" s="1"/>
  <c r="EH479" i="1" s="1"/>
  <c r="EI479" i="1" s="1"/>
  <c r="EJ479" i="1" s="1"/>
  <c r="EK479" i="1" s="1"/>
  <c r="EL479" i="1" s="1"/>
  <c r="J479" i="1"/>
  <c r="DN479" i="1"/>
  <c r="DO479" i="1" s="1"/>
  <c r="DP479" i="1" s="1"/>
  <c r="DQ479" i="1" s="1"/>
  <c r="DR479" i="1" s="1"/>
  <c r="DS479" i="1" s="1"/>
  <c r="DT479" i="1" s="1"/>
  <c r="DU479" i="1" s="1"/>
  <c r="DV479" i="1" s="1"/>
  <c r="DW479" i="1" s="1"/>
  <c r="DX479" i="1" s="1"/>
  <c r="DY479" i="1" s="1"/>
  <c r="M480" i="1" l="1"/>
  <c r="O480" i="1" s="1"/>
  <c r="CX479" i="1"/>
  <c r="CQ479" i="1"/>
  <c r="CV479" i="1"/>
  <c r="CW479" i="1"/>
  <c r="CP479" i="1"/>
  <c r="CY479" i="1"/>
  <c r="CO479" i="1"/>
  <c r="CZ479" i="1"/>
  <c r="CT479" i="1"/>
  <c r="CR479" i="1"/>
  <c r="CU479" i="1"/>
  <c r="CS479" i="1"/>
  <c r="CL479" i="1"/>
  <c r="CJ479" i="1"/>
  <c r="CE479" i="1"/>
  <c r="CI479" i="1"/>
  <c r="AS480" i="1" s="1"/>
  <c r="CK479" i="1"/>
  <c r="AU480" i="1" s="1"/>
  <c r="BG480" i="1" s="1"/>
  <c r="CC479" i="1"/>
  <c r="AM480" i="1" s="1"/>
  <c r="CD479" i="1"/>
  <c r="CN479" i="1"/>
  <c r="AX480" i="1" s="1"/>
  <c r="BJ480" i="1" s="1"/>
  <c r="CH479" i="1"/>
  <c r="CG479" i="1"/>
  <c r="CF479" i="1"/>
  <c r="CM479" i="1"/>
  <c r="DA479" i="1"/>
  <c r="DK479" i="1"/>
  <c r="DC479" i="1"/>
  <c r="DI479" i="1"/>
  <c r="DH479" i="1"/>
  <c r="DB479" i="1"/>
  <c r="DG479" i="1"/>
  <c r="DJ479" i="1"/>
  <c r="DF479" i="1"/>
  <c r="DL479" i="1"/>
  <c r="DD479" i="1"/>
  <c r="DE479" i="1"/>
  <c r="AQ480" i="1" l="1"/>
  <c r="BC480" i="1" s="1"/>
  <c r="AG480" i="1" s="1"/>
  <c r="AN480" i="1"/>
  <c r="Z480" i="1" s="1"/>
  <c r="AT480" i="1"/>
  <c r="BF480" i="1" s="1"/>
  <c r="AR480" i="1"/>
  <c r="AV480" i="1"/>
  <c r="BH480" i="1" s="1"/>
  <c r="BE480" i="1"/>
  <c r="AK480" i="1" s="1"/>
  <c r="AJ480" i="1"/>
  <c r="AY480" i="1"/>
  <c r="Y480" i="1" s="1"/>
  <c r="X480" i="1"/>
  <c r="AP480" i="1"/>
  <c r="AW480" i="1"/>
  <c r="BI480" i="1" s="1"/>
  <c r="AO480" i="1"/>
  <c r="AF480" i="1" l="1"/>
  <c r="BB480" i="1"/>
  <c r="AE480" i="1" s="1"/>
  <c r="AD480" i="1"/>
  <c r="BD480" i="1"/>
  <c r="AI480" i="1" s="1"/>
  <c r="AH480" i="1"/>
  <c r="BA480" i="1"/>
  <c r="AC480" i="1" s="1"/>
  <c r="AB480" i="1"/>
  <c r="AZ480" i="1"/>
  <c r="P480" i="1" s="1"/>
  <c r="W480" i="1" l="1"/>
  <c r="Q480" i="1" s="1"/>
  <c r="R481" i="1" s="1"/>
  <c r="I480" i="1"/>
  <c r="N480" i="1"/>
  <c r="AA480" i="1"/>
  <c r="U480" i="1" l="1"/>
  <c r="S480" i="1"/>
  <c r="T480" i="1" s="1"/>
  <c r="GE480" i="1"/>
  <c r="FO480" i="1"/>
  <c r="GC480" i="1"/>
  <c r="FT480" i="1"/>
  <c r="FK480" i="1"/>
  <c r="FS480" i="1"/>
  <c r="FF480" i="1"/>
  <c r="GD480" i="1"/>
  <c r="GF480" i="1"/>
  <c r="FG480" i="1"/>
  <c r="FW480" i="1"/>
  <c r="FB480" i="1"/>
  <c r="GB480" i="1"/>
  <c r="FZ480" i="1"/>
  <c r="GH480" i="1"/>
  <c r="FQ480" i="1"/>
  <c r="FU480" i="1"/>
  <c r="FR480" i="1"/>
  <c r="FC480" i="1"/>
  <c r="FA480" i="1"/>
  <c r="FJ480" i="1"/>
  <c r="FX480" i="1"/>
  <c r="GA480" i="1"/>
  <c r="FY480" i="1"/>
  <c r="FP480" i="1"/>
  <c r="FV480" i="1"/>
  <c r="FN480" i="1"/>
  <c r="FE480" i="1"/>
  <c r="GI480" i="1"/>
  <c r="FM480" i="1"/>
  <c r="FL480" i="1"/>
  <c r="EZ480" i="1"/>
  <c r="FH480" i="1"/>
  <c r="GG480" i="1"/>
  <c r="FI480" i="1"/>
  <c r="FD480" i="1"/>
  <c r="DN480" i="1" l="1"/>
  <c r="J480" i="1"/>
  <c r="DO480" i="1"/>
  <c r="DP480" i="1" s="1"/>
  <c r="DQ480" i="1" s="1"/>
  <c r="DR480" i="1" s="1"/>
  <c r="DS480" i="1" s="1"/>
  <c r="DT480" i="1" s="1"/>
  <c r="DU480" i="1" s="1"/>
  <c r="DV480" i="1" s="1"/>
  <c r="DW480" i="1" s="1"/>
  <c r="DX480" i="1" s="1"/>
  <c r="DY480" i="1" s="1"/>
  <c r="EN480" i="1"/>
  <c r="EO480" i="1" s="1"/>
  <c r="EP480" i="1" s="1"/>
  <c r="EQ480" i="1" s="1"/>
  <c r="ER480" i="1" s="1"/>
  <c r="ES480" i="1" s="1"/>
  <c r="ET480" i="1" s="1"/>
  <c r="EU480" i="1" s="1"/>
  <c r="EV480" i="1" s="1"/>
  <c r="EW480" i="1" s="1"/>
  <c r="EX480" i="1" s="1"/>
  <c r="EY480" i="1" s="1"/>
  <c r="L480" i="1"/>
  <c r="K480" i="1"/>
  <c r="EA480" i="1"/>
  <c r="EB480" i="1" s="1"/>
  <c r="EC480" i="1" s="1"/>
  <c r="ED480" i="1" s="1"/>
  <c r="EE480" i="1" s="1"/>
  <c r="EF480" i="1" s="1"/>
  <c r="EG480" i="1" s="1"/>
  <c r="EH480" i="1" s="1"/>
  <c r="EI480" i="1" s="1"/>
  <c r="EJ480" i="1" s="1"/>
  <c r="EK480" i="1" s="1"/>
  <c r="EL480" i="1" s="1"/>
  <c r="CZ480" i="1" l="1"/>
  <c r="CV480" i="1"/>
  <c r="CO480" i="1"/>
  <c r="CU480" i="1"/>
  <c r="CS480" i="1"/>
  <c r="CY480" i="1"/>
  <c r="CQ480" i="1"/>
  <c r="CP480" i="1"/>
  <c r="CW480" i="1"/>
  <c r="CR480" i="1"/>
  <c r="CX480" i="1"/>
  <c r="CT480" i="1"/>
  <c r="CD480" i="1"/>
  <c r="CF480" i="1"/>
  <c r="CH480" i="1"/>
  <c r="CN480" i="1"/>
  <c r="CI480" i="1"/>
  <c r="CM480" i="1"/>
  <c r="CK480" i="1"/>
  <c r="CE480" i="1"/>
  <c r="CL480" i="1"/>
  <c r="CG480" i="1"/>
  <c r="CJ480" i="1"/>
  <c r="CC480" i="1"/>
  <c r="M481" i="1"/>
  <c r="DA480" i="1"/>
  <c r="DL480" i="1"/>
  <c r="DC480" i="1"/>
  <c r="DD480" i="1"/>
  <c r="DB480" i="1"/>
  <c r="DG480" i="1"/>
  <c r="DE480" i="1"/>
  <c r="DF480" i="1"/>
  <c r="DJ480" i="1"/>
  <c r="DK480" i="1"/>
  <c r="DI480" i="1"/>
  <c r="DH480" i="1"/>
  <c r="O481" i="1" l="1"/>
  <c r="AQ481" i="1"/>
  <c r="AU481" i="1"/>
  <c r="BG481" i="1" s="1"/>
  <c r="AN481" i="1"/>
  <c r="AV481" i="1"/>
  <c r="BH481" i="1" s="1"/>
  <c r="AW481" i="1"/>
  <c r="BI481" i="1" s="1"/>
  <c r="AP481" i="1"/>
  <c r="AX481" i="1"/>
  <c r="BJ481" i="1" s="1"/>
  <c r="AS481" i="1"/>
  <c r="AM481" i="1"/>
  <c r="AO481" i="1"/>
  <c r="AT481" i="1"/>
  <c r="BF481" i="1" s="1"/>
  <c r="AR481" i="1"/>
  <c r="AZ481" i="1" l="1"/>
  <c r="AA481" i="1" s="1"/>
  <c r="Z481" i="1"/>
  <c r="BD481" i="1"/>
  <c r="AI481" i="1" s="1"/>
  <c r="AH481" i="1"/>
  <c r="AY481" i="1"/>
  <c r="Y481" i="1" s="1"/>
  <c r="X481" i="1"/>
  <c r="BC481" i="1"/>
  <c r="AG481" i="1" s="1"/>
  <c r="AF481" i="1"/>
  <c r="BA481" i="1"/>
  <c r="AC481" i="1" s="1"/>
  <c r="AB481" i="1"/>
  <c r="AD481" i="1"/>
  <c r="BB481" i="1"/>
  <c r="AE481" i="1" s="1"/>
  <c r="BE481" i="1"/>
  <c r="AK481" i="1" s="1"/>
  <c r="AJ481" i="1"/>
  <c r="W481" i="1" l="1"/>
  <c r="Q481" i="1" s="1"/>
  <c r="R482" i="1" s="1"/>
  <c r="P481" i="1"/>
  <c r="U481" i="1" s="1"/>
  <c r="I481" i="1" l="1"/>
  <c r="S481" i="1"/>
  <c r="T481" i="1" s="1"/>
  <c r="N481" i="1"/>
  <c r="FG481" i="1" l="1"/>
  <c r="GI481" i="1"/>
  <c r="GH481" i="1"/>
  <c r="FZ481" i="1"/>
  <c r="FC481" i="1"/>
  <c r="FI481" i="1"/>
  <c r="FA481" i="1"/>
  <c r="GD481" i="1"/>
  <c r="FL481" i="1"/>
  <c r="GA481" i="1"/>
  <c r="GE481" i="1"/>
  <c r="FF481" i="1"/>
  <c r="FR481" i="1"/>
  <c r="GF481" i="1"/>
  <c r="FE481" i="1"/>
  <c r="GG481" i="1"/>
  <c r="FM481" i="1"/>
  <c r="FQ481" i="1"/>
  <c r="FK481" i="1"/>
  <c r="FS481" i="1"/>
  <c r="FY481" i="1"/>
  <c r="FP481" i="1"/>
  <c r="FO481" i="1"/>
  <c r="GC481" i="1"/>
  <c r="FU481" i="1"/>
  <c r="EZ481" i="1"/>
  <c r="FB481" i="1"/>
  <c r="FJ481" i="1"/>
  <c r="FT481" i="1"/>
  <c r="FV481" i="1"/>
  <c r="FX481" i="1"/>
  <c r="FD481" i="1"/>
  <c r="GB481" i="1"/>
  <c r="FN481" i="1"/>
  <c r="FH481" i="1"/>
  <c r="FW481" i="1"/>
  <c r="EN481" i="1" l="1"/>
  <c r="EO481" i="1" s="1"/>
  <c r="EP481" i="1" s="1"/>
  <c r="EQ481" i="1" s="1"/>
  <c r="ER481" i="1" s="1"/>
  <c r="ES481" i="1" s="1"/>
  <c r="ET481" i="1" s="1"/>
  <c r="EU481" i="1" s="1"/>
  <c r="EV481" i="1" s="1"/>
  <c r="EW481" i="1" s="1"/>
  <c r="EX481" i="1" s="1"/>
  <c r="EY481" i="1" s="1"/>
  <c r="L481" i="1"/>
  <c r="K481" i="1"/>
  <c r="EA481" i="1"/>
  <c r="EB481" i="1" s="1"/>
  <c r="EC481" i="1" s="1"/>
  <c r="ED481" i="1" s="1"/>
  <c r="EE481" i="1" s="1"/>
  <c r="EF481" i="1" s="1"/>
  <c r="EG481" i="1" s="1"/>
  <c r="EH481" i="1" s="1"/>
  <c r="EI481" i="1" s="1"/>
  <c r="EJ481" i="1" s="1"/>
  <c r="EK481" i="1" s="1"/>
  <c r="EL481" i="1" s="1"/>
  <c r="DN481" i="1"/>
  <c r="DO481" i="1" s="1"/>
  <c r="DP481" i="1" s="1"/>
  <c r="DQ481" i="1" s="1"/>
  <c r="DR481" i="1" s="1"/>
  <c r="DS481" i="1" s="1"/>
  <c r="DT481" i="1" s="1"/>
  <c r="DU481" i="1" s="1"/>
  <c r="DV481" i="1" s="1"/>
  <c r="DW481" i="1" s="1"/>
  <c r="DX481" i="1" s="1"/>
  <c r="DY481" i="1" s="1"/>
  <c r="J481" i="1"/>
  <c r="M482" i="1" s="1"/>
  <c r="O482" i="1" l="1"/>
  <c r="DA481" i="1"/>
  <c r="DG481" i="1"/>
  <c r="DI481" i="1"/>
  <c r="DL481" i="1"/>
  <c r="DC481" i="1"/>
  <c r="DF481" i="1"/>
  <c r="DK481" i="1"/>
  <c r="DE481" i="1"/>
  <c r="DH481" i="1"/>
  <c r="DJ481" i="1"/>
  <c r="DD481" i="1"/>
  <c r="DB481" i="1"/>
  <c r="CE481" i="1"/>
  <c r="CC481" i="1"/>
  <c r="CG481" i="1"/>
  <c r="CH481" i="1"/>
  <c r="CD481" i="1"/>
  <c r="CJ481" i="1"/>
  <c r="CF481" i="1"/>
  <c r="CM481" i="1"/>
  <c r="CL481" i="1"/>
  <c r="CI481" i="1"/>
  <c r="CN481" i="1"/>
  <c r="CK481" i="1"/>
  <c r="CU481" i="1"/>
  <c r="CP481" i="1"/>
  <c r="AN482" i="1" s="1"/>
  <c r="CT481" i="1"/>
  <c r="CR481" i="1"/>
  <c r="AP482" i="1" s="1"/>
  <c r="CY481" i="1"/>
  <c r="CX481" i="1"/>
  <c r="AV482" i="1" s="1"/>
  <c r="BH482" i="1" s="1"/>
  <c r="CW481" i="1"/>
  <c r="CQ481" i="1"/>
  <c r="CV481" i="1"/>
  <c r="AT482" i="1" s="1"/>
  <c r="BF482" i="1" s="1"/>
  <c r="CO481" i="1"/>
  <c r="CZ481" i="1"/>
  <c r="AX482" i="1" s="1"/>
  <c r="BJ482" i="1" s="1"/>
  <c r="CS481" i="1"/>
  <c r="AQ482" i="1" s="1"/>
  <c r="AU482" i="1" l="1"/>
  <c r="BG482" i="1" s="1"/>
  <c r="AW482" i="1"/>
  <c r="BI482" i="1" s="1"/>
  <c r="AS482" i="1"/>
  <c r="BE482" i="1" s="1"/>
  <c r="AK482" i="1" s="1"/>
  <c r="AO482" i="1"/>
  <c r="BA482" i="1" s="1"/>
  <c r="AC482" i="1" s="1"/>
  <c r="Z482" i="1"/>
  <c r="AM482" i="1"/>
  <c r="AR482" i="1"/>
  <c r="AJ482" i="1"/>
  <c r="BC482" i="1"/>
  <c r="AG482" i="1" s="1"/>
  <c r="AF482" i="1"/>
  <c r="BB482" i="1"/>
  <c r="AE482" i="1" s="1"/>
  <c r="AD482" i="1"/>
  <c r="AB482" i="1" l="1"/>
  <c r="AZ482" i="1"/>
  <c r="AA482" i="1" s="1"/>
  <c r="BD482" i="1"/>
  <c r="AI482" i="1" s="1"/>
  <c r="AH482" i="1"/>
  <c r="AY482" i="1"/>
  <c r="Y482" i="1" s="1"/>
  <c r="X482" i="1"/>
  <c r="P482" i="1" l="1"/>
  <c r="N482" i="1" s="1"/>
  <c r="W482" i="1"/>
  <c r="Q482" i="1" s="1"/>
  <c r="R483" i="1" s="1"/>
  <c r="I482" i="1" l="1"/>
  <c r="U482" i="1"/>
  <c r="S482" i="1"/>
  <c r="T482" i="1" s="1"/>
  <c r="FG482" i="1"/>
  <c r="FK482" i="1"/>
  <c r="FW482" i="1"/>
  <c r="FQ482" i="1"/>
  <c r="FZ482" i="1"/>
  <c r="FF482" i="1"/>
  <c r="GE482" i="1"/>
  <c r="FI482" i="1"/>
  <c r="FR482" i="1"/>
  <c r="FL482" i="1"/>
  <c r="FY482" i="1"/>
  <c r="GG482" i="1"/>
  <c r="GH482" i="1"/>
  <c r="FV482" i="1"/>
  <c r="GF482" i="1"/>
  <c r="FN482" i="1"/>
  <c r="FB482" i="1"/>
  <c r="FH482" i="1"/>
  <c r="FO482" i="1"/>
  <c r="GD482" i="1"/>
  <c r="FE482" i="1"/>
  <c r="FM482" i="1"/>
  <c r="FD482" i="1"/>
  <c r="GA482" i="1"/>
  <c r="FP482" i="1"/>
  <c r="FU482" i="1"/>
  <c r="FX482" i="1"/>
  <c r="FT482" i="1"/>
  <c r="GB482" i="1"/>
  <c r="GI482" i="1"/>
  <c r="GC482" i="1"/>
  <c r="EZ482" i="1"/>
  <c r="FA482" i="1"/>
  <c r="FC482" i="1"/>
  <c r="FS482" i="1"/>
  <c r="FJ482" i="1"/>
  <c r="L482" i="1" l="1"/>
  <c r="EN482" i="1"/>
  <c r="EO482" i="1" s="1"/>
  <c r="EP482" i="1" s="1"/>
  <c r="EQ482" i="1" s="1"/>
  <c r="ER482" i="1" s="1"/>
  <c r="ES482" i="1" s="1"/>
  <c r="ET482" i="1" s="1"/>
  <c r="EU482" i="1" s="1"/>
  <c r="EV482" i="1" s="1"/>
  <c r="EW482" i="1" s="1"/>
  <c r="EX482" i="1" s="1"/>
  <c r="EY482" i="1" s="1"/>
  <c r="EA482" i="1"/>
  <c r="EB482" i="1" s="1"/>
  <c r="EC482" i="1" s="1"/>
  <c r="ED482" i="1" s="1"/>
  <c r="EE482" i="1" s="1"/>
  <c r="EF482" i="1" s="1"/>
  <c r="EG482" i="1" s="1"/>
  <c r="EH482" i="1" s="1"/>
  <c r="EI482" i="1" s="1"/>
  <c r="EJ482" i="1" s="1"/>
  <c r="EK482" i="1" s="1"/>
  <c r="EL482" i="1" s="1"/>
  <c r="K482" i="1"/>
  <c r="J482" i="1"/>
  <c r="DN482" i="1"/>
  <c r="DO482" i="1" s="1"/>
  <c r="DP482" i="1" s="1"/>
  <c r="DQ482" i="1" s="1"/>
  <c r="DR482" i="1" s="1"/>
  <c r="DS482" i="1" s="1"/>
  <c r="DT482" i="1" s="1"/>
  <c r="DU482" i="1" s="1"/>
  <c r="DV482" i="1" s="1"/>
  <c r="DW482" i="1" s="1"/>
  <c r="DX482" i="1" s="1"/>
  <c r="DY482" i="1" s="1"/>
  <c r="M483" i="1" l="1"/>
  <c r="O483" i="1" s="1"/>
  <c r="CV482" i="1"/>
  <c r="CS482" i="1"/>
  <c r="CP482" i="1"/>
  <c r="CW482" i="1"/>
  <c r="CZ482" i="1"/>
  <c r="CT482" i="1"/>
  <c r="CO482" i="1"/>
  <c r="CU482" i="1"/>
  <c r="CR482" i="1"/>
  <c r="CX482" i="1"/>
  <c r="CY482" i="1"/>
  <c r="CQ482" i="1"/>
  <c r="AO483" i="1" s="1"/>
  <c r="CE482" i="1"/>
  <c r="CJ482" i="1"/>
  <c r="CI482" i="1"/>
  <c r="CD482" i="1"/>
  <c r="CN482" i="1"/>
  <c r="CF482" i="1"/>
  <c r="CC482" i="1"/>
  <c r="CL482" i="1"/>
  <c r="CM482" i="1"/>
  <c r="CK482" i="1"/>
  <c r="CG482" i="1"/>
  <c r="CH482" i="1"/>
  <c r="DB482" i="1"/>
  <c r="DL482" i="1"/>
  <c r="DJ482" i="1"/>
  <c r="DA482" i="1"/>
  <c r="DG482" i="1"/>
  <c r="DE482" i="1"/>
  <c r="DH482" i="1"/>
  <c r="DI482" i="1"/>
  <c r="DD482" i="1"/>
  <c r="DC482" i="1"/>
  <c r="DK482" i="1"/>
  <c r="DF482" i="1"/>
  <c r="AS483" i="1" l="1"/>
  <c r="AU483" i="1"/>
  <c r="BG483" i="1" s="1"/>
  <c r="AW483" i="1"/>
  <c r="BI483" i="1" s="1"/>
  <c r="AM483" i="1"/>
  <c r="X483" i="1" s="1"/>
  <c r="AV483" i="1"/>
  <c r="BH483" i="1" s="1"/>
  <c r="AR483" i="1"/>
  <c r="BD483" i="1" s="1"/>
  <c r="AI483" i="1" s="1"/>
  <c r="AQ483" i="1"/>
  <c r="BC483" i="1" s="1"/>
  <c r="AG483" i="1" s="1"/>
  <c r="AN483" i="1"/>
  <c r="AZ483" i="1" s="1"/>
  <c r="AA483" i="1" s="1"/>
  <c r="AP483" i="1"/>
  <c r="AX483" i="1"/>
  <c r="BJ483" i="1" s="1"/>
  <c r="AT483" i="1"/>
  <c r="BF483" i="1" s="1"/>
  <c r="AB483" i="1"/>
  <c r="BA483" i="1"/>
  <c r="AC483" i="1" s="1"/>
  <c r="AJ483" i="1"/>
  <c r="BE483" i="1"/>
  <c r="AK483" i="1" s="1"/>
  <c r="AH483" i="1"/>
  <c r="AD483" i="1"/>
  <c r="BB483" i="1"/>
  <c r="AE483" i="1" s="1"/>
  <c r="AF483" i="1" l="1"/>
  <c r="Z483" i="1"/>
  <c r="AY483" i="1"/>
  <c r="Y483" i="1" s="1"/>
  <c r="W483" i="1"/>
  <c r="Q483" i="1" s="1"/>
  <c r="R484" i="1" s="1"/>
  <c r="P483" i="1" l="1"/>
  <c r="I483" i="1" s="1"/>
  <c r="U483" i="1" l="1"/>
  <c r="N483" i="1"/>
  <c r="S483" i="1"/>
  <c r="T483" i="1" s="1"/>
  <c r="FK483" i="1"/>
  <c r="FE483" i="1"/>
  <c r="FM483" i="1"/>
  <c r="GB483" i="1"/>
  <c r="FP483" i="1"/>
  <c r="FF483" i="1"/>
  <c r="FX483" i="1"/>
  <c r="FW483" i="1"/>
  <c r="FS483" i="1"/>
  <c r="GE483" i="1"/>
  <c r="FH483" i="1"/>
  <c r="EZ483" i="1"/>
  <c r="GD483" i="1"/>
  <c r="FC483" i="1"/>
  <c r="FN483" i="1"/>
  <c r="FA483" i="1"/>
  <c r="FG483" i="1"/>
  <c r="GI483" i="1"/>
  <c r="FT483" i="1"/>
  <c r="FI483" i="1"/>
  <c r="FY483" i="1"/>
  <c r="FQ483" i="1"/>
  <c r="FZ483" i="1"/>
  <c r="GH483" i="1"/>
  <c r="FL483" i="1"/>
  <c r="FO483" i="1"/>
  <c r="FD483" i="1"/>
  <c r="FR483" i="1"/>
  <c r="GC483" i="1"/>
  <c r="GF483" i="1"/>
  <c r="FV483" i="1"/>
  <c r="GA483" i="1"/>
  <c r="FJ483" i="1"/>
  <c r="GG483" i="1"/>
  <c r="FU483" i="1"/>
  <c r="FB483" i="1"/>
  <c r="DN483" i="1" l="1"/>
  <c r="DO483" i="1" s="1"/>
  <c r="DP483" i="1" s="1"/>
  <c r="DQ483" i="1" s="1"/>
  <c r="DR483" i="1" s="1"/>
  <c r="DS483" i="1" s="1"/>
  <c r="DT483" i="1" s="1"/>
  <c r="DU483" i="1" s="1"/>
  <c r="DV483" i="1" s="1"/>
  <c r="DW483" i="1" s="1"/>
  <c r="DX483" i="1" s="1"/>
  <c r="DY483" i="1" s="1"/>
  <c r="J483" i="1"/>
  <c r="EN483" i="1"/>
  <c r="EO483" i="1" s="1"/>
  <c r="EP483" i="1" s="1"/>
  <c r="EQ483" i="1" s="1"/>
  <c r="ER483" i="1" s="1"/>
  <c r="ES483" i="1" s="1"/>
  <c r="ET483" i="1" s="1"/>
  <c r="EU483" i="1" s="1"/>
  <c r="EV483" i="1" s="1"/>
  <c r="EW483" i="1" s="1"/>
  <c r="EX483" i="1" s="1"/>
  <c r="EY483" i="1" s="1"/>
  <c r="L483" i="1"/>
  <c r="EA483" i="1"/>
  <c r="EB483" i="1" s="1"/>
  <c r="EC483" i="1" s="1"/>
  <c r="ED483" i="1" s="1"/>
  <c r="EE483" i="1" s="1"/>
  <c r="EF483" i="1" s="1"/>
  <c r="EG483" i="1" s="1"/>
  <c r="EH483" i="1" s="1"/>
  <c r="EI483" i="1" s="1"/>
  <c r="EJ483" i="1" s="1"/>
  <c r="EK483" i="1" s="1"/>
  <c r="EL483" i="1" s="1"/>
  <c r="K483" i="1"/>
  <c r="M484" i="1" l="1"/>
  <c r="CC483" i="1"/>
  <c r="CJ483" i="1"/>
  <c r="CG483" i="1"/>
  <c r="CK483" i="1"/>
  <c r="CH483" i="1"/>
  <c r="CD483" i="1"/>
  <c r="CN483" i="1"/>
  <c r="CF483" i="1"/>
  <c r="CM483" i="1"/>
  <c r="CL483" i="1"/>
  <c r="CE483" i="1"/>
  <c r="CI483" i="1"/>
  <c r="O484" i="1"/>
  <c r="DG483" i="1"/>
  <c r="DB483" i="1"/>
  <c r="DL483" i="1"/>
  <c r="DK483" i="1"/>
  <c r="DE483" i="1"/>
  <c r="DA483" i="1"/>
  <c r="DJ483" i="1"/>
  <c r="DH483" i="1"/>
  <c r="DD483" i="1"/>
  <c r="DI483" i="1"/>
  <c r="DC483" i="1"/>
  <c r="DF483" i="1"/>
  <c r="CO483" i="1"/>
  <c r="AM484" i="1" s="1"/>
  <c r="CR483" i="1"/>
  <c r="CV483" i="1"/>
  <c r="AT484" i="1" s="1"/>
  <c r="BF484" i="1" s="1"/>
  <c r="CX483" i="1"/>
  <c r="AV484" i="1" s="1"/>
  <c r="BH484" i="1" s="1"/>
  <c r="CU483" i="1"/>
  <c r="CY483" i="1"/>
  <c r="AW484" i="1" s="1"/>
  <c r="BI484" i="1" s="1"/>
  <c r="CS483" i="1"/>
  <c r="AQ484" i="1" s="1"/>
  <c r="CT483" i="1"/>
  <c r="AR484" i="1" s="1"/>
  <c r="CW483" i="1"/>
  <c r="CQ483" i="1"/>
  <c r="AO484" i="1" s="1"/>
  <c r="CP483" i="1"/>
  <c r="AN484" i="1" s="1"/>
  <c r="CZ483" i="1"/>
  <c r="AU484" i="1" l="1"/>
  <c r="BG484" i="1" s="1"/>
  <c r="AS484" i="1"/>
  <c r="BE484" i="1" s="1"/>
  <c r="AK484" i="1" s="1"/>
  <c r="AP484" i="1"/>
  <c r="AD484" i="1" s="1"/>
  <c r="AX484" i="1"/>
  <c r="BJ484" i="1" s="1"/>
  <c r="AZ484" i="1"/>
  <c r="AA484" i="1" s="1"/>
  <c r="Z484" i="1"/>
  <c r="AB484" i="1"/>
  <c r="BA484" i="1"/>
  <c r="AC484" i="1" s="1"/>
  <c r="BC484" i="1"/>
  <c r="AG484" i="1" s="1"/>
  <c r="AF484" i="1"/>
  <c r="X484" i="1"/>
  <c r="AY484" i="1"/>
  <c r="Y484" i="1" s="1"/>
  <c r="BD484" i="1"/>
  <c r="AI484" i="1" s="1"/>
  <c r="AH484" i="1"/>
  <c r="AJ484" i="1" l="1"/>
  <c r="BB484" i="1"/>
  <c r="AE484" i="1" s="1"/>
  <c r="P484" i="1"/>
  <c r="U484" i="1" s="1"/>
  <c r="W484" i="1" l="1"/>
  <c r="Q484" i="1" s="1"/>
  <c r="R485" i="1" s="1"/>
  <c r="I484" i="1"/>
  <c r="N484" i="1"/>
  <c r="S484" i="1" l="1"/>
  <c r="T484" i="1" s="1"/>
  <c r="FQ484" i="1"/>
  <c r="FY484" i="1"/>
  <c r="FH484" i="1"/>
  <c r="FW484" i="1"/>
  <c r="FD484" i="1"/>
  <c r="FN484" i="1"/>
  <c r="GG484" i="1"/>
  <c r="FR484" i="1"/>
  <c r="FS484" i="1"/>
  <c r="FM484" i="1"/>
  <c r="GF484" i="1"/>
  <c r="FB484" i="1"/>
  <c r="GD484" i="1"/>
  <c r="FP484" i="1"/>
  <c r="GH484" i="1"/>
  <c r="EZ484" i="1"/>
  <c r="FK484" i="1"/>
  <c r="FI484" i="1"/>
  <c r="GE484" i="1"/>
  <c r="FG484" i="1"/>
  <c r="FE484" i="1"/>
  <c r="FV484" i="1"/>
  <c r="FC484" i="1"/>
  <c r="FJ484" i="1"/>
  <c r="FA484" i="1"/>
  <c r="GB484" i="1"/>
  <c r="FU484" i="1"/>
  <c r="GA484" i="1"/>
  <c r="FX484" i="1"/>
  <c r="FT484" i="1"/>
  <c r="FL484" i="1"/>
  <c r="FZ484" i="1"/>
  <c r="GC484" i="1"/>
  <c r="FO484" i="1"/>
  <c r="FF484" i="1"/>
  <c r="GI484" i="1"/>
  <c r="EN484" i="1" l="1"/>
  <c r="EO484" i="1" s="1"/>
  <c r="EP484" i="1" s="1"/>
  <c r="EQ484" i="1" s="1"/>
  <c r="ER484" i="1" s="1"/>
  <c r="ES484" i="1" s="1"/>
  <c r="ET484" i="1" s="1"/>
  <c r="EU484" i="1" s="1"/>
  <c r="EV484" i="1" s="1"/>
  <c r="EW484" i="1" s="1"/>
  <c r="EX484" i="1" s="1"/>
  <c r="EY484" i="1" s="1"/>
  <c r="L484" i="1"/>
  <c r="J484" i="1"/>
  <c r="M485" i="1" s="1"/>
  <c r="DN484" i="1"/>
  <c r="DO484" i="1" s="1"/>
  <c r="DP484" i="1" s="1"/>
  <c r="DQ484" i="1" s="1"/>
  <c r="DR484" i="1" s="1"/>
  <c r="DS484" i="1" s="1"/>
  <c r="DT484" i="1" s="1"/>
  <c r="DU484" i="1" s="1"/>
  <c r="DV484" i="1" s="1"/>
  <c r="DW484" i="1" s="1"/>
  <c r="DX484" i="1" s="1"/>
  <c r="DY484" i="1" s="1"/>
  <c r="EA484" i="1"/>
  <c r="EB484" i="1" s="1"/>
  <c r="EC484" i="1" s="1"/>
  <c r="ED484" i="1" s="1"/>
  <c r="EE484" i="1" s="1"/>
  <c r="EF484" i="1" s="1"/>
  <c r="EG484" i="1" s="1"/>
  <c r="EH484" i="1" s="1"/>
  <c r="EI484" i="1" s="1"/>
  <c r="EJ484" i="1" s="1"/>
  <c r="EK484" i="1" s="1"/>
  <c r="EL484" i="1" s="1"/>
  <c r="K484" i="1"/>
  <c r="O485" i="1" l="1"/>
  <c r="CH484" i="1"/>
  <c r="CJ484" i="1"/>
  <c r="CM484" i="1"/>
  <c r="CF484" i="1"/>
  <c r="CD484" i="1"/>
  <c r="CK484" i="1"/>
  <c r="CN484" i="1"/>
  <c r="CE484" i="1"/>
  <c r="CG484" i="1"/>
  <c r="CI484" i="1"/>
  <c r="CL484" i="1"/>
  <c r="CC484" i="1"/>
  <c r="CP484" i="1"/>
  <c r="CZ484" i="1"/>
  <c r="CY484" i="1"/>
  <c r="CX484" i="1"/>
  <c r="CQ484" i="1"/>
  <c r="CV484" i="1"/>
  <c r="CR484" i="1"/>
  <c r="CS484" i="1"/>
  <c r="CT484" i="1"/>
  <c r="CW484" i="1"/>
  <c r="CU484" i="1"/>
  <c r="CO484" i="1"/>
  <c r="DC484" i="1"/>
  <c r="DE484" i="1"/>
  <c r="DL484" i="1"/>
  <c r="DI484" i="1"/>
  <c r="DF484" i="1"/>
  <c r="DG484" i="1"/>
  <c r="DJ484" i="1"/>
  <c r="DA484" i="1"/>
  <c r="DD484" i="1"/>
  <c r="DB484" i="1"/>
  <c r="DK484" i="1"/>
  <c r="DH484" i="1"/>
  <c r="AO485" i="1" l="1"/>
  <c r="AP485" i="1"/>
  <c r="BB485" i="1" s="1"/>
  <c r="AE485" i="1" s="1"/>
  <c r="AM485" i="1"/>
  <c r="X485" i="1" s="1"/>
  <c r="AB485" i="1"/>
  <c r="BA485" i="1"/>
  <c r="AC485" i="1" s="1"/>
  <c r="AD485" i="1"/>
  <c r="AV485" i="1"/>
  <c r="BH485" i="1" s="1"/>
  <c r="AX485" i="1"/>
  <c r="BJ485" i="1" s="1"/>
  <c r="AW485" i="1"/>
  <c r="BI485" i="1" s="1"/>
  <c r="AS485" i="1"/>
  <c r="AU485" i="1"/>
  <c r="BG485" i="1" s="1"/>
  <c r="AT485" i="1"/>
  <c r="BF485" i="1" s="1"/>
  <c r="AQ485" i="1"/>
  <c r="AN485" i="1"/>
  <c r="AR485" i="1"/>
  <c r="Z485" i="1" l="1"/>
  <c r="AZ485" i="1"/>
  <c r="AA485" i="1" s="1"/>
  <c r="AJ485" i="1"/>
  <c r="BE485" i="1"/>
  <c r="AK485" i="1" s="1"/>
  <c r="AF485" i="1"/>
  <c r="BC485" i="1"/>
  <c r="AG485" i="1" s="1"/>
  <c r="AH485" i="1"/>
  <c r="BD485" i="1"/>
  <c r="AI485" i="1" s="1"/>
  <c r="AY485" i="1"/>
  <c r="Y485" i="1" s="1"/>
  <c r="W485" i="1" l="1"/>
  <c r="Q485" i="1" s="1"/>
  <c r="R486" i="1" s="1"/>
  <c r="P485" i="1"/>
  <c r="U485" i="1" l="1"/>
  <c r="I485" i="1"/>
  <c r="S485" i="1"/>
  <c r="T485" i="1" s="1"/>
  <c r="N485" i="1"/>
  <c r="FI485" i="1" l="1"/>
  <c r="GE485" i="1"/>
  <c r="FQ485" i="1"/>
  <c r="FG485" i="1"/>
  <c r="GH485" i="1"/>
  <c r="GD485" i="1"/>
  <c r="FN485" i="1"/>
  <c r="GI485" i="1"/>
  <c r="FA485" i="1"/>
  <c r="GB485" i="1"/>
  <c r="FD485" i="1"/>
  <c r="FJ485" i="1"/>
  <c r="FB485" i="1"/>
  <c r="GG485" i="1"/>
  <c r="FX485" i="1"/>
  <c r="FW485" i="1"/>
  <c r="FU485" i="1"/>
  <c r="FS485" i="1"/>
  <c r="FR485" i="1"/>
  <c r="GF485" i="1"/>
  <c r="FY485" i="1"/>
  <c r="FP485" i="1"/>
  <c r="FK485" i="1"/>
  <c r="FH485" i="1"/>
  <c r="FV485" i="1"/>
  <c r="GA485" i="1"/>
  <c r="GC485" i="1"/>
  <c r="FM485" i="1"/>
  <c r="FL485" i="1"/>
  <c r="FT485" i="1"/>
  <c r="FE485" i="1"/>
  <c r="FO485" i="1"/>
  <c r="FC485" i="1"/>
  <c r="FF485" i="1"/>
  <c r="FZ485" i="1"/>
  <c r="EZ485" i="1"/>
  <c r="DN485" i="1" l="1"/>
  <c r="DO485" i="1" s="1"/>
  <c r="DP485" i="1" s="1"/>
  <c r="DQ485" i="1" s="1"/>
  <c r="DR485" i="1" s="1"/>
  <c r="DS485" i="1" s="1"/>
  <c r="DT485" i="1" s="1"/>
  <c r="DU485" i="1" s="1"/>
  <c r="DV485" i="1" s="1"/>
  <c r="DW485" i="1" s="1"/>
  <c r="DX485" i="1" s="1"/>
  <c r="DY485" i="1" s="1"/>
  <c r="J485" i="1"/>
  <c r="L485" i="1"/>
  <c r="EN485" i="1"/>
  <c r="EO485" i="1" s="1"/>
  <c r="EP485" i="1" s="1"/>
  <c r="EQ485" i="1" s="1"/>
  <c r="ER485" i="1" s="1"/>
  <c r="ES485" i="1" s="1"/>
  <c r="ET485" i="1" s="1"/>
  <c r="EU485" i="1" s="1"/>
  <c r="EV485" i="1" s="1"/>
  <c r="EW485" i="1" s="1"/>
  <c r="EX485" i="1" s="1"/>
  <c r="EY485" i="1" s="1"/>
  <c r="EA485" i="1"/>
  <c r="EB485" i="1" s="1"/>
  <c r="EC485" i="1" s="1"/>
  <c r="ED485" i="1" s="1"/>
  <c r="EE485" i="1" s="1"/>
  <c r="EF485" i="1" s="1"/>
  <c r="EG485" i="1" s="1"/>
  <c r="EH485" i="1" s="1"/>
  <c r="EI485" i="1" s="1"/>
  <c r="EJ485" i="1" s="1"/>
  <c r="EK485" i="1" s="1"/>
  <c r="EL485" i="1" s="1"/>
  <c r="K485" i="1"/>
  <c r="CQ485" i="1" l="1"/>
  <c r="CP485" i="1"/>
  <c r="CT485" i="1"/>
  <c r="CW485" i="1"/>
  <c r="CX485" i="1"/>
  <c r="CZ485" i="1"/>
  <c r="CO485" i="1"/>
  <c r="CV485" i="1"/>
  <c r="CU485" i="1"/>
  <c r="CS485" i="1"/>
  <c r="CR485" i="1"/>
  <c r="CY485" i="1"/>
  <c r="DF485" i="1"/>
  <c r="DK485" i="1"/>
  <c r="DL485" i="1"/>
  <c r="DD485" i="1"/>
  <c r="DI485" i="1"/>
  <c r="DG485" i="1"/>
  <c r="DA485" i="1"/>
  <c r="DH485" i="1"/>
  <c r="DE485" i="1"/>
  <c r="DB485" i="1"/>
  <c r="DC485" i="1"/>
  <c r="DJ485" i="1"/>
  <c r="M486" i="1"/>
  <c r="CC485" i="1"/>
  <c r="CD485" i="1"/>
  <c r="CK485" i="1"/>
  <c r="CI485" i="1"/>
  <c r="CL485" i="1"/>
  <c r="CN485" i="1"/>
  <c r="CG485" i="1"/>
  <c r="CE485" i="1"/>
  <c r="CH485" i="1"/>
  <c r="AR486" i="1" s="1"/>
  <c r="CM485" i="1"/>
  <c r="CF485" i="1"/>
  <c r="AP486" i="1" s="1"/>
  <c r="CJ485" i="1"/>
  <c r="AQ486" i="1" l="1"/>
  <c r="BC486" i="1" s="1"/>
  <c r="AG486" i="1" s="1"/>
  <c r="AO486" i="1"/>
  <c r="BA486" i="1" s="1"/>
  <c r="AC486" i="1" s="1"/>
  <c r="AW486" i="1"/>
  <c r="BI486" i="1" s="1"/>
  <c r="AX486" i="1"/>
  <c r="BJ486" i="1" s="1"/>
  <c r="AN486" i="1"/>
  <c r="AF486" i="1"/>
  <c r="AH486" i="1"/>
  <c r="BD486" i="1"/>
  <c r="AI486" i="1" s="1"/>
  <c r="AD486" i="1"/>
  <c r="BB486" i="1"/>
  <c r="AE486" i="1" s="1"/>
  <c r="O486" i="1"/>
  <c r="AU486" i="1"/>
  <c r="BG486" i="1" s="1"/>
  <c r="AS486" i="1"/>
  <c r="AV486" i="1"/>
  <c r="BH486" i="1" s="1"/>
  <c r="AT486" i="1"/>
  <c r="BF486" i="1" s="1"/>
  <c r="AM486" i="1"/>
  <c r="AB486" i="1" l="1"/>
  <c r="Z486" i="1"/>
  <c r="AZ486" i="1"/>
  <c r="AA486" i="1" s="1"/>
  <c r="BE486" i="1"/>
  <c r="AK486" i="1" s="1"/>
  <c r="AJ486" i="1"/>
  <c r="AY486" i="1"/>
  <c r="Y486" i="1" s="1"/>
  <c r="X486" i="1"/>
  <c r="P486" i="1" l="1"/>
  <c r="W486" i="1"/>
  <c r="Q486" i="1" s="1"/>
  <c r="R487" i="1" s="1"/>
  <c r="I486" i="1" l="1"/>
  <c r="U486" i="1"/>
  <c r="N486" i="1"/>
  <c r="GG486" i="1" s="1"/>
  <c r="S486" i="1"/>
  <c r="T486" i="1" s="1"/>
  <c r="FH486" i="1" l="1"/>
  <c r="FV486" i="1"/>
  <c r="FZ486" i="1"/>
  <c r="FC486" i="1"/>
  <c r="FD486" i="1"/>
  <c r="GB486" i="1"/>
  <c r="FX486" i="1"/>
  <c r="FL486" i="1"/>
  <c r="EA486" i="1" s="1"/>
  <c r="FO486" i="1"/>
  <c r="FP486" i="1"/>
  <c r="FE486" i="1"/>
  <c r="FU486" i="1"/>
  <c r="GH486" i="1"/>
  <c r="GI486" i="1"/>
  <c r="EZ486" i="1"/>
  <c r="DN486" i="1" s="1"/>
  <c r="GF486" i="1"/>
  <c r="FF486" i="1"/>
  <c r="FK486" i="1"/>
  <c r="GC486" i="1"/>
  <c r="GE486" i="1"/>
  <c r="FY486" i="1"/>
  <c r="FW486" i="1"/>
  <c r="FN486" i="1"/>
  <c r="FQ486" i="1"/>
  <c r="GD486" i="1"/>
  <c r="GA486" i="1"/>
  <c r="FR486" i="1"/>
  <c r="FT486" i="1"/>
  <c r="FJ486" i="1"/>
  <c r="FB486" i="1"/>
  <c r="FG486" i="1"/>
  <c r="FA486" i="1"/>
  <c r="FS486" i="1"/>
  <c r="FI486" i="1"/>
  <c r="FM486" i="1"/>
  <c r="EN486" i="1"/>
  <c r="EO486" i="1" l="1"/>
  <c r="EP486" i="1" s="1"/>
  <c r="EQ486" i="1"/>
  <c r="ER486" i="1" s="1"/>
  <c r="ES486" i="1" s="1"/>
  <c r="ET486" i="1" s="1"/>
  <c r="EU486" i="1" s="1"/>
  <c r="EV486" i="1" s="1"/>
  <c r="EW486" i="1" s="1"/>
  <c r="EX486" i="1" s="1"/>
  <c r="EY486" i="1" s="1"/>
  <c r="DD486" i="1" s="1"/>
  <c r="J486" i="1"/>
  <c r="M487" i="1" s="1"/>
  <c r="K486" i="1"/>
  <c r="L486" i="1"/>
  <c r="DO486" i="1"/>
  <c r="DP486" i="1" s="1"/>
  <c r="DQ486" i="1" s="1"/>
  <c r="DR486" i="1" s="1"/>
  <c r="DS486" i="1" s="1"/>
  <c r="DT486" i="1" s="1"/>
  <c r="DU486" i="1" s="1"/>
  <c r="DV486" i="1" s="1"/>
  <c r="DW486" i="1" s="1"/>
  <c r="DX486" i="1" s="1"/>
  <c r="DY486" i="1" s="1"/>
  <c r="CK486" i="1" s="1"/>
  <c r="EB486" i="1"/>
  <c r="EC486" i="1" s="1"/>
  <c r="ED486" i="1" s="1"/>
  <c r="EE486" i="1" s="1"/>
  <c r="EF486" i="1" s="1"/>
  <c r="EG486" i="1" s="1"/>
  <c r="EH486" i="1" s="1"/>
  <c r="EI486" i="1" s="1"/>
  <c r="EJ486" i="1" s="1"/>
  <c r="EK486" i="1" s="1"/>
  <c r="EL486" i="1" s="1"/>
  <c r="CX486" i="1" s="1"/>
  <c r="CG486" i="1"/>
  <c r="CE486" i="1"/>
  <c r="CJ486" i="1"/>
  <c r="CR486" i="1"/>
  <c r="DK486" i="1"/>
  <c r="DG486" i="1"/>
  <c r="DC486" i="1"/>
  <c r="DH486" i="1"/>
  <c r="AT487" i="1" s="1"/>
  <c r="BF487" i="1" s="1"/>
  <c r="DB486" i="1"/>
  <c r="DF486" i="1"/>
  <c r="DA486" i="1"/>
  <c r="AM487" i="1" s="1"/>
  <c r="DI486" i="1"/>
  <c r="DL486" i="1"/>
  <c r="AX487" i="1" s="1"/>
  <c r="BJ487" i="1" s="1"/>
  <c r="CQ486" i="1" l="1"/>
  <c r="CC486" i="1"/>
  <c r="CT486" i="1"/>
  <c r="CF486" i="1"/>
  <c r="CU486" i="1"/>
  <c r="DJ486" i="1"/>
  <c r="DE486" i="1"/>
  <c r="AQ487" i="1" s="1"/>
  <c r="BC487" i="1" s="1"/>
  <c r="AG487" i="1" s="1"/>
  <c r="CZ486" i="1"/>
  <c r="CH486" i="1"/>
  <c r="CI486" i="1"/>
  <c r="O487" i="1"/>
  <c r="CS486" i="1"/>
  <c r="CY486" i="1"/>
  <c r="CN486" i="1"/>
  <c r="CL486" i="1"/>
  <c r="CD486" i="1"/>
  <c r="CW486" i="1"/>
  <c r="CO486" i="1"/>
  <c r="CV486" i="1"/>
  <c r="CM486" i="1"/>
  <c r="AW487" i="1" s="1"/>
  <c r="BI487" i="1" s="1"/>
  <c r="AU487" i="1"/>
  <c r="BG487" i="1" s="1"/>
  <c r="CP486" i="1"/>
  <c r="AO487" i="1"/>
  <c r="BA487" i="1" s="1"/>
  <c r="AC487" i="1" s="1"/>
  <c r="AR487" i="1"/>
  <c r="BD487" i="1" s="1"/>
  <c r="AI487" i="1" s="1"/>
  <c r="AN487" i="1"/>
  <c r="Z487" i="1" s="1"/>
  <c r="AV487" i="1"/>
  <c r="BH487" i="1" s="1"/>
  <c r="AP487" i="1"/>
  <c r="X487" i="1"/>
  <c r="AY487" i="1"/>
  <c r="Y487" i="1" s="1"/>
  <c r="AS487" i="1"/>
  <c r="AZ487" i="1" l="1"/>
  <c r="AA487" i="1" s="1"/>
  <c r="AF487" i="1"/>
  <c r="AB487" i="1"/>
  <c r="AH487" i="1"/>
  <c r="AJ487" i="1"/>
  <c r="BE487" i="1"/>
  <c r="AK487" i="1" s="1"/>
  <c r="AD487" i="1"/>
  <c r="BB487" i="1"/>
  <c r="W487" i="1" l="1"/>
  <c r="Q487" i="1" s="1"/>
  <c r="R488" i="1" s="1"/>
  <c r="AE487" i="1"/>
  <c r="P487" i="1"/>
  <c r="U487" i="1" s="1"/>
  <c r="N487" i="1" l="1"/>
  <c r="I487" i="1"/>
  <c r="S487" i="1"/>
  <c r="T487" i="1" s="1"/>
  <c r="GC487" i="1" l="1"/>
  <c r="GD487" i="1"/>
  <c r="GH487" i="1"/>
  <c r="FS487" i="1"/>
  <c r="GI487" i="1"/>
  <c r="FU487" i="1"/>
  <c r="FE487" i="1"/>
  <c r="FJ487" i="1"/>
  <c r="GF487" i="1"/>
  <c r="FP487" i="1"/>
  <c r="FH487" i="1"/>
  <c r="FA487" i="1"/>
  <c r="FK487" i="1"/>
  <c r="FF487" i="1"/>
  <c r="FC487" i="1"/>
  <c r="FM487" i="1"/>
  <c r="FO487" i="1"/>
  <c r="FQ487" i="1"/>
  <c r="GA487" i="1"/>
  <c r="FX487" i="1"/>
  <c r="FN487" i="1"/>
  <c r="FZ487" i="1"/>
  <c r="FI487" i="1"/>
  <c r="GB487" i="1"/>
  <c r="GE487" i="1"/>
  <c r="EZ487" i="1"/>
  <c r="FT487" i="1"/>
  <c r="FL487" i="1"/>
  <c r="FD487" i="1"/>
  <c r="FG487" i="1"/>
  <c r="FB487" i="1"/>
  <c r="FV487" i="1"/>
  <c r="FR487" i="1"/>
  <c r="GG487" i="1"/>
  <c r="FW487" i="1"/>
  <c r="FY487" i="1"/>
  <c r="EN487" i="1" l="1"/>
  <c r="EO487" i="1" s="1"/>
  <c r="EP487" i="1" s="1"/>
  <c r="EQ487" i="1" s="1"/>
  <c r="ER487" i="1" s="1"/>
  <c r="ES487" i="1" s="1"/>
  <c r="ET487" i="1" s="1"/>
  <c r="EU487" i="1" s="1"/>
  <c r="EV487" i="1" s="1"/>
  <c r="EW487" i="1" s="1"/>
  <c r="EX487" i="1" s="1"/>
  <c r="EY487" i="1" s="1"/>
  <c r="L487" i="1"/>
  <c r="EA487" i="1"/>
  <c r="EB487" i="1" s="1"/>
  <c r="EC487" i="1" s="1"/>
  <c r="ED487" i="1" s="1"/>
  <c r="EE487" i="1" s="1"/>
  <c r="EF487" i="1" s="1"/>
  <c r="EG487" i="1" s="1"/>
  <c r="EH487" i="1" s="1"/>
  <c r="EI487" i="1" s="1"/>
  <c r="EJ487" i="1" s="1"/>
  <c r="EK487" i="1" s="1"/>
  <c r="EL487" i="1" s="1"/>
  <c r="K487" i="1"/>
  <c r="DN487" i="1"/>
  <c r="DO487" i="1" s="1"/>
  <c r="DP487" i="1" s="1"/>
  <c r="DQ487" i="1" s="1"/>
  <c r="DR487" i="1" s="1"/>
  <c r="DS487" i="1" s="1"/>
  <c r="DT487" i="1" s="1"/>
  <c r="DU487" i="1" s="1"/>
  <c r="DV487" i="1" s="1"/>
  <c r="DW487" i="1" s="1"/>
  <c r="DX487" i="1" s="1"/>
  <c r="DY487" i="1" s="1"/>
  <c r="J487" i="1"/>
  <c r="M488" i="1" l="1"/>
  <c r="CX487" i="1"/>
  <c r="CQ487" i="1"/>
  <c r="CW487" i="1"/>
  <c r="CZ487" i="1"/>
  <c r="CU487" i="1"/>
  <c r="CS487" i="1"/>
  <c r="CT487" i="1"/>
  <c r="CO487" i="1"/>
  <c r="CV487" i="1"/>
  <c r="CY487" i="1"/>
  <c r="CR487" i="1"/>
  <c r="CP487" i="1"/>
  <c r="O488" i="1"/>
  <c r="CH487" i="1"/>
  <c r="CC487" i="1"/>
  <c r="CJ487" i="1"/>
  <c r="CK487" i="1"/>
  <c r="CE487" i="1"/>
  <c r="CN487" i="1"/>
  <c r="CI487" i="1"/>
  <c r="CD487" i="1"/>
  <c r="CL487" i="1"/>
  <c r="CG487" i="1"/>
  <c r="CF487" i="1"/>
  <c r="CM487" i="1"/>
  <c r="DD487" i="1"/>
  <c r="AP488" i="1" s="1"/>
  <c r="DK487" i="1"/>
  <c r="AW488" i="1" s="1"/>
  <c r="BI488" i="1" s="1"/>
  <c r="DC487" i="1"/>
  <c r="AO488" i="1" s="1"/>
  <c r="DG487" i="1"/>
  <c r="DH487" i="1"/>
  <c r="DE487" i="1"/>
  <c r="AQ488" i="1" s="1"/>
  <c r="DL487" i="1"/>
  <c r="AX488" i="1" s="1"/>
  <c r="BJ488" i="1" s="1"/>
  <c r="DJ487" i="1"/>
  <c r="DB487" i="1"/>
  <c r="AN488" i="1" s="1"/>
  <c r="DF487" i="1"/>
  <c r="DA487" i="1"/>
  <c r="AM488" i="1" s="1"/>
  <c r="DI487" i="1"/>
  <c r="AU488" i="1" s="1"/>
  <c r="BG488" i="1" s="1"/>
  <c r="AR488" i="1" l="1"/>
  <c r="AV488" i="1"/>
  <c r="BH488" i="1" s="1"/>
  <c r="AS488" i="1"/>
  <c r="AJ488" i="1" s="1"/>
  <c r="AT488" i="1"/>
  <c r="BF488" i="1" s="1"/>
  <c r="AH488" i="1"/>
  <c r="BD488" i="1"/>
  <c r="AI488" i="1" s="1"/>
  <c r="Z488" i="1"/>
  <c r="AZ488" i="1"/>
  <c r="AA488" i="1" s="1"/>
  <c r="AD488" i="1"/>
  <c r="BB488" i="1"/>
  <c r="AE488" i="1" s="1"/>
  <c r="BC488" i="1"/>
  <c r="AG488" i="1" s="1"/>
  <c r="AF488" i="1"/>
  <c r="X488" i="1"/>
  <c r="AY488" i="1"/>
  <c r="Y488" i="1" s="1"/>
  <c r="AB488" i="1"/>
  <c r="BA488" i="1"/>
  <c r="AC488" i="1" s="1"/>
  <c r="BE488" i="1" l="1"/>
  <c r="AK488" i="1" s="1"/>
  <c r="P488" i="1"/>
  <c r="U488" i="1" s="1"/>
  <c r="W488" i="1" l="1"/>
  <c r="Q488" i="1" s="1"/>
  <c r="R489" i="1" s="1"/>
  <c r="I488" i="1"/>
  <c r="N488" i="1"/>
  <c r="S488" i="1" l="1"/>
  <c r="T488" i="1" s="1"/>
  <c r="FV488" i="1"/>
  <c r="EZ488" i="1"/>
  <c r="FC488" i="1"/>
  <c r="FY488" i="1"/>
  <c r="GH488" i="1"/>
  <c r="FQ488" i="1"/>
  <c r="FJ488" i="1"/>
  <c r="FH488" i="1"/>
  <c r="FD488" i="1"/>
  <c r="FR488" i="1"/>
  <c r="FS488" i="1"/>
  <c r="FM488" i="1"/>
  <c r="GI488" i="1"/>
  <c r="FU488" i="1"/>
  <c r="FW488" i="1"/>
  <c r="FK488" i="1"/>
  <c r="FA488" i="1"/>
  <c r="FL488" i="1"/>
  <c r="FP488" i="1"/>
  <c r="GF488" i="1"/>
  <c r="FB488" i="1"/>
  <c r="FI488" i="1"/>
  <c r="FG488" i="1"/>
  <c r="GA488" i="1"/>
  <c r="GE488" i="1"/>
  <c r="FT488" i="1"/>
  <c r="FN488" i="1"/>
  <c r="FZ488" i="1"/>
  <c r="GC488" i="1"/>
  <c r="FX488" i="1"/>
  <c r="GG488" i="1"/>
  <c r="FO488" i="1"/>
  <c r="FF488" i="1"/>
  <c r="GD488" i="1"/>
  <c r="GB488" i="1"/>
  <c r="FE488" i="1"/>
  <c r="L488" i="1" l="1"/>
  <c r="EN488" i="1"/>
  <c r="EO488" i="1" s="1"/>
  <c r="EP488" i="1" s="1"/>
  <c r="EQ488" i="1" s="1"/>
  <c r="ER488" i="1" s="1"/>
  <c r="ES488" i="1" s="1"/>
  <c r="ET488" i="1" s="1"/>
  <c r="EU488" i="1" s="1"/>
  <c r="EV488" i="1" s="1"/>
  <c r="EW488" i="1" s="1"/>
  <c r="EX488" i="1" s="1"/>
  <c r="EY488" i="1" s="1"/>
  <c r="EA488" i="1"/>
  <c r="EB488" i="1" s="1"/>
  <c r="EC488" i="1" s="1"/>
  <c r="ED488" i="1" s="1"/>
  <c r="EE488" i="1" s="1"/>
  <c r="EF488" i="1" s="1"/>
  <c r="EG488" i="1" s="1"/>
  <c r="EH488" i="1" s="1"/>
  <c r="EI488" i="1" s="1"/>
  <c r="EJ488" i="1" s="1"/>
  <c r="EK488" i="1" s="1"/>
  <c r="EL488" i="1" s="1"/>
  <c r="K488" i="1"/>
  <c r="J488" i="1"/>
  <c r="DN488" i="1"/>
  <c r="DO488" i="1" s="1"/>
  <c r="DP488" i="1" s="1"/>
  <c r="DQ488" i="1" s="1"/>
  <c r="DR488" i="1" s="1"/>
  <c r="DS488" i="1" s="1"/>
  <c r="DT488" i="1" s="1"/>
  <c r="DU488" i="1" s="1"/>
  <c r="DV488" i="1" s="1"/>
  <c r="DW488" i="1" s="1"/>
  <c r="DX488" i="1" s="1"/>
  <c r="DY488" i="1" s="1"/>
  <c r="M489" i="1" l="1"/>
  <c r="O489" i="1" s="1"/>
  <c r="CO488" i="1"/>
  <c r="CX488" i="1"/>
  <c r="CS488" i="1"/>
  <c r="CZ488" i="1"/>
  <c r="CP488" i="1"/>
  <c r="CW488" i="1"/>
  <c r="CY488" i="1"/>
  <c r="CU488" i="1"/>
  <c r="CT488" i="1"/>
  <c r="CV488" i="1"/>
  <c r="CR488" i="1"/>
  <c r="CQ488" i="1"/>
  <c r="CE488" i="1"/>
  <c r="CL488" i="1"/>
  <c r="CJ488" i="1"/>
  <c r="CD488" i="1"/>
  <c r="CH488" i="1"/>
  <c r="CN488" i="1"/>
  <c r="CG488" i="1"/>
  <c r="CC488" i="1"/>
  <c r="CK488" i="1"/>
  <c r="CF488" i="1"/>
  <c r="CM488" i="1"/>
  <c r="CI488" i="1"/>
  <c r="DE488" i="1"/>
  <c r="DB488" i="1"/>
  <c r="AN489" i="1" s="1"/>
  <c r="DK488" i="1"/>
  <c r="AW489" i="1" s="1"/>
  <c r="BI489" i="1" s="1"/>
  <c r="DC488" i="1"/>
  <c r="DH488" i="1"/>
  <c r="DF488" i="1"/>
  <c r="DI488" i="1"/>
  <c r="AU489" i="1" s="1"/>
  <c r="BG489" i="1" s="1"/>
  <c r="DA488" i="1"/>
  <c r="AM489" i="1" s="1"/>
  <c r="DL488" i="1"/>
  <c r="DG488" i="1"/>
  <c r="DD488" i="1"/>
  <c r="DJ488" i="1"/>
  <c r="AQ489" i="1" l="1"/>
  <c r="AS489" i="1"/>
  <c r="AJ489" i="1" s="1"/>
  <c r="AT489" i="1"/>
  <c r="BF489" i="1" s="1"/>
  <c r="X489" i="1"/>
  <c r="AY489" i="1"/>
  <c r="Y489" i="1" s="1"/>
  <c r="Z489" i="1"/>
  <c r="AP489" i="1"/>
  <c r="AX489" i="1"/>
  <c r="BJ489" i="1" s="1"/>
  <c r="AV489" i="1"/>
  <c r="BH489" i="1" s="1"/>
  <c r="AF489" i="1"/>
  <c r="BC489" i="1"/>
  <c r="AG489" i="1" s="1"/>
  <c r="AR489" i="1"/>
  <c r="AO489" i="1"/>
  <c r="BE489" i="1" l="1"/>
  <c r="AK489" i="1" s="1"/>
  <c r="AB489" i="1"/>
  <c r="BA489" i="1"/>
  <c r="AC489" i="1" s="1"/>
  <c r="AH489" i="1"/>
  <c r="BD489" i="1"/>
  <c r="AI489" i="1" s="1"/>
  <c r="AD489" i="1"/>
  <c r="BB489" i="1"/>
  <c r="AE489" i="1" s="1"/>
  <c r="AZ489" i="1"/>
  <c r="AA489" i="1" s="1"/>
  <c r="W489" i="1" l="1"/>
  <c r="Q489" i="1" s="1"/>
  <c r="R490" i="1" s="1"/>
  <c r="P489" i="1"/>
  <c r="N489" i="1" l="1"/>
  <c r="U489" i="1"/>
  <c r="I489" i="1"/>
  <c r="S489" i="1"/>
  <c r="T489" i="1" s="1"/>
  <c r="FU489" i="1"/>
  <c r="GC489" i="1"/>
  <c r="GA489" i="1"/>
  <c r="EZ489" i="1"/>
  <c r="GG489" i="1"/>
  <c r="FM489" i="1"/>
  <c r="FQ489" i="1"/>
  <c r="FN489" i="1"/>
  <c r="FV489" i="1"/>
  <c r="FF489" i="1"/>
  <c r="FA489" i="1"/>
  <c r="FW489" i="1"/>
  <c r="FX489" i="1"/>
  <c r="FB489" i="1"/>
  <c r="FE489" i="1"/>
  <c r="GI489" i="1"/>
  <c r="FH489" i="1"/>
  <c r="FP489" i="1"/>
  <c r="GF489" i="1"/>
  <c r="FG489" i="1"/>
  <c r="FT489" i="1"/>
  <c r="GH489" i="1"/>
  <c r="FY489" i="1"/>
  <c r="FI489" i="1"/>
  <c r="FD489" i="1"/>
  <c r="FR489" i="1"/>
  <c r="GE489" i="1"/>
  <c r="FK489" i="1"/>
  <c r="FZ489" i="1"/>
  <c r="FC489" i="1"/>
  <c r="GD489" i="1"/>
  <c r="GB489" i="1"/>
  <c r="FS489" i="1"/>
  <c r="FL489" i="1"/>
  <c r="FO489" i="1"/>
  <c r="FJ489" i="1"/>
  <c r="J489" i="1" l="1"/>
  <c r="DN489" i="1"/>
  <c r="DO489" i="1" s="1"/>
  <c r="DP489" i="1" s="1"/>
  <c r="DQ489" i="1" s="1"/>
  <c r="DR489" i="1" s="1"/>
  <c r="DS489" i="1" s="1"/>
  <c r="DT489" i="1" s="1"/>
  <c r="DU489" i="1" s="1"/>
  <c r="DV489" i="1" s="1"/>
  <c r="DW489" i="1" s="1"/>
  <c r="DX489" i="1" s="1"/>
  <c r="DY489" i="1" s="1"/>
  <c r="EA489" i="1"/>
  <c r="EB489" i="1" s="1"/>
  <c r="EC489" i="1" s="1"/>
  <c r="ED489" i="1" s="1"/>
  <c r="EE489" i="1" s="1"/>
  <c r="EF489" i="1" s="1"/>
  <c r="EG489" i="1" s="1"/>
  <c r="EH489" i="1" s="1"/>
  <c r="EI489" i="1" s="1"/>
  <c r="EJ489" i="1" s="1"/>
  <c r="EK489" i="1" s="1"/>
  <c r="EL489" i="1" s="1"/>
  <c r="K489" i="1"/>
  <c r="EN489" i="1"/>
  <c r="EO489" i="1" s="1"/>
  <c r="EP489" i="1" s="1"/>
  <c r="EQ489" i="1" s="1"/>
  <c r="ER489" i="1" s="1"/>
  <c r="ES489" i="1" s="1"/>
  <c r="ET489" i="1" s="1"/>
  <c r="EU489" i="1" s="1"/>
  <c r="EV489" i="1" s="1"/>
  <c r="EW489" i="1" s="1"/>
  <c r="EX489" i="1" s="1"/>
  <c r="EY489" i="1" s="1"/>
  <c r="L489" i="1"/>
  <c r="M490" i="1" l="1"/>
  <c r="O490" i="1" s="1"/>
  <c r="CT489" i="1"/>
  <c r="CR489" i="1"/>
  <c r="CU489" i="1"/>
  <c r="CX489" i="1"/>
  <c r="CZ489" i="1"/>
  <c r="CY489" i="1"/>
  <c r="CO489" i="1"/>
  <c r="CV489" i="1"/>
  <c r="CP489" i="1"/>
  <c r="CS489" i="1"/>
  <c r="CW489" i="1"/>
  <c r="CQ489" i="1"/>
  <c r="CH489" i="1"/>
  <c r="CJ489" i="1"/>
  <c r="CN489" i="1"/>
  <c r="CL489" i="1"/>
  <c r="CD489" i="1"/>
  <c r="CG489" i="1"/>
  <c r="CI489" i="1"/>
  <c r="CF489" i="1"/>
  <c r="CE489" i="1"/>
  <c r="CK489" i="1"/>
  <c r="CM489" i="1"/>
  <c r="CC489" i="1"/>
  <c r="DE489" i="1"/>
  <c r="AQ490" i="1" s="1"/>
  <c r="DJ489" i="1"/>
  <c r="DG489" i="1"/>
  <c r="AS490" i="1" s="1"/>
  <c r="DK489" i="1"/>
  <c r="AW490" i="1" s="1"/>
  <c r="BI490" i="1" s="1"/>
  <c r="DL489" i="1"/>
  <c r="DI489" i="1"/>
  <c r="AU490" i="1" s="1"/>
  <c r="BG490" i="1" s="1"/>
  <c r="DB489" i="1"/>
  <c r="AN490" i="1" s="1"/>
  <c r="DH489" i="1"/>
  <c r="AT490" i="1" s="1"/>
  <c r="BF490" i="1" s="1"/>
  <c r="DC489" i="1"/>
  <c r="AO490" i="1" s="1"/>
  <c r="DD489" i="1"/>
  <c r="DA489" i="1"/>
  <c r="AM490" i="1" s="1"/>
  <c r="DF489" i="1"/>
  <c r="AR490" i="1" s="1"/>
  <c r="AP490" i="1" l="1"/>
  <c r="AV490" i="1"/>
  <c r="BH490" i="1" s="1"/>
  <c r="AX490" i="1"/>
  <c r="BJ490" i="1" s="1"/>
  <c r="X490" i="1"/>
  <c r="AY490" i="1"/>
  <c r="Y490" i="1" s="1"/>
  <c r="Z490" i="1"/>
  <c r="AZ490" i="1"/>
  <c r="AA490" i="1" s="1"/>
  <c r="AJ490" i="1"/>
  <c r="BE490" i="1"/>
  <c r="AK490" i="1" s="1"/>
  <c r="AD490" i="1"/>
  <c r="BB490" i="1"/>
  <c r="AE490" i="1" s="1"/>
  <c r="AH490" i="1"/>
  <c r="BD490" i="1"/>
  <c r="AI490" i="1" s="1"/>
  <c r="AB490" i="1"/>
  <c r="BA490" i="1"/>
  <c r="AC490" i="1" s="1"/>
  <c r="AF490" i="1"/>
  <c r="BC490" i="1"/>
  <c r="AG490" i="1" s="1"/>
  <c r="W490" i="1" l="1"/>
  <c r="Q490" i="1" s="1"/>
  <c r="R491" i="1" s="1"/>
  <c r="P490" i="1"/>
  <c r="U490" i="1" s="1"/>
  <c r="I490" i="1" l="1"/>
  <c r="S490" i="1"/>
  <c r="T490" i="1" s="1"/>
  <c r="N490" i="1"/>
  <c r="GI490" i="1" l="1"/>
  <c r="FW490" i="1"/>
  <c r="GA490" i="1"/>
  <c r="EZ490" i="1"/>
  <c r="FI490" i="1"/>
  <c r="FC490" i="1"/>
  <c r="GE490" i="1"/>
  <c r="FJ490" i="1"/>
  <c r="GH490" i="1"/>
  <c r="FR490" i="1"/>
  <c r="FK490" i="1"/>
  <c r="FA490" i="1"/>
  <c r="GB490" i="1"/>
  <c r="FE490" i="1"/>
  <c r="FL490" i="1"/>
  <c r="FF490" i="1"/>
  <c r="FG490" i="1"/>
  <c r="FZ490" i="1"/>
  <c r="FT490" i="1"/>
  <c r="FP490" i="1"/>
  <c r="FU490" i="1"/>
  <c r="FO490" i="1"/>
  <c r="FM490" i="1"/>
  <c r="FX490" i="1"/>
  <c r="FY490" i="1"/>
  <c r="FB490" i="1"/>
  <c r="FV490" i="1"/>
  <c r="FN490" i="1"/>
  <c r="GC490" i="1"/>
  <c r="FS490" i="1"/>
  <c r="GD490" i="1"/>
  <c r="FH490" i="1"/>
  <c r="GF490" i="1"/>
  <c r="FQ490" i="1"/>
  <c r="GG490" i="1"/>
  <c r="FD490" i="1"/>
  <c r="EN490" i="1" l="1"/>
  <c r="EO490" i="1" s="1"/>
  <c r="EP490" i="1" s="1"/>
  <c r="EQ490" i="1" s="1"/>
  <c r="ER490" i="1" s="1"/>
  <c r="ES490" i="1" s="1"/>
  <c r="ET490" i="1" s="1"/>
  <c r="EU490" i="1" s="1"/>
  <c r="EV490" i="1" s="1"/>
  <c r="EW490" i="1" s="1"/>
  <c r="EX490" i="1" s="1"/>
  <c r="EY490" i="1" s="1"/>
  <c r="L490" i="1"/>
  <c r="DN490" i="1"/>
  <c r="DO490" i="1" s="1"/>
  <c r="DP490" i="1" s="1"/>
  <c r="DQ490" i="1" s="1"/>
  <c r="DR490" i="1" s="1"/>
  <c r="DS490" i="1" s="1"/>
  <c r="DT490" i="1" s="1"/>
  <c r="DU490" i="1" s="1"/>
  <c r="DV490" i="1" s="1"/>
  <c r="DW490" i="1" s="1"/>
  <c r="DX490" i="1" s="1"/>
  <c r="DY490" i="1" s="1"/>
  <c r="J490" i="1"/>
  <c r="M491" i="1" s="1"/>
  <c r="K490" i="1"/>
  <c r="EA490" i="1"/>
  <c r="EB490" i="1" s="1"/>
  <c r="EC490" i="1" s="1"/>
  <c r="ED490" i="1" s="1"/>
  <c r="EE490" i="1" s="1"/>
  <c r="EF490" i="1" s="1"/>
  <c r="EG490" i="1" s="1"/>
  <c r="EH490" i="1" s="1"/>
  <c r="EI490" i="1" s="1"/>
  <c r="EJ490" i="1" s="1"/>
  <c r="EK490" i="1" s="1"/>
  <c r="EL490" i="1" s="1"/>
  <c r="O491" i="1" l="1"/>
  <c r="CI490" i="1"/>
  <c r="CG490" i="1"/>
  <c r="CC490" i="1"/>
  <c r="CN490" i="1"/>
  <c r="CM490" i="1"/>
  <c r="CJ490" i="1"/>
  <c r="CH490" i="1"/>
  <c r="CD490" i="1"/>
  <c r="CL490" i="1"/>
  <c r="CK490" i="1"/>
  <c r="CE490" i="1"/>
  <c r="CF490" i="1"/>
  <c r="CS490" i="1"/>
  <c r="CT490" i="1"/>
  <c r="CX490" i="1"/>
  <c r="CR490" i="1"/>
  <c r="CZ490" i="1"/>
  <c r="CW490" i="1"/>
  <c r="CQ490" i="1"/>
  <c r="CP490" i="1"/>
  <c r="CU490" i="1"/>
  <c r="CY490" i="1"/>
  <c r="CO490" i="1"/>
  <c r="CV490" i="1"/>
  <c r="DE490" i="1"/>
  <c r="AQ491" i="1" s="1"/>
  <c r="DL490" i="1"/>
  <c r="AX491" i="1" s="1"/>
  <c r="BJ491" i="1" s="1"/>
  <c r="DI490" i="1"/>
  <c r="AU491" i="1" s="1"/>
  <c r="BG491" i="1" s="1"/>
  <c r="DA490" i="1"/>
  <c r="DK490" i="1"/>
  <c r="AW491" i="1" s="1"/>
  <c r="BI491" i="1" s="1"/>
  <c r="DG490" i="1"/>
  <c r="AS491" i="1" s="1"/>
  <c r="DJ490" i="1"/>
  <c r="AV491" i="1" s="1"/>
  <c r="BH491" i="1" s="1"/>
  <c r="DH490" i="1"/>
  <c r="AT491" i="1" s="1"/>
  <c r="BF491" i="1" s="1"/>
  <c r="DD490" i="1"/>
  <c r="AP491" i="1" s="1"/>
  <c r="DC490" i="1"/>
  <c r="DF490" i="1"/>
  <c r="AR491" i="1" s="1"/>
  <c r="DB490" i="1"/>
  <c r="AN491" i="1" s="1"/>
  <c r="AO491" i="1" l="1"/>
  <c r="AM491" i="1"/>
  <c r="X491" i="1" s="1"/>
  <c r="Z491" i="1"/>
  <c r="AZ491" i="1"/>
  <c r="AA491" i="1" s="1"/>
  <c r="AH491" i="1"/>
  <c r="BD491" i="1"/>
  <c r="AI491" i="1" s="1"/>
  <c r="AB491" i="1"/>
  <c r="BA491" i="1"/>
  <c r="AC491" i="1" s="1"/>
  <c r="AJ491" i="1"/>
  <c r="BE491" i="1"/>
  <c r="AK491" i="1" s="1"/>
  <c r="BB491" i="1"/>
  <c r="AE491" i="1" s="1"/>
  <c r="AD491" i="1"/>
  <c r="BC491" i="1"/>
  <c r="AG491" i="1" s="1"/>
  <c r="AF491" i="1"/>
  <c r="AY491" i="1" l="1"/>
  <c r="Y491" i="1" s="1"/>
  <c r="W491" i="1"/>
  <c r="Q491" i="1" s="1"/>
  <c r="R492" i="1" s="1"/>
  <c r="P491" i="1"/>
  <c r="U491" i="1" s="1"/>
  <c r="I491" i="1" l="1"/>
  <c r="S491" i="1"/>
  <c r="T491" i="1" s="1"/>
  <c r="N491" i="1"/>
  <c r="FT491" i="1" l="1"/>
  <c r="FM491" i="1"/>
  <c r="GG491" i="1"/>
  <c r="FZ491" i="1"/>
  <c r="FE491" i="1"/>
  <c r="FX491" i="1"/>
  <c r="FH491" i="1"/>
  <c r="FC491" i="1"/>
  <c r="FB491" i="1"/>
  <c r="FS491" i="1"/>
  <c r="EZ491" i="1"/>
  <c r="FV491" i="1"/>
  <c r="GI491" i="1"/>
  <c r="FU491" i="1"/>
  <c r="GE491" i="1"/>
  <c r="GH491" i="1"/>
  <c r="FY491" i="1"/>
  <c r="FN491" i="1"/>
  <c r="FD491" i="1"/>
  <c r="FK491" i="1"/>
  <c r="FP491" i="1"/>
  <c r="FR491" i="1"/>
  <c r="GD491" i="1"/>
  <c r="FF491" i="1"/>
  <c r="GB491" i="1"/>
  <c r="GF491" i="1"/>
  <c r="FI491" i="1"/>
  <c r="FG491" i="1"/>
  <c r="FO491" i="1"/>
  <c r="GC491" i="1"/>
  <c r="FL491" i="1"/>
  <c r="FA491" i="1"/>
  <c r="FQ491" i="1"/>
  <c r="FW491" i="1"/>
  <c r="GA491" i="1"/>
  <c r="FJ491" i="1"/>
  <c r="EA491" i="1" l="1"/>
  <c r="EB491" i="1" s="1"/>
  <c r="EC491" i="1" s="1"/>
  <c r="ED491" i="1" s="1"/>
  <c r="EE491" i="1" s="1"/>
  <c r="EF491" i="1" s="1"/>
  <c r="EG491" i="1" s="1"/>
  <c r="EH491" i="1" s="1"/>
  <c r="EI491" i="1" s="1"/>
  <c r="EJ491" i="1" s="1"/>
  <c r="EK491" i="1" s="1"/>
  <c r="EL491" i="1" s="1"/>
  <c r="K491" i="1"/>
  <c r="DN491" i="1"/>
  <c r="DO491" i="1" s="1"/>
  <c r="DP491" i="1" s="1"/>
  <c r="DQ491" i="1" s="1"/>
  <c r="DR491" i="1" s="1"/>
  <c r="DS491" i="1" s="1"/>
  <c r="DT491" i="1" s="1"/>
  <c r="DU491" i="1" s="1"/>
  <c r="DV491" i="1" s="1"/>
  <c r="DW491" i="1" s="1"/>
  <c r="DX491" i="1" s="1"/>
  <c r="DY491" i="1" s="1"/>
  <c r="J491" i="1"/>
  <c r="M492" i="1" s="1"/>
  <c r="EN491" i="1"/>
  <c r="EO491" i="1" s="1"/>
  <c r="EP491" i="1" s="1"/>
  <c r="EQ491" i="1" s="1"/>
  <c r="ER491" i="1" s="1"/>
  <c r="ES491" i="1" s="1"/>
  <c r="ET491" i="1" s="1"/>
  <c r="EU491" i="1" s="1"/>
  <c r="EV491" i="1" s="1"/>
  <c r="EW491" i="1" s="1"/>
  <c r="EX491" i="1" s="1"/>
  <c r="EY491" i="1" s="1"/>
  <c r="L491" i="1"/>
  <c r="CI491" i="1" l="1"/>
  <c r="CF491" i="1"/>
  <c r="CM491" i="1"/>
  <c r="CC491" i="1"/>
  <c r="CE491" i="1"/>
  <c r="CJ491" i="1"/>
  <c r="CD491" i="1"/>
  <c r="CH491" i="1"/>
  <c r="CG491" i="1"/>
  <c r="CK491" i="1"/>
  <c r="CL491" i="1"/>
  <c r="CN491" i="1"/>
  <c r="DF491" i="1"/>
  <c r="DJ491" i="1"/>
  <c r="DE491" i="1"/>
  <c r="AQ492" i="1" s="1"/>
  <c r="DC491" i="1"/>
  <c r="AO492" i="1" s="1"/>
  <c r="DB491" i="1"/>
  <c r="DI491" i="1"/>
  <c r="AU492" i="1" s="1"/>
  <c r="BG492" i="1" s="1"/>
  <c r="DL491" i="1"/>
  <c r="DG491" i="1"/>
  <c r="AS492" i="1" s="1"/>
  <c r="DK491" i="1"/>
  <c r="DD491" i="1"/>
  <c r="AP492" i="1" s="1"/>
  <c r="DH491" i="1"/>
  <c r="DA491" i="1"/>
  <c r="AM492" i="1" s="1"/>
  <c r="O492" i="1"/>
  <c r="AW492" i="1"/>
  <c r="BI492" i="1" s="1"/>
  <c r="AR492" i="1"/>
  <c r="CW491" i="1"/>
  <c r="CV491" i="1"/>
  <c r="CS491" i="1"/>
  <c r="CQ491" i="1"/>
  <c r="CT491" i="1"/>
  <c r="CU491" i="1"/>
  <c r="CX491" i="1"/>
  <c r="CR491" i="1"/>
  <c r="CO491" i="1"/>
  <c r="CZ491" i="1"/>
  <c r="CP491" i="1"/>
  <c r="CY491" i="1"/>
  <c r="AN492" i="1" l="1"/>
  <c r="AV492" i="1"/>
  <c r="BH492" i="1" s="1"/>
  <c r="AT492" i="1"/>
  <c r="BF492" i="1" s="1"/>
  <c r="AX492" i="1"/>
  <c r="BJ492" i="1" s="1"/>
  <c r="AB492" i="1"/>
  <c r="BA492" i="1"/>
  <c r="AC492" i="1" s="1"/>
  <c r="X492" i="1"/>
  <c r="AY492" i="1"/>
  <c r="Y492" i="1" s="1"/>
  <c r="Z492" i="1"/>
  <c r="AZ492" i="1"/>
  <c r="AA492" i="1" s="1"/>
  <c r="AJ492" i="1"/>
  <c r="BE492" i="1"/>
  <c r="AK492" i="1" s="1"/>
  <c r="AD492" i="1"/>
  <c r="BB492" i="1"/>
  <c r="AE492" i="1" s="1"/>
  <c r="AF492" i="1"/>
  <c r="BC492" i="1"/>
  <c r="AG492" i="1" s="1"/>
  <c r="BD492" i="1"/>
  <c r="AI492" i="1" s="1"/>
  <c r="AH492" i="1"/>
  <c r="W492" i="1" l="1"/>
  <c r="Q492" i="1" s="1"/>
  <c r="R493" i="1" s="1"/>
  <c r="P492" i="1"/>
  <c r="U492" i="1" s="1"/>
  <c r="I492" i="1" l="1"/>
  <c r="S492" i="1"/>
  <c r="T492" i="1" s="1"/>
  <c r="N492" i="1"/>
  <c r="FZ492" i="1" l="1"/>
  <c r="FJ492" i="1"/>
  <c r="FU492" i="1"/>
  <c r="FP492" i="1"/>
  <c r="FA492" i="1"/>
  <c r="GA492" i="1"/>
  <c r="FS492" i="1"/>
  <c r="FE492" i="1"/>
  <c r="GC492" i="1"/>
  <c r="FI492" i="1"/>
  <c r="GE492" i="1"/>
  <c r="FD492" i="1"/>
  <c r="FR492" i="1"/>
  <c r="FF492" i="1"/>
  <c r="FQ492" i="1"/>
  <c r="FM492" i="1"/>
  <c r="FG492" i="1"/>
  <c r="FN492" i="1"/>
  <c r="GH492" i="1"/>
  <c r="GF492" i="1"/>
  <c r="GG492" i="1"/>
  <c r="GD492" i="1"/>
  <c r="FB492" i="1"/>
  <c r="FV492" i="1"/>
  <c r="FX492" i="1"/>
  <c r="FC492" i="1"/>
  <c r="FH492" i="1"/>
  <c r="GI492" i="1"/>
  <c r="FW492" i="1"/>
  <c r="FO492" i="1"/>
  <c r="FK492" i="1"/>
  <c r="EZ492" i="1"/>
  <c r="FY492" i="1"/>
  <c r="GB492" i="1"/>
  <c r="FL492" i="1"/>
  <c r="FT492" i="1"/>
  <c r="K492" i="1" l="1"/>
  <c r="EA492" i="1"/>
  <c r="EB492" i="1" s="1"/>
  <c r="EC492" i="1" s="1"/>
  <c r="ED492" i="1" s="1"/>
  <c r="EE492" i="1" s="1"/>
  <c r="EF492" i="1" s="1"/>
  <c r="EG492" i="1" s="1"/>
  <c r="EH492" i="1" s="1"/>
  <c r="EI492" i="1" s="1"/>
  <c r="EJ492" i="1" s="1"/>
  <c r="EK492" i="1" s="1"/>
  <c r="EL492" i="1" s="1"/>
  <c r="DN492" i="1"/>
  <c r="DO492" i="1" s="1"/>
  <c r="DP492" i="1" s="1"/>
  <c r="DQ492" i="1" s="1"/>
  <c r="DR492" i="1" s="1"/>
  <c r="DS492" i="1" s="1"/>
  <c r="DT492" i="1" s="1"/>
  <c r="DU492" i="1" s="1"/>
  <c r="DV492" i="1" s="1"/>
  <c r="DW492" i="1" s="1"/>
  <c r="DX492" i="1" s="1"/>
  <c r="DY492" i="1" s="1"/>
  <c r="J492" i="1"/>
  <c r="M493" i="1" s="1"/>
  <c r="L492" i="1"/>
  <c r="EN492" i="1"/>
  <c r="EO492" i="1" s="1"/>
  <c r="EP492" i="1" s="1"/>
  <c r="EQ492" i="1" s="1"/>
  <c r="ER492" i="1" s="1"/>
  <c r="ES492" i="1" s="1"/>
  <c r="ET492" i="1" s="1"/>
  <c r="EU492" i="1" s="1"/>
  <c r="EV492" i="1" s="1"/>
  <c r="EW492" i="1" s="1"/>
  <c r="EX492" i="1" s="1"/>
  <c r="EY492" i="1" s="1"/>
  <c r="O493" i="1" l="1"/>
  <c r="CI492" i="1"/>
  <c r="CH492" i="1"/>
  <c r="CC492" i="1"/>
  <c r="CD492" i="1"/>
  <c r="CE492" i="1"/>
  <c r="CL492" i="1"/>
  <c r="CK492" i="1"/>
  <c r="CG492" i="1"/>
  <c r="CJ492" i="1"/>
  <c r="CF492" i="1"/>
  <c r="CM492" i="1"/>
  <c r="CN492" i="1"/>
  <c r="DJ492" i="1"/>
  <c r="DC492" i="1"/>
  <c r="DF492" i="1"/>
  <c r="AR493" i="1" s="1"/>
  <c r="DH492" i="1"/>
  <c r="DI492" i="1"/>
  <c r="DD492" i="1"/>
  <c r="AP493" i="1" s="1"/>
  <c r="DL492" i="1"/>
  <c r="AX493" i="1" s="1"/>
  <c r="BJ493" i="1" s="1"/>
  <c r="DK492" i="1"/>
  <c r="DE492" i="1"/>
  <c r="AQ493" i="1" s="1"/>
  <c r="DA492" i="1"/>
  <c r="DG492" i="1"/>
  <c r="AS493" i="1" s="1"/>
  <c r="DB492" i="1"/>
  <c r="AN493" i="1" s="1"/>
  <c r="CQ492" i="1"/>
  <c r="CZ492" i="1"/>
  <c r="CX492" i="1"/>
  <c r="CY492" i="1"/>
  <c r="CT492" i="1"/>
  <c r="CV492" i="1"/>
  <c r="CW492" i="1"/>
  <c r="CO492" i="1"/>
  <c r="CR492" i="1"/>
  <c r="CS492" i="1"/>
  <c r="CP492" i="1"/>
  <c r="CU492" i="1"/>
  <c r="AO493" i="1" l="1"/>
  <c r="AT493" i="1"/>
  <c r="BF493" i="1" s="1"/>
  <c r="AU493" i="1"/>
  <c r="BG493" i="1" s="1"/>
  <c r="AV493" i="1"/>
  <c r="BH493" i="1" s="1"/>
  <c r="AM493" i="1"/>
  <c r="AW493" i="1"/>
  <c r="BI493" i="1" s="1"/>
  <c r="AJ493" i="1"/>
  <c r="BE493" i="1"/>
  <c r="AK493" i="1" s="1"/>
  <c r="AH493" i="1"/>
  <c r="BD493" i="1"/>
  <c r="AI493" i="1" s="1"/>
  <c r="X493" i="1"/>
  <c r="AY493" i="1"/>
  <c r="Y493" i="1" s="1"/>
  <c r="AD493" i="1"/>
  <c r="BB493" i="1"/>
  <c r="AE493" i="1" s="1"/>
  <c r="AB493" i="1"/>
  <c r="BA493" i="1"/>
  <c r="AC493" i="1" s="1"/>
  <c r="Z493" i="1"/>
  <c r="AZ493" i="1"/>
  <c r="AA493" i="1" s="1"/>
  <c r="AF493" i="1"/>
  <c r="BC493" i="1"/>
  <c r="AG493" i="1" s="1"/>
  <c r="W493" i="1" l="1"/>
  <c r="Q493" i="1" s="1"/>
  <c r="R494" i="1" s="1"/>
  <c r="P493" i="1"/>
  <c r="U493" i="1" s="1"/>
  <c r="I493" i="1" l="1"/>
  <c r="S493" i="1"/>
  <c r="T493" i="1" s="1"/>
  <c r="N493" i="1"/>
  <c r="FV493" i="1" l="1"/>
  <c r="FG493" i="1"/>
  <c r="GA493" i="1"/>
  <c r="FN493" i="1"/>
  <c r="FJ493" i="1"/>
  <c r="GE493" i="1"/>
  <c r="FD493" i="1"/>
  <c r="FX493" i="1"/>
  <c r="FI493" i="1"/>
  <c r="FM493" i="1"/>
  <c r="FK493" i="1"/>
  <c r="FL493" i="1"/>
  <c r="FB493" i="1"/>
  <c r="FR493" i="1"/>
  <c r="FH493" i="1"/>
  <c r="FF493" i="1"/>
  <c r="FS493" i="1"/>
  <c r="GH493" i="1"/>
  <c r="FP493" i="1"/>
  <c r="FC493" i="1"/>
  <c r="GF493" i="1"/>
  <c r="FY493" i="1"/>
  <c r="GI493" i="1"/>
  <c r="GD493" i="1"/>
  <c r="GG493" i="1"/>
  <c r="GB493" i="1"/>
  <c r="GC493" i="1"/>
  <c r="FO493" i="1"/>
  <c r="FW493" i="1"/>
  <c r="FU493" i="1"/>
  <c r="EZ493" i="1"/>
  <c r="FZ493" i="1"/>
  <c r="FA493" i="1"/>
  <c r="FE493" i="1"/>
  <c r="FT493" i="1"/>
  <c r="FQ493" i="1"/>
  <c r="K493" i="1" l="1"/>
  <c r="EA493" i="1"/>
  <c r="EB493" i="1" s="1"/>
  <c r="EC493" i="1" s="1"/>
  <c r="ED493" i="1" s="1"/>
  <c r="EE493" i="1" s="1"/>
  <c r="EF493" i="1" s="1"/>
  <c r="EG493" i="1" s="1"/>
  <c r="EH493" i="1" s="1"/>
  <c r="EI493" i="1" s="1"/>
  <c r="EJ493" i="1" s="1"/>
  <c r="EK493" i="1" s="1"/>
  <c r="EL493" i="1" s="1"/>
  <c r="EN493" i="1"/>
  <c r="EO493" i="1" s="1"/>
  <c r="EP493" i="1" s="1"/>
  <c r="EQ493" i="1" s="1"/>
  <c r="ER493" i="1" s="1"/>
  <c r="ES493" i="1" s="1"/>
  <c r="ET493" i="1" s="1"/>
  <c r="EU493" i="1" s="1"/>
  <c r="EV493" i="1" s="1"/>
  <c r="EW493" i="1" s="1"/>
  <c r="EX493" i="1" s="1"/>
  <c r="EY493" i="1" s="1"/>
  <c r="L493" i="1"/>
  <c r="J493" i="1"/>
  <c r="DN493" i="1"/>
  <c r="DO493" i="1" s="1"/>
  <c r="DP493" i="1" s="1"/>
  <c r="DQ493" i="1" s="1"/>
  <c r="DR493" i="1" s="1"/>
  <c r="DS493" i="1" s="1"/>
  <c r="DT493" i="1" s="1"/>
  <c r="DU493" i="1" s="1"/>
  <c r="DV493" i="1" s="1"/>
  <c r="DW493" i="1" s="1"/>
  <c r="DX493" i="1" s="1"/>
  <c r="DY493" i="1" s="1"/>
  <c r="M494" i="1" l="1"/>
  <c r="O494" i="1" s="1"/>
  <c r="DE493" i="1"/>
  <c r="DD493" i="1"/>
  <c r="DF493" i="1"/>
  <c r="DB493" i="1"/>
  <c r="DL493" i="1"/>
  <c r="DC493" i="1"/>
  <c r="DI493" i="1"/>
  <c r="DH493" i="1"/>
  <c r="DK493" i="1"/>
  <c r="DG493" i="1"/>
  <c r="DJ493" i="1"/>
  <c r="DA493" i="1"/>
  <c r="CG493" i="1"/>
  <c r="CH493" i="1"/>
  <c r="CD493" i="1"/>
  <c r="CI493" i="1"/>
  <c r="CC493" i="1"/>
  <c r="CE493" i="1"/>
  <c r="CN493" i="1"/>
  <c r="CL493" i="1"/>
  <c r="CF493" i="1"/>
  <c r="CK493" i="1"/>
  <c r="CJ493" i="1"/>
  <c r="CM493" i="1"/>
  <c r="CY493" i="1"/>
  <c r="CZ493" i="1"/>
  <c r="CP493" i="1"/>
  <c r="CQ493" i="1"/>
  <c r="CO493" i="1"/>
  <c r="CV493" i="1"/>
  <c r="CS493" i="1"/>
  <c r="CT493" i="1"/>
  <c r="CX493" i="1"/>
  <c r="CW493" i="1"/>
  <c r="CU493" i="1"/>
  <c r="CR493" i="1"/>
  <c r="AS494" i="1" l="1"/>
  <c r="AV494" i="1"/>
  <c r="BH494" i="1" s="1"/>
  <c r="AU494" i="1"/>
  <c r="BG494" i="1" s="1"/>
  <c r="AR494" i="1"/>
  <c r="AH494" i="1" s="1"/>
  <c r="AM494" i="1"/>
  <c r="AT494" i="1"/>
  <c r="BF494" i="1" s="1"/>
  <c r="AN494" i="1"/>
  <c r="AO494" i="1"/>
  <c r="AB494" i="1" s="1"/>
  <c r="AP494" i="1"/>
  <c r="AW494" i="1"/>
  <c r="BI494" i="1" s="1"/>
  <c r="AX494" i="1"/>
  <c r="BJ494" i="1" s="1"/>
  <c r="AQ494" i="1"/>
  <c r="BC494" i="1" s="1"/>
  <c r="AG494" i="1" s="1"/>
  <c r="X494" i="1"/>
  <c r="AJ494" i="1"/>
  <c r="BE494" i="1"/>
  <c r="AK494" i="1" s="1"/>
  <c r="AD494" i="1"/>
  <c r="BB494" i="1"/>
  <c r="AE494" i="1" s="1"/>
  <c r="AZ494" i="1" l="1"/>
  <c r="AA494" i="1" s="1"/>
  <c r="AF494" i="1"/>
  <c r="BD494" i="1"/>
  <c r="AI494" i="1" s="1"/>
  <c r="BA494" i="1"/>
  <c r="AC494" i="1" s="1"/>
  <c r="Z494" i="1"/>
  <c r="AY494" i="1"/>
  <c r="Y494" i="1" s="1"/>
  <c r="P494" i="1"/>
  <c r="W494" i="1" l="1"/>
  <c r="Q494" i="1" s="1"/>
  <c r="R495" i="1" s="1"/>
  <c r="I494" i="1"/>
  <c r="U494" i="1"/>
  <c r="N494" i="1"/>
  <c r="FZ494" i="1" s="1"/>
  <c r="GG494" i="1"/>
  <c r="GD494" i="1" l="1"/>
  <c r="FJ494" i="1"/>
  <c r="FW494" i="1"/>
  <c r="S494" i="1"/>
  <c r="T494" i="1" s="1"/>
  <c r="GH494" i="1"/>
  <c r="FG494" i="1"/>
  <c r="FO494" i="1"/>
  <c r="FT494" i="1"/>
  <c r="FD494" i="1"/>
  <c r="GB494" i="1"/>
  <c r="FC494" i="1"/>
  <c r="FV494" i="1"/>
  <c r="FY494" i="1"/>
  <c r="FX494" i="1"/>
  <c r="EN494" i="1" s="1"/>
  <c r="EO494" i="1" s="1"/>
  <c r="EP494" i="1" s="1"/>
  <c r="FA494" i="1"/>
  <c r="FQ494" i="1"/>
  <c r="FB494" i="1"/>
  <c r="FL494" i="1"/>
  <c r="EA494" i="1" s="1"/>
  <c r="GF494" i="1"/>
  <c r="FR494" i="1"/>
  <c r="FM494" i="1"/>
  <c r="GI494" i="1"/>
  <c r="FN494" i="1"/>
  <c r="GC494" i="1"/>
  <c r="FU494" i="1"/>
  <c r="FE494" i="1"/>
  <c r="FK494" i="1"/>
  <c r="FS494" i="1"/>
  <c r="FF494" i="1"/>
  <c r="GE494" i="1"/>
  <c r="FH494" i="1"/>
  <c r="FI494" i="1"/>
  <c r="EZ494" i="1"/>
  <c r="DN494" i="1" s="1"/>
  <c r="GA494" i="1"/>
  <c r="FP494" i="1"/>
  <c r="DO494" i="1" l="1"/>
  <c r="DP494" i="1" s="1"/>
  <c r="DQ494" i="1" s="1"/>
  <c r="DR494" i="1" s="1"/>
  <c r="DS494" i="1" s="1"/>
  <c r="DT494" i="1" s="1"/>
  <c r="DU494" i="1" s="1"/>
  <c r="DV494" i="1" s="1"/>
  <c r="DW494" i="1" s="1"/>
  <c r="DX494" i="1" s="1"/>
  <c r="DY494" i="1" s="1"/>
  <c r="L494" i="1"/>
  <c r="K494" i="1"/>
  <c r="EB494" i="1"/>
  <c r="EC494" i="1" s="1"/>
  <c r="ED494" i="1" s="1"/>
  <c r="EE494" i="1" s="1"/>
  <c r="EF494" i="1" s="1"/>
  <c r="EG494" i="1" s="1"/>
  <c r="EH494" i="1" s="1"/>
  <c r="EI494" i="1" s="1"/>
  <c r="EJ494" i="1" s="1"/>
  <c r="EK494" i="1" s="1"/>
  <c r="EL494" i="1" s="1"/>
  <c r="J494" i="1"/>
  <c r="EQ494" i="1"/>
  <c r="ER494" i="1" s="1"/>
  <c r="ES494" i="1" s="1"/>
  <c r="ET494" i="1" s="1"/>
  <c r="EU494" i="1" s="1"/>
  <c r="EV494" i="1" s="1"/>
  <c r="EW494" i="1" s="1"/>
  <c r="EX494" i="1" s="1"/>
  <c r="EY494" i="1" s="1"/>
  <c r="DE494" i="1" s="1"/>
  <c r="DH494" i="1" l="1"/>
  <c r="DB494" i="1"/>
  <c r="DL494" i="1"/>
  <c r="DI494" i="1"/>
  <c r="M495" i="1"/>
  <c r="O495" i="1" s="1"/>
  <c r="DG494" i="1"/>
  <c r="DK494" i="1"/>
  <c r="CJ494" i="1"/>
  <c r="CK494" i="1"/>
  <c r="CE494" i="1"/>
  <c r="CH494" i="1"/>
  <c r="CM494" i="1"/>
  <c r="CD494" i="1"/>
  <c r="CI494" i="1"/>
  <c r="CG494" i="1"/>
  <c r="CC494" i="1"/>
  <c r="CF494" i="1"/>
  <c r="CN494" i="1"/>
  <c r="CL494" i="1"/>
  <c r="CV494" i="1"/>
  <c r="CT494" i="1"/>
  <c r="CX494" i="1"/>
  <c r="CQ494" i="1"/>
  <c r="CS494" i="1"/>
  <c r="CR494" i="1"/>
  <c r="CY494" i="1"/>
  <c r="CO494" i="1"/>
  <c r="DJ494" i="1"/>
  <c r="AV495" i="1" s="1"/>
  <c r="BH495" i="1" s="1"/>
  <c r="DC494" i="1"/>
  <c r="DA494" i="1"/>
  <c r="DF494" i="1"/>
  <c r="DD494" i="1"/>
  <c r="AP495" i="1" s="1"/>
  <c r="BB495" i="1" s="1"/>
  <c r="AE495" i="1" s="1"/>
  <c r="CZ494" i="1"/>
  <c r="CU494" i="1"/>
  <c r="CP494" i="1"/>
  <c r="CW494" i="1"/>
  <c r="AN495" i="1" l="1"/>
  <c r="Z495" i="1" s="1"/>
  <c r="AU495" i="1"/>
  <c r="BG495" i="1" s="1"/>
  <c r="AT495" i="1"/>
  <c r="BF495" i="1" s="1"/>
  <c r="AM495" i="1"/>
  <c r="AY495" i="1" s="1"/>
  <c r="Y495" i="1" s="1"/>
  <c r="AQ495" i="1"/>
  <c r="AO495" i="1"/>
  <c r="AB495" i="1" s="1"/>
  <c r="AX495" i="1"/>
  <c r="BJ495" i="1" s="1"/>
  <c r="AW495" i="1"/>
  <c r="BI495" i="1" s="1"/>
  <c r="AR495" i="1"/>
  <c r="AS495" i="1"/>
  <c r="AD495" i="1"/>
  <c r="X495" i="1"/>
  <c r="AZ495" i="1"/>
  <c r="AA495" i="1" s="1"/>
  <c r="BA495" i="1" l="1"/>
  <c r="AC495" i="1" s="1"/>
  <c r="BC495" i="1"/>
  <c r="AG495" i="1" s="1"/>
  <c r="AF495" i="1"/>
  <c r="BD495" i="1"/>
  <c r="AI495" i="1" s="1"/>
  <c r="AH495" i="1"/>
  <c r="BE495" i="1"/>
  <c r="AK495" i="1" s="1"/>
  <c r="AJ495" i="1"/>
  <c r="W495" i="1" l="1"/>
  <c r="Q495" i="1" s="1"/>
  <c r="R496" i="1" s="1"/>
  <c r="AH496" i="1" s="1"/>
  <c r="P495" i="1"/>
  <c r="U495" i="1" s="1"/>
  <c r="AF496" i="1"/>
  <c r="N495" i="1"/>
  <c r="GI495" i="1" s="1"/>
  <c r="S495" i="1"/>
  <c r="T495" i="1" s="1"/>
  <c r="I495" i="1"/>
  <c r="FN495" i="1"/>
  <c r="FS495" i="1"/>
  <c r="FJ495" i="1"/>
  <c r="FD495" i="1"/>
  <c r="FZ495" i="1"/>
  <c r="FE495" i="1"/>
  <c r="GH495" i="1"/>
  <c r="FX495" i="1"/>
  <c r="FT495" i="1"/>
  <c r="FU495" i="1"/>
  <c r="FH495" i="1"/>
  <c r="FK495" i="1"/>
  <c r="FA495" i="1"/>
  <c r="FF495" i="1"/>
  <c r="FB495" i="1"/>
  <c r="FR495" i="1"/>
  <c r="GF495" i="1"/>
  <c r="GC495" i="1"/>
  <c r="FM495" i="1"/>
  <c r="FO495" i="1"/>
  <c r="GD495" i="1"/>
  <c r="FY495" i="1"/>
  <c r="FG495" i="1"/>
  <c r="FL495" i="1"/>
  <c r="FW495" i="1"/>
  <c r="GA495" i="1"/>
  <c r="AB496" i="1" l="1"/>
  <c r="AJ496" i="1"/>
  <c r="FQ495" i="1"/>
  <c r="EZ495" i="1"/>
  <c r="J495" i="1" s="1"/>
  <c r="GG495" i="1"/>
  <c r="FP495" i="1"/>
  <c r="GE495" i="1"/>
  <c r="FI495" i="1"/>
  <c r="FV495" i="1"/>
  <c r="FC495" i="1"/>
  <c r="GB495" i="1"/>
  <c r="S496" i="1"/>
  <c r="T496" i="1" s="1"/>
  <c r="K495" i="1"/>
  <c r="EA495" i="1"/>
  <c r="EB495" i="1" s="1"/>
  <c r="EC495" i="1" s="1"/>
  <c r="ED495" i="1" s="1"/>
  <c r="EE495" i="1" s="1"/>
  <c r="EN495" i="1"/>
  <c r="EO495" i="1" s="1"/>
  <c r="EP495" i="1" s="1"/>
  <c r="EQ495" i="1" s="1"/>
  <c r="L495" i="1"/>
  <c r="DN495" i="1" l="1"/>
  <c r="DO495" i="1" s="1"/>
  <c r="DP495" i="1" s="1"/>
  <c r="DQ495" i="1" s="1"/>
  <c r="DR495" i="1" s="1"/>
  <c r="DS495" i="1" s="1"/>
  <c r="DT495" i="1" s="1"/>
  <c r="DU495" i="1" s="1"/>
  <c r="DV495" i="1" s="1"/>
  <c r="DW495" i="1" s="1"/>
  <c r="DX495" i="1" s="1"/>
  <c r="DY495" i="1" s="1"/>
  <c r="ER495" i="1"/>
  <c r="ES495" i="1" s="1"/>
  <c r="ET495" i="1" s="1"/>
  <c r="EU495" i="1" s="1"/>
  <c r="EV495" i="1" s="1"/>
  <c r="EW495" i="1" s="1"/>
  <c r="EX495" i="1" s="1"/>
  <c r="EY495" i="1" s="1"/>
  <c r="EF495" i="1"/>
  <c r="EG495" i="1" s="1"/>
  <c r="EH495" i="1" s="1"/>
  <c r="EI495" i="1" s="1"/>
  <c r="EJ495" i="1" s="1"/>
  <c r="EK495" i="1" s="1"/>
  <c r="EL495" i="1" s="1"/>
  <c r="CT495" i="1" s="1"/>
  <c r="M496" i="1"/>
  <c r="O496" i="1" s="1"/>
  <c r="DG495" i="1"/>
  <c r="DL495" i="1"/>
  <c r="DA495" i="1"/>
  <c r="DH495" i="1"/>
  <c r="DB495" i="1"/>
  <c r="DJ495" i="1"/>
  <c r="DD495" i="1"/>
  <c r="DF495" i="1"/>
  <c r="DI495" i="1"/>
  <c r="DK495" i="1"/>
  <c r="DC495" i="1"/>
  <c r="DE495" i="1"/>
  <c r="AQ496" i="1" s="1"/>
  <c r="BC496" i="1" s="1"/>
  <c r="AG496" i="1" s="1"/>
  <c r="CI495" i="1"/>
  <c r="CM495" i="1"/>
  <c r="CG495" i="1"/>
  <c r="CE495" i="1"/>
  <c r="CJ495" i="1"/>
  <c r="CN495" i="1"/>
  <c r="CC495" i="1"/>
  <c r="CH495" i="1"/>
  <c r="CL495" i="1"/>
  <c r="CF495" i="1"/>
  <c r="CD495" i="1"/>
  <c r="CK495" i="1"/>
  <c r="CS495" i="1"/>
  <c r="CQ495" i="1"/>
  <c r="CU495" i="1"/>
  <c r="CX495" i="1"/>
  <c r="CW495" i="1"/>
  <c r="CO495" i="1"/>
  <c r="CZ495" i="1" l="1"/>
  <c r="CY495" i="1"/>
  <c r="CV495" i="1"/>
  <c r="CR495" i="1"/>
  <c r="CP495" i="1"/>
  <c r="AV496" i="1"/>
  <c r="BH496" i="1" s="1"/>
  <c r="AT496" i="1"/>
  <c r="BF496" i="1" s="1"/>
  <c r="AR496" i="1"/>
  <c r="BD496" i="1" s="1"/>
  <c r="AI496" i="1" s="1"/>
  <c r="AO496" i="1"/>
  <c r="AP496" i="1"/>
  <c r="AM496" i="1"/>
  <c r="AW496" i="1"/>
  <c r="BI496" i="1" s="1"/>
  <c r="AX496" i="1"/>
  <c r="BJ496" i="1" s="1"/>
  <c r="AU496" i="1"/>
  <c r="BG496" i="1" s="1"/>
  <c r="AN496" i="1"/>
  <c r="AS496" i="1"/>
  <c r="BE496" i="1" s="1"/>
  <c r="AK496" i="1" s="1"/>
  <c r="AD496" i="1"/>
  <c r="BB496" i="1"/>
  <c r="AE496" i="1" s="1"/>
  <c r="X496" i="1"/>
  <c r="Z496" i="1"/>
  <c r="BA496" i="1" l="1"/>
  <c r="AC496" i="1" s="1"/>
  <c r="AZ496" i="1"/>
  <c r="AA496" i="1" s="1"/>
  <c r="AY496" i="1"/>
  <c r="Y496" i="1" s="1"/>
  <c r="W496" i="1"/>
  <c r="Q496" i="1" s="1"/>
  <c r="R497" i="1" s="1"/>
  <c r="P496" i="1"/>
  <c r="U496" i="1" s="1"/>
  <c r="I496" i="1" l="1"/>
  <c r="N496" i="1"/>
  <c r="S497" i="1"/>
  <c r="T497" i="1" s="1"/>
  <c r="FR496" i="1" l="1"/>
  <c r="FX496" i="1"/>
  <c r="FL496" i="1"/>
  <c r="FW496" i="1"/>
  <c r="GB496" i="1"/>
  <c r="FP496" i="1"/>
  <c r="GI496" i="1"/>
  <c r="GF496" i="1"/>
  <c r="FD496" i="1"/>
  <c r="FZ496" i="1"/>
  <c r="FO496" i="1"/>
  <c r="FE496" i="1"/>
  <c r="GG496" i="1"/>
  <c r="FC496" i="1"/>
  <c r="GC496" i="1"/>
  <c r="FB496" i="1"/>
  <c r="FI496" i="1"/>
  <c r="FG496" i="1"/>
  <c r="FQ496" i="1"/>
  <c r="GH496" i="1"/>
  <c r="FT496" i="1"/>
  <c r="EZ496" i="1"/>
  <c r="GE496" i="1"/>
  <c r="FK496" i="1"/>
  <c r="FJ496" i="1"/>
  <c r="GD496" i="1"/>
  <c r="FH496" i="1"/>
  <c r="GA496" i="1"/>
  <c r="FN496" i="1"/>
  <c r="FF496" i="1"/>
  <c r="FS496" i="1"/>
  <c r="FM496" i="1"/>
  <c r="FY496" i="1"/>
  <c r="FV496" i="1"/>
  <c r="FU496" i="1"/>
  <c r="FA496" i="1"/>
  <c r="EA496" i="1" l="1"/>
  <c r="EB496" i="1" s="1"/>
  <c r="EC496" i="1" s="1"/>
  <c r="ED496" i="1" s="1"/>
  <c r="EE496" i="1" s="1"/>
  <c r="EF496" i="1" s="1"/>
  <c r="EG496" i="1" s="1"/>
  <c r="EH496" i="1" s="1"/>
  <c r="EI496" i="1" s="1"/>
  <c r="EJ496" i="1" s="1"/>
  <c r="EK496" i="1" s="1"/>
  <c r="EL496" i="1" s="1"/>
  <c r="K496" i="1"/>
  <c r="DN496" i="1"/>
  <c r="DO496" i="1" s="1"/>
  <c r="DP496" i="1" s="1"/>
  <c r="DQ496" i="1" s="1"/>
  <c r="DR496" i="1" s="1"/>
  <c r="DS496" i="1" s="1"/>
  <c r="DT496" i="1" s="1"/>
  <c r="DU496" i="1" s="1"/>
  <c r="DV496" i="1" s="1"/>
  <c r="DW496" i="1" s="1"/>
  <c r="DX496" i="1" s="1"/>
  <c r="DY496" i="1" s="1"/>
  <c r="J496" i="1"/>
  <c r="M497" i="1" s="1"/>
  <c r="EN496" i="1"/>
  <c r="EO496" i="1" s="1"/>
  <c r="EP496" i="1" s="1"/>
  <c r="EQ496" i="1" s="1"/>
  <c r="ER496" i="1" s="1"/>
  <c r="ES496" i="1" s="1"/>
  <c r="ET496" i="1" s="1"/>
  <c r="EU496" i="1" s="1"/>
  <c r="EV496" i="1" s="1"/>
  <c r="EW496" i="1" s="1"/>
  <c r="EX496" i="1" s="1"/>
  <c r="EY496" i="1" s="1"/>
  <c r="L496" i="1"/>
  <c r="O497" i="1" l="1"/>
  <c r="DL496" i="1"/>
  <c r="DG496" i="1"/>
  <c r="DA496" i="1"/>
  <c r="DI496" i="1"/>
  <c r="DK496" i="1"/>
  <c r="DD496" i="1"/>
  <c r="DC496" i="1"/>
  <c r="DE496" i="1"/>
  <c r="DH496" i="1"/>
  <c r="DJ496" i="1"/>
  <c r="AV497" i="1" s="1"/>
  <c r="BH497" i="1" s="1"/>
  <c r="DB496" i="1"/>
  <c r="DF496" i="1"/>
  <c r="CL496" i="1"/>
  <c r="CK496" i="1"/>
  <c r="CJ496" i="1"/>
  <c r="CE496" i="1"/>
  <c r="CG496" i="1"/>
  <c r="CI496" i="1"/>
  <c r="CN496" i="1"/>
  <c r="CD496" i="1"/>
  <c r="CM496" i="1"/>
  <c r="AW497" i="1" s="1"/>
  <c r="BI497" i="1" s="1"/>
  <c r="CH496" i="1"/>
  <c r="CC496" i="1"/>
  <c r="CF496" i="1"/>
  <c r="CY496" i="1"/>
  <c r="CS496" i="1"/>
  <c r="CZ496" i="1"/>
  <c r="CQ496" i="1"/>
  <c r="CV496" i="1"/>
  <c r="CW496" i="1"/>
  <c r="CU496" i="1"/>
  <c r="CR496" i="1"/>
  <c r="CX496" i="1"/>
  <c r="CO496" i="1"/>
  <c r="CT496" i="1"/>
  <c r="CP496" i="1"/>
  <c r="AQ497" i="1" l="1"/>
  <c r="AR497" i="1"/>
  <c r="BD497" i="1" s="1"/>
  <c r="AI497" i="1" s="1"/>
  <c r="AU497" i="1"/>
  <c r="BG497" i="1" s="1"/>
  <c r="AN497" i="1"/>
  <c r="AZ497" i="1" s="1"/>
  <c r="AA497" i="1" s="1"/>
  <c r="AO497" i="1"/>
  <c r="AP497" i="1"/>
  <c r="BB497" i="1" s="1"/>
  <c r="AE497" i="1" s="1"/>
  <c r="AS497" i="1"/>
  <c r="BE497" i="1" s="1"/>
  <c r="AK497" i="1" s="1"/>
  <c r="AT497" i="1"/>
  <c r="BF497" i="1" s="1"/>
  <c r="AX497" i="1"/>
  <c r="BJ497" i="1" s="1"/>
  <c r="AH497" i="1"/>
  <c r="AF497" i="1"/>
  <c r="BC497" i="1"/>
  <c r="AG497" i="1" s="1"/>
  <c r="Z497" i="1"/>
  <c r="AB497" i="1"/>
  <c r="AM497" i="1"/>
  <c r="AD497" i="1"/>
  <c r="AJ497" i="1"/>
  <c r="BA497" i="1" l="1"/>
  <c r="AC497" i="1" s="1"/>
  <c r="X497" i="1"/>
  <c r="AY497" i="1"/>
  <c r="Y497" i="1" s="1"/>
  <c r="P497" i="1"/>
  <c r="W497" i="1" l="1"/>
  <c r="Q497" i="1" s="1"/>
  <c r="R498" i="1" s="1"/>
  <c r="X498" i="1" s="1"/>
  <c r="I497" i="1"/>
  <c r="N497" i="1"/>
  <c r="U497" i="1" l="1"/>
  <c r="FA497" i="1"/>
  <c r="FV497" i="1"/>
  <c r="FO497" i="1"/>
  <c r="FU497" i="1"/>
  <c r="FM497" i="1"/>
  <c r="GH497" i="1"/>
  <c r="FN497" i="1"/>
  <c r="FT497" i="1"/>
  <c r="FB497" i="1"/>
  <c r="GF497" i="1"/>
  <c r="FH497" i="1"/>
  <c r="FE497" i="1"/>
  <c r="GB497" i="1"/>
  <c r="FR497" i="1"/>
  <c r="GA497" i="1"/>
  <c r="FG497" i="1"/>
  <c r="FL497" i="1"/>
  <c r="FS497" i="1"/>
  <c r="FW497" i="1"/>
  <c r="FX497" i="1"/>
  <c r="FI497" i="1"/>
  <c r="FC497" i="1"/>
  <c r="FD497" i="1"/>
  <c r="GD497" i="1"/>
  <c r="GC497" i="1"/>
  <c r="GG497" i="1"/>
  <c r="GE497" i="1"/>
  <c r="EZ497" i="1"/>
  <c r="FK497" i="1"/>
  <c r="FF497" i="1"/>
  <c r="GI497" i="1"/>
  <c r="FQ497" i="1"/>
  <c r="FP497" i="1"/>
  <c r="FJ497" i="1"/>
  <c r="FZ497" i="1"/>
  <c r="FY497" i="1"/>
  <c r="S498" i="1"/>
  <c r="T498" i="1" s="1"/>
  <c r="EA497" i="1" l="1"/>
  <c r="EB497" i="1" s="1"/>
  <c r="EC497" i="1" s="1"/>
  <c r="ED497" i="1" s="1"/>
  <c r="EE497" i="1" s="1"/>
  <c r="EF497" i="1" s="1"/>
  <c r="EG497" i="1" s="1"/>
  <c r="EH497" i="1" s="1"/>
  <c r="EI497" i="1" s="1"/>
  <c r="EJ497" i="1" s="1"/>
  <c r="EK497" i="1" s="1"/>
  <c r="EL497" i="1" s="1"/>
  <c r="K497" i="1"/>
  <c r="J497" i="1"/>
  <c r="M498" i="1" s="1"/>
  <c r="DN497" i="1"/>
  <c r="DO497" i="1" s="1"/>
  <c r="DP497" i="1" s="1"/>
  <c r="DQ497" i="1" s="1"/>
  <c r="DR497" i="1" s="1"/>
  <c r="DS497" i="1" s="1"/>
  <c r="DT497" i="1" s="1"/>
  <c r="DU497" i="1" s="1"/>
  <c r="DV497" i="1" s="1"/>
  <c r="DW497" i="1" s="1"/>
  <c r="DX497" i="1" s="1"/>
  <c r="DY497" i="1" s="1"/>
  <c r="EN497" i="1"/>
  <c r="EO497" i="1" s="1"/>
  <c r="EP497" i="1" s="1"/>
  <c r="EQ497" i="1" s="1"/>
  <c r="ER497" i="1" s="1"/>
  <c r="ES497" i="1" s="1"/>
  <c r="ET497" i="1" s="1"/>
  <c r="EU497" i="1" s="1"/>
  <c r="EV497" i="1" s="1"/>
  <c r="EW497" i="1" s="1"/>
  <c r="EX497" i="1" s="1"/>
  <c r="EY497" i="1" s="1"/>
  <c r="L497" i="1"/>
  <c r="O498" i="1" l="1"/>
  <c r="CF497" i="1"/>
  <c r="CE497" i="1"/>
  <c r="CK497" i="1"/>
  <c r="CM497" i="1"/>
  <c r="CI497" i="1"/>
  <c r="CG497" i="1"/>
  <c r="CD497" i="1"/>
  <c r="CN497" i="1"/>
  <c r="CJ497" i="1"/>
  <c r="CC497" i="1"/>
  <c r="CH497" i="1"/>
  <c r="CL497" i="1"/>
  <c r="DI497" i="1"/>
  <c r="AU498" i="1" s="1"/>
  <c r="BG498" i="1" s="1"/>
  <c r="DF497" i="1"/>
  <c r="DL497" i="1"/>
  <c r="AX498" i="1" s="1"/>
  <c r="BJ498" i="1" s="1"/>
  <c r="DB497" i="1"/>
  <c r="DH497" i="1"/>
  <c r="AT498" i="1" s="1"/>
  <c r="BF498" i="1" s="1"/>
  <c r="DE497" i="1"/>
  <c r="AQ498" i="1" s="1"/>
  <c r="DC497" i="1"/>
  <c r="AO498" i="1" s="1"/>
  <c r="DJ497" i="1"/>
  <c r="AV498" i="1" s="1"/>
  <c r="BH498" i="1" s="1"/>
  <c r="DD497" i="1"/>
  <c r="AP498" i="1" s="1"/>
  <c r="DG497" i="1"/>
  <c r="DK497" i="1"/>
  <c r="AW498" i="1" s="1"/>
  <c r="BI498" i="1" s="1"/>
  <c r="DA497" i="1"/>
  <c r="AM498" i="1" s="1"/>
  <c r="CP497" i="1"/>
  <c r="CX497" i="1"/>
  <c r="CO497" i="1"/>
  <c r="CZ497" i="1"/>
  <c r="CY497" i="1"/>
  <c r="CT497" i="1"/>
  <c r="CW497" i="1"/>
  <c r="CV497" i="1"/>
  <c r="CS497" i="1"/>
  <c r="CQ497" i="1"/>
  <c r="CR497" i="1"/>
  <c r="CU497" i="1"/>
  <c r="AS498" i="1" l="1"/>
  <c r="AR498" i="1"/>
  <c r="BD498" i="1" s="1"/>
  <c r="AI498" i="1" s="1"/>
  <c r="AN498" i="1"/>
  <c r="AZ498" i="1" s="1"/>
  <c r="AA498" i="1" s="1"/>
  <c r="AY498" i="1"/>
  <c r="Y498" i="1" s="1"/>
  <c r="Z498" i="1"/>
  <c r="AB498" i="1"/>
  <c r="BA498" i="1"/>
  <c r="AC498" i="1" s="1"/>
  <c r="AJ498" i="1"/>
  <c r="BE498" i="1"/>
  <c r="AK498" i="1" s="1"/>
  <c r="AF498" i="1"/>
  <c r="BC498" i="1"/>
  <c r="AG498" i="1" s="1"/>
  <c r="AH498" i="1"/>
  <c r="AD498" i="1"/>
  <c r="BB498" i="1"/>
  <c r="AE498" i="1" s="1"/>
  <c r="W498" i="1" l="1"/>
  <c r="Q498" i="1" s="1"/>
  <c r="R499" i="1" s="1"/>
  <c r="P498" i="1"/>
  <c r="U498" i="1" s="1"/>
  <c r="N498" i="1" l="1"/>
  <c r="I498" i="1"/>
  <c r="FP498" i="1" l="1"/>
  <c r="FO498" i="1"/>
  <c r="FH498" i="1"/>
  <c r="GF498" i="1"/>
  <c r="GE498" i="1"/>
  <c r="FS498" i="1"/>
  <c r="GD498" i="1"/>
  <c r="GG498" i="1"/>
  <c r="FV498" i="1"/>
  <c r="FQ498" i="1"/>
  <c r="FI498" i="1"/>
  <c r="FW498" i="1"/>
  <c r="FF498" i="1"/>
  <c r="GC498" i="1"/>
  <c r="GB498" i="1"/>
  <c r="FC498" i="1"/>
  <c r="FB498" i="1"/>
  <c r="FE498" i="1"/>
  <c r="GI498" i="1"/>
  <c r="FJ498" i="1"/>
  <c r="FN498" i="1"/>
  <c r="FK498" i="1"/>
  <c r="FG498" i="1"/>
  <c r="FD498" i="1"/>
  <c r="FU498" i="1"/>
  <c r="GA498" i="1"/>
  <c r="FA498" i="1"/>
  <c r="FZ498" i="1"/>
  <c r="EZ498" i="1"/>
  <c r="FX498" i="1"/>
  <c r="GH498" i="1"/>
  <c r="FY498" i="1"/>
  <c r="FT498" i="1"/>
  <c r="FM498" i="1"/>
  <c r="FR498" i="1"/>
  <c r="FL498" i="1"/>
  <c r="S499" i="1"/>
  <c r="T499" i="1" s="1"/>
  <c r="K498" i="1" l="1"/>
  <c r="EA498" i="1"/>
  <c r="EB498" i="1" s="1"/>
  <c r="EC498" i="1" s="1"/>
  <c r="ED498" i="1" s="1"/>
  <c r="EE498" i="1" s="1"/>
  <c r="EF498" i="1" s="1"/>
  <c r="EG498" i="1" s="1"/>
  <c r="EH498" i="1" s="1"/>
  <c r="EI498" i="1" s="1"/>
  <c r="EJ498" i="1" s="1"/>
  <c r="EK498" i="1" s="1"/>
  <c r="EL498" i="1" s="1"/>
  <c r="EN498" i="1"/>
  <c r="EO498" i="1" s="1"/>
  <c r="EP498" i="1" s="1"/>
  <c r="EQ498" i="1" s="1"/>
  <c r="ER498" i="1" s="1"/>
  <c r="ES498" i="1" s="1"/>
  <c r="ET498" i="1" s="1"/>
  <c r="EU498" i="1" s="1"/>
  <c r="EV498" i="1" s="1"/>
  <c r="EW498" i="1" s="1"/>
  <c r="EX498" i="1" s="1"/>
  <c r="EY498" i="1" s="1"/>
  <c r="L498" i="1"/>
  <c r="DN498" i="1"/>
  <c r="DO498" i="1" s="1"/>
  <c r="DP498" i="1" s="1"/>
  <c r="DQ498" i="1" s="1"/>
  <c r="DR498" i="1" s="1"/>
  <c r="DS498" i="1" s="1"/>
  <c r="DT498" i="1" s="1"/>
  <c r="DU498" i="1" s="1"/>
  <c r="DV498" i="1" s="1"/>
  <c r="DW498" i="1" s="1"/>
  <c r="DX498" i="1" s="1"/>
  <c r="DY498" i="1" s="1"/>
  <c r="J498" i="1"/>
  <c r="M499" i="1" s="1"/>
  <c r="DD498" i="1" l="1"/>
  <c r="DI498" i="1"/>
  <c r="DB498" i="1"/>
  <c r="DJ498" i="1"/>
  <c r="DC498" i="1"/>
  <c r="DL498" i="1"/>
  <c r="DG498" i="1"/>
  <c r="DF498" i="1"/>
  <c r="DH498" i="1"/>
  <c r="DA498" i="1"/>
  <c r="DE498" i="1"/>
  <c r="DK498" i="1"/>
  <c r="O499" i="1"/>
  <c r="CO498" i="1"/>
  <c r="CZ498" i="1"/>
  <c r="CR498" i="1"/>
  <c r="CQ498" i="1"/>
  <c r="CX498" i="1"/>
  <c r="CU498" i="1"/>
  <c r="CP498" i="1"/>
  <c r="CY498" i="1"/>
  <c r="CW498" i="1"/>
  <c r="CS498" i="1"/>
  <c r="CV498" i="1"/>
  <c r="CT498" i="1"/>
  <c r="CN498" i="1"/>
  <c r="CJ498" i="1"/>
  <c r="AT499" i="1" s="1"/>
  <c r="BF499" i="1" s="1"/>
  <c r="CL498" i="1"/>
  <c r="CC498" i="1"/>
  <c r="CI498" i="1"/>
  <c r="CM498" i="1"/>
  <c r="CH498" i="1"/>
  <c r="CG498" i="1"/>
  <c r="CK498" i="1"/>
  <c r="AU499" i="1" s="1"/>
  <c r="BG499" i="1" s="1"/>
  <c r="CE498" i="1"/>
  <c r="CF498" i="1"/>
  <c r="AP499" i="1" s="1"/>
  <c r="CD498" i="1"/>
  <c r="AS499" i="1" l="1"/>
  <c r="AQ499" i="1"/>
  <c r="AR499" i="1"/>
  <c r="AV499" i="1"/>
  <c r="BH499" i="1" s="1"/>
  <c r="AN499" i="1"/>
  <c r="AM499" i="1"/>
  <c r="AY499" i="1" s="1"/>
  <c r="Y499" i="1" s="1"/>
  <c r="AX499" i="1"/>
  <c r="BJ499" i="1" s="1"/>
  <c r="AW499" i="1"/>
  <c r="BI499" i="1" s="1"/>
  <c r="AO499" i="1"/>
  <c r="AH499" i="1"/>
  <c r="BD499" i="1"/>
  <c r="AI499" i="1" s="1"/>
  <c r="Z499" i="1"/>
  <c r="AZ499" i="1"/>
  <c r="AA499" i="1" s="1"/>
  <c r="AJ499" i="1"/>
  <c r="BE499" i="1"/>
  <c r="AK499" i="1" s="1"/>
  <c r="X499" i="1"/>
  <c r="AF499" i="1"/>
  <c r="BC499" i="1"/>
  <c r="AG499" i="1" s="1"/>
  <c r="AB499" i="1"/>
  <c r="BA499" i="1"/>
  <c r="AC499" i="1" s="1"/>
  <c r="AD499" i="1"/>
  <c r="BB499" i="1"/>
  <c r="AE499" i="1" s="1"/>
  <c r="W499" i="1" l="1"/>
  <c r="Q499" i="1" s="1"/>
  <c r="R500" i="1" s="1"/>
  <c r="P499" i="1"/>
  <c r="U499" i="1" l="1"/>
  <c r="N499" i="1"/>
  <c r="I499" i="1"/>
  <c r="FX499" i="1" l="1"/>
  <c r="GH499" i="1"/>
  <c r="FT499" i="1"/>
  <c r="GC499" i="1"/>
  <c r="FP499" i="1"/>
  <c r="GB499" i="1"/>
  <c r="FH499" i="1"/>
  <c r="FQ499" i="1"/>
  <c r="FK499" i="1"/>
  <c r="GG499" i="1"/>
  <c r="FO499" i="1"/>
  <c r="EZ499" i="1"/>
  <c r="FF499" i="1"/>
  <c r="FZ499" i="1"/>
  <c r="FW499" i="1"/>
  <c r="FM499" i="1"/>
  <c r="FC499" i="1"/>
  <c r="FL499" i="1"/>
  <c r="FE499" i="1"/>
  <c r="FD499" i="1"/>
  <c r="FG499" i="1"/>
  <c r="FB499" i="1"/>
  <c r="FV499" i="1"/>
  <c r="FJ499" i="1"/>
  <c r="GF499" i="1"/>
  <c r="FA499" i="1"/>
  <c r="FR499" i="1"/>
  <c r="FY499" i="1"/>
  <c r="GA499" i="1"/>
  <c r="GI499" i="1"/>
  <c r="FN499" i="1"/>
  <c r="FS499" i="1"/>
  <c r="FU499" i="1"/>
  <c r="GE499" i="1"/>
  <c r="FI499" i="1"/>
  <c r="GD499" i="1"/>
  <c r="S500" i="1"/>
  <c r="T500" i="1" s="1"/>
  <c r="J499" i="1" l="1"/>
  <c r="DN499" i="1"/>
  <c r="DO499" i="1" s="1"/>
  <c r="DP499" i="1" s="1"/>
  <c r="DQ499" i="1" s="1"/>
  <c r="DR499" i="1" s="1"/>
  <c r="DS499" i="1" s="1"/>
  <c r="DT499" i="1" s="1"/>
  <c r="DU499" i="1" s="1"/>
  <c r="DV499" i="1" s="1"/>
  <c r="DW499" i="1" s="1"/>
  <c r="DX499" i="1" s="1"/>
  <c r="DY499" i="1" s="1"/>
  <c r="K499" i="1"/>
  <c r="EA499" i="1"/>
  <c r="EB499" i="1" s="1"/>
  <c r="EC499" i="1" s="1"/>
  <c r="ED499" i="1" s="1"/>
  <c r="EE499" i="1" s="1"/>
  <c r="EF499" i="1" s="1"/>
  <c r="EG499" i="1" s="1"/>
  <c r="EH499" i="1" s="1"/>
  <c r="EI499" i="1" s="1"/>
  <c r="EJ499" i="1" s="1"/>
  <c r="EK499" i="1" s="1"/>
  <c r="EL499" i="1" s="1"/>
  <c r="EN499" i="1"/>
  <c r="EO499" i="1" s="1"/>
  <c r="EP499" i="1" s="1"/>
  <c r="EQ499" i="1" s="1"/>
  <c r="ER499" i="1" s="1"/>
  <c r="ES499" i="1" s="1"/>
  <c r="ET499" i="1" s="1"/>
  <c r="EU499" i="1" s="1"/>
  <c r="EV499" i="1" s="1"/>
  <c r="EW499" i="1" s="1"/>
  <c r="EX499" i="1" s="1"/>
  <c r="EY499" i="1" s="1"/>
  <c r="L499" i="1"/>
  <c r="CY499" i="1" l="1"/>
  <c r="CR499" i="1"/>
  <c r="CV499" i="1"/>
  <c r="CP499" i="1"/>
  <c r="CW499" i="1"/>
  <c r="CT499" i="1"/>
  <c r="CQ499" i="1"/>
  <c r="CU499" i="1"/>
  <c r="CX499" i="1"/>
  <c r="CO499" i="1"/>
  <c r="CZ499" i="1"/>
  <c r="CS499" i="1"/>
  <c r="CK499" i="1"/>
  <c r="CH499" i="1"/>
  <c r="CD499" i="1"/>
  <c r="CJ499" i="1"/>
  <c r="CN499" i="1"/>
  <c r="CF499" i="1"/>
  <c r="CE499" i="1"/>
  <c r="CM499" i="1"/>
  <c r="CG499" i="1"/>
  <c r="CI499" i="1"/>
  <c r="CL499" i="1"/>
  <c r="CC499" i="1"/>
  <c r="DC499" i="1"/>
  <c r="DH499" i="1"/>
  <c r="DK499" i="1"/>
  <c r="DD499" i="1"/>
  <c r="DF499" i="1"/>
  <c r="DI499" i="1"/>
  <c r="DJ499" i="1"/>
  <c r="DB499" i="1"/>
  <c r="DE499" i="1"/>
  <c r="DG499" i="1"/>
  <c r="DA499" i="1"/>
  <c r="DL499" i="1"/>
  <c r="M500" i="1"/>
  <c r="AM500" i="1" l="1"/>
  <c r="X500" i="1"/>
  <c r="O500" i="1"/>
  <c r="AP500" i="1"/>
  <c r="AX500" i="1"/>
  <c r="BJ500" i="1" s="1"/>
  <c r="AN500" i="1"/>
  <c r="AW500" i="1"/>
  <c r="BI500" i="1" s="1"/>
  <c r="AS500" i="1"/>
  <c r="AU500" i="1"/>
  <c r="BG500" i="1" s="1"/>
  <c r="AV500" i="1"/>
  <c r="BH500" i="1" s="1"/>
  <c r="AR500" i="1"/>
  <c r="AO500" i="1"/>
  <c r="AT500" i="1"/>
  <c r="BF500" i="1" s="1"/>
  <c r="AQ500" i="1"/>
  <c r="AF500" i="1" l="1"/>
  <c r="BC500" i="1"/>
  <c r="AG500" i="1" s="1"/>
  <c r="Z500" i="1"/>
  <c r="AZ500" i="1"/>
  <c r="AA500" i="1" s="1"/>
  <c r="AB500" i="1"/>
  <c r="BA500" i="1"/>
  <c r="AC500" i="1" s="1"/>
  <c r="AJ500" i="1"/>
  <c r="BE500" i="1"/>
  <c r="AK500" i="1" s="1"/>
  <c r="AD500" i="1"/>
  <c r="BB500" i="1"/>
  <c r="AE500" i="1" s="1"/>
  <c r="AY500" i="1"/>
  <c r="Y500" i="1" s="1"/>
  <c r="AH500" i="1"/>
  <c r="BD500" i="1"/>
  <c r="AI500" i="1" s="1"/>
  <c r="W500" i="1" l="1"/>
  <c r="Q500" i="1" s="1"/>
  <c r="R501" i="1" s="1"/>
  <c r="P500" i="1"/>
  <c r="U500" i="1" l="1"/>
  <c r="I500" i="1"/>
  <c r="N500" i="1"/>
  <c r="FN500" i="1" l="1"/>
  <c r="FL500" i="1"/>
  <c r="GB500" i="1"/>
  <c r="GF500" i="1"/>
  <c r="FB500" i="1"/>
  <c r="GH500" i="1"/>
  <c r="FO500" i="1"/>
  <c r="FT500" i="1"/>
  <c r="FW500" i="1"/>
  <c r="FJ500" i="1"/>
  <c r="GE500" i="1"/>
  <c r="FD500" i="1"/>
  <c r="FG500" i="1"/>
  <c r="FK500" i="1"/>
  <c r="GD500" i="1"/>
  <c r="FE500" i="1"/>
  <c r="GI500" i="1"/>
  <c r="FR500" i="1"/>
  <c r="FH500" i="1"/>
  <c r="EZ500" i="1"/>
  <c r="FZ500" i="1"/>
  <c r="GG500" i="1"/>
  <c r="FA500" i="1"/>
  <c r="FC500" i="1"/>
  <c r="GC500" i="1"/>
  <c r="FM500" i="1"/>
  <c r="FF500" i="1"/>
  <c r="FX500" i="1"/>
  <c r="FU500" i="1"/>
  <c r="FQ500" i="1"/>
  <c r="FV500" i="1"/>
  <c r="FP500" i="1"/>
  <c r="GA500" i="1"/>
  <c r="FS500" i="1"/>
  <c r="FI500" i="1"/>
  <c r="FY500" i="1"/>
  <c r="DN500" i="1" l="1"/>
  <c r="DO500" i="1" s="1"/>
  <c r="DP500" i="1" s="1"/>
  <c r="DQ500" i="1" s="1"/>
  <c r="DR500" i="1" s="1"/>
  <c r="DS500" i="1" s="1"/>
  <c r="DT500" i="1" s="1"/>
  <c r="DU500" i="1" s="1"/>
  <c r="DV500" i="1" s="1"/>
  <c r="DW500" i="1" s="1"/>
  <c r="DX500" i="1" s="1"/>
  <c r="DY500" i="1" s="1"/>
  <c r="J500" i="1"/>
  <c r="L500" i="1"/>
  <c r="EN500" i="1"/>
  <c r="EO500" i="1" s="1"/>
  <c r="EP500" i="1" s="1"/>
  <c r="EQ500" i="1" s="1"/>
  <c r="ER500" i="1" s="1"/>
  <c r="ES500" i="1" s="1"/>
  <c r="ET500" i="1" s="1"/>
  <c r="EU500" i="1" s="1"/>
  <c r="EV500" i="1" s="1"/>
  <c r="EW500" i="1" s="1"/>
  <c r="EX500" i="1" s="1"/>
  <c r="EY500" i="1" s="1"/>
  <c r="EA500" i="1"/>
  <c r="EB500" i="1" s="1"/>
  <c r="EC500" i="1" s="1"/>
  <c r="ED500" i="1" s="1"/>
  <c r="EE500" i="1" s="1"/>
  <c r="EF500" i="1" s="1"/>
  <c r="EG500" i="1" s="1"/>
  <c r="EH500" i="1" s="1"/>
  <c r="EI500" i="1" s="1"/>
  <c r="EJ500" i="1" s="1"/>
  <c r="EK500" i="1" s="1"/>
  <c r="EL500" i="1" s="1"/>
  <c r="K500" i="1"/>
  <c r="CG500" i="1" l="1"/>
  <c r="CK500" i="1"/>
  <c r="CF500" i="1"/>
  <c r="CL500" i="1"/>
  <c r="CI500" i="1"/>
  <c r="CM500" i="1"/>
  <c r="CH500" i="1"/>
  <c r="CJ500" i="1"/>
  <c r="CC500" i="1"/>
  <c r="CN500" i="1"/>
  <c r="CD500" i="1"/>
  <c r="CE500" i="1"/>
  <c r="CO500" i="1"/>
  <c r="CZ500" i="1"/>
  <c r="CR500" i="1"/>
  <c r="CW500" i="1"/>
  <c r="CU500" i="1"/>
  <c r="CS500" i="1"/>
  <c r="CT500" i="1"/>
  <c r="CV500" i="1"/>
  <c r="CY500" i="1"/>
  <c r="CX500" i="1"/>
  <c r="CP500" i="1"/>
  <c r="CQ500" i="1"/>
  <c r="M501" i="1"/>
  <c r="DJ500" i="1"/>
  <c r="DG500" i="1"/>
  <c r="DD500" i="1"/>
  <c r="DB500" i="1"/>
  <c r="DA500" i="1"/>
  <c r="DF500" i="1"/>
  <c r="DL500" i="1"/>
  <c r="DK500" i="1"/>
  <c r="DE500" i="1"/>
  <c r="DH500" i="1"/>
  <c r="DI500" i="1"/>
  <c r="DC500" i="1"/>
  <c r="O501" i="1" l="1"/>
  <c r="AS501" i="1"/>
  <c r="AO501" i="1"/>
  <c r="AV501" i="1"/>
  <c r="BH501" i="1" s="1"/>
  <c r="AP501" i="1"/>
  <c r="AN501" i="1"/>
  <c r="AT501" i="1"/>
  <c r="BF501" i="1" s="1"/>
  <c r="AR501" i="1"/>
  <c r="AU501" i="1"/>
  <c r="BG501" i="1" s="1"/>
  <c r="AX501" i="1"/>
  <c r="BJ501" i="1" s="1"/>
  <c r="AW501" i="1"/>
  <c r="BI501" i="1" s="1"/>
  <c r="AQ501" i="1"/>
  <c r="AM501" i="1"/>
  <c r="AF501" i="1" l="1"/>
  <c r="BC501" i="1"/>
  <c r="AG501" i="1" s="1"/>
  <c r="AB501" i="1"/>
  <c r="BA501" i="1"/>
  <c r="AC501" i="1" s="1"/>
  <c r="AZ501" i="1"/>
  <c r="AA501" i="1" s="1"/>
  <c r="Z501" i="1"/>
  <c r="AJ501" i="1"/>
  <c r="BE501" i="1"/>
  <c r="AK501" i="1" s="1"/>
  <c r="AH501" i="1"/>
  <c r="BD501" i="1"/>
  <c r="AI501" i="1" s="1"/>
  <c r="X501" i="1"/>
  <c r="AY501" i="1"/>
  <c r="Y501" i="1" s="1"/>
  <c r="AD501" i="1"/>
  <c r="BB501" i="1"/>
  <c r="AE501" i="1" s="1"/>
  <c r="W501" i="1" l="1"/>
  <c r="Q501" i="1" s="1"/>
  <c r="R502" i="1" s="1"/>
  <c r="P501" i="1"/>
  <c r="U501" i="1" s="1"/>
  <c r="N501" i="1" l="1"/>
  <c r="I501" i="1"/>
  <c r="S501" i="1"/>
  <c r="T501" i="1" s="1"/>
  <c r="FW501" i="1" l="1"/>
  <c r="GI501" i="1"/>
  <c r="GH501" i="1"/>
  <c r="FX501" i="1"/>
  <c r="GG501" i="1"/>
  <c r="FB501" i="1"/>
  <c r="FU501" i="1"/>
  <c r="FQ501" i="1"/>
  <c r="GA501" i="1"/>
  <c r="FG501" i="1"/>
  <c r="FI501" i="1"/>
  <c r="GC501" i="1"/>
  <c r="FV501" i="1"/>
  <c r="FF501" i="1"/>
  <c r="FR501" i="1"/>
  <c r="FK501" i="1"/>
  <c r="FY501" i="1"/>
  <c r="GB501" i="1"/>
  <c r="FD501" i="1"/>
  <c r="FS501" i="1"/>
  <c r="FP501" i="1"/>
  <c r="FC501" i="1"/>
  <c r="FZ501" i="1"/>
  <c r="FL501" i="1"/>
  <c r="GD501" i="1"/>
  <c r="FM501" i="1"/>
  <c r="GE501" i="1"/>
  <c r="FA501" i="1"/>
  <c r="FJ501" i="1"/>
  <c r="FT501" i="1"/>
  <c r="EZ501" i="1"/>
  <c r="FN501" i="1"/>
  <c r="FE501" i="1"/>
  <c r="GF501" i="1"/>
  <c r="FO501" i="1"/>
  <c r="FH501" i="1"/>
  <c r="EA501" i="1" l="1"/>
  <c r="EB501" i="1" s="1"/>
  <c r="EC501" i="1" s="1"/>
  <c r="ED501" i="1" s="1"/>
  <c r="EE501" i="1" s="1"/>
  <c r="EF501" i="1" s="1"/>
  <c r="EG501" i="1" s="1"/>
  <c r="EH501" i="1" s="1"/>
  <c r="EI501" i="1" s="1"/>
  <c r="EJ501" i="1" s="1"/>
  <c r="EK501" i="1" s="1"/>
  <c r="EL501" i="1" s="1"/>
  <c r="K501" i="1"/>
  <c r="EN501" i="1"/>
  <c r="EO501" i="1" s="1"/>
  <c r="EP501" i="1" s="1"/>
  <c r="EQ501" i="1" s="1"/>
  <c r="ER501" i="1" s="1"/>
  <c r="ES501" i="1" s="1"/>
  <c r="ET501" i="1" s="1"/>
  <c r="EU501" i="1" s="1"/>
  <c r="EV501" i="1" s="1"/>
  <c r="EW501" i="1" s="1"/>
  <c r="EX501" i="1" s="1"/>
  <c r="EY501" i="1" s="1"/>
  <c r="L501" i="1"/>
  <c r="J501" i="1"/>
  <c r="DN501" i="1"/>
  <c r="DO501" i="1" s="1"/>
  <c r="DP501" i="1" s="1"/>
  <c r="DQ501" i="1" s="1"/>
  <c r="DR501" i="1" s="1"/>
  <c r="DS501" i="1" s="1"/>
  <c r="DT501" i="1" s="1"/>
  <c r="DU501" i="1" s="1"/>
  <c r="DV501" i="1" s="1"/>
  <c r="DW501" i="1" s="1"/>
  <c r="DX501" i="1" s="1"/>
  <c r="DY501" i="1" s="1"/>
  <c r="M502" i="1" l="1"/>
  <c r="O502" i="1" s="1"/>
  <c r="DE501" i="1"/>
  <c r="DD501" i="1"/>
  <c r="DF501" i="1"/>
  <c r="DB501" i="1"/>
  <c r="DH501" i="1"/>
  <c r="DG501" i="1"/>
  <c r="DJ501" i="1"/>
  <c r="DA501" i="1"/>
  <c r="DL501" i="1"/>
  <c r="DI501" i="1"/>
  <c r="DK501" i="1"/>
  <c r="DC501" i="1"/>
  <c r="CJ501" i="1"/>
  <c r="CC501" i="1"/>
  <c r="CI501" i="1"/>
  <c r="CM501" i="1"/>
  <c r="CL501" i="1"/>
  <c r="CK501" i="1"/>
  <c r="CE501" i="1"/>
  <c r="CF501" i="1"/>
  <c r="CH501" i="1"/>
  <c r="CN501" i="1"/>
  <c r="CD501" i="1"/>
  <c r="CG501" i="1"/>
  <c r="CQ501" i="1"/>
  <c r="CR501" i="1"/>
  <c r="AP502" i="1" s="1"/>
  <c r="CW501" i="1"/>
  <c r="AU502" i="1" s="1"/>
  <c r="BG502" i="1" s="1"/>
  <c r="CO501" i="1"/>
  <c r="CX501" i="1"/>
  <c r="AV502" i="1" s="1"/>
  <c r="BH502" i="1" s="1"/>
  <c r="CT501" i="1"/>
  <c r="AR502" i="1" s="1"/>
  <c r="CS501" i="1"/>
  <c r="AQ502" i="1" s="1"/>
  <c r="CP501" i="1"/>
  <c r="CU501" i="1"/>
  <c r="CY501" i="1"/>
  <c r="AW502" i="1" s="1"/>
  <c r="BI502" i="1" s="1"/>
  <c r="CV501" i="1"/>
  <c r="AT502" i="1" s="1"/>
  <c r="BF502" i="1" s="1"/>
  <c r="CZ501" i="1"/>
  <c r="AS502" i="1" l="1"/>
  <c r="AO502" i="1"/>
  <c r="BA502" i="1" s="1"/>
  <c r="AC502" i="1" s="1"/>
  <c r="AX502" i="1"/>
  <c r="BJ502" i="1" s="1"/>
  <c r="AN502" i="1"/>
  <c r="AZ502" i="1" s="1"/>
  <c r="AA502" i="1" s="1"/>
  <c r="AM502" i="1"/>
  <c r="X502" i="1"/>
  <c r="BC502" i="1"/>
  <c r="AG502" i="1" s="1"/>
  <c r="AF502" i="1"/>
  <c r="AH502" i="1"/>
  <c r="BD502" i="1"/>
  <c r="AI502" i="1" s="1"/>
  <c r="AD502" i="1"/>
  <c r="BB502" i="1"/>
  <c r="AE502" i="1" s="1"/>
  <c r="AJ502" i="1"/>
  <c r="BE502" i="1"/>
  <c r="AK502" i="1" s="1"/>
  <c r="AB502" i="1" l="1"/>
  <c r="Z502" i="1"/>
  <c r="AY502" i="1"/>
  <c r="Y502" i="1" s="1"/>
  <c r="W502" i="1"/>
  <c r="Q502" i="1" s="1"/>
  <c r="R503" i="1" s="1"/>
  <c r="P502" i="1"/>
  <c r="U502" i="1" s="1"/>
  <c r="I502" i="1" l="1"/>
  <c r="N502" i="1"/>
  <c r="S502" i="1"/>
  <c r="T502" i="1" s="1"/>
  <c r="FJ502" i="1" l="1"/>
  <c r="FD502" i="1"/>
  <c r="FR502" i="1"/>
  <c r="GA502" i="1"/>
  <c r="FO502" i="1"/>
  <c r="FA502" i="1"/>
  <c r="FH502" i="1"/>
  <c r="FQ502" i="1"/>
  <c r="FF502" i="1"/>
  <c r="FC502" i="1"/>
  <c r="GF502" i="1"/>
  <c r="FB502" i="1"/>
  <c r="GI502" i="1"/>
  <c r="EZ502" i="1"/>
  <c r="FN502" i="1"/>
  <c r="GB502" i="1"/>
  <c r="FS502" i="1"/>
  <c r="FK502" i="1"/>
  <c r="FL502" i="1"/>
  <c r="FM502" i="1"/>
  <c r="FP502" i="1"/>
  <c r="FY502" i="1"/>
  <c r="GG502" i="1"/>
  <c r="GC502" i="1"/>
  <c r="FI502" i="1"/>
  <c r="FU502" i="1"/>
  <c r="GE502" i="1"/>
  <c r="FV502" i="1"/>
  <c r="FX502" i="1"/>
  <c r="FZ502" i="1"/>
  <c r="GD502" i="1"/>
  <c r="FW502" i="1"/>
  <c r="FT502" i="1"/>
  <c r="FE502" i="1"/>
  <c r="FG502" i="1"/>
  <c r="GH502" i="1"/>
  <c r="EA502" i="1" l="1"/>
  <c r="EB502" i="1" s="1"/>
  <c r="EC502" i="1" s="1"/>
  <c r="ED502" i="1" s="1"/>
  <c r="EE502" i="1" s="1"/>
  <c r="EF502" i="1" s="1"/>
  <c r="EG502" i="1" s="1"/>
  <c r="EH502" i="1" s="1"/>
  <c r="EI502" i="1" s="1"/>
  <c r="EJ502" i="1" s="1"/>
  <c r="EK502" i="1" s="1"/>
  <c r="EL502" i="1" s="1"/>
  <c r="K502" i="1"/>
  <c r="DN502" i="1"/>
  <c r="DO502" i="1" s="1"/>
  <c r="DP502" i="1" s="1"/>
  <c r="DQ502" i="1" s="1"/>
  <c r="DR502" i="1" s="1"/>
  <c r="DS502" i="1" s="1"/>
  <c r="DT502" i="1" s="1"/>
  <c r="DU502" i="1" s="1"/>
  <c r="DV502" i="1" s="1"/>
  <c r="DW502" i="1" s="1"/>
  <c r="DX502" i="1" s="1"/>
  <c r="DY502" i="1" s="1"/>
  <c r="J502" i="1"/>
  <c r="M503" i="1" s="1"/>
  <c r="EN502" i="1"/>
  <c r="EO502" i="1" s="1"/>
  <c r="EP502" i="1" s="1"/>
  <c r="EQ502" i="1" s="1"/>
  <c r="ER502" i="1" s="1"/>
  <c r="ES502" i="1" s="1"/>
  <c r="ET502" i="1" s="1"/>
  <c r="EU502" i="1" s="1"/>
  <c r="EV502" i="1" s="1"/>
  <c r="EW502" i="1" s="1"/>
  <c r="EX502" i="1" s="1"/>
  <c r="EY502" i="1" s="1"/>
  <c r="L502" i="1"/>
  <c r="O503" i="1" l="1"/>
  <c r="DG502" i="1"/>
  <c r="DF502" i="1"/>
  <c r="DJ502" i="1"/>
  <c r="DC502" i="1"/>
  <c r="DK502" i="1"/>
  <c r="DE502" i="1"/>
  <c r="DB502" i="1"/>
  <c r="DI502" i="1"/>
  <c r="DA502" i="1"/>
  <c r="DD502" i="1"/>
  <c r="DH502" i="1"/>
  <c r="DL502" i="1"/>
  <c r="CF502" i="1"/>
  <c r="CG502" i="1"/>
  <c r="CI502" i="1"/>
  <c r="CD502" i="1"/>
  <c r="CM502" i="1"/>
  <c r="CL502" i="1"/>
  <c r="CN502" i="1"/>
  <c r="CJ502" i="1"/>
  <c r="CK502" i="1"/>
  <c r="CH502" i="1"/>
  <c r="CE502" i="1"/>
  <c r="CC502" i="1"/>
  <c r="CV502" i="1"/>
  <c r="CS502" i="1"/>
  <c r="AQ503" i="1" s="1"/>
  <c r="CQ502" i="1"/>
  <c r="AO503" i="1" s="1"/>
  <c r="CU502" i="1"/>
  <c r="AS503" i="1" s="1"/>
  <c r="CY502" i="1"/>
  <c r="AW503" i="1" s="1"/>
  <c r="BI503" i="1" s="1"/>
  <c r="CP502" i="1"/>
  <c r="CX502" i="1"/>
  <c r="AV503" i="1" s="1"/>
  <c r="BH503" i="1" s="1"/>
  <c r="CR502" i="1"/>
  <c r="AP503" i="1" s="1"/>
  <c r="CT502" i="1"/>
  <c r="AR503" i="1" s="1"/>
  <c r="CW502" i="1"/>
  <c r="AU503" i="1" s="1"/>
  <c r="BG503" i="1" s="1"/>
  <c r="CO502" i="1"/>
  <c r="CZ502" i="1"/>
  <c r="AM503" i="1" l="1"/>
  <c r="AN503" i="1"/>
  <c r="AT503" i="1"/>
  <c r="BF503" i="1" s="1"/>
  <c r="AD503" i="1"/>
  <c r="BB503" i="1"/>
  <c r="AE503" i="1" s="1"/>
  <c r="AX503" i="1"/>
  <c r="BJ503" i="1" s="1"/>
  <c r="X503" i="1"/>
  <c r="AB503" i="1"/>
  <c r="BA503" i="1"/>
  <c r="AC503" i="1" s="1"/>
  <c r="AJ503" i="1"/>
  <c r="BE503" i="1"/>
  <c r="AK503" i="1" s="1"/>
  <c r="Z503" i="1"/>
  <c r="AZ503" i="1"/>
  <c r="AA503" i="1" s="1"/>
  <c r="AF503" i="1"/>
  <c r="BC503" i="1"/>
  <c r="AG503" i="1" s="1"/>
  <c r="AH503" i="1"/>
  <c r="BD503" i="1"/>
  <c r="AI503" i="1" s="1"/>
  <c r="AY503" i="1" l="1"/>
  <c r="Y503" i="1" s="1"/>
  <c r="P503" i="1"/>
  <c r="U503" i="1" s="1"/>
  <c r="W503" i="1" l="1"/>
  <c r="Q503" i="1" s="1"/>
  <c r="R504" i="1" s="1"/>
  <c r="I503" i="1"/>
  <c r="N503" i="1"/>
  <c r="S503" i="1" l="1"/>
  <c r="T503" i="1" s="1"/>
  <c r="FM503" i="1"/>
  <c r="GA503" i="1"/>
  <c r="GF503" i="1"/>
  <c r="FW503" i="1"/>
  <c r="FG503" i="1"/>
  <c r="FV503" i="1"/>
  <c r="FY503" i="1"/>
  <c r="FK503" i="1"/>
  <c r="FI503" i="1"/>
  <c r="FQ503" i="1"/>
  <c r="GC503" i="1"/>
  <c r="GB503" i="1"/>
  <c r="EZ503" i="1"/>
  <c r="FD503" i="1"/>
  <c r="FS503" i="1"/>
  <c r="FC503" i="1"/>
  <c r="FZ503" i="1"/>
  <c r="FF503" i="1"/>
  <c r="FP503" i="1"/>
  <c r="GH503" i="1"/>
  <c r="FN503" i="1"/>
  <c r="GG503" i="1"/>
  <c r="FX503" i="1"/>
  <c r="GD503" i="1"/>
  <c r="FJ503" i="1"/>
  <c r="FB503" i="1"/>
  <c r="FA503" i="1"/>
  <c r="FR503" i="1"/>
  <c r="GI503" i="1"/>
  <c r="FO503" i="1"/>
  <c r="FL503" i="1"/>
  <c r="FE503" i="1"/>
  <c r="FU503" i="1"/>
  <c r="GE503" i="1"/>
  <c r="FT503" i="1"/>
  <c r="FH503" i="1"/>
  <c r="K503" i="1" l="1"/>
  <c r="EA503" i="1"/>
  <c r="EB503" i="1" s="1"/>
  <c r="EC503" i="1" s="1"/>
  <c r="ED503" i="1" s="1"/>
  <c r="EE503" i="1" s="1"/>
  <c r="EF503" i="1" s="1"/>
  <c r="EG503" i="1" s="1"/>
  <c r="EH503" i="1" s="1"/>
  <c r="EI503" i="1" s="1"/>
  <c r="EJ503" i="1" s="1"/>
  <c r="EK503" i="1" s="1"/>
  <c r="EL503" i="1" s="1"/>
  <c r="L503" i="1"/>
  <c r="EN503" i="1"/>
  <c r="EO503" i="1" s="1"/>
  <c r="EP503" i="1" s="1"/>
  <c r="EQ503" i="1" s="1"/>
  <c r="ER503" i="1" s="1"/>
  <c r="ES503" i="1" s="1"/>
  <c r="ET503" i="1" s="1"/>
  <c r="EU503" i="1" s="1"/>
  <c r="EV503" i="1" s="1"/>
  <c r="EW503" i="1" s="1"/>
  <c r="EX503" i="1" s="1"/>
  <c r="EY503" i="1" s="1"/>
  <c r="J503" i="1"/>
  <c r="M504" i="1" s="1"/>
  <c r="DN503" i="1"/>
  <c r="DO503" i="1" s="1"/>
  <c r="DP503" i="1" s="1"/>
  <c r="DQ503" i="1" s="1"/>
  <c r="DR503" i="1" s="1"/>
  <c r="DS503" i="1" s="1"/>
  <c r="DT503" i="1" s="1"/>
  <c r="DU503" i="1" s="1"/>
  <c r="DV503" i="1" s="1"/>
  <c r="DW503" i="1" s="1"/>
  <c r="DX503" i="1" s="1"/>
  <c r="DY503" i="1" s="1"/>
  <c r="DH503" i="1" l="1"/>
  <c r="DJ503" i="1"/>
  <c r="DB503" i="1"/>
  <c r="DE503" i="1"/>
  <c r="DA503" i="1"/>
  <c r="DG503" i="1"/>
  <c r="DC503" i="1"/>
  <c r="DI503" i="1"/>
  <c r="DD503" i="1"/>
  <c r="DK503" i="1"/>
  <c r="DL503" i="1"/>
  <c r="DF503" i="1"/>
  <c r="CE503" i="1"/>
  <c r="CM503" i="1"/>
  <c r="CJ503" i="1"/>
  <c r="CH503" i="1"/>
  <c r="CN503" i="1"/>
  <c r="CF503" i="1"/>
  <c r="CD503" i="1"/>
  <c r="CI503" i="1"/>
  <c r="CL503" i="1"/>
  <c r="CK503" i="1"/>
  <c r="CC503" i="1"/>
  <c r="CG503" i="1"/>
  <c r="CT503" i="1"/>
  <c r="CP503" i="1"/>
  <c r="CS503" i="1"/>
  <c r="AQ504" i="1" s="1"/>
  <c r="CX503" i="1"/>
  <c r="CW503" i="1"/>
  <c r="CY503" i="1"/>
  <c r="AW504" i="1" s="1"/>
  <c r="BI504" i="1" s="1"/>
  <c r="CZ503" i="1"/>
  <c r="CQ503" i="1"/>
  <c r="CV503" i="1"/>
  <c r="CR503" i="1"/>
  <c r="CO503" i="1"/>
  <c r="AM504" i="1" s="1"/>
  <c r="CU503" i="1"/>
  <c r="AS504" i="1" s="1"/>
  <c r="O504" i="1"/>
  <c r="AU504" i="1"/>
  <c r="BG504" i="1" s="1"/>
  <c r="AR504" i="1"/>
  <c r="AT504" i="1" l="1"/>
  <c r="BF504" i="1" s="1"/>
  <c r="X504" i="1"/>
  <c r="AJ504" i="1"/>
  <c r="BE504" i="1"/>
  <c r="AK504" i="1" s="1"/>
  <c r="AF504" i="1"/>
  <c r="BC504" i="1"/>
  <c r="AG504" i="1" s="1"/>
  <c r="AX504" i="1"/>
  <c r="BJ504" i="1" s="1"/>
  <c r="AO504" i="1"/>
  <c r="AN504" i="1"/>
  <c r="AV504" i="1"/>
  <c r="BH504" i="1" s="1"/>
  <c r="AH504" i="1"/>
  <c r="BD504" i="1"/>
  <c r="AI504" i="1" s="1"/>
  <c r="AP504" i="1"/>
  <c r="AD504" i="1" l="1"/>
  <c r="BB504" i="1"/>
  <c r="AE504" i="1" s="1"/>
  <c r="Z504" i="1"/>
  <c r="AZ504" i="1"/>
  <c r="AA504" i="1" s="1"/>
  <c r="AB504" i="1"/>
  <c r="BA504" i="1"/>
  <c r="AC504" i="1" s="1"/>
  <c r="AY504" i="1"/>
  <c r="W504" i="1" l="1"/>
  <c r="Q504" i="1" s="1"/>
  <c r="R505" i="1" s="1"/>
  <c r="Y504" i="1"/>
  <c r="P504" i="1"/>
  <c r="U504" i="1" s="1"/>
  <c r="I504" i="1" l="1"/>
  <c r="S504" i="1"/>
  <c r="T504" i="1" s="1"/>
  <c r="N504" i="1"/>
  <c r="FK504" i="1" l="1"/>
  <c r="FC504" i="1"/>
  <c r="GG504" i="1"/>
  <c r="FU504" i="1"/>
  <c r="FQ504" i="1"/>
  <c r="FT504" i="1"/>
  <c r="FE504" i="1"/>
  <c r="FW504" i="1"/>
  <c r="FO504" i="1"/>
  <c r="GA504" i="1"/>
  <c r="FZ504" i="1"/>
  <c r="FD504" i="1"/>
  <c r="FJ504" i="1"/>
  <c r="FG504" i="1"/>
  <c r="GC504" i="1"/>
  <c r="FX504" i="1"/>
  <c r="FS504" i="1"/>
  <c r="FH504" i="1"/>
  <c r="FP504" i="1"/>
  <c r="FL504" i="1"/>
  <c r="GD504" i="1"/>
  <c r="GH504" i="1"/>
  <c r="FM504" i="1"/>
  <c r="FV504" i="1"/>
  <c r="FY504" i="1"/>
  <c r="FN504" i="1"/>
  <c r="FB504" i="1"/>
  <c r="GE504" i="1"/>
  <c r="FR504" i="1"/>
  <c r="EZ504" i="1"/>
  <c r="FI504" i="1"/>
  <c r="GB504" i="1"/>
  <c r="FF504" i="1"/>
  <c r="FA504" i="1"/>
  <c r="GI504" i="1"/>
  <c r="GF504" i="1"/>
  <c r="EA504" i="1" l="1"/>
  <c r="EB504" i="1" s="1"/>
  <c r="EC504" i="1" s="1"/>
  <c r="ED504" i="1" s="1"/>
  <c r="EE504" i="1" s="1"/>
  <c r="EF504" i="1" s="1"/>
  <c r="EG504" i="1" s="1"/>
  <c r="EH504" i="1" s="1"/>
  <c r="EI504" i="1" s="1"/>
  <c r="EJ504" i="1" s="1"/>
  <c r="EK504" i="1" s="1"/>
  <c r="EL504" i="1" s="1"/>
  <c r="K504" i="1"/>
  <c r="EN504" i="1"/>
  <c r="L504" i="1"/>
  <c r="DN504" i="1"/>
  <c r="DO504" i="1" s="1"/>
  <c r="DP504" i="1" s="1"/>
  <c r="DQ504" i="1" s="1"/>
  <c r="DR504" i="1" s="1"/>
  <c r="DS504" i="1" s="1"/>
  <c r="DT504" i="1" s="1"/>
  <c r="DU504" i="1" s="1"/>
  <c r="DV504" i="1" s="1"/>
  <c r="DW504" i="1" s="1"/>
  <c r="DX504" i="1" s="1"/>
  <c r="DY504" i="1" s="1"/>
  <c r="J504" i="1"/>
  <c r="EO504" i="1"/>
  <c r="EP504" i="1" s="1"/>
  <c r="EQ504" i="1" s="1"/>
  <c r="ER504" i="1" s="1"/>
  <c r="ES504" i="1" s="1"/>
  <c r="ET504" i="1" s="1"/>
  <c r="EU504" i="1" s="1"/>
  <c r="EV504" i="1" s="1"/>
  <c r="EW504" i="1" s="1"/>
  <c r="EX504" i="1" s="1"/>
  <c r="EY504" i="1" s="1"/>
  <c r="M505" i="1" l="1"/>
  <c r="DB504" i="1"/>
  <c r="DE504" i="1"/>
  <c r="DI504" i="1"/>
  <c r="DF504" i="1"/>
  <c r="DC504" i="1"/>
  <c r="DG504" i="1"/>
  <c r="DD504" i="1"/>
  <c r="DL504" i="1"/>
  <c r="DH504" i="1"/>
  <c r="DA504" i="1"/>
  <c r="DK504" i="1"/>
  <c r="DJ504" i="1"/>
  <c r="O505" i="1"/>
  <c r="CL504" i="1"/>
  <c r="CD504" i="1"/>
  <c r="CH504" i="1"/>
  <c r="CN504" i="1"/>
  <c r="CJ504" i="1"/>
  <c r="CM504" i="1"/>
  <c r="CF504" i="1"/>
  <c r="CK504" i="1"/>
  <c r="CC504" i="1"/>
  <c r="CG504" i="1"/>
  <c r="CI504" i="1"/>
  <c r="CE504" i="1"/>
  <c r="CQ504" i="1"/>
  <c r="AO505" i="1" s="1"/>
  <c r="CV504" i="1"/>
  <c r="AT505" i="1" s="1"/>
  <c r="BF505" i="1" s="1"/>
  <c r="CY504" i="1"/>
  <c r="CP504" i="1"/>
  <c r="CR504" i="1"/>
  <c r="CZ504" i="1"/>
  <c r="AX505" i="1" s="1"/>
  <c r="BJ505" i="1" s="1"/>
  <c r="CW504" i="1"/>
  <c r="AU505" i="1" s="1"/>
  <c r="BG505" i="1" s="1"/>
  <c r="CT504" i="1"/>
  <c r="CO504" i="1"/>
  <c r="CU504" i="1"/>
  <c r="CS504" i="1"/>
  <c r="AQ505" i="1" s="1"/>
  <c r="CX504" i="1"/>
  <c r="AV505" i="1" s="1"/>
  <c r="BH505" i="1" s="1"/>
  <c r="AS505" i="1" l="1"/>
  <c r="AP505" i="1"/>
  <c r="AD505" i="1" s="1"/>
  <c r="AR505" i="1"/>
  <c r="BD505" i="1" s="1"/>
  <c r="AI505" i="1" s="1"/>
  <c r="AN505" i="1"/>
  <c r="AZ505" i="1" s="1"/>
  <c r="AA505" i="1" s="1"/>
  <c r="AF505" i="1"/>
  <c r="BC505" i="1"/>
  <c r="AG505" i="1" s="1"/>
  <c r="AH505" i="1"/>
  <c r="AB505" i="1"/>
  <c r="BA505" i="1"/>
  <c r="AC505" i="1" s="1"/>
  <c r="AJ505" i="1"/>
  <c r="BE505" i="1"/>
  <c r="AK505" i="1" s="1"/>
  <c r="AM505" i="1"/>
  <c r="AW505" i="1"/>
  <c r="BI505" i="1" s="1"/>
  <c r="BB505" i="1" l="1"/>
  <c r="AE505" i="1" s="1"/>
  <c r="Z505" i="1"/>
  <c r="X505" i="1"/>
  <c r="AY505" i="1"/>
  <c r="Y505" i="1" s="1"/>
  <c r="P505" i="1" l="1"/>
  <c r="I505" i="1" s="1"/>
  <c r="W505" i="1"/>
  <c r="Q505" i="1" s="1"/>
  <c r="R506" i="1" s="1"/>
  <c r="N505" i="1" l="1"/>
  <c r="U505" i="1"/>
  <c r="S505" i="1"/>
  <c r="T505" i="1" s="1"/>
  <c r="FU505" i="1"/>
  <c r="FG505" i="1"/>
  <c r="GH505" i="1"/>
  <c r="FA505" i="1"/>
  <c r="FO505" i="1"/>
  <c r="GI505" i="1"/>
  <c r="FK505" i="1"/>
  <c r="FR505" i="1"/>
  <c r="FT505" i="1"/>
  <c r="FQ505" i="1"/>
  <c r="FV505" i="1"/>
  <c r="FI505" i="1"/>
  <c r="FD505" i="1"/>
  <c r="FE505" i="1"/>
  <c r="FX505" i="1"/>
  <c r="FH505" i="1"/>
  <c r="GD505" i="1"/>
  <c r="GA505" i="1"/>
  <c r="GC505" i="1"/>
  <c r="FJ505" i="1"/>
  <c r="GF505" i="1"/>
  <c r="FM505" i="1"/>
  <c r="FY505" i="1"/>
  <c r="FB505" i="1"/>
  <c r="FN505" i="1"/>
  <c r="FP505" i="1"/>
  <c r="FS505" i="1"/>
  <c r="EZ505" i="1"/>
  <c r="GB505" i="1"/>
  <c r="FL505" i="1"/>
  <c r="FW505" i="1"/>
  <c r="FZ505" i="1"/>
  <c r="FC505" i="1"/>
  <c r="FF505" i="1"/>
  <c r="GG505" i="1"/>
  <c r="GE505" i="1"/>
  <c r="EN505" i="1" l="1"/>
  <c r="EO505" i="1" s="1"/>
  <c r="EP505" i="1" s="1"/>
  <c r="EQ505" i="1" s="1"/>
  <c r="ER505" i="1" s="1"/>
  <c r="ES505" i="1" s="1"/>
  <c r="ET505" i="1" s="1"/>
  <c r="EU505" i="1" s="1"/>
  <c r="EV505" i="1" s="1"/>
  <c r="EW505" i="1" s="1"/>
  <c r="EX505" i="1" s="1"/>
  <c r="EY505" i="1" s="1"/>
  <c r="L505" i="1"/>
  <c r="J505" i="1"/>
  <c r="DN505" i="1"/>
  <c r="DO505" i="1" s="1"/>
  <c r="DP505" i="1" s="1"/>
  <c r="DQ505" i="1" s="1"/>
  <c r="DR505" i="1" s="1"/>
  <c r="DS505" i="1" s="1"/>
  <c r="DT505" i="1" s="1"/>
  <c r="DU505" i="1" s="1"/>
  <c r="DV505" i="1" s="1"/>
  <c r="DW505" i="1" s="1"/>
  <c r="DX505" i="1" s="1"/>
  <c r="DY505" i="1" s="1"/>
  <c r="EA505" i="1"/>
  <c r="EB505" i="1" s="1"/>
  <c r="EC505" i="1" s="1"/>
  <c r="ED505" i="1" s="1"/>
  <c r="EE505" i="1" s="1"/>
  <c r="EF505" i="1" s="1"/>
  <c r="EG505" i="1" s="1"/>
  <c r="EH505" i="1" s="1"/>
  <c r="EI505" i="1" s="1"/>
  <c r="EJ505" i="1" s="1"/>
  <c r="EK505" i="1" s="1"/>
  <c r="EL505" i="1" s="1"/>
  <c r="K505" i="1"/>
  <c r="M506" i="1" l="1"/>
  <c r="CL505" i="1"/>
  <c r="CD505" i="1"/>
  <c r="CC505" i="1"/>
  <c r="CN505" i="1"/>
  <c r="CG505" i="1"/>
  <c r="CI505" i="1"/>
  <c r="CH505" i="1"/>
  <c r="CE505" i="1"/>
  <c r="CF505" i="1"/>
  <c r="CM505" i="1"/>
  <c r="CJ505" i="1"/>
  <c r="CK505" i="1"/>
  <c r="O506" i="1"/>
  <c r="CQ505" i="1"/>
  <c r="AO506" i="1" s="1"/>
  <c r="CT505" i="1"/>
  <c r="AR506" i="1" s="1"/>
  <c r="CS505" i="1"/>
  <c r="CU505" i="1"/>
  <c r="CY505" i="1"/>
  <c r="AW506" i="1" s="1"/>
  <c r="BI506" i="1" s="1"/>
  <c r="CV505" i="1"/>
  <c r="CW505" i="1"/>
  <c r="AU506" i="1" s="1"/>
  <c r="BG506" i="1" s="1"/>
  <c r="CZ505" i="1"/>
  <c r="CO505" i="1"/>
  <c r="CP505" i="1"/>
  <c r="CX505" i="1"/>
  <c r="CR505" i="1"/>
  <c r="DB505" i="1"/>
  <c r="DE505" i="1"/>
  <c r="DH505" i="1"/>
  <c r="DG505" i="1"/>
  <c r="DJ505" i="1"/>
  <c r="DD505" i="1"/>
  <c r="AP506" i="1" s="1"/>
  <c r="DA505" i="1"/>
  <c r="DL505" i="1"/>
  <c r="DC505" i="1"/>
  <c r="DF505" i="1"/>
  <c r="DI505" i="1"/>
  <c r="DK505" i="1"/>
  <c r="AX506" i="1" l="1"/>
  <c r="BJ506" i="1" s="1"/>
  <c r="AS506" i="1"/>
  <c r="AJ506" i="1" s="1"/>
  <c r="AQ506" i="1"/>
  <c r="BC506" i="1" s="1"/>
  <c r="AG506" i="1" s="1"/>
  <c r="AV506" i="1"/>
  <c r="BH506" i="1" s="1"/>
  <c r="AN506" i="1"/>
  <c r="AZ506" i="1" s="1"/>
  <c r="AA506" i="1" s="1"/>
  <c r="AT506" i="1"/>
  <c r="BF506" i="1" s="1"/>
  <c r="BE506" i="1"/>
  <c r="AK506" i="1" s="1"/>
  <c r="AH506" i="1"/>
  <c r="BD506" i="1"/>
  <c r="AI506" i="1" s="1"/>
  <c r="AB506" i="1"/>
  <c r="BA506" i="1"/>
  <c r="AC506" i="1" s="1"/>
  <c r="Z506" i="1"/>
  <c r="AM506" i="1"/>
  <c r="AD506" i="1"/>
  <c r="BB506" i="1"/>
  <c r="AE506" i="1" s="1"/>
  <c r="AF506" i="1" l="1"/>
  <c r="X506" i="1"/>
  <c r="AY506" i="1"/>
  <c r="Y506" i="1" s="1"/>
  <c r="P506" i="1" l="1"/>
  <c r="I506" i="1" s="1"/>
  <c r="W506" i="1"/>
  <c r="Q506" i="1" s="1"/>
  <c r="R507" i="1" s="1"/>
  <c r="N506" i="1" l="1"/>
  <c r="U506" i="1"/>
  <c r="S506" i="1"/>
  <c r="T506" i="1" s="1"/>
  <c r="GI506" i="1"/>
  <c r="FJ506" i="1"/>
  <c r="GG506" i="1"/>
  <c r="FN506" i="1"/>
  <c r="EZ506" i="1"/>
  <c r="FI506" i="1"/>
  <c r="GA506" i="1"/>
  <c r="FA506" i="1"/>
  <c r="GC506" i="1"/>
  <c r="FH506" i="1"/>
  <c r="FE506" i="1"/>
  <c r="FY506" i="1"/>
  <c r="GF506" i="1"/>
  <c r="FB506" i="1"/>
  <c r="FX506" i="1"/>
  <c r="GE506" i="1"/>
  <c r="FP506" i="1"/>
  <c r="FD506" i="1"/>
  <c r="FL506" i="1"/>
  <c r="FT506" i="1"/>
  <c r="FV506" i="1"/>
  <c r="FC506" i="1"/>
  <c r="FG506" i="1"/>
  <c r="FZ506" i="1"/>
  <c r="GH506" i="1"/>
  <c r="FW506" i="1"/>
  <c r="FK506" i="1"/>
  <c r="FR506" i="1"/>
  <c r="FS506" i="1"/>
  <c r="GB506" i="1"/>
  <c r="FM506" i="1"/>
  <c r="FQ506" i="1"/>
  <c r="FU506" i="1"/>
  <c r="FF506" i="1"/>
  <c r="GD506" i="1"/>
  <c r="FO506" i="1"/>
  <c r="EA506" i="1" l="1"/>
  <c r="EB506" i="1" s="1"/>
  <c r="EC506" i="1" s="1"/>
  <c r="ED506" i="1" s="1"/>
  <c r="EE506" i="1" s="1"/>
  <c r="EF506" i="1" s="1"/>
  <c r="EG506" i="1" s="1"/>
  <c r="EH506" i="1" s="1"/>
  <c r="EI506" i="1" s="1"/>
  <c r="EJ506" i="1" s="1"/>
  <c r="EK506" i="1" s="1"/>
  <c r="EL506" i="1" s="1"/>
  <c r="K506" i="1"/>
  <c r="EN506" i="1"/>
  <c r="EO506" i="1" s="1"/>
  <c r="EP506" i="1" s="1"/>
  <c r="EQ506" i="1" s="1"/>
  <c r="ER506" i="1" s="1"/>
  <c r="ES506" i="1" s="1"/>
  <c r="ET506" i="1" s="1"/>
  <c r="EU506" i="1" s="1"/>
  <c r="EV506" i="1" s="1"/>
  <c r="EW506" i="1" s="1"/>
  <c r="EX506" i="1" s="1"/>
  <c r="EY506" i="1" s="1"/>
  <c r="L506" i="1"/>
  <c r="J506" i="1"/>
  <c r="DN506" i="1"/>
  <c r="DO506" i="1" s="1"/>
  <c r="DP506" i="1" s="1"/>
  <c r="DQ506" i="1" s="1"/>
  <c r="DR506" i="1" s="1"/>
  <c r="DS506" i="1" s="1"/>
  <c r="DT506" i="1" s="1"/>
  <c r="DU506" i="1" s="1"/>
  <c r="DV506" i="1" s="1"/>
  <c r="DW506" i="1" s="1"/>
  <c r="DX506" i="1" s="1"/>
  <c r="DY506" i="1" s="1"/>
  <c r="M507" i="1" l="1"/>
  <c r="CP506" i="1"/>
  <c r="CS506" i="1"/>
  <c r="CX506" i="1"/>
  <c r="CV506" i="1"/>
  <c r="CQ506" i="1"/>
  <c r="CY506" i="1"/>
  <c r="CZ506" i="1"/>
  <c r="CO506" i="1"/>
  <c r="CU506" i="1"/>
  <c r="CR506" i="1"/>
  <c r="CT506" i="1"/>
  <c r="CW506" i="1"/>
  <c r="DJ506" i="1"/>
  <c r="DH506" i="1"/>
  <c r="DK506" i="1"/>
  <c r="DC506" i="1"/>
  <c r="DF506" i="1"/>
  <c r="DG506" i="1"/>
  <c r="DD506" i="1"/>
  <c r="DA506" i="1"/>
  <c r="DI506" i="1"/>
  <c r="DB506" i="1"/>
  <c r="DE506" i="1"/>
  <c r="DL506" i="1"/>
  <c r="O507" i="1"/>
  <c r="CI506" i="1"/>
  <c r="AS507" i="1" s="1"/>
  <c r="CN506" i="1"/>
  <c r="AX507" i="1" s="1"/>
  <c r="BJ507" i="1" s="1"/>
  <c r="CC506" i="1"/>
  <c r="CG506" i="1"/>
  <c r="CK506" i="1"/>
  <c r="CH506" i="1"/>
  <c r="AR507" i="1" s="1"/>
  <c r="CL506" i="1"/>
  <c r="CE506" i="1"/>
  <c r="AO507" i="1" s="1"/>
  <c r="CJ506" i="1"/>
  <c r="CF506" i="1"/>
  <c r="AP507" i="1" s="1"/>
  <c r="CD506" i="1"/>
  <c r="CM506" i="1"/>
  <c r="AN507" i="1" l="1"/>
  <c r="AW507" i="1"/>
  <c r="BI507" i="1" s="1"/>
  <c r="AQ507" i="1"/>
  <c r="AV507" i="1"/>
  <c r="BH507" i="1" s="1"/>
  <c r="AU507" i="1"/>
  <c r="BG507" i="1" s="1"/>
  <c r="AM507" i="1"/>
  <c r="AY507" i="1" s="1"/>
  <c r="Y507" i="1" s="1"/>
  <c r="AT507" i="1"/>
  <c r="BF507" i="1" s="1"/>
  <c r="AF507" i="1"/>
  <c r="BC507" i="1"/>
  <c r="AG507" i="1" s="1"/>
  <c r="AH507" i="1"/>
  <c r="BD507" i="1"/>
  <c r="AI507" i="1" s="1"/>
  <c r="AB507" i="1"/>
  <c r="BA507" i="1"/>
  <c r="AC507" i="1" s="1"/>
  <c r="AJ507" i="1"/>
  <c r="BE507" i="1"/>
  <c r="AK507" i="1" s="1"/>
  <c r="Z507" i="1"/>
  <c r="AZ507" i="1"/>
  <c r="AA507" i="1" s="1"/>
  <c r="AD507" i="1"/>
  <c r="BB507" i="1"/>
  <c r="AE507" i="1" s="1"/>
  <c r="X507" i="1" l="1"/>
  <c r="W507" i="1"/>
  <c r="Q507" i="1" s="1"/>
  <c r="R508" i="1" s="1"/>
  <c r="P507" i="1"/>
  <c r="U507" i="1" s="1"/>
  <c r="N507" i="1" l="1"/>
  <c r="S507" i="1"/>
  <c r="T507" i="1" s="1"/>
  <c r="I507" i="1"/>
  <c r="FA507" i="1" l="1"/>
  <c r="GG507" i="1"/>
  <c r="FW507" i="1"/>
  <c r="GF507" i="1"/>
  <c r="FX507" i="1"/>
  <c r="FI507" i="1"/>
  <c r="GA507" i="1"/>
  <c r="FG507" i="1"/>
  <c r="FN507" i="1"/>
  <c r="FL507" i="1"/>
  <c r="FC507" i="1"/>
  <c r="FU507" i="1"/>
  <c r="GI507" i="1"/>
  <c r="FB507" i="1"/>
  <c r="GC507" i="1"/>
  <c r="GB507" i="1"/>
  <c r="FV507" i="1"/>
  <c r="FH507" i="1"/>
  <c r="FT507" i="1"/>
  <c r="FF507" i="1"/>
  <c r="FO507" i="1"/>
  <c r="FQ507" i="1"/>
  <c r="EZ507" i="1"/>
  <c r="GD507" i="1"/>
  <c r="GE507" i="1"/>
  <c r="GH507" i="1"/>
  <c r="FM507" i="1"/>
  <c r="FY507" i="1"/>
  <c r="FR507" i="1"/>
  <c r="FK507" i="1"/>
  <c r="FE507" i="1"/>
  <c r="FZ507" i="1"/>
  <c r="FD507" i="1"/>
  <c r="FS507" i="1"/>
  <c r="FJ507" i="1"/>
  <c r="FP507" i="1"/>
  <c r="DN507" i="1" l="1"/>
  <c r="DO507" i="1" s="1"/>
  <c r="DP507" i="1" s="1"/>
  <c r="DQ507" i="1" s="1"/>
  <c r="DR507" i="1" s="1"/>
  <c r="DS507" i="1" s="1"/>
  <c r="DT507" i="1" s="1"/>
  <c r="DU507" i="1" s="1"/>
  <c r="DV507" i="1" s="1"/>
  <c r="DW507" i="1" s="1"/>
  <c r="DX507" i="1" s="1"/>
  <c r="DY507" i="1" s="1"/>
  <c r="J507" i="1"/>
  <c r="EA507" i="1"/>
  <c r="EB507" i="1" s="1"/>
  <c r="EC507" i="1" s="1"/>
  <c r="ED507" i="1" s="1"/>
  <c r="EE507" i="1" s="1"/>
  <c r="EF507" i="1" s="1"/>
  <c r="EG507" i="1" s="1"/>
  <c r="EH507" i="1" s="1"/>
  <c r="EI507" i="1" s="1"/>
  <c r="EJ507" i="1" s="1"/>
  <c r="EK507" i="1" s="1"/>
  <c r="EL507" i="1" s="1"/>
  <c r="K507" i="1"/>
  <c r="EN507" i="1"/>
  <c r="EO507" i="1" s="1"/>
  <c r="EP507" i="1" s="1"/>
  <c r="EQ507" i="1" s="1"/>
  <c r="ER507" i="1" s="1"/>
  <c r="ES507" i="1" s="1"/>
  <c r="ET507" i="1" s="1"/>
  <c r="EU507" i="1" s="1"/>
  <c r="EV507" i="1" s="1"/>
  <c r="EW507" i="1" s="1"/>
  <c r="EX507" i="1" s="1"/>
  <c r="EY507" i="1" s="1"/>
  <c r="L507" i="1"/>
  <c r="M508" i="1" l="1"/>
  <c r="CS507" i="1"/>
  <c r="CR507" i="1"/>
  <c r="CX507" i="1"/>
  <c r="CZ507" i="1"/>
  <c r="CW507" i="1"/>
  <c r="CV507" i="1"/>
  <c r="CU507" i="1"/>
  <c r="CT507" i="1"/>
  <c r="CO507" i="1"/>
  <c r="CQ507" i="1"/>
  <c r="CP507" i="1"/>
  <c r="CY507" i="1"/>
  <c r="O508" i="1"/>
  <c r="DB507" i="1"/>
  <c r="DC507" i="1"/>
  <c r="DA507" i="1"/>
  <c r="DE507" i="1"/>
  <c r="DH507" i="1"/>
  <c r="DK507" i="1"/>
  <c r="DF507" i="1"/>
  <c r="DG507" i="1"/>
  <c r="DD507" i="1"/>
  <c r="DI507" i="1"/>
  <c r="DL507" i="1"/>
  <c r="DJ507" i="1"/>
  <c r="CJ507" i="1"/>
  <c r="AT508" i="1" s="1"/>
  <c r="BF508" i="1" s="1"/>
  <c r="CD507" i="1"/>
  <c r="CI507" i="1"/>
  <c r="CL507" i="1"/>
  <c r="CM507" i="1"/>
  <c r="CH507" i="1"/>
  <c r="CN507" i="1"/>
  <c r="CC507" i="1"/>
  <c r="CK507" i="1"/>
  <c r="CF507" i="1"/>
  <c r="AP508" i="1" s="1"/>
  <c r="CG507" i="1"/>
  <c r="CE507" i="1"/>
  <c r="AQ508" i="1" l="1"/>
  <c r="AW508" i="1"/>
  <c r="BI508" i="1" s="1"/>
  <c r="AR508" i="1"/>
  <c r="AH508" i="1" s="1"/>
  <c r="AX508" i="1"/>
  <c r="BJ508" i="1" s="1"/>
  <c r="AM508" i="1"/>
  <c r="X508" i="1" s="1"/>
  <c r="AS508" i="1"/>
  <c r="BE508" i="1" s="1"/>
  <c r="AK508" i="1" s="1"/>
  <c r="AU508" i="1"/>
  <c r="BG508" i="1" s="1"/>
  <c r="AO508" i="1"/>
  <c r="BA508" i="1" s="1"/>
  <c r="AC508" i="1" s="1"/>
  <c r="AV508" i="1"/>
  <c r="BH508" i="1" s="1"/>
  <c r="AN508" i="1"/>
  <c r="AY508" i="1" s="1"/>
  <c r="Y508" i="1" s="1"/>
  <c r="BD508" i="1"/>
  <c r="AI508" i="1" s="1"/>
  <c r="BC508" i="1"/>
  <c r="AG508" i="1" s="1"/>
  <c r="AF508" i="1"/>
  <c r="AD508" i="1"/>
  <c r="BB508" i="1"/>
  <c r="AE508" i="1" s="1"/>
  <c r="AB508" i="1" l="1"/>
  <c r="Z508" i="1"/>
  <c r="AJ508" i="1"/>
  <c r="AZ508" i="1"/>
  <c r="AA508" i="1" s="1"/>
  <c r="P508" i="1" l="1"/>
  <c r="U508" i="1" s="1"/>
  <c r="W508" i="1"/>
  <c r="Q508" i="1" s="1"/>
  <c r="R509" i="1" s="1"/>
  <c r="I508" i="1" l="1"/>
  <c r="N508" i="1"/>
  <c r="GE508" i="1" s="1"/>
  <c r="S508" i="1"/>
  <c r="T508" i="1" s="1"/>
  <c r="FX508" i="1"/>
  <c r="FQ508" i="1"/>
  <c r="GI508" i="1"/>
  <c r="GB508" i="1"/>
  <c r="FJ508" i="1"/>
  <c r="FR508" i="1"/>
  <c r="GH508" i="1"/>
  <c r="FF508" i="1"/>
  <c r="FE508" i="1"/>
  <c r="GC508" i="1"/>
  <c r="FB508" i="1"/>
  <c r="GD508" i="1"/>
  <c r="GG508" i="1"/>
  <c r="FK508" i="1"/>
  <c r="FD508" i="1"/>
  <c r="GA508" i="1"/>
  <c r="FS508" i="1"/>
  <c r="FU508" i="1"/>
  <c r="FN508" i="1"/>
  <c r="FL508" i="1"/>
  <c r="FA508" i="1"/>
  <c r="FI508" i="1"/>
  <c r="FO508" i="1"/>
  <c r="FT508" i="1"/>
  <c r="FC508" i="1"/>
  <c r="FG508" i="1"/>
  <c r="GF508" i="1"/>
  <c r="FY508" i="1"/>
  <c r="FW508" i="1"/>
  <c r="FH508" i="1"/>
  <c r="FV508" i="1"/>
  <c r="FP508" i="1"/>
  <c r="EZ508" i="1"/>
  <c r="DN508" i="1" s="1"/>
  <c r="DO508" i="1" s="1"/>
  <c r="FM508" i="1"/>
  <c r="FZ508" i="1"/>
  <c r="J508" i="1" l="1"/>
  <c r="DP508" i="1"/>
  <c r="DQ508" i="1" s="1"/>
  <c r="DR508" i="1" s="1"/>
  <c r="DS508" i="1" s="1"/>
  <c r="DT508" i="1" s="1"/>
  <c r="DU508" i="1" s="1"/>
  <c r="DV508" i="1" s="1"/>
  <c r="DW508" i="1" s="1"/>
  <c r="DX508" i="1" s="1"/>
  <c r="DY508" i="1" s="1"/>
  <c r="EA508" i="1"/>
  <c r="EB508" i="1" s="1"/>
  <c r="EC508" i="1" s="1"/>
  <c r="ED508" i="1" s="1"/>
  <c r="EE508" i="1" s="1"/>
  <c r="EF508" i="1" s="1"/>
  <c r="EG508" i="1" s="1"/>
  <c r="EH508" i="1" s="1"/>
  <c r="EI508" i="1" s="1"/>
  <c r="EJ508" i="1" s="1"/>
  <c r="EK508" i="1" s="1"/>
  <c r="EL508" i="1" s="1"/>
  <c r="K508" i="1"/>
  <c r="M509" i="1" s="1"/>
  <c r="EN508" i="1"/>
  <c r="EO508" i="1" s="1"/>
  <c r="EP508" i="1" s="1"/>
  <c r="EQ508" i="1" s="1"/>
  <c r="ER508" i="1" s="1"/>
  <c r="ES508" i="1" s="1"/>
  <c r="ET508" i="1" s="1"/>
  <c r="EU508" i="1" s="1"/>
  <c r="EV508" i="1" s="1"/>
  <c r="EW508" i="1" s="1"/>
  <c r="EX508" i="1" s="1"/>
  <c r="EY508" i="1" s="1"/>
  <c r="L508" i="1"/>
  <c r="CP508" i="1" l="1"/>
  <c r="CX508" i="1"/>
  <c r="CW508" i="1"/>
  <c r="CV508" i="1"/>
  <c r="CZ508" i="1"/>
  <c r="CS508" i="1"/>
  <c r="CR508" i="1"/>
  <c r="CT508" i="1"/>
  <c r="CO508" i="1"/>
  <c r="CY508" i="1"/>
  <c r="CQ508" i="1"/>
  <c r="CU508" i="1"/>
  <c r="DJ508" i="1"/>
  <c r="DI508" i="1"/>
  <c r="DH508" i="1"/>
  <c r="DL508" i="1"/>
  <c r="DE508" i="1"/>
  <c r="DK508" i="1"/>
  <c r="DA508" i="1"/>
  <c r="DF508" i="1"/>
  <c r="DB508" i="1"/>
  <c r="DG508" i="1"/>
  <c r="DD508" i="1"/>
  <c r="DC508" i="1"/>
  <c r="O509" i="1"/>
  <c r="CJ508" i="1"/>
  <c r="CG508" i="1"/>
  <c r="CC508" i="1"/>
  <c r="CK508" i="1"/>
  <c r="CL508" i="1"/>
  <c r="CN508" i="1"/>
  <c r="AX509" i="1" s="1"/>
  <c r="BJ509" i="1" s="1"/>
  <c r="CE508" i="1"/>
  <c r="CF508" i="1"/>
  <c r="CH508" i="1"/>
  <c r="CM508" i="1"/>
  <c r="CI508" i="1"/>
  <c r="CD508" i="1"/>
  <c r="AS509" i="1" l="1"/>
  <c r="AT509" i="1"/>
  <c r="BF509" i="1" s="1"/>
  <c r="AU509" i="1"/>
  <c r="BG509" i="1" s="1"/>
  <c r="AW509" i="1"/>
  <c r="BI509" i="1" s="1"/>
  <c r="AQ509" i="1"/>
  <c r="AN509" i="1"/>
  <c r="Z509" i="1" s="1"/>
  <c r="AM509" i="1"/>
  <c r="X509" i="1" s="1"/>
  <c r="AP509" i="1"/>
  <c r="AD509" i="1" s="1"/>
  <c r="AO509" i="1"/>
  <c r="BA509" i="1" s="1"/>
  <c r="AC509" i="1" s="1"/>
  <c r="AV509" i="1"/>
  <c r="BH509" i="1" s="1"/>
  <c r="AJ509" i="1"/>
  <c r="BE509" i="1"/>
  <c r="AK509" i="1" s="1"/>
  <c r="AF509" i="1"/>
  <c r="BC509" i="1"/>
  <c r="AG509" i="1" s="1"/>
  <c r="AR509" i="1"/>
  <c r="BB509" i="1" l="1"/>
  <c r="AE509" i="1" s="1"/>
  <c r="AZ509" i="1"/>
  <c r="AA509" i="1" s="1"/>
  <c r="AB509" i="1"/>
  <c r="AY509" i="1"/>
  <c r="Y509" i="1" s="1"/>
  <c r="BD509" i="1"/>
  <c r="AI509" i="1" s="1"/>
  <c r="AH509" i="1"/>
  <c r="P509" i="1" l="1"/>
  <c r="I509" i="1" s="1"/>
  <c r="W509" i="1"/>
  <c r="W9" i="1" s="1"/>
  <c r="N509" i="1" l="1"/>
  <c r="Q509" i="1"/>
  <c r="U509" i="1" s="1"/>
  <c r="S1" i="1" s="1"/>
  <c r="S509" i="1"/>
  <c r="T509" i="1" s="1"/>
  <c r="GC509" i="1"/>
  <c r="FA509" i="1"/>
  <c r="FB509" i="1"/>
  <c r="FD509" i="1"/>
  <c r="FM509" i="1"/>
  <c r="FC509" i="1"/>
  <c r="FE509" i="1"/>
  <c r="GI509" i="1"/>
  <c r="FN509" i="1"/>
  <c r="FS509" i="1"/>
  <c r="FU509" i="1"/>
  <c r="FR509" i="1"/>
  <c r="GB509" i="1"/>
  <c r="GD509" i="1"/>
  <c r="GG509" i="1"/>
  <c r="FY509" i="1"/>
  <c r="GA509" i="1"/>
  <c r="FX509" i="1"/>
  <c r="EN509" i="1" s="1"/>
  <c r="FW509" i="1"/>
  <c r="GF509" i="1"/>
  <c r="FG509" i="1"/>
  <c r="FP509" i="1"/>
  <c r="FF509" i="1"/>
  <c r="FV509" i="1"/>
  <c r="FI509" i="1"/>
  <c r="FT509" i="1"/>
  <c r="GE509" i="1"/>
  <c r="FO509" i="1"/>
  <c r="GH509" i="1"/>
  <c r="FH509" i="1"/>
  <c r="FL509" i="1"/>
  <c r="EA509" i="1" s="1"/>
  <c r="FJ509" i="1"/>
  <c r="FZ509" i="1"/>
  <c r="EZ509" i="1"/>
  <c r="FK509" i="1"/>
  <c r="FQ509" i="1"/>
  <c r="K509" i="1" l="1"/>
  <c r="L509" i="1"/>
  <c r="EB509" i="1"/>
  <c r="EC509" i="1" s="1"/>
  <c r="ED509" i="1" s="1"/>
  <c r="EE509" i="1" s="1"/>
  <c r="EF509" i="1" s="1"/>
  <c r="EG509" i="1" s="1"/>
  <c r="EH509" i="1" s="1"/>
  <c r="EI509" i="1" s="1"/>
  <c r="EJ509" i="1" s="1"/>
  <c r="EK509" i="1" s="1"/>
  <c r="EL509" i="1" s="1"/>
  <c r="DN509" i="1"/>
  <c r="DO509" i="1" s="1"/>
  <c r="DP509" i="1" s="1"/>
  <c r="DQ509" i="1" s="1"/>
  <c r="DR509" i="1" s="1"/>
  <c r="DS509" i="1" s="1"/>
  <c r="DT509" i="1" s="1"/>
  <c r="DU509" i="1" s="1"/>
  <c r="DV509" i="1" s="1"/>
  <c r="DW509" i="1" s="1"/>
  <c r="DX509" i="1" s="1"/>
  <c r="DY509" i="1" s="1"/>
  <c r="J509" i="1"/>
  <c r="EO509" i="1"/>
  <c r="EP509" i="1" s="1"/>
  <c r="EQ509" i="1" s="1"/>
  <c r="ER509" i="1" s="1"/>
  <c r="ES509" i="1" s="1"/>
  <c r="ET509" i="1" s="1"/>
  <c r="EU509" i="1" s="1"/>
  <c r="EV509" i="1" s="1"/>
  <c r="EW509" i="1" s="1"/>
  <c r="EX509" i="1" s="1"/>
  <c r="EY509" i="1" s="1"/>
  <c r="CZ509" i="1" l="1"/>
  <c r="CQ509" i="1"/>
  <c r="CP509" i="1"/>
  <c r="CX509" i="1"/>
  <c r="CT509" i="1"/>
  <c r="CR509" i="1"/>
  <c r="CO509" i="1"/>
  <c r="CU509" i="1"/>
  <c r="CS509" i="1"/>
  <c r="CW509" i="1"/>
  <c r="CY509" i="1"/>
  <c r="CV509" i="1"/>
  <c r="DL509" i="1"/>
  <c r="DA509" i="1"/>
  <c r="DC509" i="1"/>
  <c r="DF509" i="1"/>
  <c r="DB509" i="1"/>
  <c r="DD509" i="1"/>
  <c r="DG509" i="1"/>
  <c r="DI509" i="1"/>
  <c r="DJ509" i="1"/>
  <c r="DK509" i="1"/>
  <c r="DH509" i="1"/>
  <c r="DE509" i="1"/>
  <c r="CH509" i="1"/>
  <c r="CE509" i="1"/>
  <c r="CF509" i="1"/>
  <c r="CL509" i="1"/>
  <c r="CI509" i="1"/>
  <c r="CM509" i="1"/>
  <c r="CD509" i="1"/>
  <c r="CG509" i="1"/>
  <c r="CN509" i="1"/>
  <c r="CK509" i="1"/>
  <c r="CJ509" i="1"/>
  <c r="CC509" i="1"/>
</calcChain>
</file>

<file path=xl/sharedStrings.xml><?xml version="1.0" encoding="utf-8"?>
<sst xmlns="http://schemas.openxmlformats.org/spreadsheetml/2006/main" count="27" uniqueCount="23">
  <si>
    <t>Spin</t>
  </si>
  <si>
    <t>Nr</t>
  </si>
  <si>
    <t>Doz</t>
  </si>
  <si>
    <t>Spin track</t>
  </si>
  <si>
    <t>Nrs</t>
  </si>
  <si>
    <t>Pair</t>
  </si>
  <si>
    <t>WL</t>
  </si>
  <si>
    <t>Net</t>
  </si>
  <si>
    <t>Tot</t>
  </si>
  <si>
    <t>Rest</t>
  </si>
  <si>
    <t>Spins</t>
  </si>
  <si>
    <t>Track spin</t>
  </si>
  <si>
    <t>Max cost</t>
  </si>
  <si>
    <t>Cost</t>
  </si>
  <si>
    <t>Dozen</t>
  </si>
  <si>
    <t>Least</t>
  </si>
  <si>
    <t>Most</t>
  </si>
  <si>
    <t>Play Doz</t>
  </si>
  <si>
    <t>Go/NoGo</t>
  </si>
  <si>
    <t>Play Nrs</t>
  </si>
  <si>
    <t>Hit cost</t>
  </si>
  <si>
    <t>Av. Hit cost</t>
  </si>
  <si>
    <t>Parameters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</si>
</sst>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'Proof''s Inspiration'!$T$11:$T$509</c:f>
              <c:numCache>
                <c:formatCode>General</c:formatCode>
                <c:ptCount val="499"/>
                <c:pt idx="0">
                  <c:v>0</c:v>
                </c:pt>
                <c:pt idx="1">
                  <c:v>4.4408920985006262E-16</c:v>
                </c:pt>
                <c:pt idx="2">
                  <c:v>8.8817841970012523E-16</c:v>
                </c:pt>
                <c:pt idx="3">
                  <c:v>1.3322676295501878E-15</c:v>
                </c:pt>
                <c:pt idx="4">
                  <c:v>1.7763568394002505E-15</c:v>
                </c:pt>
                <c:pt idx="5">
                  <c:v>2.2204460492503131E-15</c:v>
                </c:pt>
                <c:pt idx="6">
                  <c:v>2.6645352591003757E-15</c:v>
                </c:pt>
                <c:pt idx="7">
                  <c:v>3.1086244689504383E-15</c:v>
                </c:pt>
                <c:pt idx="8">
                  <c:v>3.5527136788005009E-15</c:v>
                </c:pt>
                <c:pt idx="9">
                  <c:v>3.9968028886505635E-15</c:v>
                </c:pt>
                <c:pt idx="10">
                  <c:v>4.4408920985006262E-15</c:v>
                </c:pt>
                <c:pt idx="11">
                  <c:v>-1.9999999999999947</c:v>
                </c:pt>
                <c:pt idx="12">
                  <c:v>-3.9999999999999938</c:v>
                </c:pt>
                <c:pt idx="13">
                  <c:v>-7.9999999999999902</c:v>
                </c:pt>
                <c:pt idx="14">
                  <c:v>-11.999999999999986</c:v>
                </c:pt>
                <c:pt idx="15">
                  <c:v>-15.999999999999982</c:v>
                </c:pt>
                <c:pt idx="16">
                  <c:v>-19.999999999999979</c:v>
                </c:pt>
                <c:pt idx="17">
                  <c:v>-23.999999999999975</c:v>
                </c:pt>
                <c:pt idx="18">
                  <c:v>-27.999999999999972</c:v>
                </c:pt>
                <c:pt idx="19">
                  <c:v>-33.999999999999972</c:v>
                </c:pt>
                <c:pt idx="20">
                  <c:v>-39.999999999999972</c:v>
                </c:pt>
                <c:pt idx="21">
                  <c:v>-39.999999999999972</c:v>
                </c:pt>
                <c:pt idx="22">
                  <c:v>-39.999999999999972</c:v>
                </c:pt>
                <c:pt idx="23">
                  <c:v>-39.999999999999972</c:v>
                </c:pt>
                <c:pt idx="24">
                  <c:v>-39.999999999999972</c:v>
                </c:pt>
                <c:pt idx="25">
                  <c:v>-39.999999999999972</c:v>
                </c:pt>
                <c:pt idx="26">
                  <c:v>-39.999999999999972</c:v>
                </c:pt>
                <c:pt idx="27">
                  <c:v>-39.999999999999972</c:v>
                </c:pt>
                <c:pt idx="28">
                  <c:v>-39.999999999999972</c:v>
                </c:pt>
                <c:pt idx="29">
                  <c:v>-39.999999999999972</c:v>
                </c:pt>
                <c:pt idx="30">
                  <c:v>-41.999999999999972</c:v>
                </c:pt>
                <c:pt idx="31">
                  <c:v>-43.999999999999972</c:v>
                </c:pt>
                <c:pt idx="32">
                  <c:v>-45.999999999999972</c:v>
                </c:pt>
                <c:pt idx="33">
                  <c:v>-47.999999999999972</c:v>
                </c:pt>
                <c:pt idx="34">
                  <c:v>-49.999999999999972</c:v>
                </c:pt>
                <c:pt idx="35">
                  <c:v>-51.999999999999972</c:v>
                </c:pt>
                <c:pt idx="36">
                  <c:v>-55.999999999999972</c:v>
                </c:pt>
                <c:pt idx="37">
                  <c:v>-61.999999999999972</c:v>
                </c:pt>
                <c:pt idx="38">
                  <c:v>-67.999999999999972</c:v>
                </c:pt>
                <c:pt idx="39">
                  <c:v>-73.999999999999972</c:v>
                </c:pt>
                <c:pt idx="40">
                  <c:v>-81.999999999999972</c:v>
                </c:pt>
                <c:pt idx="41">
                  <c:v>-81.999999999999972</c:v>
                </c:pt>
                <c:pt idx="42">
                  <c:v>-81.999999999999972</c:v>
                </c:pt>
                <c:pt idx="43">
                  <c:v>-81.999999999999972</c:v>
                </c:pt>
                <c:pt idx="44">
                  <c:v>-81.999999999999972</c:v>
                </c:pt>
                <c:pt idx="45">
                  <c:v>-81.999999999999972</c:v>
                </c:pt>
                <c:pt idx="46">
                  <c:v>-81.999999999999972</c:v>
                </c:pt>
                <c:pt idx="47">
                  <c:v>-81.999999999999972</c:v>
                </c:pt>
                <c:pt idx="48">
                  <c:v>-81.999999999999972</c:v>
                </c:pt>
                <c:pt idx="49">
                  <c:v>-85.999999999999972</c:v>
                </c:pt>
                <c:pt idx="50">
                  <c:v>-55.999999999999972</c:v>
                </c:pt>
                <c:pt idx="51">
                  <c:v>-55.999999999999972</c:v>
                </c:pt>
                <c:pt idx="52">
                  <c:v>-55.999999999999972</c:v>
                </c:pt>
                <c:pt idx="53">
                  <c:v>-55.999999999999972</c:v>
                </c:pt>
                <c:pt idx="54">
                  <c:v>-55.999999999999972</c:v>
                </c:pt>
                <c:pt idx="55">
                  <c:v>-55.999999999999972</c:v>
                </c:pt>
                <c:pt idx="56">
                  <c:v>-57.999999999999972</c:v>
                </c:pt>
                <c:pt idx="57">
                  <c:v>-59.999999999999972</c:v>
                </c:pt>
                <c:pt idx="58">
                  <c:v>-63.999999999999972</c:v>
                </c:pt>
                <c:pt idx="59">
                  <c:v>-69.999999999999972</c:v>
                </c:pt>
                <c:pt idx="60">
                  <c:v>-39.999999999999972</c:v>
                </c:pt>
                <c:pt idx="61">
                  <c:v>-39.999999999999972</c:v>
                </c:pt>
                <c:pt idx="62">
                  <c:v>-39.999999999999972</c:v>
                </c:pt>
                <c:pt idx="63">
                  <c:v>-41.999999999999972</c:v>
                </c:pt>
                <c:pt idx="64">
                  <c:v>-43.999999999999972</c:v>
                </c:pt>
                <c:pt idx="65">
                  <c:v>-45.999999999999972</c:v>
                </c:pt>
                <c:pt idx="66">
                  <c:v>-47.999999999999972</c:v>
                </c:pt>
                <c:pt idx="67">
                  <c:v>-49.999999999999972</c:v>
                </c:pt>
                <c:pt idx="68">
                  <c:v>-51.999999999999972</c:v>
                </c:pt>
                <c:pt idx="69">
                  <c:v>-53.999999999999972</c:v>
                </c:pt>
                <c:pt idx="70">
                  <c:v>-55.999999999999972</c:v>
                </c:pt>
                <c:pt idx="71">
                  <c:v>-57.999999999999972</c:v>
                </c:pt>
                <c:pt idx="72">
                  <c:v>-59.999999999999972</c:v>
                </c:pt>
                <c:pt idx="73">
                  <c:v>-61.999999999999972</c:v>
                </c:pt>
                <c:pt idx="74">
                  <c:v>-65.999999999999972</c:v>
                </c:pt>
                <c:pt idx="75">
                  <c:v>-33.999999999999972</c:v>
                </c:pt>
                <c:pt idx="76">
                  <c:v>-33.999999999999972</c:v>
                </c:pt>
                <c:pt idx="77">
                  <c:v>-33.999999999999972</c:v>
                </c:pt>
                <c:pt idx="78">
                  <c:v>-33.999999999999972</c:v>
                </c:pt>
                <c:pt idx="79">
                  <c:v>-33.999999999999972</c:v>
                </c:pt>
                <c:pt idx="80">
                  <c:v>-33.999999999999972</c:v>
                </c:pt>
                <c:pt idx="81">
                  <c:v>-33.999999999999972</c:v>
                </c:pt>
                <c:pt idx="82">
                  <c:v>-33.999999999999972</c:v>
                </c:pt>
                <c:pt idx="83">
                  <c:v>-33.999999999999972</c:v>
                </c:pt>
                <c:pt idx="84">
                  <c:v>-35.999999999999972</c:v>
                </c:pt>
                <c:pt idx="85">
                  <c:v>-37.999999999999972</c:v>
                </c:pt>
                <c:pt idx="86">
                  <c:v>-39.999999999999972</c:v>
                </c:pt>
                <c:pt idx="87">
                  <c:v>-43.999999999999972</c:v>
                </c:pt>
                <c:pt idx="88">
                  <c:v>-13.999999999999968</c:v>
                </c:pt>
                <c:pt idx="89">
                  <c:v>-13.999999999999968</c:v>
                </c:pt>
                <c:pt idx="90">
                  <c:v>-13.999999999999968</c:v>
                </c:pt>
                <c:pt idx="91">
                  <c:v>-13.999999999999968</c:v>
                </c:pt>
                <c:pt idx="92">
                  <c:v>-15.999999999999968</c:v>
                </c:pt>
                <c:pt idx="93">
                  <c:v>-17.999999999999968</c:v>
                </c:pt>
                <c:pt idx="94">
                  <c:v>16.000000000000032</c:v>
                </c:pt>
                <c:pt idx="95">
                  <c:v>16.000000000000032</c:v>
                </c:pt>
                <c:pt idx="96">
                  <c:v>16.000000000000032</c:v>
                </c:pt>
                <c:pt idx="97">
                  <c:v>50.000000000000028</c:v>
                </c:pt>
                <c:pt idx="98">
                  <c:v>50.000000000000028</c:v>
                </c:pt>
                <c:pt idx="99">
                  <c:v>50.000000000000028</c:v>
                </c:pt>
                <c:pt idx="100">
                  <c:v>48.000000000000028</c:v>
                </c:pt>
                <c:pt idx="101">
                  <c:v>46.000000000000028</c:v>
                </c:pt>
                <c:pt idx="102">
                  <c:v>44.000000000000028</c:v>
                </c:pt>
                <c:pt idx="103">
                  <c:v>42.000000000000028</c:v>
                </c:pt>
                <c:pt idx="104">
                  <c:v>40.000000000000028</c:v>
                </c:pt>
                <c:pt idx="105">
                  <c:v>74.000000000000028</c:v>
                </c:pt>
                <c:pt idx="106">
                  <c:v>72.000000000000028</c:v>
                </c:pt>
                <c:pt idx="107">
                  <c:v>70.000000000000028</c:v>
                </c:pt>
                <c:pt idx="108">
                  <c:v>68.000000000000028</c:v>
                </c:pt>
                <c:pt idx="109">
                  <c:v>100.00000000000003</c:v>
                </c:pt>
                <c:pt idx="110">
                  <c:v>98.000000000000028</c:v>
                </c:pt>
                <c:pt idx="111">
                  <c:v>96.000000000000028</c:v>
                </c:pt>
                <c:pt idx="112">
                  <c:v>94.000000000000028</c:v>
                </c:pt>
                <c:pt idx="113">
                  <c:v>92.000000000000028</c:v>
                </c:pt>
                <c:pt idx="114">
                  <c:v>90.000000000000028</c:v>
                </c:pt>
                <c:pt idx="115">
                  <c:v>88.000000000000028</c:v>
                </c:pt>
                <c:pt idx="116">
                  <c:v>86.000000000000028</c:v>
                </c:pt>
                <c:pt idx="117">
                  <c:v>84.000000000000028</c:v>
                </c:pt>
                <c:pt idx="118">
                  <c:v>82.000000000000028</c:v>
                </c:pt>
                <c:pt idx="119">
                  <c:v>80.000000000000028</c:v>
                </c:pt>
                <c:pt idx="120">
                  <c:v>78.000000000000028</c:v>
                </c:pt>
                <c:pt idx="121">
                  <c:v>76.000000000000028</c:v>
                </c:pt>
                <c:pt idx="122">
                  <c:v>74.000000000000028</c:v>
                </c:pt>
                <c:pt idx="123">
                  <c:v>72.000000000000028</c:v>
                </c:pt>
                <c:pt idx="124">
                  <c:v>104.00000000000003</c:v>
                </c:pt>
                <c:pt idx="125">
                  <c:v>104.00000000000003</c:v>
                </c:pt>
                <c:pt idx="126">
                  <c:v>104.00000000000003</c:v>
                </c:pt>
                <c:pt idx="127">
                  <c:v>104.00000000000003</c:v>
                </c:pt>
                <c:pt idx="128">
                  <c:v>102.00000000000003</c:v>
                </c:pt>
                <c:pt idx="129">
                  <c:v>98.000000000000028</c:v>
                </c:pt>
                <c:pt idx="130">
                  <c:v>128.00000000000003</c:v>
                </c:pt>
                <c:pt idx="131">
                  <c:v>128.00000000000003</c:v>
                </c:pt>
                <c:pt idx="132">
                  <c:v>128.00000000000003</c:v>
                </c:pt>
                <c:pt idx="133">
                  <c:v>128.00000000000003</c:v>
                </c:pt>
                <c:pt idx="134">
                  <c:v>128.00000000000003</c:v>
                </c:pt>
                <c:pt idx="135">
                  <c:v>128.00000000000003</c:v>
                </c:pt>
                <c:pt idx="136">
                  <c:v>126.00000000000003</c:v>
                </c:pt>
                <c:pt idx="137">
                  <c:v>122.00000000000003</c:v>
                </c:pt>
                <c:pt idx="138">
                  <c:v>118.00000000000003</c:v>
                </c:pt>
                <c:pt idx="139">
                  <c:v>114.00000000000003</c:v>
                </c:pt>
                <c:pt idx="140">
                  <c:v>108.00000000000003</c:v>
                </c:pt>
                <c:pt idx="141">
                  <c:v>102.00000000000003</c:v>
                </c:pt>
                <c:pt idx="142">
                  <c:v>96.000000000000028</c:v>
                </c:pt>
                <c:pt idx="143">
                  <c:v>88.000000000000028</c:v>
                </c:pt>
                <c:pt idx="144">
                  <c:v>88.000000000000028</c:v>
                </c:pt>
                <c:pt idx="145">
                  <c:v>88.000000000000028</c:v>
                </c:pt>
                <c:pt idx="146">
                  <c:v>86.000000000000028</c:v>
                </c:pt>
                <c:pt idx="147">
                  <c:v>82.000000000000028</c:v>
                </c:pt>
                <c:pt idx="148">
                  <c:v>76.000000000000028</c:v>
                </c:pt>
                <c:pt idx="149">
                  <c:v>70.000000000000028</c:v>
                </c:pt>
                <c:pt idx="150">
                  <c:v>62.000000000000028</c:v>
                </c:pt>
                <c:pt idx="151">
                  <c:v>52.000000000000028</c:v>
                </c:pt>
                <c:pt idx="152">
                  <c:v>77.000000000000028</c:v>
                </c:pt>
                <c:pt idx="153">
                  <c:v>77.000000000000028</c:v>
                </c:pt>
                <c:pt idx="154">
                  <c:v>77.000000000000028</c:v>
                </c:pt>
                <c:pt idx="155">
                  <c:v>75.000000000000028</c:v>
                </c:pt>
                <c:pt idx="156">
                  <c:v>71.000000000000028</c:v>
                </c:pt>
                <c:pt idx="157">
                  <c:v>67.000000000000028</c:v>
                </c:pt>
                <c:pt idx="158">
                  <c:v>63.000000000000028</c:v>
                </c:pt>
                <c:pt idx="159">
                  <c:v>59.000000000000028</c:v>
                </c:pt>
                <c:pt idx="160">
                  <c:v>55.000000000000028</c:v>
                </c:pt>
                <c:pt idx="161">
                  <c:v>49.000000000000028</c:v>
                </c:pt>
                <c:pt idx="162">
                  <c:v>41.000000000000028</c:v>
                </c:pt>
                <c:pt idx="163">
                  <c:v>33.000000000000028</c:v>
                </c:pt>
                <c:pt idx="164">
                  <c:v>33.000000000000028</c:v>
                </c:pt>
                <c:pt idx="165">
                  <c:v>33.000000000000028</c:v>
                </c:pt>
                <c:pt idx="166">
                  <c:v>33.000000000000028</c:v>
                </c:pt>
                <c:pt idx="167">
                  <c:v>31.000000000000028</c:v>
                </c:pt>
                <c:pt idx="168">
                  <c:v>27.000000000000032</c:v>
                </c:pt>
                <c:pt idx="169">
                  <c:v>23.000000000000036</c:v>
                </c:pt>
                <c:pt idx="170">
                  <c:v>19.000000000000039</c:v>
                </c:pt>
                <c:pt idx="171">
                  <c:v>15.000000000000043</c:v>
                </c:pt>
                <c:pt idx="172">
                  <c:v>11.000000000000046</c:v>
                </c:pt>
                <c:pt idx="173">
                  <c:v>7.0000000000000497</c:v>
                </c:pt>
                <c:pt idx="174">
                  <c:v>39.00000000000005</c:v>
                </c:pt>
                <c:pt idx="175">
                  <c:v>37.00000000000005</c:v>
                </c:pt>
                <c:pt idx="176">
                  <c:v>35.00000000000005</c:v>
                </c:pt>
                <c:pt idx="177">
                  <c:v>33.00000000000005</c:v>
                </c:pt>
                <c:pt idx="178">
                  <c:v>31.00000000000005</c:v>
                </c:pt>
                <c:pt idx="179">
                  <c:v>29.00000000000005</c:v>
                </c:pt>
                <c:pt idx="180">
                  <c:v>27.00000000000005</c:v>
                </c:pt>
                <c:pt idx="181">
                  <c:v>25.00000000000005</c:v>
                </c:pt>
                <c:pt idx="182">
                  <c:v>23.00000000000005</c:v>
                </c:pt>
                <c:pt idx="183">
                  <c:v>19.000000000000053</c:v>
                </c:pt>
                <c:pt idx="184">
                  <c:v>15.000000000000057</c:v>
                </c:pt>
                <c:pt idx="185">
                  <c:v>11.00000000000006</c:v>
                </c:pt>
                <c:pt idx="186">
                  <c:v>7.0000000000000639</c:v>
                </c:pt>
                <c:pt idx="187">
                  <c:v>39.000000000000064</c:v>
                </c:pt>
                <c:pt idx="188">
                  <c:v>39.000000000000064</c:v>
                </c:pt>
                <c:pt idx="189">
                  <c:v>39.000000000000064</c:v>
                </c:pt>
                <c:pt idx="190">
                  <c:v>39.000000000000064</c:v>
                </c:pt>
                <c:pt idx="191">
                  <c:v>39.000000000000064</c:v>
                </c:pt>
                <c:pt idx="192">
                  <c:v>39.000000000000064</c:v>
                </c:pt>
                <c:pt idx="193">
                  <c:v>39.000000000000064</c:v>
                </c:pt>
                <c:pt idx="194">
                  <c:v>39.000000000000064</c:v>
                </c:pt>
                <c:pt idx="195">
                  <c:v>39.000000000000064</c:v>
                </c:pt>
                <c:pt idx="196">
                  <c:v>39.000000000000064</c:v>
                </c:pt>
                <c:pt idx="197">
                  <c:v>37.000000000000064</c:v>
                </c:pt>
                <c:pt idx="198">
                  <c:v>69.000000000000057</c:v>
                </c:pt>
                <c:pt idx="199">
                  <c:v>69.000000000000057</c:v>
                </c:pt>
                <c:pt idx="200">
                  <c:v>69.000000000000057</c:v>
                </c:pt>
                <c:pt idx="201">
                  <c:v>67.000000000000057</c:v>
                </c:pt>
                <c:pt idx="202">
                  <c:v>65.000000000000057</c:v>
                </c:pt>
                <c:pt idx="203">
                  <c:v>63.000000000000057</c:v>
                </c:pt>
                <c:pt idx="204">
                  <c:v>61.000000000000057</c:v>
                </c:pt>
                <c:pt idx="205">
                  <c:v>59.000000000000057</c:v>
                </c:pt>
                <c:pt idx="206">
                  <c:v>57.000000000000057</c:v>
                </c:pt>
                <c:pt idx="207">
                  <c:v>55.000000000000057</c:v>
                </c:pt>
                <c:pt idx="208">
                  <c:v>53.000000000000057</c:v>
                </c:pt>
                <c:pt idx="209">
                  <c:v>51.000000000000057</c:v>
                </c:pt>
                <c:pt idx="210">
                  <c:v>49.000000000000057</c:v>
                </c:pt>
                <c:pt idx="211">
                  <c:v>47.000000000000057</c:v>
                </c:pt>
                <c:pt idx="212">
                  <c:v>45.000000000000057</c:v>
                </c:pt>
                <c:pt idx="213">
                  <c:v>43.000000000000057</c:v>
                </c:pt>
                <c:pt idx="214">
                  <c:v>39.000000000000057</c:v>
                </c:pt>
                <c:pt idx="215">
                  <c:v>71.000000000000057</c:v>
                </c:pt>
                <c:pt idx="216">
                  <c:v>69.000000000000057</c:v>
                </c:pt>
                <c:pt idx="217">
                  <c:v>65.000000000000057</c:v>
                </c:pt>
                <c:pt idx="218">
                  <c:v>61.000000000000057</c:v>
                </c:pt>
                <c:pt idx="219">
                  <c:v>57.000000000000057</c:v>
                </c:pt>
                <c:pt idx="220">
                  <c:v>87.000000000000057</c:v>
                </c:pt>
                <c:pt idx="221">
                  <c:v>85.000000000000057</c:v>
                </c:pt>
                <c:pt idx="222">
                  <c:v>117.00000000000006</c:v>
                </c:pt>
                <c:pt idx="223">
                  <c:v>115.00000000000006</c:v>
                </c:pt>
                <c:pt idx="224">
                  <c:v>147.00000000000006</c:v>
                </c:pt>
                <c:pt idx="225">
                  <c:v>147.00000000000006</c:v>
                </c:pt>
                <c:pt idx="226">
                  <c:v>145.00000000000006</c:v>
                </c:pt>
                <c:pt idx="227">
                  <c:v>143.00000000000006</c:v>
                </c:pt>
                <c:pt idx="228">
                  <c:v>139.00000000000006</c:v>
                </c:pt>
                <c:pt idx="229">
                  <c:v>135.00000000000006</c:v>
                </c:pt>
                <c:pt idx="230">
                  <c:v>131.00000000000006</c:v>
                </c:pt>
                <c:pt idx="231">
                  <c:v>125.00000000000006</c:v>
                </c:pt>
                <c:pt idx="232">
                  <c:v>153.00000000000006</c:v>
                </c:pt>
                <c:pt idx="233">
                  <c:v>153.00000000000006</c:v>
                </c:pt>
                <c:pt idx="234">
                  <c:v>153.00000000000006</c:v>
                </c:pt>
                <c:pt idx="235">
                  <c:v>153.00000000000006</c:v>
                </c:pt>
                <c:pt idx="236">
                  <c:v>153.00000000000006</c:v>
                </c:pt>
                <c:pt idx="237">
                  <c:v>151.00000000000006</c:v>
                </c:pt>
                <c:pt idx="238">
                  <c:v>149.00000000000006</c:v>
                </c:pt>
                <c:pt idx="239">
                  <c:v>147.00000000000006</c:v>
                </c:pt>
                <c:pt idx="240">
                  <c:v>145.00000000000006</c:v>
                </c:pt>
                <c:pt idx="241">
                  <c:v>141.00000000000006</c:v>
                </c:pt>
                <c:pt idx="242">
                  <c:v>137.00000000000006</c:v>
                </c:pt>
                <c:pt idx="243">
                  <c:v>133.00000000000006</c:v>
                </c:pt>
                <c:pt idx="244">
                  <c:v>129.00000000000006</c:v>
                </c:pt>
                <c:pt idx="245">
                  <c:v>123.00000000000006</c:v>
                </c:pt>
                <c:pt idx="246">
                  <c:v>117.00000000000006</c:v>
                </c:pt>
                <c:pt idx="247">
                  <c:v>111.00000000000006</c:v>
                </c:pt>
                <c:pt idx="248">
                  <c:v>111.00000000000006</c:v>
                </c:pt>
                <c:pt idx="249">
                  <c:v>111.00000000000006</c:v>
                </c:pt>
                <c:pt idx="250">
                  <c:v>111.00000000000006</c:v>
                </c:pt>
                <c:pt idx="251">
                  <c:v>111.00000000000006</c:v>
                </c:pt>
                <c:pt idx="252">
                  <c:v>145.00000000000006</c:v>
                </c:pt>
                <c:pt idx="253">
                  <c:v>143.00000000000006</c:v>
                </c:pt>
                <c:pt idx="254">
                  <c:v>139.00000000000006</c:v>
                </c:pt>
                <c:pt idx="255">
                  <c:v>135.00000000000006</c:v>
                </c:pt>
                <c:pt idx="256">
                  <c:v>131.00000000000006</c:v>
                </c:pt>
                <c:pt idx="257">
                  <c:v>127.00000000000006</c:v>
                </c:pt>
                <c:pt idx="258">
                  <c:v>121.00000000000006</c:v>
                </c:pt>
                <c:pt idx="259">
                  <c:v>115.00000000000006</c:v>
                </c:pt>
                <c:pt idx="260">
                  <c:v>109.00000000000006</c:v>
                </c:pt>
                <c:pt idx="261">
                  <c:v>103.00000000000006</c:v>
                </c:pt>
                <c:pt idx="262">
                  <c:v>103.00000000000006</c:v>
                </c:pt>
                <c:pt idx="263">
                  <c:v>103.00000000000006</c:v>
                </c:pt>
                <c:pt idx="264">
                  <c:v>103.00000000000006</c:v>
                </c:pt>
                <c:pt idx="265">
                  <c:v>103.00000000000006</c:v>
                </c:pt>
                <c:pt idx="266">
                  <c:v>103.00000000000006</c:v>
                </c:pt>
                <c:pt idx="267">
                  <c:v>103.00000000000006</c:v>
                </c:pt>
                <c:pt idx="268">
                  <c:v>103.00000000000006</c:v>
                </c:pt>
                <c:pt idx="269">
                  <c:v>101.00000000000006</c:v>
                </c:pt>
                <c:pt idx="270">
                  <c:v>99.000000000000057</c:v>
                </c:pt>
                <c:pt idx="271">
                  <c:v>97.000000000000057</c:v>
                </c:pt>
                <c:pt idx="272">
                  <c:v>95.000000000000057</c:v>
                </c:pt>
                <c:pt idx="273">
                  <c:v>91.000000000000057</c:v>
                </c:pt>
                <c:pt idx="274">
                  <c:v>87.000000000000057</c:v>
                </c:pt>
                <c:pt idx="275">
                  <c:v>117.00000000000006</c:v>
                </c:pt>
                <c:pt idx="276">
                  <c:v>115.00000000000006</c:v>
                </c:pt>
                <c:pt idx="277">
                  <c:v>113.00000000000006</c:v>
                </c:pt>
                <c:pt idx="278">
                  <c:v>111.00000000000006</c:v>
                </c:pt>
                <c:pt idx="279">
                  <c:v>109.00000000000006</c:v>
                </c:pt>
                <c:pt idx="280">
                  <c:v>107.00000000000006</c:v>
                </c:pt>
                <c:pt idx="281">
                  <c:v>105.00000000000006</c:v>
                </c:pt>
                <c:pt idx="282">
                  <c:v>101.00000000000006</c:v>
                </c:pt>
                <c:pt idx="283">
                  <c:v>95.000000000000057</c:v>
                </c:pt>
                <c:pt idx="284">
                  <c:v>123.00000000000006</c:v>
                </c:pt>
                <c:pt idx="285">
                  <c:v>123.00000000000006</c:v>
                </c:pt>
                <c:pt idx="286">
                  <c:v>123.00000000000006</c:v>
                </c:pt>
                <c:pt idx="287">
                  <c:v>123.00000000000006</c:v>
                </c:pt>
                <c:pt idx="288">
                  <c:v>123.00000000000006</c:v>
                </c:pt>
                <c:pt idx="289">
                  <c:v>123.00000000000006</c:v>
                </c:pt>
                <c:pt idx="290">
                  <c:v>123.00000000000006</c:v>
                </c:pt>
                <c:pt idx="291">
                  <c:v>123.00000000000006</c:v>
                </c:pt>
                <c:pt idx="292">
                  <c:v>123.00000000000006</c:v>
                </c:pt>
                <c:pt idx="293">
                  <c:v>123.00000000000006</c:v>
                </c:pt>
                <c:pt idx="294">
                  <c:v>123.00000000000006</c:v>
                </c:pt>
                <c:pt idx="295">
                  <c:v>121.00000000000006</c:v>
                </c:pt>
                <c:pt idx="296">
                  <c:v>119.00000000000006</c:v>
                </c:pt>
                <c:pt idx="297">
                  <c:v>151.00000000000006</c:v>
                </c:pt>
                <c:pt idx="298">
                  <c:v>149.00000000000006</c:v>
                </c:pt>
                <c:pt idx="299">
                  <c:v>147.00000000000006</c:v>
                </c:pt>
                <c:pt idx="300">
                  <c:v>145.00000000000006</c:v>
                </c:pt>
                <c:pt idx="301">
                  <c:v>179.00000000000006</c:v>
                </c:pt>
                <c:pt idx="302">
                  <c:v>179.00000000000006</c:v>
                </c:pt>
                <c:pt idx="303">
                  <c:v>177.00000000000006</c:v>
                </c:pt>
                <c:pt idx="304">
                  <c:v>175.00000000000006</c:v>
                </c:pt>
                <c:pt idx="305">
                  <c:v>209.00000000000006</c:v>
                </c:pt>
                <c:pt idx="306">
                  <c:v>209.00000000000006</c:v>
                </c:pt>
                <c:pt idx="307">
                  <c:v>209.00000000000006</c:v>
                </c:pt>
                <c:pt idx="308">
                  <c:v>207.00000000000006</c:v>
                </c:pt>
                <c:pt idx="309">
                  <c:v>205.00000000000006</c:v>
                </c:pt>
                <c:pt idx="310">
                  <c:v>203.00000000000006</c:v>
                </c:pt>
                <c:pt idx="311">
                  <c:v>199.00000000000006</c:v>
                </c:pt>
                <c:pt idx="312">
                  <c:v>195.00000000000006</c:v>
                </c:pt>
                <c:pt idx="313">
                  <c:v>191.00000000000006</c:v>
                </c:pt>
                <c:pt idx="314">
                  <c:v>187.00000000000006</c:v>
                </c:pt>
                <c:pt idx="315">
                  <c:v>183.00000000000006</c:v>
                </c:pt>
                <c:pt idx="316">
                  <c:v>177.00000000000006</c:v>
                </c:pt>
                <c:pt idx="317">
                  <c:v>169.00000000000006</c:v>
                </c:pt>
                <c:pt idx="318">
                  <c:v>169.00000000000006</c:v>
                </c:pt>
                <c:pt idx="319">
                  <c:v>169.00000000000006</c:v>
                </c:pt>
                <c:pt idx="320">
                  <c:v>167.00000000000006</c:v>
                </c:pt>
                <c:pt idx="321">
                  <c:v>163.00000000000006</c:v>
                </c:pt>
                <c:pt idx="322">
                  <c:v>159.00000000000006</c:v>
                </c:pt>
                <c:pt idx="323">
                  <c:v>153.00000000000006</c:v>
                </c:pt>
                <c:pt idx="324">
                  <c:v>147.00000000000006</c:v>
                </c:pt>
                <c:pt idx="325">
                  <c:v>141.00000000000006</c:v>
                </c:pt>
                <c:pt idx="326">
                  <c:v>133.00000000000006</c:v>
                </c:pt>
                <c:pt idx="327">
                  <c:v>133.00000000000006</c:v>
                </c:pt>
                <c:pt idx="328">
                  <c:v>133.00000000000006</c:v>
                </c:pt>
                <c:pt idx="329">
                  <c:v>133.00000000000006</c:v>
                </c:pt>
                <c:pt idx="330">
                  <c:v>133.00000000000006</c:v>
                </c:pt>
                <c:pt idx="331">
                  <c:v>133.00000000000006</c:v>
                </c:pt>
                <c:pt idx="332">
                  <c:v>133.00000000000006</c:v>
                </c:pt>
                <c:pt idx="333">
                  <c:v>131.00000000000006</c:v>
                </c:pt>
                <c:pt idx="334">
                  <c:v>129.00000000000006</c:v>
                </c:pt>
                <c:pt idx="335">
                  <c:v>127.00000000000006</c:v>
                </c:pt>
                <c:pt idx="336">
                  <c:v>125.00000000000006</c:v>
                </c:pt>
                <c:pt idx="337">
                  <c:v>123.00000000000006</c:v>
                </c:pt>
                <c:pt idx="338">
                  <c:v>119.00000000000006</c:v>
                </c:pt>
                <c:pt idx="339">
                  <c:v>115.00000000000006</c:v>
                </c:pt>
                <c:pt idx="340">
                  <c:v>109.00000000000006</c:v>
                </c:pt>
                <c:pt idx="341">
                  <c:v>103.00000000000006</c:v>
                </c:pt>
                <c:pt idx="342">
                  <c:v>95.000000000000057</c:v>
                </c:pt>
                <c:pt idx="343">
                  <c:v>95.000000000000057</c:v>
                </c:pt>
                <c:pt idx="344">
                  <c:v>95.000000000000057</c:v>
                </c:pt>
                <c:pt idx="345">
                  <c:v>95.000000000000057</c:v>
                </c:pt>
                <c:pt idx="346">
                  <c:v>95.000000000000057</c:v>
                </c:pt>
                <c:pt idx="347">
                  <c:v>95.000000000000057</c:v>
                </c:pt>
                <c:pt idx="348">
                  <c:v>93.000000000000057</c:v>
                </c:pt>
                <c:pt idx="349">
                  <c:v>91.000000000000057</c:v>
                </c:pt>
                <c:pt idx="350">
                  <c:v>87.000000000000057</c:v>
                </c:pt>
                <c:pt idx="351">
                  <c:v>83.000000000000057</c:v>
                </c:pt>
                <c:pt idx="352">
                  <c:v>79.000000000000057</c:v>
                </c:pt>
                <c:pt idx="353">
                  <c:v>111.00000000000006</c:v>
                </c:pt>
                <c:pt idx="354">
                  <c:v>109.00000000000006</c:v>
                </c:pt>
                <c:pt idx="355">
                  <c:v>107.00000000000006</c:v>
                </c:pt>
                <c:pt idx="356">
                  <c:v>105.00000000000006</c:v>
                </c:pt>
                <c:pt idx="357">
                  <c:v>137.00000000000006</c:v>
                </c:pt>
                <c:pt idx="358">
                  <c:v>137.00000000000006</c:v>
                </c:pt>
                <c:pt idx="359">
                  <c:v>135.00000000000006</c:v>
                </c:pt>
                <c:pt idx="360">
                  <c:v>131.00000000000006</c:v>
                </c:pt>
                <c:pt idx="361">
                  <c:v>127.00000000000006</c:v>
                </c:pt>
                <c:pt idx="362">
                  <c:v>121.00000000000006</c:v>
                </c:pt>
                <c:pt idx="363">
                  <c:v>115.00000000000006</c:v>
                </c:pt>
                <c:pt idx="364">
                  <c:v>107.00000000000006</c:v>
                </c:pt>
                <c:pt idx="365">
                  <c:v>135.00000000000006</c:v>
                </c:pt>
                <c:pt idx="366">
                  <c:v>135.00000000000006</c:v>
                </c:pt>
                <c:pt idx="367">
                  <c:v>133.00000000000006</c:v>
                </c:pt>
                <c:pt idx="368">
                  <c:v>129.00000000000006</c:v>
                </c:pt>
                <c:pt idx="369">
                  <c:v>123.00000000000006</c:v>
                </c:pt>
                <c:pt idx="370">
                  <c:v>117.00000000000006</c:v>
                </c:pt>
                <c:pt idx="371">
                  <c:v>111.00000000000006</c:v>
                </c:pt>
                <c:pt idx="372">
                  <c:v>103.00000000000006</c:v>
                </c:pt>
                <c:pt idx="373">
                  <c:v>129.00000000000006</c:v>
                </c:pt>
                <c:pt idx="374">
                  <c:v>129.00000000000006</c:v>
                </c:pt>
                <c:pt idx="375">
                  <c:v>129.00000000000006</c:v>
                </c:pt>
                <c:pt idx="376">
                  <c:v>129.00000000000006</c:v>
                </c:pt>
                <c:pt idx="377">
                  <c:v>127.00000000000006</c:v>
                </c:pt>
                <c:pt idx="378">
                  <c:v>123.00000000000006</c:v>
                </c:pt>
                <c:pt idx="379">
                  <c:v>117.00000000000006</c:v>
                </c:pt>
                <c:pt idx="380">
                  <c:v>111.00000000000006</c:v>
                </c:pt>
                <c:pt idx="381">
                  <c:v>105.00000000000006</c:v>
                </c:pt>
                <c:pt idx="382">
                  <c:v>99.000000000000057</c:v>
                </c:pt>
                <c:pt idx="383">
                  <c:v>93.000000000000057</c:v>
                </c:pt>
                <c:pt idx="384">
                  <c:v>87.000000000000057</c:v>
                </c:pt>
                <c:pt idx="385">
                  <c:v>87.000000000000057</c:v>
                </c:pt>
                <c:pt idx="386">
                  <c:v>87.000000000000057</c:v>
                </c:pt>
                <c:pt idx="387">
                  <c:v>87.000000000000057</c:v>
                </c:pt>
                <c:pt idx="388">
                  <c:v>87.000000000000057</c:v>
                </c:pt>
                <c:pt idx="389">
                  <c:v>87.000000000000057</c:v>
                </c:pt>
                <c:pt idx="390">
                  <c:v>85.000000000000057</c:v>
                </c:pt>
                <c:pt idx="391">
                  <c:v>83.000000000000057</c:v>
                </c:pt>
                <c:pt idx="392">
                  <c:v>79.000000000000057</c:v>
                </c:pt>
                <c:pt idx="393">
                  <c:v>75.000000000000057</c:v>
                </c:pt>
                <c:pt idx="394">
                  <c:v>71.000000000000057</c:v>
                </c:pt>
                <c:pt idx="395">
                  <c:v>67.000000000000057</c:v>
                </c:pt>
                <c:pt idx="396">
                  <c:v>63.000000000000057</c:v>
                </c:pt>
                <c:pt idx="397">
                  <c:v>59.000000000000057</c:v>
                </c:pt>
                <c:pt idx="398">
                  <c:v>55.000000000000057</c:v>
                </c:pt>
                <c:pt idx="399">
                  <c:v>49.000000000000057</c:v>
                </c:pt>
                <c:pt idx="400">
                  <c:v>49.000000000000057</c:v>
                </c:pt>
                <c:pt idx="401">
                  <c:v>49.000000000000057</c:v>
                </c:pt>
                <c:pt idx="402">
                  <c:v>49.000000000000057</c:v>
                </c:pt>
                <c:pt idx="403">
                  <c:v>49.000000000000057</c:v>
                </c:pt>
                <c:pt idx="404">
                  <c:v>49.000000000000057</c:v>
                </c:pt>
                <c:pt idx="405">
                  <c:v>47.000000000000057</c:v>
                </c:pt>
                <c:pt idx="406">
                  <c:v>81.000000000000057</c:v>
                </c:pt>
                <c:pt idx="407">
                  <c:v>81.000000000000057</c:v>
                </c:pt>
                <c:pt idx="408">
                  <c:v>81.000000000000057</c:v>
                </c:pt>
                <c:pt idx="409">
                  <c:v>79.000000000000057</c:v>
                </c:pt>
                <c:pt idx="410">
                  <c:v>75.000000000000057</c:v>
                </c:pt>
                <c:pt idx="411">
                  <c:v>71.000000000000057</c:v>
                </c:pt>
                <c:pt idx="412">
                  <c:v>67.000000000000057</c:v>
                </c:pt>
                <c:pt idx="413">
                  <c:v>63.000000000000057</c:v>
                </c:pt>
                <c:pt idx="414">
                  <c:v>57.000000000000057</c:v>
                </c:pt>
                <c:pt idx="415">
                  <c:v>51.000000000000057</c:v>
                </c:pt>
                <c:pt idx="416">
                  <c:v>45.000000000000057</c:v>
                </c:pt>
                <c:pt idx="417">
                  <c:v>39.000000000000057</c:v>
                </c:pt>
                <c:pt idx="418">
                  <c:v>39.000000000000057</c:v>
                </c:pt>
                <c:pt idx="419">
                  <c:v>39.000000000000057</c:v>
                </c:pt>
                <c:pt idx="420">
                  <c:v>39.000000000000057</c:v>
                </c:pt>
                <c:pt idx="421">
                  <c:v>37.000000000000057</c:v>
                </c:pt>
                <c:pt idx="422">
                  <c:v>33.000000000000057</c:v>
                </c:pt>
                <c:pt idx="423">
                  <c:v>65.000000000000057</c:v>
                </c:pt>
                <c:pt idx="424">
                  <c:v>63.000000000000057</c:v>
                </c:pt>
                <c:pt idx="425">
                  <c:v>61.000000000000057</c:v>
                </c:pt>
                <c:pt idx="426">
                  <c:v>59.000000000000057</c:v>
                </c:pt>
                <c:pt idx="427">
                  <c:v>91.000000000000057</c:v>
                </c:pt>
                <c:pt idx="428">
                  <c:v>91.000000000000057</c:v>
                </c:pt>
                <c:pt idx="429">
                  <c:v>89.000000000000057</c:v>
                </c:pt>
                <c:pt idx="430">
                  <c:v>121.00000000000006</c:v>
                </c:pt>
                <c:pt idx="431">
                  <c:v>119.00000000000006</c:v>
                </c:pt>
                <c:pt idx="432">
                  <c:v>117.00000000000006</c:v>
                </c:pt>
                <c:pt idx="433">
                  <c:v>115.00000000000006</c:v>
                </c:pt>
                <c:pt idx="434">
                  <c:v>113.00000000000006</c:v>
                </c:pt>
                <c:pt idx="435">
                  <c:v>111.00000000000006</c:v>
                </c:pt>
                <c:pt idx="436">
                  <c:v>109.00000000000006</c:v>
                </c:pt>
                <c:pt idx="437">
                  <c:v>107.00000000000006</c:v>
                </c:pt>
                <c:pt idx="438">
                  <c:v>103.00000000000006</c:v>
                </c:pt>
                <c:pt idx="439">
                  <c:v>97.000000000000057</c:v>
                </c:pt>
                <c:pt idx="440">
                  <c:v>127.00000000000006</c:v>
                </c:pt>
                <c:pt idx="441">
                  <c:v>125.00000000000006</c:v>
                </c:pt>
                <c:pt idx="442">
                  <c:v>123.00000000000006</c:v>
                </c:pt>
                <c:pt idx="443">
                  <c:v>119.00000000000006</c:v>
                </c:pt>
                <c:pt idx="444">
                  <c:v>113.00000000000006</c:v>
                </c:pt>
                <c:pt idx="445">
                  <c:v>141.00000000000006</c:v>
                </c:pt>
                <c:pt idx="446">
                  <c:v>141.00000000000006</c:v>
                </c:pt>
                <c:pt idx="447">
                  <c:v>141.00000000000006</c:v>
                </c:pt>
                <c:pt idx="448">
                  <c:v>141.00000000000006</c:v>
                </c:pt>
                <c:pt idx="449">
                  <c:v>141.00000000000006</c:v>
                </c:pt>
                <c:pt idx="450">
                  <c:v>141.00000000000006</c:v>
                </c:pt>
                <c:pt idx="451">
                  <c:v>175.00000000000006</c:v>
                </c:pt>
                <c:pt idx="452">
                  <c:v>173.00000000000006</c:v>
                </c:pt>
                <c:pt idx="453">
                  <c:v>171.00000000000006</c:v>
                </c:pt>
                <c:pt idx="454">
                  <c:v>169.00000000000006</c:v>
                </c:pt>
                <c:pt idx="455">
                  <c:v>167.00000000000006</c:v>
                </c:pt>
                <c:pt idx="456">
                  <c:v>163.00000000000006</c:v>
                </c:pt>
                <c:pt idx="457">
                  <c:v>159.00000000000006</c:v>
                </c:pt>
                <c:pt idx="458">
                  <c:v>153.00000000000006</c:v>
                </c:pt>
                <c:pt idx="459">
                  <c:v>183.00000000000006</c:v>
                </c:pt>
                <c:pt idx="460">
                  <c:v>183.00000000000006</c:v>
                </c:pt>
                <c:pt idx="461">
                  <c:v>183.00000000000006</c:v>
                </c:pt>
                <c:pt idx="462">
                  <c:v>183.00000000000006</c:v>
                </c:pt>
                <c:pt idx="463">
                  <c:v>183.00000000000006</c:v>
                </c:pt>
                <c:pt idx="464">
                  <c:v>183.00000000000006</c:v>
                </c:pt>
                <c:pt idx="465">
                  <c:v>183.00000000000006</c:v>
                </c:pt>
                <c:pt idx="466">
                  <c:v>181.00000000000006</c:v>
                </c:pt>
                <c:pt idx="467">
                  <c:v>213.00000000000006</c:v>
                </c:pt>
                <c:pt idx="468">
                  <c:v>211.00000000000006</c:v>
                </c:pt>
                <c:pt idx="469">
                  <c:v>243.00000000000006</c:v>
                </c:pt>
                <c:pt idx="470">
                  <c:v>243.00000000000006</c:v>
                </c:pt>
                <c:pt idx="471">
                  <c:v>241.00000000000006</c:v>
                </c:pt>
                <c:pt idx="472">
                  <c:v>239.00000000000006</c:v>
                </c:pt>
                <c:pt idx="473">
                  <c:v>235.00000000000006</c:v>
                </c:pt>
                <c:pt idx="474">
                  <c:v>267.00000000000006</c:v>
                </c:pt>
                <c:pt idx="475">
                  <c:v>267.00000000000006</c:v>
                </c:pt>
                <c:pt idx="476">
                  <c:v>265.00000000000006</c:v>
                </c:pt>
                <c:pt idx="477">
                  <c:v>263.00000000000006</c:v>
                </c:pt>
                <c:pt idx="478">
                  <c:v>259.00000000000006</c:v>
                </c:pt>
                <c:pt idx="479">
                  <c:v>255.00000000000006</c:v>
                </c:pt>
                <c:pt idx="480">
                  <c:v>251.00000000000006</c:v>
                </c:pt>
                <c:pt idx="481">
                  <c:v>245.00000000000006</c:v>
                </c:pt>
                <c:pt idx="482">
                  <c:v>239.00000000000006</c:v>
                </c:pt>
                <c:pt idx="483">
                  <c:v>233.00000000000006</c:v>
                </c:pt>
                <c:pt idx="484">
                  <c:v>225.00000000000006</c:v>
                </c:pt>
                <c:pt idx="485">
                  <c:v>225.00000000000006</c:v>
                </c:pt>
                <c:pt idx="486">
                  <c:v>225.00000000000006</c:v>
                </c:pt>
                <c:pt idx="487">
                  <c:v>225.00000000000006</c:v>
                </c:pt>
                <c:pt idx="488">
                  <c:v>225.00000000000006</c:v>
                </c:pt>
                <c:pt idx="489">
                  <c:v>225.00000000000006</c:v>
                </c:pt>
                <c:pt idx="490">
                  <c:v>223.00000000000006</c:v>
                </c:pt>
                <c:pt idx="491">
                  <c:v>221.00000000000006</c:v>
                </c:pt>
                <c:pt idx="492">
                  <c:v>219.00000000000006</c:v>
                </c:pt>
                <c:pt idx="493">
                  <c:v>217.00000000000006</c:v>
                </c:pt>
                <c:pt idx="494">
                  <c:v>215.00000000000006</c:v>
                </c:pt>
                <c:pt idx="495">
                  <c:v>211.00000000000006</c:v>
                </c:pt>
                <c:pt idx="496">
                  <c:v>207.00000000000006</c:v>
                </c:pt>
                <c:pt idx="497">
                  <c:v>203.00000000000006</c:v>
                </c:pt>
                <c:pt idx="498">
                  <c:v>235.00000000000006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976512"/>
        <c:axId val="57457280"/>
      </c:lineChart>
      <c:catAx>
        <c:axId val="56976512"/>
        <c:scaling>
          <c:orientation val="minMax"/>
        </c:scaling>
        <c:delete val="0"/>
        <c:axPos val="b"/>
        <c:majorTickMark val="out"/>
        <c:minorTickMark val="none"/>
        <c:tickLblPos val="nextTo"/>
        <c:crossAx val="57457280"/>
        <c:crosses val="autoZero"/>
        <c:auto val="1"/>
        <c:lblAlgn val="ctr"/>
        <c:lblOffset val="100"/>
        <c:noMultiLvlLbl val="0"/>
      </c:catAx>
      <c:valAx>
        <c:axId val="5745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976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133350</xdr:colOff>
      <xdr:row>0</xdr:row>
      <xdr:rowOff>95250</xdr:rowOff>
    </xdr:from>
    <xdr:to>
      <xdr:col>36</xdr:col>
      <xdr:colOff>57150</xdr:colOff>
      <xdr:row>7</xdr:row>
      <xdr:rowOff>95244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I1009"/>
  <sheetViews>
    <sheetView tabSelected="1" workbookViewId="0">
      <pane xSplit="12" ySplit="9" topLeftCell="M10" activePane="bottomRight" state="frozen"/>
      <selection pane="topRight" activeCell="L1" sqref="L1"/>
      <selection pane="bottomLeft" activeCell="A10" sqref="A10"/>
      <selection pane="bottomRight" activeCell="V5" sqref="V5"/>
    </sheetView>
  </sheetViews>
  <sheetFormatPr defaultRowHeight="15" x14ac:dyDescent="0.25"/>
  <cols>
    <col min="1" max="1" width="1" customWidth="1"/>
    <col min="2" max="2" width="0" hidden="1" customWidth="1"/>
    <col min="3" max="3" width="1.28515625" customWidth="1"/>
    <col min="4" max="5" width="0" hidden="1" customWidth="1"/>
    <col min="6" max="6" width="9.7109375" bestFit="1" customWidth="1"/>
    <col min="7" max="7" width="5.5703125" bestFit="1" customWidth="1"/>
    <col min="8" max="8" width="4" bestFit="1" customWidth="1"/>
    <col min="9" max="9" width="4.85546875" hidden="1" customWidth="1"/>
    <col min="10" max="10" width="4.42578125" style="1" hidden="1" customWidth="1"/>
    <col min="11" max="11" width="4.42578125" style="2" hidden="1" customWidth="1"/>
    <col min="12" max="12" width="4.42578125" style="3" hidden="1" customWidth="1"/>
    <col min="13" max="13" width="7.85546875" customWidth="1"/>
    <col min="14" max="15" width="4.42578125" hidden="1" customWidth="1"/>
    <col min="16" max="16" width="4.42578125" customWidth="1"/>
    <col min="17" max="17" width="4.42578125" hidden="1" customWidth="1"/>
    <col min="18" max="18" width="10.85546875" bestFit="1" customWidth="1"/>
    <col min="19" max="20" width="4.42578125" customWidth="1"/>
    <col min="21" max="21" width="4.42578125" hidden="1" customWidth="1"/>
    <col min="22" max="22" width="4.42578125" customWidth="1"/>
    <col min="23" max="23" width="4.42578125" style="3" hidden="1" customWidth="1"/>
    <col min="24" max="37" width="3" style="2" bestFit="1" customWidth="1"/>
    <col min="38" max="38" width="4.42578125" style="2" hidden="1" customWidth="1"/>
    <col min="39" max="62" width="3.42578125" hidden="1" customWidth="1"/>
    <col min="63" max="68" width="4.42578125" hidden="1" customWidth="1"/>
    <col min="69" max="93" width="2.85546875" hidden="1" customWidth="1"/>
    <col min="94" max="116" width="3" hidden="1" customWidth="1"/>
    <col min="117" max="117" width="5.85546875" hidden="1" customWidth="1"/>
    <col min="118" max="125" width="2" hidden="1" customWidth="1"/>
    <col min="126" max="129" width="3" hidden="1" customWidth="1"/>
    <col min="130" max="130" width="3" style="1" hidden="1" customWidth="1"/>
    <col min="131" max="142" width="3" hidden="1" customWidth="1"/>
    <col min="143" max="143" width="3" style="1" hidden="1" customWidth="1"/>
    <col min="144" max="155" width="3" hidden="1" customWidth="1"/>
    <col min="156" max="156" width="5.85546875" hidden="1" customWidth="1"/>
    <col min="157" max="164" width="2" hidden="1" customWidth="1"/>
    <col min="165" max="191" width="3" hidden="1" customWidth="1"/>
  </cols>
  <sheetData>
    <row r="1" spans="2:191" x14ac:dyDescent="0.25">
      <c r="R1" s="4" t="s">
        <v>21</v>
      </c>
      <c r="S1" s="4">
        <f ca="1">AVERAGE(U10:U509)</f>
        <v>28.839285714285712</v>
      </c>
    </row>
    <row r="3" spans="2:191" x14ac:dyDescent="0.25">
      <c r="F3" s="12" t="s">
        <v>22</v>
      </c>
      <c r="G3" s="13"/>
    </row>
    <row r="4" spans="2:191" x14ac:dyDescent="0.25">
      <c r="F4" s="4" t="s">
        <v>11</v>
      </c>
      <c r="G4" s="5">
        <v>6</v>
      </c>
    </row>
    <row r="5" spans="2:191" x14ac:dyDescent="0.25">
      <c r="F5" s="4" t="s">
        <v>12</v>
      </c>
      <c r="G5" s="5">
        <v>36</v>
      </c>
    </row>
    <row r="6" spans="2:191" x14ac:dyDescent="0.25">
      <c r="B6" t="s">
        <v>3</v>
      </c>
      <c r="F6" s="4" t="s">
        <v>14</v>
      </c>
      <c r="G6" s="5" t="s">
        <v>15</v>
      </c>
    </row>
    <row r="8" spans="2:191" x14ac:dyDescent="0.25">
      <c r="AM8" s="9" t="s">
        <v>1</v>
      </c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 t="s">
        <v>5</v>
      </c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</row>
    <row r="9" spans="2:191" x14ac:dyDescent="0.25">
      <c r="F9" t="s">
        <v>0</v>
      </c>
      <c r="G9" s="6" t="s">
        <v>1</v>
      </c>
      <c r="H9" s="7" t="s">
        <v>2</v>
      </c>
      <c r="I9" t="s">
        <v>9</v>
      </c>
      <c r="J9" s="1">
        <v>1</v>
      </c>
      <c r="K9" s="2">
        <v>2</v>
      </c>
      <c r="L9" s="3">
        <v>3</v>
      </c>
      <c r="M9" t="s">
        <v>17</v>
      </c>
      <c r="N9" t="s">
        <v>10</v>
      </c>
      <c r="O9" t="s">
        <v>4</v>
      </c>
      <c r="P9" t="s">
        <v>6</v>
      </c>
      <c r="Q9" t="s">
        <v>13</v>
      </c>
      <c r="R9" t="s">
        <v>18</v>
      </c>
      <c r="S9" t="s">
        <v>7</v>
      </c>
      <c r="T9" t="s">
        <v>8</v>
      </c>
      <c r="U9" t="s">
        <v>20</v>
      </c>
      <c r="W9" s="3">
        <f ca="1">MAX(W10:W1009)</f>
        <v>11.000000000000002</v>
      </c>
      <c r="X9" s="10" t="s">
        <v>19</v>
      </c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M9">
        <v>1</v>
      </c>
      <c r="AN9">
        <v>2</v>
      </c>
      <c r="AO9">
        <v>3</v>
      </c>
      <c r="AP9">
        <v>4</v>
      </c>
      <c r="AQ9">
        <v>5</v>
      </c>
      <c r="AR9">
        <v>6</v>
      </c>
      <c r="AS9">
        <v>7</v>
      </c>
      <c r="AT9">
        <v>8</v>
      </c>
      <c r="AU9">
        <v>9</v>
      </c>
      <c r="AV9">
        <v>10</v>
      </c>
      <c r="AW9">
        <v>11</v>
      </c>
      <c r="AX9">
        <v>12</v>
      </c>
      <c r="AY9">
        <v>1</v>
      </c>
      <c r="AZ9">
        <v>2</v>
      </c>
      <c r="BA9">
        <v>3</v>
      </c>
      <c r="BB9">
        <v>4</v>
      </c>
      <c r="BC9">
        <v>5</v>
      </c>
      <c r="BD9">
        <v>6</v>
      </c>
      <c r="BE9">
        <v>7</v>
      </c>
      <c r="BF9">
        <v>8</v>
      </c>
      <c r="BG9">
        <v>9</v>
      </c>
      <c r="BH9">
        <v>10</v>
      </c>
      <c r="BI9">
        <v>11</v>
      </c>
      <c r="BJ9">
        <v>12</v>
      </c>
      <c r="CC9">
        <v>1</v>
      </c>
      <c r="CD9">
        <v>2</v>
      </c>
      <c r="CE9">
        <v>3</v>
      </c>
      <c r="CF9">
        <v>4</v>
      </c>
      <c r="CG9">
        <v>5</v>
      </c>
      <c r="CH9">
        <v>6</v>
      </c>
      <c r="CI9">
        <v>7</v>
      </c>
      <c r="CJ9">
        <v>8</v>
      </c>
      <c r="CK9">
        <v>9</v>
      </c>
      <c r="CL9">
        <v>10</v>
      </c>
      <c r="CM9">
        <v>11</v>
      </c>
      <c r="CN9">
        <v>12</v>
      </c>
      <c r="CO9">
        <v>1</v>
      </c>
      <c r="CP9">
        <v>2</v>
      </c>
      <c r="CQ9">
        <v>3</v>
      </c>
      <c r="CR9">
        <v>4</v>
      </c>
      <c r="CS9">
        <v>5</v>
      </c>
      <c r="CT9">
        <v>6</v>
      </c>
      <c r="CU9">
        <v>7</v>
      </c>
      <c r="CV9">
        <v>8</v>
      </c>
      <c r="CW9">
        <v>9</v>
      </c>
      <c r="CX9">
        <v>10</v>
      </c>
      <c r="CY9">
        <v>11</v>
      </c>
      <c r="CZ9">
        <v>12</v>
      </c>
      <c r="DA9">
        <v>1</v>
      </c>
      <c r="DB9">
        <v>2</v>
      </c>
      <c r="DC9">
        <v>3</v>
      </c>
      <c r="DD9">
        <v>4</v>
      </c>
      <c r="DE9">
        <v>5</v>
      </c>
      <c r="DF9">
        <v>6</v>
      </c>
      <c r="DG9">
        <v>7</v>
      </c>
      <c r="DH9">
        <v>8</v>
      </c>
      <c r="DI9">
        <v>9</v>
      </c>
      <c r="DJ9">
        <v>10</v>
      </c>
      <c r="DK9">
        <v>11</v>
      </c>
      <c r="DL9">
        <v>12</v>
      </c>
      <c r="DM9">
        <v>1</v>
      </c>
      <c r="DN9">
        <v>2</v>
      </c>
      <c r="DO9">
        <v>3</v>
      </c>
      <c r="DP9">
        <v>4</v>
      </c>
      <c r="DQ9">
        <v>5</v>
      </c>
      <c r="DR9">
        <v>6</v>
      </c>
      <c r="DS9">
        <v>7</v>
      </c>
      <c r="DT9">
        <v>8</v>
      </c>
      <c r="DU9">
        <v>9</v>
      </c>
      <c r="DV9">
        <v>10</v>
      </c>
      <c r="DW9">
        <v>11</v>
      </c>
      <c r="DX9">
        <v>12</v>
      </c>
      <c r="DZ9" s="1">
        <v>13</v>
      </c>
      <c r="EA9">
        <v>14</v>
      </c>
      <c r="EB9">
        <v>15</v>
      </c>
      <c r="EC9">
        <v>16</v>
      </c>
      <c r="ED9">
        <v>17</v>
      </c>
      <c r="EE9">
        <v>18</v>
      </c>
      <c r="EF9">
        <v>19</v>
      </c>
      <c r="EG9">
        <v>20</v>
      </c>
      <c r="EH9">
        <v>21</v>
      </c>
      <c r="EI9">
        <v>22</v>
      </c>
      <c r="EJ9">
        <v>23</v>
      </c>
      <c r="EK9">
        <v>24</v>
      </c>
      <c r="EM9" s="1">
        <v>25</v>
      </c>
      <c r="EN9">
        <v>26</v>
      </c>
      <c r="EO9">
        <v>27</v>
      </c>
      <c r="EP9">
        <v>28</v>
      </c>
      <c r="EQ9">
        <v>29</v>
      </c>
      <c r="ER9">
        <v>30</v>
      </c>
      <c r="ES9">
        <v>31</v>
      </c>
      <c r="ET9">
        <v>32</v>
      </c>
      <c r="EU9">
        <v>33</v>
      </c>
      <c r="EV9">
        <v>34</v>
      </c>
      <c r="EW9">
        <v>35</v>
      </c>
      <c r="EX9">
        <v>36</v>
      </c>
      <c r="EZ9">
        <v>1</v>
      </c>
      <c r="FA9">
        <v>2</v>
      </c>
      <c r="FB9">
        <v>3</v>
      </c>
      <c r="FC9">
        <v>4</v>
      </c>
      <c r="FD9">
        <v>5</v>
      </c>
      <c r="FE9">
        <v>6</v>
      </c>
      <c r="FF9">
        <v>7</v>
      </c>
      <c r="FG9">
        <v>8</v>
      </c>
      <c r="FH9">
        <v>9</v>
      </c>
      <c r="FI9">
        <v>10</v>
      </c>
      <c r="FJ9">
        <v>11</v>
      </c>
      <c r="FK9">
        <v>12</v>
      </c>
      <c r="FL9">
        <v>13</v>
      </c>
      <c r="FM9">
        <v>14</v>
      </c>
      <c r="FN9">
        <v>15</v>
      </c>
      <c r="FO9">
        <v>16</v>
      </c>
      <c r="FP9">
        <v>17</v>
      </c>
      <c r="FQ9">
        <v>18</v>
      </c>
      <c r="FR9">
        <v>19</v>
      </c>
      <c r="FS9">
        <v>20</v>
      </c>
      <c r="FT9">
        <v>21</v>
      </c>
      <c r="FU9">
        <v>22</v>
      </c>
      <c r="FV9">
        <v>23</v>
      </c>
      <c r="FW9">
        <v>24</v>
      </c>
      <c r="FX9">
        <v>25</v>
      </c>
      <c r="FY9">
        <v>26</v>
      </c>
      <c r="FZ9">
        <v>27</v>
      </c>
      <c r="GA9">
        <v>28</v>
      </c>
      <c r="GB9">
        <v>29</v>
      </c>
      <c r="GC9">
        <v>30</v>
      </c>
      <c r="GD9">
        <v>31</v>
      </c>
      <c r="GE9">
        <v>32</v>
      </c>
      <c r="GF9">
        <v>33</v>
      </c>
      <c r="GG9">
        <v>34</v>
      </c>
      <c r="GH9">
        <v>35</v>
      </c>
      <c r="GI9">
        <v>36</v>
      </c>
    </row>
    <row r="10" spans="2:191" x14ac:dyDescent="0.25">
      <c r="B10" t="s">
        <v>1</v>
      </c>
      <c r="E10" t="s">
        <v>2</v>
      </c>
      <c r="F10">
        <v>1</v>
      </c>
      <c r="G10" s="1">
        <v>31</v>
      </c>
      <c r="H10" s="3">
        <f>IF(G10="","",LOOKUP(G10,B$11:B$47,E$11:E$47))</f>
        <v>3</v>
      </c>
      <c r="J10" s="1">
        <f>COUNTIF(EZ10:FK10,"&gt;0")</f>
        <v>0</v>
      </c>
      <c r="K10" s="2">
        <f>COUNTIF(FL10:FW10,"&gt;0")</f>
        <v>0</v>
      </c>
      <c r="L10" s="3">
        <f>COUNTIF(FX10:GI10,"&gt;0")</f>
        <v>1</v>
      </c>
      <c r="M10">
        <v>0</v>
      </c>
      <c r="O10">
        <f>IF(M10=0,0,IF(M10=1,J10,IF(M10=2,K10,IF(M10=3,L10))))</f>
        <v>0</v>
      </c>
      <c r="AY10" t="str">
        <f>IF(AM10="","",IF(AM10=36,0,IF(AM10+1=AN10,AM10-1,AM10+1)))</f>
        <v/>
      </c>
      <c r="AZ10" t="str">
        <f t="shared" ref="AZ10:BJ10" si="0">IF(AN10="","",IF(AN10=36,0,IF(AN10+1=AO10,AN10-1,AN10+1)))</f>
        <v/>
      </c>
      <c r="BA10" t="str">
        <f t="shared" si="0"/>
        <v/>
      </c>
      <c r="BB10" t="str">
        <f t="shared" si="0"/>
        <v/>
      </c>
      <c r="BC10" t="str">
        <f t="shared" si="0"/>
        <v/>
      </c>
      <c r="BD10" t="str">
        <f t="shared" si="0"/>
        <v/>
      </c>
      <c r="BE10" t="str">
        <f t="shared" si="0"/>
        <v/>
      </c>
      <c r="BF10" t="str">
        <f t="shared" si="0"/>
        <v/>
      </c>
      <c r="BG10" t="str">
        <f t="shared" si="0"/>
        <v/>
      </c>
      <c r="BH10" t="str">
        <f t="shared" si="0"/>
        <v/>
      </c>
      <c r="BI10" t="str">
        <f t="shared" si="0"/>
        <v/>
      </c>
      <c r="BJ10" t="str">
        <f t="shared" si="0"/>
        <v/>
      </c>
      <c r="CC10" t="str">
        <f t="shared" ref="CC10:CN11" si="1">IF(CC$9&gt;=$DY10,"",LOOKUP(CC$9,$DM10:$DX10,$DM$9:$DX$9))</f>
        <v/>
      </c>
      <c r="CD10" t="str">
        <f t="shared" si="1"/>
        <v/>
      </c>
      <c r="CE10" t="str">
        <f t="shared" si="1"/>
        <v/>
      </c>
      <c r="CF10" t="str">
        <f t="shared" si="1"/>
        <v/>
      </c>
      <c r="CG10" t="str">
        <f t="shared" si="1"/>
        <v/>
      </c>
      <c r="CH10" t="str">
        <f t="shared" si="1"/>
        <v/>
      </c>
      <c r="CI10" t="str">
        <f t="shared" si="1"/>
        <v/>
      </c>
      <c r="CJ10" t="str">
        <f t="shared" si="1"/>
        <v/>
      </c>
      <c r="CK10" t="str">
        <f t="shared" si="1"/>
        <v/>
      </c>
      <c r="CL10" t="str">
        <f t="shared" si="1"/>
        <v/>
      </c>
      <c r="CM10" t="str">
        <f t="shared" si="1"/>
        <v/>
      </c>
      <c r="CN10" t="str">
        <f t="shared" si="1"/>
        <v/>
      </c>
      <c r="CO10" t="str">
        <f t="shared" ref="CO10:CZ11" si="2">IF(CO$9&gt;=$EL10,"",LOOKUP(CO$9,$DZ10:$EK10,$DZ$9:$EK$9))</f>
        <v/>
      </c>
      <c r="CP10" t="str">
        <f t="shared" si="2"/>
        <v/>
      </c>
      <c r="CQ10" t="str">
        <f t="shared" si="2"/>
        <v/>
      </c>
      <c r="CR10" t="str">
        <f t="shared" si="2"/>
        <v/>
      </c>
      <c r="CS10" t="str">
        <f t="shared" si="2"/>
        <v/>
      </c>
      <c r="CT10" t="str">
        <f t="shared" si="2"/>
        <v/>
      </c>
      <c r="CU10" t="str">
        <f t="shared" si="2"/>
        <v/>
      </c>
      <c r="CV10" t="str">
        <f t="shared" si="2"/>
        <v/>
      </c>
      <c r="CW10" t="str">
        <f t="shared" si="2"/>
        <v/>
      </c>
      <c r="CX10" t="str">
        <f t="shared" si="2"/>
        <v/>
      </c>
      <c r="CY10" t="str">
        <f t="shared" si="2"/>
        <v/>
      </c>
      <c r="CZ10" t="str">
        <f t="shared" si="2"/>
        <v/>
      </c>
      <c r="DA10">
        <f t="shared" ref="DA10:DL11" si="3">IF(DA$9&gt;=$EY10,"",LOOKUP(DA$9,$EM10:$EX10,$EM$9:$EX$9))</f>
        <v>31</v>
      </c>
      <c r="DB10" t="str">
        <f t="shared" si="3"/>
        <v/>
      </c>
      <c r="DC10" t="str">
        <f t="shared" si="3"/>
        <v/>
      </c>
      <c r="DD10" t="str">
        <f t="shared" si="3"/>
        <v/>
      </c>
      <c r="DE10" t="str">
        <f t="shared" si="3"/>
        <v/>
      </c>
      <c r="DF10" t="str">
        <f t="shared" si="3"/>
        <v/>
      </c>
      <c r="DG10" t="str">
        <f t="shared" si="3"/>
        <v/>
      </c>
      <c r="DH10" t="str">
        <f t="shared" si="3"/>
        <v/>
      </c>
      <c r="DI10" t="str">
        <f t="shared" si="3"/>
        <v/>
      </c>
      <c r="DJ10" t="str">
        <f t="shared" si="3"/>
        <v/>
      </c>
      <c r="DK10" t="str">
        <f t="shared" si="3"/>
        <v/>
      </c>
      <c r="DL10" t="str">
        <f t="shared" si="3"/>
        <v/>
      </c>
      <c r="DM10">
        <v>1</v>
      </c>
      <c r="DN10">
        <f t="shared" ref="DN10:DY10" si="4">IF(EZ10&gt;0,1+DM10,DM10)</f>
        <v>1</v>
      </c>
      <c r="DO10">
        <f t="shared" si="4"/>
        <v>1</v>
      </c>
      <c r="DP10">
        <f t="shared" si="4"/>
        <v>1</v>
      </c>
      <c r="DQ10">
        <f t="shared" si="4"/>
        <v>1</v>
      </c>
      <c r="DR10">
        <f t="shared" si="4"/>
        <v>1</v>
      </c>
      <c r="DS10">
        <f t="shared" si="4"/>
        <v>1</v>
      </c>
      <c r="DT10">
        <f t="shared" si="4"/>
        <v>1</v>
      </c>
      <c r="DU10">
        <f t="shared" si="4"/>
        <v>1</v>
      </c>
      <c r="DV10">
        <f t="shared" si="4"/>
        <v>1</v>
      </c>
      <c r="DW10">
        <f t="shared" si="4"/>
        <v>1</v>
      </c>
      <c r="DX10">
        <f t="shared" si="4"/>
        <v>1</v>
      </c>
      <c r="DY10">
        <f t="shared" si="4"/>
        <v>1</v>
      </c>
      <c r="DZ10" s="1">
        <v>1</v>
      </c>
      <c r="EA10">
        <f t="shared" ref="EA10:EL10" si="5">IF(FL10&gt;0,1+DZ10,DZ10)</f>
        <v>1</v>
      </c>
      <c r="EB10">
        <f t="shared" si="5"/>
        <v>1</v>
      </c>
      <c r="EC10">
        <f t="shared" si="5"/>
        <v>1</v>
      </c>
      <c r="ED10">
        <f t="shared" si="5"/>
        <v>1</v>
      </c>
      <c r="EE10">
        <f t="shared" si="5"/>
        <v>1</v>
      </c>
      <c r="EF10">
        <f t="shared" si="5"/>
        <v>1</v>
      </c>
      <c r="EG10">
        <f t="shared" si="5"/>
        <v>1</v>
      </c>
      <c r="EH10">
        <f t="shared" si="5"/>
        <v>1</v>
      </c>
      <c r="EI10">
        <f t="shared" si="5"/>
        <v>1</v>
      </c>
      <c r="EJ10">
        <f t="shared" si="5"/>
        <v>1</v>
      </c>
      <c r="EK10">
        <f t="shared" si="5"/>
        <v>1</v>
      </c>
      <c r="EL10">
        <f t="shared" si="5"/>
        <v>1</v>
      </c>
      <c r="EM10" s="1">
        <v>1</v>
      </c>
      <c r="EN10">
        <f t="shared" ref="EN10:EY10" si="6">IF(FX10&gt;0,1+EM10,EM10)</f>
        <v>1</v>
      </c>
      <c r="EO10">
        <f t="shared" si="6"/>
        <v>1</v>
      </c>
      <c r="EP10">
        <f t="shared" si="6"/>
        <v>1</v>
      </c>
      <c r="EQ10">
        <f t="shared" si="6"/>
        <v>1</v>
      </c>
      <c r="ER10">
        <f t="shared" si="6"/>
        <v>1</v>
      </c>
      <c r="ES10">
        <f t="shared" si="6"/>
        <v>1</v>
      </c>
      <c r="ET10">
        <f t="shared" si="6"/>
        <v>2</v>
      </c>
      <c r="EU10">
        <f t="shared" si="6"/>
        <v>2</v>
      </c>
      <c r="EV10">
        <f t="shared" si="6"/>
        <v>2</v>
      </c>
      <c r="EW10">
        <f t="shared" si="6"/>
        <v>2</v>
      </c>
      <c r="EX10">
        <f t="shared" si="6"/>
        <v>2</v>
      </c>
      <c r="EY10">
        <f t="shared" si="6"/>
        <v>2</v>
      </c>
      <c r="EZ10">
        <f>IF($G10=EZ$9,1,0)</f>
        <v>0</v>
      </c>
      <c r="FA10">
        <f t="shared" ref="FA10:GI10" si="7">IF($G10=FA$9,1,0)</f>
        <v>0</v>
      </c>
      <c r="FB10">
        <f t="shared" si="7"/>
        <v>0</v>
      </c>
      <c r="FC10">
        <f t="shared" si="7"/>
        <v>0</v>
      </c>
      <c r="FD10">
        <f t="shared" si="7"/>
        <v>0</v>
      </c>
      <c r="FE10">
        <f t="shared" si="7"/>
        <v>0</v>
      </c>
      <c r="FF10">
        <f t="shared" si="7"/>
        <v>0</v>
      </c>
      <c r="FG10">
        <f t="shared" si="7"/>
        <v>0</v>
      </c>
      <c r="FH10">
        <f t="shared" si="7"/>
        <v>0</v>
      </c>
      <c r="FI10">
        <f t="shared" si="7"/>
        <v>0</v>
      </c>
      <c r="FJ10">
        <f t="shared" si="7"/>
        <v>0</v>
      </c>
      <c r="FK10">
        <f t="shared" si="7"/>
        <v>0</v>
      </c>
      <c r="FL10">
        <f t="shared" si="7"/>
        <v>0</v>
      </c>
      <c r="FM10">
        <f t="shared" si="7"/>
        <v>0</v>
      </c>
      <c r="FN10">
        <f t="shared" si="7"/>
        <v>0</v>
      </c>
      <c r="FO10">
        <f t="shared" si="7"/>
        <v>0</v>
      </c>
      <c r="FP10">
        <f t="shared" si="7"/>
        <v>0</v>
      </c>
      <c r="FQ10">
        <f t="shared" si="7"/>
        <v>0</v>
      </c>
      <c r="FR10">
        <f t="shared" si="7"/>
        <v>0</v>
      </c>
      <c r="FS10">
        <f t="shared" si="7"/>
        <v>0</v>
      </c>
      <c r="FT10">
        <f t="shared" si="7"/>
        <v>0</v>
      </c>
      <c r="FU10">
        <f t="shared" si="7"/>
        <v>0</v>
      </c>
      <c r="FV10">
        <f t="shared" si="7"/>
        <v>0</v>
      </c>
      <c r="FW10">
        <f t="shared" si="7"/>
        <v>0</v>
      </c>
      <c r="FX10">
        <f t="shared" si="7"/>
        <v>0</v>
      </c>
      <c r="FY10">
        <f t="shared" si="7"/>
        <v>0</v>
      </c>
      <c r="FZ10">
        <f t="shared" si="7"/>
        <v>0</v>
      </c>
      <c r="GA10">
        <f t="shared" si="7"/>
        <v>0</v>
      </c>
      <c r="GB10">
        <f t="shared" si="7"/>
        <v>0</v>
      </c>
      <c r="GC10">
        <f t="shared" si="7"/>
        <v>0</v>
      </c>
      <c r="GD10">
        <f t="shared" si="7"/>
        <v>1</v>
      </c>
      <c r="GE10">
        <f t="shared" si="7"/>
        <v>0</v>
      </c>
      <c r="GF10">
        <f t="shared" si="7"/>
        <v>0</v>
      </c>
      <c r="GG10">
        <f t="shared" si="7"/>
        <v>0</v>
      </c>
      <c r="GH10">
        <f t="shared" si="7"/>
        <v>0</v>
      </c>
      <c r="GI10">
        <f t="shared" si="7"/>
        <v>0</v>
      </c>
    </row>
    <row r="11" spans="2:191" x14ac:dyDescent="0.25">
      <c r="B11">
        <v>0</v>
      </c>
      <c r="E11">
        <v>0</v>
      </c>
      <c r="F11">
        <v>2</v>
      </c>
      <c r="G11" s="1">
        <v>36</v>
      </c>
      <c r="H11" s="3">
        <f t="shared" ref="H11:H74" si="8">IF(G11="","",LOOKUP(G11,B$11:B$47,E$11:E$47))</f>
        <v>3</v>
      </c>
      <c r="I11">
        <f>IF(G11="","",IF(P11&gt;0,1,0))</f>
        <v>0</v>
      </c>
      <c r="J11" s="1">
        <f t="shared" ref="J11:J74" ca="1" si="9">IF(G11="","",COUNTIF(EZ11:FK11,"&gt;0"))</f>
        <v>0</v>
      </c>
      <c r="K11" s="2">
        <f t="shared" ref="K11:K74" ca="1" si="10">IF(G11="","",COUNTIF(FL11:FW11,"&gt;0"))</f>
        <v>0</v>
      </c>
      <c r="L11" s="3">
        <f t="shared" ref="L11:L74" ca="1" si="11">IF(G11="","",COUNTIF(FX11:GI11,"&gt;0"))</f>
        <v>2</v>
      </c>
      <c r="M11">
        <f t="shared" ref="M11:M74" si="12">IF(F10&lt;G$4,0,IF(AND(M10&lt;&gt;0,P10=0),M10,IF(AND(G$6="Least",J10&lt;K10,J10&lt;L10),1,IF(AND(G$6="Least",K10&lt;J10,K10&lt;L10),2,IF(AND(G$6="Least",L10&lt;K10,L10&lt;J10),3,IF(AND(J10&gt;K10,J10&gt;L10,G$6="Most"),1,IF(AND(K10&gt;J10,K10&gt;L10,G$6="Most"),2,IF(AND(G$6="Most",L10&gt;K10,L10&gt;J10),3,0))))))))</f>
        <v>0</v>
      </c>
      <c r="N11">
        <f>IF(AND(M11&lt;&gt;0,P11&gt;0),1,IF(M11=0,0,1+N10))</f>
        <v>0</v>
      </c>
      <c r="O11">
        <f>IF(M11=0,0,IF(M11=1,J10,IF(M11=2,K10,IF(M11=3,L10))))</f>
        <v>0</v>
      </c>
      <c r="P11">
        <f>COUNTIF(AM11:BJ11,G11)</f>
        <v>0</v>
      </c>
      <c r="Q11">
        <f>IF(P10&gt;0,W11,W11+Q10)</f>
        <v>0</v>
      </c>
      <c r="R11">
        <f>IF(Q10&gt;G$5,0,1)</f>
        <v>1</v>
      </c>
      <c r="S11">
        <f t="shared" ref="S11:S74" si="13">IF(G11="","",IF(R11=0,0,IF(P11&gt;0,36-W11,-W11)))</f>
        <v>0</v>
      </c>
      <c r="T11">
        <f>IF(G11="",T10,S11+T10)</f>
        <v>0</v>
      </c>
      <c r="U11" t="str">
        <f>IF(P11&gt;0,Q11,"")</f>
        <v/>
      </c>
      <c r="W11" s="3">
        <f>SUMPRODUCT(1/COUNTIF(AM11:BJ11,AM11:BJ11))-1</f>
        <v>0</v>
      </c>
      <c r="X11" s="2" t="str">
        <f>IF($G10="","",IF($R11=0,"",AM11))</f>
        <v/>
      </c>
      <c r="Y11" s="2" t="str">
        <f>IF($G10="","",IF($R11=0,"",AY11))</f>
        <v/>
      </c>
      <c r="Z11" s="2" t="str">
        <f>IF($G10="","",IF($R11=0,"",AN11))</f>
        <v/>
      </c>
      <c r="AA11" s="2" t="str">
        <f>IF($G10="","",IF($R11=0,"",AZ11))</f>
        <v/>
      </c>
      <c r="AB11" s="2" t="str">
        <f>IF($G10="","",IF($R11=0,"",AO11))</f>
        <v/>
      </c>
      <c r="AC11" s="2" t="str">
        <f>IF($G10="","",IF($R11=0,"",BA11))</f>
        <v/>
      </c>
      <c r="AD11" s="2" t="str">
        <f>IF($G10="","",IF($R11=0,"",AP11))</f>
        <v/>
      </c>
      <c r="AE11" s="2" t="str">
        <f>IF($G10="","",IF($R11=0,"",BB11))</f>
        <v/>
      </c>
      <c r="AF11" s="2" t="str">
        <f>IF($G10="","",IF($R11=0,"",AQ11))</f>
        <v/>
      </c>
      <c r="AG11" s="2" t="str">
        <f>IF($G10="","",IF($R11=0,"",BC11))</f>
        <v/>
      </c>
      <c r="AH11" s="2" t="str">
        <f>IF($G10="","",IF($R11=0,"",AR11))</f>
        <v/>
      </c>
      <c r="AI11" s="2" t="str">
        <f>IF($G10="","",IF($R11=0,"",BD11))</f>
        <v/>
      </c>
      <c r="AJ11" s="2" t="str">
        <f>IF($G10="","",IF($R11=0,"",AS11))</f>
        <v/>
      </c>
      <c r="AK11" s="2" t="str">
        <f>IF($G10="","",IF($R11=0,"",BE11))</f>
        <v/>
      </c>
      <c r="AM11" t="str">
        <f>IF($M11=0,"",IF($M11=1,CC10,IF($M11=2,CO10,IF($M11=3,DA10))))</f>
        <v/>
      </c>
      <c r="AN11" t="str">
        <f t="shared" ref="AN11:AX11" si="14">IF($M11=0,"",IF($M11=1,CD10,IF($M11=2,CP10,IF($M11=3,DB10))))</f>
        <v/>
      </c>
      <c r="AO11" t="str">
        <f t="shared" si="14"/>
        <v/>
      </c>
      <c r="AP11" t="str">
        <f t="shared" si="14"/>
        <v/>
      </c>
      <c r="AQ11" t="str">
        <f t="shared" si="14"/>
        <v/>
      </c>
      <c r="AR11" t="str">
        <f t="shared" si="14"/>
        <v/>
      </c>
      <c r="AS11" t="str">
        <f t="shared" si="14"/>
        <v/>
      </c>
      <c r="AT11" t="str">
        <f t="shared" si="14"/>
        <v/>
      </c>
      <c r="AU11" t="str">
        <f t="shared" si="14"/>
        <v/>
      </c>
      <c r="AV11" t="str">
        <f t="shared" si="14"/>
        <v/>
      </c>
      <c r="AW11" t="str">
        <f t="shared" si="14"/>
        <v/>
      </c>
      <c r="AX11" t="str">
        <f t="shared" si="14"/>
        <v/>
      </c>
      <c r="AY11" t="str">
        <f t="shared" ref="AY11:AY74" si="15">IF(AM11="","",IF(AM11=36,0,IF(AM11+1=AN11,AM11-1,AM11+1)))</f>
        <v/>
      </c>
      <c r="AZ11" t="str">
        <f t="shared" ref="AZ11:AZ74" si="16">IF(AN11="","",IF(AN11=36,0,IF(AN11+1=AO11,AN11-1,AN11+1)))</f>
        <v/>
      </c>
      <c r="BA11" t="str">
        <f t="shared" ref="BA11:BA74" si="17">IF(AO11="","",IF(AO11=36,0,IF(AO11+1=AP11,AO11-1,AO11+1)))</f>
        <v/>
      </c>
      <c r="BB11" t="str">
        <f t="shared" ref="BB11:BB74" si="18">IF(AP11="","",IF(AP11=36,0,IF(AP11+1=AQ11,AP11-1,AP11+1)))</f>
        <v/>
      </c>
      <c r="BC11" t="str">
        <f t="shared" ref="BC11:BC74" si="19">IF(AQ11="","",IF(AQ11=36,0,IF(AQ11+1=AR11,AQ11-1,AQ11+1)))</f>
        <v/>
      </c>
      <c r="BD11" t="str">
        <f t="shared" ref="BD11:BD74" si="20">IF(AR11="","",IF(AR11=36,0,IF(AR11+1=AS11,AR11-1,AR11+1)))</f>
        <v/>
      </c>
      <c r="BE11" t="str">
        <f t="shared" ref="BE11:BE74" si="21">IF(AS11="","",IF(AS11=36,0,IF(AS11+1=AT11,AS11-1,AS11+1)))</f>
        <v/>
      </c>
      <c r="BF11" t="str">
        <f t="shared" ref="BF11:BF74" si="22">IF(AT11="","",IF(AT11=36,0,IF(AT11+1=AU11,AT11-1,AT11+1)))</f>
        <v/>
      </c>
      <c r="BG11" t="str">
        <f t="shared" ref="BG11:BG74" si="23">IF(AU11="","",IF(AU11=36,0,IF(AU11+1=AV11,AU11-1,AU11+1)))</f>
        <v/>
      </c>
      <c r="BH11" t="str">
        <f t="shared" ref="BH11:BH74" si="24">IF(AV11="","",IF(AV11=36,0,IF(AV11+1=AW11,AV11-1,AV11+1)))</f>
        <v/>
      </c>
      <c r="BI11" t="str">
        <f t="shared" ref="BI11:BI74" si="25">IF(AW11="","",IF(AW11=36,0,IF(AW11+1=AX11,AW11-1,AW11+1)))</f>
        <v/>
      </c>
      <c r="BJ11" t="str">
        <f t="shared" ref="BJ11:BJ74" si="26">IF(AX11="","",IF(AX11=36,0,IF(AX11+1=AY11,AX11-1,AX11+1)))</f>
        <v/>
      </c>
      <c r="CC11" t="str">
        <f t="shared" ca="1" si="1"/>
        <v/>
      </c>
      <c r="CD11" t="str">
        <f t="shared" ca="1" si="1"/>
        <v/>
      </c>
      <c r="CE11" t="str">
        <f t="shared" ca="1" si="1"/>
        <v/>
      </c>
      <c r="CF11" t="str">
        <f t="shared" ca="1" si="1"/>
        <v/>
      </c>
      <c r="CG11" t="str">
        <f t="shared" ca="1" si="1"/>
        <v/>
      </c>
      <c r="CH11" t="str">
        <f t="shared" ca="1" si="1"/>
        <v/>
      </c>
      <c r="CI11" t="str">
        <f t="shared" ca="1" si="1"/>
        <v/>
      </c>
      <c r="CJ11" t="str">
        <f t="shared" ca="1" si="1"/>
        <v/>
      </c>
      <c r="CK11" t="str">
        <f t="shared" ca="1" si="1"/>
        <v/>
      </c>
      <c r="CL11" t="str">
        <f t="shared" ca="1" si="1"/>
        <v/>
      </c>
      <c r="CM11" t="str">
        <f t="shared" ca="1" si="1"/>
        <v/>
      </c>
      <c r="CN11" t="str">
        <f t="shared" ca="1" si="1"/>
        <v/>
      </c>
      <c r="CO11" t="str">
        <f t="shared" ca="1" si="2"/>
        <v/>
      </c>
      <c r="CP11" t="str">
        <f t="shared" ca="1" si="2"/>
        <v/>
      </c>
      <c r="CQ11" t="str">
        <f t="shared" ca="1" si="2"/>
        <v/>
      </c>
      <c r="CR11" t="str">
        <f t="shared" ca="1" si="2"/>
        <v/>
      </c>
      <c r="CS11" t="str">
        <f t="shared" ca="1" si="2"/>
        <v/>
      </c>
      <c r="CT11" t="str">
        <f t="shared" ca="1" si="2"/>
        <v/>
      </c>
      <c r="CU11" t="str">
        <f t="shared" ca="1" si="2"/>
        <v/>
      </c>
      <c r="CV11" t="str">
        <f t="shared" ca="1" si="2"/>
        <v/>
      </c>
      <c r="CW11" t="str">
        <f t="shared" ca="1" si="2"/>
        <v/>
      </c>
      <c r="CX11" t="str">
        <f t="shared" ca="1" si="2"/>
        <v/>
      </c>
      <c r="CY11" t="str">
        <f t="shared" ca="1" si="2"/>
        <v/>
      </c>
      <c r="CZ11" t="str">
        <f t="shared" ca="1" si="2"/>
        <v/>
      </c>
      <c r="DA11">
        <f t="shared" ca="1" si="3"/>
        <v>31</v>
      </c>
      <c r="DB11">
        <f t="shared" ca="1" si="3"/>
        <v>36</v>
      </c>
      <c r="DC11" t="str">
        <f t="shared" ca="1" si="3"/>
        <v/>
      </c>
      <c r="DD11" t="str">
        <f t="shared" ca="1" si="3"/>
        <v/>
      </c>
      <c r="DE11" t="str">
        <f t="shared" ca="1" si="3"/>
        <v/>
      </c>
      <c r="DF11" t="str">
        <f t="shared" ca="1" si="3"/>
        <v/>
      </c>
      <c r="DG11" t="str">
        <f t="shared" ca="1" si="3"/>
        <v/>
      </c>
      <c r="DH11" t="str">
        <f t="shared" ca="1" si="3"/>
        <v/>
      </c>
      <c r="DI11" t="str">
        <f t="shared" ca="1" si="3"/>
        <v/>
      </c>
      <c r="DJ11" t="str">
        <f t="shared" ca="1" si="3"/>
        <v/>
      </c>
      <c r="DK11" t="str">
        <f t="shared" ca="1" si="3"/>
        <v/>
      </c>
      <c r="DL11" t="str">
        <f t="shared" ca="1" si="3"/>
        <v/>
      </c>
      <c r="DM11">
        <v>1</v>
      </c>
      <c r="DN11">
        <f t="shared" ref="DN11:DN74" ca="1" si="27">IF(EZ11&gt;0,1+DM11,DM11)</f>
        <v>1</v>
      </c>
      <c r="DO11">
        <f t="shared" ref="DO11:DO74" ca="1" si="28">IF(FA11&gt;0,1+DN11,DN11)</f>
        <v>1</v>
      </c>
      <c r="DP11">
        <f t="shared" ref="DP11:DP74" ca="1" si="29">IF(FB11&gt;0,1+DO11,DO11)</f>
        <v>1</v>
      </c>
      <c r="DQ11">
        <f t="shared" ref="DQ11:DQ74" ca="1" si="30">IF(FC11&gt;0,1+DP11,DP11)</f>
        <v>1</v>
      </c>
      <c r="DR11">
        <f t="shared" ref="DR11:DR74" ca="1" si="31">IF(FD11&gt;0,1+DQ11,DQ11)</f>
        <v>1</v>
      </c>
      <c r="DS11">
        <f t="shared" ref="DS11:DS74" ca="1" si="32">IF(FE11&gt;0,1+DR11,DR11)</f>
        <v>1</v>
      </c>
      <c r="DT11">
        <f t="shared" ref="DT11:DT74" ca="1" si="33">IF(FF11&gt;0,1+DS11,DS11)</f>
        <v>1</v>
      </c>
      <c r="DU11">
        <f t="shared" ref="DU11:DU74" ca="1" si="34">IF(FG11&gt;0,1+DT11,DT11)</f>
        <v>1</v>
      </c>
      <c r="DV11">
        <f t="shared" ref="DV11:DV74" ca="1" si="35">IF(FH11&gt;0,1+DU11,DU11)</f>
        <v>1</v>
      </c>
      <c r="DW11">
        <f t="shared" ref="DW11:DW74" ca="1" si="36">IF(FI11&gt;0,1+DV11,DV11)</f>
        <v>1</v>
      </c>
      <c r="DX11">
        <f t="shared" ref="DX11:DX74" ca="1" si="37">IF(FJ11&gt;0,1+DW11,DW11)</f>
        <v>1</v>
      </c>
      <c r="DY11">
        <f t="shared" ref="DY11:DY74" ca="1" si="38">IF(FK11&gt;0,1+DX11,DX11)</f>
        <v>1</v>
      </c>
      <c r="DZ11" s="1">
        <v>1</v>
      </c>
      <c r="EA11">
        <f t="shared" ref="EA11:EA74" ca="1" si="39">IF(FL11&gt;0,1+DZ11,DZ11)</f>
        <v>1</v>
      </c>
      <c r="EB11">
        <f t="shared" ref="EB11:EB74" ca="1" si="40">IF(FM11&gt;0,1+EA11,EA11)</f>
        <v>1</v>
      </c>
      <c r="EC11">
        <f t="shared" ref="EC11:EC74" ca="1" si="41">IF(FN11&gt;0,1+EB11,EB11)</f>
        <v>1</v>
      </c>
      <c r="ED11">
        <f t="shared" ref="ED11:ED74" ca="1" si="42">IF(FO11&gt;0,1+EC11,EC11)</f>
        <v>1</v>
      </c>
      <c r="EE11">
        <f t="shared" ref="EE11:EE74" ca="1" si="43">IF(FP11&gt;0,1+ED11,ED11)</f>
        <v>1</v>
      </c>
      <c r="EF11">
        <f t="shared" ref="EF11:EF74" ca="1" si="44">IF(FQ11&gt;0,1+EE11,EE11)</f>
        <v>1</v>
      </c>
      <c r="EG11">
        <f t="shared" ref="EG11:EG74" ca="1" si="45">IF(FR11&gt;0,1+EF11,EF11)</f>
        <v>1</v>
      </c>
      <c r="EH11">
        <f t="shared" ref="EH11:EH74" ca="1" si="46">IF(FS11&gt;0,1+EG11,EG11)</f>
        <v>1</v>
      </c>
      <c r="EI11">
        <f t="shared" ref="EI11:EI74" ca="1" si="47">IF(FT11&gt;0,1+EH11,EH11)</f>
        <v>1</v>
      </c>
      <c r="EJ11">
        <f t="shared" ref="EJ11:EJ74" ca="1" si="48">IF(FU11&gt;0,1+EI11,EI11)</f>
        <v>1</v>
      </c>
      <c r="EK11">
        <f t="shared" ref="EK11:EK74" ca="1" si="49">IF(FV11&gt;0,1+EJ11,EJ11)</f>
        <v>1</v>
      </c>
      <c r="EL11">
        <f t="shared" ref="EL11:EL74" ca="1" si="50">IF(FW11&gt;0,1+EK11,EK11)</f>
        <v>1</v>
      </c>
      <c r="EM11" s="1">
        <v>1</v>
      </c>
      <c r="EN11">
        <f t="shared" ref="EN11:EN74" ca="1" si="51">IF(FX11&gt;0,1+EM11,EM11)</f>
        <v>1</v>
      </c>
      <c r="EO11">
        <f t="shared" ref="EO11:EO74" ca="1" si="52">IF(FY11&gt;0,1+EN11,EN11)</f>
        <v>1</v>
      </c>
      <c r="EP11">
        <f t="shared" ref="EP11:EP74" ca="1" si="53">IF(FZ11&gt;0,1+EO11,EO11)</f>
        <v>1</v>
      </c>
      <c r="EQ11">
        <f t="shared" ref="EQ11:EQ74" ca="1" si="54">IF(GA11&gt;0,1+EP11,EP11)</f>
        <v>1</v>
      </c>
      <c r="ER11">
        <f t="shared" ref="ER11:ER74" ca="1" si="55">IF(GB11&gt;0,1+EQ11,EQ11)</f>
        <v>1</v>
      </c>
      <c r="ES11">
        <f t="shared" ref="ES11:ES74" ca="1" si="56">IF(GC11&gt;0,1+ER11,ER11)</f>
        <v>1</v>
      </c>
      <c r="ET11">
        <f t="shared" ref="ET11:ET74" ca="1" si="57">IF(GD11&gt;0,1+ES11,ES11)</f>
        <v>2</v>
      </c>
      <c r="EU11">
        <f t="shared" ref="EU11:EU74" ca="1" si="58">IF(GE11&gt;0,1+ET11,ET11)</f>
        <v>2</v>
      </c>
      <c r="EV11">
        <f t="shared" ref="EV11:EV74" ca="1" si="59">IF(GF11&gt;0,1+EU11,EU11)</f>
        <v>2</v>
      </c>
      <c r="EW11">
        <f t="shared" ref="EW11:EW74" ca="1" si="60">IF(GG11&gt;0,1+EV11,EV11)</f>
        <v>2</v>
      </c>
      <c r="EX11">
        <f t="shared" ref="EX11:EX74" ca="1" si="61">IF(GH11&gt;0,1+EW11,EW11)</f>
        <v>2</v>
      </c>
      <c r="EY11">
        <f t="shared" ref="EY11:EY74" ca="1" si="62">IF(GI11&gt;0,1+EX11,EX11)</f>
        <v>3</v>
      </c>
      <c r="EZ11">
        <f ca="1">IF($F11&gt;$G$4,COUNTIF(OFFSET($G11,-($G$4+$N12-2),0,1,1):$G11,EZ$9),IF($G11=EZ$9,1,EZ10))</f>
        <v>0</v>
      </c>
      <c r="FA11">
        <f ca="1">IF($F11&gt;$G$4,COUNTIF(OFFSET($G11,-($G$4+$N12-2),0,1,1):$G11,FA$9),IF($G11=FA$9,1,FA10))</f>
        <v>0</v>
      </c>
      <c r="FB11">
        <f ca="1">IF($F11&gt;$G$4,COUNTIF(OFFSET($G11,-($G$4+$N12-2),0,1,1):$G11,FB$9),IF($G11=FB$9,1,FB10))</f>
        <v>0</v>
      </c>
      <c r="FC11">
        <f ca="1">IF($F11&gt;$G$4,COUNTIF(OFFSET($G11,-($G$4+$N12-2),0,1,1):$G11,FC$9),IF($G11=FC$9,1,FC10))</f>
        <v>0</v>
      </c>
      <c r="FD11">
        <f ca="1">IF($F11&gt;$G$4,COUNTIF(OFFSET($G11,-($G$4+$N12-2),0,1,1):$G11,FD$9),IF($G11=FD$9,1,FD10))</f>
        <v>0</v>
      </c>
      <c r="FE11">
        <f ca="1">IF($F11&gt;$G$4,COUNTIF(OFFSET($G11,-($G$4+$N12-2),0,1,1):$G11,FE$9),IF($G11=FE$9,1,FE10))</f>
        <v>0</v>
      </c>
      <c r="FF11">
        <f ca="1">IF($F11&gt;$G$4,COUNTIF(OFFSET($G11,-($G$4+$N12-2),0,1,1):$G11,FF$9),IF($G11=FF$9,1,FF10))</f>
        <v>0</v>
      </c>
      <c r="FG11">
        <f ca="1">IF($F11&gt;$G$4,COUNTIF(OFFSET($G11,-($G$4+$N12-2),0,1,1):$G11,FG$9),IF($G11=FG$9,1,FG10))</f>
        <v>0</v>
      </c>
      <c r="FH11">
        <f ca="1">IF($F11&gt;$G$4,COUNTIF(OFFSET($G11,-($G$4+$N12-2),0,1,1):$G11,FH$9),IF($G11=FH$9,1,FH10))</f>
        <v>0</v>
      </c>
      <c r="FI11">
        <f ca="1">IF($F11&gt;$G$4,COUNTIF(OFFSET($G11,-($G$4+$N12-2),0,1,1):$G11,FI$9),IF($G11=FI$9,1,FI10))</f>
        <v>0</v>
      </c>
      <c r="FJ11">
        <f ca="1">IF($F11&gt;$G$4,COUNTIF(OFFSET($G11,-($G$4+$N12-2),0,1,1):$G11,FJ$9),IF($G11=FJ$9,1,FJ10))</f>
        <v>0</v>
      </c>
      <c r="FK11">
        <f ca="1">IF($F11&gt;$G$4,COUNTIF(OFFSET($G11,-($G$4+$N12-2),0,1,1):$G11,FK$9),IF($G11=FK$9,1,FK10))</f>
        <v>0</v>
      </c>
      <c r="FL11">
        <f ca="1">IF($F11&gt;$G$4,COUNTIF(OFFSET($G11,-($G$4+$N12-2),0,1,1):$G11,FL$9),IF($G11=FL$9,1,FL10))</f>
        <v>0</v>
      </c>
      <c r="FM11">
        <f ca="1">IF($F11&gt;$G$4,COUNTIF(OFFSET($G11,-($G$4+$N12-2),0,1,1):$G11,FM$9),IF($G11=FM$9,1,FM10))</f>
        <v>0</v>
      </c>
      <c r="FN11">
        <f ca="1">IF($F11&gt;$G$4,COUNTIF(OFFSET($G11,-($G$4+$N12-2),0,1,1):$G11,FN$9),IF($G11=FN$9,1,FN10))</f>
        <v>0</v>
      </c>
      <c r="FO11">
        <f ca="1">IF($F11&gt;$G$4,COUNTIF(OFFSET($G11,-($G$4+$N12-2),0,1,1):$G11,FO$9),IF($G11=FO$9,1,FO10))</f>
        <v>0</v>
      </c>
      <c r="FP11">
        <f ca="1">IF($F11&gt;$G$4,COUNTIF(OFFSET($G11,-($G$4+$N12-2),0,1,1):$G11,FP$9),IF($G11=FP$9,1,FP10))</f>
        <v>0</v>
      </c>
      <c r="FQ11">
        <f ca="1">IF($F11&gt;$G$4,COUNTIF(OFFSET($G11,-($G$4+$N12-2),0,1,1):$G11,FQ$9),IF($G11=FQ$9,1,FQ10))</f>
        <v>0</v>
      </c>
      <c r="FR11">
        <f ca="1">IF($F11&gt;$G$4,COUNTIF(OFFSET($G11,-($G$4+$N12-2),0,1,1):$G11,FR$9),IF($G11=FR$9,1,FR10))</f>
        <v>0</v>
      </c>
      <c r="FS11">
        <f ca="1">IF($F11&gt;$G$4,COUNTIF(OFFSET($G11,-($G$4+$N12-2),0,1,1):$G11,FS$9),IF($G11=FS$9,1,FS10))</f>
        <v>0</v>
      </c>
      <c r="FT11">
        <f ca="1">IF($F11&gt;$G$4,COUNTIF(OFFSET($G11,-($G$4+$N12-2),0,1,1):$G11,FT$9),IF($G11=FT$9,1,FT10))</f>
        <v>0</v>
      </c>
      <c r="FU11">
        <f ca="1">IF($F11&gt;$G$4,COUNTIF(OFFSET($G11,-($G$4+$N12-2),0,1,1):$G11,FU$9),IF($G11=FU$9,1,FU10))</f>
        <v>0</v>
      </c>
      <c r="FV11">
        <f ca="1">IF($F11&gt;$G$4,COUNTIF(OFFSET($G11,-($G$4+$N12-2),0,1,1):$G11,FV$9),IF($G11=FV$9,1,FV10))</f>
        <v>0</v>
      </c>
      <c r="FW11">
        <f ca="1">IF($F11&gt;$G$4,COUNTIF(OFFSET($G11,-($G$4+$N12-2),0,1,1):$G11,FW$9),IF($G11=FW$9,1,FW10))</f>
        <v>0</v>
      </c>
      <c r="FX11">
        <f ca="1">IF($F11&gt;$G$4,COUNTIF(OFFSET($G11,-($G$4+$N12-2),0,1,1):$G11,FX$9),IF($G11=FX$9,1,FX10))</f>
        <v>0</v>
      </c>
      <c r="FY11">
        <f ca="1">IF($F11&gt;$G$4,COUNTIF(OFFSET($G11,-($G$4+$N12-2),0,1,1):$G11,FY$9),IF($G11=FY$9,1,FY10))</f>
        <v>0</v>
      </c>
      <c r="FZ11">
        <f ca="1">IF($F11&gt;$G$4,COUNTIF(OFFSET($G11,-($G$4+$N12-2),0,1,1):$G11,FZ$9),IF($G11=FZ$9,1,FZ10))</f>
        <v>0</v>
      </c>
      <c r="GA11">
        <f ca="1">IF($F11&gt;$G$4,COUNTIF(OFFSET($G11,-($G$4+$N12-2),0,1,1):$G11,GA$9),IF($G11=GA$9,1,GA10))</f>
        <v>0</v>
      </c>
      <c r="GB11">
        <f ca="1">IF($F11&gt;$G$4,COUNTIF(OFFSET($G11,-($G$4+$N12-2),0,1,1):$G11,GB$9),IF($G11=GB$9,1,GB10))</f>
        <v>0</v>
      </c>
      <c r="GC11">
        <f ca="1">IF($F11&gt;$G$4,COUNTIF(OFFSET($G11,-($G$4+$N12-2),0,1,1):$G11,GC$9),IF($G11=GC$9,1,GC10))</f>
        <v>0</v>
      </c>
      <c r="GD11">
        <f ca="1">IF($F11&gt;$G$4,COUNTIF(OFFSET($G11,-($G$4+$N12-2),0,1,1):$G11,GD$9),IF($G11=GD$9,1,GD10))</f>
        <v>1</v>
      </c>
      <c r="GE11">
        <f ca="1">IF($F11&gt;$G$4,COUNTIF(OFFSET($G11,-($G$4+$N12-2),0,1,1):$G11,GE$9),IF($G11=GE$9,1,GE10))</f>
        <v>0</v>
      </c>
      <c r="GF11">
        <f ca="1">IF($F11&gt;$G$4,COUNTIF(OFFSET($G11,-($G$4+$N12-2),0,1,1):$G11,GF$9),IF($G11=GF$9,1,GF10))</f>
        <v>0</v>
      </c>
      <c r="GG11">
        <f ca="1">IF($F11&gt;$G$4,COUNTIF(OFFSET($G11,-($G$4+$N12-2),0,1,1):$G11,GG$9),IF($G11=GG$9,1,GG10))</f>
        <v>0</v>
      </c>
      <c r="GH11">
        <f ca="1">IF($F11&gt;$G$4,COUNTIF(OFFSET($G11,-($G$4+$N12-2),0,1,1):$G11,GH$9),IF($G11=GH$9,1,GH10))</f>
        <v>0</v>
      </c>
      <c r="GI11">
        <f ca="1">IF($F11&gt;$G$4,COUNTIF(OFFSET($G11,-($G$4+$N12-2),0,1,1):$G11,GI$9),IF($G11=GI$9,1,GI10))</f>
        <v>1</v>
      </c>
    </row>
    <row r="12" spans="2:191" x14ac:dyDescent="0.25">
      <c r="B12">
        <f>1+B11</f>
        <v>1</v>
      </c>
      <c r="E12">
        <v>1</v>
      </c>
      <c r="F12">
        <v>3</v>
      </c>
      <c r="G12" s="1">
        <v>23</v>
      </c>
      <c r="H12" s="3">
        <f t="shared" si="8"/>
        <v>2</v>
      </c>
      <c r="I12">
        <f t="shared" ref="I12:I75" si="63">IF(G12="","",IF(P12&gt;0,1,0))</f>
        <v>0</v>
      </c>
      <c r="J12" s="1">
        <f t="shared" ca="1" si="9"/>
        <v>0</v>
      </c>
      <c r="K12" s="2">
        <f t="shared" ca="1" si="10"/>
        <v>1</v>
      </c>
      <c r="L12" s="3">
        <f t="shared" ca="1" si="11"/>
        <v>2</v>
      </c>
      <c r="M12">
        <f t="shared" si="12"/>
        <v>0</v>
      </c>
      <c r="N12">
        <f>IF(G11="","",IF(AND(M12&lt;&gt;0,P12&gt;0),1,IF(M12=0,0,1+N11)))</f>
        <v>0</v>
      </c>
      <c r="O12">
        <f>IF(G11="","",IF(M12=0,0,IF(M12=1,J11,IF(M12=2,K11,IF(M12=3,L11)))))</f>
        <v>0</v>
      </c>
      <c r="P12">
        <f t="shared" ref="P12:P75" si="64">IF(G11="","",COUNTIF(AM12:BJ12,G12))</f>
        <v>0</v>
      </c>
      <c r="Q12">
        <f t="shared" ref="Q12:Q75" si="65">IF(G11="","",IF(P11&gt;0,W12,W12+Q11))</f>
        <v>-4.4408920985006262E-16</v>
      </c>
      <c r="R12">
        <f t="shared" ref="R12:R75" si="66">IF(G11="","",IF(Q11&gt;G$5,0,1))</f>
        <v>1</v>
      </c>
      <c r="S12">
        <f t="shared" si="13"/>
        <v>4.4408920985006262E-16</v>
      </c>
      <c r="T12">
        <f t="shared" ref="T12:T75" si="67">IF(G12="",T11,S12+T11)</f>
        <v>4.4408920985006262E-16</v>
      </c>
      <c r="U12" t="str">
        <f t="shared" ref="U12:U75" si="68">IF(P12&gt;0,Q12,"")</f>
        <v/>
      </c>
      <c r="W12" s="3">
        <f t="shared" ref="W12:W75" si="69">IF(G11="","",SUMPRODUCT(1/COUNTIF(AM12:BJ12,AM12:BJ12))-1)</f>
        <v>-4.4408920985006262E-16</v>
      </c>
      <c r="X12" s="2" t="str">
        <f t="shared" ref="X12:X75" si="70">IF($G11="","",IF($R12=0,"",AM12))</f>
        <v/>
      </c>
      <c r="Y12" s="2" t="str">
        <f t="shared" ref="Y12:Y75" si="71">IF($G11="","",IF($R12=0,"",AY12))</f>
        <v/>
      </c>
      <c r="Z12" s="2" t="str">
        <f t="shared" ref="Z12:Z75" si="72">IF($G11="","",IF($R12=0,"",AN12))</f>
        <v/>
      </c>
      <c r="AA12" s="2" t="str">
        <f t="shared" ref="AA12:AA75" si="73">IF($G11="","",IF($R12=0,"",AZ12))</f>
        <v/>
      </c>
      <c r="AB12" s="2" t="str">
        <f t="shared" ref="AB12:AB75" si="74">IF($G11="","",IF($R12=0,"",AO12))</f>
        <v/>
      </c>
      <c r="AC12" s="2" t="str">
        <f t="shared" ref="AC12:AC75" si="75">IF($G11="","",IF($R12=0,"",BA12))</f>
        <v/>
      </c>
      <c r="AD12" s="2" t="str">
        <f t="shared" ref="AD12:AD75" si="76">IF($G11="","",IF($R12=0,"",AP12))</f>
        <v/>
      </c>
      <c r="AE12" s="2" t="str">
        <f t="shared" ref="AE12:AE75" si="77">IF($G11="","",IF($R12=0,"",BB12))</f>
        <v/>
      </c>
      <c r="AF12" s="2" t="str">
        <f t="shared" ref="AF12:AF75" si="78">IF($G11="","",IF($R12=0,"",AQ12))</f>
        <v/>
      </c>
      <c r="AG12" s="2" t="str">
        <f t="shared" ref="AG12:AG75" si="79">IF($G11="","",IF($R12=0,"",BC12))</f>
        <v/>
      </c>
      <c r="AH12" s="2" t="str">
        <f t="shared" ref="AH12:AH75" si="80">IF($G11="","",IF($R12=0,"",AR12))</f>
        <v/>
      </c>
      <c r="AI12" s="2" t="str">
        <f t="shared" ref="AI12:AI75" si="81">IF($G11="","",IF($R12=0,"",BD12))</f>
        <v/>
      </c>
      <c r="AJ12" s="2" t="str">
        <f t="shared" ref="AJ12:AJ75" si="82">IF($G11="","",IF($R12=0,"",AS12))</f>
        <v/>
      </c>
      <c r="AK12" s="2" t="str">
        <f t="shared" ref="AK12:AK75" si="83">IF($G11="","",IF($R12=0,"",BE12))</f>
        <v/>
      </c>
      <c r="AM12" t="str">
        <f>IF($G11="","",IF($M12=0,"",IF($M12=1,CC11,IF($M12=2,CO11,IF($M12=3,DA11)))))</f>
        <v/>
      </c>
      <c r="AN12" t="str">
        <f t="shared" ref="AN12:AX12" si="84">IF($G11="","",IF($M12=0,"",IF($M12=1,CD11,IF($M12=2,CP11,IF($M12=3,DB11)))))</f>
        <v/>
      </c>
      <c r="AO12" t="str">
        <f t="shared" si="84"/>
        <v/>
      </c>
      <c r="AP12" t="str">
        <f t="shared" si="84"/>
        <v/>
      </c>
      <c r="AQ12" t="str">
        <f t="shared" si="84"/>
        <v/>
      </c>
      <c r="AR12" t="str">
        <f t="shared" si="84"/>
        <v/>
      </c>
      <c r="AS12" t="str">
        <f t="shared" si="84"/>
        <v/>
      </c>
      <c r="AT12" t="str">
        <f t="shared" si="84"/>
        <v/>
      </c>
      <c r="AU12" t="str">
        <f t="shared" si="84"/>
        <v/>
      </c>
      <c r="AV12" t="str">
        <f t="shared" si="84"/>
        <v/>
      </c>
      <c r="AW12" t="str">
        <f t="shared" si="84"/>
        <v/>
      </c>
      <c r="AX12" t="str">
        <f t="shared" si="84"/>
        <v/>
      </c>
      <c r="AY12" t="str">
        <f t="shared" si="15"/>
        <v/>
      </c>
      <c r="AZ12" t="str">
        <f t="shared" si="16"/>
        <v/>
      </c>
      <c r="BA12" t="str">
        <f t="shared" si="17"/>
        <v/>
      </c>
      <c r="BB12" t="str">
        <f t="shared" si="18"/>
        <v/>
      </c>
      <c r="BC12" t="str">
        <f t="shared" si="19"/>
        <v/>
      </c>
      <c r="BD12" t="str">
        <f t="shared" si="20"/>
        <v/>
      </c>
      <c r="BE12" t="str">
        <f t="shared" si="21"/>
        <v/>
      </c>
      <c r="BF12" t="str">
        <f t="shared" si="22"/>
        <v/>
      </c>
      <c r="BG12" t="str">
        <f t="shared" si="23"/>
        <v/>
      </c>
      <c r="BH12" t="str">
        <f t="shared" si="24"/>
        <v/>
      </c>
      <c r="BI12" t="str">
        <f t="shared" si="25"/>
        <v/>
      </c>
      <c r="BJ12" t="str">
        <f t="shared" si="26"/>
        <v/>
      </c>
      <c r="CC12" t="str">
        <f t="shared" ref="CC12:CC75" ca="1" si="85">IF($G11="","",IF(CC$9&gt;=$DY12,"",LOOKUP(CC$9,$DM12:$DX12,$DM$9:$DX$9)))</f>
        <v/>
      </c>
      <c r="CD12" t="str">
        <f t="shared" ref="CD12:CD75" ca="1" si="86">IF($G11="","",IF(CD$9&gt;=$DY12,"",LOOKUP(CD$9,$DM12:$DX12,$DM$9:$DX$9)))</f>
        <v/>
      </c>
      <c r="CE12" t="str">
        <f t="shared" ref="CE12:CE75" ca="1" si="87">IF($G11="","",IF(CE$9&gt;=$DY12,"",LOOKUP(CE$9,$DM12:$DX12,$DM$9:$DX$9)))</f>
        <v/>
      </c>
      <c r="CF12" t="str">
        <f t="shared" ref="CF12:CF75" ca="1" si="88">IF($G11="","",IF(CF$9&gt;=$DY12,"",LOOKUP(CF$9,$DM12:$DX12,$DM$9:$DX$9)))</f>
        <v/>
      </c>
      <c r="CG12" t="str">
        <f t="shared" ref="CG12:CG75" ca="1" si="89">IF($G11="","",IF(CG$9&gt;=$DY12,"",LOOKUP(CG$9,$DM12:$DX12,$DM$9:$DX$9)))</f>
        <v/>
      </c>
      <c r="CH12" t="str">
        <f t="shared" ref="CH12:CH75" ca="1" si="90">IF($G11="","",IF(CH$9&gt;=$DY12,"",LOOKUP(CH$9,$DM12:$DX12,$DM$9:$DX$9)))</f>
        <v/>
      </c>
      <c r="CI12" t="str">
        <f t="shared" ref="CI12:CI75" ca="1" si="91">IF($G11="","",IF(CI$9&gt;=$DY12,"",LOOKUP(CI$9,$DM12:$DX12,$DM$9:$DX$9)))</f>
        <v/>
      </c>
      <c r="CJ12" t="str">
        <f t="shared" ref="CJ12:CJ75" ca="1" si="92">IF($G11="","",IF(CJ$9&gt;=$DY12,"",LOOKUP(CJ$9,$DM12:$DX12,$DM$9:$DX$9)))</f>
        <v/>
      </c>
      <c r="CK12" t="str">
        <f t="shared" ref="CK12:CK75" ca="1" si="93">IF($G11="","",IF(CK$9&gt;=$DY12,"",LOOKUP(CK$9,$DM12:$DX12,$DM$9:$DX$9)))</f>
        <v/>
      </c>
      <c r="CL12" t="str">
        <f t="shared" ref="CL12:CL75" ca="1" si="94">IF($G11="","",IF(CL$9&gt;=$DY12,"",LOOKUP(CL$9,$DM12:$DX12,$DM$9:$DX$9)))</f>
        <v/>
      </c>
      <c r="CM12" t="str">
        <f t="shared" ref="CM12:CM75" ca="1" si="95">IF($G11="","",IF(CM$9&gt;=$DY12,"",LOOKUP(CM$9,$DM12:$DX12,$DM$9:$DX$9)))</f>
        <v/>
      </c>
      <c r="CN12" t="str">
        <f t="shared" ref="CN12:CN75" ca="1" si="96">IF($G11="","",IF(CN$9&gt;=$DY12,"",LOOKUP(CN$9,$DM12:$DX12,$DM$9:$DX$9)))</f>
        <v/>
      </c>
      <c r="CO12">
        <f t="shared" ref="CO12:CO75" ca="1" si="97">IF($G11="","",IF(CO$9&gt;=$EL12,"",LOOKUP(CO$9,$DZ12:$EK12,$DZ$9:$EK$9)))</f>
        <v>23</v>
      </c>
      <c r="CP12" t="str">
        <f t="shared" ref="CP12:CP75" ca="1" si="98">IF($G11="","",IF(CP$9&gt;=$EL12,"",LOOKUP(CP$9,$DZ12:$EK12,$DZ$9:$EK$9)))</f>
        <v/>
      </c>
      <c r="CQ12" t="str">
        <f t="shared" ref="CQ12:CQ75" ca="1" si="99">IF($G11="","",IF(CQ$9&gt;=$EL12,"",LOOKUP(CQ$9,$DZ12:$EK12,$DZ$9:$EK$9)))</f>
        <v/>
      </c>
      <c r="CR12" t="str">
        <f t="shared" ref="CR12:CR75" ca="1" si="100">IF($G11="","",IF(CR$9&gt;=$EL12,"",LOOKUP(CR$9,$DZ12:$EK12,$DZ$9:$EK$9)))</f>
        <v/>
      </c>
      <c r="CS12" t="str">
        <f t="shared" ref="CS12:CS75" ca="1" si="101">IF($G11="","",IF(CS$9&gt;=$EL12,"",LOOKUP(CS$9,$DZ12:$EK12,$DZ$9:$EK$9)))</f>
        <v/>
      </c>
      <c r="CT12" t="str">
        <f t="shared" ref="CT12:CT75" ca="1" si="102">IF($G11="","",IF(CT$9&gt;=$EL12,"",LOOKUP(CT$9,$DZ12:$EK12,$DZ$9:$EK$9)))</f>
        <v/>
      </c>
      <c r="CU12" t="str">
        <f t="shared" ref="CU12:CU75" ca="1" si="103">IF($G11="","",IF(CU$9&gt;=$EL12,"",LOOKUP(CU$9,$DZ12:$EK12,$DZ$9:$EK$9)))</f>
        <v/>
      </c>
      <c r="CV12" t="str">
        <f t="shared" ref="CV12:CV75" ca="1" si="104">IF($G11="","",IF(CV$9&gt;=$EL12,"",LOOKUP(CV$9,$DZ12:$EK12,$DZ$9:$EK$9)))</f>
        <v/>
      </c>
      <c r="CW12" t="str">
        <f t="shared" ref="CW12:CW75" ca="1" si="105">IF($G11="","",IF(CW$9&gt;=$EL12,"",LOOKUP(CW$9,$DZ12:$EK12,$DZ$9:$EK$9)))</f>
        <v/>
      </c>
      <c r="CX12" t="str">
        <f t="shared" ref="CX12:CX75" ca="1" si="106">IF($G11="","",IF(CX$9&gt;=$EL12,"",LOOKUP(CX$9,$DZ12:$EK12,$DZ$9:$EK$9)))</f>
        <v/>
      </c>
      <c r="CY12" t="str">
        <f t="shared" ref="CY12:CY75" ca="1" si="107">IF($G11="","",IF(CY$9&gt;=$EL12,"",LOOKUP(CY$9,$DZ12:$EK12,$DZ$9:$EK$9)))</f>
        <v/>
      </c>
      <c r="CZ12" t="str">
        <f t="shared" ref="CZ12:CZ75" ca="1" si="108">IF($G11="","",IF(CZ$9&gt;=$EL12,"",LOOKUP(CZ$9,$DZ12:$EK12,$DZ$9:$EK$9)))</f>
        <v/>
      </c>
      <c r="DA12">
        <f t="shared" ref="DA12:DA75" ca="1" si="109">IF($G11="","",IF(DA$9&gt;=$EY12,"",LOOKUP(DA$9,$EM12:$EX12,$EM$9:$EX$9)))</f>
        <v>31</v>
      </c>
      <c r="DB12">
        <f t="shared" ref="DB12:DB75" ca="1" si="110">IF($G11="","",IF(DB$9&gt;=$EY12,"",LOOKUP(DB$9,$EM12:$EX12,$EM$9:$EX$9)))</f>
        <v>36</v>
      </c>
      <c r="DC12" t="str">
        <f t="shared" ref="DC12:DC75" ca="1" si="111">IF($G11="","",IF(DC$9&gt;=$EY12,"",LOOKUP(DC$9,$EM12:$EX12,$EM$9:$EX$9)))</f>
        <v/>
      </c>
      <c r="DD12" t="str">
        <f t="shared" ref="DD12:DD75" ca="1" si="112">IF($G11="","",IF(DD$9&gt;=$EY12,"",LOOKUP(DD$9,$EM12:$EX12,$EM$9:$EX$9)))</f>
        <v/>
      </c>
      <c r="DE12" t="str">
        <f t="shared" ref="DE12:DE75" ca="1" si="113">IF($G11="","",IF(DE$9&gt;=$EY12,"",LOOKUP(DE$9,$EM12:$EX12,$EM$9:$EX$9)))</f>
        <v/>
      </c>
      <c r="DF12" t="str">
        <f t="shared" ref="DF12:DF75" ca="1" si="114">IF($G11="","",IF(DF$9&gt;=$EY12,"",LOOKUP(DF$9,$EM12:$EX12,$EM$9:$EX$9)))</f>
        <v/>
      </c>
      <c r="DG12" t="str">
        <f t="shared" ref="DG12:DG75" ca="1" si="115">IF($G11="","",IF(DG$9&gt;=$EY12,"",LOOKUP(DG$9,$EM12:$EX12,$EM$9:$EX$9)))</f>
        <v/>
      </c>
      <c r="DH12" t="str">
        <f t="shared" ref="DH12:DH75" ca="1" si="116">IF($G11="","",IF(DH$9&gt;=$EY12,"",LOOKUP(DH$9,$EM12:$EX12,$EM$9:$EX$9)))</f>
        <v/>
      </c>
      <c r="DI12" t="str">
        <f t="shared" ref="DI12:DI75" ca="1" si="117">IF($G11="","",IF(DI$9&gt;=$EY12,"",LOOKUP(DI$9,$EM12:$EX12,$EM$9:$EX$9)))</f>
        <v/>
      </c>
      <c r="DJ12" t="str">
        <f t="shared" ref="DJ12:DJ75" ca="1" si="118">IF($G11="","",IF(DJ$9&gt;=$EY12,"",LOOKUP(DJ$9,$EM12:$EX12,$EM$9:$EX$9)))</f>
        <v/>
      </c>
      <c r="DK12" t="str">
        <f t="shared" ref="DK12:DK75" ca="1" si="119">IF($G11="","",IF(DK$9&gt;=$EY12,"",LOOKUP(DK$9,$EM12:$EX12,$EM$9:$EX$9)))</f>
        <v/>
      </c>
      <c r="DL12" t="str">
        <f t="shared" ref="DL12:DL75" ca="1" si="120">IF($G11="","",IF(DL$9&gt;=$EY12,"",LOOKUP(DL$9,$EM12:$EX12,$EM$9:$EX$9)))</f>
        <v/>
      </c>
      <c r="DM12">
        <v>1</v>
      </c>
      <c r="DN12">
        <f t="shared" ca="1" si="27"/>
        <v>1</v>
      </c>
      <c r="DO12">
        <f t="shared" ca="1" si="28"/>
        <v>1</v>
      </c>
      <c r="DP12">
        <f t="shared" ca="1" si="29"/>
        <v>1</v>
      </c>
      <c r="DQ12">
        <f t="shared" ca="1" si="30"/>
        <v>1</v>
      </c>
      <c r="DR12">
        <f t="shared" ca="1" si="31"/>
        <v>1</v>
      </c>
      <c r="DS12">
        <f t="shared" ca="1" si="32"/>
        <v>1</v>
      </c>
      <c r="DT12">
        <f t="shared" ca="1" si="33"/>
        <v>1</v>
      </c>
      <c r="DU12">
        <f t="shared" ca="1" si="34"/>
        <v>1</v>
      </c>
      <c r="DV12">
        <f t="shared" ca="1" si="35"/>
        <v>1</v>
      </c>
      <c r="DW12">
        <f t="shared" ca="1" si="36"/>
        <v>1</v>
      </c>
      <c r="DX12">
        <f t="shared" ca="1" si="37"/>
        <v>1</v>
      </c>
      <c r="DY12">
        <f t="shared" ca="1" si="38"/>
        <v>1</v>
      </c>
      <c r="DZ12" s="1">
        <v>1</v>
      </c>
      <c r="EA12">
        <f t="shared" ca="1" si="39"/>
        <v>1</v>
      </c>
      <c r="EB12">
        <f t="shared" ca="1" si="40"/>
        <v>1</v>
      </c>
      <c r="EC12">
        <f t="shared" ca="1" si="41"/>
        <v>1</v>
      </c>
      <c r="ED12">
        <f t="shared" ca="1" si="42"/>
        <v>1</v>
      </c>
      <c r="EE12">
        <f t="shared" ca="1" si="43"/>
        <v>1</v>
      </c>
      <c r="EF12">
        <f t="shared" ca="1" si="44"/>
        <v>1</v>
      </c>
      <c r="EG12">
        <f t="shared" ca="1" si="45"/>
        <v>1</v>
      </c>
      <c r="EH12">
        <f t="shared" ca="1" si="46"/>
        <v>1</v>
      </c>
      <c r="EI12">
        <f t="shared" ca="1" si="47"/>
        <v>1</v>
      </c>
      <c r="EJ12">
        <f t="shared" ca="1" si="48"/>
        <v>1</v>
      </c>
      <c r="EK12">
        <f t="shared" ca="1" si="49"/>
        <v>2</v>
      </c>
      <c r="EL12">
        <f t="shared" ca="1" si="50"/>
        <v>2</v>
      </c>
      <c r="EM12" s="1">
        <v>1</v>
      </c>
      <c r="EN12">
        <f t="shared" ca="1" si="51"/>
        <v>1</v>
      </c>
      <c r="EO12">
        <f t="shared" ca="1" si="52"/>
        <v>1</v>
      </c>
      <c r="EP12">
        <f t="shared" ca="1" si="53"/>
        <v>1</v>
      </c>
      <c r="EQ12">
        <f t="shared" ca="1" si="54"/>
        <v>1</v>
      </c>
      <c r="ER12">
        <f t="shared" ca="1" si="55"/>
        <v>1</v>
      </c>
      <c r="ES12">
        <f t="shared" ca="1" si="56"/>
        <v>1</v>
      </c>
      <c r="ET12">
        <f t="shared" ca="1" si="57"/>
        <v>2</v>
      </c>
      <c r="EU12">
        <f t="shared" ca="1" si="58"/>
        <v>2</v>
      </c>
      <c r="EV12">
        <f t="shared" ca="1" si="59"/>
        <v>2</v>
      </c>
      <c r="EW12">
        <f t="shared" ca="1" si="60"/>
        <v>2</v>
      </c>
      <c r="EX12">
        <f t="shared" ca="1" si="61"/>
        <v>2</v>
      </c>
      <c r="EY12">
        <f t="shared" ca="1" si="62"/>
        <v>3</v>
      </c>
      <c r="EZ12">
        <f ca="1">IF($G11="","",IF($F12&gt;$G$4,COUNTIF(OFFSET($G12,-($G$4+$N12-2),0,1,1):$G12,EZ$9),IF($G12=EZ$9,1,EZ11)))</f>
        <v>0</v>
      </c>
      <c r="FA12">
        <f ca="1">IF($G11="","",IF($F12&gt;$G$4,COUNTIF(OFFSET($G12,-($G$4+$N12-2),0,1,1):$G12,FA$9),IF($G12=FA$9,1,FA11)))</f>
        <v>0</v>
      </c>
      <c r="FB12">
        <f ca="1">IF($G11="","",IF($F12&gt;$G$4,COUNTIF(OFFSET($G12,-($G$4+$N12-2),0,1,1):$G12,FB$9),IF($G12=FB$9,1,FB11)))</f>
        <v>0</v>
      </c>
      <c r="FC12">
        <f ca="1">IF($G11="","",IF($F12&gt;$G$4,COUNTIF(OFFSET($G12,-($G$4+$N12-2),0,1,1):$G12,FC$9),IF($G12=FC$9,1,FC11)))</f>
        <v>0</v>
      </c>
      <c r="FD12">
        <f ca="1">IF($G11="","",IF($F12&gt;$G$4,COUNTIF(OFFSET($G12,-($G$4+$N12-2),0,1,1):$G12,FD$9),IF($G12=FD$9,1,FD11)))</f>
        <v>0</v>
      </c>
      <c r="FE12">
        <f ca="1">IF($G11="","",IF($F12&gt;$G$4,COUNTIF(OFFSET($G12,-($G$4+$N12-2),0,1,1):$G12,FE$9),IF($G12=FE$9,1,FE11)))</f>
        <v>0</v>
      </c>
      <c r="FF12">
        <f ca="1">IF($G11="","",IF($F12&gt;$G$4,COUNTIF(OFFSET($G12,-($G$4+$N12-2),0,1,1):$G12,FF$9),IF($G12=FF$9,1,FF11)))</f>
        <v>0</v>
      </c>
      <c r="FG12">
        <f ca="1">IF($G11="","",IF($F12&gt;$G$4,COUNTIF(OFFSET($G12,-($G$4+$N12-2),0,1,1):$G12,FG$9),IF($G12=FG$9,1,FG11)))</f>
        <v>0</v>
      </c>
      <c r="FH12">
        <f ca="1">IF($G11="","",IF($F12&gt;$G$4,COUNTIF(OFFSET($G12,-($G$4+$N12-2),0,1,1):$G12,FH$9),IF($G12=FH$9,1,FH11)))</f>
        <v>0</v>
      </c>
      <c r="FI12">
        <f ca="1">IF($G11="","",IF($F12&gt;$G$4,COUNTIF(OFFSET($G12,-($G$4+$N12-2),0,1,1):$G12,FI$9),IF($G12=FI$9,1,FI11)))</f>
        <v>0</v>
      </c>
      <c r="FJ12">
        <f ca="1">IF($G11="","",IF($F12&gt;$G$4,COUNTIF(OFFSET($G12,-($G$4+$N12-2),0,1,1):$G12,FJ$9),IF($G12=FJ$9,1,FJ11)))</f>
        <v>0</v>
      </c>
      <c r="FK12">
        <f ca="1">IF($G11="","",IF($F12&gt;$G$4,COUNTIF(OFFSET($G12,-($G$4+$N12-2),0,1,1):$G12,FK$9),IF($G12=FK$9,1,FK11)))</f>
        <v>0</v>
      </c>
      <c r="FL12">
        <f ca="1">IF($G11="","",IF($F12&gt;$G$4,COUNTIF(OFFSET($G12,-($G$4+$N12-2),0,1,1):$G12,FL$9),IF($G12=FL$9,1,FL11)))</f>
        <v>0</v>
      </c>
      <c r="FM12">
        <f ca="1">IF($G11="","",IF($F12&gt;$G$4,COUNTIF(OFFSET($G12,-($G$4+$N12-2),0,1,1):$G12,FM$9),IF($G12=FM$9,1,FM11)))</f>
        <v>0</v>
      </c>
      <c r="FN12">
        <f ca="1">IF($G11="","",IF($F12&gt;$G$4,COUNTIF(OFFSET($G12,-($G$4+$N12-2),0,1,1):$G12,FN$9),IF($G12=FN$9,1,FN11)))</f>
        <v>0</v>
      </c>
      <c r="FO12">
        <f ca="1">IF($G11="","",IF($F12&gt;$G$4,COUNTIF(OFFSET($G12,-($G$4+$N12-2),0,1,1):$G12,FO$9),IF($G12=FO$9,1,FO11)))</f>
        <v>0</v>
      </c>
      <c r="FP12">
        <f ca="1">IF($G11="","",IF($F12&gt;$G$4,COUNTIF(OFFSET($G12,-($G$4+$N12-2),0,1,1):$G12,FP$9),IF($G12=FP$9,1,FP11)))</f>
        <v>0</v>
      </c>
      <c r="FQ12">
        <f ca="1">IF($G11="","",IF($F12&gt;$G$4,COUNTIF(OFFSET($G12,-($G$4+$N12-2),0,1,1):$G12,FQ$9),IF($G12=FQ$9,1,FQ11)))</f>
        <v>0</v>
      </c>
      <c r="FR12">
        <f ca="1">IF($G11="","",IF($F12&gt;$G$4,COUNTIF(OFFSET($G12,-($G$4+$N12-2),0,1,1):$G12,FR$9),IF($G12=FR$9,1,FR11)))</f>
        <v>0</v>
      </c>
      <c r="FS12">
        <f ca="1">IF($G11="","",IF($F12&gt;$G$4,COUNTIF(OFFSET($G12,-($G$4+$N12-2),0,1,1):$G12,FS$9),IF($G12=FS$9,1,FS11)))</f>
        <v>0</v>
      </c>
      <c r="FT12">
        <f ca="1">IF($G11="","",IF($F12&gt;$G$4,COUNTIF(OFFSET($G12,-($G$4+$N12-2),0,1,1):$G12,FT$9),IF($G12=FT$9,1,FT11)))</f>
        <v>0</v>
      </c>
      <c r="FU12">
        <f ca="1">IF($G11="","",IF($F12&gt;$G$4,COUNTIF(OFFSET($G12,-($G$4+$N12-2),0,1,1):$G12,FU$9),IF($G12=FU$9,1,FU11)))</f>
        <v>0</v>
      </c>
      <c r="FV12">
        <f ca="1">IF($G11="","",IF($F12&gt;$G$4,COUNTIF(OFFSET($G12,-($G$4+$N12-2),0,1,1):$G12,FV$9),IF($G12=FV$9,1,FV11)))</f>
        <v>1</v>
      </c>
      <c r="FW12">
        <f ca="1">IF($G11="","",IF($F12&gt;$G$4,COUNTIF(OFFSET($G12,-($G$4+$N12-2),0,1,1):$G12,FW$9),IF($G12=FW$9,1,FW11)))</f>
        <v>0</v>
      </c>
      <c r="FX12">
        <f ca="1">IF($G11="","",IF($F12&gt;$G$4,COUNTIF(OFFSET($G12,-($G$4+$N12-2),0,1,1):$G12,FX$9),IF($G12=FX$9,1,FX11)))</f>
        <v>0</v>
      </c>
      <c r="FY12">
        <f ca="1">IF($G11="","",IF($F12&gt;$G$4,COUNTIF(OFFSET($G12,-($G$4+$N12-2),0,1,1):$G12,FY$9),IF($G12=FY$9,1,FY11)))</f>
        <v>0</v>
      </c>
      <c r="FZ12">
        <f ca="1">IF($G11="","",IF($F12&gt;$G$4,COUNTIF(OFFSET($G12,-($G$4+$N12-2),0,1,1):$G12,FZ$9),IF($G12=FZ$9,1,FZ11)))</f>
        <v>0</v>
      </c>
      <c r="GA12">
        <f ca="1">IF($G11="","",IF($F12&gt;$G$4,COUNTIF(OFFSET($G12,-($G$4+$N12-2),0,1,1):$G12,GA$9),IF($G12=GA$9,1,GA11)))</f>
        <v>0</v>
      </c>
      <c r="GB12">
        <f ca="1">IF($G11="","",IF($F12&gt;$G$4,COUNTIF(OFFSET($G12,-($G$4+$N12-2),0,1,1):$G12,GB$9),IF($G12=GB$9,1,GB11)))</f>
        <v>0</v>
      </c>
      <c r="GC12">
        <f ca="1">IF($G11="","",IF($F12&gt;$G$4,COUNTIF(OFFSET($G12,-($G$4+$N12-2),0,1,1):$G12,GC$9),IF($G12=GC$9,1,GC11)))</f>
        <v>0</v>
      </c>
      <c r="GD12">
        <f ca="1">IF($G11="","",IF($F12&gt;$G$4,COUNTIF(OFFSET($G12,-($G$4+$N12-2),0,1,1):$G12,GD$9),IF($G12=GD$9,1,GD11)))</f>
        <v>1</v>
      </c>
      <c r="GE12">
        <f ca="1">IF($G11="","",IF($F12&gt;$G$4,COUNTIF(OFFSET($G12,-($G$4+$N12-2),0,1,1):$G12,GE$9),IF($G12=GE$9,1,GE11)))</f>
        <v>0</v>
      </c>
      <c r="GF12">
        <f ca="1">IF($G11="","",IF($F12&gt;$G$4,COUNTIF(OFFSET($G12,-($G$4+$N12-2),0,1,1):$G12,GF$9),IF($G12=GF$9,1,GF11)))</f>
        <v>0</v>
      </c>
      <c r="GG12">
        <f ca="1">IF($G11="","",IF($F12&gt;$G$4,COUNTIF(OFFSET($G12,-($G$4+$N12-2),0,1,1):$G12,GG$9),IF($G12=GG$9,1,GG11)))</f>
        <v>0</v>
      </c>
      <c r="GH12">
        <f ca="1">IF($G11="","",IF($F12&gt;$G$4,COUNTIF(OFFSET($G12,-($G$4+$N12-2),0,1,1):$G12,GH$9),IF($G12=GH$9,1,GH11)))</f>
        <v>0</v>
      </c>
      <c r="GI12">
        <f ca="1">IF($G11="","",IF($F12&gt;$G$4,COUNTIF(OFFSET($G12,-($G$4+$N12-2),0,1,1):$G12,GI$9),IF($G12=GI$9,1,GI11)))</f>
        <v>1</v>
      </c>
    </row>
    <row r="13" spans="2:191" x14ac:dyDescent="0.25">
      <c r="B13">
        <f t="shared" ref="B13:B47" si="121">1+B12</f>
        <v>2</v>
      </c>
      <c r="E13">
        <f>E12</f>
        <v>1</v>
      </c>
      <c r="F13">
        <v>4</v>
      </c>
      <c r="G13" s="1">
        <v>28</v>
      </c>
      <c r="H13" s="3">
        <f t="shared" si="8"/>
        <v>3</v>
      </c>
      <c r="I13">
        <f t="shared" si="63"/>
        <v>0</v>
      </c>
      <c r="J13" s="1">
        <f t="shared" ca="1" si="9"/>
        <v>0</v>
      </c>
      <c r="K13" s="2">
        <f t="shared" ca="1" si="10"/>
        <v>1</v>
      </c>
      <c r="L13" s="3">
        <f t="shared" ca="1" si="11"/>
        <v>3</v>
      </c>
      <c r="M13">
        <f t="shared" si="12"/>
        <v>0</v>
      </c>
      <c r="N13">
        <f t="shared" ref="N13:N76" si="122">IF(G12="","",IF(AND(M13&lt;&gt;0,P13&gt;0),1,IF(M13=0,0,1+N12)))</f>
        <v>0</v>
      </c>
      <c r="O13">
        <f t="shared" ref="O13:O76" si="123">IF(G12="","",IF(M13=0,0,IF(M13=1,J12,IF(M13=2,K12,IF(M13=3,L12)))))</f>
        <v>0</v>
      </c>
      <c r="P13">
        <f t="shared" si="64"/>
        <v>0</v>
      </c>
      <c r="Q13">
        <f t="shared" si="65"/>
        <v>-8.8817841970012523E-16</v>
      </c>
      <c r="R13">
        <f t="shared" si="66"/>
        <v>1</v>
      </c>
      <c r="S13">
        <f t="shared" si="13"/>
        <v>4.4408920985006262E-16</v>
      </c>
      <c r="T13">
        <f t="shared" si="67"/>
        <v>8.8817841970012523E-16</v>
      </c>
      <c r="U13" t="str">
        <f t="shared" si="68"/>
        <v/>
      </c>
      <c r="W13" s="3">
        <f t="shared" si="69"/>
        <v>-4.4408920985006262E-16</v>
      </c>
      <c r="X13" s="2" t="str">
        <f t="shared" si="70"/>
        <v/>
      </c>
      <c r="Y13" s="2" t="str">
        <f t="shared" si="71"/>
        <v/>
      </c>
      <c r="Z13" s="2" t="str">
        <f t="shared" si="72"/>
        <v/>
      </c>
      <c r="AA13" s="2" t="str">
        <f t="shared" si="73"/>
        <v/>
      </c>
      <c r="AB13" s="2" t="str">
        <f t="shared" si="74"/>
        <v/>
      </c>
      <c r="AC13" s="2" t="str">
        <f t="shared" si="75"/>
        <v/>
      </c>
      <c r="AD13" s="2" t="str">
        <f t="shared" si="76"/>
        <v/>
      </c>
      <c r="AE13" s="2" t="str">
        <f t="shared" si="77"/>
        <v/>
      </c>
      <c r="AF13" s="2" t="str">
        <f t="shared" si="78"/>
        <v/>
      </c>
      <c r="AG13" s="2" t="str">
        <f t="shared" si="79"/>
        <v/>
      </c>
      <c r="AH13" s="2" t="str">
        <f t="shared" si="80"/>
        <v/>
      </c>
      <c r="AI13" s="2" t="str">
        <f t="shared" si="81"/>
        <v/>
      </c>
      <c r="AJ13" s="2" t="str">
        <f t="shared" si="82"/>
        <v/>
      </c>
      <c r="AK13" s="2" t="str">
        <f t="shared" si="83"/>
        <v/>
      </c>
      <c r="AM13" t="str">
        <f t="shared" ref="AM13:AM76" si="124">IF($G12="","",IF($M13=0,"",IF($M13=1,CC12,IF($M13=2,CO12,IF($M13=3,DA12)))))</f>
        <v/>
      </c>
      <c r="AN13" t="str">
        <f t="shared" ref="AN13:AN76" si="125">IF($G12="","",IF($M13=0,"",IF($M13=1,CD12,IF($M13=2,CP12,IF($M13=3,DB12)))))</f>
        <v/>
      </c>
      <c r="AO13" t="str">
        <f t="shared" ref="AO13:AO76" si="126">IF($G12="","",IF($M13=0,"",IF($M13=1,CE12,IF($M13=2,CQ12,IF($M13=3,DC12)))))</f>
        <v/>
      </c>
      <c r="AP13" t="str">
        <f t="shared" ref="AP13:AP76" si="127">IF($G12="","",IF($M13=0,"",IF($M13=1,CF12,IF($M13=2,CR12,IF($M13=3,DD12)))))</f>
        <v/>
      </c>
      <c r="AQ13" t="str">
        <f t="shared" ref="AQ13:AQ76" si="128">IF($G12="","",IF($M13=0,"",IF($M13=1,CG12,IF($M13=2,CS12,IF($M13=3,DE12)))))</f>
        <v/>
      </c>
      <c r="AR13" t="str">
        <f t="shared" ref="AR13:AR76" si="129">IF($G12="","",IF($M13=0,"",IF($M13=1,CH12,IF($M13=2,CT12,IF($M13=3,DF12)))))</f>
        <v/>
      </c>
      <c r="AS13" t="str">
        <f t="shared" ref="AS13:AS76" si="130">IF($G12="","",IF($M13=0,"",IF($M13=1,CI12,IF($M13=2,CU12,IF($M13=3,DG12)))))</f>
        <v/>
      </c>
      <c r="AT13" t="str">
        <f t="shared" ref="AT13:AT76" si="131">IF($G12="","",IF($M13=0,"",IF($M13=1,CJ12,IF($M13=2,CV12,IF($M13=3,DH12)))))</f>
        <v/>
      </c>
      <c r="AU13" t="str">
        <f t="shared" ref="AU13:AU76" si="132">IF($G12="","",IF($M13=0,"",IF($M13=1,CK12,IF($M13=2,CW12,IF($M13=3,DI12)))))</f>
        <v/>
      </c>
      <c r="AV13" t="str">
        <f t="shared" ref="AV13:AV76" si="133">IF($G12="","",IF($M13=0,"",IF($M13=1,CL12,IF($M13=2,CX12,IF($M13=3,DJ12)))))</f>
        <v/>
      </c>
      <c r="AW13" t="str">
        <f t="shared" ref="AW13:AW76" si="134">IF($G12="","",IF($M13=0,"",IF($M13=1,CM12,IF($M13=2,CY12,IF($M13=3,DK12)))))</f>
        <v/>
      </c>
      <c r="AX13" t="str">
        <f t="shared" ref="AX13:AX76" si="135">IF($G12="","",IF($M13=0,"",IF($M13=1,CN12,IF($M13=2,CZ12,IF($M13=3,DL12)))))</f>
        <v/>
      </c>
      <c r="AY13" t="str">
        <f t="shared" si="15"/>
        <v/>
      </c>
      <c r="AZ13" t="str">
        <f t="shared" si="16"/>
        <v/>
      </c>
      <c r="BA13" t="str">
        <f t="shared" si="17"/>
        <v/>
      </c>
      <c r="BB13" t="str">
        <f t="shared" si="18"/>
        <v/>
      </c>
      <c r="BC13" t="str">
        <f t="shared" si="19"/>
        <v/>
      </c>
      <c r="BD13" t="str">
        <f t="shared" si="20"/>
        <v/>
      </c>
      <c r="BE13" t="str">
        <f t="shared" si="21"/>
        <v/>
      </c>
      <c r="BF13" t="str">
        <f t="shared" si="22"/>
        <v/>
      </c>
      <c r="BG13" t="str">
        <f t="shared" si="23"/>
        <v/>
      </c>
      <c r="BH13" t="str">
        <f t="shared" si="24"/>
        <v/>
      </c>
      <c r="BI13" t="str">
        <f t="shared" si="25"/>
        <v/>
      </c>
      <c r="BJ13" t="str">
        <f t="shared" si="26"/>
        <v/>
      </c>
      <c r="CC13" t="str">
        <f t="shared" ca="1" si="85"/>
        <v/>
      </c>
      <c r="CD13" t="str">
        <f t="shared" ca="1" si="86"/>
        <v/>
      </c>
      <c r="CE13" t="str">
        <f t="shared" ca="1" si="87"/>
        <v/>
      </c>
      <c r="CF13" t="str">
        <f t="shared" ca="1" si="88"/>
        <v/>
      </c>
      <c r="CG13" t="str">
        <f t="shared" ca="1" si="89"/>
        <v/>
      </c>
      <c r="CH13" t="str">
        <f t="shared" ca="1" si="90"/>
        <v/>
      </c>
      <c r="CI13" t="str">
        <f t="shared" ca="1" si="91"/>
        <v/>
      </c>
      <c r="CJ13" t="str">
        <f t="shared" ca="1" si="92"/>
        <v/>
      </c>
      <c r="CK13" t="str">
        <f t="shared" ca="1" si="93"/>
        <v/>
      </c>
      <c r="CL13" t="str">
        <f t="shared" ca="1" si="94"/>
        <v/>
      </c>
      <c r="CM13" t="str">
        <f t="shared" ca="1" si="95"/>
        <v/>
      </c>
      <c r="CN13" t="str">
        <f t="shared" ca="1" si="96"/>
        <v/>
      </c>
      <c r="CO13">
        <f t="shared" ca="1" si="97"/>
        <v>23</v>
      </c>
      <c r="CP13" t="str">
        <f t="shared" ca="1" si="98"/>
        <v/>
      </c>
      <c r="CQ13" t="str">
        <f t="shared" ca="1" si="99"/>
        <v/>
      </c>
      <c r="CR13" t="str">
        <f t="shared" ca="1" si="100"/>
        <v/>
      </c>
      <c r="CS13" t="str">
        <f t="shared" ca="1" si="101"/>
        <v/>
      </c>
      <c r="CT13" t="str">
        <f t="shared" ca="1" si="102"/>
        <v/>
      </c>
      <c r="CU13" t="str">
        <f t="shared" ca="1" si="103"/>
        <v/>
      </c>
      <c r="CV13" t="str">
        <f t="shared" ca="1" si="104"/>
        <v/>
      </c>
      <c r="CW13" t="str">
        <f t="shared" ca="1" si="105"/>
        <v/>
      </c>
      <c r="CX13" t="str">
        <f t="shared" ca="1" si="106"/>
        <v/>
      </c>
      <c r="CY13" t="str">
        <f t="shared" ca="1" si="107"/>
        <v/>
      </c>
      <c r="CZ13" t="str">
        <f t="shared" ca="1" si="108"/>
        <v/>
      </c>
      <c r="DA13">
        <f t="shared" ca="1" si="109"/>
        <v>28</v>
      </c>
      <c r="DB13">
        <f t="shared" ca="1" si="110"/>
        <v>31</v>
      </c>
      <c r="DC13">
        <f t="shared" ca="1" si="111"/>
        <v>36</v>
      </c>
      <c r="DD13" t="str">
        <f t="shared" ca="1" si="112"/>
        <v/>
      </c>
      <c r="DE13" t="str">
        <f t="shared" ca="1" si="113"/>
        <v/>
      </c>
      <c r="DF13" t="str">
        <f t="shared" ca="1" si="114"/>
        <v/>
      </c>
      <c r="DG13" t="str">
        <f t="shared" ca="1" si="115"/>
        <v/>
      </c>
      <c r="DH13" t="str">
        <f t="shared" ca="1" si="116"/>
        <v/>
      </c>
      <c r="DI13" t="str">
        <f t="shared" ca="1" si="117"/>
        <v/>
      </c>
      <c r="DJ13" t="str">
        <f t="shared" ca="1" si="118"/>
        <v/>
      </c>
      <c r="DK13" t="str">
        <f t="shared" ca="1" si="119"/>
        <v/>
      </c>
      <c r="DL13" t="str">
        <f t="shared" ca="1" si="120"/>
        <v/>
      </c>
      <c r="DM13">
        <v>1</v>
      </c>
      <c r="DN13">
        <f t="shared" ca="1" si="27"/>
        <v>1</v>
      </c>
      <c r="DO13">
        <f t="shared" ca="1" si="28"/>
        <v>1</v>
      </c>
      <c r="DP13">
        <f t="shared" ca="1" si="29"/>
        <v>1</v>
      </c>
      <c r="DQ13">
        <f t="shared" ca="1" si="30"/>
        <v>1</v>
      </c>
      <c r="DR13">
        <f t="shared" ca="1" si="31"/>
        <v>1</v>
      </c>
      <c r="DS13">
        <f t="shared" ca="1" si="32"/>
        <v>1</v>
      </c>
      <c r="DT13">
        <f t="shared" ca="1" si="33"/>
        <v>1</v>
      </c>
      <c r="DU13">
        <f t="shared" ca="1" si="34"/>
        <v>1</v>
      </c>
      <c r="DV13">
        <f t="shared" ca="1" si="35"/>
        <v>1</v>
      </c>
      <c r="DW13">
        <f t="shared" ca="1" si="36"/>
        <v>1</v>
      </c>
      <c r="DX13">
        <f t="shared" ca="1" si="37"/>
        <v>1</v>
      </c>
      <c r="DY13">
        <f t="shared" ca="1" si="38"/>
        <v>1</v>
      </c>
      <c r="DZ13" s="1">
        <v>1</v>
      </c>
      <c r="EA13">
        <f t="shared" ca="1" si="39"/>
        <v>1</v>
      </c>
      <c r="EB13">
        <f t="shared" ca="1" si="40"/>
        <v>1</v>
      </c>
      <c r="EC13">
        <f t="shared" ca="1" si="41"/>
        <v>1</v>
      </c>
      <c r="ED13">
        <f t="shared" ca="1" si="42"/>
        <v>1</v>
      </c>
      <c r="EE13">
        <f t="shared" ca="1" si="43"/>
        <v>1</v>
      </c>
      <c r="EF13">
        <f t="shared" ca="1" si="44"/>
        <v>1</v>
      </c>
      <c r="EG13">
        <f t="shared" ca="1" si="45"/>
        <v>1</v>
      </c>
      <c r="EH13">
        <f t="shared" ca="1" si="46"/>
        <v>1</v>
      </c>
      <c r="EI13">
        <f t="shared" ca="1" si="47"/>
        <v>1</v>
      </c>
      <c r="EJ13">
        <f t="shared" ca="1" si="48"/>
        <v>1</v>
      </c>
      <c r="EK13">
        <f t="shared" ca="1" si="49"/>
        <v>2</v>
      </c>
      <c r="EL13">
        <f t="shared" ca="1" si="50"/>
        <v>2</v>
      </c>
      <c r="EM13" s="1">
        <v>1</v>
      </c>
      <c r="EN13">
        <f t="shared" ca="1" si="51"/>
        <v>1</v>
      </c>
      <c r="EO13">
        <f t="shared" ca="1" si="52"/>
        <v>1</v>
      </c>
      <c r="EP13">
        <f t="shared" ca="1" si="53"/>
        <v>1</v>
      </c>
      <c r="EQ13">
        <f t="shared" ca="1" si="54"/>
        <v>2</v>
      </c>
      <c r="ER13">
        <f t="shared" ca="1" si="55"/>
        <v>2</v>
      </c>
      <c r="ES13">
        <f t="shared" ca="1" si="56"/>
        <v>2</v>
      </c>
      <c r="ET13">
        <f t="shared" ca="1" si="57"/>
        <v>3</v>
      </c>
      <c r="EU13">
        <f t="shared" ca="1" si="58"/>
        <v>3</v>
      </c>
      <c r="EV13">
        <f t="shared" ca="1" si="59"/>
        <v>3</v>
      </c>
      <c r="EW13">
        <f t="shared" ca="1" si="60"/>
        <v>3</v>
      </c>
      <c r="EX13">
        <f t="shared" ca="1" si="61"/>
        <v>3</v>
      </c>
      <c r="EY13">
        <f t="shared" ca="1" si="62"/>
        <v>4</v>
      </c>
      <c r="EZ13">
        <f ca="1">IF($G12="","",IF($F13&gt;$G$4,COUNTIF(OFFSET($G13,-($G$4+$N13-2),0,1,1):$G13,EZ$9),IF($G13=EZ$9,1,EZ12)))</f>
        <v>0</v>
      </c>
      <c r="FA13">
        <f ca="1">IF($G12="","",IF($F13&gt;$G$4,COUNTIF(OFFSET($G13,-($G$4+$N13-2),0,1,1):$G13,FA$9),IF($G13=FA$9,1,FA12)))</f>
        <v>0</v>
      </c>
      <c r="FB13">
        <f ca="1">IF($G12="","",IF($F13&gt;$G$4,COUNTIF(OFFSET($G13,-($G$4+$N13-2),0,1,1):$G13,FB$9),IF($G13=FB$9,1,FB12)))</f>
        <v>0</v>
      </c>
      <c r="FC13">
        <f ca="1">IF($G12="","",IF($F13&gt;$G$4,COUNTIF(OFFSET($G13,-($G$4+$N13-2),0,1,1):$G13,FC$9),IF($G13=FC$9,1,FC12)))</f>
        <v>0</v>
      </c>
      <c r="FD13">
        <f ca="1">IF($G12="","",IF($F13&gt;$G$4,COUNTIF(OFFSET($G13,-($G$4+$N13-2),0,1,1):$G13,FD$9),IF($G13=FD$9,1,FD12)))</f>
        <v>0</v>
      </c>
      <c r="FE13">
        <f ca="1">IF($G12="","",IF($F13&gt;$G$4,COUNTIF(OFFSET($G13,-($G$4+$N13-2),0,1,1):$G13,FE$9),IF($G13=FE$9,1,FE12)))</f>
        <v>0</v>
      </c>
      <c r="FF13">
        <f ca="1">IF($G12="","",IF($F13&gt;$G$4,COUNTIF(OFFSET($G13,-($G$4+$N13-2),0,1,1):$G13,FF$9),IF($G13=FF$9,1,FF12)))</f>
        <v>0</v>
      </c>
      <c r="FG13">
        <f ca="1">IF($G12="","",IF($F13&gt;$G$4,COUNTIF(OFFSET($G13,-($G$4+$N13-2),0,1,1):$G13,FG$9),IF($G13=FG$9,1,FG12)))</f>
        <v>0</v>
      </c>
      <c r="FH13">
        <f ca="1">IF($G12="","",IF($F13&gt;$G$4,COUNTIF(OFFSET($G13,-($G$4+$N13-2),0,1,1):$G13,FH$9),IF($G13=FH$9,1,FH12)))</f>
        <v>0</v>
      </c>
      <c r="FI13">
        <f ca="1">IF($G12="","",IF($F13&gt;$G$4,COUNTIF(OFFSET($G13,-($G$4+$N13-2),0,1,1):$G13,FI$9),IF($G13=FI$9,1,FI12)))</f>
        <v>0</v>
      </c>
      <c r="FJ13">
        <f ca="1">IF($G12="","",IF($F13&gt;$G$4,COUNTIF(OFFSET($G13,-($G$4+$N13-2),0,1,1):$G13,FJ$9),IF($G13=FJ$9,1,FJ12)))</f>
        <v>0</v>
      </c>
      <c r="FK13">
        <f ca="1">IF($G12="","",IF($F13&gt;$G$4,COUNTIF(OFFSET($G13,-($G$4+$N13-2),0,1,1):$G13,FK$9),IF($G13=FK$9,1,FK12)))</f>
        <v>0</v>
      </c>
      <c r="FL13">
        <f ca="1">IF($G12="","",IF($F13&gt;$G$4,COUNTIF(OFFSET($G13,-($G$4+$N13-2),0,1,1):$G13,FL$9),IF($G13=FL$9,1,FL12)))</f>
        <v>0</v>
      </c>
      <c r="FM13">
        <f ca="1">IF($G12="","",IF($F13&gt;$G$4,COUNTIF(OFFSET($G13,-($G$4+$N13-2),0,1,1):$G13,FM$9),IF($G13=FM$9,1,FM12)))</f>
        <v>0</v>
      </c>
      <c r="FN13">
        <f ca="1">IF($G12="","",IF($F13&gt;$G$4,COUNTIF(OFFSET($G13,-($G$4+$N13-2),0,1,1):$G13,FN$9),IF($G13=FN$9,1,FN12)))</f>
        <v>0</v>
      </c>
      <c r="FO13">
        <f ca="1">IF($G12="","",IF($F13&gt;$G$4,COUNTIF(OFFSET($G13,-($G$4+$N13-2),0,1,1):$G13,FO$9),IF($G13=FO$9,1,FO12)))</f>
        <v>0</v>
      </c>
      <c r="FP13">
        <f ca="1">IF($G12="","",IF($F13&gt;$G$4,COUNTIF(OFFSET($G13,-($G$4+$N13-2),0,1,1):$G13,FP$9),IF($G13=FP$9,1,FP12)))</f>
        <v>0</v>
      </c>
      <c r="FQ13">
        <f ca="1">IF($G12="","",IF($F13&gt;$G$4,COUNTIF(OFFSET($G13,-($G$4+$N13-2),0,1,1):$G13,FQ$9),IF($G13=FQ$9,1,FQ12)))</f>
        <v>0</v>
      </c>
      <c r="FR13">
        <f ca="1">IF($G12="","",IF($F13&gt;$G$4,COUNTIF(OFFSET($G13,-($G$4+$N13-2),0,1,1):$G13,FR$9),IF($G13=FR$9,1,FR12)))</f>
        <v>0</v>
      </c>
      <c r="FS13">
        <f ca="1">IF($G12="","",IF($F13&gt;$G$4,COUNTIF(OFFSET($G13,-($G$4+$N13-2),0,1,1):$G13,FS$9),IF($G13=FS$9,1,FS12)))</f>
        <v>0</v>
      </c>
      <c r="FT13">
        <f ca="1">IF($G12="","",IF($F13&gt;$G$4,COUNTIF(OFFSET($G13,-($G$4+$N13-2),0,1,1):$G13,FT$9),IF($G13=FT$9,1,FT12)))</f>
        <v>0</v>
      </c>
      <c r="FU13">
        <f ca="1">IF($G12="","",IF($F13&gt;$G$4,COUNTIF(OFFSET($G13,-($G$4+$N13-2),0,1,1):$G13,FU$9),IF($G13=FU$9,1,FU12)))</f>
        <v>0</v>
      </c>
      <c r="FV13">
        <f ca="1">IF($G12="","",IF($F13&gt;$G$4,COUNTIF(OFFSET($G13,-($G$4+$N13-2),0,1,1):$G13,FV$9),IF($G13=FV$9,1,FV12)))</f>
        <v>1</v>
      </c>
      <c r="FW13">
        <f ca="1">IF($G12="","",IF($F13&gt;$G$4,COUNTIF(OFFSET($G13,-($G$4+$N13-2),0,1,1):$G13,FW$9),IF($G13=FW$9,1,FW12)))</f>
        <v>0</v>
      </c>
      <c r="FX13">
        <f ca="1">IF($G12="","",IF($F13&gt;$G$4,COUNTIF(OFFSET($G13,-($G$4+$N13-2),0,1,1):$G13,FX$9),IF($G13=FX$9,1,FX12)))</f>
        <v>0</v>
      </c>
      <c r="FY13">
        <f ca="1">IF($G12="","",IF($F13&gt;$G$4,COUNTIF(OFFSET($G13,-($G$4+$N13-2),0,1,1):$G13,FY$9),IF($G13=FY$9,1,FY12)))</f>
        <v>0</v>
      </c>
      <c r="FZ13">
        <f ca="1">IF($G12="","",IF($F13&gt;$G$4,COUNTIF(OFFSET($G13,-($G$4+$N13-2),0,1,1):$G13,FZ$9),IF($G13=FZ$9,1,FZ12)))</f>
        <v>0</v>
      </c>
      <c r="GA13">
        <f ca="1">IF($G12="","",IF($F13&gt;$G$4,COUNTIF(OFFSET($G13,-($G$4+$N13-2),0,1,1):$G13,GA$9),IF($G13=GA$9,1,GA12)))</f>
        <v>1</v>
      </c>
      <c r="GB13">
        <f ca="1">IF($G12="","",IF($F13&gt;$G$4,COUNTIF(OFFSET($G13,-($G$4+$N13-2),0,1,1):$G13,GB$9),IF($G13=GB$9,1,GB12)))</f>
        <v>0</v>
      </c>
      <c r="GC13">
        <f ca="1">IF($G12="","",IF($F13&gt;$G$4,COUNTIF(OFFSET($G13,-($G$4+$N13-2),0,1,1):$G13,GC$9),IF($G13=GC$9,1,GC12)))</f>
        <v>0</v>
      </c>
      <c r="GD13">
        <f ca="1">IF($G12="","",IF($F13&gt;$G$4,COUNTIF(OFFSET($G13,-($G$4+$N13-2),0,1,1):$G13,GD$9),IF($G13=GD$9,1,GD12)))</f>
        <v>1</v>
      </c>
      <c r="GE13">
        <f ca="1">IF($G12="","",IF($F13&gt;$G$4,COUNTIF(OFFSET($G13,-($G$4+$N13-2),0,1,1):$G13,GE$9),IF($G13=GE$9,1,GE12)))</f>
        <v>0</v>
      </c>
      <c r="GF13">
        <f ca="1">IF($G12="","",IF($F13&gt;$G$4,COUNTIF(OFFSET($G13,-($G$4+$N13-2),0,1,1):$G13,GF$9),IF($G13=GF$9,1,GF12)))</f>
        <v>0</v>
      </c>
      <c r="GG13">
        <f ca="1">IF($G12="","",IF($F13&gt;$G$4,COUNTIF(OFFSET($G13,-($G$4+$N13-2),0,1,1):$G13,GG$9),IF($G13=GG$9,1,GG12)))</f>
        <v>0</v>
      </c>
      <c r="GH13">
        <f ca="1">IF($G12="","",IF($F13&gt;$G$4,COUNTIF(OFFSET($G13,-($G$4+$N13-2),0,1,1):$G13,GH$9),IF($G13=GH$9,1,GH12)))</f>
        <v>0</v>
      </c>
      <c r="GI13">
        <f ca="1">IF($G12="","",IF($F13&gt;$G$4,COUNTIF(OFFSET($G13,-($G$4+$N13-2),0,1,1):$G13,GI$9),IF($G13=GI$9,1,GI12)))</f>
        <v>1</v>
      </c>
    </row>
    <row r="14" spans="2:191" x14ac:dyDescent="0.25">
      <c r="B14">
        <f t="shared" si="121"/>
        <v>3</v>
      </c>
      <c r="E14">
        <f t="shared" ref="E14:E47" si="136">E13</f>
        <v>1</v>
      </c>
      <c r="F14">
        <v>5</v>
      </c>
      <c r="G14" s="1">
        <v>14</v>
      </c>
      <c r="H14" s="3">
        <f t="shared" si="8"/>
        <v>2</v>
      </c>
      <c r="I14">
        <f t="shared" si="63"/>
        <v>0</v>
      </c>
      <c r="J14" s="1">
        <f t="shared" ca="1" si="9"/>
        <v>0</v>
      </c>
      <c r="K14" s="2">
        <f t="shared" ca="1" si="10"/>
        <v>2</v>
      </c>
      <c r="L14" s="3">
        <f t="shared" ca="1" si="11"/>
        <v>3</v>
      </c>
      <c r="M14">
        <f t="shared" si="12"/>
        <v>0</v>
      </c>
      <c r="N14">
        <f t="shared" si="122"/>
        <v>0</v>
      </c>
      <c r="O14">
        <f t="shared" si="123"/>
        <v>0</v>
      </c>
      <c r="P14">
        <f t="shared" si="64"/>
        <v>0</v>
      </c>
      <c r="Q14">
        <f t="shared" si="65"/>
        <v>-1.3322676295501878E-15</v>
      </c>
      <c r="R14">
        <f t="shared" si="66"/>
        <v>1</v>
      </c>
      <c r="S14">
        <f t="shared" si="13"/>
        <v>4.4408920985006262E-16</v>
      </c>
      <c r="T14">
        <f t="shared" si="67"/>
        <v>1.3322676295501878E-15</v>
      </c>
      <c r="U14" t="str">
        <f t="shared" si="68"/>
        <v/>
      </c>
      <c r="W14" s="3">
        <f t="shared" si="69"/>
        <v>-4.4408920985006262E-16</v>
      </c>
      <c r="X14" s="2" t="str">
        <f t="shared" si="70"/>
        <v/>
      </c>
      <c r="Y14" s="2" t="str">
        <f t="shared" si="71"/>
        <v/>
      </c>
      <c r="Z14" s="2" t="str">
        <f t="shared" si="72"/>
        <v/>
      </c>
      <c r="AA14" s="2" t="str">
        <f t="shared" si="73"/>
        <v/>
      </c>
      <c r="AB14" s="2" t="str">
        <f t="shared" si="74"/>
        <v/>
      </c>
      <c r="AC14" s="2" t="str">
        <f t="shared" si="75"/>
        <v/>
      </c>
      <c r="AD14" s="2" t="str">
        <f t="shared" si="76"/>
        <v/>
      </c>
      <c r="AE14" s="2" t="str">
        <f t="shared" si="77"/>
        <v/>
      </c>
      <c r="AF14" s="2" t="str">
        <f t="shared" si="78"/>
        <v/>
      </c>
      <c r="AG14" s="2" t="str">
        <f t="shared" si="79"/>
        <v/>
      </c>
      <c r="AH14" s="2" t="str">
        <f t="shared" si="80"/>
        <v/>
      </c>
      <c r="AI14" s="2" t="str">
        <f t="shared" si="81"/>
        <v/>
      </c>
      <c r="AJ14" s="2" t="str">
        <f t="shared" si="82"/>
        <v/>
      </c>
      <c r="AK14" s="2" t="str">
        <f t="shared" si="83"/>
        <v/>
      </c>
      <c r="AM14" t="str">
        <f t="shared" si="124"/>
        <v/>
      </c>
      <c r="AN14" t="str">
        <f t="shared" si="125"/>
        <v/>
      </c>
      <c r="AO14" t="str">
        <f t="shared" si="126"/>
        <v/>
      </c>
      <c r="AP14" t="str">
        <f t="shared" si="127"/>
        <v/>
      </c>
      <c r="AQ14" t="str">
        <f t="shared" si="128"/>
        <v/>
      </c>
      <c r="AR14" t="str">
        <f t="shared" si="129"/>
        <v/>
      </c>
      <c r="AS14" t="str">
        <f t="shared" si="130"/>
        <v/>
      </c>
      <c r="AT14" t="str">
        <f t="shared" si="131"/>
        <v/>
      </c>
      <c r="AU14" t="str">
        <f t="shared" si="132"/>
        <v/>
      </c>
      <c r="AV14" t="str">
        <f t="shared" si="133"/>
        <v/>
      </c>
      <c r="AW14" t="str">
        <f t="shared" si="134"/>
        <v/>
      </c>
      <c r="AX14" t="str">
        <f t="shared" si="135"/>
        <v/>
      </c>
      <c r="AY14" t="str">
        <f t="shared" si="15"/>
        <v/>
      </c>
      <c r="AZ14" t="str">
        <f t="shared" si="16"/>
        <v/>
      </c>
      <c r="BA14" t="str">
        <f t="shared" si="17"/>
        <v/>
      </c>
      <c r="BB14" t="str">
        <f t="shared" si="18"/>
        <v/>
      </c>
      <c r="BC14" t="str">
        <f t="shared" si="19"/>
        <v/>
      </c>
      <c r="BD14" t="str">
        <f t="shared" si="20"/>
        <v/>
      </c>
      <c r="BE14" t="str">
        <f t="shared" si="21"/>
        <v/>
      </c>
      <c r="BF14" t="str">
        <f t="shared" si="22"/>
        <v/>
      </c>
      <c r="BG14" t="str">
        <f t="shared" si="23"/>
        <v/>
      </c>
      <c r="BH14" t="str">
        <f t="shared" si="24"/>
        <v/>
      </c>
      <c r="BI14" t="str">
        <f t="shared" si="25"/>
        <v/>
      </c>
      <c r="BJ14" t="str">
        <f t="shared" si="26"/>
        <v/>
      </c>
      <c r="CC14" t="str">
        <f t="shared" ca="1" si="85"/>
        <v/>
      </c>
      <c r="CD14" t="str">
        <f t="shared" ca="1" si="86"/>
        <v/>
      </c>
      <c r="CE14" t="str">
        <f t="shared" ca="1" si="87"/>
        <v/>
      </c>
      <c r="CF14" t="str">
        <f t="shared" ca="1" si="88"/>
        <v/>
      </c>
      <c r="CG14" t="str">
        <f t="shared" ca="1" si="89"/>
        <v/>
      </c>
      <c r="CH14" t="str">
        <f t="shared" ca="1" si="90"/>
        <v/>
      </c>
      <c r="CI14" t="str">
        <f t="shared" ca="1" si="91"/>
        <v/>
      </c>
      <c r="CJ14" t="str">
        <f t="shared" ca="1" si="92"/>
        <v/>
      </c>
      <c r="CK14" t="str">
        <f t="shared" ca="1" si="93"/>
        <v/>
      </c>
      <c r="CL14" t="str">
        <f t="shared" ca="1" si="94"/>
        <v/>
      </c>
      <c r="CM14" t="str">
        <f t="shared" ca="1" si="95"/>
        <v/>
      </c>
      <c r="CN14" t="str">
        <f t="shared" ca="1" si="96"/>
        <v/>
      </c>
      <c r="CO14">
        <f t="shared" ca="1" si="97"/>
        <v>14</v>
      </c>
      <c r="CP14">
        <f t="shared" ca="1" si="98"/>
        <v>23</v>
      </c>
      <c r="CQ14" t="str">
        <f t="shared" ca="1" si="99"/>
        <v/>
      </c>
      <c r="CR14" t="str">
        <f t="shared" ca="1" si="100"/>
        <v/>
      </c>
      <c r="CS14" t="str">
        <f t="shared" ca="1" si="101"/>
        <v/>
      </c>
      <c r="CT14" t="str">
        <f t="shared" ca="1" si="102"/>
        <v/>
      </c>
      <c r="CU14" t="str">
        <f t="shared" ca="1" si="103"/>
        <v/>
      </c>
      <c r="CV14" t="str">
        <f t="shared" ca="1" si="104"/>
        <v/>
      </c>
      <c r="CW14" t="str">
        <f t="shared" ca="1" si="105"/>
        <v/>
      </c>
      <c r="CX14" t="str">
        <f t="shared" ca="1" si="106"/>
        <v/>
      </c>
      <c r="CY14" t="str">
        <f t="shared" ca="1" si="107"/>
        <v/>
      </c>
      <c r="CZ14" t="str">
        <f t="shared" ca="1" si="108"/>
        <v/>
      </c>
      <c r="DA14">
        <f t="shared" ca="1" si="109"/>
        <v>28</v>
      </c>
      <c r="DB14">
        <f t="shared" ca="1" si="110"/>
        <v>31</v>
      </c>
      <c r="DC14">
        <f t="shared" ca="1" si="111"/>
        <v>36</v>
      </c>
      <c r="DD14" t="str">
        <f t="shared" ca="1" si="112"/>
        <v/>
      </c>
      <c r="DE14" t="str">
        <f t="shared" ca="1" si="113"/>
        <v/>
      </c>
      <c r="DF14" t="str">
        <f t="shared" ca="1" si="114"/>
        <v/>
      </c>
      <c r="DG14" t="str">
        <f t="shared" ca="1" si="115"/>
        <v/>
      </c>
      <c r="DH14" t="str">
        <f t="shared" ca="1" si="116"/>
        <v/>
      </c>
      <c r="DI14" t="str">
        <f t="shared" ca="1" si="117"/>
        <v/>
      </c>
      <c r="DJ14" t="str">
        <f t="shared" ca="1" si="118"/>
        <v/>
      </c>
      <c r="DK14" t="str">
        <f t="shared" ca="1" si="119"/>
        <v/>
      </c>
      <c r="DL14" t="str">
        <f t="shared" ca="1" si="120"/>
        <v/>
      </c>
      <c r="DM14">
        <v>1</v>
      </c>
      <c r="DN14">
        <f t="shared" ca="1" si="27"/>
        <v>1</v>
      </c>
      <c r="DO14">
        <f t="shared" ca="1" si="28"/>
        <v>1</v>
      </c>
      <c r="DP14">
        <f t="shared" ca="1" si="29"/>
        <v>1</v>
      </c>
      <c r="DQ14">
        <f t="shared" ca="1" si="30"/>
        <v>1</v>
      </c>
      <c r="DR14">
        <f t="shared" ca="1" si="31"/>
        <v>1</v>
      </c>
      <c r="DS14">
        <f t="shared" ca="1" si="32"/>
        <v>1</v>
      </c>
      <c r="DT14">
        <f t="shared" ca="1" si="33"/>
        <v>1</v>
      </c>
      <c r="DU14">
        <f t="shared" ca="1" si="34"/>
        <v>1</v>
      </c>
      <c r="DV14">
        <f t="shared" ca="1" si="35"/>
        <v>1</v>
      </c>
      <c r="DW14">
        <f t="shared" ca="1" si="36"/>
        <v>1</v>
      </c>
      <c r="DX14">
        <f t="shared" ca="1" si="37"/>
        <v>1</v>
      </c>
      <c r="DY14">
        <f t="shared" ca="1" si="38"/>
        <v>1</v>
      </c>
      <c r="DZ14" s="1">
        <v>1</v>
      </c>
      <c r="EA14">
        <f t="shared" ca="1" si="39"/>
        <v>1</v>
      </c>
      <c r="EB14">
        <f t="shared" ca="1" si="40"/>
        <v>2</v>
      </c>
      <c r="EC14">
        <f t="shared" ca="1" si="41"/>
        <v>2</v>
      </c>
      <c r="ED14">
        <f t="shared" ca="1" si="42"/>
        <v>2</v>
      </c>
      <c r="EE14">
        <f t="shared" ca="1" si="43"/>
        <v>2</v>
      </c>
      <c r="EF14">
        <f t="shared" ca="1" si="44"/>
        <v>2</v>
      </c>
      <c r="EG14">
        <f t="shared" ca="1" si="45"/>
        <v>2</v>
      </c>
      <c r="EH14">
        <f t="shared" ca="1" si="46"/>
        <v>2</v>
      </c>
      <c r="EI14">
        <f t="shared" ca="1" si="47"/>
        <v>2</v>
      </c>
      <c r="EJ14">
        <f t="shared" ca="1" si="48"/>
        <v>2</v>
      </c>
      <c r="EK14">
        <f t="shared" ca="1" si="49"/>
        <v>3</v>
      </c>
      <c r="EL14">
        <f t="shared" ca="1" si="50"/>
        <v>3</v>
      </c>
      <c r="EM14" s="1">
        <v>1</v>
      </c>
      <c r="EN14">
        <f t="shared" ca="1" si="51"/>
        <v>1</v>
      </c>
      <c r="EO14">
        <f t="shared" ca="1" si="52"/>
        <v>1</v>
      </c>
      <c r="EP14">
        <f t="shared" ca="1" si="53"/>
        <v>1</v>
      </c>
      <c r="EQ14">
        <f t="shared" ca="1" si="54"/>
        <v>2</v>
      </c>
      <c r="ER14">
        <f t="shared" ca="1" si="55"/>
        <v>2</v>
      </c>
      <c r="ES14">
        <f t="shared" ca="1" si="56"/>
        <v>2</v>
      </c>
      <c r="ET14">
        <f t="shared" ca="1" si="57"/>
        <v>3</v>
      </c>
      <c r="EU14">
        <f t="shared" ca="1" si="58"/>
        <v>3</v>
      </c>
      <c r="EV14">
        <f t="shared" ca="1" si="59"/>
        <v>3</v>
      </c>
      <c r="EW14">
        <f t="shared" ca="1" si="60"/>
        <v>3</v>
      </c>
      <c r="EX14">
        <f t="shared" ca="1" si="61"/>
        <v>3</v>
      </c>
      <c r="EY14">
        <f t="shared" ca="1" si="62"/>
        <v>4</v>
      </c>
      <c r="EZ14">
        <f ca="1">IF($G13="","",IF($F14&gt;$G$4,COUNTIF(OFFSET($G14,-($G$4+$N14-2),0,1,1):$G14,EZ$9),IF($G14=EZ$9,1,EZ13)))</f>
        <v>0</v>
      </c>
      <c r="FA14">
        <f ca="1">IF($G13="","",IF($F14&gt;$G$4,COUNTIF(OFFSET($G14,-($G$4+$N14-2),0,1,1):$G14,FA$9),IF($G14=FA$9,1,FA13)))</f>
        <v>0</v>
      </c>
      <c r="FB14">
        <f ca="1">IF($G13="","",IF($F14&gt;$G$4,COUNTIF(OFFSET($G14,-($G$4+$N14-2),0,1,1):$G14,FB$9),IF($G14=FB$9,1,FB13)))</f>
        <v>0</v>
      </c>
      <c r="FC14">
        <f ca="1">IF($G13="","",IF($F14&gt;$G$4,COUNTIF(OFFSET($G14,-($G$4+$N14-2),0,1,1):$G14,FC$9),IF($G14=FC$9,1,FC13)))</f>
        <v>0</v>
      </c>
      <c r="FD14">
        <f ca="1">IF($G13="","",IF($F14&gt;$G$4,COUNTIF(OFFSET($G14,-($G$4+$N14-2),0,1,1):$G14,FD$9),IF($G14=FD$9,1,FD13)))</f>
        <v>0</v>
      </c>
      <c r="FE14">
        <f ca="1">IF($G13="","",IF($F14&gt;$G$4,COUNTIF(OFFSET($G14,-($G$4+$N14-2),0,1,1):$G14,FE$9),IF($G14=FE$9,1,FE13)))</f>
        <v>0</v>
      </c>
      <c r="FF14">
        <f ca="1">IF($G13="","",IF($F14&gt;$G$4,COUNTIF(OFFSET($G14,-($G$4+$N14-2),0,1,1):$G14,FF$9),IF($G14=FF$9,1,FF13)))</f>
        <v>0</v>
      </c>
      <c r="FG14">
        <f ca="1">IF($G13="","",IF($F14&gt;$G$4,COUNTIF(OFFSET($G14,-($G$4+$N14-2),0,1,1):$G14,FG$9),IF($G14=FG$9,1,FG13)))</f>
        <v>0</v>
      </c>
      <c r="FH14">
        <f ca="1">IF($G13="","",IF($F14&gt;$G$4,COUNTIF(OFFSET($G14,-($G$4+$N14-2),0,1,1):$G14,FH$9),IF($G14=FH$9,1,FH13)))</f>
        <v>0</v>
      </c>
      <c r="FI14">
        <f ca="1">IF($G13="","",IF($F14&gt;$G$4,COUNTIF(OFFSET($G14,-($G$4+$N14-2),0,1,1):$G14,FI$9),IF($G14=FI$9,1,FI13)))</f>
        <v>0</v>
      </c>
      <c r="FJ14">
        <f ca="1">IF($G13="","",IF($F14&gt;$G$4,COUNTIF(OFFSET($G14,-($G$4+$N14-2),0,1,1):$G14,FJ$9),IF($G14=FJ$9,1,FJ13)))</f>
        <v>0</v>
      </c>
      <c r="FK14">
        <f ca="1">IF($G13="","",IF($F14&gt;$G$4,COUNTIF(OFFSET($G14,-($G$4+$N14-2),0,1,1):$G14,FK$9),IF($G14=FK$9,1,FK13)))</f>
        <v>0</v>
      </c>
      <c r="FL14">
        <f ca="1">IF($G13="","",IF($F14&gt;$G$4,COUNTIF(OFFSET($G14,-($G$4+$N14-2),0,1,1):$G14,FL$9),IF($G14=FL$9,1,FL13)))</f>
        <v>0</v>
      </c>
      <c r="FM14">
        <f ca="1">IF($G13="","",IF($F14&gt;$G$4,COUNTIF(OFFSET($G14,-($G$4+$N14-2),0,1,1):$G14,FM$9),IF($G14=FM$9,1,FM13)))</f>
        <v>1</v>
      </c>
      <c r="FN14">
        <f ca="1">IF($G13="","",IF($F14&gt;$G$4,COUNTIF(OFFSET($G14,-($G$4+$N14-2),0,1,1):$G14,FN$9),IF($G14=FN$9,1,FN13)))</f>
        <v>0</v>
      </c>
      <c r="FO14">
        <f ca="1">IF($G13="","",IF($F14&gt;$G$4,COUNTIF(OFFSET($G14,-($G$4+$N14-2),0,1,1):$G14,FO$9),IF($G14=FO$9,1,FO13)))</f>
        <v>0</v>
      </c>
      <c r="FP14">
        <f ca="1">IF($G13="","",IF($F14&gt;$G$4,COUNTIF(OFFSET($G14,-($G$4+$N14-2),0,1,1):$G14,FP$9),IF($G14=FP$9,1,FP13)))</f>
        <v>0</v>
      </c>
      <c r="FQ14">
        <f ca="1">IF($G13="","",IF($F14&gt;$G$4,COUNTIF(OFFSET($G14,-($G$4+$N14-2),0,1,1):$G14,FQ$9),IF($G14=FQ$9,1,FQ13)))</f>
        <v>0</v>
      </c>
      <c r="FR14">
        <f ca="1">IF($G13="","",IF($F14&gt;$G$4,COUNTIF(OFFSET($G14,-($G$4+$N14-2),0,1,1):$G14,FR$9),IF($G14=FR$9,1,FR13)))</f>
        <v>0</v>
      </c>
      <c r="FS14">
        <f ca="1">IF($G13="","",IF($F14&gt;$G$4,COUNTIF(OFFSET($G14,-($G$4+$N14-2),0,1,1):$G14,FS$9),IF($G14=FS$9,1,FS13)))</f>
        <v>0</v>
      </c>
      <c r="FT14">
        <f ca="1">IF($G13="","",IF($F14&gt;$G$4,COUNTIF(OFFSET($G14,-($G$4+$N14-2),0,1,1):$G14,FT$9),IF($G14=FT$9,1,FT13)))</f>
        <v>0</v>
      </c>
      <c r="FU14">
        <f ca="1">IF($G13="","",IF($F14&gt;$G$4,COUNTIF(OFFSET($G14,-($G$4+$N14-2),0,1,1):$G14,FU$9),IF($G14=FU$9,1,FU13)))</f>
        <v>0</v>
      </c>
      <c r="FV14">
        <f ca="1">IF($G13="","",IF($F14&gt;$G$4,COUNTIF(OFFSET($G14,-($G$4+$N14-2),0,1,1):$G14,FV$9),IF($G14=FV$9,1,FV13)))</f>
        <v>1</v>
      </c>
      <c r="FW14">
        <f ca="1">IF($G13="","",IF($F14&gt;$G$4,COUNTIF(OFFSET($G14,-($G$4+$N14-2),0,1,1):$G14,FW$9),IF($G14=FW$9,1,FW13)))</f>
        <v>0</v>
      </c>
      <c r="FX14">
        <f ca="1">IF($G13="","",IF($F14&gt;$G$4,COUNTIF(OFFSET($G14,-($G$4+$N14-2),0,1,1):$G14,FX$9),IF($G14=FX$9,1,FX13)))</f>
        <v>0</v>
      </c>
      <c r="FY14">
        <f ca="1">IF($G13="","",IF($F14&gt;$G$4,COUNTIF(OFFSET($G14,-($G$4+$N14-2),0,1,1):$G14,FY$9),IF($G14=FY$9,1,FY13)))</f>
        <v>0</v>
      </c>
      <c r="FZ14">
        <f ca="1">IF($G13="","",IF($F14&gt;$G$4,COUNTIF(OFFSET($G14,-($G$4+$N14-2),0,1,1):$G14,FZ$9),IF($G14=FZ$9,1,FZ13)))</f>
        <v>0</v>
      </c>
      <c r="GA14">
        <f ca="1">IF($G13="","",IF($F14&gt;$G$4,COUNTIF(OFFSET($G14,-($G$4+$N14-2),0,1,1):$G14,GA$9),IF($G14=GA$9,1,GA13)))</f>
        <v>1</v>
      </c>
      <c r="GB14">
        <f ca="1">IF($G13="","",IF($F14&gt;$G$4,COUNTIF(OFFSET($G14,-($G$4+$N14-2),0,1,1):$G14,GB$9),IF($G14=GB$9,1,GB13)))</f>
        <v>0</v>
      </c>
      <c r="GC14">
        <f ca="1">IF($G13="","",IF($F14&gt;$G$4,COUNTIF(OFFSET($G14,-($G$4+$N14-2),0,1,1):$G14,GC$9),IF($G14=GC$9,1,GC13)))</f>
        <v>0</v>
      </c>
      <c r="GD14">
        <f ca="1">IF($G13="","",IF($F14&gt;$G$4,COUNTIF(OFFSET($G14,-($G$4+$N14-2),0,1,1):$G14,GD$9),IF($G14=GD$9,1,GD13)))</f>
        <v>1</v>
      </c>
      <c r="GE14">
        <f ca="1">IF($G13="","",IF($F14&gt;$G$4,COUNTIF(OFFSET($G14,-($G$4+$N14-2),0,1,1):$G14,GE$9),IF($G14=GE$9,1,GE13)))</f>
        <v>0</v>
      </c>
      <c r="GF14">
        <f ca="1">IF($G13="","",IF($F14&gt;$G$4,COUNTIF(OFFSET($G14,-($G$4+$N14-2),0,1,1):$G14,GF$9),IF($G14=GF$9,1,GF13)))</f>
        <v>0</v>
      </c>
      <c r="GG14">
        <f ca="1">IF($G13="","",IF($F14&gt;$G$4,COUNTIF(OFFSET($G14,-($G$4+$N14-2),0,1,1):$G14,GG$9),IF($G14=GG$9,1,GG13)))</f>
        <v>0</v>
      </c>
      <c r="GH14">
        <f ca="1">IF($G13="","",IF($F14&gt;$G$4,COUNTIF(OFFSET($G14,-($G$4+$N14-2),0,1,1):$G14,GH$9),IF($G14=GH$9,1,GH13)))</f>
        <v>0</v>
      </c>
      <c r="GI14">
        <f ca="1">IF($G13="","",IF($F14&gt;$G$4,COUNTIF(OFFSET($G14,-($G$4+$N14-2),0,1,1):$G14,GI$9),IF($G14=GI$9,1,GI13)))</f>
        <v>1</v>
      </c>
    </row>
    <row r="15" spans="2:191" x14ac:dyDescent="0.25">
      <c r="B15">
        <f t="shared" si="121"/>
        <v>4</v>
      </c>
      <c r="E15">
        <f t="shared" si="136"/>
        <v>1</v>
      </c>
      <c r="F15">
        <v>6</v>
      </c>
      <c r="G15" s="1">
        <v>24</v>
      </c>
      <c r="H15" s="3">
        <f t="shared" si="8"/>
        <v>2</v>
      </c>
      <c r="I15">
        <f t="shared" si="63"/>
        <v>0</v>
      </c>
      <c r="J15" s="1">
        <f t="shared" ca="1" si="9"/>
        <v>0</v>
      </c>
      <c r="K15" s="2">
        <f t="shared" ca="1" si="10"/>
        <v>3</v>
      </c>
      <c r="L15" s="3">
        <f t="shared" ca="1" si="11"/>
        <v>3</v>
      </c>
      <c r="M15">
        <f t="shared" si="12"/>
        <v>0</v>
      </c>
      <c r="N15">
        <f t="shared" si="122"/>
        <v>0</v>
      </c>
      <c r="O15">
        <f t="shared" si="123"/>
        <v>0</v>
      </c>
      <c r="P15">
        <f t="shared" si="64"/>
        <v>0</v>
      </c>
      <c r="Q15">
        <f t="shared" si="65"/>
        <v>-1.7763568394002505E-15</v>
      </c>
      <c r="R15">
        <f t="shared" si="66"/>
        <v>1</v>
      </c>
      <c r="S15">
        <f t="shared" si="13"/>
        <v>4.4408920985006262E-16</v>
      </c>
      <c r="T15">
        <f t="shared" si="67"/>
        <v>1.7763568394002505E-15</v>
      </c>
      <c r="U15" t="str">
        <f t="shared" si="68"/>
        <v/>
      </c>
      <c r="W15" s="3">
        <f t="shared" si="69"/>
        <v>-4.4408920985006262E-16</v>
      </c>
      <c r="X15" s="2" t="str">
        <f t="shared" si="70"/>
        <v/>
      </c>
      <c r="Y15" s="2" t="str">
        <f t="shared" si="71"/>
        <v/>
      </c>
      <c r="Z15" s="2" t="str">
        <f t="shared" si="72"/>
        <v/>
      </c>
      <c r="AA15" s="2" t="str">
        <f t="shared" si="73"/>
        <v/>
      </c>
      <c r="AB15" s="2" t="str">
        <f t="shared" si="74"/>
        <v/>
      </c>
      <c r="AC15" s="2" t="str">
        <f t="shared" si="75"/>
        <v/>
      </c>
      <c r="AD15" s="2" t="str">
        <f t="shared" si="76"/>
        <v/>
      </c>
      <c r="AE15" s="2" t="str">
        <f t="shared" si="77"/>
        <v/>
      </c>
      <c r="AF15" s="2" t="str">
        <f t="shared" si="78"/>
        <v/>
      </c>
      <c r="AG15" s="2" t="str">
        <f t="shared" si="79"/>
        <v/>
      </c>
      <c r="AH15" s="2" t="str">
        <f t="shared" si="80"/>
        <v/>
      </c>
      <c r="AI15" s="2" t="str">
        <f t="shared" si="81"/>
        <v/>
      </c>
      <c r="AJ15" s="2" t="str">
        <f t="shared" si="82"/>
        <v/>
      </c>
      <c r="AK15" s="2" t="str">
        <f t="shared" si="83"/>
        <v/>
      </c>
      <c r="AM15" t="str">
        <f t="shared" si="124"/>
        <v/>
      </c>
      <c r="AN15" t="str">
        <f t="shared" si="125"/>
        <v/>
      </c>
      <c r="AO15" t="str">
        <f t="shared" si="126"/>
        <v/>
      </c>
      <c r="AP15" t="str">
        <f t="shared" si="127"/>
        <v/>
      </c>
      <c r="AQ15" t="str">
        <f t="shared" si="128"/>
        <v/>
      </c>
      <c r="AR15" t="str">
        <f t="shared" si="129"/>
        <v/>
      </c>
      <c r="AS15" t="str">
        <f t="shared" si="130"/>
        <v/>
      </c>
      <c r="AT15" t="str">
        <f t="shared" si="131"/>
        <v/>
      </c>
      <c r="AU15" t="str">
        <f t="shared" si="132"/>
        <v/>
      </c>
      <c r="AV15" t="str">
        <f t="shared" si="133"/>
        <v/>
      </c>
      <c r="AW15" t="str">
        <f t="shared" si="134"/>
        <v/>
      </c>
      <c r="AX15" t="str">
        <f t="shared" si="135"/>
        <v/>
      </c>
      <c r="AY15" t="str">
        <f t="shared" si="15"/>
        <v/>
      </c>
      <c r="AZ15" t="str">
        <f t="shared" si="16"/>
        <v/>
      </c>
      <c r="BA15" t="str">
        <f t="shared" si="17"/>
        <v/>
      </c>
      <c r="BB15" t="str">
        <f t="shared" si="18"/>
        <v/>
      </c>
      <c r="BC15" t="str">
        <f t="shared" si="19"/>
        <v/>
      </c>
      <c r="BD15" t="str">
        <f t="shared" si="20"/>
        <v/>
      </c>
      <c r="BE15" t="str">
        <f t="shared" si="21"/>
        <v/>
      </c>
      <c r="BF15" t="str">
        <f t="shared" si="22"/>
        <v/>
      </c>
      <c r="BG15" t="str">
        <f t="shared" si="23"/>
        <v/>
      </c>
      <c r="BH15" t="str">
        <f t="shared" si="24"/>
        <v/>
      </c>
      <c r="BI15" t="str">
        <f t="shared" si="25"/>
        <v/>
      </c>
      <c r="BJ15" t="str">
        <f t="shared" si="26"/>
        <v/>
      </c>
      <c r="CC15" t="str">
        <f t="shared" ca="1" si="85"/>
        <v/>
      </c>
      <c r="CD15" t="str">
        <f t="shared" ca="1" si="86"/>
        <v/>
      </c>
      <c r="CE15" t="str">
        <f t="shared" ca="1" si="87"/>
        <v/>
      </c>
      <c r="CF15" t="str">
        <f t="shared" ca="1" si="88"/>
        <v/>
      </c>
      <c r="CG15" t="str">
        <f t="shared" ca="1" si="89"/>
        <v/>
      </c>
      <c r="CH15" t="str">
        <f t="shared" ca="1" si="90"/>
        <v/>
      </c>
      <c r="CI15" t="str">
        <f t="shared" ca="1" si="91"/>
        <v/>
      </c>
      <c r="CJ15" t="str">
        <f t="shared" ca="1" si="92"/>
        <v/>
      </c>
      <c r="CK15" t="str">
        <f t="shared" ca="1" si="93"/>
        <v/>
      </c>
      <c r="CL15" t="str">
        <f t="shared" ca="1" si="94"/>
        <v/>
      </c>
      <c r="CM15" t="str">
        <f t="shared" ca="1" si="95"/>
        <v/>
      </c>
      <c r="CN15" t="str">
        <f t="shared" ca="1" si="96"/>
        <v/>
      </c>
      <c r="CO15">
        <f t="shared" ca="1" si="97"/>
        <v>14</v>
      </c>
      <c r="CP15">
        <f t="shared" ca="1" si="98"/>
        <v>23</v>
      </c>
      <c r="CQ15">
        <f t="shared" ca="1" si="99"/>
        <v>24</v>
      </c>
      <c r="CR15" t="str">
        <f t="shared" ca="1" si="100"/>
        <v/>
      </c>
      <c r="CS15" t="str">
        <f t="shared" ca="1" si="101"/>
        <v/>
      </c>
      <c r="CT15" t="str">
        <f t="shared" ca="1" si="102"/>
        <v/>
      </c>
      <c r="CU15" t="str">
        <f t="shared" ca="1" si="103"/>
        <v/>
      </c>
      <c r="CV15" t="str">
        <f t="shared" ca="1" si="104"/>
        <v/>
      </c>
      <c r="CW15" t="str">
        <f t="shared" ca="1" si="105"/>
        <v/>
      </c>
      <c r="CX15" t="str">
        <f t="shared" ca="1" si="106"/>
        <v/>
      </c>
      <c r="CY15" t="str">
        <f t="shared" ca="1" si="107"/>
        <v/>
      </c>
      <c r="CZ15" t="str">
        <f t="shared" ca="1" si="108"/>
        <v/>
      </c>
      <c r="DA15">
        <f t="shared" ca="1" si="109"/>
        <v>28</v>
      </c>
      <c r="DB15">
        <f t="shared" ca="1" si="110"/>
        <v>31</v>
      </c>
      <c r="DC15">
        <f t="shared" ca="1" si="111"/>
        <v>36</v>
      </c>
      <c r="DD15" t="str">
        <f t="shared" ca="1" si="112"/>
        <v/>
      </c>
      <c r="DE15" t="str">
        <f t="shared" ca="1" si="113"/>
        <v/>
      </c>
      <c r="DF15" t="str">
        <f t="shared" ca="1" si="114"/>
        <v/>
      </c>
      <c r="DG15" t="str">
        <f t="shared" ca="1" si="115"/>
        <v/>
      </c>
      <c r="DH15" t="str">
        <f t="shared" ca="1" si="116"/>
        <v/>
      </c>
      <c r="DI15" t="str">
        <f t="shared" ca="1" si="117"/>
        <v/>
      </c>
      <c r="DJ15" t="str">
        <f t="shared" ca="1" si="118"/>
        <v/>
      </c>
      <c r="DK15" t="str">
        <f t="shared" ca="1" si="119"/>
        <v/>
      </c>
      <c r="DL15" t="str">
        <f t="shared" ca="1" si="120"/>
        <v/>
      </c>
      <c r="DM15">
        <v>1</v>
      </c>
      <c r="DN15">
        <f t="shared" ca="1" si="27"/>
        <v>1</v>
      </c>
      <c r="DO15">
        <f t="shared" ca="1" si="28"/>
        <v>1</v>
      </c>
      <c r="DP15">
        <f t="shared" ca="1" si="29"/>
        <v>1</v>
      </c>
      <c r="DQ15">
        <f t="shared" ca="1" si="30"/>
        <v>1</v>
      </c>
      <c r="DR15">
        <f t="shared" ca="1" si="31"/>
        <v>1</v>
      </c>
      <c r="DS15">
        <f t="shared" ca="1" si="32"/>
        <v>1</v>
      </c>
      <c r="DT15">
        <f t="shared" ca="1" si="33"/>
        <v>1</v>
      </c>
      <c r="DU15">
        <f t="shared" ca="1" si="34"/>
        <v>1</v>
      </c>
      <c r="DV15">
        <f t="shared" ca="1" si="35"/>
        <v>1</v>
      </c>
      <c r="DW15">
        <f t="shared" ca="1" si="36"/>
        <v>1</v>
      </c>
      <c r="DX15">
        <f t="shared" ca="1" si="37"/>
        <v>1</v>
      </c>
      <c r="DY15">
        <f t="shared" ca="1" si="38"/>
        <v>1</v>
      </c>
      <c r="DZ15" s="1">
        <v>1</v>
      </c>
      <c r="EA15">
        <f t="shared" ca="1" si="39"/>
        <v>1</v>
      </c>
      <c r="EB15">
        <f t="shared" ca="1" si="40"/>
        <v>2</v>
      </c>
      <c r="EC15">
        <f t="shared" ca="1" si="41"/>
        <v>2</v>
      </c>
      <c r="ED15">
        <f t="shared" ca="1" si="42"/>
        <v>2</v>
      </c>
      <c r="EE15">
        <f t="shared" ca="1" si="43"/>
        <v>2</v>
      </c>
      <c r="EF15">
        <f t="shared" ca="1" si="44"/>
        <v>2</v>
      </c>
      <c r="EG15">
        <f t="shared" ca="1" si="45"/>
        <v>2</v>
      </c>
      <c r="EH15">
        <f t="shared" ca="1" si="46"/>
        <v>2</v>
      </c>
      <c r="EI15">
        <f t="shared" ca="1" si="47"/>
        <v>2</v>
      </c>
      <c r="EJ15">
        <f t="shared" ca="1" si="48"/>
        <v>2</v>
      </c>
      <c r="EK15">
        <f t="shared" ca="1" si="49"/>
        <v>3</v>
      </c>
      <c r="EL15">
        <f t="shared" ca="1" si="50"/>
        <v>4</v>
      </c>
      <c r="EM15" s="1">
        <v>1</v>
      </c>
      <c r="EN15">
        <f t="shared" ca="1" si="51"/>
        <v>1</v>
      </c>
      <c r="EO15">
        <f t="shared" ca="1" si="52"/>
        <v>1</v>
      </c>
      <c r="EP15">
        <f t="shared" ca="1" si="53"/>
        <v>1</v>
      </c>
      <c r="EQ15">
        <f t="shared" ca="1" si="54"/>
        <v>2</v>
      </c>
      <c r="ER15">
        <f t="shared" ca="1" si="55"/>
        <v>2</v>
      </c>
      <c r="ES15">
        <f t="shared" ca="1" si="56"/>
        <v>2</v>
      </c>
      <c r="ET15">
        <f t="shared" ca="1" si="57"/>
        <v>3</v>
      </c>
      <c r="EU15">
        <f t="shared" ca="1" si="58"/>
        <v>3</v>
      </c>
      <c r="EV15">
        <f t="shared" ca="1" si="59"/>
        <v>3</v>
      </c>
      <c r="EW15">
        <f t="shared" ca="1" si="60"/>
        <v>3</v>
      </c>
      <c r="EX15">
        <f t="shared" ca="1" si="61"/>
        <v>3</v>
      </c>
      <c r="EY15">
        <f t="shared" ca="1" si="62"/>
        <v>4</v>
      </c>
      <c r="EZ15">
        <f ca="1">IF($G14="","",IF($F15&gt;$G$4,COUNTIF(OFFSET($G15,-($G$4+$N15-2),0,1,1):$G15,EZ$9),IF($G15=EZ$9,1,EZ14)))</f>
        <v>0</v>
      </c>
      <c r="FA15">
        <f ca="1">IF($G14="","",IF($F15&gt;$G$4,COUNTIF(OFFSET($G15,-($G$4+$N15-2),0,1,1):$G15,FA$9),IF($G15=FA$9,1,FA14)))</f>
        <v>0</v>
      </c>
      <c r="FB15">
        <f ca="1">IF($G14="","",IF($F15&gt;$G$4,COUNTIF(OFFSET($G15,-($G$4+$N15-2),0,1,1):$G15,FB$9),IF($G15=FB$9,1,FB14)))</f>
        <v>0</v>
      </c>
      <c r="FC15">
        <f ca="1">IF($G14="","",IF($F15&gt;$G$4,COUNTIF(OFFSET($G15,-($G$4+$N15-2),0,1,1):$G15,FC$9),IF($G15=FC$9,1,FC14)))</f>
        <v>0</v>
      </c>
      <c r="FD15">
        <f ca="1">IF($G14="","",IF($F15&gt;$G$4,COUNTIF(OFFSET($G15,-($G$4+$N15-2),0,1,1):$G15,FD$9),IF($G15=FD$9,1,FD14)))</f>
        <v>0</v>
      </c>
      <c r="FE15">
        <f ca="1">IF($G14="","",IF($F15&gt;$G$4,COUNTIF(OFFSET($G15,-($G$4+$N15-2),0,1,1):$G15,FE$9),IF($G15=FE$9,1,FE14)))</f>
        <v>0</v>
      </c>
      <c r="FF15">
        <f ca="1">IF($G14="","",IF($F15&gt;$G$4,COUNTIF(OFFSET($G15,-($G$4+$N15-2),0,1,1):$G15,FF$9),IF($G15=FF$9,1,FF14)))</f>
        <v>0</v>
      </c>
      <c r="FG15">
        <f ca="1">IF($G14="","",IF($F15&gt;$G$4,COUNTIF(OFFSET($G15,-($G$4+$N15-2),0,1,1):$G15,FG$9),IF($G15=FG$9,1,FG14)))</f>
        <v>0</v>
      </c>
      <c r="FH15">
        <f ca="1">IF($G14="","",IF($F15&gt;$G$4,COUNTIF(OFFSET($G15,-($G$4+$N15-2),0,1,1):$G15,FH$9),IF($G15=FH$9,1,FH14)))</f>
        <v>0</v>
      </c>
      <c r="FI15">
        <f ca="1">IF($G14="","",IF($F15&gt;$G$4,COUNTIF(OFFSET($G15,-($G$4+$N15-2),0,1,1):$G15,FI$9),IF($G15=FI$9,1,FI14)))</f>
        <v>0</v>
      </c>
      <c r="FJ15">
        <f ca="1">IF($G14="","",IF($F15&gt;$G$4,COUNTIF(OFFSET($G15,-($G$4+$N15-2),0,1,1):$G15,FJ$9),IF($G15=FJ$9,1,FJ14)))</f>
        <v>0</v>
      </c>
      <c r="FK15">
        <f ca="1">IF($G14="","",IF($F15&gt;$G$4,COUNTIF(OFFSET($G15,-($G$4+$N15-2),0,1,1):$G15,FK$9),IF($G15=FK$9,1,FK14)))</f>
        <v>0</v>
      </c>
      <c r="FL15">
        <f ca="1">IF($G14="","",IF($F15&gt;$G$4,COUNTIF(OFFSET($G15,-($G$4+$N15-2),0,1,1):$G15,FL$9),IF($G15=FL$9,1,FL14)))</f>
        <v>0</v>
      </c>
      <c r="FM15">
        <f ca="1">IF($G14="","",IF($F15&gt;$G$4,COUNTIF(OFFSET($G15,-($G$4+$N15-2),0,1,1):$G15,FM$9),IF($G15=FM$9,1,FM14)))</f>
        <v>1</v>
      </c>
      <c r="FN15">
        <f ca="1">IF($G14="","",IF($F15&gt;$G$4,COUNTIF(OFFSET($G15,-($G$4+$N15-2),0,1,1):$G15,FN$9),IF($G15=FN$9,1,FN14)))</f>
        <v>0</v>
      </c>
      <c r="FO15">
        <f ca="1">IF($G14="","",IF($F15&gt;$G$4,COUNTIF(OFFSET($G15,-($G$4+$N15-2),0,1,1):$G15,FO$9),IF($G15=FO$9,1,FO14)))</f>
        <v>0</v>
      </c>
      <c r="FP15">
        <f ca="1">IF($G14="","",IF($F15&gt;$G$4,COUNTIF(OFFSET($G15,-($G$4+$N15-2),0,1,1):$G15,FP$9),IF($G15=FP$9,1,FP14)))</f>
        <v>0</v>
      </c>
      <c r="FQ15">
        <f ca="1">IF($G14="","",IF($F15&gt;$G$4,COUNTIF(OFFSET($G15,-($G$4+$N15-2),0,1,1):$G15,FQ$9),IF($G15=FQ$9,1,FQ14)))</f>
        <v>0</v>
      </c>
      <c r="FR15">
        <f ca="1">IF($G14="","",IF($F15&gt;$G$4,COUNTIF(OFFSET($G15,-($G$4+$N15-2),0,1,1):$G15,FR$9),IF($G15=FR$9,1,FR14)))</f>
        <v>0</v>
      </c>
      <c r="FS15">
        <f ca="1">IF($G14="","",IF($F15&gt;$G$4,COUNTIF(OFFSET($G15,-($G$4+$N15-2),0,1,1):$G15,FS$9),IF($G15=FS$9,1,FS14)))</f>
        <v>0</v>
      </c>
      <c r="FT15">
        <f ca="1">IF($G14="","",IF($F15&gt;$G$4,COUNTIF(OFFSET($G15,-($G$4+$N15-2),0,1,1):$G15,FT$9),IF($G15=FT$9,1,FT14)))</f>
        <v>0</v>
      </c>
      <c r="FU15">
        <f ca="1">IF($G14="","",IF($F15&gt;$G$4,COUNTIF(OFFSET($G15,-($G$4+$N15-2),0,1,1):$G15,FU$9),IF($G15=FU$9,1,FU14)))</f>
        <v>0</v>
      </c>
      <c r="FV15">
        <f ca="1">IF($G14="","",IF($F15&gt;$G$4,COUNTIF(OFFSET($G15,-($G$4+$N15-2),0,1,1):$G15,FV$9),IF($G15=FV$9,1,FV14)))</f>
        <v>1</v>
      </c>
      <c r="FW15">
        <f ca="1">IF($G14="","",IF($F15&gt;$G$4,COUNTIF(OFFSET($G15,-($G$4+$N15-2),0,1,1):$G15,FW$9),IF($G15=FW$9,1,FW14)))</f>
        <v>1</v>
      </c>
      <c r="FX15">
        <f ca="1">IF($G14="","",IF($F15&gt;$G$4,COUNTIF(OFFSET($G15,-($G$4+$N15-2),0,1,1):$G15,FX$9),IF($G15=FX$9,1,FX14)))</f>
        <v>0</v>
      </c>
      <c r="FY15">
        <f ca="1">IF($G14="","",IF($F15&gt;$G$4,COUNTIF(OFFSET($G15,-($G$4+$N15-2),0,1,1):$G15,FY$9),IF($G15=FY$9,1,FY14)))</f>
        <v>0</v>
      </c>
      <c r="FZ15">
        <f ca="1">IF($G14="","",IF($F15&gt;$G$4,COUNTIF(OFFSET($G15,-($G$4+$N15-2),0,1,1):$G15,FZ$9),IF($G15=FZ$9,1,FZ14)))</f>
        <v>0</v>
      </c>
      <c r="GA15">
        <f ca="1">IF($G14="","",IF($F15&gt;$G$4,COUNTIF(OFFSET($G15,-($G$4+$N15-2),0,1,1):$G15,GA$9),IF($G15=GA$9,1,GA14)))</f>
        <v>1</v>
      </c>
      <c r="GB15">
        <f ca="1">IF($G14="","",IF($F15&gt;$G$4,COUNTIF(OFFSET($G15,-($G$4+$N15-2),0,1,1):$G15,GB$9),IF($G15=GB$9,1,GB14)))</f>
        <v>0</v>
      </c>
      <c r="GC15">
        <f ca="1">IF($G14="","",IF($F15&gt;$G$4,COUNTIF(OFFSET($G15,-($G$4+$N15-2),0,1,1):$G15,GC$9),IF($G15=GC$9,1,GC14)))</f>
        <v>0</v>
      </c>
      <c r="GD15">
        <f ca="1">IF($G14="","",IF($F15&gt;$G$4,COUNTIF(OFFSET($G15,-($G$4+$N15-2),0,1,1):$G15,GD$9),IF($G15=GD$9,1,GD14)))</f>
        <v>1</v>
      </c>
      <c r="GE15">
        <f ca="1">IF($G14="","",IF($F15&gt;$G$4,COUNTIF(OFFSET($G15,-($G$4+$N15-2),0,1,1):$G15,GE$9),IF($G15=GE$9,1,GE14)))</f>
        <v>0</v>
      </c>
      <c r="GF15">
        <f ca="1">IF($G14="","",IF($F15&gt;$G$4,COUNTIF(OFFSET($G15,-($G$4+$N15-2),0,1,1):$G15,GF$9),IF($G15=GF$9,1,GF14)))</f>
        <v>0</v>
      </c>
      <c r="GG15">
        <f ca="1">IF($G14="","",IF($F15&gt;$G$4,COUNTIF(OFFSET($G15,-($G$4+$N15-2),0,1,1):$G15,GG$9),IF($G15=GG$9,1,GG14)))</f>
        <v>0</v>
      </c>
      <c r="GH15">
        <f ca="1">IF($G14="","",IF($F15&gt;$G$4,COUNTIF(OFFSET($G15,-($G$4+$N15-2),0,1,1):$G15,GH$9),IF($G15=GH$9,1,GH14)))</f>
        <v>0</v>
      </c>
      <c r="GI15">
        <f ca="1">IF($G14="","",IF($F15&gt;$G$4,COUNTIF(OFFSET($G15,-($G$4+$N15-2),0,1,1):$G15,GI$9),IF($G15=GI$9,1,GI14)))</f>
        <v>1</v>
      </c>
    </row>
    <row r="16" spans="2:191" x14ac:dyDescent="0.25">
      <c r="B16">
        <f t="shared" si="121"/>
        <v>5</v>
      </c>
      <c r="E16">
        <f t="shared" si="136"/>
        <v>1</v>
      </c>
      <c r="F16">
        <v>7</v>
      </c>
      <c r="G16" s="1">
        <v>27</v>
      </c>
      <c r="H16" s="3">
        <f t="shared" si="8"/>
        <v>3</v>
      </c>
      <c r="I16">
        <f t="shared" ca="1" si="63"/>
        <v>0</v>
      </c>
      <c r="J16" s="1">
        <f t="shared" ca="1" si="9"/>
        <v>0</v>
      </c>
      <c r="K16" s="2">
        <f t="shared" ca="1" si="10"/>
        <v>3</v>
      </c>
      <c r="L16" s="3">
        <f t="shared" ca="1" si="11"/>
        <v>3</v>
      </c>
      <c r="M16">
        <f t="shared" ca="1" si="12"/>
        <v>1</v>
      </c>
      <c r="N16">
        <f t="shared" ca="1" si="122"/>
        <v>1</v>
      </c>
      <c r="O16">
        <f t="shared" ca="1" si="123"/>
        <v>0</v>
      </c>
      <c r="P16">
        <f t="shared" ca="1" si="64"/>
        <v>0</v>
      </c>
      <c r="Q16">
        <f t="shared" ca="1" si="65"/>
        <v>-2.2204460492503131E-15</v>
      </c>
      <c r="R16">
        <f t="shared" si="66"/>
        <v>1</v>
      </c>
      <c r="S16">
        <f t="shared" ca="1" si="13"/>
        <v>4.4408920985006262E-16</v>
      </c>
      <c r="T16">
        <f t="shared" ca="1" si="67"/>
        <v>2.2204460492503131E-15</v>
      </c>
      <c r="U16" t="str">
        <f t="shared" ca="1" si="68"/>
        <v/>
      </c>
      <c r="W16" s="3">
        <f t="shared" ca="1" si="69"/>
        <v>-4.4408920985006262E-16</v>
      </c>
      <c r="X16" s="2" t="str">
        <f t="shared" ca="1" si="70"/>
        <v/>
      </c>
      <c r="Y16" s="2" t="str">
        <f t="shared" ca="1" si="71"/>
        <v/>
      </c>
      <c r="Z16" s="2" t="str">
        <f t="shared" ca="1" si="72"/>
        <v/>
      </c>
      <c r="AA16" s="2" t="str">
        <f t="shared" ca="1" si="73"/>
        <v/>
      </c>
      <c r="AB16" s="2" t="str">
        <f t="shared" ca="1" si="74"/>
        <v/>
      </c>
      <c r="AC16" s="2" t="str">
        <f t="shared" ca="1" si="75"/>
        <v/>
      </c>
      <c r="AD16" s="2" t="str">
        <f t="shared" ca="1" si="76"/>
        <v/>
      </c>
      <c r="AE16" s="2" t="str">
        <f t="shared" ca="1" si="77"/>
        <v/>
      </c>
      <c r="AF16" s="2" t="str">
        <f t="shared" ca="1" si="78"/>
        <v/>
      </c>
      <c r="AG16" s="2" t="str">
        <f t="shared" ca="1" si="79"/>
        <v/>
      </c>
      <c r="AH16" s="2" t="str">
        <f t="shared" ca="1" si="80"/>
        <v/>
      </c>
      <c r="AI16" s="2" t="str">
        <f t="shared" ca="1" si="81"/>
        <v/>
      </c>
      <c r="AJ16" s="2" t="str">
        <f t="shared" ca="1" si="82"/>
        <v/>
      </c>
      <c r="AK16" s="2" t="str">
        <f t="shared" ca="1" si="83"/>
        <v/>
      </c>
      <c r="AM16" t="str">
        <f t="shared" ca="1" si="124"/>
        <v/>
      </c>
      <c r="AN16" t="str">
        <f t="shared" ca="1" si="125"/>
        <v/>
      </c>
      <c r="AO16" t="str">
        <f t="shared" ca="1" si="126"/>
        <v/>
      </c>
      <c r="AP16" t="str">
        <f t="shared" ca="1" si="127"/>
        <v/>
      </c>
      <c r="AQ16" t="str">
        <f t="shared" ca="1" si="128"/>
        <v/>
      </c>
      <c r="AR16" t="str">
        <f t="shared" ca="1" si="129"/>
        <v/>
      </c>
      <c r="AS16" t="str">
        <f t="shared" ca="1" si="130"/>
        <v/>
      </c>
      <c r="AT16" t="str">
        <f t="shared" ca="1" si="131"/>
        <v/>
      </c>
      <c r="AU16" t="str">
        <f t="shared" ca="1" si="132"/>
        <v/>
      </c>
      <c r="AV16" t="str">
        <f t="shared" ca="1" si="133"/>
        <v/>
      </c>
      <c r="AW16" t="str">
        <f t="shared" ca="1" si="134"/>
        <v/>
      </c>
      <c r="AX16" t="str">
        <f t="shared" ca="1" si="135"/>
        <v/>
      </c>
      <c r="AY16" t="str">
        <f t="shared" ca="1" si="15"/>
        <v/>
      </c>
      <c r="AZ16" t="str">
        <f t="shared" ca="1" si="16"/>
        <v/>
      </c>
      <c r="BA16" t="str">
        <f t="shared" ca="1" si="17"/>
        <v/>
      </c>
      <c r="BB16" t="str">
        <f t="shared" ca="1" si="18"/>
        <v/>
      </c>
      <c r="BC16" t="str">
        <f t="shared" ca="1" si="19"/>
        <v/>
      </c>
      <c r="BD16" t="str">
        <f t="shared" ca="1" si="20"/>
        <v/>
      </c>
      <c r="BE16" t="str">
        <f t="shared" ca="1" si="21"/>
        <v/>
      </c>
      <c r="BF16" t="str">
        <f t="shared" ca="1" si="22"/>
        <v/>
      </c>
      <c r="BG16" t="str">
        <f t="shared" ca="1" si="23"/>
        <v/>
      </c>
      <c r="BH16" t="str">
        <f t="shared" ca="1" si="24"/>
        <v/>
      </c>
      <c r="BI16" t="str">
        <f t="shared" ca="1" si="25"/>
        <v/>
      </c>
      <c r="BJ16" t="str">
        <f t="shared" ca="1" si="26"/>
        <v/>
      </c>
      <c r="CC16" t="str">
        <f t="shared" ca="1" si="85"/>
        <v/>
      </c>
      <c r="CD16" t="str">
        <f t="shared" ca="1" si="86"/>
        <v/>
      </c>
      <c r="CE16" t="str">
        <f t="shared" ca="1" si="87"/>
        <v/>
      </c>
      <c r="CF16" t="str">
        <f t="shared" ca="1" si="88"/>
        <v/>
      </c>
      <c r="CG16" t="str">
        <f t="shared" ca="1" si="89"/>
        <v/>
      </c>
      <c r="CH16" t="str">
        <f t="shared" ca="1" si="90"/>
        <v/>
      </c>
      <c r="CI16" t="str">
        <f t="shared" ca="1" si="91"/>
        <v/>
      </c>
      <c r="CJ16" t="str">
        <f t="shared" ca="1" si="92"/>
        <v/>
      </c>
      <c r="CK16" t="str">
        <f t="shared" ca="1" si="93"/>
        <v/>
      </c>
      <c r="CL16" t="str">
        <f t="shared" ca="1" si="94"/>
        <v/>
      </c>
      <c r="CM16" t="str">
        <f t="shared" ca="1" si="95"/>
        <v/>
      </c>
      <c r="CN16" t="str">
        <f t="shared" ca="1" si="96"/>
        <v/>
      </c>
      <c r="CO16">
        <f t="shared" ca="1" si="97"/>
        <v>14</v>
      </c>
      <c r="CP16">
        <f t="shared" ca="1" si="98"/>
        <v>23</v>
      </c>
      <c r="CQ16">
        <f t="shared" ca="1" si="99"/>
        <v>24</v>
      </c>
      <c r="CR16" t="str">
        <f t="shared" ca="1" si="100"/>
        <v/>
      </c>
      <c r="CS16" t="str">
        <f t="shared" ca="1" si="101"/>
        <v/>
      </c>
      <c r="CT16" t="str">
        <f t="shared" ca="1" si="102"/>
        <v/>
      </c>
      <c r="CU16" t="str">
        <f t="shared" ca="1" si="103"/>
        <v/>
      </c>
      <c r="CV16" t="str">
        <f t="shared" ca="1" si="104"/>
        <v/>
      </c>
      <c r="CW16" t="str">
        <f t="shared" ca="1" si="105"/>
        <v/>
      </c>
      <c r="CX16" t="str">
        <f t="shared" ca="1" si="106"/>
        <v/>
      </c>
      <c r="CY16" t="str">
        <f t="shared" ca="1" si="107"/>
        <v/>
      </c>
      <c r="CZ16" t="str">
        <f t="shared" ca="1" si="108"/>
        <v/>
      </c>
      <c r="DA16">
        <f t="shared" ca="1" si="109"/>
        <v>27</v>
      </c>
      <c r="DB16">
        <f t="shared" ca="1" si="110"/>
        <v>28</v>
      </c>
      <c r="DC16">
        <f t="shared" ca="1" si="111"/>
        <v>36</v>
      </c>
      <c r="DD16" t="str">
        <f t="shared" ca="1" si="112"/>
        <v/>
      </c>
      <c r="DE16" t="str">
        <f t="shared" ca="1" si="113"/>
        <v/>
      </c>
      <c r="DF16" t="str">
        <f t="shared" ca="1" si="114"/>
        <v/>
      </c>
      <c r="DG16" t="str">
        <f t="shared" ca="1" si="115"/>
        <v/>
      </c>
      <c r="DH16" t="str">
        <f t="shared" ca="1" si="116"/>
        <v/>
      </c>
      <c r="DI16" t="str">
        <f t="shared" ca="1" si="117"/>
        <v/>
      </c>
      <c r="DJ16" t="str">
        <f t="shared" ca="1" si="118"/>
        <v/>
      </c>
      <c r="DK16" t="str">
        <f t="shared" ca="1" si="119"/>
        <v/>
      </c>
      <c r="DL16" t="str">
        <f t="shared" ca="1" si="120"/>
        <v/>
      </c>
      <c r="DM16">
        <v>1</v>
      </c>
      <c r="DN16">
        <f t="shared" ca="1" si="27"/>
        <v>1</v>
      </c>
      <c r="DO16">
        <f t="shared" ca="1" si="28"/>
        <v>1</v>
      </c>
      <c r="DP16">
        <f t="shared" ca="1" si="29"/>
        <v>1</v>
      </c>
      <c r="DQ16">
        <f t="shared" ca="1" si="30"/>
        <v>1</v>
      </c>
      <c r="DR16">
        <f t="shared" ca="1" si="31"/>
        <v>1</v>
      </c>
      <c r="DS16">
        <f t="shared" ca="1" si="32"/>
        <v>1</v>
      </c>
      <c r="DT16">
        <f t="shared" ca="1" si="33"/>
        <v>1</v>
      </c>
      <c r="DU16">
        <f t="shared" ca="1" si="34"/>
        <v>1</v>
      </c>
      <c r="DV16">
        <f t="shared" ca="1" si="35"/>
        <v>1</v>
      </c>
      <c r="DW16">
        <f t="shared" ca="1" si="36"/>
        <v>1</v>
      </c>
      <c r="DX16">
        <f t="shared" ca="1" si="37"/>
        <v>1</v>
      </c>
      <c r="DY16">
        <f t="shared" ca="1" si="38"/>
        <v>1</v>
      </c>
      <c r="DZ16" s="1">
        <v>1</v>
      </c>
      <c r="EA16">
        <f t="shared" ca="1" si="39"/>
        <v>1</v>
      </c>
      <c r="EB16">
        <f t="shared" ca="1" si="40"/>
        <v>2</v>
      </c>
      <c r="EC16">
        <f t="shared" ca="1" si="41"/>
        <v>2</v>
      </c>
      <c r="ED16">
        <f t="shared" ca="1" si="42"/>
        <v>2</v>
      </c>
      <c r="EE16">
        <f t="shared" ca="1" si="43"/>
        <v>2</v>
      </c>
      <c r="EF16">
        <f t="shared" ca="1" si="44"/>
        <v>2</v>
      </c>
      <c r="EG16">
        <f t="shared" ca="1" si="45"/>
        <v>2</v>
      </c>
      <c r="EH16">
        <f t="shared" ca="1" si="46"/>
        <v>2</v>
      </c>
      <c r="EI16">
        <f t="shared" ca="1" si="47"/>
        <v>2</v>
      </c>
      <c r="EJ16">
        <f t="shared" ca="1" si="48"/>
        <v>2</v>
      </c>
      <c r="EK16">
        <f t="shared" ca="1" si="49"/>
        <v>3</v>
      </c>
      <c r="EL16">
        <f t="shared" ca="1" si="50"/>
        <v>4</v>
      </c>
      <c r="EM16" s="1">
        <v>1</v>
      </c>
      <c r="EN16">
        <f t="shared" ca="1" si="51"/>
        <v>1</v>
      </c>
      <c r="EO16">
        <f t="shared" ca="1" si="52"/>
        <v>1</v>
      </c>
      <c r="EP16">
        <f t="shared" ca="1" si="53"/>
        <v>2</v>
      </c>
      <c r="EQ16">
        <f t="shared" ca="1" si="54"/>
        <v>3</v>
      </c>
      <c r="ER16">
        <f t="shared" ca="1" si="55"/>
        <v>3</v>
      </c>
      <c r="ES16">
        <f t="shared" ca="1" si="56"/>
        <v>3</v>
      </c>
      <c r="ET16">
        <f t="shared" ca="1" si="57"/>
        <v>3</v>
      </c>
      <c r="EU16">
        <f t="shared" ca="1" si="58"/>
        <v>3</v>
      </c>
      <c r="EV16">
        <f t="shared" ca="1" si="59"/>
        <v>3</v>
      </c>
      <c r="EW16">
        <f t="shared" ca="1" si="60"/>
        <v>3</v>
      </c>
      <c r="EX16">
        <f t="shared" ca="1" si="61"/>
        <v>3</v>
      </c>
      <c r="EY16">
        <f t="shared" ca="1" si="62"/>
        <v>4</v>
      </c>
      <c r="EZ16">
        <f ca="1">IF($G15="","",IF($F16&gt;$G$4,COUNTIF(OFFSET($G16,-($G$4+$N16-2),0,1,1):$G16,EZ$9),IF($G16=EZ$9,1,EZ15)))</f>
        <v>0</v>
      </c>
      <c r="FA16">
        <f ca="1">IF($G15="","",IF($F16&gt;$G$4,COUNTIF(OFFSET($G16,-($G$4+$N16-2),0,1,1):$G16,FA$9),IF($G16=FA$9,1,FA15)))</f>
        <v>0</v>
      </c>
      <c r="FB16">
        <f ca="1">IF($G15="","",IF($F16&gt;$G$4,COUNTIF(OFFSET($G16,-($G$4+$N16-2),0,1,1):$G16,FB$9),IF($G16=FB$9,1,FB15)))</f>
        <v>0</v>
      </c>
      <c r="FC16">
        <f ca="1">IF($G15="","",IF($F16&gt;$G$4,COUNTIF(OFFSET($G16,-($G$4+$N16-2),0,1,1):$G16,FC$9),IF($G16=FC$9,1,FC15)))</f>
        <v>0</v>
      </c>
      <c r="FD16">
        <f ca="1">IF($G15="","",IF($F16&gt;$G$4,COUNTIF(OFFSET($G16,-($G$4+$N16-2),0,1,1):$G16,FD$9),IF($G16=FD$9,1,FD15)))</f>
        <v>0</v>
      </c>
      <c r="FE16">
        <f ca="1">IF($G15="","",IF($F16&gt;$G$4,COUNTIF(OFFSET($G16,-($G$4+$N16-2),0,1,1):$G16,FE$9),IF($G16=FE$9,1,FE15)))</f>
        <v>0</v>
      </c>
      <c r="FF16">
        <f ca="1">IF($G15="","",IF($F16&gt;$G$4,COUNTIF(OFFSET($G16,-($G$4+$N16-2),0,1,1):$G16,FF$9),IF($G16=FF$9,1,FF15)))</f>
        <v>0</v>
      </c>
      <c r="FG16">
        <f ca="1">IF($G15="","",IF($F16&gt;$G$4,COUNTIF(OFFSET($G16,-($G$4+$N16-2),0,1,1):$G16,FG$9),IF($G16=FG$9,1,FG15)))</f>
        <v>0</v>
      </c>
      <c r="FH16">
        <f ca="1">IF($G15="","",IF($F16&gt;$G$4,COUNTIF(OFFSET($G16,-($G$4+$N16-2),0,1,1):$G16,FH$9),IF($G16=FH$9,1,FH15)))</f>
        <v>0</v>
      </c>
      <c r="FI16">
        <f ca="1">IF($G15="","",IF($F16&gt;$G$4,COUNTIF(OFFSET($G16,-($G$4+$N16-2),0,1,1):$G16,FI$9),IF($G16=FI$9,1,FI15)))</f>
        <v>0</v>
      </c>
      <c r="FJ16">
        <f ca="1">IF($G15="","",IF($F16&gt;$G$4,COUNTIF(OFFSET($G16,-($G$4+$N16-2),0,1,1):$G16,FJ$9),IF($G16=FJ$9,1,FJ15)))</f>
        <v>0</v>
      </c>
      <c r="FK16">
        <f ca="1">IF($G15="","",IF($F16&gt;$G$4,COUNTIF(OFFSET($G16,-($G$4+$N16-2),0,1,1):$G16,FK$9),IF($G16=FK$9,1,FK15)))</f>
        <v>0</v>
      </c>
      <c r="FL16">
        <f ca="1">IF($G15="","",IF($F16&gt;$G$4,COUNTIF(OFFSET($G16,-($G$4+$N16-2),0,1,1):$G16,FL$9),IF($G16=FL$9,1,FL15)))</f>
        <v>0</v>
      </c>
      <c r="FM16">
        <f ca="1">IF($G15="","",IF($F16&gt;$G$4,COUNTIF(OFFSET($G16,-($G$4+$N16-2),0,1,1):$G16,FM$9),IF($G16=FM$9,1,FM15)))</f>
        <v>1</v>
      </c>
      <c r="FN16">
        <f ca="1">IF($G15="","",IF($F16&gt;$G$4,COUNTIF(OFFSET($G16,-($G$4+$N16-2),0,1,1):$G16,FN$9),IF($G16=FN$9,1,FN15)))</f>
        <v>0</v>
      </c>
      <c r="FO16">
        <f ca="1">IF($G15="","",IF($F16&gt;$G$4,COUNTIF(OFFSET($G16,-($G$4+$N16-2),0,1,1):$G16,FO$9),IF($G16=FO$9,1,FO15)))</f>
        <v>0</v>
      </c>
      <c r="FP16">
        <f ca="1">IF($G15="","",IF($F16&gt;$G$4,COUNTIF(OFFSET($G16,-($G$4+$N16-2),0,1,1):$G16,FP$9),IF($G16=FP$9,1,FP15)))</f>
        <v>0</v>
      </c>
      <c r="FQ16">
        <f ca="1">IF($G15="","",IF($F16&gt;$G$4,COUNTIF(OFFSET($G16,-($G$4+$N16-2),0,1,1):$G16,FQ$9),IF($G16=FQ$9,1,FQ15)))</f>
        <v>0</v>
      </c>
      <c r="FR16">
        <f ca="1">IF($G15="","",IF($F16&gt;$G$4,COUNTIF(OFFSET($G16,-($G$4+$N16-2),0,1,1):$G16,FR$9),IF($G16=FR$9,1,FR15)))</f>
        <v>0</v>
      </c>
      <c r="FS16">
        <f ca="1">IF($G15="","",IF($F16&gt;$G$4,COUNTIF(OFFSET($G16,-($G$4+$N16-2),0,1,1):$G16,FS$9),IF($G16=FS$9,1,FS15)))</f>
        <v>0</v>
      </c>
      <c r="FT16">
        <f ca="1">IF($G15="","",IF($F16&gt;$G$4,COUNTIF(OFFSET($G16,-($G$4+$N16-2),0,1,1):$G16,FT$9),IF($G16=FT$9,1,FT15)))</f>
        <v>0</v>
      </c>
      <c r="FU16">
        <f ca="1">IF($G15="","",IF($F16&gt;$G$4,COUNTIF(OFFSET($G16,-($G$4+$N16-2),0,1,1):$G16,FU$9),IF($G16=FU$9,1,FU15)))</f>
        <v>0</v>
      </c>
      <c r="FV16">
        <f ca="1">IF($G15="","",IF($F16&gt;$G$4,COUNTIF(OFFSET($G16,-($G$4+$N16-2),0,1,1):$G16,FV$9),IF($G16=FV$9,1,FV15)))</f>
        <v>1</v>
      </c>
      <c r="FW16">
        <f ca="1">IF($G15="","",IF($F16&gt;$G$4,COUNTIF(OFFSET($G16,-($G$4+$N16-2),0,1,1):$G16,FW$9),IF($G16=FW$9,1,FW15)))</f>
        <v>1</v>
      </c>
      <c r="FX16">
        <f ca="1">IF($G15="","",IF($F16&gt;$G$4,COUNTIF(OFFSET($G16,-($G$4+$N16-2),0,1,1):$G16,FX$9),IF($G16=FX$9,1,FX15)))</f>
        <v>0</v>
      </c>
      <c r="FY16">
        <f ca="1">IF($G15="","",IF($F16&gt;$G$4,COUNTIF(OFFSET($G16,-($G$4+$N16-2),0,1,1):$G16,FY$9),IF($G16=FY$9,1,FY15)))</f>
        <v>0</v>
      </c>
      <c r="FZ16">
        <f ca="1">IF($G15="","",IF($F16&gt;$G$4,COUNTIF(OFFSET($G16,-($G$4+$N16-2),0,1,1):$G16,FZ$9),IF($G16=FZ$9,1,FZ15)))</f>
        <v>1</v>
      </c>
      <c r="GA16">
        <f ca="1">IF($G15="","",IF($F16&gt;$G$4,COUNTIF(OFFSET($G16,-($G$4+$N16-2),0,1,1):$G16,GA$9),IF($G16=GA$9,1,GA15)))</f>
        <v>1</v>
      </c>
      <c r="GB16">
        <f ca="1">IF($G15="","",IF($F16&gt;$G$4,COUNTIF(OFFSET($G16,-($G$4+$N16-2),0,1,1):$G16,GB$9),IF($G16=GB$9,1,GB15)))</f>
        <v>0</v>
      </c>
      <c r="GC16">
        <f ca="1">IF($G15="","",IF($F16&gt;$G$4,COUNTIF(OFFSET($G16,-($G$4+$N16-2),0,1,1):$G16,GC$9),IF($G16=GC$9,1,GC15)))</f>
        <v>0</v>
      </c>
      <c r="GD16">
        <f ca="1">IF($G15="","",IF($F16&gt;$G$4,COUNTIF(OFFSET($G16,-($G$4+$N16-2),0,1,1):$G16,GD$9),IF($G16=GD$9,1,GD15)))</f>
        <v>0</v>
      </c>
      <c r="GE16">
        <f ca="1">IF($G15="","",IF($F16&gt;$G$4,COUNTIF(OFFSET($G16,-($G$4+$N16-2),0,1,1):$G16,GE$9),IF($G16=GE$9,1,GE15)))</f>
        <v>0</v>
      </c>
      <c r="GF16">
        <f ca="1">IF($G15="","",IF($F16&gt;$G$4,COUNTIF(OFFSET($G16,-($G$4+$N16-2),0,1,1):$G16,GF$9),IF($G16=GF$9,1,GF15)))</f>
        <v>0</v>
      </c>
      <c r="GG16">
        <f ca="1">IF($G15="","",IF($F16&gt;$G$4,COUNTIF(OFFSET($G16,-($G$4+$N16-2),0,1,1):$G16,GG$9),IF($G16=GG$9,1,GG15)))</f>
        <v>0</v>
      </c>
      <c r="GH16">
        <f ca="1">IF($G15="","",IF($F16&gt;$G$4,COUNTIF(OFFSET($G16,-($G$4+$N16-2),0,1,1):$G16,GH$9),IF($G16=GH$9,1,GH15)))</f>
        <v>0</v>
      </c>
      <c r="GI16">
        <f ca="1">IF($G15="","",IF($F16&gt;$G$4,COUNTIF(OFFSET($G16,-($G$4+$N16-2),0,1,1):$G16,GI$9),IF($G16=GI$9,1,GI15)))</f>
        <v>1</v>
      </c>
    </row>
    <row r="17" spans="2:191" x14ac:dyDescent="0.25">
      <c r="B17">
        <f t="shared" si="121"/>
        <v>6</v>
      </c>
      <c r="E17">
        <f t="shared" si="136"/>
        <v>1</v>
      </c>
      <c r="F17">
        <v>8</v>
      </c>
      <c r="G17" s="1">
        <v>25</v>
      </c>
      <c r="H17" s="3">
        <f t="shared" si="8"/>
        <v>3</v>
      </c>
      <c r="I17">
        <f t="shared" ca="1" si="63"/>
        <v>0</v>
      </c>
      <c r="J17" s="1">
        <f t="shared" ca="1" si="9"/>
        <v>0</v>
      </c>
      <c r="K17" s="2">
        <f t="shared" ca="1" si="10"/>
        <v>3</v>
      </c>
      <c r="L17" s="3">
        <f t="shared" ca="1" si="11"/>
        <v>4</v>
      </c>
      <c r="M17">
        <f t="shared" ca="1" si="12"/>
        <v>1</v>
      </c>
      <c r="N17">
        <f t="shared" ca="1" si="122"/>
        <v>2</v>
      </c>
      <c r="O17">
        <f t="shared" ca="1" si="123"/>
        <v>0</v>
      </c>
      <c r="P17">
        <f t="shared" ca="1" si="64"/>
        <v>0</v>
      </c>
      <c r="Q17">
        <f t="shared" ca="1" si="65"/>
        <v>-2.6645352591003757E-15</v>
      </c>
      <c r="R17">
        <f t="shared" ca="1" si="66"/>
        <v>1</v>
      </c>
      <c r="S17">
        <f t="shared" ca="1" si="13"/>
        <v>4.4408920985006262E-16</v>
      </c>
      <c r="T17">
        <f t="shared" ca="1" si="67"/>
        <v>2.6645352591003757E-15</v>
      </c>
      <c r="U17" t="str">
        <f t="shared" ca="1" si="68"/>
        <v/>
      </c>
      <c r="W17" s="3">
        <f t="shared" ca="1" si="69"/>
        <v>-4.4408920985006262E-16</v>
      </c>
      <c r="X17" s="2" t="str">
        <f t="shared" ca="1" si="70"/>
        <v/>
      </c>
      <c r="Y17" s="2" t="str">
        <f t="shared" ca="1" si="71"/>
        <v/>
      </c>
      <c r="Z17" s="2" t="str">
        <f t="shared" ca="1" si="72"/>
        <v/>
      </c>
      <c r="AA17" s="2" t="str">
        <f t="shared" ca="1" si="73"/>
        <v/>
      </c>
      <c r="AB17" s="2" t="str">
        <f t="shared" ca="1" si="74"/>
        <v/>
      </c>
      <c r="AC17" s="2" t="str">
        <f t="shared" ca="1" si="75"/>
        <v/>
      </c>
      <c r="AD17" s="2" t="str">
        <f t="shared" ca="1" si="76"/>
        <v/>
      </c>
      <c r="AE17" s="2" t="str">
        <f t="shared" ca="1" si="77"/>
        <v/>
      </c>
      <c r="AF17" s="2" t="str">
        <f t="shared" ca="1" si="78"/>
        <v/>
      </c>
      <c r="AG17" s="2" t="str">
        <f t="shared" ca="1" si="79"/>
        <v/>
      </c>
      <c r="AH17" s="2" t="str">
        <f t="shared" ca="1" si="80"/>
        <v/>
      </c>
      <c r="AI17" s="2" t="str">
        <f t="shared" ca="1" si="81"/>
        <v/>
      </c>
      <c r="AJ17" s="2" t="str">
        <f t="shared" ca="1" si="82"/>
        <v/>
      </c>
      <c r="AK17" s="2" t="str">
        <f t="shared" ca="1" si="83"/>
        <v/>
      </c>
      <c r="AM17" t="str">
        <f t="shared" ca="1" si="124"/>
        <v/>
      </c>
      <c r="AN17" t="str">
        <f t="shared" ca="1" si="125"/>
        <v/>
      </c>
      <c r="AO17" t="str">
        <f t="shared" ca="1" si="126"/>
        <v/>
      </c>
      <c r="AP17" t="str">
        <f t="shared" ca="1" si="127"/>
        <v/>
      </c>
      <c r="AQ17" t="str">
        <f t="shared" ca="1" si="128"/>
        <v/>
      </c>
      <c r="AR17" t="str">
        <f t="shared" ca="1" si="129"/>
        <v/>
      </c>
      <c r="AS17" t="str">
        <f t="shared" ca="1" si="130"/>
        <v/>
      </c>
      <c r="AT17" t="str">
        <f t="shared" ca="1" si="131"/>
        <v/>
      </c>
      <c r="AU17" t="str">
        <f t="shared" ca="1" si="132"/>
        <v/>
      </c>
      <c r="AV17" t="str">
        <f t="shared" ca="1" si="133"/>
        <v/>
      </c>
      <c r="AW17" t="str">
        <f t="shared" ca="1" si="134"/>
        <v/>
      </c>
      <c r="AX17" t="str">
        <f t="shared" ca="1" si="135"/>
        <v/>
      </c>
      <c r="AY17" t="str">
        <f t="shared" ca="1" si="15"/>
        <v/>
      </c>
      <c r="AZ17" t="str">
        <f t="shared" ca="1" si="16"/>
        <v/>
      </c>
      <c r="BA17" t="str">
        <f t="shared" ca="1" si="17"/>
        <v/>
      </c>
      <c r="BB17" t="str">
        <f t="shared" ca="1" si="18"/>
        <v/>
      </c>
      <c r="BC17" t="str">
        <f t="shared" ca="1" si="19"/>
        <v/>
      </c>
      <c r="BD17" t="str">
        <f t="shared" ca="1" si="20"/>
        <v/>
      </c>
      <c r="BE17" t="str">
        <f t="shared" ca="1" si="21"/>
        <v/>
      </c>
      <c r="BF17" t="str">
        <f t="shared" ca="1" si="22"/>
        <v/>
      </c>
      <c r="BG17" t="str">
        <f t="shared" ca="1" si="23"/>
        <v/>
      </c>
      <c r="BH17" t="str">
        <f t="shared" ca="1" si="24"/>
        <v/>
      </c>
      <c r="BI17" t="str">
        <f t="shared" ca="1" si="25"/>
        <v/>
      </c>
      <c r="BJ17" t="str">
        <f t="shared" ca="1" si="26"/>
        <v/>
      </c>
      <c r="CC17" t="str">
        <f t="shared" ca="1" si="85"/>
        <v/>
      </c>
      <c r="CD17" t="str">
        <f t="shared" ca="1" si="86"/>
        <v/>
      </c>
      <c r="CE17" t="str">
        <f t="shared" ca="1" si="87"/>
        <v/>
      </c>
      <c r="CF17" t="str">
        <f t="shared" ca="1" si="88"/>
        <v/>
      </c>
      <c r="CG17" t="str">
        <f t="shared" ca="1" si="89"/>
        <v/>
      </c>
      <c r="CH17" t="str">
        <f t="shared" ca="1" si="90"/>
        <v/>
      </c>
      <c r="CI17" t="str">
        <f t="shared" ca="1" si="91"/>
        <v/>
      </c>
      <c r="CJ17" t="str">
        <f t="shared" ca="1" si="92"/>
        <v/>
      </c>
      <c r="CK17" t="str">
        <f t="shared" ca="1" si="93"/>
        <v/>
      </c>
      <c r="CL17" t="str">
        <f t="shared" ca="1" si="94"/>
        <v/>
      </c>
      <c r="CM17" t="str">
        <f t="shared" ca="1" si="95"/>
        <v/>
      </c>
      <c r="CN17" t="str">
        <f t="shared" ca="1" si="96"/>
        <v/>
      </c>
      <c r="CO17">
        <f t="shared" ca="1" si="97"/>
        <v>14</v>
      </c>
      <c r="CP17">
        <f t="shared" ca="1" si="98"/>
        <v>23</v>
      </c>
      <c r="CQ17">
        <f t="shared" ca="1" si="99"/>
        <v>24</v>
      </c>
      <c r="CR17" t="str">
        <f t="shared" ca="1" si="100"/>
        <v/>
      </c>
      <c r="CS17" t="str">
        <f t="shared" ca="1" si="101"/>
        <v/>
      </c>
      <c r="CT17" t="str">
        <f t="shared" ca="1" si="102"/>
        <v/>
      </c>
      <c r="CU17" t="str">
        <f t="shared" ca="1" si="103"/>
        <v/>
      </c>
      <c r="CV17" t="str">
        <f t="shared" ca="1" si="104"/>
        <v/>
      </c>
      <c r="CW17" t="str">
        <f t="shared" ca="1" si="105"/>
        <v/>
      </c>
      <c r="CX17" t="str">
        <f t="shared" ca="1" si="106"/>
        <v/>
      </c>
      <c r="CY17" t="str">
        <f t="shared" ca="1" si="107"/>
        <v/>
      </c>
      <c r="CZ17" t="str">
        <f t="shared" ca="1" si="108"/>
        <v/>
      </c>
      <c r="DA17">
        <f t="shared" ca="1" si="109"/>
        <v>25</v>
      </c>
      <c r="DB17">
        <f t="shared" ca="1" si="110"/>
        <v>27</v>
      </c>
      <c r="DC17">
        <f t="shared" ca="1" si="111"/>
        <v>28</v>
      </c>
      <c r="DD17">
        <f t="shared" ca="1" si="112"/>
        <v>36</v>
      </c>
      <c r="DE17" t="str">
        <f t="shared" ca="1" si="113"/>
        <v/>
      </c>
      <c r="DF17" t="str">
        <f t="shared" ca="1" si="114"/>
        <v/>
      </c>
      <c r="DG17" t="str">
        <f t="shared" ca="1" si="115"/>
        <v/>
      </c>
      <c r="DH17" t="str">
        <f t="shared" ca="1" si="116"/>
        <v/>
      </c>
      <c r="DI17" t="str">
        <f t="shared" ca="1" si="117"/>
        <v/>
      </c>
      <c r="DJ17" t="str">
        <f t="shared" ca="1" si="118"/>
        <v/>
      </c>
      <c r="DK17" t="str">
        <f t="shared" ca="1" si="119"/>
        <v/>
      </c>
      <c r="DL17" t="str">
        <f t="shared" ca="1" si="120"/>
        <v/>
      </c>
      <c r="DM17">
        <v>1</v>
      </c>
      <c r="DN17">
        <f t="shared" ca="1" si="27"/>
        <v>1</v>
      </c>
      <c r="DO17">
        <f t="shared" ca="1" si="28"/>
        <v>1</v>
      </c>
      <c r="DP17">
        <f t="shared" ca="1" si="29"/>
        <v>1</v>
      </c>
      <c r="DQ17">
        <f t="shared" ca="1" si="30"/>
        <v>1</v>
      </c>
      <c r="DR17">
        <f t="shared" ca="1" si="31"/>
        <v>1</v>
      </c>
      <c r="DS17">
        <f t="shared" ca="1" si="32"/>
        <v>1</v>
      </c>
      <c r="DT17">
        <f t="shared" ca="1" si="33"/>
        <v>1</v>
      </c>
      <c r="DU17">
        <f t="shared" ca="1" si="34"/>
        <v>1</v>
      </c>
      <c r="DV17">
        <f t="shared" ca="1" si="35"/>
        <v>1</v>
      </c>
      <c r="DW17">
        <f t="shared" ca="1" si="36"/>
        <v>1</v>
      </c>
      <c r="DX17">
        <f t="shared" ca="1" si="37"/>
        <v>1</v>
      </c>
      <c r="DY17">
        <f t="shared" ca="1" si="38"/>
        <v>1</v>
      </c>
      <c r="DZ17" s="1">
        <v>1</v>
      </c>
      <c r="EA17">
        <f t="shared" ca="1" si="39"/>
        <v>1</v>
      </c>
      <c r="EB17">
        <f t="shared" ca="1" si="40"/>
        <v>2</v>
      </c>
      <c r="EC17">
        <f t="shared" ca="1" si="41"/>
        <v>2</v>
      </c>
      <c r="ED17">
        <f t="shared" ca="1" si="42"/>
        <v>2</v>
      </c>
      <c r="EE17">
        <f t="shared" ca="1" si="43"/>
        <v>2</v>
      </c>
      <c r="EF17">
        <f t="shared" ca="1" si="44"/>
        <v>2</v>
      </c>
      <c r="EG17">
        <f t="shared" ca="1" si="45"/>
        <v>2</v>
      </c>
      <c r="EH17">
        <f t="shared" ca="1" si="46"/>
        <v>2</v>
      </c>
      <c r="EI17">
        <f t="shared" ca="1" si="47"/>
        <v>2</v>
      </c>
      <c r="EJ17">
        <f t="shared" ca="1" si="48"/>
        <v>2</v>
      </c>
      <c r="EK17">
        <f t="shared" ca="1" si="49"/>
        <v>3</v>
      </c>
      <c r="EL17">
        <f t="shared" ca="1" si="50"/>
        <v>4</v>
      </c>
      <c r="EM17" s="1">
        <v>1</v>
      </c>
      <c r="EN17">
        <f t="shared" ca="1" si="51"/>
        <v>2</v>
      </c>
      <c r="EO17">
        <f t="shared" ca="1" si="52"/>
        <v>2</v>
      </c>
      <c r="EP17">
        <f t="shared" ca="1" si="53"/>
        <v>3</v>
      </c>
      <c r="EQ17">
        <f t="shared" ca="1" si="54"/>
        <v>4</v>
      </c>
      <c r="ER17">
        <f t="shared" ca="1" si="55"/>
        <v>4</v>
      </c>
      <c r="ES17">
        <f t="shared" ca="1" si="56"/>
        <v>4</v>
      </c>
      <c r="ET17">
        <f t="shared" ca="1" si="57"/>
        <v>4</v>
      </c>
      <c r="EU17">
        <f t="shared" ca="1" si="58"/>
        <v>4</v>
      </c>
      <c r="EV17">
        <f t="shared" ca="1" si="59"/>
        <v>4</v>
      </c>
      <c r="EW17">
        <f t="shared" ca="1" si="60"/>
        <v>4</v>
      </c>
      <c r="EX17">
        <f t="shared" ca="1" si="61"/>
        <v>4</v>
      </c>
      <c r="EY17">
        <f t="shared" ca="1" si="62"/>
        <v>5</v>
      </c>
      <c r="EZ17">
        <f ca="1">IF($G16="","",IF($F17&gt;$G$4,COUNTIF(OFFSET($G17,-($G$4+$N17-2),0,1,1):$G17,EZ$9),IF($G17=EZ$9,1,EZ16)))</f>
        <v>0</v>
      </c>
      <c r="FA17">
        <f ca="1">IF($G16="","",IF($F17&gt;$G$4,COUNTIF(OFFSET($G17,-($G$4+$N17-2),0,1,1):$G17,FA$9),IF($G17=FA$9,1,FA16)))</f>
        <v>0</v>
      </c>
      <c r="FB17">
        <f ca="1">IF($G16="","",IF($F17&gt;$G$4,COUNTIF(OFFSET($G17,-($G$4+$N17-2),0,1,1):$G17,FB$9),IF($G17=FB$9,1,FB16)))</f>
        <v>0</v>
      </c>
      <c r="FC17">
        <f ca="1">IF($G16="","",IF($F17&gt;$G$4,COUNTIF(OFFSET($G17,-($G$4+$N17-2),0,1,1):$G17,FC$9),IF($G17=FC$9,1,FC16)))</f>
        <v>0</v>
      </c>
      <c r="FD17">
        <f ca="1">IF($G16="","",IF($F17&gt;$G$4,COUNTIF(OFFSET($G17,-($G$4+$N17-2),0,1,1):$G17,FD$9),IF($G17=FD$9,1,FD16)))</f>
        <v>0</v>
      </c>
      <c r="FE17">
        <f ca="1">IF($G16="","",IF($F17&gt;$G$4,COUNTIF(OFFSET($G17,-($G$4+$N17-2),0,1,1):$G17,FE$9),IF($G17=FE$9,1,FE16)))</f>
        <v>0</v>
      </c>
      <c r="FF17">
        <f ca="1">IF($G16="","",IF($F17&gt;$G$4,COUNTIF(OFFSET($G17,-($G$4+$N17-2),0,1,1):$G17,FF$9),IF($G17=FF$9,1,FF16)))</f>
        <v>0</v>
      </c>
      <c r="FG17">
        <f ca="1">IF($G16="","",IF($F17&gt;$G$4,COUNTIF(OFFSET($G17,-($G$4+$N17-2),0,1,1):$G17,FG$9),IF($G17=FG$9,1,FG16)))</f>
        <v>0</v>
      </c>
      <c r="FH17">
        <f ca="1">IF($G16="","",IF($F17&gt;$G$4,COUNTIF(OFFSET($G17,-($G$4+$N17-2),0,1,1):$G17,FH$9),IF($G17=FH$9,1,FH16)))</f>
        <v>0</v>
      </c>
      <c r="FI17">
        <f ca="1">IF($G16="","",IF($F17&gt;$G$4,COUNTIF(OFFSET($G17,-($G$4+$N17-2),0,1,1):$G17,FI$9),IF($G17=FI$9,1,FI16)))</f>
        <v>0</v>
      </c>
      <c r="FJ17">
        <f ca="1">IF($G16="","",IF($F17&gt;$G$4,COUNTIF(OFFSET($G17,-($G$4+$N17-2),0,1,1):$G17,FJ$9),IF($G17=FJ$9,1,FJ16)))</f>
        <v>0</v>
      </c>
      <c r="FK17">
        <f ca="1">IF($G16="","",IF($F17&gt;$G$4,COUNTIF(OFFSET($G17,-($G$4+$N17-2),0,1,1):$G17,FK$9),IF($G17=FK$9,1,FK16)))</f>
        <v>0</v>
      </c>
      <c r="FL17">
        <f ca="1">IF($G16="","",IF($F17&gt;$G$4,COUNTIF(OFFSET($G17,-($G$4+$N17-2),0,1,1):$G17,FL$9),IF($G17=FL$9,1,FL16)))</f>
        <v>0</v>
      </c>
      <c r="FM17">
        <f ca="1">IF($G16="","",IF($F17&gt;$G$4,COUNTIF(OFFSET($G17,-($G$4+$N17-2),0,1,1):$G17,FM$9),IF($G17=FM$9,1,FM16)))</f>
        <v>1</v>
      </c>
      <c r="FN17">
        <f ca="1">IF($G16="","",IF($F17&gt;$G$4,COUNTIF(OFFSET($G17,-($G$4+$N17-2),0,1,1):$G17,FN$9),IF($G17=FN$9,1,FN16)))</f>
        <v>0</v>
      </c>
      <c r="FO17">
        <f ca="1">IF($G16="","",IF($F17&gt;$G$4,COUNTIF(OFFSET($G17,-($G$4+$N17-2),0,1,1):$G17,FO$9),IF($G17=FO$9,1,FO16)))</f>
        <v>0</v>
      </c>
      <c r="FP17">
        <f ca="1">IF($G16="","",IF($F17&gt;$G$4,COUNTIF(OFFSET($G17,-($G$4+$N17-2),0,1,1):$G17,FP$9),IF($G17=FP$9,1,FP16)))</f>
        <v>0</v>
      </c>
      <c r="FQ17">
        <f ca="1">IF($G16="","",IF($F17&gt;$G$4,COUNTIF(OFFSET($G17,-($G$4+$N17-2),0,1,1):$G17,FQ$9),IF($G17=FQ$9,1,FQ16)))</f>
        <v>0</v>
      </c>
      <c r="FR17">
        <f ca="1">IF($G16="","",IF($F17&gt;$G$4,COUNTIF(OFFSET($G17,-($G$4+$N17-2),0,1,1):$G17,FR$9),IF($G17=FR$9,1,FR16)))</f>
        <v>0</v>
      </c>
      <c r="FS17">
        <f ca="1">IF($G16="","",IF($F17&gt;$G$4,COUNTIF(OFFSET($G17,-($G$4+$N17-2),0,1,1):$G17,FS$9),IF($G17=FS$9,1,FS16)))</f>
        <v>0</v>
      </c>
      <c r="FT17">
        <f ca="1">IF($G16="","",IF($F17&gt;$G$4,COUNTIF(OFFSET($G17,-($G$4+$N17-2),0,1,1):$G17,FT$9),IF($G17=FT$9,1,FT16)))</f>
        <v>0</v>
      </c>
      <c r="FU17">
        <f ca="1">IF($G16="","",IF($F17&gt;$G$4,COUNTIF(OFFSET($G17,-($G$4+$N17-2),0,1,1):$G17,FU$9),IF($G17=FU$9,1,FU16)))</f>
        <v>0</v>
      </c>
      <c r="FV17">
        <f ca="1">IF($G16="","",IF($F17&gt;$G$4,COUNTIF(OFFSET($G17,-($G$4+$N17-2),0,1,1):$G17,FV$9),IF($G17=FV$9,1,FV16)))</f>
        <v>1</v>
      </c>
      <c r="FW17">
        <f ca="1">IF($G16="","",IF($F17&gt;$G$4,COUNTIF(OFFSET($G17,-($G$4+$N17-2),0,1,1):$G17,FW$9),IF($G17=FW$9,1,FW16)))</f>
        <v>1</v>
      </c>
      <c r="FX17">
        <f ca="1">IF($G16="","",IF($F17&gt;$G$4,COUNTIF(OFFSET($G17,-($G$4+$N17-2),0,1,1):$G17,FX$9),IF($G17=FX$9,1,FX16)))</f>
        <v>1</v>
      </c>
      <c r="FY17">
        <f ca="1">IF($G16="","",IF($F17&gt;$G$4,COUNTIF(OFFSET($G17,-($G$4+$N17-2),0,1,1):$G17,FY$9),IF($G17=FY$9,1,FY16)))</f>
        <v>0</v>
      </c>
      <c r="FZ17">
        <f ca="1">IF($G16="","",IF($F17&gt;$G$4,COUNTIF(OFFSET($G17,-($G$4+$N17-2),0,1,1):$G17,FZ$9),IF($G17=FZ$9,1,FZ16)))</f>
        <v>1</v>
      </c>
      <c r="GA17">
        <f ca="1">IF($G16="","",IF($F17&gt;$G$4,COUNTIF(OFFSET($G17,-($G$4+$N17-2),0,1,1):$G17,GA$9),IF($G17=GA$9,1,GA16)))</f>
        <v>1</v>
      </c>
      <c r="GB17">
        <f ca="1">IF($G16="","",IF($F17&gt;$G$4,COUNTIF(OFFSET($G17,-($G$4+$N17-2),0,1,1):$G17,GB$9),IF($G17=GB$9,1,GB16)))</f>
        <v>0</v>
      </c>
      <c r="GC17">
        <f ca="1">IF($G16="","",IF($F17&gt;$G$4,COUNTIF(OFFSET($G17,-($G$4+$N17-2),0,1,1):$G17,GC$9),IF($G17=GC$9,1,GC16)))</f>
        <v>0</v>
      </c>
      <c r="GD17">
        <f ca="1">IF($G16="","",IF($F17&gt;$G$4,COUNTIF(OFFSET($G17,-($G$4+$N17-2),0,1,1):$G17,GD$9),IF($G17=GD$9,1,GD16)))</f>
        <v>0</v>
      </c>
      <c r="GE17">
        <f ca="1">IF($G16="","",IF($F17&gt;$G$4,COUNTIF(OFFSET($G17,-($G$4+$N17-2),0,1,1):$G17,GE$9),IF($G17=GE$9,1,GE16)))</f>
        <v>0</v>
      </c>
      <c r="GF17">
        <f ca="1">IF($G16="","",IF($F17&gt;$G$4,COUNTIF(OFFSET($G17,-($G$4+$N17-2),0,1,1):$G17,GF$9),IF($G17=GF$9,1,GF16)))</f>
        <v>0</v>
      </c>
      <c r="GG17">
        <f ca="1">IF($G16="","",IF($F17&gt;$G$4,COUNTIF(OFFSET($G17,-($G$4+$N17-2),0,1,1):$G17,GG$9),IF($G17=GG$9,1,GG16)))</f>
        <v>0</v>
      </c>
      <c r="GH17">
        <f ca="1">IF($G16="","",IF($F17&gt;$G$4,COUNTIF(OFFSET($G17,-($G$4+$N17-2),0,1,1):$G17,GH$9),IF($G17=GH$9,1,GH16)))</f>
        <v>0</v>
      </c>
      <c r="GI17">
        <f ca="1">IF($G16="","",IF($F17&gt;$G$4,COUNTIF(OFFSET($G17,-($G$4+$N17-2),0,1,1):$G17,GI$9),IF($G17=GI$9,1,GI16)))</f>
        <v>1</v>
      </c>
    </row>
    <row r="18" spans="2:191" x14ac:dyDescent="0.25">
      <c r="B18">
        <f t="shared" si="121"/>
        <v>7</v>
      </c>
      <c r="D18" t="s">
        <v>15</v>
      </c>
      <c r="E18">
        <f t="shared" si="136"/>
        <v>1</v>
      </c>
      <c r="F18">
        <v>9</v>
      </c>
      <c r="G18" s="1">
        <v>36</v>
      </c>
      <c r="H18" s="3">
        <f t="shared" si="8"/>
        <v>3</v>
      </c>
      <c r="I18">
        <f t="shared" ca="1" si="63"/>
        <v>0</v>
      </c>
      <c r="J18" s="1">
        <f t="shared" ca="1" si="9"/>
        <v>0</v>
      </c>
      <c r="K18" s="2">
        <f t="shared" ca="1" si="10"/>
        <v>3</v>
      </c>
      <c r="L18" s="3">
        <f t="shared" ca="1" si="11"/>
        <v>4</v>
      </c>
      <c r="M18">
        <f t="shared" ca="1" si="12"/>
        <v>1</v>
      </c>
      <c r="N18">
        <f t="shared" ca="1" si="122"/>
        <v>3</v>
      </c>
      <c r="O18">
        <f t="shared" ca="1" si="123"/>
        <v>0</v>
      </c>
      <c r="P18">
        <f t="shared" ca="1" si="64"/>
        <v>0</v>
      </c>
      <c r="Q18">
        <f t="shared" ca="1" si="65"/>
        <v>-3.1086244689504383E-15</v>
      </c>
      <c r="R18">
        <f t="shared" ca="1" si="66"/>
        <v>1</v>
      </c>
      <c r="S18">
        <f t="shared" ca="1" si="13"/>
        <v>4.4408920985006262E-16</v>
      </c>
      <c r="T18">
        <f t="shared" ca="1" si="67"/>
        <v>3.1086244689504383E-15</v>
      </c>
      <c r="U18" t="str">
        <f t="shared" ca="1" si="68"/>
        <v/>
      </c>
      <c r="W18" s="3">
        <f t="shared" ca="1" si="69"/>
        <v>-4.4408920985006262E-16</v>
      </c>
      <c r="X18" s="2" t="str">
        <f t="shared" ca="1" si="70"/>
        <v/>
      </c>
      <c r="Y18" s="2" t="str">
        <f t="shared" ca="1" si="71"/>
        <v/>
      </c>
      <c r="Z18" s="2" t="str">
        <f t="shared" ca="1" si="72"/>
        <v/>
      </c>
      <c r="AA18" s="2" t="str">
        <f t="shared" ca="1" si="73"/>
        <v/>
      </c>
      <c r="AB18" s="2" t="str">
        <f t="shared" ca="1" si="74"/>
        <v/>
      </c>
      <c r="AC18" s="2" t="str">
        <f t="shared" ca="1" si="75"/>
        <v/>
      </c>
      <c r="AD18" s="2" t="str">
        <f t="shared" ca="1" si="76"/>
        <v/>
      </c>
      <c r="AE18" s="2" t="str">
        <f t="shared" ca="1" si="77"/>
        <v/>
      </c>
      <c r="AF18" s="2" t="str">
        <f t="shared" ca="1" si="78"/>
        <v/>
      </c>
      <c r="AG18" s="2" t="str">
        <f t="shared" ca="1" si="79"/>
        <v/>
      </c>
      <c r="AH18" s="2" t="str">
        <f t="shared" ca="1" si="80"/>
        <v/>
      </c>
      <c r="AI18" s="2" t="str">
        <f t="shared" ca="1" si="81"/>
        <v/>
      </c>
      <c r="AJ18" s="2" t="str">
        <f t="shared" ca="1" si="82"/>
        <v/>
      </c>
      <c r="AK18" s="2" t="str">
        <f t="shared" ca="1" si="83"/>
        <v/>
      </c>
      <c r="AM18" t="str">
        <f t="shared" ca="1" si="124"/>
        <v/>
      </c>
      <c r="AN18" t="str">
        <f t="shared" ca="1" si="125"/>
        <v/>
      </c>
      <c r="AO18" t="str">
        <f t="shared" ca="1" si="126"/>
        <v/>
      </c>
      <c r="AP18" t="str">
        <f t="shared" ca="1" si="127"/>
        <v/>
      </c>
      <c r="AQ18" t="str">
        <f t="shared" ca="1" si="128"/>
        <v/>
      </c>
      <c r="AR18" t="str">
        <f t="shared" ca="1" si="129"/>
        <v/>
      </c>
      <c r="AS18" t="str">
        <f t="shared" ca="1" si="130"/>
        <v/>
      </c>
      <c r="AT18" t="str">
        <f t="shared" ca="1" si="131"/>
        <v/>
      </c>
      <c r="AU18" t="str">
        <f t="shared" ca="1" si="132"/>
        <v/>
      </c>
      <c r="AV18" t="str">
        <f t="shared" ca="1" si="133"/>
        <v/>
      </c>
      <c r="AW18" t="str">
        <f t="shared" ca="1" si="134"/>
        <v/>
      </c>
      <c r="AX18" t="str">
        <f t="shared" ca="1" si="135"/>
        <v/>
      </c>
      <c r="AY18" t="str">
        <f t="shared" ca="1" si="15"/>
        <v/>
      </c>
      <c r="AZ18" t="str">
        <f t="shared" ca="1" si="16"/>
        <v/>
      </c>
      <c r="BA18" t="str">
        <f t="shared" ca="1" si="17"/>
        <v/>
      </c>
      <c r="BB18" t="str">
        <f t="shared" ca="1" si="18"/>
        <v/>
      </c>
      <c r="BC18" t="str">
        <f t="shared" ca="1" si="19"/>
        <v/>
      </c>
      <c r="BD18" t="str">
        <f t="shared" ca="1" si="20"/>
        <v/>
      </c>
      <c r="BE18" t="str">
        <f t="shared" ca="1" si="21"/>
        <v/>
      </c>
      <c r="BF18" t="str">
        <f t="shared" ca="1" si="22"/>
        <v/>
      </c>
      <c r="BG18" t="str">
        <f t="shared" ca="1" si="23"/>
        <v/>
      </c>
      <c r="BH18" t="str">
        <f t="shared" ca="1" si="24"/>
        <v/>
      </c>
      <c r="BI18" t="str">
        <f t="shared" ca="1" si="25"/>
        <v/>
      </c>
      <c r="BJ18" t="str">
        <f t="shared" ca="1" si="26"/>
        <v/>
      </c>
      <c r="CC18" t="str">
        <f t="shared" ca="1" si="85"/>
        <v/>
      </c>
      <c r="CD18" t="str">
        <f t="shared" ca="1" si="86"/>
        <v/>
      </c>
      <c r="CE18" t="str">
        <f t="shared" ca="1" si="87"/>
        <v/>
      </c>
      <c r="CF18" t="str">
        <f t="shared" ca="1" si="88"/>
        <v/>
      </c>
      <c r="CG18" t="str">
        <f t="shared" ca="1" si="89"/>
        <v/>
      </c>
      <c r="CH18" t="str">
        <f t="shared" ca="1" si="90"/>
        <v/>
      </c>
      <c r="CI18" t="str">
        <f t="shared" ca="1" si="91"/>
        <v/>
      </c>
      <c r="CJ18" t="str">
        <f t="shared" ca="1" si="92"/>
        <v/>
      </c>
      <c r="CK18" t="str">
        <f t="shared" ca="1" si="93"/>
        <v/>
      </c>
      <c r="CL18" t="str">
        <f t="shared" ca="1" si="94"/>
        <v/>
      </c>
      <c r="CM18" t="str">
        <f t="shared" ca="1" si="95"/>
        <v/>
      </c>
      <c r="CN18" t="str">
        <f t="shared" ca="1" si="96"/>
        <v/>
      </c>
      <c r="CO18">
        <f t="shared" ca="1" si="97"/>
        <v>14</v>
      </c>
      <c r="CP18">
        <f t="shared" ca="1" si="98"/>
        <v>23</v>
      </c>
      <c r="CQ18">
        <f t="shared" ca="1" si="99"/>
        <v>24</v>
      </c>
      <c r="CR18" t="str">
        <f t="shared" ca="1" si="100"/>
        <v/>
      </c>
      <c r="CS18" t="str">
        <f t="shared" ca="1" si="101"/>
        <v/>
      </c>
      <c r="CT18" t="str">
        <f t="shared" ca="1" si="102"/>
        <v/>
      </c>
      <c r="CU18" t="str">
        <f t="shared" ca="1" si="103"/>
        <v/>
      </c>
      <c r="CV18" t="str">
        <f t="shared" ca="1" si="104"/>
        <v/>
      </c>
      <c r="CW18" t="str">
        <f t="shared" ca="1" si="105"/>
        <v/>
      </c>
      <c r="CX18" t="str">
        <f t="shared" ca="1" si="106"/>
        <v/>
      </c>
      <c r="CY18" t="str">
        <f t="shared" ca="1" si="107"/>
        <v/>
      </c>
      <c r="CZ18" t="str">
        <f t="shared" ca="1" si="108"/>
        <v/>
      </c>
      <c r="DA18">
        <f t="shared" ca="1" si="109"/>
        <v>25</v>
      </c>
      <c r="DB18">
        <f t="shared" ca="1" si="110"/>
        <v>27</v>
      </c>
      <c r="DC18">
        <f t="shared" ca="1" si="111"/>
        <v>28</v>
      </c>
      <c r="DD18">
        <f t="shared" ca="1" si="112"/>
        <v>36</v>
      </c>
      <c r="DE18" t="str">
        <f t="shared" ca="1" si="113"/>
        <v/>
      </c>
      <c r="DF18" t="str">
        <f t="shared" ca="1" si="114"/>
        <v/>
      </c>
      <c r="DG18" t="str">
        <f t="shared" ca="1" si="115"/>
        <v/>
      </c>
      <c r="DH18" t="str">
        <f t="shared" ca="1" si="116"/>
        <v/>
      </c>
      <c r="DI18" t="str">
        <f t="shared" ca="1" si="117"/>
        <v/>
      </c>
      <c r="DJ18" t="str">
        <f t="shared" ca="1" si="118"/>
        <v/>
      </c>
      <c r="DK18" t="str">
        <f t="shared" ca="1" si="119"/>
        <v/>
      </c>
      <c r="DL18" t="str">
        <f t="shared" ca="1" si="120"/>
        <v/>
      </c>
      <c r="DM18">
        <v>1</v>
      </c>
      <c r="DN18">
        <f t="shared" ca="1" si="27"/>
        <v>1</v>
      </c>
      <c r="DO18">
        <f t="shared" ca="1" si="28"/>
        <v>1</v>
      </c>
      <c r="DP18">
        <f t="shared" ca="1" si="29"/>
        <v>1</v>
      </c>
      <c r="DQ18">
        <f t="shared" ca="1" si="30"/>
        <v>1</v>
      </c>
      <c r="DR18">
        <f t="shared" ca="1" si="31"/>
        <v>1</v>
      </c>
      <c r="DS18">
        <f t="shared" ca="1" si="32"/>
        <v>1</v>
      </c>
      <c r="DT18">
        <f t="shared" ca="1" si="33"/>
        <v>1</v>
      </c>
      <c r="DU18">
        <f t="shared" ca="1" si="34"/>
        <v>1</v>
      </c>
      <c r="DV18">
        <f t="shared" ca="1" si="35"/>
        <v>1</v>
      </c>
      <c r="DW18">
        <f t="shared" ca="1" si="36"/>
        <v>1</v>
      </c>
      <c r="DX18">
        <f t="shared" ca="1" si="37"/>
        <v>1</v>
      </c>
      <c r="DY18">
        <f t="shared" ca="1" si="38"/>
        <v>1</v>
      </c>
      <c r="DZ18" s="1">
        <v>1</v>
      </c>
      <c r="EA18">
        <f t="shared" ca="1" si="39"/>
        <v>1</v>
      </c>
      <c r="EB18">
        <f t="shared" ca="1" si="40"/>
        <v>2</v>
      </c>
      <c r="EC18">
        <f t="shared" ca="1" si="41"/>
        <v>2</v>
      </c>
      <c r="ED18">
        <f t="shared" ca="1" si="42"/>
        <v>2</v>
      </c>
      <c r="EE18">
        <f t="shared" ca="1" si="43"/>
        <v>2</v>
      </c>
      <c r="EF18">
        <f t="shared" ca="1" si="44"/>
        <v>2</v>
      </c>
      <c r="EG18">
        <f t="shared" ca="1" si="45"/>
        <v>2</v>
      </c>
      <c r="EH18">
        <f t="shared" ca="1" si="46"/>
        <v>2</v>
      </c>
      <c r="EI18">
        <f t="shared" ca="1" si="47"/>
        <v>2</v>
      </c>
      <c r="EJ18">
        <f t="shared" ca="1" si="48"/>
        <v>2</v>
      </c>
      <c r="EK18">
        <f t="shared" ca="1" si="49"/>
        <v>3</v>
      </c>
      <c r="EL18">
        <f t="shared" ca="1" si="50"/>
        <v>4</v>
      </c>
      <c r="EM18" s="1">
        <v>1</v>
      </c>
      <c r="EN18">
        <f t="shared" ca="1" si="51"/>
        <v>2</v>
      </c>
      <c r="EO18">
        <f t="shared" ca="1" si="52"/>
        <v>2</v>
      </c>
      <c r="EP18">
        <f t="shared" ca="1" si="53"/>
        <v>3</v>
      </c>
      <c r="EQ18">
        <f t="shared" ca="1" si="54"/>
        <v>4</v>
      </c>
      <c r="ER18">
        <f t="shared" ca="1" si="55"/>
        <v>4</v>
      </c>
      <c r="ES18">
        <f t="shared" ca="1" si="56"/>
        <v>4</v>
      </c>
      <c r="ET18">
        <f t="shared" ca="1" si="57"/>
        <v>4</v>
      </c>
      <c r="EU18">
        <f t="shared" ca="1" si="58"/>
        <v>4</v>
      </c>
      <c r="EV18">
        <f t="shared" ca="1" si="59"/>
        <v>4</v>
      </c>
      <c r="EW18">
        <f t="shared" ca="1" si="60"/>
        <v>4</v>
      </c>
      <c r="EX18">
        <f t="shared" ca="1" si="61"/>
        <v>4</v>
      </c>
      <c r="EY18">
        <f t="shared" ca="1" si="62"/>
        <v>5</v>
      </c>
      <c r="EZ18">
        <f ca="1">IF($G17="","",IF($F18&gt;$G$4,COUNTIF(OFFSET($G18,-($G$4+$N18-2),0,1,1):$G18,EZ$9),IF($G18=EZ$9,1,EZ17)))</f>
        <v>0</v>
      </c>
      <c r="FA18">
        <f ca="1">IF($G17="","",IF($F18&gt;$G$4,COUNTIF(OFFSET($G18,-($G$4+$N18-2),0,1,1):$G18,FA$9),IF($G18=FA$9,1,FA17)))</f>
        <v>0</v>
      </c>
      <c r="FB18">
        <f ca="1">IF($G17="","",IF($F18&gt;$G$4,COUNTIF(OFFSET($G18,-($G$4+$N18-2),0,1,1):$G18,FB$9),IF($G18=FB$9,1,FB17)))</f>
        <v>0</v>
      </c>
      <c r="FC18">
        <f ca="1">IF($G17="","",IF($F18&gt;$G$4,COUNTIF(OFFSET($G18,-($G$4+$N18-2),0,1,1):$G18,FC$9),IF($G18=FC$9,1,FC17)))</f>
        <v>0</v>
      </c>
      <c r="FD18">
        <f ca="1">IF($G17="","",IF($F18&gt;$G$4,COUNTIF(OFFSET($G18,-($G$4+$N18-2),0,1,1):$G18,FD$9),IF($G18=FD$9,1,FD17)))</f>
        <v>0</v>
      </c>
      <c r="FE18">
        <f ca="1">IF($G17="","",IF($F18&gt;$G$4,COUNTIF(OFFSET($G18,-($G$4+$N18-2),0,1,1):$G18,FE$9),IF($G18=FE$9,1,FE17)))</f>
        <v>0</v>
      </c>
      <c r="FF18">
        <f ca="1">IF($G17="","",IF($F18&gt;$G$4,COUNTIF(OFFSET($G18,-($G$4+$N18-2),0,1,1):$G18,FF$9),IF($G18=FF$9,1,FF17)))</f>
        <v>0</v>
      </c>
      <c r="FG18">
        <f ca="1">IF($G17="","",IF($F18&gt;$G$4,COUNTIF(OFFSET($G18,-($G$4+$N18-2),0,1,1):$G18,FG$9),IF($G18=FG$9,1,FG17)))</f>
        <v>0</v>
      </c>
      <c r="FH18">
        <f ca="1">IF($G17="","",IF($F18&gt;$G$4,COUNTIF(OFFSET($G18,-($G$4+$N18-2),0,1,1):$G18,FH$9),IF($G18=FH$9,1,FH17)))</f>
        <v>0</v>
      </c>
      <c r="FI18">
        <f ca="1">IF($G17="","",IF($F18&gt;$G$4,COUNTIF(OFFSET($G18,-($G$4+$N18-2),0,1,1):$G18,FI$9),IF($G18=FI$9,1,FI17)))</f>
        <v>0</v>
      </c>
      <c r="FJ18">
        <f ca="1">IF($G17="","",IF($F18&gt;$G$4,COUNTIF(OFFSET($G18,-($G$4+$N18-2),0,1,1):$G18,FJ$9),IF($G18=FJ$9,1,FJ17)))</f>
        <v>0</v>
      </c>
      <c r="FK18">
        <f ca="1">IF($G17="","",IF($F18&gt;$G$4,COUNTIF(OFFSET($G18,-($G$4+$N18-2),0,1,1):$G18,FK$9),IF($G18=FK$9,1,FK17)))</f>
        <v>0</v>
      </c>
      <c r="FL18">
        <f ca="1">IF($G17="","",IF($F18&gt;$G$4,COUNTIF(OFFSET($G18,-($G$4+$N18-2),0,1,1):$G18,FL$9),IF($G18=FL$9,1,FL17)))</f>
        <v>0</v>
      </c>
      <c r="FM18">
        <f ca="1">IF($G17="","",IF($F18&gt;$G$4,COUNTIF(OFFSET($G18,-($G$4+$N18-2),0,1,1):$G18,FM$9),IF($G18=FM$9,1,FM17)))</f>
        <v>1</v>
      </c>
      <c r="FN18">
        <f ca="1">IF($G17="","",IF($F18&gt;$G$4,COUNTIF(OFFSET($G18,-($G$4+$N18-2),0,1,1):$G18,FN$9),IF($G18=FN$9,1,FN17)))</f>
        <v>0</v>
      </c>
      <c r="FO18">
        <f ca="1">IF($G17="","",IF($F18&gt;$G$4,COUNTIF(OFFSET($G18,-($G$4+$N18-2),0,1,1):$G18,FO$9),IF($G18=FO$9,1,FO17)))</f>
        <v>0</v>
      </c>
      <c r="FP18">
        <f ca="1">IF($G17="","",IF($F18&gt;$G$4,COUNTIF(OFFSET($G18,-($G$4+$N18-2),0,1,1):$G18,FP$9),IF($G18=FP$9,1,FP17)))</f>
        <v>0</v>
      </c>
      <c r="FQ18">
        <f ca="1">IF($G17="","",IF($F18&gt;$G$4,COUNTIF(OFFSET($G18,-($G$4+$N18-2),0,1,1):$G18,FQ$9),IF($G18=FQ$9,1,FQ17)))</f>
        <v>0</v>
      </c>
      <c r="FR18">
        <f ca="1">IF($G17="","",IF($F18&gt;$G$4,COUNTIF(OFFSET($G18,-($G$4+$N18-2),0,1,1):$G18,FR$9),IF($G18=FR$9,1,FR17)))</f>
        <v>0</v>
      </c>
      <c r="FS18">
        <f ca="1">IF($G17="","",IF($F18&gt;$G$4,COUNTIF(OFFSET($G18,-($G$4+$N18-2),0,1,1):$G18,FS$9),IF($G18=FS$9,1,FS17)))</f>
        <v>0</v>
      </c>
      <c r="FT18">
        <f ca="1">IF($G17="","",IF($F18&gt;$G$4,COUNTIF(OFFSET($G18,-($G$4+$N18-2),0,1,1):$G18,FT$9),IF($G18=FT$9,1,FT17)))</f>
        <v>0</v>
      </c>
      <c r="FU18">
        <f ca="1">IF($G17="","",IF($F18&gt;$G$4,COUNTIF(OFFSET($G18,-($G$4+$N18-2),0,1,1):$G18,FU$9),IF($G18=FU$9,1,FU17)))</f>
        <v>0</v>
      </c>
      <c r="FV18">
        <f ca="1">IF($G17="","",IF($F18&gt;$G$4,COUNTIF(OFFSET($G18,-($G$4+$N18-2),0,1,1):$G18,FV$9),IF($G18=FV$9,1,FV17)))</f>
        <v>1</v>
      </c>
      <c r="FW18">
        <f ca="1">IF($G17="","",IF($F18&gt;$G$4,COUNTIF(OFFSET($G18,-($G$4+$N18-2),0,1,1):$G18,FW$9),IF($G18=FW$9,1,FW17)))</f>
        <v>1</v>
      </c>
      <c r="FX18">
        <f ca="1">IF($G17="","",IF($F18&gt;$G$4,COUNTIF(OFFSET($G18,-($G$4+$N18-2),0,1,1):$G18,FX$9),IF($G18=FX$9,1,FX17)))</f>
        <v>1</v>
      </c>
      <c r="FY18">
        <f ca="1">IF($G17="","",IF($F18&gt;$G$4,COUNTIF(OFFSET($G18,-($G$4+$N18-2),0,1,1):$G18,FY$9),IF($G18=FY$9,1,FY17)))</f>
        <v>0</v>
      </c>
      <c r="FZ18">
        <f ca="1">IF($G17="","",IF($F18&gt;$G$4,COUNTIF(OFFSET($G18,-($G$4+$N18-2),0,1,1):$G18,FZ$9),IF($G18=FZ$9,1,FZ17)))</f>
        <v>1</v>
      </c>
      <c r="GA18">
        <f ca="1">IF($G17="","",IF($F18&gt;$G$4,COUNTIF(OFFSET($G18,-($G$4+$N18-2),0,1,1):$G18,GA$9),IF($G18=GA$9,1,GA17)))</f>
        <v>1</v>
      </c>
      <c r="GB18">
        <f ca="1">IF($G17="","",IF($F18&gt;$G$4,COUNTIF(OFFSET($G18,-($G$4+$N18-2),0,1,1):$G18,GB$9),IF($G18=GB$9,1,GB17)))</f>
        <v>0</v>
      </c>
      <c r="GC18">
        <f ca="1">IF($G17="","",IF($F18&gt;$G$4,COUNTIF(OFFSET($G18,-($G$4+$N18-2),0,1,1):$G18,GC$9),IF($G18=GC$9,1,GC17)))</f>
        <v>0</v>
      </c>
      <c r="GD18">
        <f ca="1">IF($G17="","",IF($F18&gt;$G$4,COUNTIF(OFFSET($G18,-($G$4+$N18-2),0,1,1):$G18,GD$9),IF($G18=GD$9,1,GD17)))</f>
        <v>0</v>
      </c>
      <c r="GE18">
        <f ca="1">IF($G17="","",IF($F18&gt;$G$4,COUNTIF(OFFSET($G18,-($G$4+$N18-2),0,1,1):$G18,GE$9),IF($G18=GE$9,1,GE17)))</f>
        <v>0</v>
      </c>
      <c r="GF18">
        <f ca="1">IF($G17="","",IF($F18&gt;$G$4,COUNTIF(OFFSET($G18,-($G$4+$N18-2),0,1,1):$G18,GF$9),IF($G18=GF$9,1,GF17)))</f>
        <v>0</v>
      </c>
      <c r="GG18">
        <f ca="1">IF($G17="","",IF($F18&gt;$G$4,COUNTIF(OFFSET($G18,-($G$4+$N18-2),0,1,1):$G18,GG$9),IF($G18=GG$9,1,GG17)))</f>
        <v>0</v>
      </c>
      <c r="GH18">
        <f ca="1">IF($G17="","",IF($F18&gt;$G$4,COUNTIF(OFFSET($G18,-($G$4+$N18-2),0,1,1):$G18,GH$9),IF($G18=GH$9,1,GH17)))</f>
        <v>0</v>
      </c>
      <c r="GI18">
        <f ca="1">IF($G17="","",IF($F18&gt;$G$4,COUNTIF(OFFSET($G18,-($G$4+$N18-2),0,1,1):$G18,GI$9),IF($G18=GI$9,1,GI17)))</f>
        <v>2</v>
      </c>
    </row>
    <row r="19" spans="2:191" x14ac:dyDescent="0.25">
      <c r="B19">
        <f t="shared" si="121"/>
        <v>8</v>
      </c>
      <c r="D19" t="s">
        <v>16</v>
      </c>
      <c r="E19">
        <f t="shared" si="136"/>
        <v>1</v>
      </c>
      <c r="F19">
        <v>10</v>
      </c>
      <c r="G19" s="1">
        <v>17</v>
      </c>
      <c r="H19" s="3">
        <f t="shared" si="8"/>
        <v>2</v>
      </c>
      <c r="I19">
        <f t="shared" ca="1" si="63"/>
        <v>0</v>
      </c>
      <c r="J19" s="1">
        <f t="shared" ca="1" si="9"/>
        <v>0</v>
      </c>
      <c r="K19" s="2">
        <f t="shared" ca="1" si="10"/>
        <v>4</v>
      </c>
      <c r="L19" s="3">
        <f t="shared" ca="1" si="11"/>
        <v>4</v>
      </c>
      <c r="M19">
        <f t="shared" ca="1" si="12"/>
        <v>1</v>
      </c>
      <c r="N19">
        <f t="shared" ca="1" si="122"/>
        <v>4</v>
      </c>
      <c r="O19">
        <f t="shared" ca="1" si="123"/>
        <v>0</v>
      </c>
      <c r="P19">
        <f t="shared" ca="1" si="64"/>
        <v>0</v>
      </c>
      <c r="Q19">
        <f t="shared" ca="1" si="65"/>
        <v>-3.5527136788005009E-15</v>
      </c>
      <c r="R19">
        <f t="shared" ca="1" si="66"/>
        <v>1</v>
      </c>
      <c r="S19">
        <f t="shared" ca="1" si="13"/>
        <v>4.4408920985006262E-16</v>
      </c>
      <c r="T19">
        <f t="shared" ca="1" si="67"/>
        <v>3.5527136788005009E-15</v>
      </c>
      <c r="U19" t="str">
        <f t="shared" ca="1" si="68"/>
        <v/>
      </c>
      <c r="W19" s="3">
        <f t="shared" ca="1" si="69"/>
        <v>-4.4408920985006262E-16</v>
      </c>
      <c r="X19" s="2" t="str">
        <f t="shared" ca="1" si="70"/>
        <v/>
      </c>
      <c r="Y19" s="2" t="str">
        <f t="shared" ca="1" si="71"/>
        <v/>
      </c>
      <c r="Z19" s="2" t="str">
        <f t="shared" ca="1" si="72"/>
        <v/>
      </c>
      <c r="AA19" s="2" t="str">
        <f t="shared" ca="1" si="73"/>
        <v/>
      </c>
      <c r="AB19" s="2" t="str">
        <f t="shared" ca="1" si="74"/>
        <v/>
      </c>
      <c r="AC19" s="2" t="str">
        <f t="shared" ca="1" si="75"/>
        <v/>
      </c>
      <c r="AD19" s="2" t="str">
        <f t="shared" ca="1" si="76"/>
        <v/>
      </c>
      <c r="AE19" s="2" t="str">
        <f t="shared" ca="1" si="77"/>
        <v/>
      </c>
      <c r="AF19" s="2" t="str">
        <f t="shared" ca="1" si="78"/>
        <v/>
      </c>
      <c r="AG19" s="2" t="str">
        <f t="shared" ca="1" si="79"/>
        <v/>
      </c>
      <c r="AH19" s="2" t="str">
        <f t="shared" ca="1" si="80"/>
        <v/>
      </c>
      <c r="AI19" s="2" t="str">
        <f t="shared" ca="1" si="81"/>
        <v/>
      </c>
      <c r="AJ19" s="2" t="str">
        <f t="shared" ca="1" si="82"/>
        <v/>
      </c>
      <c r="AK19" s="2" t="str">
        <f t="shared" ca="1" si="83"/>
        <v/>
      </c>
      <c r="AM19" t="str">
        <f t="shared" ca="1" si="124"/>
        <v/>
      </c>
      <c r="AN19" t="str">
        <f t="shared" ca="1" si="125"/>
        <v/>
      </c>
      <c r="AO19" t="str">
        <f t="shared" ca="1" si="126"/>
        <v/>
      </c>
      <c r="AP19" t="str">
        <f t="shared" ca="1" si="127"/>
        <v/>
      </c>
      <c r="AQ19" t="str">
        <f t="shared" ca="1" si="128"/>
        <v/>
      </c>
      <c r="AR19" t="str">
        <f t="shared" ca="1" si="129"/>
        <v/>
      </c>
      <c r="AS19" t="str">
        <f t="shared" ca="1" si="130"/>
        <v/>
      </c>
      <c r="AT19" t="str">
        <f t="shared" ca="1" si="131"/>
        <v/>
      </c>
      <c r="AU19" t="str">
        <f t="shared" ca="1" si="132"/>
        <v/>
      </c>
      <c r="AV19" t="str">
        <f t="shared" ca="1" si="133"/>
        <v/>
      </c>
      <c r="AW19" t="str">
        <f t="shared" ca="1" si="134"/>
        <v/>
      </c>
      <c r="AX19" t="str">
        <f t="shared" ca="1" si="135"/>
        <v/>
      </c>
      <c r="AY19" t="str">
        <f t="shared" ca="1" si="15"/>
        <v/>
      </c>
      <c r="AZ19" t="str">
        <f t="shared" ca="1" si="16"/>
        <v/>
      </c>
      <c r="BA19" t="str">
        <f t="shared" ca="1" si="17"/>
        <v/>
      </c>
      <c r="BB19" t="str">
        <f t="shared" ca="1" si="18"/>
        <v/>
      </c>
      <c r="BC19" t="str">
        <f t="shared" ca="1" si="19"/>
        <v/>
      </c>
      <c r="BD19" t="str">
        <f t="shared" ca="1" si="20"/>
        <v/>
      </c>
      <c r="BE19" t="str">
        <f t="shared" ca="1" si="21"/>
        <v/>
      </c>
      <c r="BF19" t="str">
        <f t="shared" ca="1" si="22"/>
        <v/>
      </c>
      <c r="BG19" t="str">
        <f t="shared" ca="1" si="23"/>
        <v/>
      </c>
      <c r="BH19" t="str">
        <f t="shared" ca="1" si="24"/>
        <v/>
      </c>
      <c r="BI19" t="str">
        <f t="shared" ca="1" si="25"/>
        <v/>
      </c>
      <c r="BJ19" t="str">
        <f t="shared" ca="1" si="26"/>
        <v/>
      </c>
      <c r="CC19" t="str">
        <f t="shared" ca="1" si="85"/>
        <v/>
      </c>
      <c r="CD19" t="str">
        <f t="shared" ca="1" si="86"/>
        <v/>
      </c>
      <c r="CE19" t="str">
        <f t="shared" ca="1" si="87"/>
        <v/>
      </c>
      <c r="CF19" t="str">
        <f t="shared" ca="1" si="88"/>
        <v/>
      </c>
      <c r="CG19" t="str">
        <f t="shared" ca="1" si="89"/>
        <v/>
      </c>
      <c r="CH19" t="str">
        <f t="shared" ca="1" si="90"/>
        <v/>
      </c>
      <c r="CI19" t="str">
        <f t="shared" ca="1" si="91"/>
        <v/>
      </c>
      <c r="CJ19" t="str">
        <f t="shared" ca="1" si="92"/>
        <v/>
      </c>
      <c r="CK19" t="str">
        <f t="shared" ca="1" si="93"/>
        <v/>
      </c>
      <c r="CL19" t="str">
        <f t="shared" ca="1" si="94"/>
        <v/>
      </c>
      <c r="CM19" t="str">
        <f t="shared" ca="1" si="95"/>
        <v/>
      </c>
      <c r="CN19" t="str">
        <f t="shared" ca="1" si="96"/>
        <v/>
      </c>
      <c r="CO19">
        <f t="shared" ca="1" si="97"/>
        <v>14</v>
      </c>
      <c r="CP19">
        <f t="shared" ca="1" si="98"/>
        <v>17</v>
      </c>
      <c r="CQ19">
        <f t="shared" ca="1" si="99"/>
        <v>23</v>
      </c>
      <c r="CR19">
        <f t="shared" ca="1" si="100"/>
        <v>24</v>
      </c>
      <c r="CS19" t="str">
        <f t="shared" ca="1" si="101"/>
        <v/>
      </c>
      <c r="CT19" t="str">
        <f t="shared" ca="1" si="102"/>
        <v/>
      </c>
      <c r="CU19" t="str">
        <f t="shared" ca="1" si="103"/>
        <v/>
      </c>
      <c r="CV19" t="str">
        <f t="shared" ca="1" si="104"/>
        <v/>
      </c>
      <c r="CW19" t="str">
        <f t="shared" ca="1" si="105"/>
        <v/>
      </c>
      <c r="CX19" t="str">
        <f t="shared" ca="1" si="106"/>
        <v/>
      </c>
      <c r="CY19" t="str">
        <f t="shared" ca="1" si="107"/>
        <v/>
      </c>
      <c r="CZ19" t="str">
        <f t="shared" ca="1" si="108"/>
        <v/>
      </c>
      <c r="DA19">
        <f t="shared" ca="1" si="109"/>
        <v>25</v>
      </c>
      <c r="DB19">
        <f t="shared" ca="1" si="110"/>
        <v>27</v>
      </c>
      <c r="DC19">
        <f t="shared" ca="1" si="111"/>
        <v>28</v>
      </c>
      <c r="DD19">
        <f t="shared" ca="1" si="112"/>
        <v>36</v>
      </c>
      <c r="DE19" t="str">
        <f t="shared" ca="1" si="113"/>
        <v/>
      </c>
      <c r="DF19" t="str">
        <f t="shared" ca="1" si="114"/>
        <v/>
      </c>
      <c r="DG19" t="str">
        <f t="shared" ca="1" si="115"/>
        <v/>
      </c>
      <c r="DH19" t="str">
        <f t="shared" ca="1" si="116"/>
        <v/>
      </c>
      <c r="DI19" t="str">
        <f t="shared" ca="1" si="117"/>
        <v/>
      </c>
      <c r="DJ19" t="str">
        <f t="shared" ca="1" si="118"/>
        <v/>
      </c>
      <c r="DK19" t="str">
        <f t="shared" ca="1" si="119"/>
        <v/>
      </c>
      <c r="DL19" t="str">
        <f t="shared" ca="1" si="120"/>
        <v/>
      </c>
      <c r="DM19">
        <v>1</v>
      </c>
      <c r="DN19">
        <f t="shared" ca="1" si="27"/>
        <v>1</v>
      </c>
      <c r="DO19">
        <f t="shared" ca="1" si="28"/>
        <v>1</v>
      </c>
      <c r="DP19">
        <f t="shared" ca="1" si="29"/>
        <v>1</v>
      </c>
      <c r="DQ19">
        <f t="shared" ca="1" si="30"/>
        <v>1</v>
      </c>
      <c r="DR19">
        <f t="shared" ca="1" si="31"/>
        <v>1</v>
      </c>
      <c r="DS19">
        <f t="shared" ca="1" si="32"/>
        <v>1</v>
      </c>
      <c r="DT19">
        <f t="shared" ca="1" si="33"/>
        <v>1</v>
      </c>
      <c r="DU19">
        <f t="shared" ca="1" si="34"/>
        <v>1</v>
      </c>
      <c r="DV19">
        <f t="shared" ca="1" si="35"/>
        <v>1</v>
      </c>
      <c r="DW19">
        <f t="shared" ca="1" si="36"/>
        <v>1</v>
      </c>
      <c r="DX19">
        <f t="shared" ca="1" si="37"/>
        <v>1</v>
      </c>
      <c r="DY19">
        <f t="shared" ca="1" si="38"/>
        <v>1</v>
      </c>
      <c r="DZ19" s="1">
        <v>1</v>
      </c>
      <c r="EA19">
        <f t="shared" ca="1" si="39"/>
        <v>1</v>
      </c>
      <c r="EB19">
        <f t="shared" ca="1" si="40"/>
        <v>2</v>
      </c>
      <c r="EC19">
        <f t="shared" ca="1" si="41"/>
        <v>2</v>
      </c>
      <c r="ED19">
        <f t="shared" ca="1" si="42"/>
        <v>2</v>
      </c>
      <c r="EE19">
        <f t="shared" ca="1" si="43"/>
        <v>3</v>
      </c>
      <c r="EF19">
        <f t="shared" ca="1" si="44"/>
        <v>3</v>
      </c>
      <c r="EG19">
        <f t="shared" ca="1" si="45"/>
        <v>3</v>
      </c>
      <c r="EH19">
        <f t="shared" ca="1" si="46"/>
        <v>3</v>
      </c>
      <c r="EI19">
        <f t="shared" ca="1" si="47"/>
        <v>3</v>
      </c>
      <c r="EJ19">
        <f t="shared" ca="1" si="48"/>
        <v>3</v>
      </c>
      <c r="EK19">
        <f t="shared" ca="1" si="49"/>
        <v>4</v>
      </c>
      <c r="EL19">
        <f t="shared" ca="1" si="50"/>
        <v>5</v>
      </c>
      <c r="EM19" s="1">
        <v>1</v>
      </c>
      <c r="EN19">
        <f t="shared" ca="1" si="51"/>
        <v>2</v>
      </c>
      <c r="EO19">
        <f t="shared" ca="1" si="52"/>
        <v>2</v>
      </c>
      <c r="EP19">
        <f t="shared" ca="1" si="53"/>
        <v>3</v>
      </c>
      <c r="EQ19">
        <f t="shared" ca="1" si="54"/>
        <v>4</v>
      </c>
      <c r="ER19">
        <f t="shared" ca="1" si="55"/>
        <v>4</v>
      </c>
      <c r="ES19">
        <f t="shared" ca="1" si="56"/>
        <v>4</v>
      </c>
      <c r="ET19">
        <f t="shared" ca="1" si="57"/>
        <v>4</v>
      </c>
      <c r="EU19">
        <f t="shared" ca="1" si="58"/>
        <v>4</v>
      </c>
      <c r="EV19">
        <f t="shared" ca="1" si="59"/>
        <v>4</v>
      </c>
      <c r="EW19">
        <f t="shared" ca="1" si="60"/>
        <v>4</v>
      </c>
      <c r="EX19">
        <f t="shared" ca="1" si="61"/>
        <v>4</v>
      </c>
      <c r="EY19">
        <f t="shared" ca="1" si="62"/>
        <v>5</v>
      </c>
      <c r="EZ19">
        <f ca="1">IF($G18="","",IF($F19&gt;$G$4,COUNTIF(OFFSET($G19,-($G$4+$N19-2),0,1,1):$G19,EZ$9),IF($G19=EZ$9,1,EZ18)))</f>
        <v>0</v>
      </c>
      <c r="FA19">
        <f ca="1">IF($G18="","",IF($F19&gt;$G$4,COUNTIF(OFFSET($G19,-($G$4+$N19-2),0,1,1):$G19,FA$9),IF($G19=FA$9,1,FA18)))</f>
        <v>0</v>
      </c>
      <c r="FB19">
        <f ca="1">IF($G18="","",IF($F19&gt;$G$4,COUNTIF(OFFSET($G19,-($G$4+$N19-2),0,1,1):$G19,FB$9),IF($G19=FB$9,1,FB18)))</f>
        <v>0</v>
      </c>
      <c r="FC19">
        <f ca="1">IF($G18="","",IF($F19&gt;$G$4,COUNTIF(OFFSET($G19,-($G$4+$N19-2),0,1,1):$G19,FC$9),IF($G19=FC$9,1,FC18)))</f>
        <v>0</v>
      </c>
      <c r="FD19">
        <f ca="1">IF($G18="","",IF($F19&gt;$G$4,COUNTIF(OFFSET($G19,-($G$4+$N19-2),0,1,1):$G19,FD$9),IF($G19=FD$9,1,FD18)))</f>
        <v>0</v>
      </c>
      <c r="FE19">
        <f ca="1">IF($G18="","",IF($F19&gt;$G$4,COUNTIF(OFFSET($G19,-($G$4+$N19-2),0,1,1):$G19,FE$9),IF($G19=FE$9,1,FE18)))</f>
        <v>0</v>
      </c>
      <c r="FF19">
        <f ca="1">IF($G18="","",IF($F19&gt;$G$4,COUNTIF(OFFSET($G19,-($G$4+$N19-2),0,1,1):$G19,FF$9),IF($G19=FF$9,1,FF18)))</f>
        <v>0</v>
      </c>
      <c r="FG19">
        <f ca="1">IF($G18="","",IF($F19&gt;$G$4,COUNTIF(OFFSET($G19,-($G$4+$N19-2),0,1,1):$G19,FG$9),IF($G19=FG$9,1,FG18)))</f>
        <v>0</v>
      </c>
      <c r="FH19">
        <f ca="1">IF($G18="","",IF($F19&gt;$G$4,COUNTIF(OFFSET($G19,-($G$4+$N19-2),0,1,1):$G19,FH$9),IF($G19=FH$9,1,FH18)))</f>
        <v>0</v>
      </c>
      <c r="FI19">
        <f ca="1">IF($G18="","",IF($F19&gt;$G$4,COUNTIF(OFFSET($G19,-($G$4+$N19-2),0,1,1):$G19,FI$9),IF($G19=FI$9,1,FI18)))</f>
        <v>0</v>
      </c>
      <c r="FJ19">
        <f ca="1">IF($G18="","",IF($F19&gt;$G$4,COUNTIF(OFFSET($G19,-($G$4+$N19-2),0,1,1):$G19,FJ$9),IF($G19=FJ$9,1,FJ18)))</f>
        <v>0</v>
      </c>
      <c r="FK19">
        <f ca="1">IF($G18="","",IF($F19&gt;$G$4,COUNTIF(OFFSET($G19,-($G$4+$N19-2),0,1,1):$G19,FK$9),IF($G19=FK$9,1,FK18)))</f>
        <v>0</v>
      </c>
      <c r="FL19">
        <f ca="1">IF($G18="","",IF($F19&gt;$G$4,COUNTIF(OFFSET($G19,-($G$4+$N19-2),0,1,1):$G19,FL$9),IF($G19=FL$9,1,FL18)))</f>
        <v>0</v>
      </c>
      <c r="FM19">
        <f ca="1">IF($G18="","",IF($F19&gt;$G$4,COUNTIF(OFFSET($G19,-($G$4+$N19-2),0,1,1):$G19,FM$9),IF($G19=FM$9,1,FM18)))</f>
        <v>1</v>
      </c>
      <c r="FN19">
        <f ca="1">IF($G18="","",IF($F19&gt;$G$4,COUNTIF(OFFSET($G19,-($G$4+$N19-2),0,1,1):$G19,FN$9),IF($G19=FN$9,1,FN18)))</f>
        <v>0</v>
      </c>
      <c r="FO19">
        <f ca="1">IF($G18="","",IF($F19&gt;$G$4,COUNTIF(OFFSET($G19,-($G$4+$N19-2),0,1,1):$G19,FO$9),IF($G19=FO$9,1,FO18)))</f>
        <v>0</v>
      </c>
      <c r="FP19">
        <f ca="1">IF($G18="","",IF($F19&gt;$G$4,COUNTIF(OFFSET($G19,-($G$4+$N19-2),0,1,1):$G19,FP$9),IF($G19=FP$9,1,FP18)))</f>
        <v>1</v>
      </c>
      <c r="FQ19">
        <f ca="1">IF($G18="","",IF($F19&gt;$G$4,COUNTIF(OFFSET($G19,-($G$4+$N19-2),0,1,1):$G19,FQ$9),IF($G19=FQ$9,1,FQ18)))</f>
        <v>0</v>
      </c>
      <c r="FR19">
        <f ca="1">IF($G18="","",IF($F19&gt;$G$4,COUNTIF(OFFSET($G19,-($G$4+$N19-2),0,1,1):$G19,FR$9),IF($G19=FR$9,1,FR18)))</f>
        <v>0</v>
      </c>
      <c r="FS19">
        <f ca="1">IF($G18="","",IF($F19&gt;$G$4,COUNTIF(OFFSET($G19,-($G$4+$N19-2),0,1,1):$G19,FS$9),IF($G19=FS$9,1,FS18)))</f>
        <v>0</v>
      </c>
      <c r="FT19">
        <f ca="1">IF($G18="","",IF($F19&gt;$G$4,COUNTIF(OFFSET($G19,-($G$4+$N19-2),0,1,1):$G19,FT$9),IF($G19=FT$9,1,FT18)))</f>
        <v>0</v>
      </c>
      <c r="FU19">
        <f ca="1">IF($G18="","",IF($F19&gt;$G$4,COUNTIF(OFFSET($G19,-($G$4+$N19-2),0,1,1):$G19,FU$9),IF($G19=FU$9,1,FU18)))</f>
        <v>0</v>
      </c>
      <c r="FV19">
        <f ca="1">IF($G18="","",IF($F19&gt;$G$4,COUNTIF(OFFSET($G19,-($G$4+$N19-2),0,1,1):$G19,FV$9),IF($G19=FV$9,1,FV18)))</f>
        <v>1</v>
      </c>
      <c r="FW19">
        <f ca="1">IF($G18="","",IF($F19&gt;$G$4,COUNTIF(OFFSET($G19,-($G$4+$N19-2),0,1,1):$G19,FW$9),IF($G19=FW$9,1,FW18)))</f>
        <v>1</v>
      </c>
      <c r="FX19">
        <f ca="1">IF($G18="","",IF($F19&gt;$G$4,COUNTIF(OFFSET($G19,-($G$4+$N19-2),0,1,1):$G19,FX$9),IF($G19=FX$9,1,FX18)))</f>
        <v>1</v>
      </c>
      <c r="FY19">
        <f ca="1">IF($G18="","",IF($F19&gt;$G$4,COUNTIF(OFFSET($G19,-($G$4+$N19-2),0,1,1):$G19,FY$9),IF($G19=FY$9,1,FY18)))</f>
        <v>0</v>
      </c>
      <c r="FZ19">
        <f ca="1">IF($G18="","",IF($F19&gt;$G$4,COUNTIF(OFFSET($G19,-($G$4+$N19-2),0,1,1):$G19,FZ$9),IF($G19=FZ$9,1,FZ18)))</f>
        <v>1</v>
      </c>
      <c r="GA19">
        <f ca="1">IF($G18="","",IF($F19&gt;$G$4,COUNTIF(OFFSET($G19,-($G$4+$N19-2),0,1,1):$G19,GA$9),IF($G19=GA$9,1,GA18)))</f>
        <v>1</v>
      </c>
      <c r="GB19">
        <f ca="1">IF($G18="","",IF($F19&gt;$G$4,COUNTIF(OFFSET($G19,-($G$4+$N19-2),0,1,1):$G19,GB$9),IF($G19=GB$9,1,GB18)))</f>
        <v>0</v>
      </c>
      <c r="GC19">
        <f ca="1">IF($G18="","",IF($F19&gt;$G$4,COUNTIF(OFFSET($G19,-($G$4+$N19-2),0,1,1):$G19,GC$9),IF($G19=GC$9,1,GC18)))</f>
        <v>0</v>
      </c>
      <c r="GD19">
        <f ca="1">IF($G18="","",IF($F19&gt;$G$4,COUNTIF(OFFSET($G19,-($G$4+$N19-2),0,1,1):$G19,GD$9),IF($G19=GD$9,1,GD18)))</f>
        <v>0</v>
      </c>
      <c r="GE19">
        <f ca="1">IF($G18="","",IF($F19&gt;$G$4,COUNTIF(OFFSET($G19,-($G$4+$N19-2),0,1,1):$G19,GE$9),IF($G19=GE$9,1,GE18)))</f>
        <v>0</v>
      </c>
      <c r="GF19">
        <f ca="1">IF($G18="","",IF($F19&gt;$G$4,COUNTIF(OFFSET($G19,-($G$4+$N19-2),0,1,1):$G19,GF$9),IF($G19=GF$9,1,GF18)))</f>
        <v>0</v>
      </c>
      <c r="GG19">
        <f ca="1">IF($G18="","",IF($F19&gt;$G$4,COUNTIF(OFFSET($G19,-($G$4+$N19-2),0,1,1):$G19,GG$9),IF($G19=GG$9,1,GG18)))</f>
        <v>0</v>
      </c>
      <c r="GH19">
        <f ca="1">IF($G18="","",IF($F19&gt;$G$4,COUNTIF(OFFSET($G19,-($G$4+$N19-2),0,1,1):$G19,GH$9),IF($G19=GH$9,1,GH18)))</f>
        <v>0</v>
      </c>
      <c r="GI19">
        <f ca="1">IF($G18="","",IF($F19&gt;$G$4,COUNTIF(OFFSET($G19,-($G$4+$N19-2),0,1,1):$G19,GI$9),IF($G19=GI$9,1,GI18)))</f>
        <v>2</v>
      </c>
    </row>
    <row r="20" spans="2:191" x14ac:dyDescent="0.25">
      <c r="B20">
        <f t="shared" si="121"/>
        <v>9</v>
      </c>
      <c r="E20">
        <f t="shared" si="136"/>
        <v>1</v>
      </c>
      <c r="F20">
        <v>11</v>
      </c>
      <c r="G20" s="1">
        <v>34</v>
      </c>
      <c r="H20" s="3">
        <f t="shared" si="8"/>
        <v>3</v>
      </c>
      <c r="I20">
        <f t="shared" ca="1" si="63"/>
        <v>0</v>
      </c>
      <c r="J20" s="1">
        <f t="shared" ca="1" si="9"/>
        <v>0</v>
      </c>
      <c r="K20" s="2">
        <f t="shared" ca="1" si="10"/>
        <v>4</v>
      </c>
      <c r="L20" s="3">
        <f t="shared" ca="1" si="11"/>
        <v>5</v>
      </c>
      <c r="M20">
        <f t="shared" ca="1" si="12"/>
        <v>1</v>
      </c>
      <c r="N20">
        <f t="shared" ca="1" si="122"/>
        <v>5</v>
      </c>
      <c r="O20">
        <f t="shared" ca="1" si="123"/>
        <v>0</v>
      </c>
      <c r="P20">
        <f t="shared" ca="1" si="64"/>
        <v>0</v>
      </c>
      <c r="Q20">
        <f t="shared" ca="1" si="65"/>
        <v>-3.9968028886505635E-15</v>
      </c>
      <c r="R20">
        <f t="shared" ca="1" si="66"/>
        <v>1</v>
      </c>
      <c r="S20">
        <f t="shared" ca="1" si="13"/>
        <v>4.4408920985006262E-16</v>
      </c>
      <c r="T20">
        <f t="shared" ca="1" si="67"/>
        <v>3.9968028886505635E-15</v>
      </c>
      <c r="U20" t="str">
        <f t="shared" ca="1" si="68"/>
        <v/>
      </c>
      <c r="W20" s="3">
        <f t="shared" ca="1" si="69"/>
        <v>-4.4408920985006262E-16</v>
      </c>
      <c r="X20" s="2" t="str">
        <f t="shared" ca="1" si="70"/>
        <v/>
      </c>
      <c r="Y20" s="2" t="str">
        <f t="shared" ca="1" si="71"/>
        <v/>
      </c>
      <c r="Z20" s="2" t="str">
        <f t="shared" ca="1" si="72"/>
        <v/>
      </c>
      <c r="AA20" s="2" t="str">
        <f t="shared" ca="1" si="73"/>
        <v/>
      </c>
      <c r="AB20" s="2" t="str">
        <f t="shared" ca="1" si="74"/>
        <v/>
      </c>
      <c r="AC20" s="2" t="str">
        <f t="shared" ca="1" si="75"/>
        <v/>
      </c>
      <c r="AD20" s="2" t="str">
        <f t="shared" ca="1" si="76"/>
        <v/>
      </c>
      <c r="AE20" s="2" t="str">
        <f t="shared" ca="1" si="77"/>
        <v/>
      </c>
      <c r="AF20" s="2" t="str">
        <f t="shared" ca="1" si="78"/>
        <v/>
      </c>
      <c r="AG20" s="2" t="str">
        <f t="shared" ca="1" si="79"/>
        <v/>
      </c>
      <c r="AH20" s="2" t="str">
        <f t="shared" ca="1" si="80"/>
        <v/>
      </c>
      <c r="AI20" s="2" t="str">
        <f t="shared" ca="1" si="81"/>
        <v/>
      </c>
      <c r="AJ20" s="2" t="str">
        <f t="shared" ca="1" si="82"/>
        <v/>
      </c>
      <c r="AK20" s="2" t="str">
        <f t="shared" ca="1" si="83"/>
        <v/>
      </c>
      <c r="AM20" t="str">
        <f t="shared" ca="1" si="124"/>
        <v/>
      </c>
      <c r="AN20" t="str">
        <f t="shared" ca="1" si="125"/>
        <v/>
      </c>
      <c r="AO20" t="str">
        <f t="shared" ca="1" si="126"/>
        <v/>
      </c>
      <c r="AP20" t="str">
        <f t="shared" ca="1" si="127"/>
        <v/>
      </c>
      <c r="AQ20" t="str">
        <f t="shared" ca="1" si="128"/>
        <v/>
      </c>
      <c r="AR20" t="str">
        <f t="shared" ca="1" si="129"/>
        <v/>
      </c>
      <c r="AS20" t="str">
        <f t="shared" ca="1" si="130"/>
        <v/>
      </c>
      <c r="AT20" t="str">
        <f t="shared" ca="1" si="131"/>
        <v/>
      </c>
      <c r="AU20" t="str">
        <f t="shared" ca="1" si="132"/>
        <v/>
      </c>
      <c r="AV20" t="str">
        <f t="shared" ca="1" si="133"/>
        <v/>
      </c>
      <c r="AW20" t="str">
        <f t="shared" ca="1" si="134"/>
        <v/>
      </c>
      <c r="AX20" t="str">
        <f t="shared" ca="1" si="135"/>
        <v/>
      </c>
      <c r="AY20" t="str">
        <f t="shared" ca="1" si="15"/>
        <v/>
      </c>
      <c r="AZ20" t="str">
        <f t="shared" ca="1" si="16"/>
        <v/>
      </c>
      <c r="BA20" t="str">
        <f t="shared" ca="1" si="17"/>
        <v/>
      </c>
      <c r="BB20" t="str">
        <f t="shared" ca="1" si="18"/>
        <v/>
      </c>
      <c r="BC20" t="str">
        <f t="shared" ca="1" si="19"/>
        <v/>
      </c>
      <c r="BD20" t="str">
        <f t="shared" ca="1" si="20"/>
        <v/>
      </c>
      <c r="BE20" t="str">
        <f t="shared" ca="1" si="21"/>
        <v/>
      </c>
      <c r="BF20" t="str">
        <f t="shared" ca="1" si="22"/>
        <v/>
      </c>
      <c r="BG20" t="str">
        <f t="shared" ca="1" si="23"/>
        <v/>
      </c>
      <c r="BH20" t="str">
        <f t="shared" ca="1" si="24"/>
        <v/>
      </c>
      <c r="BI20" t="str">
        <f t="shared" ca="1" si="25"/>
        <v/>
      </c>
      <c r="BJ20" t="str">
        <f t="shared" ca="1" si="26"/>
        <v/>
      </c>
      <c r="CC20" t="str">
        <f t="shared" ca="1" si="85"/>
        <v/>
      </c>
      <c r="CD20" t="str">
        <f t="shared" ca="1" si="86"/>
        <v/>
      </c>
      <c r="CE20" t="str">
        <f t="shared" ca="1" si="87"/>
        <v/>
      </c>
      <c r="CF20" t="str">
        <f t="shared" ca="1" si="88"/>
        <v/>
      </c>
      <c r="CG20" t="str">
        <f t="shared" ca="1" si="89"/>
        <v/>
      </c>
      <c r="CH20" t="str">
        <f t="shared" ca="1" si="90"/>
        <v/>
      </c>
      <c r="CI20" t="str">
        <f t="shared" ca="1" si="91"/>
        <v/>
      </c>
      <c r="CJ20" t="str">
        <f t="shared" ca="1" si="92"/>
        <v/>
      </c>
      <c r="CK20" t="str">
        <f t="shared" ca="1" si="93"/>
        <v/>
      </c>
      <c r="CL20" t="str">
        <f t="shared" ca="1" si="94"/>
        <v/>
      </c>
      <c r="CM20" t="str">
        <f t="shared" ca="1" si="95"/>
        <v/>
      </c>
      <c r="CN20" t="str">
        <f t="shared" ca="1" si="96"/>
        <v/>
      </c>
      <c r="CO20">
        <f t="shared" ca="1" si="97"/>
        <v>14</v>
      </c>
      <c r="CP20">
        <f t="shared" ca="1" si="98"/>
        <v>17</v>
      </c>
      <c r="CQ20">
        <f t="shared" ca="1" si="99"/>
        <v>23</v>
      </c>
      <c r="CR20">
        <f t="shared" ca="1" si="100"/>
        <v>24</v>
      </c>
      <c r="CS20" t="str">
        <f t="shared" ca="1" si="101"/>
        <v/>
      </c>
      <c r="CT20" t="str">
        <f t="shared" ca="1" si="102"/>
        <v/>
      </c>
      <c r="CU20" t="str">
        <f t="shared" ca="1" si="103"/>
        <v/>
      </c>
      <c r="CV20" t="str">
        <f t="shared" ca="1" si="104"/>
        <v/>
      </c>
      <c r="CW20" t="str">
        <f t="shared" ca="1" si="105"/>
        <v/>
      </c>
      <c r="CX20" t="str">
        <f t="shared" ca="1" si="106"/>
        <v/>
      </c>
      <c r="CY20" t="str">
        <f t="shared" ca="1" si="107"/>
        <v/>
      </c>
      <c r="CZ20" t="str">
        <f t="shared" ca="1" si="108"/>
        <v/>
      </c>
      <c r="DA20">
        <f t="shared" ca="1" si="109"/>
        <v>25</v>
      </c>
      <c r="DB20">
        <f t="shared" ca="1" si="110"/>
        <v>27</v>
      </c>
      <c r="DC20">
        <f t="shared" ca="1" si="111"/>
        <v>28</v>
      </c>
      <c r="DD20">
        <f t="shared" ca="1" si="112"/>
        <v>34</v>
      </c>
      <c r="DE20">
        <f t="shared" ca="1" si="113"/>
        <v>36</v>
      </c>
      <c r="DF20" t="str">
        <f t="shared" ca="1" si="114"/>
        <v/>
      </c>
      <c r="DG20" t="str">
        <f t="shared" ca="1" si="115"/>
        <v/>
      </c>
      <c r="DH20" t="str">
        <f t="shared" ca="1" si="116"/>
        <v/>
      </c>
      <c r="DI20" t="str">
        <f t="shared" ca="1" si="117"/>
        <v/>
      </c>
      <c r="DJ20" t="str">
        <f t="shared" ca="1" si="118"/>
        <v/>
      </c>
      <c r="DK20" t="str">
        <f t="shared" ca="1" si="119"/>
        <v/>
      </c>
      <c r="DL20" t="str">
        <f t="shared" ca="1" si="120"/>
        <v/>
      </c>
      <c r="DM20">
        <v>1</v>
      </c>
      <c r="DN20">
        <f t="shared" ca="1" si="27"/>
        <v>1</v>
      </c>
      <c r="DO20">
        <f t="shared" ca="1" si="28"/>
        <v>1</v>
      </c>
      <c r="DP20">
        <f t="shared" ca="1" si="29"/>
        <v>1</v>
      </c>
      <c r="DQ20">
        <f t="shared" ca="1" si="30"/>
        <v>1</v>
      </c>
      <c r="DR20">
        <f t="shared" ca="1" si="31"/>
        <v>1</v>
      </c>
      <c r="DS20">
        <f t="shared" ca="1" si="32"/>
        <v>1</v>
      </c>
      <c r="DT20">
        <f t="shared" ca="1" si="33"/>
        <v>1</v>
      </c>
      <c r="DU20">
        <f t="shared" ca="1" si="34"/>
        <v>1</v>
      </c>
      <c r="DV20">
        <f t="shared" ca="1" si="35"/>
        <v>1</v>
      </c>
      <c r="DW20">
        <f t="shared" ca="1" si="36"/>
        <v>1</v>
      </c>
      <c r="DX20">
        <f t="shared" ca="1" si="37"/>
        <v>1</v>
      </c>
      <c r="DY20">
        <f t="shared" ca="1" si="38"/>
        <v>1</v>
      </c>
      <c r="DZ20" s="1">
        <v>1</v>
      </c>
      <c r="EA20">
        <f t="shared" ca="1" si="39"/>
        <v>1</v>
      </c>
      <c r="EB20">
        <f t="shared" ca="1" si="40"/>
        <v>2</v>
      </c>
      <c r="EC20">
        <f t="shared" ca="1" si="41"/>
        <v>2</v>
      </c>
      <c r="ED20">
        <f t="shared" ca="1" si="42"/>
        <v>2</v>
      </c>
      <c r="EE20">
        <f t="shared" ca="1" si="43"/>
        <v>3</v>
      </c>
      <c r="EF20">
        <f t="shared" ca="1" si="44"/>
        <v>3</v>
      </c>
      <c r="EG20">
        <f t="shared" ca="1" si="45"/>
        <v>3</v>
      </c>
      <c r="EH20">
        <f t="shared" ca="1" si="46"/>
        <v>3</v>
      </c>
      <c r="EI20">
        <f t="shared" ca="1" si="47"/>
        <v>3</v>
      </c>
      <c r="EJ20">
        <f t="shared" ca="1" si="48"/>
        <v>3</v>
      </c>
      <c r="EK20">
        <f t="shared" ca="1" si="49"/>
        <v>4</v>
      </c>
      <c r="EL20">
        <f t="shared" ca="1" si="50"/>
        <v>5</v>
      </c>
      <c r="EM20" s="1">
        <v>1</v>
      </c>
      <c r="EN20">
        <f t="shared" ca="1" si="51"/>
        <v>2</v>
      </c>
      <c r="EO20">
        <f t="shared" ca="1" si="52"/>
        <v>2</v>
      </c>
      <c r="EP20">
        <f t="shared" ca="1" si="53"/>
        <v>3</v>
      </c>
      <c r="EQ20">
        <f t="shared" ca="1" si="54"/>
        <v>4</v>
      </c>
      <c r="ER20">
        <f t="shared" ca="1" si="55"/>
        <v>4</v>
      </c>
      <c r="ES20">
        <f t="shared" ca="1" si="56"/>
        <v>4</v>
      </c>
      <c r="ET20">
        <f t="shared" ca="1" si="57"/>
        <v>4</v>
      </c>
      <c r="EU20">
        <f t="shared" ca="1" si="58"/>
        <v>4</v>
      </c>
      <c r="EV20">
        <f t="shared" ca="1" si="59"/>
        <v>4</v>
      </c>
      <c r="EW20">
        <f t="shared" ca="1" si="60"/>
        <v>5</v>
      </c>
      <c r="EX20">
        <f t="shared" ca="1" si="61"/>
        <v>5</v>
      </c>
      <c r="EY20">
        <f t="shared" ca="1" si="62"/>
        <v>6</v>
      </c>
      <c r="EZ20">
        <f ca="1">IF($G19="","",IF($F20&gt;$G$4,COUNTIF(OFFSET($G20,-($G$4+$N20-2),0,1,1):$G20,EZ$9),IF($G20=EZ$9,1,EZ19)))</f>
        <v>0</v>
      </c>
      <c r="FA20">
        <f ca="1">IF($G19="","",IF($F20&gt;$G$4,COUNTIF(OFFSET($G20,-($G$4+$N20-2),0,1,1):$G20,FA$9),IF($G20=FA$9,1,FA19)))</f>
        <v>0</v>
      </c>
      <c r="FB20">
        <f ca="1">IF($G19="","",IF($F20&gt;$G$4,COUNTIF(OFFSET($G20,-($G$4+$N20-2),0,1,1):$G20,FB$9),IF($G20=FB$9,1,FB19)))</f>
        <v>0</v>
      </c>
      <c r="FC20">
        <f ca="1">IF($G19="","",IF($F20&gt;$G$4,COUNTIF(OFFSET($G20,-($G$4+$N20-2),0,1,1):$G20,FC$9),IF($G20=FC$9,1,FC19)))</f>
        <v>0</v>
      </c>
      <c r="FD20">
        <f ca="1">IF($G19="","",IF($F20&gt;$G$4,COUNTIF(OFFSET($G20,-($G$4+$N20-2),0,1,1):$G20,FD$9),IF($G20=FD$9,1,FD19)))</f>
        <v>0</v>
      </c>
      <c r="FE20">
        <f ca="1">IF($G19="","",IF($F20&gt;$G$4,COUNTIF(OFFSET($G20,-($G$4+$N20-2),0,1,1):$G20,FE$9),IF($G20=FE$9,1,FE19)))</f>
        <v>0</v>
      </c>
      <c r="FF20">
        <f ca="1">IF($G19="","",IF($F20&gt;$G$4,COUNTIF(OFFSET($G20,-($G$4+$N20-2),0,1,1):$G20,FF$9),IF($G20=FF$9,1,FF19)))</f>
        <v>0</v>
      </c>
      <c r="FG20">
        <f ca="1">IF($G19="","",IF($F20&gt;$G$4,COUNTIF(OFFSET($G20,-($G$4+$N20-2),0,1,1):$G20,FG$9),IF($G20=FG$9,1,FG19)))</f>
        <v>0</v>
      </c>
      <c r="FH20">
        <f ca="1">IF($G19="","",IF($F20&gt;$G$4,COUNTIF(OFFSET($G20,-($G$4+$N20-2),0,1,1):$G20,FH$9),IF($G20=FH$9,1,FH19)))</f>
        <v>0</v>
      </c>
      <c r="FI20">
        <f ca="1">IF($G19="","",IF($F20&gt;$G$4,COUNTIF(OFFSET($G20,-($G$4+$N20-2),0,1,1):$G20,FI$9),IF($G20=FI$9,1,FI19)))</f>
        <v>0</v>
      </c>
      <c r="FJ20">
        <f ca="1">IF($G19="","",IF($F20&gt;$G$4,COUNTIF(OFFSET($G20,-($G$4+$N20-2),0,1,1):$G20,FJ$9),IF($G20=FJ$9,1,FJ19)))</f>
        <v>0</v>
      </c>
      <c r="FK20">
        <f ca="1">IF($G19="","",IF($F20&gt;$G$4,COUNTIF(OFFSET($G20,-($G$4+$N20-2),0,1,1):$G20,FK$9),IF($G20=FK$9,1,FK19)))</f>
        <v>0</v>
      </c>
      <c r="FL20">
        <f ca="1">IF($G19="","",IF($F20&gt;$G$4,COUNTIF(OFFSET($G20,-($G$4+$N20-2),0,1,1):$G20,FL$9),IF($G20=FL$9,1,FL19)))</f>
        <v>0</v>
      </c>
      <c r="FM20">
        <f ca="1">IF($G19="","",IF($F20&gt;$G$4,COUNTIF(OFFSET($G20,-($G$4+$N20-2),0,1,1):$G20,FM$9),IF($G20=FM$9,1,FM19)))</f>
        <v>1</v>
      </c>
      <c r="FN20">
        <f ca="1">IF($G19="","",IF($F20&gt;$G$4,COUNTIF(OFFSET($G20,-($G$4+$N20-2),0,1,1):$G20,FN$9),IF($G20=FN$9,1,FN19)))</f>
        <v>0</v>
      </c>
      <c r="FO20">
        <f ca="1">IF($G19="","",IF($F20&gt;$G$4,COUNTIF(OFFSET($G20,-($G$4+$N20-2),0,1,1):$G20,FO$9),IF($G20=FO$9,1,FO19)))</f>
        <v>0</v>
      </c>
      <c r="FP20">
        <f ca="1">IF($G19="","",IF($F20&gt;$G$4,COUNTIF(OFFSET($G20,-($G$4+$N20-2),0,1,1):$G20,FP$9),IF($G20=FP$9,1,FP19)))</f>
        <v>1</v>
      </c>
      <c r="FQ20">
        <f ca="1">IF($G19="","",IF($F20&gt;$G$4,COUNTIF(OFFSET($G20,-($G$4+$N20-2),0,1,1):$G20,FQ$9),IF($G20=FQ$9,1,FQ19)))</f>
        <v>0</v>
      </c>
      <c r="FR20">
        <f ca="1">IF($G19="","",IF($F20&gt;$G$4,COUNTIF(OFFSET($G20,-($G$4+$N20-2),0,1,1):$G20,FR$9),IF($G20=FR$9,1,FR19)))</f>
        <v>0</v>
      </c>
      <c r="FS20">
        <f ca="1">IF($G19="","",IF($F20&gt;$G$4,COUNTIF(OFFSET($G20,-($G$4+$N20-2),0,1,1):$G20,FS$9),IF($G20=FS$9,1,FS19)))</f>
        <v>0</v>
      </c>
      <c r="FT20">
        <f ca="1">IF($G19="","",IF($F20&gt;$G$4,COUNTIF(OFFSET($G20,-($G$4+$N20-2),0,1,1):$G20,FT$9),IF($G20=FT$9,1,FT19)))</f>
        <v>0</v>
      </c>
      <c r="FU20">
        <f ca="1">IF($G19="","",IF($F20&gt;$G$4,COUNTIF(OFFSET($G20,-($G$4+$N20-2),0,1,1):$G20,FU$9),IF($G20=FU$9,1,FU19)))</f>
        <v>0</v>
      </c>
      <c r="FV20">
        <f ca="1">IF($G19="","",IF($F20&gt;$G$4,COUNTIF(OFFSET($G20,-($G$4+$N20-2),0,1,1):$G20,FV$9),IF($G20=FV$9,1,FV19)))</f>
        <v>1</v>
      </c>
      <c r="FW20">
        <f ca="1">IF($G19="","",IF($F20&gt;$G$4,COUNTIF(OFFSET($G20,-($G$4+$N20-2),0,1,1):$G20,FW$9),IF($G20=FW$9,1,FW19)))</f>
        <v>1</v>
      </c>
      <c r="FX20">
        <f ca="1">IF($G19="","",IF($F20&gt;$G$4,COUNTIF(OFFSET($G20,-($G$4+$N20-2),0,1,1):$G20,FX$9),IF($G20=FX$9,1,FX19)))</f>
        <v>1</v>
      </c>
      <c r="FY20">
        <f ca="1">IF($G19="","",IF($F20&gt;$G$4,COUNTIF(OFFSET($G20,-($G$4+$N20-2),0,1,1):$G20,FY$9),IF($G20=FY$9,1,FY19)))</f>
        <v>0</v>
      </c>
      <c r="FZ20">
        <f ca="1">IF($G19="","",IF($F20&gt;$G$4,COUNTIF(OFFSET($G20,-($G$4+$N20-2),0,1,1):$G20,FZ$9),IF($G20=FZ$9,1,FZ19)))</f>
        <v>1</v>
      </c>
      <c r="GA20">
        <f ca="1">IF($G19="","",IF($F20&gt;$G$4,COUNTIF(OFFSET($G20,-($G$4+$N20-2),0,1,1):$G20,GA$9),IF($G20=GA$9,1,GA19)))</f>
        <v>1</v>
      </c>
      <c r="GB20">
        <f ca="1">IF($G19="","",IF($F20&gt;$G$4,COUNTIF(OFFSET($G20,-($G$4+$N20-2),0,1,1):$G20,GB$9),IF($G20=GB$9,1,GB19)))</f>
        <v>0</v>
      </c>
      <c r="GC20">
        <f ca="1">IF($G19="","",IF($F20&gt;$G$4,COUNTIF(OFFSET($G20,-($G$4+$N20-2),0,1,1):$G20,GC$9),IF($G20=GC$9,1,GC19)))</f>
        <v>0</v>
      </c>
      <c r="GD20">
        <f ca="1">IF($G19="","",IF($F20&gt;$G$4,COUNTIF(OFFSET($G20,-($G$4+$N20-2),0,1,1):$G20,GD$9),IF($G20=GD$9,1,GD19)))</f>
        <v>0</v>
      </c>
      <c r="GE20">
        <f ca="1">IF($G19="","",IF($F20&gt;$G$4,COUNTIF(OFFSET($G20,-($G$4+$N20-2),0,1,1):$G20,GE$9),IF($G20=GE$9,1,GE19)))</f>
        <v>0</v>
      </c>
      <c r="GF20">
        <f ca="1">IF($G19="","",IF($F20&gt;$G$4,COUNTIF(OFFSET($G20,-($G$4+$N20-2),0,1,1):$G20,GF$9),IF($G20=GF$9,1,GF19)))</f>
        <v>0</v>
      </c>
      <c r="GG20">
        <f ca="1">IF($G19="","",IF($F20&gt;$G$4,COUNTIF(OFFSET($G20,-($G$4+$N20-2),0,1,1):$G20,GG$9),IF($G20=GG$9,1,GG19)))</f>
        <v>1</v>
      </c>
      <c r="GH20">
        <f ca="1">IF($G19="","",IF($F20&gt;$G$4,COUNTIF(OFFSET($G20,-($G$4+$N20-2),0,1,1):$G20,GH$9),IF($G20=GH$9,1,GH19)))</f>
        <v>0</v>
      </c>
      <c r="GI20">
        <f ca="1">IF($G19="","",IF($F20&gt;$G$4,COUNTIF(OFFSET($G20,-($G$4+$N20-2),0,1,1):$G20,GI$9),IF($G20=GI$9,1,GI19)))</f>
        <v>2</v>
      </c>
    </row>
    <row r="21" spans="2:191" x14ac:dyDescent="0.25">
      <c r="B21">
        <f t="shared" si="121"/>
        <v>10</v>
      </c>
      <c r="E21">
        <f t="shared" si="136"/>
        <v>1</v>
      </c>
      <c r="F21">
        <v>12</v>
      </c>
      <c r="G21" s="1">
        <v>10</v>
      </c>
      <c r="H21" s="3">
        <f t="shared" si="8"/>
        <v>1</v>
      </c>
      <c r="I21">
        <f t="shared" ca="1" si="63"/>
        <v>0</v>
      </c>
      <c r="J21" s="1">
        <f t="shared" ca="1" si="9"/>
        <v>1</v>
      </c>
      <c r="K21" s="2">
        <f t="shared" ca="1" si="10"/>
        <v>4</v>
      </c>
      <c r="L21" s="3">
        <f t="shared" ca="1" si="11"/>
        <v>5</v>
      </c>
      <c r="M21">
        <f t="shared" ca="1" si="12"/>
        <v>1</v>
      </c>
      <c r="N21">
        <f t="shared" ca="1" si="122"/>
        <v>6</v>
      </c>
      <c r="O21">
        <f t="shared" ca="1" si="123"/>
        <v>0</v>
      </c>
      <c r="P21">
        <f t="shared" ca="1" si="64"/>
        <v>0</v>
      </c>
      <c r="Q21">
        <f t="shared" ca="1" si="65"/>
        <v>-4.4408920985006262E-15</v>
      </c>
      <c r="R21">
        <f t="shared" ca="1" si="66"/>
        <v>1</v>
      </c>
      <c r="S21">
        <f t="shared" ca="1" si="13"/>
        <v>4.4408920985006262E-16</v>
      </c>
      <c r="T21">
        <f t="shared" ca="1" si="67"/>
        <v>4.4408920985006262E-15</v>
      </c>
      <c r="U21" t="str">
        <f t="shared" ca="1" si="68"/>
        <v/>
      </c>
      <c r="W21" s="3">
        <f t="shared" ca="1" si="69"/>
        <v>-4.4408920985006262E-16</v>
      </c>
      <c r="X21" s="2" t="str">
        <f t="shared" ca="1" si="70"/>
        <v/>
      </c>
      <c r="Y21" s="2" t="str">
        <f t="shared" ca="1" si="71"/>
        <v/>
      </c>
      <c r="Z21" s="2" t="str">
        <f t="shared" ca="1" si="72"/>
        <v/>
      </c>
      <c r="AA21" s="2" t="str">
        <f t="shared" ca="1" si="73"/>
        <v/>
      </c>
      <c r="AB21" s="2" t="str">
        <f t="shared" ca="1" si="74"/>
        <v/>
      </c>
      <c r="AC21" s="2" t="str">
        <f t="shared" ca="1" si="75"/>
        <v/>
      </c>
      <c r="AD21" s="2" t="str">
        <f t="shared" ca="1" si="76"/>
        <v/>
      </c>
      <c r="AE21" s="2" t="str">
        <f t="shared" ca="1" si="77"/>
        <v/>
      </c>
      <c r="AF21" s="2" t="str">
        <f t="shared" ca="1" si="78"/>
        <v/>
      </c>
      <c r="AG21" s="2" t="str">
        <f t="shared" ca="1" si="79"/>
        <v/>
      </c>
      <c r="AH21" s="2" t="str">
        <f t="shared" ca="1" si="80"/>
        <v/>
      </c>
      <c r="AI21" s="2" t="str">
        <f t="shared" ca="1" si="81"/>
        <v/>
      </c>
      <c r="AJ21" s="2" t="str">
        <f t="shared" ca="1" si="82"/>
        <v/>
      </c>
      <c r="AK21" s="2" t="str">
        <f t="shared" ca="1" si="83"/>
        <v/>
      </c>
      <c r="AM21" t="str">
        <f t="shared" ca="1" si="124"/>
        <v/>
      </c>
      <c r="AN21" t="str">
        <f t="shared" ca="1" si="125"/>
        <v/>
      </c>
      <c r="AO21" t="str">
        <f t="shared" ca="1" si="126"/>
        <v/>
      </c>
      <c r="AP21" t="str">
        <f t="shared" ca="1" si="127"/>
        <v/>
      </c>
      <c r="AQ21" t="str">
        <f t="shared" ca="1" si="128"/>
        <v/>
      </c>
      <c r="AR21" t="str">
        <f t="shared" ca="1" si="129"/>
        <v/>
      </c>
      <c r="AS21" t="str">
        <f t="shared" ca="1" si="130"/>
        <v/>
      </c>
      <c r="AT21" t="str">
        <f t="shared" ca="1" si="131"/>
        <v/>
      </c>
      <c r="AU21" t="str">
        <f t="shared" ca="1" si="132"/>
        <v/>
      </c>
      <c r="AV21" t="str">
        <f t="shared" ca="1" si="133"/>
        <v/>
      </c>
      <c r="AW21" t="str">
        <f t="shared" ca="1" si="134"/>
        <v/>
      </c>
      <c r="AX21" t="str">
        <f t="shared" ca="1" si="135"/>
        <v/>
      </c>
      <c r="AY21" t="str">
        <f t="shared" ca="1" si="15"/>
        <v/>
      </c>
      <c r="AZ21" t="str">
        <f t="shared" ca="1" si="16"/>
        <v/>
      </c>
      <c r="BA21" t="str">
        <f t="shared" ca="1" si="17"/>
        <v/>
      </c>
      <c r="BB21" t="str">
        <f t="shared" ca="1" si="18"/>
        <v/>
      </c>
      <c r="BC21" t="str">
        <f t="shared" ca="1" si="19"/>
        <v/>
      </c>
      <c r="BD21" t="str">
        <f t="shared" ca="1" si="20"/>
        <v/>
      </c>
      <c r="BE21" t="str">
        <f t="shared" ca="1" si="21"/>
        <v/>
      </c>
      <c r="BF21" t="str">
        <f t="shared" ca="1" si="22"/>
        <v/>
      </c>
      <c r="BG21" t="str">
        <f t="shared" ca="1" si="23"/>
        <v/>
      </c>
      <c r="BH21" t="str">
        <f t="shared" ca="1" si="24"/>
        <v/>
      </c>
      <c r="BI21" t="str">
        <f t="shared" ca="1" si="25"/>
        <v/>
      </c>
      <c r="BJ21" t="str">
        <f t="shared" ca="1" si="26"/>
        <v/>
      </c>
      <c r="CC21">
        <f t="shared" ca="1" si="85"/>
        <v>10</v>
      </c>
      <c r="CD21" t="str">
        <f t="shared" ca="1" si="86"/>
        <v/>
      </c>
      <c r="CE21" t="str">
        <f t="shared" ca="1" si="87"/>
        <v/>
      </c>
      <c r="CF21" t="str">
        <f t="shared" ca="1" si="88"/>
        <v/>
      </c>
      <c r="CG21" t="str">
        <f t="shared" ca="1" si="89"/>
        <v/>
      </c>
      <c r="CH21" t="str">
        <f t="shared" ca="1" si="90"/>
        <v/>
      </c>
      <c r="CI21" t="str">
        <f t="shared" ca="1" si="91"/>
        <v/>
      </c>
      <c r="CJ21" t="str">
        <f t="shared" ca="1" si="92"/>
        <v/>
      </c>
      <c r="CK21" t="str">
        <f t="shared" ca="1" si="93"/>
        <v/>
      </c>
      <c r="CL21" t="str">
        <f t="shared" ca="1" si="94"/>
        <v/>
      </c>
      <c r="CM21" t="str">
        <f t="shared" ca="1" si="95"/>
        <v/>
      </c>
      <c r="CN21" t="str">
        <f t="shared" ca="1" si="96"/>
        <v/>
      </c>
      <c r="CO21">
        <f t="shared" ca="1" si="97"/>
        <v>14</v>
      </c>
      <c r="CP21">
        <f t="shared" ca="1" si="98"/>
        <v>17</v>
      </c>
      <c r="CQ21">
        <f t="shared" ca="1" si="99"/>
        <v>23</v>
      </c>
      <c r="CR21">
        <f t="shared" ca="1" si="100"/>
        <v>24</v>
      </c>
      <c r="CS21" t="str">
        <f t="shared" ca="1" si="101"/>
        <v/>
      </c>
      <c r="CT21" t="str">
        <f t="shared" ca="1" si="102"/>
        <v/>
      </c>
      <c r="CU21" t="str">
        <f t="shared" ca="1" si="103"/>
        <v/>
      </c>
      <c r="CV21" t="str">
        <f t="shared" ca="1" si="104"/>
        <v/>
      </c>
      <c r="CW21" t="str">
        <f t="shared" ca="1" si="105"/>
        <v/>
      </c>
      <c r="CX21" t="str">
        <f t="shared" ca="1" si="106"/>
        <v/>
      </c>
      <c r="CY21" t="str">
        <f t="shared" ca="1" si="107"/>
        <v/>
      </c>
      <c r="CZ21" t="str">
        <f t="shared" ca="1" si="108"/>
        <v/>
      </c>
      <c r="DA21">
        <f t="shared" ca="1" si="109"/>
        <v>25</v>
      </c>
      <c r="DB21">
        <f t="shared" ca="1" si="110"/>
        <v>27</v>
      </c>
      <c r="DC21">
        <f t="shared" ca="1" si="111"/>
        <v>28</v>
      </c>
      <c r="DD21">
        <f t="shared" ca="1" si="112"/>
        <v>34</v>
      </c>
      <c r="DE21">
        <f t="shared" ca="1" si="113"/>
        <v>36</v>
      </c>
      <c r="DF21" t="str">
        <f t="shared" ca="1" si="114"/>
        <v/>
      </c>
      <c r="DG21" t="str">
        <f t="shared" ca="1" si="115"/>
        <v/>
      </c>
      <c r="DH21" t="str">
        <f t="shared" ca="1" si="116"/>
        <v/>
      </c>
      <c r="DI21" t="str">
        <f t="shared" ca="1" si="117"/>
        <v/>
      </c>
      <c r="DJ21" t="str">
        <f t="shared" ca="1" si="118"/>
        <v/>
      </c>
      <c r="DK21" t="str">
        <f t="shared" ca="1" si="119"/>
        <v/>
      </c>
      <c r="DL21" t="str">
        <f t="shared" ca="1" si="120"/>
        <v/>
      </c>
      <c r="DM21">
        <v>1</v>
      </c>
      <c r="DN21">
        <f t="shared" ca="1" si="27"/>
        <v>1</v>
      </c>
      <c r="DO21">
        <f t="shared" ca="1" si="28"/>
        <v>1</v>
      </c>
      <c r="DP21">
        <f t="shared" ca="1" si="29"/>
        <v>1</v>
      </c>
      <c r="DQ21">
        <f t="shared" ca="1" si="30"/>
        <v>1</v>
      </c>
      <c r="DR21">
        <f t="shared" ca="1" si="31"/>
        <v>1</v>
      </c>
      <c r="DS21">
        <f t="shared" ca="1" si="32"/>
        <v>1</v>
      </c>
      <c r="DT21">
        <f t="shared" ca="1" si="33"/>
        <v>1</v>
      </c>
      <c r="DU21">
        <f t="shared" ca="1" si="34"/>
        <v>1</v>
      </c>
      <c r="DV21">
        <f t="shared" ca="1" si="35"/>
        <v>1</v>
      </c>
      <c r="DW21">
        <f t="shared" ca="1" si="36"/>
        <v>2</v>
      </c>
      <c r="DX21">
        <f t="shared" ca="1" si="37"/>
        <v>2</v>
      </c>
      <c r="DY21">
        <f t="shared" ca="1" si="38"/>
        <v>2</v>
      </c>
      <c r="DZ21" s="1">
        <v>1</v>
      </c>
      <c r="EA21">
        <f t="shared" ca="1" si="39"/>
        <v>1</v>
      </c>
      <c r="EB21">
        <f t="shared" ca="1" si="40"/>
        <v>2</v>
      </c>
      <c r="EC21">
        <f t="shared" ca="1" si="41"/>
        <v>2</v>
      </c>
      <c r="ED21">
        <f t="shared" ca="1" si="42"/>
        <v>2</v>
      </c>
      <c r="EE21">
        <f t="shared" ca="1" si="43"/>
        <v>3</v>
      </c>
      <c r="EF21">
        <f t="shared" ca="1" si="44"/>
        <v>3</v>
      </c>
      <c r="EG21">
        <f t="shared" ca="1" si="45"/>
        <v>3</v>
      </c>
      <c r="EH21">
        <f t="shared" ca="1" si="46"/>
        <v>3</v>
      </c>
      <c r="EI21">
        <f t="shared" ca="1" si="47"/>
        <v>3</v>
      </c>
      <c r="EJ21">
        <f t="shared" ca="1" si="48"/>
        <v>3</v>
      </c>
      <c r="EK21">
        <f t="shared" ca="1" si="49"/>
        <v>4</v>
      </c>
      <c r="EL21">
        <f t="shared" ca="1" si="50"/>
        <v>5</v>
      </c>
      <c r="EM21" s="1">
        <v>1</v>
      </c>
      <c r="EN21">
        <f t="shared" ca="1" si="51"/>
        <v>2</v>
      </c>
      <c r="EO21">
        <f t="shared" ca="1" si="52"/>
        <v>2</v>
      </c>
      <c r="EP21">
        <f t="shared" ca="1" si="53"/>
        <v>3</v>
      </c>
      <c r="EQ21">
        <f t="shared" ca="1" si="54"/>
        <v>4</v>
      </c>
      <c r="ER21">
        <f t="shared" ca="1" si="55"/>
        <v>4</v>
      </c>
      <c r="ES21">
        <f t="shared" ca="1" si="56"/>
        <v>4</v>
      </c>
      <c r="ET21">
        <f t="shared" ca="1" si="57"/>
        <v>4</v>
      </c>
      <c r="EU21">
        <f t="shared" ca="1" si="58"/>
        <v>4</v>
      </c>
      <c r="EV21">
        <f t="shared" ca="1" si="59"/>
        <v>4</v>
      </c>
      <c r="EW21">
        <f t="shared" ca="1" si="60"/>
        <v>5</v>
      </c>
      <c r="EX21">
        <f t="shared" ca="1" si="61"/>
        <v>5</v>
      </c>
      <c r="EY21">
        <f t="shared" ca="1" si="62"/>
        <v>6</v>
      </c>
      <c r="EZ21">
        <f ca="1">IF($G20="","",IF($F21&gt;$G$4,COUNTIF(OFFSET($G21,-($G$4+$N21-2),0,1,1):$G21,EZ$9),IF($G21=EZ$9,1,EZ20)))</f>
        <v>0</v>
      </c>
      <c r="FA21">
        <f ca="1">IF($G20="","",IF($F21&gt;$G$4,COUNTIF(OFFSET($G21,-($G$4+$N21-2),0,1,1):$G21,FA$9),IF($G21=FA$9,1,FA20)))</f>
        <v>0</v>
      </c>
      <c r="FB21">
        <f ca="1">IF($G20="","",IF($F21&gt;$G$4,COUNTIF(OFFSET($G21,-($G$4+$N21-2),0,1,1):$G21,FB$9),IF($G21=FB$9,1,FB20)))</f>
        <v>0</v>
      </c>
      <c r="FC21">
        <f ca="1">IF($G20="","",IF($F21&gt;$G$4,COUNTIF(OFFSET($G21,-($G$4+$N21-2),0,1,1):$G21,FC$9),IF($G21=FC$9,1,FC20)))</f>
        <v>0</v>
      </c>
      <c r="FD21">
        <f ca="1">IF($G20="","",IF($F21&gt;$G$4,COUNTIF(OFFSET($G21,-($G$4+$N21-2),0,1,1):$G21,FD$9),IF($G21=FD$9,1,FD20)))</f>
        <v>0</v>
      </c>
      <c r="FE21">
        <f ca="1">IF($G20="","",IF($F21&gt;$G$4,COUNTIF(OFFSET($G21,-($G$4+$N21-2),0,1,1):$G21,FE$9),IF($G21=FE$9,1,FE20)))</f>
        <v>0</v>
      </c>
      <c r="FF21">
        <f ca="1">IF($G20="","",IF($F21&gt;$G$4,COUNTIF(OFFSET($G21,-($G$4+$N21-2),0,1,1):$G21,FF$9),IF($G21=FF$9,1,FF20)))</f>
        <v>0</v>
      </c>
      <c r="FG21">
        <f ca="1">IF($G20="","",IF($F21&gt;$G$4,COUNTIF(OFFSET($G21,-($G$4+$N21-2),0,1,1):$G21,FG$9),IF($G21=FG$9,1,FG20)))</f>
        <v>0</v>
      </c>
      <c r="FH21">
        <f ca="1">IF($G20="","",IF($F21&gt;$G$4,COUNTIF(OFFSET($G21,-($G$4+$N21-2),0,1,1):$G21,FH$9),IF($G21=FH$9,1,FH20)))</f>
        <v>0</v>
      </c>
      <c r="FI21">
        <f ca="1">IF($G20="","",IF($F21&gt;$G$4,COUNTIF(OFFSET($G21,-($G$4+$N21-2),0,1,1):$G21,FI$9),IF($G21=FI$9,1,FI20)))</f>
        <v>1</v>
      </c>
      <c r="FJ21">
        <f ca="1">IF($G20="","",IF($F21&gt;$G$4,COUNTIF(OFFSET($G21,-($G$4+$N21-2),0,1,1):$G21,FJ$9),IF($G21=FJ$9,1,FJ20)))</f>
        <v>0</v>
      </c>
      <c r="FK21">
        <f ca="1">IF($G20="","",IF($F21&gt;$G$4,COUNTIF(OFFSET($G21,-($G$4+$N21-2),0,1,1):$G21,FK$9),IF($G21=FK$9,1,FK20)))</f>
        <v>0</v>
      </c>
      <c r="FL21">
        <f ca="1">IF($G20="","",IF($F21&gt;$G$4,COUNTIF(OFFSET($G21,-($G$4+$N21-2),0,1,1):$G21,FL$9),IF($G21=FL$9,1,FL20)))</f>
        <v>0</v>
      </c>
      <c r="FM21">
        <f ca="1">IF($G20="","",IF($F21&gt;$G$4,COUNTIF(OFFSET($G21,-($G$4+$N21-2),0,1,1):$G21,FM$9),IF($G21=FM$9,1,FM20)))</f>
        <v>1</v>
      </c>
      <c r="FN21">
        <f ca="1">IF($G20="","",IF($F21&gt;$G$4,COUNTIF(OFFSET($G21,-($G$4+$N21-2),0,1,1):$G21,FN$9),IF($G21=FN$9,1,FN20)))</f>
        <v>0</v>
      </c>
      <c r="FO21">
        <f ca="1">IF($G20="","",IF($F21&gt;$G$4,COUNTIF(OFFSET($G21,-($G$4+$N21-2),0,1,1):$G21,FO$9),IF($G21=FO$9,1,FO20)))</f>
        <v>0</v>
      </c>
      <c r="FP21">
        <f ca="1">IF($G20="","",IF($F21&gt;$G$4,COUNTIF(OFFSET($G21,-($G$4+$N21-2),0,1,1):$G21,FP$9),IF($G21=FP$9,1,FP20)))</f>
        <v>1</v>
      </c>
      <c r="FQ21">
        <f ca="1">IF($G20="","",IF($F21&gt;$G$4,COUNTIF(OFFSET($G21,-($G$4+$N21-2),0,1,1):$G21,FQ$9),IF($G21=FQ$9,1,FQ20)))</f>
        <v>0</v>
      </c>
      <c r="FR21">
        <f ca="1">IF($G20="","",IF($F21&gt;$G$4,COUNTIF(OFFSET($G21,-($G$4+$N21-2),0,1,1):$G21,FR$9),IF($G21=FR$9,1,FR20)))</f>
        <v>0</v>
      </c>
      <c r="FS21">
        <f ca="1">IF($G20="","",IF($F21&gt;$G$4,COUNTIF(OFFSET($G21,-($G$4+$N21-2),0,1,1):$G21,FS$9),IF($G21=FS$9,1,FS20)))</f>
        <v>0</v>
      </c>
      <c r="FT21">
        <f ca="1">IF($G20="","",IF($F21&gt;$G$4,COUNTIF(OFFSET($G21,-($G$4+$N21-2),0,1,1):$G21,FT$9),IF($G21=FT$9,1,FT20)))</f>
        <v>0</v>
      </c>
      <c r="FU21">
        <f ca="1">IF($G20="","",IF($F21&gt;$G$4,COUNTIF(OFFSET($G21,-($G$4+$N21-2),0,1,1):$G21,FU$9),IF($G21=FU$9,1,FU20)))</f>
        <v>0</v>
      </c>
      <c r="FV21">
        <f ca="1">IF($G20="","",IF($F21&gt;$G$4,COUNTIF(OFFSET($G21,-($G$4+$N21-2),0,1,1):$G21,FV$9),IF($G21=FV$9,1,FV20)))</f>
        <v>1</v>
      </c>
      <c r="FW21">
        <f ca="1">IF($G20="","",IF($F21&gt;$G$4,COUNTIF(OFFSET($G21,-($G$4+$N21-2),0,1,1):$G21,FW$9),IF($G21=FW$9,1,FW20)))</f>
        <v>1</v>
      </c>
      <c r="FX21">
        <f ca="1">IF($G20="","",IF($F21&gt;$G$4,COUNTIF(OFFSET($G21,-($G$4+$N21-2),0,1,1):$G21,FX$9),IF($G21=FX$9,1,FX20)))</f>
        <v>1</v>
      </c>
      <c r="FY21">
        <f ca="1">IF($G20="","",IF($F21&gt;$G$4,COUNTIF(OFFSET($G21,-($G$4+$N21-2),0,1,1):$G21,FY$9),IF($G21=FY$9,1,FY20)))</f>
        <v>0</v>
      </c>
      <c r="FZ21">
        <f ca="1">IF($G20="","",IF($F21&gt;$G$4,COUNTIF(OFFSET($G21,-($G$4+$N21-2),0,1,1):$G21,FZ$9),IF($G21=FZ$9,1,FZ20)))</f>
        <v>1</v>
      </c>
      <c r="GA21">
        <f ca="1">IF($G20="","",IF($F21&gt;$G$4,COUNTIF(OFFSET($G21,-($G$4+$N21-2),0,1,1):$G21,GA$9),IF($G21=GA$9,1,GA20)))</f>
        <v>1</v>
      </c>
      <c r="GB21">
        <f ca="1">IF($G20="","",IF($F21&gt;$G$4,COUNTIF(OFFSET($G21,-($G$4+$N21-2),0,1,1):$G21,GB$9),IF($G21=GB$9,1,GB20)))</f>
        <v>0</v>
      </c>
      <c r="GC21">
        <f ca="1">IF($G20="","",IF($F21&gt;$G$4,COUNTIF(OFFSET($G21,-($G$4+$N21-2),0,1,1):$G21,GC$9),IF($G21=GC$9,1,GC20)))</f>
        <v>0</v>
      </c>
      <c r="GD21">
        <f ca="1">IF($G20="","",IF($F21&gt;$G$4,COUNTIF(OFFSET($G21,-($G$4+$N21-2),0,1,1):$G21,GD$9),IF($G21=GD$9,1,GD20)))</f>
        <v>0</v>
      </c>
      <c r="GE21">
        <f ca="1">IF($G20="","",IF($F21&gt;$G$4,COUNTIF(OFFSET($G21,-($G$4+$N21-2),0,1,1):$G21,GE$9),IF($G21=GE$9,1,GE20)))</f>
        <v>0</v>
      </c>
      <c r="GF21">
        <f ca="1">IF($G20="","",IF($F21&gt;$G$4,COUNTIF(OFFSET($G21,-($G$4+$N21-2),0,1,1):$G21,GF$9),IF($G21=GF$9,1,GF20)))</f>
        <v>0</v>
      </c>
      <c r="GG21">
        <f ca="1">IF($G20="","",IF($F21&gt;$G$4,COUNTIF(OFFSET($G21,-($G$4+$N21-2),0,1,1):$G21,GG$9),IF($G21=GG$9,1,GG20)))</f>
        <v>1</v>
      </c>
      <c r="GH21">
        <f ca="1">IF($G20="","",IF($F21&gt;$G$4,COUNTIF(OFFSET($G21,-($G$4+$N21-2),0,1,1):$G21,GH$9),IF($G21=GH$9,1,GH20)))</f>
        <v>0</v>
      </c>
      <c r="GI21">
        <f ca="1">IF($G20="","",IF($F21&gt;$G$4,COUNTIF(OFFSET($G21,-($G$4+$N21-2),0,1,1):$G21,GI$9),IF($G21=GI$9,1,GI20)))</f>
        <v>2</v>
      </c>
    </row>
    <row r="22" spans="2:191" x14ac:dyDescent="0.25">
      <c r="B22">
        <f t="shared" si="121"/>
        <v>11</v>
      </c>
      <c r="E22">
        <f t="shared" si="136"/>
        <v>1</v>
      </c>
      <c r="F22">
        <v>13</v>
      </c>
      <c r="G22" s="1">
        <v>34</v>
      </c>
      <c r="H22" s="3">
        <f t="shared" si="8"/>
        <v>3</v>
      </c>
      <c r="I22">
        <f t="shared" ca="1" si="63"/>
        <v>0</v>
      </c>
      <c r="J22" s="1">
        <f t="shared" ca="1" si="9"/>
        <v>1</v>
      </c>
      <c r="K22" s="2">
        <f t="shared" ca="1" si="10"/>
        <v>4</v>
      </c>
      <c r="L22" s="3">
        <f t="shared" ca="1" si="11"/>
        <v>5</v>
      </c>
      <c r="M22">
        <f t="shared" ca="1" si="12"/>
        <v>1</v>
      </c>
      <c r="N22">
        <f t="shared" ca="1" si="122"/>
        <v>7</v>
      </c>
      <c r="O22">
        <f t="shared" ca="1" si="123"/>
        <v>1</v>
      </c>
      <c r="P22">
        <f t="shared" ca="1" si="64"/>
        <v>0</v>
      </c>
      <c r="Q22">
        <f t="shared" ca="1" si="65"/>
        <v>1.9999999999999947</v>
      </c>
      <c r="R22">
        <f t="shared" ca="1" si="66"/>
        <v>1</v>
      </c>
      <c r="S22">
        <f t="shared" ca="1" si="13"/>
        <v>-1.9999999999999991</v>
      </c>
      <c r="T22">
        <f t="shared" ca="1" si="67"/>
        <v>-1.9999999999999947</v>
      </c>
      <c r="U22" t="str">
        <f t="shared" ca="1" si="68"/>
        <v/>
      </c>
      <c r="W22" s="3">
        <f t="shared" ca="1" si="69"/>
        <v>1.9999999999999991</v>
      </c>
      <c r="X22" s="2">
        <f t="shared" ca="1" si="70"/>
        <v>10</v>
      </c>
      <c r="Y22" s="2">
        <f t="shared" ca="1" si="71"/>
        <v>11</v>
      </c>
      <c r="Z22" s="2" t="str">
        <f t="shared" ca="1" si="72"/>
        <v/>
      </c>
      <c r="AA22" s="2" t="str">
        <f t="shared" ca="1" si="73"/>
        <v/>
      </c>
      <c r="AB22" s="2" t="str">
        <f t="shared" ca="1" si="74"/>
        <v/>
      </c>
      <c r="AC22" s="2" t="str">
        <f t="shared" ca="1" si="75"/>
        <v/>
      </c>
      <c r="AD22" s="2" t="str">
        <f t="shared" ca="1" si="76"/>
        <v/>
      </c>
      <c r="AE22" s="2" t="str">
        <f t="shared" ca="1" si="77"/>
        <v/>
      </c>
      <c r="AF22" s="2" t="str">
        <f t="shared" ca="1" si="78"/>
        <v/>
      </c>
      <c r="AG22" s="2" t="str">
        <f t="shared" ca="1" si="79"/>
        <v/>
      </c>
      <c r="AH22" s="2" t="str">
        <f t="shared" ca="1" si="80"/>
        <v/>
      </c>
      <c r="AI22" s="2" t="str">
        <f t="shared" ca="1" si="81"/>
        <v/>
      </c>
      <c r="AJ22" s="2" t="str">
        <f t="shared" ca="1" si="82"/>
        <v/>
      </c>
      <c r="AK22" s="2" t="str">
        <f t="shared" ca="1" si="83"/>
        <v/>
      </c>
      <c r="AM22">
        <f t="shared" ca="1" si="124"/>
        <v>10</v>
      </c>
      <c r="AN22" t="str">
        <f t="shared" ca="1" si="125"/>
        <v/>
      </c>
      <c r="AO22" t="str">
        <f t="shared" ca="1" si="126"/>
        <v/>
      </c>
      <c r="AP22" t="str">
        <f t="shared" ca="1" si="127"/>
        <v/>
      </c>
      <c r="AQ22" t="str">
        <f t="shared" ca="1" si="128"/>
        <v/>
      </c>
      <c r="AR22" t="str">
        <f t="shared" ca="1" si="129"/>
        <v/>
      </c>
      <c r="AS22" t="str">
        <f t="shared" ca="1" si="130"/>
        <v/>
      </c>
      <c r="AT22" t="str">
        <f t="shared" ca="1" si="131"/>
        <v/>
      </c>
      <c r="AU22" t="str">
        <f t="shared" ca="1" si="132"/>
        <v/>
      </c>
      <c r="AV22" t="str">
        <f t="shared" ca="1" si="133"/>
        <v/>
      </c>
      <c r="AW22" t="str">
        <f t="shared" ca="1" si="134"/>
        <v/>
      </c>
      <c r="AX22" t="str">
        <f t="shared" ca="1" si="135"/>
        <v/>
      </c>
      <c r="AY22">
        <f t="shared" ca="1" si="15"/>
        <v>11</v>
      </c>
      <c r="AZ22" t="str">
        <f t="shared" ca="1" si="16"/>
        <v/>
      </c>
      <c r="BA22" t="str">
        <f t="shared" ca="1" si="17"/>
        <v/>
      </c>
      <c r="BB22" t="str">
        <f t="shared" ca="1" si="18"/>
        <v/>
      </c>
      <c r="BC22" t="str">
        <f t="shared" ca="1" si="19"/>
        <v/>
      </c>
      <c r="BD22" t="str">
        <f t="shared" ca="1" si="20"/>
        <v/>
      </c>
      <c r="BE22" t="str">
        <f t="shared" ca="1" si="21"/>
        <v/>
      </c>
      <c r="BF22" t="str">
        <f t="shared" ca="1" si="22"/>
        <v/>
      </c>
      <c r="BG22" t="str">
        <f t="shared" ca="1" si="23"/>
        <v/>
      </c>
      <c r="BH22" t="str">
        <f t="shared" ca="1" si="24"/>
        <v/>
      </c>
      <c r="BI22" t="str">
        <f t="shared" ca="1" si="25"/>
        <v/>
      </c>
      <c r="BJ22" t="str">
        <f t="shared" ca="1" si="26"/>
        <v/>
      </c>
      <c r="CC22">
        <f t="shared" ca="1" si="85"/>
        <v>10</v>
      </c>
      <c r="CD22" t="str">
        <f t="shared" ca="1" si="86"/>
        <v/>
      </c>
      <c r="CE22" t="str">
        <f t="shared" ca="1" si="87"/>
        <v/>
      </c>
      <c r="CF22" t="str">
        <f t="shared" ca="1" si="88"/>
        <v/>
      </c>
      <c r="CG22" t="str">
        <f t="shared" ca="1" si="89"/>
        <v/>
      </c>
      <c r="CH22" t="str">
        <f t="shared" ca="1" si="90"/>
        <v/>
      </c>
      <c r="CI22" t="str">
        <f t="shared" ca="1" si="91"/>
        <v/>
      </c>
      <c r="CJ22" t="str">
        <f t="shared" ca="1" si="92"/>
        <v/>
      </c>
      <c r="CK22" t="str">
        <f t="shared" ca="1" si="93"/>
        <v/>
      </c>
      <c r="CL22" t="str">
        <f t="shared" ca="1" si="94"/>
        <v/>
      </c>
      <c r="CM22" t="str">
        <f t="shared" ca="1" si="95"/>
        <v/>
      </c>
      <c r="CN22" t="str">
        <f t="shared" ca="1" si="96"/>
        <v/>
      </c>
      <c r="CO22">
        <f t="shared" ca="1" si="97"/>
        <v>14</v>
      </c>
      <c r="CP22">
        <f t="shared" ca="1" si="98"/>
        <v>17</v>
      </c>
      <c r="CQ22">
        <f t="shared" ca="1" si="99"/>
        <v>23</v>
      </c>
      <c r="CR22">
        <f t="shared" ca="1" si="100"/>
        <v>24</v>
      </c>
      <c r="CS22" t="str">
        <f t="shared" ca="1" si="101"/>
        <v/>
      </c>
      <c r="CT22" t="str">
        <f t="shared" ca="1" si="102"/>
        <v/>
      </c>
      <c r="CU22" t="str">
        <f t="shared" ca="1" si="103"/>
        <v/>
      </c>
      <c r="CV22" t="str">
        <f t="shared" ca="1" si="104"/>
        <v/>
      </c>
      <c r="CW22" t="str">
        <f t="shared" ca="1" si="105"/>
        <v/>
      </c>
      <c r="CX22" t="str">
        <f t="shared" ca="1" si="106"/>
        <v/>
      </c>
      <c r="CY22" t="str">
        <f t="shared" ca="1" si="107"/>
        <v/>
      </c>
      <c r="CZ22" t="str">
        <f t="shared" ca="1" si="108"/>
        <v/>
      </c>
      <c r="DA22">
        <f t="shared" ca="1" si="109"/>
        <v>25</v>
      </c>
      <c r="DB22">
        <f t="shared" ca="1" si="110"/>
        <v>27</v>
      </c>
      <c r="DC22">
        <f t="shared" ca="1" si="111"/>
        <v>28</v>
      </c>
      <c r="DD22">
        <f t="shared" ca="1" si="112"/>
        <v>34</v>
      </c>
      <c r="DE22">
        <f t="shared" ca="1" si="113"/>
        <v>36</v>
      </c>
      <c r="DF22" t="str">
        <f t="shared" ca="1" si="114"/>
        <v/>
      </c>
      <c r="DG22" t="str">
        <f t="shared" ca="1" si="115"/>
        <v/>
      </c>
      <c r="DH22" t="str">
        <f t="shared" ca="1" si="116"/>
        <v/>
      </c>
      <c r="DI22" t="str">
        <f t="shared" ca="1" si="117"/>
        <v/>
      </c>
      <c r="DJ22" t="str">
        <f t="shared" ca="1" si="118"/>
        <v/>
      </c>
      <c r="DK22" t="str">
        <f t="shared" ca="1" si="119"/>
        <v/>
      </c>
      <c r="DL22" t="str">
        <f t="shared" ca="1" si="120"/>
        <v/>
      </c>
      <c r="DM22">
        <v>1</v>
      </c>
      <c r="DN22">
        <f t="shared" ca="1" si="27"/>
        <v>1</v>
      </c>
      <c r="DO22">
        <f t="shared" ca="1" si="28"/>
        <v>1</v>
      </c>
      <c r="DP22">
        <f t="shared" ca="1" si="29"/>
        <v>1</v>
      </c>
      <c r="DQ22">
        <f t="shared" ca="1" si="30"/>
        <v>1</v>
      </c>
      <c r="DR22">
        <f t="shared" ca="1" si="31"/>
        <v>1</v>
      </c>
      <c r="DS22">
        <f t="shared" ca="1" si="32"/>
        <v>1</v>
      </c>
      <c r="DT22">
        <f t="shared" ca="1" si="33"/>
        <v>1</v>
      </c>
      <c r="DU22">
        <f t="shared" ca="1" si="34"/>
        <v>1</v>
      </c>
      <c r="DV22">
        <f t="shared" ca="1" si="35"/>
        <v>1</v>
      </c>
      <c r="DW22">
        <f t="shared" ca="1" si="36"/>
        <v>2</v>
      </c>
      <c r="DX22">
        <f t="shared" ca="1" si="37"/>
        <v>2</v>
      </c>
      <c r="DY22">
        <f t="shared" ca="1" si="38"/>
        <v>2</v>
      </c>
      <c r="DZ22" s="1">
        <v>1</v>
      </c>
      <c r="EA22">
        <f t="shared" ca="1" si="39"/>
        <v>1</v>
      </c>
      <c r="EB22">
        <f t="shared" ca="1" si="40"/>
        <v>2</v>
      </c>
      <c r="EC22">
        <f t="shared" ca="1" si="41"/>
        <v>2</v>
      </c>
      <c r="ED22">
        <f t="shared" ca="1" si="42"/>
        <v>2</v>
      </c>
      <c r="EE22">
        <f t="shared" ca="1" si="43"/>
        <v>3</v>
      </c>
      <c r="EF22">
        <f t="shared" ca="1" si="44"/>
        <v>3</v>
      </c>
      <c r="EG22">
        <f t="shared" ca="1" si="45"/>
        <v>3</v>
      </c>
      <c r="EH22">
        <f t="shared" ca="1" si="46"/>
        <v>3</v>
      </c>
      <c r="EI22">
        <f t="shared" ca="1" si="47"/>
        <v>3</v>
      </c>
      <c r="EJ22">
        <f t="shared" ca="1" si="48"/>
        <v>3</v>
      </c>
      <c r="EK22">
        <f t="shared" ca="1" si="49"/>
        <v>4</v>
      </c>
      <c r="EL22">
        <f t="shared" ca="1" si="50"/>
        <v>5</v>
      </c>
      <c r="EM22" s="1">
        <v>1</v>
      </c>
      <c r="EN22">
        <f t="shared" ca="1" si="51"/>
        <v>2</v>
      </c>
      <c r="EO22">
        <f t="shared" ca="1" si="52"/>
        <v>2</v>
      </c>
      <c r="EP22">
        <f t="shared" ca="1" si="53"/>
        <v>3</v>
      </c>
      <c r="EQ22">
        <f t="shared" ca="1" si="54"/>
        <v>4</v>
      </c>
      <c r="ER22">
        <f t="shared" ca="1" si="55"/>
        <v>4</v>
      </c>
      <c r="ES22">
        <f t="shared" ca="1" si="56"/>
        <v>4</v>
      </c>
      <c r="ET22">
        <f t="shared" ca="1" si="57"/>
        <v>4</v>
      </c>
      <c r="EU22">
        <f t="shared" ca="1" si="58"/>
        <v>4</v>
      </c>
      <c r="EV22">
        <f t="shared" ca="1" si="59"/>
        <v>4</v>
      </c>
      <c r="EW22">
        <f t="shared" ca="1" si="60"/>
        <v>5</v>
      </c>
      <c r="EX22">
        <f t="shared" ca="1" si="61"/>
        <v>5</v>
      </c>
      <c r="EY22">
        <f t="shared" ca="1" si="62"/>
        <v>6</v>
      </c>
      <c r="EZ22">
        <f ca="1">IF($G21="","",IF($F22&gt;$G$4,COUNTIF(OFFSET($G22,-($G$4+$N22-2),0,1,1):$G22,EZ$9),IF($G22=EZ$9,1,EZ21)))</f>
        <v>0</v>
      </c>
      <c r="FA22">
        <f ca="1">IF($G21="","",IF($F22&gt;$G$4,COUNTIF(OFFSET($G22,-($G$4+$N22-2),0,1,1):$G22,FA$9),IF($G22=FA$9,1,FA21)))</f>
        <v>0</v>
      </c>
      <c r="FB22">
        <f ca="1">IF($G21="","",IF($F22&gt;$G$4,COUNTIF(OFFSET($G22,-($G$4+$N22-2),0,1,1):$G22,FB$9),IF($G22=FB$9,1,FB21)))</f>
        <v>0</v>
      </c>
      <c r="FC22">
        <f ca="1">IF($G21="","",IF($F22&gt;$G$4,COUNTIF(OFFSET($G22,-($G$4+$N22-2),0,1,1):$G22,FC$9),IF($G22=FC$9,1,FC21)))</f>
        <v>0</v>
      </c>
      <c r="FD22">
        <f ca="1">IF($G21="","",IF($F22&gt;$G$4,COUNTIF(OFFSET($G22,-($G$4+$N22-2),0,1,1):$G22,FD$9),IF($G22=FD$9,1,FD21)))</f>
        <v>0</v>
      </c>
      <c r="FE22">
        <f ca="1">IF($G21="","",IF($F22&gt;$G$4,COUNTIF(OFFSET($G22,-($G$4+$N22-2),0,1,1):$G22,FE$9),IF($G22=FE$9,1,FE21)))</f>
        <v>0</v>
      </c>
      <c r="FF22">
        <f ca="1">IF($G21="","",IF($F22&gt;$G$4,COUNTIF(OFFSET($G22,-($G$4+$N22-2),0,1,1):$G22,FF$9),IF($G22=FF$9,1,FF21)))</f>
        <v>0</v>
      </c>
      <c r="FG22">
        <f ca="1">IF($G21="","",IF($F22&gt;$G$4,COUNTIF(OFFSET($G22,-($G$4+$N22-2),0,1,1):$G22,FG$9),IF($G22=FG$9,1,FG21)))</f>
        <v>0</v>
      </c>
      <c r="FH22">
        <f ca="1">IF($G21="","",IF($F22&gt;$G$4,COUNTIF(OFFSET($G22,-($G$4+$N22-2),0,1,1):$G22,FH$9),IF($G22=FH$9,1,FH21)))</f>
        <v>0</v>
      </c>
      <c r="FI22">
        <f ca="1">IF($G21="","",IF($F22&gt;$G$4,COUNTIF(OFFSET($G22,-($G$4+$N22-2),0,1,1):$G22,FI$9),IF($G22=FI$9,1,FI21)))</f>
        <v>1</v>
      </c>
      <c r="FJ22">
        <f ca="1">IF($G21="","",IF($F22&gt;$G$4,COUNTIF(OFFSET($G22,-($G$4+$N22-2),0,1,1):$G22,FJ$9),IF($G22=FJ$9,1,FJ21)))</f>
        <v>0</v>
      </c>
      <c r="FK22">
        <f ca="1">IF($G21="","",IF($F22&gt;$G$4,COUNTIF(OFFSET($G22,-($G$4+$N22-2),0,1,1):$G22,FK$9),IF($G22=FK$9,1,FK21)))</f>
        <v>0</v>
      </c>
      <c r="FL22">
        <f ca="1">IF($G21="","",IF($F22&gt;$G$4,COUNTIF(OFFSET($G22,-($G$4+$N22-2),0,1,1):$G22,FL$9),IF($G22=FL$9,1,FL21)))</f>
        <v>0</v>
      </c>
      <c r="FM22">
        <f ca="1">IF($G21="","",IF($F22&gt;$G$4,COUNTIF(OFFSET($G22,-($G$4+$N22-2),0,1,1):$G22,FM$9),IF($G22=FM$9,1,FM21)))</f>
        <v>1</v>
      </c>
      <c r="FN22">
        <f ca="1">IF($G21="","",IF($F22&gt;$G$4,COUNTIF(OFFSET($G22,-($G$4+$N22-2),0,1,1):$G22,FN$9),IF($G22=FN$9,1,FN21)))</f>
        <v>0</v>
      </c>
      <c r="FO22">
        <f ca="1">IF($G21="","",IF($F22&gt;$G$4,COUNTIF(OFFSET($G22,-($G$4+$N22-2),0,1,1):$G22,FO$9),IF($G22=FO$9,1,FO21)))</f>
        <v>0</v>
      </c>
      <c r="FP22">
        <f ca="1">IF($G21="","",IF($F22&gt;$G$4,COUNTIF(OFFSET($G22,-($G$4+$N22-2),0,1,1):$G22,FP$9),IF($G22=FP$9,1,FP21)))</f>
        <v>1</v>
      </c>
      <c r="FQ22">
        <f ca="1">IF($G21="","",IF($F22&gt;$G$4,COUNTIF(OFFSET($G22,-($G$4+$N22-2),0,1,1):$G22,FQ$9),IF($G22=FQ$9,1,FQ21)))</f>
        <v>0</v>
      </c>
      <c r="FR22">
        <f ca="1">IF($G21="","",IF($F22&gt;$G$4,COUNTIF(OFFSET($G22,-($G$4+$N22-2),0,1,1):$G22,FR$9),IF($G22=FR$9,1,FR21)))</f>
        <v>0</v>
      </c>
      <c r="FS22">
        <f ca="1">IF($G21="","",IF($F22&gt;$G$4,COUNTIF(OFFSET($G22,-($G$4+$N22-2),0,1,1):$G22,FS$9),IF($G22=FS$9,1,FS21)))</f>
        <v>0</v>
      </c>
      <c r="FT22">
        <f ca="1">IF($G21="","",IF($F22&gt;$G$4,COUNTIF(OFFSET($G22,-($G$4+$N22-2),0,1,1):$G22,FT$9),IF($G22=FT$9,1,FT21)))</f>
        <v>0</v>
      </c>
      <c r="FU22">
        <f ca="1">IF($G21="","",IF($F22&gt;$G$4,COUNTIF(OFFSET($G22,-($G$4+$N22-2),0,1,1):$G22,FU$9),IF($G22=FU$9,1,FU21)))</f>
        <v>0</v>
      </c>
      <c r="FV22">
        <f ca="1">IF($G21="","",IF($F22&gt;$G$4,COUNTIF(OFFSET($G22,-($G$4+$N22-2),0,1,1):$G22,FV$9),IF($G22=FV$9,1,FV21)))</f>
        <v>1</v>
      </c>
      <c r="FW22">
        <f ca="1">IF($G21="","",IF($F22&gt;$G$4,COUNTIF(OFFSET($G22,-($G$4+$N22-2),0,1,1):$G22,FW$9),IF($G22=FW$9,1,FW21)))</f>
        <v>1</v>
      </c>
      <c r="FX22">
        <f ca="1">IF($G21="","",IF($F22&gt;$G$4,COUNTIF(OFFSET($G22,-($G$4+$N22-2),0,1,1):$G22,FX$9),IF($G22=FX$9,1,FX21)))</f>
        <v>1</v>
      </c>
      <c r="FY22">
        <f ca="1">IF($G21="","",IF($F22&gt;$G$4,COUNTIF(OFFSET($G22,-($G$4+$N22-2),0,1,1):$G22,FY$9),IF($G22=FY$9,1,FY21)))</f>
        <v>0</v>
      </c>
      <c r="FZ22">
        <f ca="1">IF($G21="","",IF($F22&gt;$G$4,COUNTIF(OFFSET($G22,-($G$4+$N22-2),0,1,1):$G22,FZ$9),IF($G22=FZ$9,1,FZ21)))</f>
        <v>1</v>
      </c>
      <c r="GA22">
        <f ca="1">IF($G21="","",IF($F22&gt;$G$4,COUNTIF(OFFSET($G22,-($G$4+$N22-2),0,1,1):$G22,GA$9),IF($G22=GA$9,1,GA21)))</f>
        <v>1</v>
      </c>
      <c r="GB22">
        <f ca="1">IF($G21="","",IF($F22&gt;$G$4,COUNTIF(OFFSET($G22,-($G$4+$N22-2),0,1,1):$G22,GB$9),IF($G22=GB$9,1,GB21)))</f>
        <v>0</v>
      </c>
      <c r="GC22">
        <f ca="1">IF($G21="","",IF($F22&gt;$G$4,COUNTIF(OFFSET($G22,-($G$4+$N22-2),0,1,1):$G22,GC$9),IF($G22=GC$9,1,GC21)))</f>
        <v>0</v>
      </c>
      <c r="GD22">
        <f ca="1">IF($G21="","",IF($F22&gt;$G$4,COUNTIF(OFFSET($G22,-($G$4+$N22-2),0,1,1):$G22,GD$9),IF($G22=GD$9,1,GD21)))</f>
        <v>0</v>
      </c>
      <c r="GE22">
        <f ca="1">IF($G21="","",IF($F22&gt;$G$4,COUNTIF(OFFSET($G22,-($G$4+$N22-2),0,1,1):$G22,GE$9),IF($G22=GE$9,1,GE21)))</f>
        <v>0</v>
      </c>
      <c r="GF22">
        <f ca="1">IF($G21="","",IF($F22&gt;$G$4,COUNTIF(OFFSET($G22,-($G$4+$N22-2),0,1,1):$G22,GF$9),IF($G22=GF$9,1,GF21)))</f>
        <v>0</v>
      </c>
      <c r="GG22">
        <f ca="1">IF($G21="","",IF($F22&gt;$G$4,COUNTIF(OFFSET($G22,-($G$4+$N22-2),0,1,1):$G22,GG$9),IF($G22=GG$9,1,GG21)))</f>
        <v>2</v>
      </c>
      <c r="GH22">
        <f ca="1">IF($G21="","",IF($F22&gt;$G$4,COUNTIF(OFFSET($G22,-($G$4+$N22-2),0,1,1):$G22,GH$9),IF($G22=GH$9,1,GH21)))</f>
        <v>0</v>
      </c>
      <c r="GI22">
        <f ca="1">IF($G21="","",IF($F22&gt;$G$4,COUNTIF(OFFSET($G22,-($G$4+$N22-2),0,1,1):$G22,GI$9),IF($G22=GI$9,1,GI21)))</f>
        <v>2</v>
      </c>
    </row>
    <row r="23" spans="2:191" x14ac:dyDescent="0.25">
      <c r="B23">
        <f t="shared" si="121"/>
        <v>12</v>
      </c>
      <c r="E23">
        <f t="shared" si="136"/>
        <v>1</v>
      </c>
      <c r="F23">
        <v>14</v>
      </c>
      <c r="G23" s="1">
        <v>12</v>
      </c>
      <c r="H23" s="3">
        <f t="shared" si="8"/>
        <v>1</v>
      </c>
      <c r="I23">
        <f t="shared" ca="1" si="63"/>
        <v>0</v>
      </c>
      <c r="J23" s="1">
        <f t="shared" ca="1" si="9"/>
        <v>2</v>
      </c>
      <c r="K23" s="2">
        <f t="shared" ca="1" si="10"/>
        <v>4</v>
      </c>
      <c r="L23" s="3">
        <f t="shared" ca="1" si="11"/>
        <v>5</v>
      </c>
      <c r="M23">
        <f t="shared" ca="1" si="12"/>
        <v>1</v>
      </c>
      <c r="N23">
        <f t="shared" ca="1" si="122"/>
        <v>8</v>
      </c>
      <c r="O23">
        <f t="shared" ca="1" si="123"/>
        <v>1</v>
      </c>
      <c r="P23">
        <f t="shared" ca="1" si="64"/>
        <v>0</v>
      </c>
      <c r="Q23">
        <f t="shared" ca="1" si="65"/>
        <v>3.9999999999999938</v>
      </c>
      <c r="R23">
        <f t="shared" ca="1" si="66"/>
        <v>1</v>
      </c>
      <c r="S23">
        <f t="shared" ca="1" si="13"/>
        <v>-1.9999999999999991</v>
      </c>
      <c r="T23">
        <f t="shared" ca="1" si="67"/>
        <v>-3.9999999999999938</v>
      </c>
      <c r="U23" t="str">
        <f t="shared" ca="1" si="68"/>
        <v/>
      </c>
      <c r="W23" s="3">
        <f t="shared" ca="1" si="69"/>
        <v>1.9999999999999991</v>
      </c>
      <c r="X23" s="2">
        <f t="shared" ca="1" si="70"/>
        <v>10</v>
      </c>
      <c r="Y23" s="2">
        <f t="shared" ca="1" si="71"/>
        <v>11</v>
      </c>
      <c r="Z23" s="2" t="str">
        <f t="shared" ca="1" si="72"/>
        <v/>
      </c>
      <c r="AA23" s="2" t="str">
        <f t="shared" ca="1" si="73"/>
        <v/>
      </c>
      <c r="AB23" s="2" t="str">
        <f t="shared" ca="1" si="74"/>
        <v/>
      </c>
      <c r="AC23" s="2" t="str">
        <f t="shared" ca="1" si="75"/>
        <v/>
      </c>
      <c r="AD23" s="2" t="str">
        <f t="shared" ca="1" si="76"/>
        <v/>
      </c>
      <c r="AE23" s="2" t="str">
        <f t="shared" ca="1" si="77"/>
        <v/>
      </c>
      <c r="AF23" s="2" t="str">
        <f t="shared" ca="1" si="78"/>
        <v/>
      </c>
      <c r="AG23" s="2" t="str">
        <f t="shared" ca="1" si="79"/>
        <v/>
      </c>
      <c r="AH23" s="2" t="str">
        <f t="shared" ca="1" si="80"/>
        <v/>
      </c>
      <c r="AI23" s="2" t="str">
        <f t="shared" ca="1" si="81"/>
        <v/>
      </c>
      <c r="AJ23" s="2" t="str">
        <f t="shared" ca="1" si="82"/>
        <v/>
      </c>
      <c r="AK23" s="2" t="str">
        <f t="shared" ca="1" si="83"/>
        <v/>
      </c>
      <c r="AM23">
        <f t="shared" ca="1" si="124"/>
        <v>10</v>
      </c>
      <c r="AN23" t="str">
        <f t="shared" ca="1" si="125"/>
        <v/>
      </c>
      <c r="AO23" t="str">
        <f t="shared" ca="1" si="126"/>
        <v/>
      </c>
      <c r="AP23" t="str">
        <f t="shared" ca="1" si="127"/>
        <v/>
      </c>
      <c r="AQ23" t="str">
        <f t="shared" ca="1" si="128"/>
        <v/>
      </c>
      <c r="AR23" t="str">
        <f t="shared" ca="1" si="129"/>
        <v/>
      </c>
      <c r="AS23" t="str">
        <f t="shared" ca="1" si="130"/>
        <v/>
      </c>
      <c r="AT23" t="str">
        <f t="shared" ca="1" si="131"/>
        <v/>
      </c>
      <c r="AU23" t="str">
        <f t="shared" ca="1" si="132"/>
        <v/>
      </c>
      <c r="AV23" t="str">
        <f t="shared" ca="1" si="133"/>
        <v/>
      </c>
      <c r="AW23" t="str">
        <f t="shared" ca="1" si="134"/>
        <v/>
      </c>
      <c r="AX23" t="str">
        <f t="shared" ca="1" si="135"/>
        <v/>
      </c>
      <c r="AY23">
        <f t="shared" ca="1" si="15"/>
        <v>11</v>
      </c>
      <c r="AZ23" t="str">
        <f t="shared" ca="1" si="16"/>
        <v/>
      </c>
      <c r="BA23" t="str">
        <f t="shared" ca="1" si="17"/>
        <v/>
      </c>
      <c r="BB23" t="str">
        <f t="shared" ca="1" si="18"/>
        <v/>
      </c>
      <c r="BC23" t="str">
        <f t="shared" ca="1" si="19"/>
        <v/>
      </c>
      <c r="BD23" t="str">
        <f t="shared" ca="1" si="20"/>
        <v/>
      </c>
      <c r="BE23" t="str">
        <f t="shared" ca="1" si="21"/>
        <v/>
      </c>
      <c r="BF23" t="str">
        <f t="shared" ca="1" si="22"/>
        <v/>
      </c>
      <c r="BG23" t="str">
        <f t="shared" ca="1" si="23"/>
        <v/>
      </c>
      <c r="BH23" t="str">
        <f t="shared" ca="1" si="24"/>
        <v/>
      </c>
      <c r="BI23" t="str">
        <f t="shared" ca="1" si="25"/>
        <v/>
      </c>
      <c r="BJ23" t="str">
        <f t="shared" ca="1" si="26"/>
        <v/>
      </c>
      <c r="CC23">
        <f t="shared" ca="1" si="85"/>
        <v>10</v>
      </c>
      <c r="CD23">
        <f t="shared" ca="1" si="86"/>
        <v>12</v>
      </c>
      <c r="CE23" t="str">
        <f t="shared" ca="1" si="87"/>
        <v/>
      </c>
      <c r="CF23" t="str">
        <f t="shared" ca="1" si="88"/>
        <v/>
      </c>
      <c r="CG23" t="str">
        <f t="shared" ca="1" si="89"/>
        <v/>
      </c>
      <c r="CH23" t="str">
        <f t="shared" ca="1" si="90"/>
        <v/>
      </c>
      <c r="CI23" t="str">
        <f t="shared" ca="1" si="91"/>
        <v/>
      </c>
      <c r="CJ23" t="str">
        <f t="shared" ca="1" si="92"/>
        <v/>
      </c>
      <c r="CK23" t="str">
        <f t="shared" ca="1" si="93"/>
        <v/>
      </c>
      <c r="CL23" t="str">
        <f t="shared" ca="1" si="94"/>
        <v/>
      </c>
      <c r="CM23" t="str">
        <f t="shared" ca="1" si="95"/>
        <v/>
      </c>
      <c r="CN23" t="str">
        <f t="shared" ca="1" si="96"/>
        <v/>
      </c>
      <c r="CO23">
        <f t="shared" ca="1" si="97"/>
        <v>14</v>
      </c>
      <c r="CP23">
        <f t="shared" ca="1" si="98"/>
        <v>17</v>
      </c>
      <c r="CQ23">
        <f t="shared" ca="1" si="99"/>
        <v>23</v>
      </c>
      <c r="CR23">
        <f t="shared" ca="1" si="100"/>
        <v>24</v>
      </c>
      <c r="CS23" t="str">
        <f t="shared" ca="1" si="101"/>
        <v/>
      </c>
      <c r="CT23" t="str">
        <f t="shared" ca="1" si="102"/>
        <v/>
      </c>
      <c r="CU23" t="str">
        <f t="shared" ca="1" si="103"/>
        <v/>
      </c>
      <c r="CV23" t="str">
        <f t="shared" ca="1" si="104"/>
        <v/>
      </c>
      <c r="CW23" t="str">
        <f t="shared" ca="1" si="105"/>
        <v/>
      </c>
      <c r="CX23" t="str">
        <f t="shared" ca="1" si="106"/>
        <v/>
      </c>
      <c r="CY23" t="str">
        <f t="shared" ca="1" si="107"/>
        <v/>
      </c>
      <c r="CZ23" t="str">
        <f t="shared" ca="1" si="108"/>
        <v/>
      </c>
      <c r="DA23">
        <f t="shared" ca="1" si="109"/>
        <v>25</v>
      </c>
      <c r="DB23">
        <f t="shared" ca="1" si="110"/>
        <v>27</v>
      </c>
      <c r="DC23">
        <f t="shared" ca="1" si="111"/>
        <v>28</v>
      </c>
      <c r="DD23">
        <f t="shared" ca="1" si="112"/>
        <v>34</v>
      </c>
      <c r="DE23">
        <f t="shared" ca="1" si="113"/>
        <v>36</v>
      </c>
      <c r="DF23" t="str">
        <f t="shared" ca="1" si="114"/>
        <v/>
      </c>
      <c r="DG23" t="str">
        <f t="shared" ca="1" si="115"/>
        <v/>
      </c>
      <c r="DH23" t="str">
        <f t="shared" ca="1" si="116"/>
        <v/>
      </c>
      <c r="DI23" t="str">
        <f t="shared" ca="1" si="117"/>
        <v/>
      </c>
      <c r="DJ23" t="str">
        <f t="shared" ca="1" si="118"/>
        <v/>
      </c>
      <c r="DK23" t="str">
        <f t="shared" ca="1" si="119"/>
        <v/>
      </c>
      <c r="DL23" t="str">
        <f t="shared" ca="1" si="120"/>
        <v/>
      </c>
      <c r="DM23">
        <v>1</v>
      </c>
      <c r="DN23">
        <f t="shared" ca="1" si="27"/>
        <v>1</v>
      </c>
      <c r="DO23">
        <f t="shared" ca="1" si="28"/>
        <v>1</v>
      </c>
      <c r="DP23">
        <f t="shared" ca="1" si="29"/>
        <v>1</v>
      </c>
      <c r="DQ23">
        <f t="shared" ca="1" si="30"/>
        <v>1</v>
      </c>
      <c r="DR23">
        <f t="shared" ca="1" si="31"/>
        <v>1</v>
      </c>
      <c r="DS23">
        <f t="shared" ca="1" si="32"/>
        <v>1</v>
      </c>
      <c r="DT23">
        <f t="shared" ca="1" si="33"/>
        <v>1</v>
      </c>
      <c r="DU23">
        <f t="shared" ca="1" si="34"/>
        <v>1</v>
      </c>
      <c r="DV23">
        <f t="shared" ca="1" si="35"/>
        <v>1</v>
      </c>
      <c r="DW23">
        <f t="shared" ca="1" si="36"/>
        <v>2</v>
      </c>
      <c r="DX23">
        <f t="shared" ca="1" si="37"/>
        <v>2</v>
      </c>
      <c r="DY23">
        <f t="shared" ca="1" si="38"/>
        <v>3</v>
      </c>
      <c r="DZ23" s="1">
        <v>1</v>
      </c>
      <c r="EA23">
        <f t="shared" ca="1" si="39"/>
        <v>1</v>
      </c>
      <c r="EB23">
        <f t="shared" ca="1" si="40"/>
        <v>2</v>
      </c>
      <c r="EC23">
        <f t="shared" ca="1" si="41"/>
        <v>2</v>
      </c>
      <c r="ED23">
        <f t="shared" ca="1" si="42"/>
        <v>2</v>
      </c>
      <c r="EE23">
        <f t="shared" ca="1" si="43"/>
        <v>3</v>
      </c>
      <c r="EF23">
        <f t="shared" ca="1" si="44"/>
        <v>3</v>
      </c>
      <c r="EG23">
        <f t="shared" ca="1" si="45"/>
        <v>3</v>
      </c>
      <c r="EH23">
        <f t="shared" ca="1" si="46"/>
        <v>3</v>
      </c>
      <c r="EI23">
        <f t="shared" ca="1" si="47"/>
        <v>3</v>
      </c>
      <c r="EJ23">
        <f t="shared" ca="1" si="48"/>
        <v>3</v>
      </c>
      <c r="EK23">
        <f t="shared" ca="1" si="49"/>
        <v>4</v>
      </c>
      <c r="EL23">
        <f t="shared" ca="1" si="50"/>
        <v>5</v>
      </c>
      <c r="EM23" s="1">
        <v>1</v>
      </c>
      <c r="EN23">
        <f t="shared" ca="1" si="51"/>
        <v>2</v>
      </c>
      <c r="EO23">
        <f t="shared" ca="1" si="52"/>
        <v>2</v>
      </c>
      <c r="EP23">
        <f t="shared" ca="1" si="53"/>
        <v>3</v>
      </c>
      <c r="EQ23">
        <f t="shared" ca="1" si="54"/>
        <v>4</v>
      </c>
      <c r="ER23">
        <f t="shared" ca="1" si="55"/>
        <v>4</v>
      </c>
      <c r="ES23">
        <f t="shared" ca="1" si="56"/>
        <v>4</v>
      </c>
      <c r="ET23">
        <f t="shared" ca="1" si="57"/>
        <v>4</v>
      </c>
      <c r="EU23">
        <f t="shared" ca="1" si="58"/>
        <v>4</v>
      </c>
      <c r="EV23">
        <f t="shared" ca="1" si="59"/>
        <v>4</v>
      </c>
      <c r="EW23">
        <f t="shared" ca="1" si="60"/>
        <v>5</v>
      </c>
      <c r="EX23">
        <f t="shared" ca="1" si="61"/>
        <v>5</v>
      </c>
      <c r="EY23">
        <f t="shared" ca="1" si="62"/>
        <v>6</v>
      </c>
      <c r="EZ23">
        <f ca="1">IF($G22="","",IF($F23&gt;$G$4,COUNTIF(OFFSET($G23,-($G$4+$N23-2),0,1,1):$G23,EZ$9),IF($G23=EZ$9,1,EZ22)))</f>
        <v>0</v>
      </c>
      <c r="FA23">
        <f ca="1">IF($G22="","",IF($F23&gt;$G$4,COUNTIF(OFFSET($G23,-($G$4+$N23-2),0,1,1):$G23,FA$9),IF($G23=FA$9,1,FA22)))</f>
        <v>0</v>
      </c>
      <c r="FB23">
        <f ca="1">IF($G22="","",IF($F23&gt;$G$4,COUNTIF(OFFSET($G23,-($G$4+$N23-2),0,1,1):$G23,FB$9),IF($G23=FB$9,1,FB22)))</f>
        <v>0</v>
      </c>
      <c r="FC23">
        <f ca="1">IF($G22="","",IF($F23&gt;$G$4,COUNTIF(OFFSET($G23,-($G$4+$N23-2),0,1,1):$G23,FC$9),IF($G23=FC$9,1,FC22)))</f>
        <v>0</v>
      </c>
      <c r="FD23">
        <f ca="1">IF($G22="","",IF($F23&gt;$G$4,COUNTIF(OFFSET($G23,-($G$4+$N23-2),0,1,1):$G23,FD$9),IF($G23=FD$9,1,FD22)))</f>
        <v>0</v>
      </c>
      <c r="FE23">
        <f ca="1">IF($G22="","",IF($F23&gt;$G$4,COUNTIF(OFFSET($G23,-($G$4+$N23-2),0,1,1):$G23,FE$9),IF($G23=FE$9,1,FE22)))</f>
        <v>0</v>
      </c>
      <c r="FF23">
        <f ca="1">IF($G22="","",IF($F23&gt;$G$4,COUNTIF(OFFSET($G23,-($G$4+$N23-2),0,1,1):$G23,FF$9),IF($G23=FF$9,1,FF22)))</f>
        <v>0</v>
      </c>
      <c r="FG23">
        <f ca="1">IF($G22="","",IF($F23&gt;$G$4,COUNTIF(OFFSET($G23,-($G$4+$N23-2),0,1,1):$G23,FG$9),IF($G23=FG$9,1,FG22)))</f>
        <v>0</v>
      </c>
      <c r="FH23">
        <f ca="1">IF($G22="","",IF($F23&gt;$G$4,COUNTIF(OFFSET($G23,-($G$4+$N23-2),0,1,1):$G23,FH$9),IF($G23=FH$9,1,FH22)))</f>
        <v>0</v>
      </c>
      <c r="FI23">
        <f ca="1">IF($G22="","",IF($F23&gt;$G$4,COUNTIF(OFFSET($G23,-($G$4+$N23-2),0,1,1):$G23,FI$9),IF($G23=FI$9,1,FI22)))</f>
        <v>1</v>
      </c>
      <c r="FJ23">
        <f ca="1">IF($G22="","",IF($F23&gt;$G$4,COUNTIF(OFFSET($G23,-($G$4+$N23-2),0,1,1):$G23,FJ$9),IF($G23=FJ$9,1,FJ22)))</f>
        <v>0</v>
      </c>
      <c r="FK23">
        <f ca="1">IF($G22="","",IF($F23&gt;$G$4,COUNTIF(OFFSET($G23,-($G$4+$N23-2),0,1,1):$G23,FK$9),IF($G23=FK$9,1,FK22)))</f>
        <v>1</v>
      </c>
      <c r="FL23">
        <f ca="1">IF($G22="","",IF($F23&gt;$G$4,COUNTIF(OFFSET($G23,-($G$4+$N23-2),0,1,1):$G23,FL$9),IF($G23=FL$9,1,FL22)))</f>
        <v>0</v>
      </c>
      <c r="FM23">
        <f ca="1">IF($G22="","",IF($F23&gt;$G$4,COUNTIF(OFFSET($G23,-($G$4+$N23-2),0,1,1):$G23,FM$9),IF($G23=FM$9,1,FM22)))</f>
        <v>1</v>
      </c>
      <c r="FN23">
        <f ca="1">IF($G22="","",IF($F23&gt;$G$4,COUNTIF(OFFSET($G23,-($G$4+$N23-2),0,1,1):$G23,FN$9),IF($G23=FN$9,1,FN22)))</f>
        <v>0</v>
      </c>
      <c r="FO23">
        <f ca="1">IF($G22="","",IF($F23&gt;$G$4,COUNTIF(OFFSET($G23,-($G$4+$N23-2),0,1,1):$G23,FO$9),IF($G23=FO$9,1,FO22)))</f>
        <v>0</v>
      </c>
      <c r="FP23">
        <f ca="1">IF($G22="","",IF($F23&gt;$G$4,COUNTIF(OFFSET($G23,-($G$4+$N23-2),0,1,1):$G23,FP$9),IF($G23=FP$9,1,FP22)))</f>
        <v>1</v>
      </c>
      <c r="FQ23">
        <f ca="1">IF($G22="","",IF($F23&gt;$G$4,COUNTIF(OFFSET($G23,-($G$4+$N23-2),0,1,1):$G23,FQ$9),IF($G23=FQ$9,1,FQ22)))</f>
        <v>0</v>
      </c>
      <c r="FR23">
        <f ca="1">IF($G22="","",IF($F23&gt;$G$4,COUNTIF(OFFSET($G23,-($G$4+$N23-2),0,1,1):$G23,FR$9),IF($G23=FR$9,1,FR22)))</f>
        <v>0</v>
      </c>
      <c r="FS23">
        <f ca="1">IF($G22="","",IF($F23&gt;$G$4,COUNTIF(OFFSET($G23,-($G$4+$N23-2),0,1,1):$G23,FS$9),IF($G23=FS$9,1,FS22)))</f>
        <v>0</v>
      </c>
      <c r="FT23">
        <f ca="1">IF($G22="","",IF($F23&gt;$G$4,COUNTIF(OFFSET($G23,-($G$4+$N23-2),0,1,1):$G23,FT$9),IF($G23=FT$9,1,FT22)))</f>
        <v>0</v>
      </c>
      <c r="FU23">
        <f ca="1">IF($G22="","",IF($F23&gt;$G$4,COUNTIF(OFFSET($G23,-($G$4+$N23-2),0,1,1):$G23,FU$9),IF($G23=FU$9,1,FU22)))</f>
        <v>0</v>
      </c>
      <c r="FV23">
        <f ca="1">IF($G22="","",IF($F23&gt;$G$4,COUNTIF(OFFSET($G23,-($G$4+$N23-2),0,1,1):$G23,FV$9),IF($G23=FV$9,1,FV22)))</f>
        <v>1</v>
      </c>
      <c r="FW23">
        <f ca="1">IF($G22="","",IF($F23&gt;$G$4,COUNTIF(OFFSET($G23,-($G$4+$N23-2),0,1,1):$G23,FW$9),IF($G23=FW$9,1,FW22)))</f>
        <v>1</v>
      </c>
      <c r="FX23">
        <f ca="1">IF($G22="","",IF($F23&gt;$G$4,COUNTIF(OFFSET($G23,-($G$4+$N23-2),0,1,1):$G23,FX$9),IF($G23=FX$9,1,FX22)))</f>
        <v>1</v>
      </c>
      <c r="FY23">
        <f ca="1">IF($G22="","",IF($F23&gt;$G$4,COUNTIF(OFFSET($G23,-($G$4+$N23-2),0,1,1):$G23,FY$9),IF($G23=FY$9,1,FY22)))</f>
        <v>0</v>
      </c>
      <c r="FZ23">
        <f ca="1">IF($G22="","",IF($F23&gt;$G$4,COUNTIF(OFFSET($G23,-($G$4+$N23-2),0,1,1):$G23,FZ$9),IF($G23=FZ$9,1,FZ22)))</f>
        <v>1</v>
      </c>
      <c r="GA23">
        <f ca="1">IF($G22="","",IF($F23&gt;$G$4,COUNTIF(OFFSET($G23,-($G$4+$N23-2),0,1,1):$G23,GA$9),IF($G23=GA$9,1,GA22)))</f>
        <v>1</v>
      </c>
      <c r="GB23">
        <f ca="1">IF($G22="","",IF($F23&gt;$G$4,COUNTIF(OFFSET($G23,-($G$4+$N23-2),0,1,1):$G23,GB$9),IF($G23=GB$9,1,GB22)))</f>
        <v>0</v>
      </c>
      <c r="GC23">
        <f ca="1">IF($G22="","",IF($F23&gt;$G$4,COUNTIF(OFFSET($G23,-($G$4+$N23-2),0,1,1):$G23,GC$9),IF($G23=GC$9,1,GC22)))</f>
        <v>0</v>
      </c>
      <c r="GD23">
        <f ca="1">IF($G22="","",IF($F23&gt;$G$4,COUNTIF(OFFSET($G23,-($G$4+$N23-2),0,1,1):$G23,GD$9),IF($G23=GD$9,1,GD22)))</f>
        <v>0</v>
      </c>
      <c r="GE23">
        <f ca="1">IF($G22="","",IF($F23&gt;$G$4,COUNTIF(OFFSET($G23,-($G$4+$N23-2),0,1,1):$G23,GE$9),IF($G23=GE$9,1,GE22)))</f>
        <v>0</v>
      </c>
      <c r="GF23">
        <f ca="1">IF($G22="","",IF($F23&gt;$G$4,COUNTIF(OFFSET($G23,-($G$4+$N23-2),0,1,1):$G23,GF$9),IF($G23=GF$9,1,GF22)))</f>
        <v>0</v>
      </c>
      <c r="GG23">
        <f ca="1">IF($G22="","",IF($F23&gt;$G$4,COUNTIF(OFFSET($G23,-($G$4+$N23-2),0,1,1):$G23,GG$9),IF($G23=GG$9,1,GG22)))</f>
        <v>2</v>
      </c>
      <c r="GH23">
        <f ca="1">IF($G22="","",IF($F23&gt;$G$4,COUNTIF(OFFSET($G23,-($G$4+$N23-2),0,1,1):$G23,GH$9),IF($G23=GH$9,1,GH22)))</f>
        <v>0</v>
      </c>
      <c r="GI23">
        <f ca="1">IF($G22="","",IF($F23&gt;$G$4,COUNTIF(OFFSET($G23,-($G$4+$N23-2),0,1,1):$G23,GI$9),IF($G23=GI$9,1,GI22)))</f>
        <v>2</v>
      </c>
    </row>
    <row r="24" spans="2:191" x14ac:dyDescent="0.25">
      <c r="B24">
        <f t="shared" si="121"/>
        <v>13</v>
      </c>
      <c r="E24">
        <v>2</v>
      </c>
      <c r="F24">
        <v>15</v>
      </c>
      <c r="G24" s="1">
        <v>18</v>
      </c>
      <c r="H24" s="3">
        <f t="shared" si="8"/>
        <v>2</v>
      </c>
      <c r="I24">
        <f t="shared" ca="1" si="63"/>
        <v>0</v>
      </c>
      <c r="J24" s="1">
        <f t="shared" ca="1" si="9"/>
        <v>2</v>
      </c>
      <c r="K24" s="2">
        <f t="shared" ca="1" si="10"/>
        <v>5</v>
      </c>
      <c r="L24" s="3">
        <f t="shared" ca="1" si="11"/>
        <v>5</v>
      </c>
      <c r="M24">
        <f t="shared" ca="1" si="12"/>
        <v>1</v>
      </c>
      <c r="N24">
        <f t="shared" ca="1" si="122"/>
        <v>9</v>
      </c>
      <c r="O24">
        <f t="shared" ca="1" si="123"/>
        <v>2</v>
      </c>
      <c r="P24">
        <f t="shared" ca="1" si="64"/>
        <v>0</v>
      </c>
      <c r="Q24">
        <f t="shared" ca="1" si="65"/>
        <v>7.9999999999999902</v>
      </c>
      <c r="R24">
        <f t="shared" ca="1" si="66"/>
        <v>1</v>
      </c>
      <c r="S24">
        <f t="shared" ca="1" si="13"/>
        <v>-3.9999999999999964</v>
      </c>
      <c r="T24">
        <f t="shared" ca="1" si="67"/>
        <v>-7.9999999999999902</v>
      </c>
      <c r="U24" t="str">
        <f t="shared" ca="1" si="68"/>
        <v/>
      </c>
      <c r="W24" s="3">
        <f t="shared" ca="1" si="69"/>
        <v>3.9999999999999964</v>
      </c>
      <c r="X24" s="2">
        <f t="shared" ca="1" si="70"/>
        <v>10</v>
      </c>
      <c r="Y24" s="2">
        <f t="shared" ca="1" si="71"/>
        <v>11</v>
      </c>
      <c r="Z24" s="2">
        <f t="shared" ca="1" si="72"/>
        <v>12</v>
      </c>
      <c r="AA24" s="2">
        <f t="shared" ca="1" si="73"/>
        <v>13</v>
      </c>
      <c r="AB24" s="2" t="str">
        <f t="shared" ca="1" si="74"/>
        <v/>
      </c>
      <c r="AC24" s="2" t="str">
        <f t="shared" ca="1" si="75"/>
        <v/>
      </c>
      <c r="AD24" s="2" t="str">
        <f t="shared" ca="1" si="76"/>
        <v/>
      </c>
      <c r="AE24" s="2" t="str">
        <f t="shared" ca="1" si="77"/>
        <v/>
      </c>
      <c r="AF24" s="2" t="str">
        <f t="shared" ca="1" si="78"/>
        <v/>
      </c>
      <c r="AG24" s="2" t="str">
        <f t="shared" ca="1" si="79"/>
        <v/>
      </c>
      <c r="AH24" s="2" t="str">
        <f t="shared" ca="1" si="80"/>
        <v/>
      </c>
      <c r="AI24" s="2" t="str">
        <f t="shared" ca="1" si="81"/>
        <v/>
      </c>
      <c r="AJ24" s="2" t="str">
        <f t="shared" ca="1" si="82"/>
        <v/>
      </c>
      <c r="AK24" s="2" t="str">
        <f t="shared" ca="1" si="83"/>
        <v/>
      </c>
      <c r="AM24">
        <f t="shared" ca="1" si="124"/>
        <v>10</v>
      </c>
      <c r="AN24">
        <f t="shared" ca="1" si="125"/>
        <v>12</v>
      </c>
      <c r="AO24" t="str">
        <f t="shared" ca="1" si="126"/>
        <v/>
      </c>
      <c r="AP24" t="str">
        <f t="shared" ca="1" si="127"/>
        <v/>
      </c>
      <c r="AQ24" t="str">
        <f t="shared" ca="1" si="128"/>
        <v/>
      </c>
      <c r="AR24" t="str">
        <f t="shared" ca="1" si="129"/>
        <v/>
      </c>
      <c r="AS24" t="str">
        <f t="shared" ca="1" si="130"/>
        <v/>
      </c>
      <c r="AT24" t="str">
        <f t="shared" ca="1" si="131"/>
        <v/>
      </c>
      <c r="AU24" t="str">
        <f t="shared" ca="1" si="132"/>
        <v/>
      </c>
      <c r="AV24" t="str">
        <f t="shared" ca="1" si="133"/>
        <v/>
      </c>
      <c r="AW24" t="str">
        <f t="shared" ca="1" si="134"/>
        <v/>
      </c>
      <c r="AX24" t="str">
        <f t="shared" ca="1" si="135"/>
        <v/>
      </c>
      <c r="AY24">
        <f t="shared" ca="1" si="15"/>
        <v>11</v>
      </c>
      <c r="AZ24">
        <f t="shared" ca="1" si="16"/>
        <v>13</v>
      </c>
      <c r="BA24" t="str">
        <f t="shared" ca="1" si="17"/>
        <v/>
      </c>
      <c r="BB24" t="str">
        <f t="shared" ca="1" si="18"/>
        <v/>
      </c>
      <c r="BC24" t="str">
        <f t="shared" ca="1" si="19"/>
        <v/>
      </c>
      <c r="BD24" t="str">
        <f t="shared" ca="1" si="20"/>
        <v/>
      </c>
      <c r="BE24" t="str">
        <f t="shared" ca="1" si="21"/>
        <v/>
      </c>
      <c r="BF24" t="str">
        <f t="shared" ca="1" si="22"/>
        <v/>
      </c>
      <c r="BG24" t="str">
        <f t="shared" ca="1" si="23"/>
        <v/>
      </c>
      <c r="BH24" t="str">
        <f t="shared" ca="1" si="24"/>
        <v/>
      </c>
      <c r="BI24" t="str">
        <f t="shared" ca="1" si="25"/>
        <v/>
      </c>
      <c r="BJ24" t="str">
        <f t="shared" ca="1" si="26"/>
        <v/>
      </c>
      <c r="CC24">
        <f t="shared" ca="1" si="85"/>
        <v>10</v>
      </c>
      <c r="CD24">
        <f t="shared" ca="1" si="86"/>
        <v>12</v>
      </c>
      <c r="CE24" t="str">
        <f t="shared" ca="1" si="87"/>
        <v/>
      </c>
      <c r="CF24" t="str">
        <f t="shared" ca="1" si="88"/>
        <v/>
      </c>
      <c r="CG24" t="str">
        <f t="shared" ca="1" si="89"/>
        <v/>
      </c>
      <c r="CH24" t="str">
        <f t="shared" ca="1" si="90"/>
        <v/>
      </c>
      <c r="CI24" t="str">
        <f t="shared" ca="1" si="91"/>
        <v/>
      </c>
      <c r="CJ24" t="str">
        <f t="shared" ca="1" si="92"/>
        <v/>
      </c>
      <c r="CK24" t="str">
        <f t="shared" ca="1" si="93"/>
        <v/>
      </c>
      <c r="CL24" t="str">
        <f t="shared" ca="1" si="94"/>
        <v/>
      </c>
      <c r="CM24" t="str">
        <f t="shared" ca="1" si="95"/>
        <v/>
      </c>
      <c r="CN24" t="str">
        <f t="shared" ca="1" si="96"/>
        <v/>
      </c>
      <c r="CO24">
        <f t="shared" ca="1" si="97"/>
        <v>14</v>
      </c>
      <c r="CP24">
        <f t="shared" ca="1" si="98"/>
        <v>17</v>
      </c>
      <c r="CQ24">
        <f t="shared" ca="1" si="99"/>
        <v>18</v>
      </c>
      <c r="CR24">
        <f t="shared" ca="1" si="100"/>
        <v>23</v>
      </c>
      <c r="CS24">
        <f t="shared" ca="1" si="101"/>
        <v>24</v>
      </c>
      <c r="CT24" t="str">
        <f t="shared" ca="1" si="102"/>
        <v/>
      </c>
      <c r="CU24" t="str">
        <f t="shared" ca="1" si="103"/>
        <v/>
      </c>
      <c r="CV24" t="str">
        <f t="shared" ca="1" si="104"/>
        <v/>
      </c>
      <c r="CW24" t="str">
        <f t="shared" ca="1" si="105"/>
        <v/>
      </c>
      <c r="CX24" t="str">
        <f t="shared" ca="1" si="106"/>
        <v/>
      </c>
      <c r="CY24" t="str">
        <f t="shared" ca="1" si="107"/>
        <v/>
      </c>
      <c r="CZ24" t="str">
        <f t="shared" ca="1" si="108"/>
        <v/>
      </c>
      <c r="DA24">
        <f t="shared" ca="1" si="109"/>
        <v>25</v>
      </c>
      <c r="DB24">
        <f t="shared" ca="1" si="110"/>
        <v>27</v>
      </c>
      <c r="DC24">
        <f t="shared" ca="1" si="111"/>
        <v>28</v>
      </c>
      <c r="DD24">
        <f t="shared" ca="1" si="112"/>
        <v>34</v>
      </c>
      <c r="DE24">
        <f t="shared" ca="1" si="113"/>
        <v>36</v>
      </c>
      <c r="DF24" t="str">
        <f t="shared" ca="1" si="114"/>
        <v/>
      </c>
      <c r="DG24" t="str">
        <f t="shared" ca="1" si="115"/>
        <v/>
      </c>
      <c r="DH24" t="str">
        <f t="shared" ca="1" si="116"/>
        <v/>
      </c>
      <c r="DI24" t="str">
        <f t="shared" ca="1" si="117"/>
        <v/>
      </c>
      <c r="DJ24" t="str">
        <f t="shared" ca="1" si="118"/>
        <v/>
      </c>
      <c r="DK24" t="str">
        <f t="shared" ca="1" si="119"/>
        <v/>
      </c>
      <c r="DL24" t="str">
        <f t="shared" ca="1" si="120"/>
        <v/>
      </c>
      <c r="DM24">
        <v>1</v>
      </c>
      <c r="DN24">
        <f t="shared" ca="1" si="27"/>
        <v>1</v>
      </c>
      <c r="DO24">
        <f t="shared" ca="1" si="28"/>
        <v>1</v>
      </c>
      <c r="DP24">
        <f t="shared" ca="1" si="29"/>
        <v>1</v>
      </c>
      <c r="DQ24">
        <f t="shared" ca="1" si="30"/>
        <v>1</v>
      </c>
      <c r="DR24">
        <f t="shared" ca="1" si="31"/>
        <v>1</v>
      </c>
      <c r="DS24">
        <f t="shared" ca="1" si="32"/>
        <v>1</v>
      </c>
      <c r="DT24">
        <f t="shared" ca="1" si="33"/>
        <v>1</v>
      </c>
      <c r="DU24">
        <f t="shared" ca="1" si="34"/>
        <v>1</v>
      </c>
      <c r="DV24">
        <f t="shared" ca="1" si="35"/>
        <v>1</v>
      </c>
      <c r="DW24">
        <f t="shared" ca="1" si="36"/>
        <v>2</v>
      </c>
      <c r="DX24">
        <f t="shared" ca="1" si="37"/>
        <v>2</v>
      </c>
      <c r="DY24">
        <f t="shared" ca="1" si="38"/>
        <v>3</v>
      </c>
      <c r="DZ24" s="1">
        <v>1</v>
      </c>
      <c r="EA24">
        <f t="shared" ca="1" si="39"/>
        <v>1</v>
      </c>
      <c r="EB24">
        <f t="shared" ca="1" si="40"/>
        <v>2</v>
      </c>
      <c r="EC24">
        <f t="shared" ca="1" si="41"/>
        <v>2</v>
      </c>
      <c r="ED24">
        <f t="shared" ca="1" si="42"/>
        <v>2</v>
      </c>
      <c r="EE24">
        <f t="shared" ca="1" si="43"/>
        <v>3</v>
      </c>
      <c r="EF24">
        <f t="shared" ca="1" si="44"/>
        <v>4</v>
      </c>
      <c r="EG24">
        <f t="shared" ca="1" si="45"/>
        <v>4</v>
      </c>
      <c r="EH24">
        <f t="shared" ca="1" si="46"/>
        <v>4</v>
      </c>
      <c r="EI24">
        <f t="shared" ca="1" si="47"/>
        <v>4</v>
      </c>
      <c r="EJ24">
        <f t="shared" ca="1" si="48"/>
        <v>4</v>
      </c>
      <c r="EK24">
        <f t="shared" ca="1" si="49"/>
        <v>5</v>
      </c>
      <c r="EL24">
        <f t="shared" ca="1" si="50"/>
        <v>6</v>
      </c>
      <c r="EM24" s="1">
        <v>1</v>
      </c>
      <c r="EN24">
        <f t="shared" ca="1" si="51"/>
        <v>2</v>
      </c>
      <c r="EO24">
        <f t="shared" ca="1" si="52"/>
        <v>2</v>
      </c>
      <c r="EP24">
        <f t="shared" ca="1" si="53"/>
        <v>3</v>
      </c>
      <c r="EQ24">
        <f t="shared" ca="1" si="54"/>
        <v>4</v>
      </c>
      <c r="ER24">
        <f t="shared" ca="1" si="55"/>
        <v>4</v>
      </c>
      <c r="ES24">
        <f t="shared" ca="1" si="56"/>
        <v>4</v>
      </c>
      <c r="ET24">
        <f t="shared" ca="1" si="57"/>
        <v>4</v>
      </c>
      <c r="EU24">
        <f t="shared" ca="1" si="58"/>
        <v>4</v>
      </c>
      <c r="EV24">
        <f t="shared" ca="1" si="59"/>
        <v>4</v>
      </c>
      <c r="EW24">
        <f t="shared" ca="1" si="60"/>
        <v>5</v>
      </c>
      <c r="EX24">
        <f t="shared" ca="1" si="61"/>
        <v>5</v>
      </c>
      <c r="EY24">
        <f t="shared" ca="1" si="62"/>
        <v>6</v>
      </c>
      <c r="EZ24">
        <f ca="1">IF($G23="","",IF($F24&gt;$G$4,COUNTIF(OFFSET($G24,-($G$4+$N24-2),0,1,1):$G24,EZ$9),IF($G24=EZ$9,1,EZ23)))</f>
        <v>0</v>
      </c>
      <c r="FA24">
        <f ca="1">IF($G23="","",IF($F24&gt;$G$4,COUNTIF(OFFSET($G24,-($G$4+$N24-2),0,1,1):$G24,FA$9),IF($G24=FA$9,1,FA23)))</f>
        <v>0</v>
      </c>
      <c r="FB24">
        <f ca="1">IF($G23="","",IF($F24&gt;$G$4,COUNTIF(OFFSET($G24,-($G$4+$N24-2),0,1,1):$G24,FB$9),IF($G24=FB$9,1,FB23)))</f>
        <v>0</v>
      </c>
      <c r="FC24">
        <f ca="1">IF($G23="","",IF($F24&gt;$G$4,COUNTIF(OFFSET($G24,-($G$4+$N24-2),0,1,1):$G24,FC$9),IF($G24=FC$9,1,FC23)))</f>
        <v>0</v>
      </c>
      <c r="FD24">
        <f ca="1">IF($G23="","",IF($F24&gt;$G$4,COUNTIF(OFFSET($G24,-($G$4+$N24-2),0,1,1):$G24,FD$9),IF($G24=FD$9,1,FD23)))</f>
        <v>0</v>
      </c>
      <c r="FE24">
        <f ca="1">IF($G23="","",IF($F24&gt;$G$4,COUNTIF(OFFSET($G24,-($G$4+$N24-2),0,1,1):$G24,FE$9),IF($G24=FE$9,1,FE23)))</f>
        <v>0</v>
      </c>
      <c r="FF24">
        <f ca="1">IF($G23="","",IF($F24&gt;$G$4,COUNTIF(OFFSET($G24,-($G$4+$N24-2),0,1,1):$G24,FF$9),IF($G24=FF$9,1,FF23)))</f>
        <v>0</v>
      </c>
      <c r="FG24">
        <f ca="1">IF($G23="","",IF($F24&gt;$G$4,COUNTIF(OFFSET($G24,-($G$4+$N24-2),0,1,1):$G24,FG$9),IF($G24=FG$9,1,FG23)))</f>
        <v>0</v>
      </c>
      <c r="FH24">
        <f ca="1">IF($G23="","",IF($F24&gt;$G$4,COUNTIF(OFFSET($G24,-($G$4+$N24-2),0,1,1):$G24,FH$9),IF($G24=FH$9,1,FH23)))</f>
        <v>0</v>
      </c>
      <c r="FI24">
        <f ca="1">IF($G23="","",IF($F24&gt;$G$4,COUNTIF(OFFSET($G24,-($G$4+$N24-2),0,1,1):$G24,FI$9),IF($G24=FI$9,1,FI23)))</f>
        <v>1</v>
      </c>
      <c r="FJ24">
        <f ca="1">IF($G23="","",IF($F24&gt;$G$4,COUNTIF(OFFSET($G24,-($G$4+$N24-2),0,1,1):$G24,FJ$9),IF($G24=FJ$9,1,FJ23)))</f>
        <v>0</v>
      </c>
      <c r="FK24">
        <f ca="1">IF($G23="","",IF($F24&gt;$G$4,COUNTIF(OFFSET($G24,-($G$4+$N24-2),0,1,1):$G24,FK$9),IF($G24=FK$9,1,FK23)))</f>
        <v>1</v>
      </c>
      <c r="FL24">
        <f ca="1">IF($G23="","",IF($F24&gt;$G$4,COUNTIF(OFFSET($G24,-($G$4+$N24-2),0,1,1):$G24,FL$9),IF($G24=FL$9,1,FL23)))</f>
        <v>0</v>
      </c>
      <c r="FM24">
        <f ca="1">IF($G23="","",IF($F24&gt;$G$4,COUNTIF(OFFSET($G24,-($G$4+$N24-2),0,1,1):$G24,FM$9),IF($G24=FM$9,1,FM23)))</f>
        <v>1</v>
      </c>
      <c r="FN24">
        <f ca="1">IF($G23="","",IF($F24&gt;$G$4,COUNTIF(OFFSET($G24,-($G$4+$N24-2),0,1,1):$G24,FN$9),IF($G24=FN$9,1,FN23)))</f>
        <v>0</v>
      </c>
      <c r="FO24">
        <f ca="1">IF($G23="","",IF($F24&gt;$G$4,COUNTIF(OFFSET($G24,-($G$4+$N24-2),0,1,1):$G24,FO$9),IF($G24=FO$9,1,FO23)))</f>
        <v>0</v>
      </c>
      <c r="FP24">
        <f ca="1">IF($G23="","",IF($F24&gt;$G$4,COUNTIF(OFFSET($G24,-($G$4+$N24-2),0,1,1):$G24,FP$9),IF($G24=FP$9,1,FP23)))</f>
        <v>1</v>
      </c>
      <c r="FQ24">
        <f ca="1">IF($G23="","",IF($F24&gt;$G$4,COUNTIF(OFFSET($G24,-($G$4+$N24-2),0,1,1):$G24,FQ$9),IF($G24=FQ$9,1,FQ23)))</f>
        <v>1</v>
      </c>
      <c r="FR24">
        <f ca="1">IF($G23="","",IF($F24&gt;$G$4,COUNTIF(OFFSET($G24,-($G$4+$N24-2),0,1,1):$G24,FR$9),IF($G24=FR$9,1,FR23)))</f>
        <v>0</v>
      </c>
      <c r="FS24">
        <f ca="1">IF($G23="","",IF($F24&gt;$G$4,COUNTIF(OFFSET($G24,-($G$4+$N24-2),0,1,1):$G24,FS$9),IF($G24=FS$9,1,FS23)))</f>
        <v>0</v>
      </c>
      <c r="FT24">
        <f ca="1">IF($G23="","",IF($F24&gt;$G$4,COUNTIF(OFFSET($G24,-($G$4+$N24-2),0,1,1):$G24,FT$9),IF($G24=FT$9,1,FT23)))</f>
        <v>0</v>
      </c>
      <c r="FU24">
        <f ca="1">IF($G23="","",IF($F24&gt;$G$4,COUNTIF(OFFSET($G24,-($G$4+$N24-2),0,1,1):$G24,FU$9),IF($G24=FU$9,1,FU23)))</f>
        <v>0</v>
      </c>
      <c r="FV24">
        <f ca="1">IF($G23="","",IF($F24&gt;$G$4,COUNTIF(OFFSET($G24,-($G$4+$N24-2),0,1,1):$G24,FV$9),IF($G24=FV$9,1,FV23)))</f>
        <v>1</v>
      </c>
      <c r="FW24">
        <f ca="1">IF($G23="","",IF($F24&gt;$G$4,COUNTIF(OFFSET($G24,-($G$4+$N24-2),0,1,1):$G24,FW$9),IF($G24=FW$9,1,FW23)))</f>
        <v>1</v>
      </c>
      <c r="FX24">
        <f ca="1">IF($G23="","",IF($F24&gt;$G$4,COUNTIF(OFFSET($G24,-($G$4+$N24-2),0,1,1):$G24,FX$9),IF($G24=FX$9,1,FX23)))</f>
        <v>1</v>
      </c>
      <c r="FY24">
        <f ca="1">IF($G23="","",IF($F24&gt;$G$4,COUNTIF(OFFSET($G24,-($G$4+$N24-2),0,1,1):$G24,FY$9),IF($G24=FY$9,1,FY23)))</f>
        <v>0</v>
      </c>
      <c r="FZ24">
        <f ca="1">IF($G23="","",IF($F24&gt;$G$4,COUNTIF(OFFSET($G24,-($G$4+$N24-2),0,1,1):$G24,FZ$9),IF($G24=FZ$9,1,FZ23)))</f>
        <v>1</v>
      </c>
      <c r="GA24">
        <f ca="1">IF($G23="","",IF($F24&gt;$G$4,COUNTIF(OFFSET($G24,-($G$4+$N24-2),0,1,1):$G24,GA$9),IF($G24=GA$9,1,GA23)))</f>
        <v>1</v>
      </c>
      <c r="GB24">
        <f ca="1">IF($G23="","",IF($F24&gt;$G$4,COUNTIF(OFFSET($G24,-($G$4+$N24-2),0,1,1):$G24,GB$9),IF($G24=GB$9,1,GB23)))</f>
        <v>0</v>
      </c>
      <c r="GC24">
        <f ca="1">IF($G23="","",IF($F24&gt;$G$4,COUNTIF(OFFSET($G24,-($G$4+$N24-2),0,1,1):$G24,GC$9),IF($G24=GC$9,1,GC23)))</f>
        <v>0</v>
      </c>
      <c r="GD24">
        <f ca="1">IF($G23="","",IF($F24&gt;$G$4,COUNTIF(OFFSET($G24,-($G$4+$N24-2),0,1,1):$G24,GD$9),IF($G24=GD$9,1,GD23)))</f>
        <v>0</v>
      </c>
      <c r="GE24">
        <f ca="1">IF($G23="","",IF($F24&gt;$G$4,COUNTIF(OFFSET($G24,-($G$4+$N24-2),0,1,1):$G24,GE$9),IF($G24=GE$9,1,GE23)))</f>
        <v>0</v>
      </c>
      <c r="GF24">
        <f ca="1">IF($G23="","",IF($F24&gt;$G$4,COUNTIF(OFFSET($G24,-($G$4+$N24-2),0,1,1):$G24,GF$9),IF($G24=GF$9,1,GF23)))</f>
        <v>0</v>
      </c>
      <c r="GG24">
        <f ca="1">IF($G23="","",IF($F24&gt;$G$4,COUNTIF(OFFSET($G24,-($G$4+$N24-2),0,1,1):$G24,GG$9),IF($G24=GG$9,1,GG23)))</f>
        <v>2</v>
      </c>
      <c r="GH24">
        <f ca="1">IF($G23="","",IF($F24&gt;$G$4,COUNTIF(OFFSET($G24,-($G$4+$N24-2),0,1,1):$G24,GH$9),IF($G24=GH$9,1,GH23)))</f>
        <v>0</v>
      </c>
      <c r="GI24">
        <f ca="1">IF($G23="","",IF($F24&gt;$G$4,COUNTIF(OFFSET($G24,-($G$4+$N24-2),0,1,1):$G24,GI$9),IF($G24=GI$9,1,GI23)))</f>
        <v>2</v>
      </c>
    </row>
    <row r="25" spans="2:191" x14ac:dyDescent="0.25">
      <c r="B25">
        <f t="shared" si="121"/>
        <v>14</v>
      </c>
      <c r="E25">
        <f t="shared" si="136"/>
        <v>2</v>
      </c>
      <c r="F25">
        <v>16</v>
      </c>
      <c r="G25" s="1">
        <v>14</v>
      </c>
      <c r="H25" s="3">
        <f t="shared" si="8"/>
        <v>2</v>
      </c>
      <c r="I25">
        <f t="shared" ca="1" si="63"/>
        <v>0</v>
      </c>
      <c r="J25" s="1">
        <f t="shared" ca="1" si="9"/>
        <v>2</v>
      </c>
      <c r="K25" s="2">
        <f t="shared" ca="1" si="10"/>
        <v>5</v>
      </c>
      <c r="L25" s="3">
        <f t="shared" ca="1" si="11"/>
        <v>5</v>
      </c>
      <c r="M25">
        <f t="shared" ca="1" si="12"/>
        <v>1</v>
      </c>
      <c r="N25">
        <f t="shared" ca="1" si="122"/>
        <v>10</v>
      </c>
      <c r="O25">
        <f t="shared" ca="1" si="123"/>
        <v>2</v>
      </c>
      <c r="P25">
        <f t="shared" ca="1" si="64"/>
        <v>0</v>
      </c>
      <c r="Q25">
        <f t="shared" ca="1" si="65"/>
        <v>11.999999999999986</v>
      </c>
      <c r="R25">
        <f t="shared" ca="1" si="66"/>
        <v>1</v>
      </c>
      <c r="S25">
        <f t="shared" ca="1" si="13"/>
        <v>-3.9999999999999964</v>
      </c>
      <c r="T25">
        <f t="shared" ca="1" si="67"/>
        <v>-11.999999999999986</v>
      </c>
      <c r="U25" t="str">
        <f t="shared" ca="1" si="68"/>
        <v/>
      </c>
      <c r="W25" s="3">
        <f t="shared" ca="1" si="69"/>
        <v>3.9999999999999964</v>
      </c>
      <c r="X25" s="2">
        <f t="shared" ca="1" si="70"/>
        <v>10</v>
      </c>
      <c r="Y25" s="2">
        <f t="shared" ca="1" si="71"/>
        <v>11</v>
      </c>
      <c r="Z25" s="2">
        <f t="shared" ca="1" si="72"/>
        <v>12</v>
      </c>
      <c r="AA25" s="2">
        <f t="shared" ca="1" si="73"/>
        <v>13</v>
      </c>
      <c r="AB25" s="2" t="str">
        <f t="shared" ca="1" si="74"/>
        <v/>
      </c>
      <c r="AC25" s="2" t="str">
        <f t="shared" ca="1" si="75"/>
        <v/>
      </c>
      <c r="AD25" s="2" t="str">
        <f t="shared" ca="1" si="76"/>
        <v/>
      </c>
      <c r="AE25" s="2" t="str">
        <f t="shared" ca="1" si="77"/>
        <v/>
      </c>
      <c r="AF25" s="2" t="str">
        <f t="shared" ca="1" si="78"/>
        <v/>
      </c>
      <c r="AG25" s="2" t="str">
        <f t="shared" ca="1" si="79"/>
        <v/>
      </c>
      <c r="AH25" s="2" t="str">
        <f t="shared" ca="1" si="80"/>
        <v/>
      </c>
      <c r="AI25" s="2" t="str">
        <f t="shared" ca="1" si="81"/>
        <v/>
      </c>
      <c r="AJ25" s="2" t="str">
        <f t="shared" ca="1" si="82"/>
        <v/>
      </c>
      <c r="AK25" s="2" t="str">
        <f t="shared" ca="1" si="83"/>
        <v/>
      </c>
      <c r="AM25">
        <f t="shared" ca="1" si="124"/>
        <v>10</v>
      </c>
      <c r="AN25">
        <f t="shared" ca="1" si="125"/>
        <v>12</v>
      </c>
      <c r="AO25" t="str">
        <f t="shared" ca="1" si="126"/>
        <v/>
      </c>
      <c r="AP25" t="str">
        <f t="shared" ca="1" si="127"/>
        <v/>
      </c>
      <c r="AQ25" t="str">
        <f t="shared" ca="1" si="128"/>
        <v/>
      </c>
      <c r="AR25" t="str">
        <f t="shared" ca="1" si="129"/>
        <v/>
      </c>
      <c r="AS25" t="str">
        <f t="shared" ca="1" si="130"/>
        <v/>
      </c>
      <c r="AT25" t="str">
        <f t="shared" ca="1" si="131"/>
        <v/>
      </c>
      <c r="AU25" t="str">
        <f t="shared" ca="1" si="132"/>
        <v/>
      </c>
      <c r="AV25" t="str">
        <f t="shared" ca="1" si="133"/>
        <v/>
      </c>
      <c r="AW25" t="str">
        <f t="shared" ca="1" si="134"/>
        <v/>
      </c>
      <c r="AX25" t="str">
        <f t="shared" ca="1" si="135"/>
        <v/>
      </c>
      <c r="AY25">
        <f t="shared" ca="1" si="15"/>
        <v>11</v>
      </c>
      <c r="AZ25">
        <f t="shared" ca="1" si="16"/>
        <v>13</v>
      </c>
      <c r="BA25" t="str">
        <f t="shared" ca="1" si="17"/>
        <v/>
      </c>
      <c r="BB25" t="str">
        <f t="shared" ca="1" si="18"/>
        <v/>
      </c>
      <c r="BC25" t="str">
        <f t="shared" ca="1" si="19"/>
        <v/>
      </c>
      <c r="BD25" t="str">
        <f t="shared" ca="1" si="20"/>
        <v/>
      </c>
      <c r="BE25" t="str">
        <f t="shared" ca="1" si="21"/>
        <v/>
      </c>
      <c r="BF25" t="str">
        <f t="shared" ca="1" si="22"/>
        <v/>
      </c>
      <c r="BG25" t="str">
        <f t="shared" ca="1" si="23"/>
        <v/>
      </c>
      <c r="BH25" t="str">
        <f t="shared" ca="1" si="24"/>
        <v/>
      </c>
      <c r="BI25" t="str">
        <f t="shared" ca="1" si="25"/>
        <v/>
      </c>
      <c r="BJ25" t="str">
        <f t="shared" ca="1" si="26"/>
        <v/>
      </c>
      <c r="CC25">
        <f t="shared" ca="1" si="85"/>
        <v>10</v>
      </c>
      <c r="CD25">
        <f t="shared" ca="1" si="86"/>
        <v>12</v>
      </c>
      <c r="CE25" t="str">
        <f t="shared" ca="1" si="87"/>
        <v/>
      </c>
      <c r="CF25" t="str">
        <f t="shared" ca="1" si="88"/>
        <v/>
      </c>
      <c r="CG25" t="str">
        <f t="shared" ca="1" si="89"/>
        <v/>
      </c>
      <c r="CH25" t="str">
        <f t="shared" ca="1" si="90"/>
        <v/>
      </c>
      <c r="CI25" t="str">
        <f t="shared" ca="1" si="91"/>
        <v/>
      </c>
      <c r="CJ25" t="str">
        <f t="shared" ca="1" si="92"/>
        <v/>
      </c>
      <c r="CK25" t="str">
        <f t="shared" ca="1" si="93"/>
        <v/>
      </c>
      <c r="CL25" t="str">
        <f t="shared" ca="1" si="94"/>
        <v/>
      </c>
      <c r="CM25" t="str">
        <f t="shared" ca="1" si="95"/>
        <v/>
      </c>
      <c r="CN25" t="str">
        <f t="shared" ca="1" si="96"/>
        <v/>
      </c>
      <c r="CO25">
        <f t="shared" ca="1" si="97"/>
        <v>14</v>
      </c>
      <c r="CP25">
        <f t="shared" ca="1" si="98"/>
        <v>17</v>
      </c>
      <c r="CQ25">
        <f t="shared" ca="1" si="99"/>
        <v>18</v>
      </c>
      <c r="CR25">
        <f t="shared" ca="1" si="100"/>
        <v>23</v>
      </c>
      <c r="CS25">
        <f t="shared" ca="1" si="101"/>
        <v>24</v>
      </c>
      <c r="CT25" t="str">
        <f t="shared" ca="1" si="102"/>
        <v/>
      </c>
      <c r="CU25" t="str">
        <f t="shared" ca="1" si="103"/>
        <v/>
      </c>
      <c r="CV25" t="str">
        <f t="shared" ca="1" si="104"/>
        <v/>
      </c>
      <c r="CW25" t="str">
        <f t="shared" ca="1" si="105"/>
        <v/>
      </c>
      <c r="CX25" t="str">
        <f t="shared" ca="1" si="106"/>
        <v/>
      </c>
      <c r="CY25" t="str">
        <f t="shared" ca="1" si="107"/>
        <v/>
      </c>
      <c r="CZ25" t="str">
        <f t="shared" ca="1" si="108"/>
        <v/>
      </c>
      <c r="DA25">
        <f t="shared" ca="1" si="109"/>
        <v>25</v>
      </c>
      <c r="DB25">
        <f t="shared" ca="1" si="110"/>
        <v>27</v>
      </c>
      <c r="DC25">
        <f t="shared" ca="1" si="111"/>
        <v>28</v>
      </c>
      <c r="DD25">
        <f t="shared" ca="1" si="112"/>
        <v>34</v>
      </c>
      <c r="DE25">
        <f t="shared" ca="1" si="113"/>
        <v>36</v>
      </c>
      <c r="DF25" t="str">
        <f t="shared" ca="1" si="114"/>
        <v/>
      </c>
      <c r="DG25" t="str">
        <f t="shared" ca="1" si="115"/>
        <v/>
      </c>
      <c r="DH25" t="str">
        <f t="shared" ca="1" si="116"/>
        <v/>
      </c>
      <c r="DI25" t="str">
        <f t="shared" ca="1" si="117"/>
        <v/>
      </c>
      <c r="DJ25" t="str">
        <f t="shared" ca="1" si="118"/>
        <v/>
      </c>
      <c r="DK25" t="str">
        <f t="shared" ca="1" si="119"/>
        <v/>
      </c>
      <c r="DL25" t="str">
        <f t="shared" ca="1" si="120"/>
        <v/>
      </c>
      <c r="DM25">
        <v>1</v>
      </c>
      <c r="DN25">
        <f t="shared" ca="1" si="27"/>
        <v>1</v>
      </c>
      <c r="DO25">
        <f t="shared" ca="1" si="28"/>
        <v>1</v>
      </c>
      <c r="DP25">
        <f t="shared" ca="1" si="29"/>
        <v>1</v>
      </c>
      <c r="DQ25">
        <f t="shared" ca="1" si="30"/>
        <v>1</v>
      </c>
      <c r="DR25">
        <f t="shared" ca="1" si="31"/>
        <v>1</v>
      </c>
      <c r="DS25">
        <f t="shared" ca="1" si="32"/>
        <v>1</v>
      </c>
      <c r="DT25">
        <f t="shared" ca="1" si="33"/>
        <v>1</v>
      </c>
      <c r="DU25">
        <f t="shared" ca="1" si="34"/>
        <v>1</v>
      </c>
      <c r="DV25">
        <f t="shared" ca="1" si="35"/>
        <v>1</v>
      </c>
      <c r="DW25">
        <f t="shared" ca="1" si="36"/>
        <v>2</v>
      </c>
      <c r="DX25">
        <f t="shared" ca="1" si="37"/>
        <v>2</v>
      </c>
      <c r="DY25">
        <f t="shared" ca="1" si="38"/>
        <v>3</v>
      </c>
      <c r="DZ25" s="1">
        <v>1</v>
      </c>
      <c r="EA25">
        <f t="shared" ca="1" si="39"/>
        <v>1</v>
      </c>
      <c r="EB25">
        <f t="shared" ca="1" si="40"/>
        <v>2</v>
      </c>
      <c r="EC25">
        <f t="shared" ca="1" si="41"/>
        <v>2</v>
      </c>
      <c r="ED25">
        <f t="shared" ca="1" si="42"/>
        <v>2</v>
      </c>
      <c r="EE25">
        <f t="shared" ca="1" si="43"/>
        <v>3</v>
      </c>
      <c r="EF25">
        <f t="shared" ca="1" si="44"/>
        <v>4</v>
      </c>
      <c r="EG25">
        <f t="shared" ca="1" si="45"/>
        <v>4</v>
      </c>
      <c r="EH25">
        <f t="shared" ca="1" si="46"/>
        <v>4</v>
      </c>
      <c r="EI25">
        <f t="shared" ca="1" si="47"/>
        <v>4</v>
      </c>
      <c r="EJ25">
        <f t="shared" ca="1" si="48"/>
        <v>4</v>
      </c>
      <c r="EK25">
        <f t="shared" ca="1" si="49"/>
        <v>5</v>
      </c>
      <c r="EL25">
        <f t="shared" ca="1" si="50"/>
        <v>6</v>
      </c>
      <c r="EM25" s="1">
        <v>1</v>
      </c>
      <c r="EN25">
        <f t="shared" ca="1" si="51"/>
        <v>2</v>
      </c>
      <c r="EO25">
        <f t="shared" ca="1" si="52"/>
        <v>2</v>
      </c>
      <c r="EP25">
        <f t="shared" ca="1" si="53"/>
        <v>3</v>
      </c>
      <c r="EQ25">
        <f t="shared" ca="1" si="54"/>
        <v>4</v>
      </c>
      <c r="ER25">
        <f t="shared" ca="1" si="55"/>
        <v>4</v>
      </c>
      <c r="ES25">
        <f t="shared" ca="1" si="56"/>
        <v>4</v>
      </c>
      <c r="ET25">
        <f t="shared" ca="1" si="57"/>
        <v>4</v>
      </c>
      <c r="EU25">
        <f t="shared" ca="1" si="58"/>
        <v>4</v>
      </c>
      <c r="EV25">
        <f t="shared" ca="1" si="59"/>
        <v>4</v>
      </c>
      <c r="EW25">
        <f t="shared" ca="1" si="60"/>
        <v>5</v>
      </c>
      <c r="EX25">
        <f t="shared" ca="1" si="61"/>
        <v>5</v>
      </c>
      <c r="EY25">
        <f t="shared" ca="1" si="62"/>
        <v>6</v>
      </c>
      <c r="EZ25">
        <f ca="1">IF($G24="","",IF($F25&gt;$G$4,COUNTIF(OFFSET($G25,-($G$4+$N25-2),0,1,1):$G25,EZ$9),IF($G25=EZ$9,1,EZ24)))</f>
        <v>0</v>
      </c>
      <c r="FA25">
        <f ca="1">IF($G24="","",IF($F25&gt;$G$4,COUNTIF(OFFSET($G25,-($G$4+$N25-2),0,1,1):$G25,FA$9),IF($G25=FA$9,1,FA24)))</f>
        <v>0</v>
      </c>
      <c r="FB25">
        <f ca="1">IF($G24="","",IF($F25&gt;$G$4,COUNTIF(OFFSET($G25,-($G$4+$N25-2),0,1,1):$G25,FB$9),IF($G25=FB$9,1,FB24)))</f>
        <v>0</v>
      </c>
      <c r="FC25">
        <f ca="1">IF($G24="","",IF($F25&gt;$G$4,COUNTIF(OFFSET($G25,-($G$4+$N25-2),0,1,1):$G25,FC$9),IF($G25=FC$9,1,FC24)))</f>
        <v>0</v>
      </c>
      <c r="FD25">
        <f ca="1">IF($G24="","",IF($F25&gt;$G$4,COUNTIF(OFFSET($G25,-($G$4+$N25-2),0,1,1):$G25,FD$9),IF($G25=FD$9,1,FD24)))</f>
        <v>0</v>
      </c>
      <c r="FE25">
        <f ca="1">IF($G24="","",IF($F25&gt;$G$4,COUNTIF(OFFSET($G25,-($G$4+$N25-2),0,1,1):$G25,FE$9),IF($G25=FE$9,1,FE24)))</f>
        <v>0</v>
      </c>
      <c r="FF25">
        <f ca="1">IF($G24="","",IF($F25&gt;$G$4,COUNTIF(OFFSET($G25,-($G$4+$N25-2),0,1,1):$G25,FF$9),IF($G25=FF$9,1,FF24)))</f>
        <v>0</v>
      </c>
      <c r="FG25">
        <f ca="1">IF($G24="","",IF($F25&gt;$G$4,COUNTIF(OFFSET($G25,-($G$4+$N25-2),0,1,1):$G25,FG$9),IF($G25=FG$9,1,FG24)))</f>
        <v>0</v>
      </c>
      <c r="FH25">
        <f ca="1">IF($G24="","",IF($F25&gt;$G$4,COUNTIF(OFFSET($G25,-($G$4+$N25-2),0,1,1):$G25,FH$9),IF($G25=FH$9,1,FH24)))</f>
        <v>0</v>
      </c>
      <c r="FI25">
        <f ca="1">IF($G24="","",IF($F25&gt;$G$4,COUNTIF(OFFSET($G25,-($G$4+$N25-2),0,1,1):$G25,FI$9),IF($G25=FI$9,1,FI24)))</f>
        <v>1</v>
      </c>
      <c r="FJ25">
        <f ca="1">IF($G24="","",IF($F25&gt;$G$4,COUNTIF(OFFSET($G25,-($G$4+$N25-2),0,1,1):$G25,FJ$9),IF($G25=FJ$9,1,FJ24)))</f>
        <v>0</v>
      </c>
      <c r="FK25">
        <f ca="1">IF($G24="","",IF($F25&gt;$G$4,COUNTIF(OFFSET($G25,-($G$4+$N25-2),0,1,1):$G25,FK$9),IF($G25=FK$9,1,FK24)))</f>
        <v>1</v>
      </c>
      <c r="FL25">
        <f ca="1">IF($G24="","",IF($F25&gt;$G$4,COUNTIF(OFFSET($G25,-($G$4+$N25-2),0,1,1):$G25,FL$9),IF($G25=FL$9,1,FL24)))</f>
        <v>0</v>
      </c>
      <c r="FM25">
        <f ca="1">IF($G24="","",IF($F25&gt;$G$4,COUNTIF(OFFSET($G25,-($G$4+$N25-2),0,1,1):$G25,FM$9),IF($G25=FM$9,1,FM24)))</f>
        <v>2</v>
      </c>
      <c r="FN25">
        <f ca="1">IF($G24="","",IF($F25&gt;$G$4,COUNTIF(OFFSET($G25,-($G$4+$N25-2),0,1,1):$G25,FN$9),IF($G25=FN$9,1,FN24)))</f>
        <v>0</v>
      </c>
      <c r="FO25">
        <f ca="1">IF($G24="","",IF($F25&gt;$G$4,COUNTIF(OFFSET($G25,-($G$4+$N25-2),0,1,1):$G25,FO$9),IF($G25=FO$9,1,FO24)))</f>
        <v>0</v>
      </c>
      <c r="FP25">
        <f ca="1">IF($G24="","",IF($F25&gt;$G$4,COUNTIF(OFFSET($G25,-($G$4+$N25-2),0,1,1):$G25,FP$9),IF($G25=FP$9,1,FP24)))</f>
        <v>1</v>
      </c>
      <c r="FQ25">
        <f ca="1">IF($G24="","",IF($F25&gt;$G$4,COUNTIF(OFFSET($G25,-($G$4+$N25-2),0,1,1):$G25,FQ$9),IF($G25=FQ$9,1,FQ24)))</f>
        <v>1</v>
      </c>
      <c r="FR25">
        <f ca="1">IF($G24="","",IF($F25&gt;$G$4,COUNTIF(OFFSET($G25,-($G$4+$N25-2),0,1,1):$G25,FR$9),IF($G25=FR$9,1,FR24)))</f>
        <v>0</v>
      </c>
      <c r="FS25">
        <f ca="1">IF($G24="","",IF($F25&gt;$G$4,COUNTIF(OFFSET($G25,-($G$4+$N25-2),0,1,1):$G25,FS$9),IF($G25=FS$9,1,FS24)))</f>
        <v>0</v>
      </c>
      <c r="FT25">
        <f ca="1">IF($G24="","",IF($F25&gt;$G$4,COUNTIF(OFFSET($G25,-($G$4+$N25-2),0,1,1):$G25,FT$9),IF($G25=FT$9,1,FT24)))</f>
        <v>0</v>
      </c>
      <c r="FU25">
        <f ca="1">IF($G24="","",IF($F25&gt;$G$4,COUNTIF(OFFSET($G25,-($G$4+$N25-2),0,1,1):$G25,FU$9),IF($G25=FU$9,1,FU24)))</f>
        <v>0</v>
      </c>
      <c r="FV25">
        <f ca="1">IF($G24="","",IF($F25&gt;$G$4,COUNTIF(OFFSET($G25,-($G$4+$N25-2),0,1,1):$G25,FV$9),IF($G25=FV$9,1,FV24)))</f>
        <v>1</v>
      </c>
      <c r="FW25">
        <f ca="1">IF($G24="","",IF($F25&gt;$G$4,COUNTIF(OFFSET($G25,-($G$4+$N25-2),0,1,1):$G25,FW$9),IF($G25=FW$9,1,FW24)))</f>
        <v>1</v>
      </c>
      <c r="FX25">
        <f ca="1">IF($G24="","",IF($F25&gt;$G$4,COUNTIF(OFFSET($G25,-($G$4+$N25-2),0,1,1):$G25,FX$9),IF($G25=FX$9,1,FX24)))</f>
        <v>1</v>
      </c>
      <c r="FY25">
        <f ca="1">IF($G24="","",IF($F25&gt;$G$4,COUNTIF(OFFSET($G25,-($G$4+$N25-2),0,1,1):$G25,FY$9),IF($G25=FY$9,1,FY24)))</f>
        <v>0</v>
      </c>
      <c r="FZ25">
        <f ca="1">IF($G24="","",IF($F25&gt;$G$4,COUNTIF(OFFSET($G25,-($G$4+$N25-2),0,1,1):$G25,FZ$9),IF($G25=FZ$9,1,FZ24)))</f>
        <v>1</v>
      </c>
      <c r="GA25">
        <f ca="1">IF($G24="","",IF($F25&gt;$G$4,COUNTIF(OFFSET($G25,-($G$4+$N25-2),0,1,1):$G25,GA$9),IF($G25=GA$9,1,GA24)))</f>
        <v>1</v>
      </c>
      <c r="GB25">
        <f ca="1">IF($G24="","",IF($F25&gt;$G$4,COUNTIF(OFFSET($G25,-($G$4+$N25-2),0,1,1):$G25,GB$9),IF($G25=GB$9,1,GB24)))</f>
        <v>0</v>
      </c>
      <c r="GC25">
        <f ca="1">IF($G24="","",IF($F25&gt;$G$4,COUNTIF(OFFSET($G25,-($G$4+$N25-2),0,1,1):$G25,GC$9),IF($G25=GC$9,1,GC24)))</f>
        <v>0</v>
      </c>
      <c r="GD25">
        <f ca="1">IF($G24="","",IF($F25&gt;$G$4,COUNTIF(OFFSET($G25,-($G$4+$N25-2),0,1,1):$G25,GD$9),IF($G25=GD$9,1,GD24)))</f>
        <v>0</v>
      </c>
      <c r="GE25">
        <f ca="1">IF($G24="","",IF($F25&gt;$G$4,COUNTIF(OFFSET($G25,-($G$4+$N25-2),0,1,1):$G25,GE$9),IF($G25=GE$9,1,GE24)))</f>
        <v>0</v>
      </c>
      <c r="GF25">
        <f ca="1">IF($G24="","",IF($F25&gt;$G$4,COUNTIF(OFFSET($G25,-($G$4+$N25-2),0,1,1):$G25,GF$9),IF($G25=GF$9,1,GF24)))</f>
        <v>0</v>
      </c>
      <c r="GG25">
        <f ca="1">IF($G24="","",IF($F25&gt;$G$4,COUNTIF(OFFSET($G25,-($G$4+$N25-2),0,1,1):$G25,GG$9),IF($G25=GG$9,1,GG24)))</f>
        <v>2</v>
      </c>
      <c r="GH25">
        <f ca="1">IF($G24="","",IF($F25&gt;$G$4,COUNTIF(OFFSET($G25,-($G$4+$N25-2),0,1,1):$G25,GH$9),IF($G25=GH$9,1,GH24)))</f>
        <v>0</v>
      </c>
      <c r="GI25">
        <f ca="1">IF($G24="","",IF($F25&gt;$G$4,COUNTIF(OFFSET($G25,-($G$4+$N25-2),0,1,1):$G25,GI$9),IF($G25=GI$9,1,GI24)))</f>
        <v>2</v>
      </c>
    </row>
    <row r="26" spans="2:191" x14ac:dyDescent="0.25">
      <c r="B26">
        <f t="shared" si="121"/>
        <v>15</v>
      </c>
      <c r="E26">
        <f t="shared" si="136"/>
        <v>2</v>
      </c>
      <c r="F26">
        <v>17</v>
      </c>
      <c r="G26" s="1">
        <v>24</v>
      </c>
      <c r="H26" s="3">
        <f t="shared" si="8"/>
        <v>2</v>
      </c>
      <c r="I26">
        <f t="shared" ca="1" si="63"/>
        <v>0</v>
      </c>
      <c r="J26" s="1">
        <f t="shared" ca="1" si="9"/>
        <v>2</v>
      </c>
      <c r="K26" s="2">
        <f t="shared" ca="1" si="10"/>
        <v>5</v>
      </c>
      <c r="L26" s="3">
        <f t="shared" ca="1" si="11"/>
        <v>5</v>
      </c>
      <c r="M26">
        <f t="shared" ca="1" si="12"/>
        <v>1</v>
      </c>
      <c r="N26">
        <f t="shared" ca="1" si="122"/>
        <v>11</v>
      </c>
      <c r="O26">
        <f t="shared" ca="1" si="123"/>
        <v>2</v>
      </c>
      <c r="P26">
        <f t="shared" ca="1" si="64"/>
        <v>0</v>
      </c>
      <c r="Q26">
        <f t="shared" ca="1" si="65"/>
        <v>15.999999999999982</v>
      </c>
      <c r="R26">
        <f t="shared" ca="1" si="66"/>
        <v>1</v>
      </c>
      <c r="S26">
        <f t="shared" ca="1" si="13"/>
        <v>-3.9999999999999964</v>
      </c>
      <c r="T26">
        <f t="shared" ca="1" si="67"/>
        <v>-15.999999999999982</v>
      </c>
      <c r="U26" t="str">
        <f t="shared" ca="1" si="68"/>
        <v/>
      </c>
      <c r="W26" s="3">
        <f t="shared" ca="1" si="69"/>
        <v>3.9999999999999964</v>
      </c>
      <c r="X26" s="2">
        <f t="shared" ca="1" si="70"/>
        <v>10</v>
      </c>
      <c r="Y26" s="2">
        <f t="shared" ca="1" si="71"/>
        <v>11</v>
      </c>
      <c r="Z26" s="2">
        <f t="shared" ca="1" si="72"/>
        <v>12</v>
      </c>
      <c r="AA26" s="2">
        <f t="shared" ca="1" si="73"/>
        <v>13</v>
      </c>
      <c r="AB26" s="2" t="str">
        <f t="shared" ca="1" si="74"/>
        <v/>
      </c>
      <c r="AC26" s="2" t="str">
        <f t="shared" ca="1" si="75"/>
        <v/>
      </c>
      <c r="AD26" s="2" t="str">
        <f t="shared" ca="1" si="76"/>
        <v/>
      </c>
      <c r="AE26" s="2" t="str">
        <f t="shared" ca="1" si="77"/>
        <v/>
      </c>
      <c r="AF26" s="2" t="str">
        <f t="shared" ca="1" si="78"/>
        <v/>
      </c>
      <c r="AG26" s="2" t="str">
        <f t="shared" ca="1" si="79"/>
        <v/>
      </c>
      <c r="AH26" s="2" t="str">
        <f t="shared" ca="1" si="80"/>
        <v/>
      </c>
      <c r="AI26" s="2" t="str">
        <f t="shared" ca="1" si="81"/>
        <v/>
      </c>
      <c r="AJ26" s="2" t="str">
        <f t="shared" ca="1" si="82"/>
        <v/>
      </c>
      <c r="AK26" s="2" t="str">
        <f t="shared" ca="1" si="83"/>
        <v/>
      </c>
      <c r="AM26">
        <f t="shared" ca="1" si="124"/>
        <v>10</v>
      </c>
      <c r="AN26">
        <f t="shared" ca="1" si="125"/>
        <v>12</v>
      </c>
      <c r="AO26" t="str">
        <f t="shared" ca="1" si="126"/>
        <v/>
      </c>
      <c r="AP26" t="str">
        <f t="shared" ca="1" si="127"/>
        <v/>
      </c>
      <c r="AQ26" t="str">
        <f t="shared" ca="1" si="128"/>
        <v/>
      </c>
      <c r="AR26" t="str">
        <f t="shared" ca="1" si="129"/>
        <v/>
      </c>
      <c r="AS26" t="str">
        <f t="shared" ca="1" si="130"/>
        <v/>
      </c>
      <c r="AT26" t="str">
        <f t="shared" ca="1" si="131"/>
        <v/>
      </c>
      <c r="AU26" t="str">
        <f t="shared" ca="1" si="132"/>
        <v/>
      </c>
      <c r="AV26" t="str">
        <f t="shared" ca="1" si="133"/>
        <v/>
      </c>
      <c r="AW26" t="str">
        <f t="shared" ca="1" si="134"/>
        <v/>
      </c>
      <c r="AX26" t="str">
        <f t="shared" ca="1" si="135"/>
        <v/>
      </c>
      <c r="AY26">
        <f t="shared" ca="1" si="15"/>
        <v>11</v>
      </c>
      <c r="AZ26">
        <f t="shared" ca="1" si="16"/>
        <v>13</v>
      </c>
      <c r="BA26" t="str">
        <f t="shared" ca="1" si="17"/>
        <v/>
      </c>
      <c r="BB26" t="str">
        <f t="shared" ca="1" si="18"/>
        <v/>
      </c>
      <c r="BC26" t="str">
        <f t="shared" ca="1" si="19"/>
        <v/>
      </c>
      <c r="BD26" t="str">
        <f t="shared" ca="1" si="20"/>
        <v/>
      </c>
      <c r="BE26" t="str">
        <f t="shared" ca="1" si="21"/>
        <v/>
      </c>
      <c r="BF26" t="str">
        <f t="shared" ca="1" si="22"/>
        <v/>
      </c>
      <c r="BG26" t="str">
        <f t="shared" ca="1" si="23"/>
        <v/>
      </c>
      <c r="BH26" t="str">
        <f t="shared" ca="1" si="24"/>
        <v/>
      </c>
      <c r="BI26" t="str">
        <f t="shared" ca="1" si="25"/>
        <v/>
      </c>
      <c r="BJ26" t="str">
        <f t="shared" ca="1" si="26"/>
        <v/>
      </c>
      <c r="CC26">
        <f t="shared" ca="1" si="85"/>
        <v>10</v>
      </c>
      <c r="CD26">
        <f t="shared" ca="1" si="86"/>
        <v>12</v>
      </c>
      <c r="CE26" t="str">
        <f t="shared" ca="1" si="87"/>
        <v/>
      </c>
      <c r="CF26" t="str">
        <f t="shared" ca="1" si="88"/>
        <v/>
      </c>
      <c r="CG26" t="str">
        <f t="shared" ca="1" si="89"/>
        <v/>
      </c>
      <c r="CH26" t="str">
        <f t="shared" ca="1" si="90"/>
        <v/>
      </c>
      <c r="CI26" t="str">
        <f t="shared" ca="1" si="91"/>
        <v/>
      </c>
      <c r="CJ26" t="str">
        <f t="shared" ca="1" si="92"/>
        <v/>
      </c>
      <c r="CK26" t="str">
        <f t="shared" ca="1" si="93"/>
        <v/>
      </c>
      <c r="CL26" t="str">
        <f t="shared" ca="1" si="94"/>
        <v/>
      </c>
      <c r="CM26" t="str">
        <f t="shared" ca="1" si="95"/>
        <v/>
      </c>
      <c r="CN26" t="str">
        <f t="shared" ca="1" si="96"/>
        <v/>
      </c>
      <c r="CO26">
        <f t="shared" ca="1" si="97"/>
        <v>14</v>
      </c>
      <c r="CP26">
        <f t="shared" ca="1" si="98"/>
        <v>17</v>
      </c>
      <c r="CQ26">
        <f t="shared" ca="1" si="99"/>
        <v>18</v>
      </c>
      <c r="CR26">
        <f t="shared" ca="1" si="100"/>
        <v>23</v>
      </c>
      <c r="CS26">
        <f t="shared" ca="1" si="101"/>
        <v>24</v>
      </c>
      <c r="CT26" t="str">
        <f t="shared" ca="1" si="102"/>
        <v/>
      </c>
      <c r="CU26" t="str">
        <f t="shared" ca="1" si="103"/>
        <v/>
      </c>
      <c r="CV26" t="str">
        <f t="shared" ca="1" si="104"/>
        <v/>
      </c>
      <c r="CW26" t="str">
        <f t="shared" ca="1" si="105"/>
        <v/>
      </c>
      <c r="CX26" t="str">
        <f t="shared" ca="1" si="106"/>
        <v/>
      </c>
      <c r="CY26" t="str">
        <f t="shared" ca="1" si="107"/>
        <v/>
      </c>
      <c r="CZ26" t="str">
        <f t="shared" ca="1" si="108"/>
        <v/>
      </c>
      <c r="DA26">
        <f t="shared" ca="1" si="109"/>
        <v>25</v>
      </c>
      <c r="DB26">
        <f t="shared" ca="1" si="110"/>
        <v>27</v>
      </c>
      <c r="DC26">
        <f t="shared" ca="1" si="111"/>
        <v>28</v>
      </c>
      <c r="DD26">
        <f t="shared" ca="1" si="112"/>
        <v>34</v>
      </c>
      <c r="DE26">
        <f t="shared" ca="1" si="113"/>
        <v>36</v>
      </c>
      <c r="DF26" t="str">
        <f t="shared" ca="1" si="114"/>
        <v/>
      </c>
      <c r="DG26" t="str">
        <f t="shared" ca="1" si="115"/>
        <v/>
      </c>
      <c r="DH26" t="str">
        <f t="shared" ca="1" si="116"/>
        <v/>
      </c>
      <c r="DI26" t="str">
        <f t="shared" ca="1" si="117"/>
        <v/>
      </c>
      <c r="DJ26" t="str">
        <f t="shared" ca="1" si="118"/>
        <v/>
      </c>
      <c r="DK26" t="str">
        <f t="shared" ca="1" si="119"/>
        <v/>
      </c>
      <c r="DL26" t="str">
        <f t="shared" ca="1" si="120"/>
        <v/>
      </c>
      <c r="DM26">
        <v>1</v>
      </c>
      <c r="DN26">
        <f t="shared" ca="1" si="27"/>
        <v>1</v>
      </c>
      <c r="DO26">
        <f t="shared" ca="1" si="28"/>
        <v>1</v>
      </c>
      <c r="DP26">
        <f t="shared" ca="1" si="29"/>
        <v>1</v>
      </c>
      <c r="DQ26">
        <f t="shared" ca="1" si="30"/>
        <v>1</v>
      </c>
      <c r="DR26">
        <f t="shared" ca="1" si="31"/>
        <v>1</v>
      </c>
      <c r="DS26">
        <f t="shared" ca="1" si="32"/>
        <v>1</v>
      </c>
      <c r="DT26">
        <f t="shared" ca="1" si="33"/>
        <v>1</v>
      </c>
      <c r="DU26">
        <f t="shared" ca="1" si="34"/>
        <v>1</v>
      </c>
      <c r="DV26">
        <f t="shared" ca="1" si="35"/>
        <v>1</v>
      </c>
      <c r="DW26">
        <f t="shared" ca="1" si="36"/>
        <v>2</v>
      </c>
      <c r="DX26">
        <f t="shared" ca="1" si="37"/>
        <v>2</v>
      </c>
      <c r="DY26">
        <f t="shared" ca="1" si="38"/>
        <v>3</v>
      </c>
      <c r="DZ26" s="1">
        <v>1</v>
      </c>
      <c r="EA26">
        <f t="shared" ca="1" si="39"/>
        <v>1</v>
      </c>
      <c r="EB26">
        <f t="shared" ca="1" si="40"/>
        <v>2</v>
      </c>
      <c r="EC26">
        <f t="shared" ca="1" si="41"/>
        <v>2</v>
      </c>
      <c r="ED26">
        <f t="shared" ca="1" si="42"/>
        <v>2</v>
      </c>
      <c r="EE26">
        <f t="shared" ca="1" si="43"/>
        <v>3</v>
      </c>
      <c r="EF26">
        <f t="shared" ca="1" si="44"/>
        <v>4</v>
      </c>
      <c r="EG26">
        <f t="shared" ca="1" si="45"/>
        <v>4</v>
      </c>
      <c r="EH26">
        <f t="shared" ca="1" si="46"/>
        <v>4</v>
      </c>
      <c r="EI26">
        <f t="shared" ca="1" si="47"/>
        <v>4</v>
      </c>
      <c r="EJ26">
        <f t="shared" ca="1" si="48"/>
        <v>4</v>
      </c>
      <c r="EK26">
        <f t="shared" ca="1" si="49"/>
        <v>5</v>
      </c>
      <c r="EL26">
        <f t="shared" ca="1" si="50"/>
        <v>6</v>
      </c>
      <c r="EM26" s="1">
        <v>1</v>
      </c>
      <c r="EN26">
        <f t="shared" ca="1" si="51"/>
        <v>2</v>
      </c>
      <c r="EO26">
        <f t="shared" ca="1" si="52"/>
        <v>2</v>
      </c>
      <c r="EP26">
        <f t="shared" ca="1" si="53"/>
        <v>3</v>
      </c>
      <c r="EQ26">
        <f t="shared" ca="1" si="54"/>
        <v>4</v>
      </c>
      <c r="ER26">
        <f t="shared" ca="1" si="55"/>
        <v>4</v>
      </c>
      <c r="ES26">
        <f t="shared" ca="1" si="56"/>
        <v>4</v>
      </c>
      <c r="ET26">
        <f t="shared" ca="1" si="57"/>
        <v>4</v>
      </c>
      <c r="EU26">
        <f t="shared" ca="1" si="58"/>
        <v>4</v>
      </c>
      <c r="EV26">
        <f t="shared" ca="1" si="59"/>
        <v>4</v>
      </c>
      <c r="EW26">
        <f t="shared" ca="1" si="60"/>
        <v>5</v>
      </c>
      <c r="EX26">
        <f t="shared" ca="1" si="61"/>
        <v>5</v>
      </c>
      <c r="EY26">
        <f t="shared" ca="1" si="62"/>
        <v>6</v>
      </c>
      <c r="EZ26">
        <f ca="1">IF($G25="","",IF($F26&gt;$G$4,COUNTIF(OFFSET($G26,-($G$4+$N26-2),0,1,1):$G26,EZ$9),IF($G26=EZ$9,1,EZ25)))</f>
        <v>0</v>
      </c>
      <c r="FA26">
        <f ca="1">IF($G25="","",IF($F26&gt;$G$4,COUNTIF(OFFSET($G26,-($G$4+$N26-2),0,1,1):$G26,FA$9),IF($G26=FA$9,1,FA25)))</f>
        <v>0</v>
      </c>
      <c r="FB26">
        <f ca="1">IF($G25="","",IF($F26&gt;$G$4,COUNTIF(OFFSET($G26,-($G$4+$N26-2),0,1,1):$G26,FB$9),IF($G26=FB$9,1,FB25)))</f>
        <v>0</v>
      </c>
      <c r="FC26">
        <f ca="1">IF($G25="","",IF($F26&gt;$G$4,COUNTIF(OFFSET($G26,-($G$4+$N26-2),0,1,1):$G26,FC$9),IF($G26=FC$9,1,FC25)))</f>
        <v>0</v>
      </c>
      <c r="FD26">
        <f ca="1">IF($G25="","",IF($F26&gt;$G$4,COUNTIF(OFFSET($G26,-($G$4+$N26-2),0,1,1):$G26,FD$9),IF($G26=FD$9,1,FD25)))</f>
        <v>0</v>
      </c>
      <c r="FE26">
        <f ca="1">IF($G25="","",IF($F26&gt;$G$4,COUNTIF(OFFSET($G26,-($G$4+$N26-2),0,1,1):$G26,FE$9),IF($G26=FE$9,1,FE25)))</f>
        <v>0</v>
      </c>
      <c r="FF26">
        <f ca="1">IF($G25="","",IF($F26&gt;$G$4,COUNTIF(OFFSET($G26,-($G$4+$N26-2),0,1,1):$G26,FF$9),IF($G26=FF$9,1,FF25)))</f>
        <v>0</v>
      </c>
      <c r="FG26">
        <f ca="1">IF($G25="","",IF($F26&gt;$G$4,COUNTIF(OFFSET($G26,-($G$4+$N26-2),0,1,1):$G26,FG$9),IF($G26=FG$9,1,FG25)))</f>
        <v>0</v>
      </c>
      <c r="FH26">
        <f ca="1">IF($G25="","",IF($F26&gt;$G$4,COUNTIF(OFFSET($G26,-($G$4+$N26-2),0,1,1):$G26,FH$9),IF($G26=FH$9,1,FH25)))</f>
        <v>0</v>
      </c>
      <c r="FI26">
        <f ca="1">IF($G25="","",IF($F26&gt;$G$4,COUNTIF(OFFSET($G26,-($G$4+$N26-2),0,1,1):$G26,FI$9),IF($G26=FI$9,1,FI25)))</f>
        <v>1</v>
      </c>
      <c r="FJ26">
        <f ca="1">IF($G25="","",IF($F26&gt;$G$4,COUNTIF(OFFSET($G26,-($G$4+$N26-2),0,1,1):$G26,FJ$9),IF($G26=FJ$9,1,FJ25)))</f>
        <v>0</v>
      </c>
      <c r="FK26">
        <f ca="1">IF($G25="","",IF($F26&gt;$G$4,COUNTIF(OFFSET($G26,-($G$4+$N26-2),0,1,1):$G26,FK$9),IF($G26=FK$9,1,FK25)))</f>
        <v>1</v>
      </c>
      <c r="FL26">
        <f ca="1">IF($G25="","",IF($F26&gt;$G$4,COUNTIF(OFFSET($G26,-($G$4+$N26-2),0,1,1):$G26,FL$9),IF($G26=FL$9,1,FL25)))</f>
        <v>0</v>
      </c>
      <c r="FM26">
        <f ca="1">IF($G25="","",IF($F26&gt;$G$4,COUNTIF(OFFSET($G26,-($G$4+$N26-2),0,1,1):$G26,FM$9),IF($G26=FM$9,1,FM25)))</f>
        <v>2</v>
      </c>
      <c r="FN26">
        <f ca="1">IF($G25="","",IF($F26&gt;$G$4,COUNTIF(OFFSET($G26,-($G$4+$N26-2),0,1,1):$G26,FN$9),IF($G26=FN$9,1,FN25)))</f>
        <v>0</v>
      </c>
      <c r="FO26">
        <f ca="1">IF($G25="","",IF($F26&gt;$G$4,COUNTIF(OFFSET($G26,-($G$4+$N26-2),0,1,1):$G26,FO$9),IF($G26=FO$9,1,FO25)))</f>
        <v>0</v>
      </c>
      <c r="FP26">
        <f ca="1">IF($G25="","",IF($F26&gt;$G$4,COUNTIF(OFFSET($G26,-($G$4+$N26-2),0,1,1):$G26,FP$9),IF($G26=FP$9,1,FP25)))</f>
        <v>1</v>
      </c>
      <c r="FQ26">
        <f ca="1">IF($G25="","",IF($F26&gt;$G$4,COUNTIF(OFFSET($G26,-($G$4+$N26-2),0,1,1):$G26,FQ$9),IF($G26=FQ$9,1,FQ25)))</f>
        <v>1</v>
      </c>
      <c r="FR26">
        <f ca="1">IF($G25="","",IF($F26&gt;$G$4,COUNTIF(OFFSET($G26,-($G$4+$N26-2),0,1,1):$G26,FR$9),IF($G26=FR$9,1,FR25)))</f>
        <v>0</v>
      </c>
      <c r="FS26">
        <f ca="1">IF($G25="","",IF($F26&gt;$G$4,COUNTIF(OFFSET($G26,-($G$4+$N26-2),0,1,1):$G26,FS$9),IF($G26=FS$9,1,FS25)))</f>
        <v>0</v>
      </c>
      <c r="FT26">
        <f ca="1">IF($G25="","",IF($F26&gt;$G$4,COUNTIF(OFFSET($G26,-($G$4+$N26-2),0,1,1):$G26,FT$9),IF($G26=FT$9,1,FT25)))</f>
        <v>0</v>
      </c>
      <c r="FU26">
        <f ca="1">IF($G25="","",IF($F26&gt;$G$4,COUNTIF(OFFSET($G26,-($G$4+$N26-2),0,1,1):$G26,FU$9),IF($G26=FU$9,1,FU25)))</f>
        <v>0</v>
      </c>
      <c r="FV26">
        <f ca="1">IF($G25="","",IF($F26&gt;$G$4,COUNTIF(OFFSET($G26,-($G$4+$N26-2),0,1,1):$G26,FV$9),IF($G26=FV$9,1,FV25)))</f>
        <v>1</v>
      </c>
      <c r="FW26">
        <f ca="1">IF($G25="","",IF($F26&gt;$G$4,COUNTIF(OFFSET($G26,-($G$4+$N26-2),0,1,1):$G26,FW$9),IF($G26=FW$9,1,FW25)))</f>
        <v>2</v>
      </c>
      <c r="FX26">
        <f ca="1">IF($G25="","",IF($F26&gt;$G$4,COUNTIF(OFFSET($G26,-($G$4+$N26-2),0,1,1):$G26,FX$9),IF($G26=FX$9,1,FX25)))</f>
        <v>1</v>
      </c>
      <c r="FY26">
        <f ca="1">IF($G25="","",IF($F26&gt;$G$4,COUNTIF(OFFSET($G26,-($G$4+$N26-2),0,1,1):$G26,FY$9),IF($G26=FY$9,1,FY25)))</f>
        <v>0</v>
      </c>
      <c r="FZ26">
        <f ca="1">IF($G25="","",IF($F26&gt;$G$4,COUNTIF(OFFSET($G26,-($G$4+$N26-2),0,1,1):$G26,FZ$9),IF($G26=FZ$9,1,FZ25)))</f>
        <v>1</v>
      </c>
      <c r="GA26">
        <f ca="1">IF($G25="","",IF($F26&gt;$G$4,COUNTIF(OFFSET($G26,-($G$4+$N26-2),0,1,1):$G26,GA$9),IF($G26=GA$9,1,GA25)))</f>
        <v>1</v>
      </c>
      <c r="GB26">
        <f ca="1">IF($G25="","",IF($F26&gt;$G$4,COUNTIF(OFFSET($G26,-($G$4+$N26-2),0,1,1):$G26,GB$9),IF($G26=GB$9,1,GB25)))</f>
        <v>0</v>
      </c>
      <c r="GC26">
        <f ca="1">IF($G25="","",IF($F26&gt;$G$4,COUNTIF(OFFSET($G26,-($G$4+$N26-2),0,1,1):$G26,GC$9),IF($G26=GC$9,1,GC25)))</f>
        <v>0</v>
      </c>
      <c r="GD26">
        <f ca="1">IF($G25="","",IF($F26&gt;$G$4,COUNTIF(OFFSET($G26,-($G$4+$N26-2),0,1,1):$G26,GD$9),IF($G26=GD$9,1,GD25)))</f>
        <v>0</v>
      </c>
      <c r="GE26">
        <f ca="1">IF($G25="","",IF($F26&gt;$G$4,COUNTIF(OFFSET($G26,-($G$4+$N26-2),0,1,1):$G26,GE$9),IF($G26=GE$9,1,GE25)))</f>
        <v>0</v>
      </c>
      <c r="GF26">
        <f ca="1">IF($G25="","",IF($F26&gt;$G$4,COUNTIF(OFFSET($G26,-($G$4+$N26-2),0,1,1):$G26,GF$9),IF($G26=GF$9,1,GF25)))</f>
        <v>0</v>
      </c>
      <c r="GG26">
        <f ca="1">IF($G25="","",IF($F26&gt;$G$4,COUNTIF(OFFSET($G26,-($G$4+$N26-2),0,1,1):$G26,GG$9),IF($G26=GG$9,1,GG25)))</f>
        <v>2</v>
      </c>
      <c r="GH26">
        <f ca="1">IF($G25="","",IF($F26&gt;$G$4,COUNTIF(OFFSET($G26,-($G$4+$N26-2),0,1,1):$G26,GH$9),IF($G26=GH$9,1,GH25)))</f>
        <v>0</v>
      </c>
      <c r="GI26">
        <f ca="1">IF($G25="","",IF($F26&gt;$G$4,COUNTIF(OFFSET($G26,-($G$4+$N26-2),0,1,1):$G26,GI$9),IF($G26=GI$9,1,GI25)))</f>
        <v>2</v>
      </c>
    </row>
    <row r="27" spans="2:191" x14ac:dyDescent="0.25">
      <c r="B27">
        <f t="shared" si="121"/>
        <v>16</v>
      </c>
      <c r="E27">
        <f t="shared" si="136"/>
        <v>2</v>
      </c>
      <c r="F27">
        <v>18</v>
      </c>
      <c r="G27" s="1">
        <v>32</v>
      </c>
      <c r="H27" s="3">
        <f t="shared" si="8"/>
        <v>3</v>
      </c>
      <c r="I27">
        <f t="shared" ca="1" si="63"/>
        <v>0</v>
      </c>
      <c r="J27" s="1">
        <f t="shared" ca="1" si="9"/>
        <v>2</v>
      </c>
      <c r="K27" s="2">
        <f t="shared" ca="1" si="10"/>
        <v>5</v>
      </c>
      <c r="L27" s="3">
        <f t="shared" ca="1" si="11"/>
        <v>6</v>
      </c>
      <c r="M27">
        <f t="shared" ca="1" si="12"/>
        <v>1</v>
      </c>
      <c r="N27">
        <f t="shared" ca="1" si="122"/>
        <v>12</v>
      </c>
      <c r="O27">
        <f t="shared" ca="1" si="123"/>
        <v>2</v>
      </c>
      <c r="P27">
        <f t="shared" ca="1" si="64"/>
        <v>0</v>
      </c>
      <c r="Q27">
        <f t="shared" ca="1" si="65"/>
        <v>19.999999999999979</v>
      </c>
      <c r="R27">
        <f t="shared" ca="1" si="66"/>
        <v>1</v>
      </c>
      <c r="S27">
        <f t="shared" ca="1" si="13"/>
        <v>-3.9999999999999964</v>
      </c>
      <c r="T27">
        <f t="shared" ca="1" si="67"/>
        <v>-19.999999999999979</v>
      </c>
      <c r="U27" t="str">
        <f t="shared" ca="1" si="68"/>
        <v/>
      </c>
      <c r="W27" s="3">
        <f t="shared" ca="1" si="69"/>
        <v>3.9999999999999964</v>
      </c>
      <c r="X27" s="2">
        <f t="shared" ca="1" si="70"/>
        <v>10</v>
      </c>
      <c r="Y27" s="2">
        <f t="shared" ca="1" si="71"/>
        <v>11</v>
      </c>
      <c r="Z27" s="2">
        <f t="shared" ca="1" si="72"/>
        <v>12</v>
      </c>
      <c r="AA27" s="2">
        <f t="shared" ca="1" si="73"/>
        <v>13</v>
      </c>
      <c r="AB27" s="2" t="str">
        <f t="shared" ca="1" si="74"/>
        <v/>
      </c>
      <c r="AC27" s="2" t="str">
        <f t="shared" ca="1" si="75"/>
        <v/>
      </c>
      <c r="AD27" s="2" t="str">
        <f t="shared" ca="1" si="76"/>
        <v/>
      </c>
      <c r="AE27" s="2" t="str">
        <f t="shared" ca="1" si="77"/>
        <v/>
      </c>
      <c r="AF27" s="2" t="str">
        <f t="shared" ca="1" si="78"/>
        <v/>
      </c>
      <c r="AG27" s="2" t="str">
        <f t="shared" ca="1" si="79"/>
        <v/>
      </c>
      <c r="AH27" s="2" t="str">
        <f t="shared" ca="1" si="80"/>
        <v/>
      </c>
      <c r="AI27" s="2" t="str">
        <f t="shared" ca="1" si="81"/>
        <v/>
      </c>
      <c r="AJ27" s="2" t="str">
        <f t="shared" ca="1" si="82"/>
        <v/>
      </c>
      <c r="AK27" s="2" t="str">
        <f t="shared" ca="1" si="83"/>
        <v/>
      </c>
      <c r="AM27">
        <f t="shared" ca="1" si="124"/>
        <v>10</v>
      </c>
      <c r="AN27">
        <f t="shared" ca="1" si="125"/>
        <v>12</v>
      </c>
      <c r="AO27" t="str">
        <f t="shared" ca="1" si="126"/>
        <v/>
      </c>
      <c r="AP27" t="str">
        <f t="shared" ca="1" si="127"/>
        <v/>
      </c>
      <c r="AQ27" t="str">
        <f t="shared" ca="1" si="128"/>
        <v/>
      </c>
      <c r="AR27" t="str">
        <f t="shared" ca="1" si="129"/>
        <v/>
      </c>
      <c r="AS27" t="str">
        <f t="shared" ca="1" si="130"/>
        <v/>
      </c>
      <c r="AT27" t="str">
        <f t="shared" ca="1" si="131"/>
        <v/>
      </c>
      <c r="AU27" t="str">
        <f t="shared" ca="1" si="132"/>
        <v/>
      </c>
      <c r="AV27" t="str">
        <f t="shared" ca="1" si="133"/>
        <v/>
      </c>
      <c r="AW27" t="str">
        <f t="shared" ca="1" si="134"/>
        <v/>
      </c>
      <c r="AX27" t="str">
        <f t="shared" ca="1" si="135"/>
        <v/>
      </c>
      <c r="AY27">
        <f t="shared" ca="1" si="15"/>
        <v>11</v>
      </c>
      <c r="AZ27">
        <f t="shared" ca="1" si="16"/>
        <v>13</v>
      </c>
      <c r="BA27" t="str">
        <f t="shared" ca="1" si="17"/>
        <v/>
      </c>
      <c r="BB27" t="str">
        <f t="shared" ca="1" si="18"/>
        <v/>
      </c>
      <c r="BC27" t="str">
        <f t="shared" ca="1" si="19"/>
        <v/>
      </c>
      <c r="BD27" t="str">
        <f t="shared" ca="1" si="20"/>
        <v/>
      </c>
      <c r="BE27" t="str">
        <f t="shared" ca="1" si="21"/>
        <v/>
      </c>
      <c r="BF27" t="str">
        <f t="shared" ca="1" si="22"/>
        <v/>
      </c>
      <c r="BG27" t="str">
        <f t="shared" ca="1" si="23"/>
        <v/>
      </c>
      <c r="BH27" t="str">
        <f t="shared" ca="1" si="24"/>
        <v/>
      </c>
      <c r="BI27" t="str">
        <f t="shared" ca="1" si="25"/>
        <v/>
      </c>
      <c r="BJ27" t="str">
        <f t="shared" ca="1" si="26"/>
        <v/>
      </c>
      <c r="CC27">
        <f t="shared" ca="1" si="85"/>
        <v>10</v>
      </c>
      <c r="CD27">
        <f t="shared" ca="1" si="86"/>
        <v>12</v>
      </c>
      <c r="CE27" t="str">
        <f t="shared" ca="1" si="87"/>
        <v/>
      </c>
      <c r="CF27" t="str">
        <f t="shared" ca="1" si="88"/>
        <v/>
      </c>
      <c r="CG27" t="str">
        <f t="shared" ca="1" si="89"/>
        <v/>
      </c>
      <c r="CH27" t="str">
        <f t="shared" ca="1" si="90"/>
        <v/>
      </c>
      <c r="CI27" t="str">
        <f t="shared" ca="1" si="91"/>
        <v/>
      </c>
      <c r="CJ27" t="str">
        <f t="shared" ca="1" si="92"/>
        <v/>
      </c>
      <c r="CK27" t="str">
        <f t="shared" ca="1" si="93"/>
        <v/>
      </c>
      <c r="CL27" t="str">
        <f t="shared" ca="1" si="94"/>
        <v/>
      </c>
      <c r="CM27" t="str">
        <f t="shared" ca="1" si="95"/>
        <v/>
      </c>
      <c r="CN27" t="str">
        <f t="shared" ca="1" si="96"/>
        <v/>
      </c>
      <c r="CO27">
        <f t="shared" ca="1" si="97"/>
        <v>14</v>
      </c>
      <c r="CP27">
        <f t="shared" ca="1" si="98"/>
        <v>17</v>
      </c>
      <c r="CQ27">
        <f t="shared" ca="1" si="99"/>
        <v>18</v>
      </c>
      <c r="CR27">
        <f t="shared" ca="1" si="100"/>
        <v>23</v>
      </c>
      <c r="CS27">
        <f t="shared" ca="1" si="101"/>
        <v>24</v>
      </c>
      <c r="CT27" t="str">
        <f t="shared" ca="1" si="102"/>
        <v/>
      </c>
      <c r="CU27" t="str">
        <f t="shared" ca="1" si="103"/>
        <v/>
      </c>
      <c r="CV27" t="str">
        <f t="shared" ca="1" si="104"/>
        <v/>
      </c>
      <c r="CW27" t="str">
        <f t="shared" ca="1" si="105"/>
        <v/>
      </c>
      <c r="CX27" t="str">
        <f t="shared" ca="1" si="106"/>
        <v/>
      </c>
      <c r="CY27" t="str">
        <f t="shared" ca="1" si="107"/>
        <v/>
      </c>
      <c r="CZ27" t="str">
        <f t="shared" ca="1" si="108"/>
        <v/>
      </c>
      <c r="DA27">
        <f t="shared" ca="1" si="109"/>
        <v>25</v>
      </c>
      <c r="DB27">
        <f t="shared" ca="1" si="110"/>
        <v>27</v>
      </c>
      <c r="DC27">
        <f t="shared" ca="1" si="111"/>
        <v>28</v>
      </c>
      <c r="DD27">
        <f t="shared" ca="1" si="112"/>
        <v>32</v>
      </c>
      <c r="DE27">
        <f t="shared" ca="1" si="113"/>
        <v>34</v>
      </c>
      <c r="DF27">
        <f t="shared" ca="1" si="114"/>
        <v>36</v>
      </c>
      <c r="DG27" t="str">
        <f t="shared" ca="1" si="115"/>
        <v/>
      </c>
      <c r="DH27" t="str">
        <f t="shared" ca="1" si="116"/>
        <v/>
      </c>
      <c r="DI27" t="str">
        <f t="shared" ca="1" si="117"/>
        <v/>
      </c>
      <c r="DJ27" t="str">
        <f t="shared" ca="1" si="118"/>
        <v/>
      </c>
      <c r="DK27" t="str">
        <f t="shared" ca="1" si="119"/>
        <v/>
      </c>
      <c r="DL27" t="str">
        <f t="shared" ca="1" si="120"/>
        <v/>
      </c>
      <c r="DM27">
        <v>1</v>
      </c>
      <c r="DN27">
        <f t="shared" ca="1" si="27"/>
        <v>1</v>
      </c>
      <c r="DO27">
        <f t="shared" ca="1" si="28"/>
        <v>1</v>
      </c>
      <c r="DP27">
        <f t="shared" ca="1" si="29"/>
        <v>1</v>
      </c>
      <c r="DQ27">
        <f t="shared" ca="1" si="30"/>
        <v>1</v>
      </c>
      <c r="DR27">
        <f t="shared" ca="1" si="31"/>
        <v>1</v>
      </c>
      <c r="DS27">
        <f t="shared" ca="1" si="32"/>
        <v>1</v>
      </c>
      <c r="DT27">
        <f t="shared" ca="1" si="33"/>
        <v>1</v>
      </c>
      <c r="DU27">
        <f t="shared" ca="1" si="34"/>
        <v>1</v>
      </c>
      <c r="DV27">
        <f t="shared" ca="1" si="35"/>
        <v>1</v>
      </c>
      <c r="DW27">
        <f t="shared" ca="1" si="36"/>
        <v>2</v>
      </c>
      <c r="DX27">
        <f t="shared" ca="1" si="37"/>
        <v>2</v>
      </c>
      <c r="DY27">
        <f t="shared" ca="1" si="38"/>
        <v>3</v>
      </c>
      <c r="DZ27" s="1">
        <v>1</v>
      </c>
      <c r="EA27">
        <f t="shared" ca="1" si="39"/>
        <v>1</v>
      </c>
      <c r="EB27">
        <f t="shared" ca="1" si="40"/>
        <v>2</v>
      </c>
      <c r="EC27">
        <f t="shared" ca="1" si="41"/>
        <v>2</v>
      </c>
      <c r="ED27">
        <f t="shared" ca="1" si="42"/>
        <v>2</v>
      </c>
      <c r="EE27">
        <f t="shared" ca="1" si="43"/>
        <v>3</v>
      </c>
      <c r="EF27">
        <f t="shared" ca="1" si="44"/>
        <v>4</v>
      </c>
      <c r="EG27">
        <f t="shared" ca="1" si="45"/>
        <v>4</v>
      </c>
      <c r="EH27">
        <f t="shared" ca="1" si="46"/>
        <v>4</v>
      </c>
      <c r="EI27">
        <f t="shared" ca="1" si="47"/>
        <v>4</v>
      </c>
      <c r="EJ27">
        <f t="shared" ca="1" si="48"/>
        <v>4</v>
      </c>
      <c r="EK27">
        <f t="shared" ca="1" si="49"/>
        <v>5</v>
      </c>
      <c r="EL27">
        <f t="shared" ca="1" si="50"/>
        <v>6</v>
      </c>
      <c r="EM27" s="1">
        <v>1</v>
      </c>
      <c r="EN27">
        <f t="shared" ca="1" si="51"/>
        <v>2</v>
      </c>
      <c r="EO27">
        <f t="shared" ca="1" si="52"/>
        <v>2</v>
      </c>
      <c r="EP27">
        <f t="shared" ca="1" si="53"/>
        <v>3</v>
      </c>
      <c r="EQ27">
        <f t="shared" ca="1" si="54"/>
        <v>4</v>
      </c>
      <c r="ER27">
        <f t="shared" ca="1" si="55"/>
        <v>4</v>
      </c>
      <c r="ES27">
        <f t="shared" ca="1" si="56"/>
        <v>4</v>
      </c>
      <c r="ET27">
        <f t="shared" ca="1" si="57"/>
        <v>4</v>
      </c>
      <c r="EU27">
        <f t="shared" ca="1" si="58"/>
        <v>5</v>
      </c>
      <c r="EV27">
        <f t="shared" ca="1" si="59"/>
        <v>5</v>
      </c>
      <c r="EW27">
        <f t="shared" ca="1" si="60"/>
        <v>6</v>
      </c>
      <c r="EX27">
        <f t="shared" ca="1" si="61"/>
        <v>6</v>
      </c>
      <c r="EY27">
        <f t="shared" ca="1" si="62"/>
        <v>7</v>
      </c>
      <c r="EZ27">
        <f ca="1">IF($G26="","",IF($F27&gt;$G$4,COUNTIF(OFFSET($G27,-($G$4+$N27-2),0,1,1):$G27,EZ$9),IF($G27=EZ$9,1,EZ26)))</f>
        <v>0</v>
      </c>
      <c r="FA27">
        <f ca="1">IF($G26="","",IF($F27&gt;$G$4,COUNTIF(OFFSET($G27,-($G$4+$N27-2),0,1,1):$G27,FA$9),IF($G27=FA$9,1,FA26)))</f>
        <v>0</v>
      </c>
      <c r="FB27">
        <f ca="1">IF($G26="","",IF($F27&gt;$G$4,COUNTIF(OFFSET($G27,-($G$4+$N27-2),0,1,1):$G27,FB$9),IF($G27=FB$9,1,FB26)))</f>
        <v>0</v>
      </c>
      <c r="FC27">
        <f ca="1">IF($G26="","",IF($F27&gt;$G$4,COUNTIF(OFFSET($G27,-($G$4+$N27-2),0,1,1):$G27,FC$9),IF($G27=FC$9,1,FC26)))</f>
        <v>0</v>
      </c>
      <c r="FD27">
        <f ca="1">IF($G26="","",IF($F27&gt;$G$4,COUNTIF(OFFSET($G27,-($G$4+$N27-2),0,1,1):$G27,FD$9),IF($G27=FD$9,1,FD26)))</f>
        <v>0</v>
      </c>
      <c r="FE27">
        <f ca="1">IF($G26="","",IF($F27&gt;$G$4,COUNTIF(OFFSET($G27,-($G$4+$N27-2),0,1,1):$G27,FE$9),IF($G27=FE$9,1,FE26)))</f>
        <v>0</v>
      </c>
      <c r="FF27">
        <f ca="1">IF($G26="","",IF($F27&gt;$G$4,COUNTIF(OFFSET($G27,-($G$4+$N27-2),0,1,1):$G27,FF$9),IF($G27=FF$9,1,FF26)))</f>
        <v>0</v>
      </c>
      <c r="FG27">
        <f ca="1">IF($G26="","",IF($F27&gt;$G$4,COUNTIF(OFFSET($G27,-($G$4+$N27-2),0,1,1):$G27,FG$9),IF($G27=FG$9,1,FG26)))</f>
        <v>0</v>
      </c>
      <c r="FH27">
        <f ca="1">IF($G26="","",IF($F27&gt;$G$4,COUNTIF(OFFSET($G27,-($G$4+$N27-2),0,1,1):$G27,FH$9),IF($G27=FH$9,1,FH26)))</f>
        <v>0</v>
      </c>
      <c r="FI27">
        <f ca="1">IF($G26="","",IF($F27&gt;$G$4,COUNTIF(OFFSET($G27,-($G$4+$N27-2),0,1,1):$G27,FI$9),IF($G27=FI$9,1,FI26)))</f>
        <v>1</v>
      </c>
      <c r="FJ27">
        <f ca="1">IF($G26="","",IF($F27&gt;$G$4,COUNTIF(OFFSET($G27,-($G$4+$N27-2),0,1,1):$G27,FJ$9),IF($G27=FJ$9,1,FJ26)))</f>
        <v>0</v>
      </c>
      <c r="FK27">
        <f ca="1">IF($G26="","",IF($F27&gt;$G$4,COUNTIF(OFFSET($G27,-($G$4+$N27-2),0,1,1):$G27,FK$9),IF($G27=FK$9,1,FK26)))</f>
        <v>1</v>
      </c>
      <c r="FL27">
        <f ca="1">IF($G26="","",IF($F27&gt;$G$4,COUNTIF(OFFSET($G27,-($G$4+$N27-2),0,1,1):$G27,FL$9),IF($G27=FL$9,1,FL26)))</f>
        <v>0</v>
      </c>
      <c r="FM27">
        <f ca="1">IF($G26="","",IF($F27&gt;$G$4,COUNTIF(OFFSET($G27,-($G$4+$N27-2),0,1,1):$G27,FM$9),IF($G27=FM$9,1,FM26)))</f>
        <v>2</v>
      </c>
      <c r="FN27">
        <f ca="1">IF($G26="","",IF($F27&gt;$G$4,COUNTIF(OFFSET($G27,-($G$4+$N27-2),0,1,1):$G27,FN$9),IF($G27=FN$9,1,FN26)))</f>
        <v>0</v>
      </c>
      <c r="FO27">
        <f ca="1">IF($G26="","",IF($F27&gt;$G$4,COUNTIF(OFFSET($G27,-($G$4+$N27-2),0,1,1):$G27,FO$9),IF($G27=FO$9,1,FO26)))</f>
        <v>0</v>
      </c>
      <c r="FP27">
        <f ca="1">IF($G26="","",IF($F27&gt;$G$4,COUNTIF(OFFSET($G27,-($G$4+$N27-2),0,1,1):$G27,FP$9),IF($G27=FP$9,1,FP26)))</f>
        <v>1</v>
      </c>
      <c r="FQ27">
        <f ca="1">IF($G26="","",IF($F27&gt;$G$4,COUNTIF(OFFSET($G27,-($G$4+$N27-2),0,1,1):$G27,FQ$9),IF($G27=FQ$9,1,FQ26)))</f>
        <v>1</v>
      </c>
      <c r="FR27">
        <f ca="1">IF($G26="","",IF($F27&gt;$G$4,COUNTIF(OFFSET($G27,-($G$4+$N27-2),0,1,1):$G27,FR$9),IF($G27=FR$9,1,FR26)))</f>
        <v>0</v>
      </c>
      <c r="FS27">
        <f ca="1">IF($G26="","",IF($F27&gt;$G$4,COUNTIF(OFFSET($G27,-($G$4+$N27-2),0,1,1):$G27,FS$9),IF($G27=FS$9,1,FS26)))</f>
        <v>0</v>
      </c>
      <c r="FT27">
        <f ca="1">IF($G26="","",IF($F27&gt;$G$4,COUNTIF(OFFSET($G27,-($G$4+$N27-2),0,1,1):$G27,FT$9),IF($G27=FT$9,1,FT26)))</f>
        <v>0</v>
      </c>
      <c r="FU27">
        <f ca="1">IF($G26="","",IF($F27&gt;$G$4,COUNTIF(OFFSET($G27,-($G$4+$N27-2),0,1,1):$G27,FU$9),IF($G27=FU$9,1,FU26)))</f>
        <v>0</v>
      </c>
      <c r="FV27">
        <f ca="1">IF($G26="","",IF($F27&gt;$G$4,COUNTIF(OFFSET($G27,-($G$4+$N27-2),0,1,1):$G27,FV$9),IF($G27=FV$9,1,FV26)))</f>
        <v>1</v>
      </c>
      <c r="FW27">
        <f ca="1">IF($G26="","",IF($F27&gt;$G$4,COUNTIF(OFFSET($G27,-($G$4+$N27-2),0,1,1):$G27,FW$9),IF($G27=FW$9,1,FW26)))</f>
        <v>2</v>
      </c>
      <c r="FX27">
        <f ca="1">IF($G26="","",IF($F27&gt;$G$4,COUNTIF(OFFSET($G27,-($G$4+$N27-2),0,1,1):$G27,FX$9),IF($G27=FX$9,1,FX26)))</f>
        <v>1</v>
      </c>
      <c r="FY27">
        <f ca="1">IF($G26="","",IF($F27&gt;$G$4,COUNTIF(OFFSET($G27,-($G$4+$N27-2),0,1,1):$G27,FY$9),IF($G27=FY$9,1,FY26)))</f>
        <v>0</v>
      </c>
      <c r="FZ27">
        <f ca="1">IF($G26="","",IF($F27&gt;$G$4,COUNTIF(OFFSET($G27,-($G$4+$N27-2),0,1,1):$G27,FZ$9),IF($G27=FZ$9,1,FZ26)))</f>
        <v>1</v>
      </c>
      <c r="GA27">
        <f ca="1">IF($G26="","",IF($F27&gt;$G$4,COUNTIF(OFFSET($G27,-($G$4+$N27-2),0,1,1):$G27,GA$9),IF($G27=GA$9,1,GA26)))</f>
        <v>1</v>
      </c>
      <c r="GB27">
        <f ca="1">IF($G26="","",IF($F27&gt;$G$4,COUNTIF(OFFSET($G27,-($G$4+$N27-2),0,1,1):$G27,GB$9),IF($G27=GB$9,1,GB26)))</f>
        <v>0</v>
      </c>
      <c r="GC27">
        <f ca="1">IF($G26="","",IF($F27&gt;$G$4,COUNTIF(OFFSET($G27,-($G$4+$N27-2),0,1,1):$G27,GC$9),IF($G27=GC$9,1,GC26)))</f>
        <v>0</v>
      </c>
      <c r="GD27">
        <f ca="1">IF($G26="","",IF($F27&gt;$G$4,COUNTIF(OFFSET($G27,-($G$4+$N27-2),0,1,1):$G27,GD$9),IF($G27=GD$9,1,GD26)))</f>
        <v>0</v>
      </c>
      <c r="GE27">
        <f ca="1">IF($G26="","",IF($F27&gt;$G$4,COUNTIF(OFFSET($G27,-($G$4+$N27-2),0,1,1):$G27,GE$9),IF($G27=GE$9,1,GE26)))</f>
        <v>1</v>
      </c>
      <c r="GF27">
        <f ca="1">IF($G26="","",IF($F27&gt;$G$4,COUNTIF(OFFSET($G27,-($G$4+$N27-2),0,1,1):$G27,GF$9),IF($G27=GF$9,1,GF26)))</f>
        <v>0</v>
      </c>
      <c r="GG27">
        <f ca="1">IF($G26="","",IF($F27&gt;$G$4,COUNTIF(OFFSET($G27,-($G$4+$N27-2),0,1,1):$G27,GG$9),IF($G27=GG$9,1,GG26)))</f>
        <v>2</v>
      </c>
      <c r="GH27">
        <f ca="1">IF($G26="","",IF($F27&gt;$G$4,COUNTIF(OFFSET($G27,-($G$4+$N27-2),0,1,1):$G27,GH$9),IF($G27=GH$9,1,GH26)))</f>
        <v>0</v>
      </c>
      <c r="GI27">
        <f ca="1">IF($G26="","",IF($F27&gt;$G$4,COUNTIF(OFFSET($G27,-($G$4+$N27-2),0,1,1):$G27,GI$9),IF($G27=GI$9,1,GI26)))</f>
        <v>2</v>
      </c>
    </row>
    <row r="28" spans="2:191" x14ac:dyDescent="0.25">
      <c r="B28">
        <f t="shared" si="121"/>
        <v>17</v>
      </c>
      <c r="E28">
        <f t="shared" si="136"/>
        <v>2</v>
      </c>
      <c r="F28">
        <v>19</v>
      </c>
      <c r="G28" s="1">
        <v>22</v>
      </c>
      <c r="H28" s="3">
        <f t="shared" si="8"/>
        <v>2</v>
      </c>
      <c r="I28">
        <f t="shared" ca="1" si="63"/>
        <v>0</v>
      </c>
      <c r="J28" s="1">
        <f t="shared" ca="1" si="9"/>
        <v>2</v>
      </c>
      <c r="K28" s="2">
        <f t="shared" ca="1" si="10"/>
        <v>6</v>
      </c>
      <c r="L28" s="3">
        <f t="shared" ca="1" si="11"/>
        <v>6</v>
      </c>
      <c r="M28">
        <f t="shared" ca="1" si="12"/>
        <v>1</v>
      </c>
      <c r="N28">
        <f t="shared" ca="1" si="122"/>
        <v>13</v>
      </c>
      <c r="O28">
        <f t="shared" ca="1" si="123"/>
        <v>2</v>
      </c>
      <c r="P28">
        <f t="shared" ca="1" si="64"/>
        <v>0</v>
      </c>
      <c r="Q28">
        <f t="shared" ca="1" si="65"/>
        <v>23.999999999999975</v>
      </c>
      <c r="R28">
        <f t="shared" ca="1" si="66"/>
        <v>1</v>
      </c>
      <c r="S28">
        <f t="shared" ca="1" si="13"/>
        <v>-3.9999999999999964</v>
      </c>
      <c r="T28">
        <f t="shared" ca="1" si="67"/>
        <v>-23.999999999999975</v>
      </c>
      <c r="U28" t="str">
        <f t="shared" ca="1" si="68"/>
        <v/>
      </c>
      <c r="W28" s="3">
        <f t="shared" ca="1" si="69"/>
        <v>3.9999999999999964</v>
      </c>
      <c r="X28" s="2">
        <f t="shared" ca="1" si="70"/>
        <v>10</v>
      </c>
      <c r="Y28" s="2">
        <f t="shared" ca="1" si="71"/>
        <v>11</v>
      </c>
      <c r="Z28" s="2">
        <f t="shared" ca="1" si="72"/>
        <v>12</v>
      </c>
      <c r="AA28" s="2">
        <f t="shared" ca="1" si="73"/>
        <v>13</v>
      </c>
      <c r="AB28" s="2" t="str">
        <f t="shared" ca="1" si="74"/>
        <v/>
      </c>
      <c r="AC28" s="2" t="str">
        <f t="shared" ca="1" si="75"/>
        <v/>
      </c>
      <c r="AD28" s="2" t="str">
        <f t="shared" ca="1" si="76"/>
        <v/>
      </c>
      <c r="AE28" s="2" t="str">
        <f t="shared" ca="1" si="77"/>
        <v/>
      </c>
      <c r="AF28" s="2" t="str">
        <f t="shared" ca="1" si="78"/>
        <v/>
      </c>
      <c r="AG28" s="2" t="str">
        <f t="shared" ca="1" si="79"/>
        <v/>
      </c>
      <c r="AH28" s="2" t="str">
        <f t="shared" ca="1" si="80"/>
        <v/>
      </c>
      <c r="AI28" s="2" t="str">
        <f t="shared" ca="1" si="81"/>
        <v/>
      </c>
      <c r="AJ28" s="2" t="str">
        <f t="shared" ca="1" si="82"/>
        <v/>
      </c>
      <c r="AK28" s="2" t="str">
        <f t="shared" ca="1" si="83"/>
        <v/>
      </c>
      <c r="AM28">
        <f t="shared" ca="1" si="124"/>
        <v>10</v>
      </c>
      <c r="AN28">
        <f t="shared" ca="1" si="125"/>
        <v>12</v>
      </c>
      <c r="AO28" t="str">
        <f t="shared" ca="1" si="126"/>
        <v/>
      </c>
      <c r="AP28" t="str">
        <f t="shared" ca="1" si="127"/>
        <v/>
      </c>
      <c r="AQ28" t="str">
        <f t="shared" ca="1" si="128"/>
        <v/>
      </c>
      <c r="AR28" t="str">
        <f t="shared" ca="1" si="129"/>
        <v/>
      </c>
      <c r="AS28" t="str">
        <f t="shared" ca="1" si="130"/>
        <v/>
      </c>
      <c r="AT28" t="str">
        <f t="shared" ca="1" si="131"/>
        <v/>
      </c>
      <c r="AU28" t="str">
        <f t="shared" ca="1" si="132"/>
        <v/>
      </c>
      <c r="AV28" t="str">
        <f t="shared" ca="1" si="133"/>
        <v/>
      </c>
      <c r="AW28" t="str">
        <f t="shared" ca="1" si="134"/>
        <v/>
      </c>
      <c r="AX28" t="str">
        <f t="shared" ca="1" si="135"/>
        <v/>
      </c>
      <c r="AY28">
        <f t="shared" ca="1" si="15"/>
        <v>11</v>
      </c>
      <c r="AZ28">
        <f t="shared" ca="1" si="16"/>
        <v>13</v>
      </c>
      <c r="BA28" t="str">
        <f t="shared" ca="1" si="17"/>
        <v/>
      </c>
      <c r="BB28" t="str">
        <f t="shared" ca="1" si="18"/>
        <v/>
      </c>
      <c r="BC28" t="str">
        <f t="shared" ca="1" si="19"/>
        <v/>
      </c>
      <c r="BD28" t="str">
        <f t="shared" ca="1" si="20"/>
        <v/>
      </c>
      <c r="BE28" t="str">
        <f t="shared" ca="1" si="21"/>
        <v/>
      </c>
      <c r="BF28" t="str">
        <f t="shared" ca="1" si="22"/>
        <v/>
      </c>
      <c r="BG28" t="str">
        <f t="shared" ca="1" si="23"/>
        <v/>
      </c>
      <c r="BH28" t="str">
        <f t="shared" ca="1" si="24"/>
        <v/>
      </c>
      <c r="BI28" t="str">
        <f t="shared" ca="1" si="25"/>
        <v/>
      </c>
      <c r="BJ28" t="str">
        <f t="shared" ca="1" si="26"/>
        <v/>
      </c>
      <c r="CC28">
        <f t="shared" ca="1" si="85"/>
        <v>10</v>
      </c>
      <c r="CD28">
        <f t="shared" ca="1" si="86"/>
        <v>12</v>
      </c>
      <c r="CE28" t="str">
        <f t="shared" ca="1" si="87"/>
        <v/>
      </c>
      <c r="CF28" t="str">
        <f t="shared" ca="1" si="88"/>
        <v/>
      </c>
      <c r="CG28" t="str">
        <f t="shared" ca="1" si="89"/>
        <v/>
      </c>
      <c r="CH28" t="str">
        <f t="shared" ca="1" si="90"/>
        <v/>
      </c>
      <c r="CI28" t="str">
        <f t="shared" ca="1" si="91"/>
        <v/>
      </c>
      <c r="CJ28" t="str">
        <f t="shared" ca="1" si="92"/>
        <v/>
      </c>
      <c r="CK28" t="str">
        <f t="shared" ca="1" si="93"/>
        <v/>
      </c>
      <c r="CL28" t="str">
        <f t="shared" ca="1" si="94"/>
        <v/>
      </c>
      <c r="CM28" t="str">
        <f t="shared" ca="1" si="95"/>
        <v/>
      </c>
      <c r="CN28" t="str">
        <f t="shared" ca="1" si="96"/>
        <v/>
      </c>
      <c r="CO28">
        <f t="shared" ca="1" si="97"/>
        <v>14</v>
      </c>
      <c r="CP28">
        <f t="shared" ca="1" si="98"/>
        <v>17</v>
      </c>
      <c r="CQ28">
        <f t="shared" ca="1" si="99"/>
        <v>18</v>
      </c>
      <c r="CR28">
        <f t="shared" ca="1" si="100"/>
        <v>22</v>
      </c>
      <c r="CS28">
        <f t="shared" ca="1" si="101"/>
        <v>23</v>
      </c>
      <c r="CT28">
        <f t="shared" ca="1" si="102"/>
        <v>24</v>
      </c>
      <c r="CU28" t="str">
        <f t="shared" ca="1" si="103"/>
        <v/>
      </c>
      <c r="CV28" t="str">
        <f t="shared" ca="1" si="104"/>
        <v/>
      </c>
      <c r="CW28" t="str">
        <f t="shared" ca="1" si="105"/>
        <v/>
      </c>
      <c r="CX28" t="str">
        <f t="shared" ca="1" si="106"/>
        <v/>
      </c>
      <c r="CY28" t="str">
        <f t="shared" ca="1" si="107"/>
        <v/>
      </c>
      <c r="CZ28" t="str">
        <f t="shared" ca="1" si="108"/>
        <v/>
      </c>
      <c r="DA28">
        <f t="shared" ca="1" si="109"/>
        <v>25</v>
      </c>
      <c r="DB28">
        <f t="shared" ca="1" si="110"/>
        <v>27</v>
      </c>
      <c r="DC28">
        <f t="shared" ca="1" si="111"/>
        <v>28</v>
      </c>
      <c r="DD28">
        <f t="shared" ca="1" si="112"/>
        <v>32</v>
      </c>
      <c r="DE28">
        <f t="shared" ca="1" si="113"/>
        <v>34</v>
      </c>
      <c r="DF28">
        <f t="shared" ca="1" si="114"/>
        <v>36</v>
      </c>
      <c r="DG28" t="str">
        <f t="shared" ca="1" si="115"/>
        <v/>
      </c>
      <c r="DH28" t="str">
        <f t="shared" ca="1" si="116"/>
        <v/>
      </c>
      <c r="DI28" t="str">
        <f t="shared" ca="1" si="117"/>
        <v/>
      </c>
      <c r="DJ28" t="str">
        <f t="shared" ca="1" si="118"/>
        <v/>
      </c>
      <c r="DK28" t="str">
        <f t="shared" ca="1" si="119"/>
        <v/>
      </c>
      <c r="DL28" t="str">
        <f t="shared" ca="1" si="120"/>
        <v/>
      </c>
      <c r="DM28">
        <v>1</v>
      </c>
      <c r="DN28">
        <f t="shared" ca="1" si="27"/>
        <v>1</v>
      </c>
      <c r="DO28">
        <f t="shared" ca="1" si="28"/>
        <v>1</v>
      </c>
      <c r="DP28">
        <f t="shared" ca="1" si="29"/>
        <v>1</v>
      </c>
      <c r="DQ28">
        <f t="shared" ca="1" si="30"/>
        <v>1</v>
      </c>
      <c r="DR28">
        <f t="shared" ca="1" si="31"/>
        <v>1</v>
      </c>
      <c r="DS28">
        <f t="shared" ca="1" si="32"/>
        <v>1</v>
      </c>
      <c r="DT28">
        <f t="shared" ca="1" si="33"/>
        <v>1</v>
      </c>
      <c r="DU28">
        <f t="shared" ca="1" si="34"/>
        <v>1</v>
      </c>
      <c r="DV28">
        <f t="shared" ca="1" si="35"/>
        <v>1</v>
      </c>
      <c r="DW28">
        <f t="shared" ca="1" si="36"/>
        <v>2</v>
      </c>
      <c r="DX28">
        <f t="shared" ca="1" si="37"/>
        <v>2</v>
      </c>
      <c r="DY28">
        <f t="shared" ca="1" si="38"/>
        <v>3</v>
      </c>
      <c r="DZ28" s="1">
        <v>1</v>
      </c>
      <c r="EA28">
        <f t="shared" ca="1" si="39"/>
        <v>1</v>
      </c>
      <c r="EB28">
        <f t="shared" ca="1" si="40"/>
        <v>2</v>
      </c>
      <c r="EC28">
        <f t="shared" ca="1" si="41"/>
        <v>2</v>
      </c>
      <c r="ED28">
        <f t="shared" ca="1" si="42"/>
        <v>2</v>
      </c>
      <c r="EE28">
        <f t="shared" ca="1" si="43"/>
        <v>3</v>
      </c>
      <c r="EF28">
        <f t="shared" ca="1" si="44"/>
        <v>4</v>
      </c>
      <c r="EG28">
        <f t="shared" ca="1" si="45"/>
        <v>4</v>
      </c>
      <c r="EH28">
        <f t="shared" ca="1" si="46"/>
        <v>4</v>
      </c>
      <c r="EI28">
        <f t="shared" ca="1" si="47"/>
        <v>4</v>
      </c>
      <c r="EJ28">
        <f t="shared" ca="1" si="48"/>
        <v>5</v>
      </c>
      <c r="EK28">
        <f t="shared" ca="1" si="49"/>
        <v>6</v>
      </c>
      <c r="EL28">
        <f t="shared" ca="1" si="50"/>
        <v>7</v>
      </c>
      <c r="EM28" s="1">
        <v>1</v>
      </c>
      <c r="EN28">
        <f t="shared" ca="1" si="51"/>
        <v>2</v>
      </c>
      <c r="EO28">
        <f t="shared" ca="1" si="52"/>
        <v>2</v>
      </c>
      <c r="EP28">
        <f t="shared" ca="1" si="53"/>
        <v>3</v>
      </c>
      <c r="EQ28">
        <f t="shared" ca="1" si="54"/>
        <v>4</v>
      </c>
      <c r="ER28">
        <f t="shared" ca="1" si="55"/>
        <v>4</v>
      </c>
      <c r="ES28">
        <f t="shared" ca="1" si="56"/>
        <v>4</v>
      </c>
      <c r="ET28">
        <f t="shared" ca="1" si="57"/>
        <v>4</v>
      </c>
      <c r="EU28">
        <f t="shared" ca="1" si="58"/>
        <v>5</v>
      </c>
      <c r="EV28">
        <f t="shared" ca="1" si="59"/>
        <v>5</v>
      </c>
      <c r="EW28">
        <f t="shared" ca="1" si="60"/>
        <v>6</v>
      </c>
      <c r="EX28">
        <f t="shared" ca="1" si="61"/>
        <v>6</v>
      </c>
      <c r="EY28">
        <f t="shared" ca="1" si="62"/>
        <v>7</v>
      </c>
      <c r="EZ28">
        <f ca="1">IF($G27="","",IF($F28&gt;$G$4,COUNTIF(OFFSET($G28,-($G$4+$N28-2),0,1,1):$G28,EZ$9),IF($G28=EZ$9,1,EZ27)))</f>
        <v>0</v>
      </c>
      <c r="FA28">
        <f ca="1">IF($G27="","",IF($F28&gt;$G$4,COUNTIF(OFFSET($G28,-($G$4+$N28-2),0,1,1):$G28,FA$9),IF($G28=FA$9,1,FA27)))</f>
        <v>0</v>
      </c>
      <c r="FB28">
        <f ca="1">IF($G27="","",IF($F28&gt;$G$4,COUNTIF(OFFSET($G28,-($G$4+$N28-2),0,1,1):$G28,FB$9),IF($G28=FB$9,1,FB27)))</f>
        <v>0</v>
      </c>
      <c r="FC28">
        <f ca="1">IF($G27="","",IF($F28&gt;$G$4,COUNTIF(OFFSET($G28,-($G$4+$N28-2),0,1,1):$G28,FC$9),IF($G28=FC$9,1,FC27)))</f>
        <v>0</v>
      </c>
      <c r="FD28">
        <f ca="1">IF($G27="","",IF($F28&gt;$G$4,COUNTIF(OFFSET($G28,-($G$4+$N28-2),0,1,1):$G28,FD$9),IF($G28=FD$9,1,FD27)))</f>
        <v>0</v>
      </c>
      <c r="FE28">
        <f ca="1">IF($G27="","",IF($F28&gt;$G$4,COUNTIF(OFFSET($G28,-($G$4+$N28-2),0,1,1):$G28,FE$9),IF($G28=FE$9,1,FE27)))</f>
        <v>0</v>
      </c>
      <c r="FF28">
        <f ca="1">IF($G27="","",IF($F28&gt;$G$4,COUNTIF(OFFSET($G28,-($G$4+$N28-2),0,1,1):$G28,FF$9),IF($G28=FF$9,1,FF27)))</f>
        <v>0</v>
      </c>
      <c r="FG28">
        <f ca="1">IF($G27="","",IF($F28&gt;$G$4,COUNTIF(OFFSET($G28,-($G$4+$N28-2),0,1,1):$G28,FG$9),IF($G28=FG$9,1,FG27)))</f>
        <v>0</v>
      </c>
      <c r="FH28">
        <f ca="1">IF($G27="","",IF($F28&gt;$G$4,COUNTIF(OFFSET($G28,-($G$4+$N28-2),0,1,1):$G28,FH$9),IF($G28=FH$9,1,FH27)))</f>
        <v>0</v>
      </c>
      <c r="FI28">
        <f ca="1">IF($G27="","",IF($F28&gt;$G$4,COUNTIF(OFFSET($G28,-($G$4+$N28-2),0,1,1):$G28,FI$9),IF($G28=FI$9,1,FI27)))</f>
        <v>1</v>
      </c>
      <c r="FJ28">
        <f ca="1">IF($G27="","",IF($F28&gt;$G$4,COUNTIF(OFFSET($G28,-($G$4+$N28-2),0,1,1):$G28,FJ$9),IF($G28=FJ$9,1,FJ27)))</f>
        <v>0</v>
      </c>
      <c r="FK28">
        <f ca="1">IF($G27="","",IF($F28&gt;$G$4,COUNTIF(OFFSET($G28,-($G$4+$N28-2),0,1,1):$G28,FK$9),IF($G28=FK$9,1,FK27)))</f>
        <v>1</v>
      </c>
      <c r="FL28">
        <f ca="1">IF($G27="","",IF($F28&gt;$G$4,COUNTIF(OFFSET($G28,-($G$4+$N28-2),0,1,1):$G28,FL$9),IF($G28=FL$9,1,FL27)))</f>
        <v>0</v>
      </c>
      <c r="FM28">
        <f ca="1">IF($G27="","",IF($F28&gt;$G$4,COUNTIF(OFFSET($G28,-($G$4+$N28-2),0,1,1):$G28,FM$9),IF($G28=FM$9,1,FM27)))</f>
        <v>2</v>
      </c>
      <c r="FN28">
        <f ca="1">IF($G27="","",IF($F28&gt;$G$4,COUNTIF(OFFSET($G28,-($G$4+$N28-2),0,1,1):$G28,FN$9),IF($G28=FN$9,1,FN27)))</f>
        <v>0</v>
      </c>
      <c r="FO28">
        <f ca="1">IF($G27="","",IF($F28&gt;$G$4,COUNTIF(OFFSET($G28,-($G$4+$N28-2),0,1,1):$G28,FO$9),IF($G28=FO$9,1,FO27)))</f>
        <v>0</v>
      </c>
      <c r="FP28">
        <f ca="1">IF($G27="","",IF($F28&gt;$G$4,COUNTIF(OFFSET($G28,-($G$4+$N28-2),0,1,1):$G28,FP$9),IF($G28=FP$9,1,FP27)))</f>
        <v>1</v>
      </c>
      <c r="FQ28">
        <f ca="1">IF($G27="","",IF($F28&gt;$G$4,COUNTIF(OFFSET($G28,-($G$4+$N28-2),0,1,1):$G28,FQ$9),IF($G28=FQ$9,1,FQ27)))</f>
        <v>1</v>
      </c>
      <c r="FR28">
        <f ca="1">IF($G27="","",IF($F28&gt;$G$4,COUNTIF(OFFSET($G28,-($G$4+$N28-2),0,1,1):$G28,FR$9),IF($G28=FR$9,1,FR27)))</f>
        <v>0</v>
      </c>
      <c r="FS28">
        <f ca="1">IF($G27="","",IF($F28&gt;$G$4,COUNTIF(OFFSET($G28,-($G$4+$N28-2),0,1,1):$G28,FS$9),IF($G28=FS$9,1,FS27)))</f>
        <v>0</v>
      </c>
      <c r="FT28">
        <f ca="1">IF($G27="","",IF($F28&gt;$G$4,COUNTIF(OFFSET($G28,-($G$4+$N28-2),0,1,1):$G28,FT$9),IF($G28=FT$9,1,FT27)))</f>
        <v>0</v>
      </c>
      <c r="FU28">
        <f ca="1">IF($G27="","",IF($F28&gt;$G$4,COUNTIF(OFFSET($G28,-($G$4+$N28-2),0,1,1):$G28,FU$9),IF($G28=FU$9,1,FU27)))</f>
        <v>1</v>
      </c>
      <c r="FV28">
        <f ca="1">IF($G27="","",IF($F28&gt;$G$4,COUNTIF(OFFSET($G28,-($G$4+$N28-2),0,1,1):$G28,FV$9),IF($G28=FV$9,1,FV27)))</f>
        <v>1</v>
      </c>
      <c r="FW28">
        <f ca="1">IF($G27="","",IF($F28&gt;$G$4,COUNTIF(OFFSET($G28,-($G$4+$N28-2),0,1,1):$G28,FW$9),IF($G28=FW$9,1,FW27)))</f>
        <v>2</v>
      </c>
      <c r="FX28">
        <f ca="1">IF($G27="","",IF($F28&gt;$G$4,COUNTIF(OFFSET($G28,-($G$4+$N28-2),0,1,1):$G28,FX$9),IF($G28=FX$9,1,FX27)))</f>
        <v>1</v>
      </c>
      <c r="FY28">
        <f ca="1">IF($G27="","",IF($F28&gt;$G$4,COUNTIF(OFFSET($G28,-($G$4+$N28-2),0,1,1):$G28,FY$9),IF($G28=FY$9,1,FY27)))</f>
        <v>0</v>
      </c>
      <c r="FZ28">
        <f ca="1">IF($G27="","",IF($F28&gt;$G$4,COUNTIF(OFFSET($G28,-($G$4+$N28-2),0,1,1):$G28,FZ$9),IF($G28=FZ$9,1,FZ27)))</f>
        <v>1</v>
      </c>
      <c r="GA28">
        <f ca="1">IF($G27="","",IF($F28&gt;$G$4,COUNTIF(OFFSET($G28,-($G$4+$N28-2),0,1,1):$G28,GA$9),IF($G28=GA$9,1,GA27)))</f>
        <v>1</v>
      </c>
      <c r="GB28">
        <f ca="1">IF($G27="","",IF($F28&gt;$G$4,COUNTIF(OFFSET($G28,-($G$4+$N28-2),0,1,1):$G28,GB$9),IF($G28=GB$9,1,GB27)))</f>
        <v>0</v>
      </c>
      <c r="GC28">
        <f ca="1">IF($G27="","",IF($F28&gt;$G$4,COUNTIF(OFFSET($G28,-($G$4+$N28-2),0,1,1):$G28,GC$9),IF($G28=GC$9,1,GC27)))</f>
        <v>0</v>
      </c>
      <c r="GD28">
        <f ca="1">IF($G27="","",IF($F28&gt;$G$4,COUNTIF(OFFSET($G28,-($G$4+$N28-2),0,1,1):$G28,GD$9),IF($G28=GD$9,1,GD27)))</f>
        <v>0</v>
      </c>
      <c r="GE28">
        <f ca="1">IF($G27="","",IF($F28&gt;$G$4,COUNTIF(OFFSET($G28,-($G$4+$N28-2),0,1,1):$G28,GE$9),IF($G28=GE$9,1,GE27)))</f>
        <v>1</v>
      </c>
      <c r="GF28">
        <f ca="1">IF($G27="","",IF($F28&gt;$G$4,COUNTIF(OFFSET($G28,-($G$4+$N28-2),0,1,1):$G28,GF$9),IF($G28=GF$9,1,GF27)))</f>
        <v>0</v>
      </c>
      <c r="GG28">
        <f ca="1">IF($G27="","",IF($F28&gt;$G$4,COUNTIF(OFFSET($G28,-($G$4+$N28-2),0,1,1):$G28,GG$9),IF($G28=GG$9,1,GG27)))</f>
        <v>2</v>
      </c>
      <c r="GH28">
        <f ca="1">IF($G27="","",IF($F28&gt;$G$4,COUNTIF(OFFSET($G28,-($G$4+$N28-2),0,1,1):$G28,GH$9),IF($G28=GH$9,1,GH27)))</f>
        <v>0</v>
      </c>
      <c r="GI28">
        <f ca="1">IF($G27="","",IF($F28&gt;$G$4,COUNTIF(OFFSET($G28,-($G$4+$N28-2),0,1,1):$G28,GI$9),IF($G28=GI$9,1,GI27)))</f>
        <v>2</v>
      </c>
    </row>
    <row r="29" spans="2:191" x14ac:dyDescent="0.25">
      <c r="B29">
        <f t="shared" si="121"/>
        <v>18</v>
      </c>
      <c r="E29">
        <f t="shared" si="136"/>
        <v>2</v>
      </c>
      <c r="F29">
        <v>20</v>
      </c>
      <c r="G29" s="1">
        <v>6</v>
      </c>
      <c r="H29" s="3">
        <f t="shared" si="8"/>
        <v>1</v>
      </c>
      <c r="I29">
        <f t="shared" ca="1" si="63"/>
        <v>0</v>
      </c>
      <c r="J29" s="1">
        <f t="shared" ca="1" si="9"/>
        <v>3</v>
      </c>
      <c r="K29" s="2">
        <f t="shared" ca="1" si="10"/>
        <v>6</v>
      </c>
      <c r="L29" s="3">
        <f t="shared" ca="1" si="11"/>
        <v>6</v>
      </c>
      <c r="M29">
        <f t="shared" ca="1" si="12"/>
        <v>1</v>
      </c>
      <c r="N29">
        <f t="shared" ca="1" si="122"/>
        <v>14</v>
      </c>
      <c r="O29">
        <f t="shared" ca="1" si="123"/>
        <v>2</v>
      </c>
      <c r="P29">
        <f t="shared" ca="1" si="64"/>
        <v>0</v>
      </c>
      <c r="Q29">
        <f t="shared" ca="1" si="65"/>
        <v>27.999999999999972</v>
      </c>
      <c r="R29">
        <f t="shared" ca="1" si="66"/>
        <v>1</v>
      </c>
      <c r="S29">
        <f t="shared" ca="1" si="13"/>
        <v>-3.9999999999999964</v>
      </c>
      <c r="T29">
        <f t="shared" ca="1" si="67"/>
        <v>-27.999999999999972</v>
      </c>
      <c r="U29" t="str">
        <f t="shared" ca="1" si="68"/>
        <v/>
      </c>
      <c r="W29" s="3">
        <f t="shared" ca="1" si="69"/>
        <v>3.9999999999999964</v>
      </c>
      <c r="X29" s="2">
        <f t="shared" ca="1" si="70"/>
        <v>10</v>
      </c>
      <c r="Y29" s="2">
        <f t="shared" ca="1" si="71"/>
        <v>11</v>
      </c>
      <c r="Z29" s="2">
        <f t="shared" ca="1" si="72"/>
        <v>12</v>
      </c>
      <c r="AA29" s="2">
        <f t="shared" ca="1" si="73"/>
        <v>13</v>
      </c>
      <c r="AB29" s="2" t="str">
        <f t="shared" ca="1" si="74"/>
        <v/>
      </c>
      <c r="AC29" s="2" t="str">
        <f t="shared" ca="1" si="75"/>
        <v/>
      </c>
      <c r="AD29" s="2" t="str">
        <f t="shared" ca="1" si="76"/>
        <v/>
      </c>
      <c r="AE29" s="2" t="str">
        <f t="shared" ca="1" si="77"/>
        <v/>
      </c>
      <c r="AF29" s="2" t="str">
        <f t="shared" ca="1" si="78"/>
        <v/>
      </c>
      <c r="AG29" s="2" t="str">
        <f t="shared" ca="1" si="79"/>
        <v/>
      </c>
      <c r="AH29" s="2" t="str">
        <f t="shared" ca="1" si="80"/>
        <v/>
      </c>
      <c r="AI29" s="2" t="str">
        <f t="shared" ca="1" si="81"/>
        <v/>
      </c>
      <c r="AJ29" s="2" t="str">
        <f t="shared" ca="1" si="82"/>
        <v/>
      </c>
      <c r="AK29" s="2" t="str">
        <f t="shared" ca="1" si="83"/>
        <v/>
      </c>
      <c r="AM29">
        <f t="shared" ca="1" si="124"/>
        <v>10</v>
      </c>
      <c r="AN29">
        <f t="shared" ca="1" si="125"/>
        <v>12</v>
      </c>
      <c r="AO29" t="str">
        <f t="shared" ca="1" si="126"/>
        <v/>
      </c>
      <c r="AP29" t="str">
        <f t="shared" ca="1" si="127"/>
        <v/>
      </c>
      <c r="AQ29" t="str">
        <f t="shared" ca="1" si="128"/>
        <v/>
      </c>
      <c r="AR29" t="str">
        <f t="shared" ca="1" si="129"/>
        <v/>
      </c>
      <c r="AS29" t="str">
        <f t="shared" ca="1" si="130"/>
        <v/>
      </c>
      <c r="AT29" t="str">
        <f t="shared" ca="1" si="131"/>
        <v/>
      </c>
      <c r="AU29" t="str">
        <f t="shared" ca="1" si="132"/>
        <v/>
      </c>
      <c r="AV29" t="str">
        <f t="shared" ca="1" si="133"/>
        <v/>
      </c>
      <c r="AW29" t="str">
        <f t="shared" ca="1" si="134"/>
        <v/>
      </c>
      <c r="AX29" t="str">
        <f t="shared" ca="1" si="135"/>
        <v/>
      </c>
      <c r="AY29">
        <f t="shared" ca="1" si="15"/>
        <v>11</v>
      </c>
      <c r="AZ29">
        <f t="shared" ca="1" si="16"/>
        <v>13</v>
      </c>
      <c r="BA29" t="str">
        <f t="shared" ca="1" si="17"/>
        <v/>
      </c>
      <c r="BB29" t="str">
        <f t="shared" ca="1" si="18"/>
        <v/>
      </c>
      <c r="BC29" t="str">
        <f t="shared" ca="1" si="19"/>
        <v/>
      </c>
      <c r="BD29" t="str">
        <f t="shared" ca="1" si="20"/>
        <v/>
      </c>
      <c r="BE29" t="str">
        <f t="shared" ca="1" si="21"/>
        <v/>
      </c>
      <c r="BF29" t="str">
        <f t="shared" ca="1" si="22"/>
        <v/>
      </c>
      <c r="BG29" t="str">
        <f t="shared" ca="1" si="23"/>
        <v/>
      </c>
      <c r="BH29" t="str">
        <f t="shared" ca="1" si="24"/>
        <v/>
      </c>
      <c r="BI29" t="str">
        <f t="shared" ca="1" si="25"/>
        <v/>
      </c>
      <c r="BJ29" t="str">
        <f t="shared" ca="1" si="26"/>
        <v/>
      </c>
      <c r="CC29">
        <f t="shared" ca="1" si="85"/>
        <v>6</v>
      </c>
      <c r="CD29">
        <f t="shared" ca="1" si="86"/>
        <v>10</v>
      </c>
      <c r="CE29">
        <f t="shared" ca="1" si="87"/>
        <v>12</v>
      </c>
      <c r="CF29" t="str">
        <f t="shared" ca="1" si="88"/>
        <v/>
      </c>
      <c r="CG29" t="str">
        <f t="shared" ca="1" si="89"/>
        <v/>
      </c>
      <c r="CH29" t="str">
        <f t="shared" ca="1" si="90"/>
        <v/>
      </c>
      <c r="CI29" t="str">
        <f t="shared" ca="1" si="91"/>
        <v/>
      </c>
      <c r="CJ29" t="str">
        <f t="shared" ca="1" si="92"/>
        <v/>
      </c>
      <c r="CK29" t="str">
        <f t="shared" ca="1" si="93"/>
        <v/>
      </c>
      <c r="CL29" t="str">
        <f t="shared" ca="1" si="94"/>
        <v/>
      </c>
      <c r="CM29" t="str">
        <f t="shared" ca="1" si="95"/>
        <v/>
      </c>
      <c r="CN29" t="str">
        <f t="shared" ca="1" si="96"/>
        <v/>
      </c>
      <c r="CO29">
        <f t="shared" ca="1" si="97"/>
        <v>14</v>
      </c>
      <c r="CP29">
        <f t="shared" ca="1" si="98"/>
        <v>17</v>
      </c>
      <c r="CQ29">
        <f t="shared" ca="1" si="99"/>
        <v>18</v>
      </c>
      <c r="CR29">
        <f t="shared" ca="1" si="100"/>
        <v>22</v>
      </c>
      <c r="CS29">
        <f t="shared" ca="1" si="101"/>
        <v>23</v>
      </c>
      <c r="CT29">
        <f t="shared" ca="1" si="102"/>
        <v>24</v>
      </c>
      <c r="CU29" t="str">
        <f t="shared" ca="1" si="103"/>
        <v/>
      </c>
      <c r="CV29" t="str">
        <f t="shared" ca="1" si="104"/>
        <v/>
      </c>
      <c r="CW29" t="str">
        <f t="shared" ca="1" si="105"/>
        <v/>
      </c>
      <c r="CX29" t="str">
        <f t="shared" ca="1" si="106"/>
        <v/>
      </c>
      <c r="CY29" t="str">
        <f t="shared" ca="1" si="107"/>
        <v/>
      </c>
      <c r="CZ29" t="str">
        <f t="shared" ca="1" si="108"/>
        <v/>
      </c>
      <c r="DA29">
        <f t="shared" ca="1" si="109"/>
        <v>25</v>
      </c>
      <c r="DB29">
        <f t="shared" ca="1" si="110"/>
        <v>27</v>
      </c>
      <c r="DC29">
        <f t="shared" ca="1" si="111"/>
        <v>28</v>
      </c>
      <c r="DD29">
        <f t="shared" ca="1" si="112"/>
        <v>32</v>
      </c>
      <c r="DE29">
        <f t="shared" ca="1" si="113"/>
        <v>34</v>
      </c>
      <c r="DF29">
        <f t="shared" ca="1" si="114"/>
        <v>36</v>
      </c>
      <c r="DG29" t="str">
        <f t="shared" ca="1" si="115"/>
        <v/>
      </c>
      <c r="DH29" t="str">
        <f t="shared" ca="1" si="116"/>
        <v/>
      </c>
      <c r="DI29" t="str">
        <f t="shared" ca="1" si="117"/>
        <v/>
      </c>
      <c r="DJ29" t="str">
        <f t="shared" ca="1" si="118"/>
        <v/>
      </c>
      <c r="DK29" t="str">
        <f t="shared" ca="1" si="119"/>
        <v/>
      </c>
      <c r="DL29" t="str">
        <f t="shared" ca="1" si="120"/>
        <v/>
      </c>
      <c r="DM29">
        <v>1</v>
      </c>
      <c r="DN29">
        <f t="shared" ca="1" si="27"/>
        <v>1</v>
      </c>
      <c r="DO29">
        <f t="shared" ca="1" si="28"/>
        <v>1</v>
      </c>
      <c r="DP29">
        <f t="shared" ca="1" si="29"/>
        <v>1</v>
      </c>
      <c r="DQ29">
        <f t="shared" ca="1" si="30"/>
        <v>1</v>
      </c>
      <c r="DR29">
        <f t="shared" ca="1" si="31"/>
        <v>1</v>
      </c>
      <c r="DS29">
        <f t="shared" ca="1" si="32"/>
        <v>2</v>
      </c>
      <c r="DT29">
        <f t="shared" ca="1" si="33"/>
        <v>2</v>
      </c>
      <c r="DU29">
        <f t="shared" ca="1" si="34"/>
        <v>2</v>
      </c>
      <c r="DV29">
        <f t="shared" ca="1" si="35"/>
        <v>2</v>
      </c>
      <c r="DW29">
        <f t="shared" ca="1" si="36"/>
        <v>3</v>
      </c>
      <c r="DX29">
        <f t="shared" ca="1" si="37"/>
        <v>3</v>
      </c>
      <c r="DY29">
        <f t="shared" ca="1" si="38"/>
        <v>4</v>
      </c>
      <c r="DZ29" s="1">
        <v>1</v>
      </c>
      <c r="EA29">
        <f t="shared" ca="1" si="39"/>
        <v>1</v>
      </c>
      <c r="EB29">
        <f t="shared" ca="1" si="40"/>
        <v>2</v>
      </c>
      <c r="EC29">
        <f t="shared" ca="1" si="41"/>
        <v>2</v>
      </c>
      <c r="ED29">
        <f t="shared" ca="1" si="42"/>
        <v>2</v>
      </c>
      <c r="EE29">
        <f t="shared" ca="1" si="43"/>
        <v>3</v>
      </c>
      <c r="EF29">
        <f t="shared" ca="1" si="44"/>
        <v>4</v>
      </c>
      <c r="EG29">
        <f t="shared" ca="1" si="45"/>
        <v>4</v>
      </c>
      <c r="EH29">
        <f t="shared" ca="1" si="46"/>
        <v>4</v>
      </c>
      <c r="EI29">
        <f t="shared" ca="1" si="47"/>
        <v>4</v>
      </c>
      <c r="EJ29">
        <f t="shared" ca="1" si="48"/>
        <v>5</v>
      </c>
      <c r="EK29">
        <f t="shared" ca="1" si="49"/>
        <v>6</v>
      </c>
      <c r="EL29">
        <f t="shared" ca="1" si="50"/>
        <v>7</v>
      </c>
      <c r="EM29" s="1">
        <v>1</v>
      </c>
      <c r="EN29">
        <f t="shared" ca="1" si="51"/>
        <v>2</v>
      </c>
      <c r="EO29">
        <f t="shared" ca="1" si="52"/>
        <v>2</v>
      </c>
      <c r="EP29">
        <f t="shared" ca="1" si="53"/>
        <v>3</v>
      </c>
      <c r="EQ29">
        <f t="shared" ca="1" si="54"/>
        <v>4</v>
      </c>
      <c r="ER29">
        <f t="shared" ca="1" si="55"/>
        <v>4</v>
      </c>
      <c r="ES29">
        <f t="shared" ca="1" si="56"/>
        <v>4</v>
      </c>
      <c r="ET29">
        <f t="shared" ca="1" si="57"/>
        <v>4</v>
      </c>
      <c r="EU29">
        <f t="shared" ca="1" si="58"/>
        <v>5</v>
      </c>
      <c r="EV29">
        <f t="shared" ca="1" si="59"/>
        <v>5</v>
      </c>
      <c r="EW29">
        <f t="shared" ca="1" si="60"/>
        <v>6</v>
      </c>
      <c r="EX29">
        <f t="shared" ca="1" si="61"/>
        <v>6</v>
      </c>
      <c r="EY29">
        <f t="shared" ca="1" si="62"/>
        <v>7</v>
      </c>
      <c r="EZ29">
        <f ca="1">IF($G28="","",IF($F29&gt;$G$4,COUNTIF(OFFSET($G29,-($G$4+$N29-2),0,1,1):$G29,EZ$9),IF($G29=EZ$9,1,EZ28)))</f>
        <v>0</v>
      </c>
      <c r="FA29">
        <f ca="1">IF($G28="","",IF($F29&gt;$G$4,COUNTIF(OFFSET($G29,-($G$4+$N29-2),0,1,1):$G29,FA$9),IF($G29=FA$9,1,FA28)))</f>
        <v>0</v>
      </c>
      <c r="FB29">
        <f ca="1">IF($G28="","",IF($F29&gt;$G$4,COUNTIF(OFFSET($G29,-($G$4+$N29-2),0,1,1):$G29,FB$9),IF($G29=FB$9,1,FB28)))</f>
        <v>0</v>
      </c>
      <c r="FC29">
        <f ca="1">IF($G28="","",IF($F29&gt;$G$4,COUNTIF(OFFSET($G29,-($G$4+$N29-2),0,1,1):$G29,FC$9),IF($G29=FC$9,1,FC28)))</f>
        <v>0</v>
      </c>
      <c r="FD29">
        <f ca="1">IF($G28="","",IF($F29&gt;$G$4,COUNTIF(OFFSET($G29,-($G$4+$N29-2),0,1,1):$G29,FD$9),IF($G29=FD$9,1,FD28)))</f>
        <v>0</v>
      </c>
      <c r="FE29">
        <f ca="1">IF($G28="","",IF($F29&gt;$G$4,COUNTIF(OFFSET($G29,-($G$4+$N29-2),0,1,1):$G29,FE$9),IF($G29=FE$9,1,FE28)))</f>
        <v>1</v>
      </c>
      <c r="FF29">
        <f ca="1">IF($G28="","",IF($F29&gt;$G$4,COUNTIF(OFFSET($G29,-($G$4+$N29-2),0,1,1):$G29,FF$9),IF($G29=FF$9,1,FF28)))</f>
        <v>0</v>
      </c>
      <c r="FG29">
        <f ca="1">IF($G28="","",IF($F29&gt;$G$4,COUNTIF(OFFSET($G29,-($G$4+$N29-2),0,1,1):$G29,FG$9),IF($G29=FG$9,1,FG28)))</f>
        <v>0</v>
      </c>
      <c r="FH29">
        <f ca="1">IF($G28="","",IF($F29&gt;$G$4,COUNTIF(OFFSET($G29,-($G$4+$N29-2),0,1,1):$G29,FH$9),IF($G29=FH$9,1,FH28)))</f>
        <v>0</v>
      </c>
      <c r="FI29">
        <f ca="1">IF($G28="","",IF($F29&gt;$G$4,COUNTIF(OFFSET($G29,-($G$4+$N29-2),0,1,1):$G29,FI$9),IF($G29=FI$9,1,FI28)))</f>
        <v>1</v>
      </c>
      <c r="FJ29">
        <f ca="1">IF($G28="","",IF($F29&gt;$G$4,COUNTIF(OFFSET($G29,-($G$4+$N29-2),0,1,1):$G29,FJ$9),IF($G29=FJ$9,1,FJ28)))</f>
        <v>0</v>
      </c>
      <c r="FK29">
        <f ca="1">IF($G28="","",IF($F29&gt;$G$4,COUNTIF(OFFSET($G29,-($G$4+$N29-2),0,1,1):$G29,FK$9),IF($G29=FK$9,1,FK28)))</f>
        <v>1</v>
      </c>
      <c r="FL29">
        <f ca="1">IF($G28="","",IF($F29&gt;$G$4,COUNTIF(OFFSET($G29,-($G$4+$N29-2),0,1,1):$G29,FL$9),IF($G29=FL$9,1,FL28)))</f>
        <v>0</v>
      </c>
      <c r="FM29">
        <f ca="1">IF($G28="","",IF($F29&gt;$G$4,COUNTIF(OFFSET($G29,-($G$4+$N29-2),0,1,1):$G29,FM$9),IF($G29=FM$9,1,FM28)))</f>
        <v>2</v>
      </c>
      <c r="FN29">
        <f ca="1">IF($G28="","",IF($F29&gt;$G$4,COUNTIF(OFFSET($G29,-($G$4+$N29-2),0,1,1):$G29,FN$9),IF($G29=FN$9,1,FN28)))</f>
        <v>0</v>
      </c>
      <c r="FO29">
        <f ca="1">IF($G28="","",IF($F29&gt;$G$4,COUNTIF(OFFSET($G29,-($G$4+$N29-2),0,1,1):$G29,FO$9),IF($G29=FO$9,1,FO28)))</f>
        <v>0</v>
      </c>
      <c r="FP29">
        <f ca="1">IF($G28="","",IF($F29&gt;$G$4,COUNTIF(OFFSET($G29,-($G$4+$N29-2),0,1,1):$G29,FP$9),IF($G29=FP$9,1,FP28)))</f>
        <v>1</v>
      </c>
      <c r="FQ29">
        <f ca="1">IF($G28="","",IF($F29&gt;$G$4,COUNTIF(OFFSET($G29,-($G$4+$N29-2),0,1,1):$G29,FQ$9),IF($G29=FQ$9,1,FQ28)))</f>
        <v>1</v>
      </c>
      <c r="FR29">
        <f ca="1">IF($G28="","",IF($F29&gt;$G$4,COUNTIF(OFFSET($G29,-($G$4+$N29-2),0,1,1):$G29,FR$9),IF($G29=FR$9,1,FR28)))</f>
        <v>0</v>
      </c>
      <c r="FS29">
        <f ca="1">IF($G28="","",IF($F29&gt;$G$4,COUNTIF(OFFSET($G29,-($G$4+$N29-2),0,1,1):$G29,FS$9),IF($G29=FS$9,1,FS28)))</f>
        <v>0</v>
      </c>
      <c r="FT29">
        <f ca="1">IF($G28="","",IF($F29&gt;$G$4,COUNTIF(OFFSET($G29,-($G$4+$N29-2),0,1,1):$G29,FT$9),IF($G29=FT$9,1,FT28)))</f>
        <v>0</v>
      </c>
      <c r="FU29">
        <f ca="1">IF($G28="","",IF($F29&gt;$G$4,COUNTIF(OFFSET($G29,-($G$4+$N29-2),0,1,1):$G29,FU$9),IF($G29=FU$9,1,FU28)))</f>
        <v>1</v>
      </c>
      <c r="FV29">
        <f ca="1">IF($G28="","",IF($F29&gt;$G$4,COUNTIF(OFFSET($G29,-($G$4+$N29-2),0,1,1):$G29,FV$9),IF($G29=FV$9,1,FV28)))</f>
        <v>1</v>
      </c>
      <c r="FW29">
        <f ca="1">IF($G28="","",IF($F29&gt;$G$4,COUNTIF(OFFSET($G29,-($G$4+$N29-2),0,1,1):$G29,FW$9),IF($G29=FW$9,1,FW28)))</f>
        <v>2</v>
      </c>
      <c r="FX29">
        <f ca="1">IF($G28="","",IF($F29&gt;$G$4,COUNTIF(OFFSET($G29,-($G$4+$N29-2),0,1,1):$G29,FX$9),IF($G29=FX$9,1,FX28)))</f>
        <v>1</v>
      </c>
      <c r="FY29">
        <f ca="1">IF($G28="","",IF($F29&gt;$G$4,COUNTIF(OFFSET($G29,-($G$4+$N29-2),0,1,1):$G29,FY$9),IF($G29=FY$9,1,FY28)))</f>
        <v>0</v>
      </c>
      <c r="FZ29">
        <f ca="1">IF($G28="","",IF($F29&gt;$G$4,COUNTIF(OFFSET($G29,-($G$4+$N29-2),0,1,1):$G29,FZ$9),IF($G29=FZ$9,1,FZ28)))</f>
        <v>1</v>
      </c>
      <c r="GA29">
        <f ca="1">IF($G28="","",IF($F29&gt;$G$4,COUNTIF(OFFSET($G29,-($G$4+$N29-2),0,1,1):$G29,GA$9),IF($G29=GA$9,1,GA28)))</f>
        <v>1</v>
      </c>
      <c r="GB29">
        <f ca="1">IF($G28="","",IF($F29&gt;$G$4,COUNTIF(OFFSET($G29,-($G$4+$N29-2),0,1,1):$G29,GB$9),IF($G29=GB$9,1,GB28)))</f>
        <v>0</v>
      </c>
      <c r="GC29">
        <f ca="1">IF($G28="","",IF($F29&gt;$G$4,COUNTIF(OFFSET($G29,-($G$4+$N29-2),0,1,1):$G29,GC$9),IF($G29=GC$9,1,GC28)))</f>
        <v>0</v>
      </c>
      <c r="GD29">
        <f ca="1">IF($G28="","",IF($F29&gt;$G$4,COUNTIF(OFFSET($G29,-($G$4+$N29-2),0,1,1):$G29,GD$9),IF($G29=GD$9,1,GD28)))</f>
        <v>0</v>
      </c>
      <c r="GE29">
        <f ca="1">IF($G28="","",IF($F29&gt;$G$4,COUNTIF(OFFSET($G29,-($G$4+$N29-2),0,1,1):$G29,GE$9),IF($G29=GE$9,1,GE28)))</f>
        <v>1</v>
      </c>
      <c r="GF29">
        <f ca="1">IF($G28="","",IF($F29&gt;$G$4,COUNTIF(OFFSET($G29,-($G$4+$N29-2),0,1,1):$G29,GF$9),IF($G29=GF$9,1,GF28)))</f>
        <v>0</v>
      </c>
      <c r="GG29">
        <f ca="1">IF($G28="","",IF($F29&gt;$G$4,COUNTIF(OFFSET($G29,-($G$4+$N29-2),0,1,1):$G29,GG$9),IF($G29=GG$9,1,GG28)))</f>
        <v>2</v>
      </c>
      <c r="GH29">
        <f ca="1">IF($G28="","",IF($F29&gt;$G$4,COUNTIF(OFFSET($G29,-($G$4+$N29-2),0,1,1):$G29,GH$9),IF($G29=GH$9,1,GH28)))</f>
        <v>0</v>
      </c>
      <c r="GI29">
        <f ca="1">IF($G28="","",IF($F29&gt;$G$4,COUNTIF(OFFSET($G29,-($G$4+$N29-2),0,1,1):$G29,GI$9),IF($G29=GI$9,1,GI28)))</f>
        <v>2</v>
      </c>
    </row>
    <row r="30" spans="2:191" x14ac:dyDescent="0.25">
      <c r="B30">
        <f t="shared" si="121"/>
        <v>19</v>
      </c>
      <c r="E30">
        <f t="shared" si="136"/>
        <v>2</v>
      </c>
      <c r="F30">
        <v>21</v>
      </c>
      <c r="G30" s="1">
        <v>0</v>
      </c>
      <c r="H30" s="3">
        <f t="shared" si="8"/>
        <v>0</v>
      </c>
      <c r="I30">
        <f t="shared" ca="1" si="63"/>
        <v>0</v>
      </c>
      <c r="J30" s="1">
        <f t="shared" ca="1" si="9"/>
        <v>3</v>
      </c>
      <c r="K30" s="2">
        <f t="shared" ca="1" si="10"/>
        <v>6</v>
      </c>
      <c r="L30" s="3">
        <f t="shared" ca="1" si="11"/>
        <v>6</v>
      </c>
      <c r="M30">
        <f t="shared" ca="1" si="12"/>
        <v>1</v>
      </c>
      <c r="N30">
        <f t="shared" ca="1" si="122"/>
        <v>15</v>
      </c>
      <c r="O30">
        <f t="shared" ca="1" si="123"/>
        <v>3</v>
      </c>
      <c r="P30">
        <f t="shared" ca="1" si="64"/>
        <v>0</v>
      </c>
      <c r="Q30">
        <f t="shared" ca="1" si="65"/>
        <v>33.999999999999972</v>
      </c>
      <c r="R30">
        <f t="shared" ca="1" si="66"/>
        <v>1</v>
      </c>
      <c r="S30">
        <f t="shared" ca="1" si="13"/>
        <v>-5.9999999999999964</v>
      </c>
      <c r="T30">
        <f t="shared" ca="1" si="67"/>
        <v>-33.999999999999972</v>
      </c>
      <c r="U30" t="str">
        <f t="shared" ca="1" si="68"/>
        <v/>
      </c>
      <c r="W30" s="3">
        <f t="shared" ca="1" si="69"/>
        <v>5.9999999999999964</v>
      </c>
      <c r="X30" s="2">
        <f t="shared" ca="1" si="70"/>
        <v>6</v>
      </c>
      <c r="Y30" s="2">
        <f t="shared" ca="1" si="71"/>
        <v>7</v>
      </c>
      <c r="Z30" s="2">
        <f t="shared" ca="1" si="72"/>
        <v>10</v>
      </c>
      <c r="AA30" s="2">
        <f t="shared" ca="1" si="73"/>
        <v>11</v>
      </c>
      <c r="AB30" s="2">
        <f t="shared" ca="1" si="74"/>
        <v>12</v>
      </c>
      <c r="AC30" s="2">
        <f t="shared" ca="1" si="75"/>
        <v>13</v>
      </c>
      <c r="AD30" s="2" t="str">
        <f t="shared" ca="1" si="76"/>
        <v/>
      </c>
      <c r="AE30" s="2" t="str">
        <f t="shared" ca="1" si="77"/>
        <v/>
      </c>
      <c r="AF30" s="2" t="str">
        <f t="shared" ca="1" si="78"/>
        <v/>
      </c>
      <c r="AG30" s="2" t="str">
        <f t="shared" ca="1" si="79"/>
        <v/>
      </c>
      <c r="AH30" s="2" t="str">
        <f t="shared" ca="1" si="80"/>
        <v/>
      </c>
      <c r="AI30" s="2" t="str">
        <f t="shared" ca="1" si="81"/>
        <v/>
      </c>
      <c r="AJ30" s="2" t="str">
        <f t="shared" ca="1" si="82"/>
        <v/>
      </c>
      <c r="AK30" s="2" t="str">
        <f t="shared" ca="1" si="83"/>
        <v/>
      </c>
      <c r="AM30">
        <f t="shared" ca="1" si="124"/>
        <v>6</v>
      </c>
      <c r="AN30">
        <f t="shared" ca="1" si="125"/>
        <v>10</v>
      </c>
      <c r="AO30">
        <f t="shared" ca="1" si="126"/>
        <v>12</v>
      </c>
      <c r="AP30" t="str">
        <f t="shared" ca="1" si="127"/>
        <v/>
      </c>
      <c r="AQ30" t="str">
        <f t="shared" ca="1" si="128"/>
        <v/>
      </c>
      <c r="AR30" t="str">
        <f t="shared" ca="1" si="129"/>
        <v/>
      </c>
      <c r="AS30" t="str">
        <f t="shared" ca="1" si="130"/>
        <v/>
      </c>
      <c r="AT30" t="str">
        <f t="shared" ca="1" si="131"/>
        <v/>
      </c>
      <c r="AU30" t="str">
        <f t="shared" ca="1" si="132"/>
        <v/>
      </c>
      <c r="AV30" t="str">
        <f t="shared" ca="1" si="133"/>
        <v/>
      </c>
      <c r="AW30" t="str">
        <f t="shared" ca="1" si="134"/>
        <v/>
      </c>
      <c r="AX30" t="str">
        <f t="shared" ca="1" si="135"/>
        <v/>
      </c>
      <c r="AY30">
        <f t="shared" ca="1" si="15"/>
        <v>7</v>
      </c>
      <c r="AZ30">
        <f t="shared" ca="1" si="16"/>
        <v>11</v>
      </c>
      <c r="BA30">
        <f t="shared" ca="1" si="17"/>
        <v>13</v>
      </c>
      <c r="BB30" t="str">
        <f t="shared" ca="1" si="18"/>
        <v/>
      </c>
      <c r="BC30" t="str">
        <f t="shared" ca="1" si="19"/>
        <v/>
      </c>
      <c r="BD30" t="str">
        <f t="shared" ca="1" si="20"/>
        <v/>
      </c>
      <c r="BE30" t="str">
        <f t="shared" ca="1" si="21"/>
        <v/>
      </c>
      <c r="BF30" t="str">
        <f t="shared" ca="1" si="22"/>
        <v/>
      </c>
      <c r="BG30" t="str">
        <f t="shared" ca="1" si="23"/>
        <v/>
      </c>
      <c r="BH30" t="str">
        <f t="shared" ca="1" si="24"/>
        <v/>
      </c>
      <c r="BI30" t="str">
        <f t="shared" ca="1" si="25"/>
        <v/>
      </c>
      <c r="BJ30" t="str">
        <f t="shared" ca="1" si="26"/>
        <v/>
      </c>
      <c r="CC30">
        <f t="shared" ca="1" si="85"/>
        <v>6</v>
      </c>
      <c r="CD30">
        <f t="shared" ca="1" si="86"/>
        <v>10</v>
      </c>
      <c r="CE30">
        <f t="shared" ca="1" si="87"/>
        <v>12</v>
      </c>
      <c r="CF30" t="str">
        <f t="shared" ca="1" si="88"/>
        <v/>
      </c>
      <c r="CG30" t="str">
        <f t="shared" ca="1" si="89"/>
        <v/>
      </c>
      <c r="CH30" t="str">
        <f t="shared" ca="1" si="90"/>
        <v/>
      </c>
      <c r="CI30" t="str">
        <f t="shared" ca="1" si="91"/>
        <v/>
      </c>
      <c r="CJ30" t="str">
        <f t="shared" ca="1" si="92"/>
        <v/>
      </c>
      <c r="CK30" t="str">
        <f t="shared" ca="1" si="93"/>
        <v/>
      </c>
      <c r="CL30" t="str">
        <f t="shared" ca="1" si="94"/>
        <v/>
      </c>
      <c r="CM30" t="str">
        <f t="shared" ca="1" si="95"/>
        <v/>
      </c>
      <c r="CN30" t="str">
        <f t="shared" ca="1" si="96"/>
        <v/>
      </c>
      <c r="CO30">
        <f t="shared" ca="1" si="97"/>
        <v>14</v>
      </c>
      <c r="CP30">
        <f t="shared" ca="1" si="98"/>
        <v>17</v>
      </c>
      <c r="CQ30">
        <f t="shared" ca="1" si="99"/>
        <v>18</v>
      </c>
      <c r="CR30">
        <f t="shared" ca="1" si="100"/>
        <v>22</v>
      </c>
      <c r="CS30">
        <f t="shared" ca="1" si="101"/>
        <v>23</v>
      </c>
      <c r="CT30">
        <f t="shared" ca="1" si="102"/>
        <v>24</v>
      </c>
      <c r="CU30" t="str">
        <f t="shared" ca="1" si="103"/>
        <v/>
      </c>
      <c r="CV30" t="str">
        <f t="shared" ca="1" si="104"/>
        <v/>
      </c>
      <c r="CW30" t="str">
        <f t="shared" ca="1" si="105"/>
        <v/>
      </c>
      <c r="CX30" t="str">
        <f t="shared" ca="1" si="106"/>
        <v/>
      </c>
      <c r="CY30" t="str">
        <f t="shared" ca="1" si="107"/>
        <v/>
      </c>
      <c r="CZ30" t="str">
        <f t="shared" ca="1" si="108"/>
        <v/>
      </c>
      <c r="DA30">
        <f t="shared" ca="1" si="109"/>
        <v>25</v>
      </c>
      <c r="DB30">
        <f t="shared" ca="1" si="110"/>
        <v>27</v>
      </c>
      <c r="DC30">
        <f t="shared" ca="1" si="111"/>
        <v>28</v>
      </c>
      <c r="DD30">
        <f t="shared" ca="1" si="112"/>
        <v>32</v>
      </c>
      <c r="DE30">
        <f t="shared" ca="1" si="113"/>
        <v>34</v>
      </c>
      <c r="DF30">
        <f t="shared" ca="1" si="114"/>
        <v>36</v>
      </c>
      <c r="DG30" t="str">
        <f t="shared" ca="1" si="115"/>
        <v/>
      </c>
      <c r="DH30" t="str">
        <f t="shared" ca="1" si="116"/>
        <v/>
      </c>
      <c r="DI30" t="str">
        <f t="shared" ca="1" si="117"/>
        <v/>
      </c>
      <c r="DJ30" t="str">
        <f t="shared" ca="1" si="118"/>
        <v/>
      </c>
      <c r="DK30" t="str">
        <f t="shared" ca="1" si="119"/>
        <v/>
      </c>
      <c r="DL30" t="str">
        <f t="shared" ca="1" si="120"/>
        <v/>
      </c>
      <c r="DM30">
        <v>1</v>
      </c>
      <c r="DN30">
        <f t="shared" ca="1" si="27"/>
        <v>1</v>
      </c>
      <c r="DO30">
        <f t="shared" ca="1" si="28"/>
        <v>1</v>
      </c>
      <c r="DP30">
        <f t="shared" ca="1" si="29"/>
        <v>1</v>
      </c>
      <c r="DQ30">
        <f t="shared" ca="1" si="30"/>
        <v>1</v>
      </c>
      <c r="DR30">
        <f t="shared" ca="1" si="31"/>
        <v>1</v>
      </c>
      <c r="DS30">
        <f t="shared" ca="1" si="32"/>
        <v>2</v>
      </c>
      <c r="DT30">
        <f t="shared" ca="1" si="33"/>
        <v>2</v>
      </c>
      <c r="DU30">
        <f t="shared" ca="1" si="34"/>
        <v>2</v>
      </c>
      <c r="DV30">
        <f t="shared" ca="1" si="35"/>
        <v>2</v>
      </c>
      <c r="DW30">
        <f t="shared" ca="1" si="36"/>
        <v>3</v>
      </c>
      <c r="DX30">
        <f t="shared" ca="1" si="37"/>
        <v>3</v>
      </c>
      <c r="DY30">
        <f t="shared" ca="1" si="38"/>
        <v>4</v>
      </c>
      <c r="DZ30" s="1">
        <v>1</v>
      </c>
      <c r="EA30">
        <f t="shared" ca="1" si="39"/>
        <v>1</v>
      </c>
      <c r="EB30">
        <f t="shared" ca="1" si="40"/>
        <v>2</v>
      </c>
      <c r="EC30">
        <f t="shared" ca="1" si="41"/>
        <v>2</v>
      </c>
      <c r="ED30">
        <f t="shared" ca="1" si="42"/>
        <v>2</v>
      </c>
      <c r="EE30">
        <f t="shared" ca="1" si="43"/>
        <v>3</v>
      </c>
      <c r="EF30">
        <f t="shared" ca="1" si="44"/>
        <v>4</v>
      </c>
      <c r="EG30">
        <f t="shared" ca="1" si="45"/>
        <v>4</v>
      </c>
      <c r="EH30">
        <f t="shared" ca="1" si="46"/>
        <v>4</v>
      </c>
      <c r="EI30">
        <f t="shared" ca="1" si="47"/>
        <v>4</v>
      </c>
      <c r="EJ30">
        <f t="shared" ca="1" si="48"/>
        <v>5</v>
      </c>
      <c r="EK30">
        <f t="shared" ca="1" si="49"/>
        <v>6</v>
      </c>
      <c r="EL30">
        <f t="shared" ca="1" si="50"/>
        <v>7</v>
      </c>
      <c r="EM30" s="1">
        <v>1</v>
      </c>
      <c r="EN30">
        <f t="shared" ca="1" si="51"/>
        <v>2</v>
      </c>
      <c r="EO30">
        <f t="shared" ca="1" si="52"/>
        <v>2</v>
      </c>
      <c r="EP30">
        <f t="shared" ca="1" si="53"/>
        <v>3</v>
      </c>
      <c r="EQ30">
        <f t="shared" ca="1" si="54"/>
        <v>4</v>
      </c>
      <c r="ER30">
        <f t="shared" ca="1" si="55"/>
        <v>4</v>
      </c>
      <c r="ES30">
        <f t="shared" ca="1" si="56"/>
        <v>4</v>
      </c>
      <c r="ET30">
        <f t="shared" ca="1" si="57"/>
        <v>4</v>
      </c>
      <c r="EU30">
        <f t="shared" ca="1" si="58"/>
        <v>5</v>
      </c>
      <c r="EV30">
        <f t="shared" ca="1" si="59"/>
        <v>5</v>
      </c>
      <c r="EW30">
        <f t="shared" ca="1" si="60"/>
        <v>6</v>
      </c>
      <c r="EX30">
        <f t="shared" ca="1" si="61"/>
        <v>6</v>
      </c>
      <c r="EY30">
        <f t="shared" ca="1" si="62"/>
        <v>7</v>
      </c>
      <c r="EZ30">
        <f ca="1">IF($G29="","",IF($F30&gt;$G$4,COUNTIF(OFFSET($G30,-($G$4+$N30-2),0,1,1):$G30,EZ$9),IF($G30=EZ$9,1,EZ29)))</f>
        <v>0</v>
      </c>
      <c r="FA30">
        <f ca="1">IF($G29="","",IF($F30&gt;$G$4,COUNTIF(OFFSET($G30,-($G$4+$N30-2),0,1,1):$G30,FA$9),IF($G30=FA$9,1,FA29)))</f>
        <v>0</v>
      </c>
      <c r="FB30">
        <f ca="1">IF($G29="","",IF($F30&gt;$G$4,COUNTIF(OFFSET($G30,-($G$4+$N30-2),0,1,1):$G30,FB$9),IF($G30=FB$9,1,FB29)))</f>
        <v>0</v>
      </c>
      <c r="FC30">
        <f ca="1">IF($G29="","",IF($F30&gt;$G$4,COUNTIF(OFFSET($G30,-($G$4+$N30-2),0,1,1):$G30,FC$9),IF($G30=FC$9,1,FC29)))</f>
        <v>0</v>
      </c>
      <c r="FD30">
        <f ca="1">IF($G29="","",IF($F30&gt;$G$4,COUNTIF(OFFSET($G30,-($G$4+$N30-2),0,1,1):$G30,FD$9),IF($G30=FD$9,1,FD29)))</f>
        <v>0</v>
      </c>
      <c r="FE30">
        <f ca="1">IF($G29="","",IF($F30&gt;$G$4,COUNTIF(OFFSET($G30,-($G$4+$N30-2),0,1,1):$G30,FE$9),IF($G30=FE$9,1,FE29)))</f>
        <v>1</v>
      </c>
      <c r="FF30">
        <f ca="1">IF($G29="","",IF($F30&gt;$G$4,COUNTIF(OFFSET($G30,-($G$4+$N30-2),0,1,1):$G30,FF$9),IF($G30=FF$9,1,FF29)))</f>
        <v>0</v>
      </c>
      <c r="FG30">
        <f ca="1">IF($G29="","",IF($F30&gt;$G$4,COUNTIF(OFFSET($G30,-($G$4+$N30-2),0,1,1):$G30,FG$9),IF($G30=FG$9,1,FG29)))</f>
        <v>0</v>
      </c>
      <c r="FH30">
        <f ca="1">IF($G29="","",IF($F30&gt;$G$4,COUNTIF(OFFSET($G30,-($G$4+$N30-2),0,1,1):$G30,FH$9),IF($G30=FH$9,1,FH29)))</f>
        <v>0</v>
      </c>
      <c r="FI30">
        <f ca="1">IF($G29="","",IF($F30&gt;$G$4,COUNTIF(OFFSET($G30,-($G$4+$N30-2),0,1,1):$G30,FI$9),IF($G30=FI$9,1,FI29)))</f>
        <v>1</v>
      </c>
      <c r="FJ30">
        <f ca="1">IF($G29="","",IF($F30&gt;$G$4,COUNTIF(OFFSET($G30,-($G$4+$N30-2),0,1,1):$G30,FJ$9),IF($G30=FJ$9,1,FJ29)))</f>
        <v>0</v>
      </c>
      <c r="FK30">
        <f ca="1">IF($G29="","",IF($F30&gt;$G$4,COUNTIF(OFFSET($G30,-($G$4+$N30-2),0,1,1):$G30,FK$9),IF($G30=FK$9,1,FK29)))</f>
        <v>1</v>
      </c>
      <c r="FL30">
        <f ca="1">IF($G29="","",IF($F30&gt;$G$4,COUNTIF(OFFSET($G30,-($G$4+$N30-2),0,1,1):$G30,FL$9),IF($G30=FL$9,1,FL29)))</f>
        <v>0</v>
      </c>
      <c r="FM30">
        <f ca="1">IF($G29="","",IF($F30&gt;$G$4,COUNTIF(OFFSET($G30,-($G$4+$N30-2),0,1,1):$G30,FM$9),IF($G30=FM$9,1,FM29)))</f>
        <v>2</v>
      </c>
      <c r="FN30">
        <f ca="1">IF($G29="","",IF($F30&gt;$G$4,COUNTIF(OFFSET($G30,-($G$4+$N30-2),0,1,1):$G30,FN$9),IF($G30=FN$9,1,FN29)))</f>
        <v>0</v>
      </c>
      <c r="FO30">
        <f ca="1">IF($G29="","",IF($F30&gt;$G$4,COUNTIF(OFFSET($G30,-($G$4+$N30-2),0,1,1):$G30,FO$9),IF($G30=FO$9,1,FO29)))</f>
        <v>0</v>
      </c>
      <c r="FP30">
        <f ca="1">IF($G29="","",IF($F30&gt;$G$4,COUNTIF(OFFSET($G30,-($G$4+$N30-2),0,1,1):$G30,FP$9),IF($G30=FP$9,1,FP29)))</f>
        <v>1</v>
      </c>
      <c r="FQ30">
        <f ca="1">IF($G29="","",IF($F30&gt;$G$4,COUNTIF(OFFSET($G30,-($G$4+$N30-2),0,1,1):$G30,FQ$9),IF($G30=FQ$9,1,FQ29)))</f>
        <v>1</v>
      </c>
      <c r="FR30">
        <f ca="1">IF($G29="","",IF($F30&gt;$G$4,COUNTIF(OFFSET($G30,-($G$4+$N30-2),0,1,1):$G30,FR$9),IF($G30=FR$9,1,FR29)))</f>
        <v>0</v>
      </c>
      <c r="FS30">
        <f ca="1">IF($G29="","",IF($F30&gt;$G$4,COUNTIF(OFFSET($G30,-($G$4+$N30-2),0,1,1):$G30,FS$9),IF($G30=FS$9,1,FS29)))</f>
        <v>0</v>
      </c>
      <c r="FT30">
        <f ca="1">IF($G29="","",IF($F30&gt;$G$4,COUNTIF(OFFSET($G30,-($G$4+$N30-2),0,1,1):$G30,FT$9),IF($G30=FT$9,1,FT29)))</f>
        <v>0</v>
      </c>
      <c r="FU30">
        <f ca="1">IF($G29="","",IF($F30&gt;$G$4,COUNTIF(OFFSET($G30,-($G$4+$N30-2),0,1,1):$G30,FU$9),IF($G30=FU$9,1,FU29)))</f>
        <v>1</v>
      </c>
      <c r="FV30">
        <f ca="1">IF($G29="","",IF($F30&gt;$G$4,COUNTIF(OFFSET($G30,-($G$4+$N30-2),0,1,1):$G30,FV$9),IF($G30=FV$9,1,FV29)))</f>
        <v>1</v>
      </c>
      <c r="FW30">
        <f ca="1">IF($G29="","",IF($F30&gt;$G$4,COUNTIF(OFFSET($G30,-($G$4+$N30-2),0,1,1):$G30,FW$9),IF($G30=FW$9,1,FW29)))</f>
        <v>2</v>
      </c>
      <c r="FX30">
        <f ca="1">IF($G29="","",IF($F30&gt;$G$4,COUNTIF(OFFSET($G30,-($G$4+$N30-2),0,1,1):$G30,FX$9),IF($G30=FX$9,1,FX29)))</f>
        <v>1</v>
      </c>
      <c r="FY30">
        <f ca="1">IF($G29="","",IF($F30&gt;$G$4,COUNTIF(OFFSET($G30,-($G$4+$N30-2),0,1,1):$G30,FY$9),IF($G30=FY$9,1,FY29)))</f>
        <v>0</v>
      </c>
      <c r="FZ30">
        <f ca="1">IF($G29="","",IF($F30&gt;$G$4,COUNTIF(OFFSET($G30,-($G$4+$N30-2),0,1,1):$G30,FZ$9),IF($G30=FZ$9,1,FZ29)))</f>
        <v>1</v>
      </c>
      <c r="GA30">
        <f ca="1">IF($G29="","",IF($F30&gt;$G$4,COUNTIF(OFFSET($G30,-($G$4+$N30-2),0,1,1):$G30,GA$9),IF($G30=GA$9,1,GA29)))</f>
        <v>1</v>
      </c>
      <c r="GB30">
        <f ca="1">IF($G29="","",IF($F30&gt;$G$4,COUNTIF(OFFSET($G30,-($G$4+$N30-2),0,1,1):$G30,GB$9),IF($G30=GB$9,1,GB29)))</f>
        <v>0</v>
      </c>
      <c r="GC30">
        <f ca="1">IF($G29="","",IF($F30&gt;$G$4,COUNTIF(OFFSET($G30,-($G$4+$N30-2),0,1,1):$G30,GC$9),IF($G30=GC$9,1,GC29)))</f>
        <v>0</v>
      </c>
      <c r="GD30">
        <f ca="1">IF($G29="","",IF($F30&gt;$G$4,COUNTIF(OFFSET($G30,-($G$4+$N30-2),0,1,1):$G30,GD$9),IF($G30=GD$9,1,GD29)))</f>
        <v>0</v>
      </c>
      <c r="GE30">
        <f ca="1">IF($G29="","",IF($F30&gt;$G$4,COUNTIF(OFFSET($G30,-($G$4+$N30-2),0,1,1):$G30,GE$9),IF($G30=GE$9,1,GE29)))</f>
        <v>1</v>
      </c>
      <c r="GF30">
        <f ca="1">IF($G29="","",IF($F30&gt;$G$4,COUNTIF(OFFSET($G30,-($G$4+$N30-2),0,1,1):$G30,GF$9),IF($G30=GF$9,1,GF29)))</f>
        <v>0</v>
      </c>
      <c r="GG30">
        <f ca="1">IF($G29="","",IF($F30&gt;$G$4,COUNTIF(OFFSET($G30,-($G$4+$N30-2),0,1,1):$G30,GG$9),IF($G30=GG$9,1,GG29)))</f>
        <v>2</v>
      </c>
      <c r="GH30">
        <f ca="1">IF($G29="","",IF($F30&gt;$G$4,COUNTIF(OFFSET($G30,-($G$4+$N30-2),0,1,1):$G30,GH$9),IF($G30=GH$9,1,GH29)))</f>
        <v>0</v>
      </c>
      <c r="GI30">
        <f ca="1">IF($G29="","",IF($F30&gt;$G$4,COUNTIF(OFFSET($G30,-($G$4+$N30-2),0,1,1):$G30,GI$9),IF($G30=GI$9,1,GI29)))</f>
        <v>2</v>
      </c>
    </row>
    <row r="31" spans="2:191" x14ac:dyDescent="0.25">
      <c r="B31">
        <f t="shared" si="121"/>
        <v>20</v>
      </c>
      <c r="E31">
        <f t="shared" si="136"/>
        <v>2</v>
      </c>
      <c r="F31">
        <v>22</v>
      </c>
      <c r="G31" s="1">
        <v>14</v>
      </c>
      <c r="H31" s="3">
        <f t="shared" si="8"/>
        <v>2</v>
      </c>
      <c r="I31">
        <f t="shared" ca="1" si="63"/>
        <v>0</v>
      </c>
      <c r="J31" s="1">
        <f t="shared" ca="1" si="9"/>
        <v>3</v>
      </c>
      <c r="K31" s="2">
        <f t="shared" ca="1" si="10"/>
        <v>6</v>
      </c>
      <c r="L31" s="3">
        <f t="shared" ca="1" si="11"/>
        <v>6</v>
      </c>
      <c r="M31">
        <f t="shared" ca="1" si="12"/>
        <v>1</v>
      </c>
      <c r="N31">
        <f t="shared" ca="1" si="122"/>
        <v>16</v>
      </c>
      <c r="O31">
        <f t="shared" ca="1" si="123"/>
        <v>3</v>
      </c>
      <c r="P31">
        <f t="shared" ca="1" si="64"/>
        <v>0</v>
      </c>
      <c r="Q31">
        <f t="shared" ca="1" si="65"/>
        <v>39.999999999999972</v>
      </c>
      <c r="R31">
        <f t="shared" ca="1" si="66"/>
        <v>1</v>
      </c>
      <c r="S31">
        <f t="shared" ca="1" si="13"/>
        <v>-5.9999999999999964</v>
      </c>
      <c r="T31">
        <f t="shared" ca="1" si="67"/>
        <v>-39.999999999999972</v>
      </c>
      <c r="U31" t="str">
        <f t="shared" ca="1" si="68"/>
        <v/>
      </c>
      <c r="W31" s="3">
        <f t="shared" ca="1" si="69"/>
        <v>5.9999999999999964</v>
      </c>
      <c r="X31" s="2">
        <f t="shared" ca="1" si="70"/>
        <v>6</v>
      </c>
      <c r="Y31" s="2">
        <f t="shared" ca="1" si="71"/>
        <v>7</v>
      </c>
      <c r="Z31" s="2">
        <f t="shared" ca="1" si="72"/>
        <v>10</v>
      </c>
      <c r="AA31" s="2">
        <f t="shared" ca="1" si="73"/>
        <v>11</v>
      </c>
      <c r="AB31" s="2">
        <f t="shared" ca="1" si="74"/>
        <v>12</v>
      </c>
      <c r="AC31" s="2">
        <f t="shared" ca="1" si="75"/>
        <v>13</v>
      </c>
      <c r="AD31" s="2" t="str">
        <f t="shared" ca="1" si="76"/>
        <v/>
      </c>
      <c r="AE31" s="2" t="str">
        <f t="shared" ca="1" si="77"/>
        <v/>
      </c>
      <c r="AF31" s="2" t="str">
        <f t="shared" ca="1" si="78"/>
        <v/>
      </c>
      <c r="AG31" s="2" t="str">
        <f t="shared" ca="1" si="79"/>
        <v/>
      </c>
      <c r="AH31" s="2" t="str">
        <f t="shared" ca="1" si="80"/>
        <v/>
      </c>
      <c r="AI31" s="2" t="str">
        <f t="shared" ca="1" si="81"/>
        <v/>
      </c>
      <c r="AJ31" s="2" t="str">
        <f t="shared" ca="1" si="82"/>
        <v/>
      </c>
      <c r="AK31" s="2" t="str">
        <f t="shared" ca="1" si="83"/>
        <v/>
      </c>
      <c r="AM31">
        <f t="shared" ca="1" si="124"/>
        <v>6</v>
      </c>
      <c r="AN31">
        <f t="shared" ca="1" si="125"/>
        <v>10</v>
      </c>
      <c r="AO31">
        <f t="shared" ca="1" si="126"/>
        <v>12</v>
      </c>
      <c r="AP31" t="str">
        <f t="shared" ca="1" si="127"/>
        <v/>
      </c>
      <c r="AQ31" t="str">
        <f t="shared" ca="1" si="128"/>
        <v/>
      </c>
      <c r="AR31" t="str">
        <f t="shared" ca="1" si="129"/>
        <v/>
      </c>
      <c r="AS31" t="str">
        <f t="shared" ca="1" si="130"/>
        <v/>
      </c>
      <c r="AT31" t="str">
        <f t="shared" ca="1" si="131"/>
        <v/>
      </c>
      <c r="AU31" t="str">
        <f t="shared" ca="1" si="132"/>
        <v/>
      </c>
      <c r="AV31" t="str">
        <f t="shared" ca="1" si="133"/>
        <v/>
      </c>
      <c r="AW31" t="str">
        <f t="shared" ca="1" si="134"/>
        <v/>
      </c>
      <c r="AX31" t="str">
        <f t="shared" ca="1" si="135"/>
        <v/>
      </c>
      <c r="AY31">
        <f t="shared" ca="1" si="15"/>
        <v>7</v>
      </c>
      <c r="AZ31">
        <f t="shared" ca="1" si="16"/>
        <v>11</v>
      </c>
      <c r="BA31">
        <f t="shared" ca="1" si="17"/>
        <v>13</v>
      </c>
      <c r="BB31" t="str">
        <f t="shared" ca="1" si="18"/>
        <v/>
      </c>
      <c r="BC31" t="str">
        <f t="shared" ca="1" si="19"/>
        <v/>
      </c>
      <c r="BD31" t="str">
        <f t="shared" ca="1" si="20"/>
        <v/>
      </c>
      <c r="BE31" t="str">
        <f t="shared" ca="1" si="21"/>
        <v/>
      </c>
      <c r="BF31" t="str">
        <f t="shared" ca="1" si="22"/>
        <v/>
      </c>
      <c r="BG31" t="str">
        <f t="shared" ca="1" si="23"/>
        <v/>
      </c>
      <c r="BH31" t="str">
        <f t="shared" ca="1" si="24"/>
        <v/>
      </c>
      <c r="BI31" t="str">
        <f t="shared" ca="1" si="25"/>
        <v/>
      </c>
      <c r="BJ31" t="str">
        <f t="shared" ca="1" si="26"/>
        <v/>
      </c>
      <c r="CC31">
        <f t="shared" ca="1" si="85"/>
        <v>6</v>
      </c>
      <c r="CD31">
        <f t="shared" ca="1" si="86"/>
        <v>10</v>
      </c>
      <c r="CE31">
        <f t="shared" ca="1" si="87"/>
        <v>12</v>
      </c>
      <c r="CF31" t="str">
        <f t="shared" ca="1" si="88"/>
        <v/>
      </c>
      <c r="CG31" t="str">
        <f t="shared" ca="1" si="89"/>
        <v/>
      </c>
      <c r="CH31" t="str">
        <f t="shared" ca="1" si="90"/>
        <v/>
      </c>
      <c r="CI31" t="str">
        <f t="shared" ca="1" si="91"/>
        <v/>
      </c>
      <c r="CJ31" t="str">
        <f t="shared" ca="1" si="92"/>
        <v/>
      </c>
      <c r="CK31" t="str">
        <f t="shared" ca="1" si="93"/>
        <v/>
      </c>
      <c r="CL31" t="str">
        <f t="shared" ca="1" si="94"/>
        <v/>
      </c>
      <c r="CM31" t="str">
        <f t="shared" ca="1" si="95"/>
        <v/>
      </c>
      <c r="CN31" t="str">
        <f t="shared" ca="1" si="96"/>
        <v/>
      </c>
      <c r="CO31">
        <f t="shared" ca="1" si="97"/>
        <v>14</v>
      </c>
      <c r="CP31">
        <f t="shared" ca="1" si="98"/>
        <v>17</v>
      </c>
      <c r="CQ31">
        <f t="shared" ca="1" si="99"/>
        <v>18</v>
      </c>
      <c r="CR31">
        <f t="shared" ca="1" si="100"/>
        <v>22</v>
      </c>
      <c r="CS31">
        <f t="shared" ca="1" si="101"/>
        <v>23</v>
      </c>
      <c r="CT31">
        <f t="shared" ca="1" si="102"/>
        <v>24</v>
      </c>
      <c r="CU31" t="str">
        <f t="shared" ca="1" si="103"/>
        <v/>
      </c>
      <c r="CV31" t="str">
        <f t="shared" ca="1" si="104"/>
        <v/>
      </c>
      <c r="CW31" t="str">
        <f t="shared" ca="1" si="105"/>
        <v/>
      </c>
      <c r="CX31" t="str">
        <f t="shared" ca="1" si="106"/>
        <v/>
      </c>
      <c r="CY31" t="str">
        <f t="shared" ca="1" si="107"/>
        <v/>
      </c>
      <c r="CZ31" t="str">
        <f t="shared" ca="1" si="108"/>
        <v/>
      </c>
      <c r="DA31">
        <f t="shared" ca="1" si="109"/>
        <v>25</v>
      </c>
      <c r="DB31">
        <f t="shared" ca="1" si="110"/>
        <v>27</v>
      </c>
      <c r="DC31">
        <f t="shared" ca="1" si="111"/>
        <v>28</v>
      </c>
      <c r="DD31">
        <f t="shared" ca="1" si="112"/>
        <v>32</v>
      </c>
      <c r="DE31">
        <f t="shared" ca="1" si="113"/>
        <v>34</v>
      </c>
      <c r="DF31">
        <f t="shared" ca="1" si="114"/>
        <v>36</v>
      </c>
      <c r="DG31" t="str">
        <f t="shared" ca="1" si="115"/>
        <v/>
      </c>
      <c r="DH31" t="str">
        <f t="shared" ca="1" si="116"/>
        <v/>
      </c>
      <c r="DI31" t="str">
        <f t="shared" ca="1" si="117"/>
        <v/>
      </c>
      <c r="DJ31" t="str">
        <f t="shared" ca="1" si="118"/>
        <v/>
      </c>
      <c r="DK31" t="str">
        <f t="shared" ca="1" si="119"/>
        <v/>
      </c>
      <c r="DL31" t="str">
        <f t="shared" ca="1" si="120"/>
        <v/>
      </c>
      <c r="DM31">
        <v>1</v>
      </c>
      <c r="DN31">
        <f t="shared" ca="1" si="27"/>
        <v>1</v>
      </c>
      <c r="DO31">
        <f t="shared" ca="1" si="28"/>
        <v>1</v>
      </c>
      <c r="DP31">
        <f t="shared" ca="1" si="29"/>
        <v>1</v>
      </c>
      <c r="DQ31">
        <f t="shared" ca="1" si="30"/>
        <v>1</v>
      </c>
      <c r="DR31">
        <f t="shared" ca="1" si="31"/>
        <v>1</v>
      </c>
      <c r="DS31">
        <f t="shared" ca="1" si="32"/>
        <v>2</v>
      </c>
      <c r="DT31">
        <f t="shared" ca="1" si="33"/>
        <v>2</v>
      </c>
      <c r="DU31">
        <f t="shared" ca="1" si="34"/>
        <v>2</v>
      </c>
      <c r="DV31">
        <f t="shared" ca="1" si="35"/>
        <v>2</v>
      </c>
      <c r="DW31">
        <f t="shared" ca="1" si="36"/>
        <v>3</v>
      </c>
      <c r="DX31">
        <f t="shared" ca="1" si="37"/>
        <v>3</v>
      </c>
      <c r="DY31">
        <f t="shared" ca="1" si="38"/>
        <v>4</v>
      </c>
      <c r="DZ31" s="1">
        <v>1</v>
      </c>
      <c r="EA31">
        <f t="shared" ca="1" si="39"/>
        <v>1</v>
      </c>
      <c r="EB31">
        <f t="shared" ca="1" si="40"/>
        <v>2</v>
      </c>
      <c r="EC31">
        <f t="shared" ca="1" si="41"/>
        <v>2</v>
      </c>
      <c r="ED31">
        <f t="shared" ca="1" si="42"/>
        <v>2</v>
      </c>
      <c r="EE31">
        <f t="shared" ca="1" si="43"/>
        <v>3</v>
      </c>
      <c r="EF31">
        <f t="shared" ca="1" si="44"/>
        <v>4</v>
      </c>
      <c r="EG31">
        <f t="shared" ca="1" si="45"/>
        <v>4</v>
      </c>
      <c r="EH31">
        <f t="shared" ca="1" si="46"/>
        <v>4</v>
      </c>
      <c r="EI31">
        <f t="shared" ca="1" si="47"/>
        <v>4</v>
      </c>
      <c r="EJ31">
        <f t="shared" ca="1" si="48"/>
        <v>5</v>
      </c>
      <c r="EK31">
        <f t="shared" ca="1" si="49"/>
        <v>6</v>
      </c>
      <c r="EL31">
        <f t="shared" ca="1" si="50"/>
        <v>7</v>
      </c>
      <c r="EM31" s="1">
        <v>1</v>
      </c>
      <c r="EN31">
        <f t="shared" ca="1" si="51"/>
        <v>2</v>
      </c>
      <c r="EO31">
        <f t="shared" ca="1" si="52"/>
        <v>2</v>
      </c>
      <c r="EP31">
        <f t="shared" ca="1" si="53"/>
        <v>3</v>
      </c>
      <c r="EQ31">
        <f t="shared" ca="1" si="54"/>
        <v>4</v>
      </c>
      <c r="ER31">
        <f t="shared" ca="1" si="55"/>
        <v>4</v>
      </c>
      <c r="ES31">
        <f t="shared" ca="1" si="56"/>
        <v>4</v>
      </c>
      <c r="ET31">
        <f t="shared" ca="1" si="57"/>
        <v>4</v>
      </c>
      <c r="EU31">
        <f t="shared" ca="1" si="58"/>
        <v>5</v>
      </c>
      <c r="EV31">
        <f t="shared" ca="1" si="59"/>
        <v>5</v>
      </c>
      <c r="EW31">
        <f t="shared" ca="1" si="60"/>
        <v>6</v>
      </c>
      <c r="EX31">
        <f t="shared" ca="1" si="61"/>
        <v>6</v>
      </c>
      <c r="EY31">
        <f t="shared" ca="1" si="62"/>
        <v>7</v>
      </c>
      <c r="EZ31">
        <f ca="1">IF($G30="","",IF($F31&gt;$G$4,COUNTIF(OFFSET($G31,-($G$4+$N31-2),0,1,1):$G31,EZ$9),IF($G31=EZ$9,1,EZ30)))</f>
        <v>0</v>
      </c>
      <c r="FA31">
        <f ca="1">IF($G30="","",IF($F31&gt;$G$4,COUNTIF(OFFSET($G31,-($G$4+$N31-2),0,1,1):$G31,FA$9),IF($G31=FA$9,1,FA30)))</f>
        <v>0</v>
      </c>
      <c r="FB31">
        <f ca="1">IF($G30="","",IF($F31&gt;$G$4,COUNTIF(OFFSET($G31,-($G$4+$N31-2),0,1,1):$G31,FB$9),IF($G31=FB$9,1,FB30)))</f>
        <v>0</v>
      </c>
      <c r="FC31">
        <f ca="1">IF($G30="","",IF($F31&gt;$G$4,COUNTIF(OFFSET($G31,-($G$4+$N31-2),0,1,1):$G31,FC$9),IF($G31=FC$9,1,FC30)))</f>
        <v>0</v>
      </c>
      <c r="FD31">
        <f ca="1">IF($G30="","",IF($F31&gt;$G$4,COUNTIF(OFFSET($G31,-($G$4+$N31-2),0,1,1):$G31,FD$9),IF($G31=FD$9,1,FD30)))</f>
        <v>0</v>
      </c>
      <c r="FE31">
        <f ca="1">IF($G30="","",IF($F31&gt;$G$4,COUNTIF(OFFSET($G31,-($G$4+$N31-2),0,1,1):$G31,FE$9),IF($G31=FE$9,1,FE30)))</f>
        <v>1</v>
      </c>
      <c r="FF31">
        <f ca="1">IF($G30="","",IF($F31&gt;$G$4,COUNTIF(OFFSET($G31,-($G$4+$N31-2),0,1,1):$G31,FF$9),IF($G31=FF$9,1,FF30)))</f>
        <v>0</v>
      </c>
      <c r="FG31">
        <f ca="1">IF($G30="","",IF($F31&gt;$G$4,COUNTIF(OFFSET($G31,-($G$4+$N31-2),0,1,1):$G31,FG$9),IF($G31=FG$9,1,FG30)))</f>
        <v>0</v>
      </c>
      <c r="FH31">
        <f ca="1">IF($G30="","",IF($F31&gt;$G$4,COUNTIF(OFFSET($G31,-($G$4+$N31-2),0,1,1):$G31,FH$9),IF($G31=FH$9,1,FH30)))</f>
        <v>0</v>
      </c>
      <c r="FI31">
        <f ca="1">IF($G30="","",IF($F31&gt;$G$4,COUNTIF(OFFSET($G31,-($G$4+$N31-2),0,1,1):$G31,FI$9),IF($G31=FI$9,1,FI30)))</f>
        <v>1</v>
      </c>
      <c r="FJ31">
        <f ca="1">IF($G30="","",IF($F31&gt;$G$4,COUNTIF(OFFSET($G31,-($G$4+$N31-2),0,1,1):$G31,FJ$9),IF($G31=FJ$9,1,FJ30)))</f>
        <v>0</v>
      </c>
      <c r="FK31">
        <f ca="1">IF($G30="","",IF($F31&gt;$G$4,COUNTIF(OFFSET($G31,-($G$4+$N31-2),0,1,1):$G31,FK$9),IF($G31=FK$9,1,FK30)))</f>
        <v>1</v>
      </c>
      <c r="FL31">
        <f ca="1">IF($G30="","",IF($F31&gt;$G$4,COUNTIF(OFFSET($G31,-($G$4+$N31-2),0,1,1):$G31,FL$9),IF($G31=FL$9,1,FL30)))</f>
        <v>0</v>
      </c>
      <c r="FM31">
        <f ca="1">IF($G30="","",IF($F31&gt;$G$4,COUNTIF(OFFSET($G31,-($G$4+$N31-2),0,1,1):$G31,FM$9),IF($G31=FM$9,1,FM30)))</f>
        <v>3</v>
      </c>
      <c r="FN31">
        <f ca="1">IF($G30="","",IF($F31&gt;$G$4,COUNTIF(OFFSET($G31,-($G$4+$N31-2),0,1,1):$G31,FN$9),IF($G31=FN$9,1,FN30)))</f>
        <v>0</v>
      </c>
      <c r="FO31">
        <f ca="1">IF($G30="","",IF($F31&gt;$G$4,COUNTIF(OFFSET($G31,-($G$4+$N31-2),0,1,1):$G31,FO$9),IF($G31=FO$9,1,FO30)))</f>
        <v>0</v>
      </c>
      <c r="FP31">
        <f ca="1">IF($G30="","",IF($F31&gt;$G$4,COUNTIF(OFFSET($G31,-($G$4+$N31-2),0,1,1):$G31,FP$9),IF($G31=FP$9,1,FP30)))</f>
        <v>1</v>
      </c>
      <c r="FQ31">
        <f ca="1">IF($G30="","",IF($F31&gt;$G$4,COUNTIF(OFFSET($G31,-($G$4+$N31-2),0,1,1):$G31,FQ$9),IF($G31=FQ$9,1,FQ30)))</f>
        <v>1</v>
      </c>
      <c r="FR31">
        <f ca="1">IF($G30="","",IF($F31&gt;$G$4,COUNTIF(OFFSET($G31,-($G$4+$N31-2),0,1,1):$G31,FR$9),IF($G31=FR$9,1,FR30)))</f>
        <v>0</v>
      </c>
      <c r="FS31">
        <f ca="1">IF($G30="","",IF($F31&gt;$G$4,COUNTIF(OFFSET($G31,-($G$4+$N31-2),0,1,1):$G31,FS$9),IF($G31=FS$9,1,FS30)))</f>
        <v>0</v>
      </c>
      <c r="FT31">
        <f ca="1">IF($G30="","",IF($F31&gt;$G$4,COUNTIF(OFFSET($G31,-($G$4+$N31-2),0,1,1):$G31,FT$9),IF($G31=FT$9,1,FT30)))</f>
        <v>0</v>
      </c>
      <c r="FU31">
        <f ca="1">IF($G30="","",IF($F31&gt;$G$4,COUNTIF(OFFSET($G31,-($G$4+$N31-2),0,1,1):$G31,FU$9),IF($G31=FU$9,1,FU30)))</f>
        <v>1</v>
      </c>
      <c r="FV31">
        <f ca="1">IF($G30="","",IF($F31&gt;$G$4,COUNTIF(OFFSET($G31,-($G$4+$N31-2),0,1,1):$G31,FV$9),IF($G31=FV$9,1,FV30)))</f>
        <v>1</v>
      </c>
      <c r="FW31">
        <f ca="1">IF($G30="","",IF($F31&gt;$G$4,COUNTIF(OFFSET($G31,-($G$4+$N31-2),0,1,1):$G31,FW$9),IF($G31=FW$9,1,FW30)))</f>
        <v>2</v>
      </c>
      <c r="FX31">
        <f ca="1">IF($G30="","",IF($F31&gt;$G$4,COUNTIF(OFFSET($G31,-($G$4+$N31-2),0,1,1):$G31,FX$9),IF($G31=FX$9,1,FX30)))</f>
        <v>1</v>
      </c>
      <c r="FY31">
        <f ca="1">IF($G30="","",IF($F31&gt;$G$4,COUNTIF(OFFSET($G31,-($G$4+$N31-2),0,1,1):$G31,FY$9),IF($G31=FY$9,1,FY30)))</f>
        <v>0</v>
      </c>
      <c r="FZ31">
        <f ca="1">IF($G30="","",IF($F31&gt;$G$4,COUNTIF(OFFSET($G31,-($G$4+$N31-2),0,1,1):$G31,FZ$9),IF($G31=FZ$9,1,FZ30)))</f>
        <v>1</v>
      </c>
      <c r="GA31">
        <f ca="1">IF($G30="","",IF($F31&gt;$G$4,COUNTIF(OFFSET($G31,-($G$4+$N31-2),0,1,1):$G31,GA$9),IF($G31=GA$9,1,GA30)))</f>
        <v>1</v>
      </c>
      <c r="GB31">
        <f ca="1">IF($G30="","",IF($F31&gt;$G$4,COUNTIF(OFFSET($G31,-($G$4+$N31-2),0,1,1):$G31,GB$9),IF($G31=GB$9,1,GB30)))</f>
        <v>0</v>
      </c>
      <c r="GC31">
        <f ca="1">IF($G30="","",IF($F31&gt;$G$4,COUNTIF(OFFSET($G31,-($G$4+$N31-2),0,1,1):$G31,GC$9),IF($G31=GC$9,1,GC30)))</f>
        <v>0</v>
      </c>
      <c r="GD31">
        <f ca="1">IF($G30="","",IF($F31&gt;$G$4,COUNTIF(OFFSET($G31,-($G$4+$N31-2),0,1,1):$G31,GD$9),IF($G31=GD$9,1,GD30)))</f>
        <v>0</v>
      </c>
      <c r="GE31">
        <f ca="1">IF($G30="","",IF($F31&gt;$G$4,COUNTIF(OFFSET($G31,-($G$4+$N31-2),0,1,1):$G31,GE$9),IF($G31=GE$9,1,GE30)))</f>
        <v>1</v>
      </c>
      <c r="GF31">
        <f ca="1">IF($G30="","",IF($F31&gt;$G$4,COUNTIF(OFFSET($G31,-($G$4+$N31-2),0,1,1):$G31,GF$9),IF($G31=GF$9,1,GF30)))</f>
        <v>0</v>
      </c>
      <c r="GG31">
        <f ca="1">IF($G30="","",IF($F31&gt;$G$4,COUNTIF(OFFSET($G31,-($G$4+$N31-2),0,1,1):$G31,GG$9),IF($G31=GG$9,1,GG30)))</f>
        <v>2</v>
      </c>
      <c r="GH31">
        <f ca="1">IF($G30="","",IF($F31&gt;$G$4,COUNTIF(OFFSET($G31,-($G$4+$N31-2),0,1,1):$G31,GH$9),IF($G31=GH$9,1,GH30)))</f>
        <v>0</v>
      </c>
      <c r="GI31">
        <f ca="1">IF($G30="","",IF($F31&gt;$G$4,COUNTIF(OFFSET($G31,-($G$4+$N31-2),0,1,1):$G31,GI$9),IF($G31=GI$9,1,GI30)))</f>
        <v>2</v>
      </c>
    </row>
    <row r="32" spans="2:191" x14ac:dyDescent="0.25">
      <c r="B32">
        <f t="shared" si="121"/>
        <v>21</v>
      </c>
      <c r="E32">
        <f t="shared" si="136"/>
        <v>2</v>
      </c>
      <c r="F32">
        <v>23</v>
      </c>
      <c r="G32" s="1">
        <v>29</v>
      </c>
      <c r="H32" s="3">
        <f t="shared" si="8"/>
        <v>3</v>
      </c>
      <c r="I32">
        <f t="shared" ca="1" si="63"/>
        <v>0</v>
      </c>
      <c r="J32" s="1">
        <f t="shared" ca="1" si="9"/>
        <v>3</v>
      </c>
      <c r="K32" s="2">
        <f t="shared" ca="1" si="10"/>
        <v>6</v>
      </c>
      <c r="L32" s="3">
        <f t="shared" ca="1" si="11"/>
        <v>7</v>
      </c>
      <c r="M32">
        <f t="shared" ca="1" si="12"/>
        <v>1</v>
      </c>
      <c r="N32">
        <f t="shared" ca="1" si="122"/>
        <v>17</v>
      </c>
      <c r="O32">
        <f t="shared" ca="1" si="123"/>
        <v>3</v>
      </c>
      <c r="P32">
        <f t="shared" ca="1" si="64"/>
        <v>0</v>
      </c>
      <c r="Q32">
        <f t="shared" ca="1" si="65"/>
        <v>45.999999999999972</v>
      </c>
      <c r="R32">
        <f t="shared" ca="1" si="66"/>
        <v>0</v>
      </c>
      <c r="S32">
        <f t="shared" ca="1" si="13"/>
        <v>0</v>
      </c>
      <c r="T32">
        <f t="shared" ca="1" si="67"/>
        <v>-39.999999999999972</v>
      </c>
      <c r="U32" t="str">
        <f t="shared" ca="1" si="68"/>
        <v/>
      </c>
      <c r="W32" s="3">
        <f t="shared" ca="1" si="69"/>
        <v>5.9999999999999964</v>
      </c>
      <c r="X32" s="2" t="str">
        <f t="shared" ca="1" si="70"/>
        <v/>
      </c>
      <c r="Y32" s="2" t="str">
        <f t="shared" ca="1" si="71"/>
        <v/>
      </c>
      <c r="Z32" s="2" t="str">
        <f t="shared" ca="1" si="72"/>
        <v/>
      </c>
      <c r="AA32" s="2" t="str">
        <f t="shared" ca="1" si="73"/>
        <v/>
      </c>
      <c r="AB32" s="2" t="str">
        <f t="shared" ca="1" si="74"/>
        <v/>
      </c>
      <c r="AC32" s="2" t="str">
        <f t="shared" ca="1" si="75"/>
        <v/>
      </c>
      <c r="AD32" s="2" t="str">
        <f t="shared" ca="1" si="76"/>
        <v/>
      </c>
      <c r="AE32" s="2" t="str">
        <f t="shared" ca="1" si="77"/>
        <v/>
      </c>
      <c r="AF32" s="2" t="str">
        <f t="shared" ca="1" si="78"/>
        <v/>
      </c>
      <c r="AG32" s="2" t="str">
        <f t="shared" ca="1" si="79"/>
        <v/>
      </c>
      <c r="AH32" s="2" t="str">
        <f t="shared" ca="1" si="80"/>
        <v/>
      </c>
      <c r="AI32" s="2" t="str">
        <f t="shared" ca="1" si="81"/>
        <v/>
      </c>
      <c r="AJ32" s="2" t="str">
        <f t="shared" ca="1" si="82"/>
        <v/>
      </c>
      <c r="AK32" s="2" t="str">
        <f t="shared" ca="1" si="83"/>
        <v/>
      </c>
      <c r="AM32">
        <f t="shared" ca="1" si="124"/>
        <v>6</v>
      </c>
      <c r="AN32">
        <f t="shared" ca="1" si="125"/>
        <v>10</v>
      </c>
      <c r="AO32">
        <f t="shared" ca="1" si="126"/>
        <v>12</v>
      </c>
      <c r="AP32" t="str">
        <f t="shared" ca="1" si="127"/>
        <v/>
      </c>
      <c r="AQ32" t="str">
        <f t="shared" ca="1" si="128"/>
        <v/>
      </c>
      <c r="AR32" t="str">
        <f t="shared" ca="1" si="129"/>
        <v/>
      </c>
      <c r="AS32" t="str">
        <f t="shared" ca="1" si="130"/>
        <v/>
      </c>
      <c r="AT32" t="str">
        <f t="shared" ca="1" si="131"/>
        <v/>
      </c>
      <c r="AU32" t="str">
        <f t="shared" ca="1" si="132"/>
        <v/>
      </c>
      <c r="AV32" t="str">
        <f t="shared" ca="1" si="133"/>
        <v/>
      </c>
      <c r="AW32" t="str">
        <f t="shared" ca="1" si="134"/>
        <v/>
      </c>
      <c r="AX32" t="str">
        <f t="shared" ca="1" si="135"/>
        <v/>
      </c>
      <c r="AY32">
        <f t="shared" ca="1" si="15"/>
        <v>7</v>
      </c>
      <c r="AZ32">
        <f t="shared" ca="1" si="16"/>
        <v>11</v>
      </c>
      <c r="BA32">
        <f t="shared" ca="1" si="17"/>
        <v>13</v>
      </c>
      <c r="BB32" t="str">
        <f t="shared" ca="1" si="18"/>
        <v/>
      </c>
      <c r="BC32" t="str">
        <f t="shared" ca="1" si="19"/>
        <v/>
      </c>
      <c r="BD32" t="str">
        <f t="shared" ca="1" si="20"/>
        <v/>
      </c>
      <c r="BE32" t="str">
        <f t="shared" ca="1" si="21"/>
        <v/>
      </c>
      <c r="BF32" t="str">
        <f t="shared" ca="1" si="22"/>
        <v/>
      </c>
      <c r="BG32" t="str">
        <f t="shared" ca="1" si="23"/>
        <v/>
      </c>
      <c r="BH32" t="str">
        <f t="shared" ca="1" si="24"/>
        <v/>
      </c>
      <c r="BI32" t="str">
        <f t="shared" ca="1" si="25"/>
        <v/>
      </c>
      <c r="BJ32" t="str">
        <f t="shared" ca="1" si="26"/>
        <v/>
      </c>
      <c r="CC32">
        <f t="shared" ca="1" si="85"/>
        <v>6</v>
      </c>
      <c r="CD32">
        <f t="shared" ca="1" si="86"/>
        <v>10</v>
      </c>
      <c r="CE32">
        <f t="shared" ca="1" si="87"/>
        <v>12</v>
      </c>
      <c r="CF32" t="str">
        <f t="shared" ca="1" si="88"/>
        <v/>
      </c>
      <c r="CG32" t="str">
        <f t="shared" ca="1" si="89"/>
        <v/>
      </c>
      <c r="CH32" t="str">
        <f t="shared" ca="1" si="90"/>
        <v/>
      </c>
      <c r="CI32" t="str">
        <f t="shared" ca="1" si="91"/>
        <v/>
      </c>
      <c r="CJ32" t="str">
        <f t="shared" ca="1" si="92"/>
        <v/>
      </c>
      <c r="CK32" t="str">
        <f t="shared" ca="1" si="93"/>
        <v/>
      </c>
      <c r="CL32" t="str">
        <f t="shared" ca="1" si="94"/>
        <v/>
      </c>
      <c r="CM32" t="str">
        <f t="shared" ca="1" si="95"/>
        <v/>
      </c>
      <c r="CN32" t="str">
        <f t="shared" ca="1" si="96"/>
        <v/>
      </c>
      <c r="CO32">
        <f t="shared" ca="1" si="97"/>
        <v>14</v>
      </c>
      <c r="CP32">
        <f t="shared" ca="1" si="98"/>
        <v>17</v>
      </c>
      <c r="CQ32">
        <f t="shared" ca="1" si="99"/>
        <v>18</v>
      </c>
      <c r="CR32">
        <f t="shared" ca="1" si="100"/>
        <v>22</v>
      </c>
      <c r="CS32">
        <f t="shared" ca="1" si="101"/>
        <v>23</v>
      </c>
      <c r="CT32">
        <f t="shared" ca="1" si="102"/>
        <v>24</v>
      </c>
      <c r="CU32" t="str">
        <f t="shared" ca="1" si="103"/>
        <v/>
      </c>
      <c r="CV32" t="str">
        <f t="shared" ca="1" si="104"/>
        <v/>
      </c>
      <c r="CW32" t="str">
        <f t="shared" ca="1" si="105"/>
        <v/>
      </c>
      <c r="CX32" t="str">
        <f t="shared" ca="1" si="106"/>
        <v/>
      </c>
      <c r="CY32" t="str">
        <f t="shared" ca="1" si="107"/>
        <v/>
      </c>
      <c r="CZ32" t="str">
        <f t="shared" ca="1" si="108"/>
        <v/>
      </c>
      <c r="DA32">
        <f t="shared" ca="1" si="109"/>
        <v>25</v>
      </c>
      <c r="DB32">
        <f t="shared" ca="1" si="110"/>
        <v>27</v>
      </c>
      <c r="DC32">
        <f t="shared" ca="1" si="111"/>
        <v>28</v>
      </c>
      <c r="DD32">
        <f t="shared" ca="1" si="112"/>
        <v>29</v>
      </c>
      <c r="DE32">
        <f t="shared" ca="1" si="113"/>
        <v>32</v>
      </c>
      <c r="DF32">
        <f t="shared" ca="1" si="114"/>
        <v>34</v>
      </c>
      <c r="DG32">
        <f t="shared" ca="1" si="115"/>
        <v>36</v>
      </c>
      <c r="DH32" t="str">
        <f t="shared" ca="1" si="116"/>
        <v/>
      </c>
      <c r="DI32" t="str">
        <f t="shared" ca="1" si="117"/>
        <v/>
      </c>
      <c r="DJ32" t="str">
        <f t="shared" ca="1" si="118"/>
        <v/>
      </c>
      <c r="DK32" t="str">
        <f t="shared" ca="1" si="119"/>
        <v/>
      </c>
      <c r="DL32" t="str">
        <f t="shared" ca="1" si="120"/>
        <v/>
      </c>
      <c r="DM32">
        <v>1</v>
      </c>
      <c r="DN32">
        <f t="shared" ca="1" si="27"/>
        <v>1</v>
      </c>
      <c r="DO32">
        <f t="shared" ca="1" si="28"/>
        <v>1</v>
      </c>
      <c r="DP32">
        <f t="shared" ca="1" si="29"/>
        <v>1</v>
      </c>
      <c r="DQ32">
        <f t="shared" ca="1" si="30"/>
        <v>1</v>
      </c>
      <c r="DR32">
        <f t="shared" ca="1" si="31"/>
        <v>1</v>
      </c>
      <c r="DS32">
        <f t="shared" ca="1" si="32"/>
        <v>2</v>
      </c>
      <c r="DT32">
        <f t="shared" ca="1" si="33"/>
        <v>2</v>
      </c>
      <c r="DU32">
        <f t="shared" ca="1" si="34"/>
        <v>2</v>
      </c>
      <c r="DV32">
        <f t="shared" ca="1" si="35"/>
        <v>2</v>
      </c>
      <c r="DW32">
        <f t="shared" ca="1" si="36"/>
        <v>3</v>
      </c>
      <c r="DX32">
        <f t="shared" ca="1" si="37"/>
        <v>3</v>
      </c>
      <c r="DY32">
        <f t="shared" ca="1" si="38"/>
        <v>4</v>
      </c>
      <c r="DZ32" s="1">
        <v>1</v>
      </c>
      <c r="EA32">
        <f t="shared" ca="1" si="39"/>
        <v>1</v>
      </c>
      <c r="EB32">
        <f t="shared" ca="1" si="40"/>
        <v>2</v>
      </c>
      <c r="EC32">
        <f t="shared" ca="1" si="41"/>
        <v>2</v>
      </c>
      <c r="ED32">
        <f t="shared" ca="1" si="42"/>
        <v>2</v>
      </c>
      <c r="EE32">
        <f t="shared" ca="1" si="43"/>
        <v>3</v>
      </c>
      <c r="EF32">
        <f t="shared" ca="1" si="44"/>
        <v>4</v>
      </c>
      <c r="EG32">
        <f t="shared" ca="1" si="45"/>
        <v>4</v>
      </c>
      <c r="EH32">
        <f t="shared" ca="1" si="46"/>
        <v>4</v>
      </c>
      <c r="EI32">
        <f t="shared" ca="1" si="47"/>
        <v>4</v>
      </c>
      <c r="EJ32">
        <f t="shared" ca="1" si="48"/>
        <v>5</v>
      </c>
      <c r="EK32">
        <f t="shared" ca="1" si="49"/>
        <v>6</v>
      </c>
      <c r="EL32">
        <f t="shared" ca="1" si="50"/>
        <v>7</v>
      </c>
      <c r="EM32" s="1">
        <v>1</v>
      </c>
      <c r="EN32">
        <f t="shared" ca="1" si="51"/>
        <v>2</v>
      </c>
      <c r="EO32">
        <f t="shared" ca="1" si="52"/>
        <v>2</v>
      </c>
      <c r="EP32">
        <f t="shared" ca="1" si="53"/>
        <v>3</v>
      </c>
      <c r="EQ32">
        <f t="shared" ca="1" si="54"/>
        <v>4</v>
      </c>
      <c r="ER32">
        <f t="shared" ca="1" si="55"/>
        <v>5</v>
      </c>
      <c r="ES32">
        <f t="shared" ca="1" si="56"/>
        <v>5</v>
      </c>
      <c r="ET32">
        <f t="shared" ca="1" si="57"/>
        <v>5</v>
      </c>
      <c r="EU32">
        <f t="shared" ca="1" si="58"/>
        <v>6</v>
      </c>
      <c r="EV32">
        <f t="shared" ca="1" si="59"/>
        <v>6</v>
      </c>
      <c r="EW32">
        <f t="shared" ca="1" si="60"/>
        <v>7</v>
      </c>
      <c r="EX32">
        <f t="shared" ca="1" si="61"/>
        <v>7</v>
      </c>
      <c r="EY32">
        <f t="shared" ca="1" si="62"/>
        <v>8</v>
      </c>
      <c r="EZ32">
        <f ca="1">IF($G31="","",IF($F32&gt;$G$4,COUNTIF(OFFSET($G32,-($G$4+$N32-2),0,1,1):$G32,EZ$9),IF($G32=EZ$9,1,EZ31)))</f>
        <v>0</v>
      </c>
      <c r="FA32">
        <f ca="1">IF($G31="","",IF($F32&gt;$G$4,COUNTIF(OFFSET($G32,-($G$4+$N32-2),0,1,1):$G32,FA$9),IF($G32=FA$9,1,FA31)))</f>
        <v>0</v>
      </c>
      <c r="FB32">
        <f ca="1">IF($G31="","",IF($F32&gt;$G$4,COUNTIF(OFFSET($G32,-($G$4+$N32-2),0,1,1):$G32,FB$9),IF($G32=FB$9,1,FB31)))</f>
        <v>0</v>
      </c>
      <c r="FC32">
        <f ca="1">IF($G31="","",IF($F32&gt;$G$4,COUNTIF(OFFSET($G32,-($G$4+$N32-2),0,1,1):$G32,FC$9),IF($G32=FC$9,1,FC31)))</f>
        <v>0</v>
      </c>
      <c r="FD32">
        <f ca="1">IF($G31="","",IF($F32&gt;$G$4,COUNTIF(OFFSET($G32,-($G$4+$N32-2),0,1,1):$G32,FD$9),IF($G32=FD$9,1,FD31)))</f>
        <v>0</v>
      </c>
      <c r="FE32">
        <f ca="1">IF($G31="","",IF($F32&gt;$G$4,COUNTIF(OFFSET($G32,-($G$4+$N32-2),0,1,1):$G32,FE$9),IF($G32=FE$9,1,FE31)))</f>
        <v>1</v>
      </c>
      <c r="FF32">
        <f ca="1">IF($G31="","",IF($F32&gt;$G$4,COUNTIF(OFFSET($G32,-($G$4+$N32-2),0,1,1):$G32,FF$9),IF($G32=FF$9,1,FF31)))</f>
        <v>0</v>
      </c>
      <c r="FG32">
        <f ca="1">IF($G31="","",IF($F32&gt;$G$4,COUNTIF(OFFSET($G32,-($G$4+$N32-2),0,1,1):$G32,FG$9),IF($G32=FG$9,1,FG31)))</f>
        <v>0</v>
      </c>
      <c r="FH32">
        <f ca="1">IF($G31="","",IF($F32&gt;$G$4,COUNTIF(OFFSET($G32,-($G$4+$N32-2),0,1,1):$G32,FH$9),IF($G32=FH$9,1,FH31)))</f>
        <v>0</v>
      </c>
      <c r="FI32">
        <f ca="1">IF($G31="","",IF($F32&gt;$G$4,COUNTIF(OFFSET($G32,-($G$4+$N32-2),0,1,1):$G32,FI$9),IF($G32=FI$9,1,FI31)))</f>
        <v>1</v>
      </c>
      <c r="FJ32">
        <f ca="1">IF($G31="","",IF($F32&gt;$G$4,COUNTIF(OFFSET($G32,-($G$4+$N32-2),0,1,1):$G32,FJ$9),IF($G32=FJ$9,1,FJ31)))</f>
        <v>0</v>
      </c>
      <c r="FK32">
        <f ca="1">IF($G31="","",IF($F32&gt;$G$4,COUNTIF(OFFSET($G32,-($G$4+$N32-2),0,1,1):$G32,FK$9),IF($G32=FK$9,1,FK31)))</f>
        <v>1</v>
      </c>
      <c r="FL32">
        <f ca="1">IF($G31="","",IF($F32&gt;$G$4,COUNTIF(OFFSET($G32,-($G$4+$N32-2),0,1,1):$G32,FL$9),IF($G32=FL$9,1,FL31)))</f>
        <v>0</v>
      </c>
      <c r="FM32">
        <f ca="1">IF($G31="","",IF($F32&gt;$G$4,COUNTIF(OFFSET($G32,-($G$4+$N32-2),0,1,1):$G32,FM$9),IF($G32=FM$9,1,FM31)))</f>
        <v>3</v>
      </c>
      <c r="FN32">
        <f ca="1">IF($G31="","",IF($F32&gt;$G$4,COUNTIF(OFFSET($G32,-($G$4+$N32-2),0,1,1):$G32,FN$9),IF($G32=FN$9,1,FN31)))</f>
        <v>0</v>
      </c>
      <c r="FO32">
        <f ca="1">IF($G31="","",IF($F32&gt;$G$4,COUNTIF(OFFSET($G32,-($G$4+$N32-2),0,1,1):$G32,FO$9),IF($G32=FO$9,1,FO31)))</f>
        <v>0</v>
      </c>
      <c r="FP32">
        <f ca="1">IF($G31="","",IF($F32&gt;$G$4,COUNTIF(OFFSET($G32,-($G$4+$N32-2),0,1,1):$G32,FP$9),IF($G32=FP$9,1,FP31)))</f>
        <v>1</v>
      </c>
      <c r="FQ32">
        <f ca="1">IF($G31="","",IF($F32&gt;$G$4,COUNTIF(OFFSET($G32,-($G$4+$N32-2),0,1,1):$G32,FQ$9),IF($G32=FQ$9,1,FQ31)))</f>
        <v>1</v>
      </c>
      <c r="FR32">
        <f ca="1">IF($G31="","",IF($F32&gt;$G$4,COUNTIF(OFFSET($G32,-($G$4+$N32-2),0,1,1):$G32,FR$9),IF($G32=FR$9,1,FR31)))</f>
        <v>0</v>
      </c>
      <c r="FS32">
        <f ca="1">IF($G31="","",IF($F32&gt;$G$4,COUNTIF(OFFSET($G32,-($G$4+$N32-2),0,1,1):$G32,FS$9),IF($G32=FS$9,1,FS31)))</f>
        <v>0</v>
      </c>
      <c r="FT32">
        <f ca="1">IF($G31="","",IF($F32&gt;$G$4,COUNTIF(OFFSET($G32,-($G$4+$N32-2),0,1,1):$G32,FT$9),IF($G32=FT$9,1,FT31)))</f>
        <v>0</v>
      </c>
      <c r="FU32">
        <f ca="1">IF($G31="","",IF($F32&gt;$G$4,COUNTIF(OFFSET($G32,-($G$4+$N32-2),0,1,1):$G32,FU$9),IF($G32=FU$9,1,FU31)))</f>
        <v>1</v>
      </c>
      <c r="FV32">
        <f ca="1">IF($G31="","",IF($F32&gt;$G$4,COUNTIF(OFFSET($G32,-($G$4+$N32-2),0,1,1):$G32,FV$9),IF($G32=FV$9,1,FV31)))</f>
        <v>1</v>
      </c>
      <c r="FW32">
        <f ca="1">IF($G31="","",IF($F32&gt;$G$4,COUNTIF(OFFSET($G32,-($G$4+$N32-2),0,1,1):$G32,FW$9),IF($G32=FW$9,1,FW31)))</f>
        <v>2</v>
      </c>
      <c r="FX32">
        <f ca="1">IF($G31="","",IF($F32&gt;$G$4,COUNTIF(OFFSET($G32,-($G$4+$N32-2),0,1,1):$G32,FX$9),IF($G32=FX$9,1,FX31)))</f>
        <v>1</v>
      </c>
      <c r="FY32">
        <f ca="1">IF($G31="","",IF($F32&gt;$G$4,COUNTIF(OFFSET($G32,-($G$4+$N32-2),0,1,1):$G32,FY$9),IF($G32=FY$9,1,FY31)))</f>
        <v>0</v>
      </c>
      <c r="FZ32">
        <f ca="1">IF($G31="","",IF($F32&gt;$G$4,COUNTIF(OFFSET($G32,-($G$4+$N32-2),0,1,1):$G32,FZ$9),IF($G32=FZ$9,1,FZ31)))</f>
        <v>1</v>
      </c>
      <c r="GA32">
        <f ca="1">IF($G31="","",IF($F32&gt;$G$4,COUNTIF(OFFSET($G32,-($G$4+$N32-2),0,1,1):$G32,GA$9),IF($G32=GA$9,1,GA31)))</f>
        <v>1</v>
      </c>
      <c r="GB32">
        <f ca="1">IF($G31="","",IF($F32&gt;$G$4,COUNTIF(OFFSET($G32,-($G$4+$N32-2),0,1,1):$G32,GB$9),IF($G32=GB$9,1,GB31)))</f>
        <v>1</v>
      </c>
      <c r="GC32">
        <f ca="1">IF($G31="","",IF($F32&gt;$G$4,COUNTIF(OFFSET($G32,-($G$4+$N32-2),0,1,1):$G32,GC$9),IF($G32=GC$9,1,GC31)))</f>
        <v>0</v>
      </c>
      <c r="GD32">
        <f ca="1">IF($G31="","",IF($F32&gt;$G$4,COUNTIF(OFFSET($G32,-($G$4+$N32-2),0,1,1):$G32,GD$9),IF($G32=GD$9,1,GD31)))</f>
        <v>0</v>
      </c>
      <c r="GE32">
        <f ca="1">IF($G31="","",IF($F32&gt;$G$4,COUNTIF(OFFSET($G32,-($G$4+$N32-2),0,1,1):$G32,GE$9),IF($G32=GE$9,1,GE31)))</f>
        <v>1</v>
      </c>
      <c r="GF32">
        <f ca="1">IF($G31="","",IF($F32&gt;$G$4,COUNTIF(OFFSET($G32,-($G$4+$N32-2),0,1,1):$G32,GF$9),IF($G32=GF$9,1,GF31)))</f>
        <v>0</v>
      </c>
      <c r="GG32">
        <f ca="1">IF($G31="","",IF($F32&gt;$G$4,COUNTIF(OFFSET($G32,-($G$4+$N32-2),0,1,1):$G32,GG$9),IF($G32=GG$9,1,GG31)))</f>
        <v>2</v>
      </c>
      <c r="GH32">
        <f ca="1">IF($G31="","",IF($F32&gt;$G$4,COUNTIF(OFFSET($G32,-($G$4+$N32-2),0,1,1):$G32,GH$9),IF($G32=GH$9,1,GH31)))</f>
        <v>0</v>
      </c>
      <c r="GI32">
        <f ca="1">IF($G31="","",IF($F32&gt;$G$4,COUNTIF(OFFSET($G32,-($G$4+$N32-2),0,1,1):$G32,GI$9),IF($G32=GI$9,1,GI31)))</f>
        <v>2</v>
      </c>
    </row>
    <row r="33" spans="2:191" x14ac:dyDescent="0.25">
      <c r="B33">
        <f t="shared" si="121"/>
        <v>22</v>
      </c>
      <c r="E33">
        <f t="shared" si="136"/>
        <v>2</v>
      </c>
      <c r="F33">
        <v>24</v>
      </c>
      <c r="G33" s="1">
        <v>35</v>
      </c>
      <c r="H33" s="3">
        <f t="shared" si="8"/>
        <v>3</v>
      </c>
      <c r="I33">
        <f t="shared" ca="1" si="63"/>
        <v>0</v>
      </c>
      <c r="J33" s="1">
        <f t="shared" ca="1" si="9"/>
        <v>3</v>
      </c>
      <c r="K33" s="2">
        <f t="shared" ca="1" si="10"/>
        <v>6</v>
      </c>
      <c r="L33" s="3">
        <f t="shared" ca="1" si="11"/>
        <v>8</v>
      </c>
      <c r="M33">
        <f t="shared" ca="1" si="12"/>
        <v>1</v>
      </c>
      <c r="N33">
        <f t="shared" ca="1" si="122"/>
        <v>18</v>
      </c>
      <c r="O33">
        <f t="shared" ca="1" si="123"/>
        <v>3</v>
      </c>
      <c r="P33">
        <f t="shared" ca="1" si="64"/>
        <v>0</v>
      </c>
      <c r="Q33">
        <f t="shared" ca="1" si="65"/>
        <v>51.999999999999972</v>
      </c>
      <c r="R33">
        <f t="shared" ca="1" si="66"/>
        <v>0</v>
      </c>
      <c r="S33">
        <f t="shared" ca="1" si="13"/>
        <v>0</v>
      </c>
      <c r="T33">
        <f t="shared" ca="1" si="67"/>
        <v>-39.999999999999972</v>
      </c>
      <c r="U33" t="str">
        <f t="shared" ca="1" si="68"/>
        <v/>
      </c>
      <c r="W33" s="3">
        <f t="shared" ca="1" si="69"/>
        <v>5.9999999999999964</v>
      </c>
      <c r="X33" s="2" t="str">
        <f t="shared" ca="1" si="70"/>
        <v/>
      </c>
      <c r="Y33" s="2" t="str">
        <f t="shared" ca="1" si="71"/>
        <v/>
      </c>
      <c r="Z33" s="2" t="str">
        <f t="shared" ca="1" si="72"/>
        <v/>
      </c>
      <c r="AA33" s="2" t="str">
        <f t="shared" ca="1" si="73"/>
        <v/>
      </c>
      <c r="AB33" s="2" t="str">
        <f t="shared" ca="1" si="74"/>
        <v/>
      </c>
      <c r="AC33" s="2" t="str">
        <f t="shared" ca="1" si="75"/>
        <v/>
      </c>
      <c r="AD33" s="2" t="str">
        <f t="shared" ca="1" si="76"/>
        <v/>
      </c>
      <c r="AE33" s="2" t="str">
        <f t="shared" ca="1" si="77"/>
        <v/>
      </c>
      <c r="AF33" s="2" t="str">
        <f t="shared" ca="1" si="78"/>
        <v/>
      </c>
      <c r="AG33" s="2" t="str">
        <f t="shared" ca="1" si="79"/>
        <v/>
      </c>
      <c r="AH33" s="2" t="str">
        <f t="shared" ca="1" si="80"/>
        <v/>
      </c>
      <c r="AI33" s="2" t="str">
        <f t="shared" ca="1" si="81"/>
        <v/>
      </c>
      <c r="AJ33" s="2" t="str">
        <f t="shared" ca="1" si="82"/>
        <v/>
      </c>
      <c r="AK33" s="2" t="str">
        <f t="shared" ca="1" si="83"/>
        <v/>
      </c>
      <c r="AM33">
        <f t="shared" ca="1" si="124"/>
        <v>6</v>
      </c>
      <c r="AN33">
        <f t="shared" ca="1" si="125"/>
        <v>10</v>
      </c>
      <c r="AO33">
        <f t="shared" ca="1" si="126"/>
        <v>12</v>
      </c>
      <c r="AP33" t="str">
        <f t="shared" ca="1" si="127"/>
        <v/>
      </c>
      <c r="AQ33" t="str">
        <f t="shared" ca="1" si="128"/>
        <v/>
      </c>
      <c r="AR33" t="str">
        <f t="shared" ca="1" si="129"/>
        <v/>
      </c>
      <c r="AS33" t="str">
        <f t="shared" ca="1" si="130"/>
        <v/>
      </c>
      <c r="AT33" t="str">
        <f t="shared" ca="1" si="131"/>
        <v/>
      </c>
      <c r="AU33" t="str">
        <f t="shared" ca="1" si="132"/>
        <v/>
      </c>
      <c r="AV33" t="str">
        <f t="shared" ca="1" si="133"/>
        <v/>
      </c>
      <c r="AW33" t="str">
        <f t="shared" ca="1" si="134"/>
        <v/>
      </c>
      <c r="AX33" t="str">
        <f t="shared" ca="1" si="135"/>
        <v/>
      </c>
      <c r="AY33">
        <f t="shared" ca="1" si="15"/>
        <v>7</v>
      </c>
      <c r="AZ33">
        <f t="shared" ca="1" si="16"/>
        <v>11</v>
      </c>
      <c r="BA33">
        <f t="shared" ca="1" si="17"/>
        <v>13</v>
      </c>
      <c r="BB33" t="str">
        <f t="shared" ca="1" si="18"/>
        <v/>
      </c>
      <c r="BC33" t="str">
        <f t="shared" ca="1" si="19"/>
        <v/>
      </c>
      <c r="BD33" t="str">
        <f t="shared" ca="1" si="20"/>
        <v/>
      </c>
      <c r="BE33" t="str">
        <f t="shared" ca="1" si="21"/>
        <v/>
      </c>
      <c r="BF33" t="str">
        <f t="shared" ca="1" si="22"/>
        <v/>
      </c>
      <c r="BG33" t="str">
        <f t="shared" ca="1" si="23"/>
        <v/>
      </c>
      <c r="BH33" t="str">
        <f t="shared" ca="1" si="24"/>
        <v/>
      </c>
      <c r="BI33" t="str">
        <f t="shared" ca="1" si="25"/>
        <v/>
      </c>
      <c r="BJ33" t="str">
        <f t="shared" ca="1" si="26"/>
        <v/>
      </c>
      <c r="CC33">
        <f t="shared" ca="1" si="85"/>
        <v>6</v>
      </c>
      <c r="CD33">
        <f t="shared" ca="1" si="86"/>
        <v>10</v>
      </c>
      <c r="CE33">
        <f t="shared" ca="1" si="87"/>
        <v>12</v>
      </c>
      <c r="CF33" t="str">
        <f t="shared" ca="1" si="88"/>
        <v/>
      </c>
      <c r="CG33" t="str">
        <f t="shared" ca="1" si="89"/>
        <v/>
      </c>
      <c r="CH33" t="str">
        <f t="shared" ca="1" si="90"/>
        <v/>
      </c>
      <c r="CI33" t="str">
        <f t="shared" ca="1" si="91"/>
        <v/>
      </c>
      <c r="CJ33" t="str">
        <f t="shared" ca="1" si="92"/>
        <v/>
      </c>
      <c r="CK33" t="str">
        <f t="shared" ca="1" si="93"/>
        <v/>
      </c>
      <c r="CL33" t="str">
        <f t="shared" ca="1" si="94"/>
        <v/>
      </c>
      <c r="CM33" t="str">
        <f t="shared" ca="1" si="95"/>
        <v/>
      </c>
      <c r="CN33" t="str">
        <f t="shared" ca="1" si="96"/>
        <v/>
      </c>
      <c r="CO33">
        <f t="shared" ca="1" si="97"/>
        <v>14</v>
      </c>
      <c r="CP33">
        <f t="shared" ca="1" si="98"/>
        <v>17</v>
      </c>
      <c r="CQ33">
        <f t="shared" ca="1" si="99"/>
        <v>18</v>
      </c>
      <c r="CR33">
        <f t="shared" ca="1" si="100"/>
        <v>22</v>
      </c>
      <c r="CS33">
        <f t="shared" ca="1" si="101"/>
        <v>23</v>
      </c>
      <c r="CT33">
        <f t="shared" ca="1" si="102"/>
        <v>24</v>
      </c>
      <c r="CU33" t="str">
        <f t="shared" ca="1" si="103"/>
        <v/>
      </c>
      <c r="CV33" t="str">
        <f t="shared" ca="1" si="104"/>
        <v/>
      </c>
      <c r="CW33" t="str">
        <f t="shared" ca="1" si="105"/>
        <v/>
      </c>
      <c r="CX33" t="str">
        <f t="shared" ca="1" si="106"/>
        <v/>
      </c>
      <c r="CY33" t="str">
        <f t="shared" ca="1" si="107"/>
        <v/>
      </c>
      <c r="CZ33" t="str">
        <f t="shared" ca="1" si="108"/>
        <v/>
      </c>
      <c r="DA33">
        <f t="shared" ca="1" si="109"/>
        <v>25</v>
      </c>
      <c r="DB33">
        <f t="shared" ca="1" si="110"/>
        <v>27</v>
      </c>
      <c r="DC33">
        <f t="shared" ca="1" si="111"/>
        <v>28</v>
      </c>
      <c r="DD33">
        <f t="shared" ca="1" si="112"/>
        <v>29</v>
      </c>
      <c r="DE33">
        <f t="shared" ca="1" si="113"/>
        <v>32</v>
      </c>
      <c r="DF33">
        <f t="shared" ca="1" si="114"/>
        <v>34</v>
      </c>
      <c r="DG33">
        <f t="shared" ca="1" si="115"/>
        <v>35</v>
      </c>
      <c r="DH33">
        <f t="shared" ca="1" si="116"/>
        <v>36</v>
      </c>
      <c r="DI33" t="str">
        <f t="shared" ca="1" si="117"/>
        <v/>
      </c>
      <c r="DJ33" t="str">
        <f t="shared" ca="1" si="118"/>
        <v/>
      </c>
      <c r="DK33" t="str">
        <f t="shared" ca="1" si="119"/>
        <v/>
      </c>
      <c r="DL33" t="str">
        <f t="shared" ca="1" si="120"/>
        <v/>
      </c>
      <c r="DM33">
        <v>1</v>
      </c>
      <c r="DN33">
        <f t="shared" ca="1" si="27"/>
        <v>1</v>
      </c>
      <c r="DO33">
        <f t="shared" ca="1" si="28"/>
        <v>1</v>
      </c>
      <c r="DP33">
        <f t="shared" ca="1" si="29"/>
        <v>1</v>
      </c>
      <c r="DQ33">
        <f t="shared" ca="1" si="30"/>
        <v>1</v>
      </c>
      <c r="DR33">
        <f t="shared" ca="1" si="31"/>
        <v>1</v>
      </c>
      <c r="DS33">
        <f t="shared" ca="1" si="32"/>
        <v>2</v>
      </c>
      <c r="DT33">
        <f t="shared" ca="1" si="33"/>
        <v>2</v>
      </c>
      <c r="DU33">
        <f t="shared" ca="1" si="34"/>
        <v>2</v>
      </c>
      <c r="DV33">
        <f t="shared" ca="1" si="35"/>
        <v>2</v>
      </c>
      <c r="DW33">
        <f t="shared" ca="1" si="36"/>
        <v>3</v>
      </c>
      <c r="DX33">
        <f t="shared" ca="1" si="37"/>
        <v>3</v>
      </c>
      <c r="DY33">
        <f t="shared" ca="1" si="38"/>
        <v>4</v>
      </c>
      <c r="DZ33" s="1">
        <v>1</v>
      </c>
      <c r="EA33">
        <f t="shared" ca="1" si="39"/>
        <v>1</v>
      </c>
      <c r="EB33">
        <f t="shared" ca="1" si="40"/>
        <v>2</v>
      </c>
      <c r="EC33">
        <f t="shared" ca="1" si="41"/>
        <v>2</v>
      </c>
      <c r="ED33">
        <f t="shared" ca="1" si="42"/>
        <v>2</v>
      </c>
      <c r="EE33">
        <f t="shared" ca="1" si="43"/>
        <v>3</v>
      </c>
      <c r="EF33">
        <f t="shared" ca="1" si="44"/>
        <v>4</v>
      </c>
      <c r="EG33">
        <f t="shared" ca="1" si="45"/>
        <v>4</v>
      </c>
      <c r="EH33">
        <f t="shared" ca="1" si="46"/>
        <v>4</v>
      </c>
      <c r="EI33">
        <f t="shared" ca="1" si="47"/>
        <v>4</v>
      </c>
      <c r="EJ33">
        <f t="shared" ca="1" si="48"/>
        <v>5</v>
      </c>
      <c r="EK33">
        <f t="shared" ca="1" si="49"/>
        <v>6</v>
      </c>
      <c r="EL33">
        <f t="shared" ca="1" si="50"/>
        <v>7</v>
      </c>
      <c r="EM33" s="1">
        <v>1</v>
      </c>
      <c r="EN33">
        <f t="shared" ca="1" si="51"/>
        <v>2</v>
      </c>
      <c r="EO33">
        <f t="shared" ca="1" si="52"/>
        <v>2</v>
      </c>
      <c r="EP33">
        <f t="shared" ca="1" si="53"/>
        <v>3</v>
      </c>
      <c r="EQ33">
        <f t="shared" ca="1" si="54"/>
        <v>4</v>
      </c>
      <c r="ER33">
        <f t="shared" ca="1" si="55"/>
        <v>5</v>
      </c>
      <c r="ES33">
        <f t="shared" ca="1" si="56"/>
        <v>5</v>
      </c>
      <c r="ET33">
        <f t="shared" ca="1" si="57"/>
        <v>5</v>
      </c>
      <c r="EU33">
        <f t="shared" ca="1" si="58"/>
        <v>6</v>
      </c>
      <c r="EV33">
        <f t="shared" ca="1" si="59"/>
        <v>6</v>
      </c>
      <c r="EW33">
        <f t="shared" ca="1" si="60"/>
        <v>7</v>
      </c>
      <c r="EX33">
        <f t="shared" ca="1" si="61"/>
        <v>8</v>
      </c>
      <c r="EY33">
        <f t="shared" ca="1" si="62"/>
        <v>9</v>
      </c>
      <c r="EZ33">
        <f ca="1">IF($G32="","",IF($F33&gt;$G$4,COUNTIF(OFFSET($G33,-($G$4+$N33-2),0,1,1):$G33,EZ$9),IF($G33=EZ$9,1,EZ32)))</f>
        <v>0</v>
      </c>
      <c r="FA33">
        <f ca="1">IF($G32="","",IF($F33&gt;$G$4,COUNTIF(OFFSET($G33,-($G$4+$N33-2),0,1,1):$G33,FA$9),IF($G33=FA$9,1,FA32)))</f>
        <v>0</v>
      </c>
      <c r="FB33">
        <f ca="1">IF($G32="","",IF($F33&gt;$G$4,COUNTIF(OFFSET($G33,-($G$4+$N33-2),0,1,1):$G33,FB$9),IF($G33=FB$9,1,FB32)))</f>
        <v>0</v>
      </c>
      <c r="FC33">
        <f ca="1">IF($G32="","",IF($F33&gt;$G$4,COUNTIF(OFFSET($G33,-($G$4+$N33-2),0,1,1):$G33,FC$9),IF($G33=FC$9,1,FC32)))</f>
        <v>0</v>
      </c>
      <c r="FD33">
        <f ca="1">IF($G32="","",IF($F33&gt;$G$4,COUNTIF(OFFSET($G33,-($G$4+$N33-2),0,1,1):$G33,FD$9),IF($G33=FD$9,1,FD32)))</f>
        <v>0</v>
      </c>
      <c r="FE33">
        <f ca="1">IF($G32="","",IF($F33&gt;$G$4,COUNTIF(OFFSET($G33,-($G$4+$N33-2),0,1,1):$G33,FE$9),IF($G33=FE$9,1,FE32)))</f>
        <v>1</v>
      </c>
      <c r="FF33">
        <f ca="1">IF($G32="","",IF($F33&gt;$G$4,COUNTIF(OFFSET($G33,-($G$4+$N33-2),0,1,1):$G33,FF$9),IF($G33=FF$9,1,FF32)))</f>
        <v>0</v>
      </c>
      <c r="FG33">
        <f ca="1">IF($G32="","",IF($F33&gt;$G$4,COUNTIF(OFFSET($G33,-($G$4+$N33-2),0,1,1):$G33,FG$9),IF($G33=FG$9,1,FG32)))</f>
        <v>0</v>
      </c>
      <c r="FH33">
        <f ca="1">IF($G32="","",IF($F33&gt;$G$4,COUNTIF(OFFSET($G33,-($G$4+$N33-2),0,1,1):$G33,FH$9),IF($G33=FH$9,1,FH32)))</f>
        <v>0</v>
      </c>
      <c r="FI33">
        <f ca="1">IF($G32="","",IF($F33&gt;$G$4,COUNTIF(OFFSET($G33,-($G$4+$N33-2),0,1,1):$G33,FI$9),IF($G33=FI$9,1,FI32)))</f>
        <v>1</v>
      </c>
      <c r="FJ33">
        <f ca="1">IF($G32="","",IF($F33&gt;$G$4,COUNTIF(OFFSET($G33,-($G$4+$N33-2),0,1,1):$G33,FJ$9),IF($G33=FJ$9,1,FJ32)))</f>
        <v>0</v>
      </c>
      <c r="FK33">
        <f ca="1">IF($G32="","",IF($F33&gt;$G$4,COUNTIF(OFFSET($G33,-($G$4+$N33-2),0,1,1):$G33,FK$9),IF($G33=FK$9,1,FK32)))</f>
        <v>1</v>
      </c>
      <c r="FL33">
        <f ca="1">IF($G32="","",IF($F33&gt;$G$4,COUNTIF(OFFSET($G33,-($G$4+$N33-2),0,1,1):$G33,FL$9),IF($G33=FL$9,1,FL32)))</f>
        <v>0</v>
      </c>
      <c r="FM33">
        <f ca="1">IF($G32="","",IF($F33&gt;$G$4,COUNTIF(OFFSET($G33,-($G$4+$N33-2),0,1,1):$G33,FM$9),IF($G33=FM$9,1,FM32)))</f>
        <v>3</v>
      </c>
      <c r="FN33">
        <f ca="1">IF($G32="","",IF($F33&gt;$G$4,COUNTIF(OFFSET($G33,-($G$4+$N33-2),0,1,1):$G33,FN$9),IF($G33=FN$9,1,FN32)))</f>
        <v>0</v>
      </c>
      <c r="FO33">
        <f ca="1">IF($G32="","",IF($F33&gt;$G$4,COUNTIF(OFFSET($G33,-($G$4+$N33-2),0,1,1):$G33,FO$9),IF($G33=FO$9,1,FO32)))</f>
        <v>0</v>
      </c>
      <c r="FP33">
        <f ca="1">IF($G32="","",IF($F33&gt;$G$4,COUNTIF(OFFSET($G33,-($G$4+$N33-2),0,1,1):$G33,FP$9),IF($G33=FP$9,1,FP32)))</f>
        <v>1</v>
      </c>
      <c r="FQ33">
        <f ca="1">IF($G32="","",IF($F33&gt;$G$4,COUNTIF(OFFSET($G33,-($G$4+$N33-2),0,1,1):$G33,FQ$9),IF($G33=FQ$9,1,FQ32)))</f>
        <v>1</v>
      </c>
      <c r="FR33">
        <f ca="1">IF($G32="","",IF($F33&gt;$G$4,COUNTIF(OFFSET($G33,-($G$4+$N33-2),0,1,1):$G33,FR$9),IF($G33=FR$9,1,FR32)))</f>
        <v>0</v>
      </c>
      <c r="FS33">
        <f ca="1">IF($G32="","",IF($F33&gt;$G$4,COUNTIF(OFFSET($G33,-($G$4+$N33-2),0,1,1):$G33,FS$9),IF($G33=FS$9,1,FS32)))</f>
        <v>0</v>
      </c>
      <c r="FT33">
        <f ca="1">IF($G32="","",IF($F33&gt;$G$4,COUNTIF(OFFSET($G33,-($G$4+$N33-2),0,1,1):$G33,FT$9),IF($G33=FT$9,1,FT32)))</f>
        <v>0</v>
      </c>
      <c r="FU33">
        <f ca="1">IF($G32="","",IF($F33&gt;$G$4,COUNTIF(OFFSET($G33,-($G$4+$N33-2),0,1,1):$G33,FU$9),IF($G33=FU$9,1,FU32)))</f>
        <v>1</v>
      </c>
      <c r="FV33">
        <f ca="1">IF($G32="","",IF($F33&gt;$G$4,COUNTIF(OFFSET($G33,-($G$4+$N33-2),0,1,1):$G33,FV$9),IF($G33=FV$9,1,FV32)))</f>
        <v>1</v>
      </c>
      <c r="FW33">
        <f ca="1">IF($G32="","",IF($F33&gt;$G$4,COUNTIF(OFFSET($G33,-($G$4+$N33-2),0,1,1):$G33,FW$9),IF($G33=FW$9,1,FW32)))</f>
        <v>2</v>
      </c>
      <c r="FX33">
        <f ca="1">IF($G32="","",IF($F33&gt;$G$4,COUNTIF(OFFSET($G33,-($G$4+$N33-2),0,1,1):$G33,FX$9),IF($G33=FX$9,1,FX32)))</f>
        <v>1</v>
      </c>
      <c r="FY33">
        <f ca="1">IF($G32="","",IF($F33&gt;$G$4,COUNTIF(OFFSET($G33,-($G$4+$N33-2),0,1,1):$G33,FY$9),IF($G33=FY$9,1,FY32)))</f>
        <v>0</v>
      </c>
      <c r="FZ33">
        <f ca="1">IF($G32="","",IF($F33&gt;$G$4,COUNTIF(OFFSET($G33,-($G$4+$N33-2),0,1,1):$G33,FZ$9),IF($G33=FZ$9,1,FZ32)))</f>
        <v>1</v>
      </c>
      <c r="GA33">
        <f ca="1">IF($G32="","",IF($F33&gt;$G$4,COUNTIF(OFFSET($G33,-($G$4+$N33-2),0,1,1):$G33,GA$9),IF($G33=GA$9,1,GA32)))</f>
        <v>1</v>
      </c>
      <c r="GB33">
        <f ca="1">IF($G32="","",IF($F33&gt;$G$4,COUNTIF(OFFSET($G33,-($G$4+$N33-2),0,1,1):$G33,GB$9),IF($G33=GB$9,1,GB32)))</f>
        <v>1</v>
      </c>
      <c r="GC33">
        <f ca="1">IF($G32="","",IF($F33&gt;$G$4,COUNTIF(OFFSET($G33,-($G$4+$N33-2),0,1,1):$G33,GC$9),IF($G33=GC$9,1,GC32)))</f>
        <v>0</v>
      </c>
      <c r="GD33">
        <f ca="1">IF($G32="","",IF($F33&gt;$G$4,COUNTIF(OFFSET($G33,-($G$4+$N33-2),0,1,1):$G33,GD$9),IF($G33=GD$9,1,GD32)))</f>
        <v>0</v>
      </c>
      <c r="GE33">
        <f ca="1">IF($G32="","",IF($F33&gt;$G$4,COUNTIF(OFFSET($G33,-($G$4+$N33-2),0,1,1):$G33,GE$9),IF($G33=GE$9,1,GE32)))</f>
        <v>1</v>
      </c>
      <c r="GF33">
        <f ca="1">IF($G32="","",IF($F33&gt;$G$4,COUNTIF(OFFSET($G33,-($G$4+$N33-2),0,1,1):$G33,GF$9),IF($G33=GF$9,1,GF32)))</f>
        <v>0</v>
      </c>
      <c r="GG33">
        <f ca="1">IF($G32="","",IF($F33&gt;$G$4,COUNTIF(OFFSET($G33,-($G$4+$N33-2),0,1,1):$G33,GG$9),IF($G33=GG$9,1,GG32)))</f>
        <v>2</v>
      </c>
      <c r="GH33">
        <f ca="1">IF($G32="","",IF($F33&gt;$G$4,COUNTIF(OFFSET($G33,-($G$4+$N33-2),0,1,1):$G33,GH$9),IF($G33=GH$9,1,GH32)))</f>
        <v>1</v>
      </c>
      <c r="GI33">
        <f ca="1">IF($G32="","",IF($F33&gt;$G$4,COUNTIF(OFFSET($G33,-($G$4+$N33-2),0,1,1):$G33,GI$9),IF($G33=GI$9,1,GI32)))</f>
        <v>2</v>
      </c>
    </row>
    <row r="34" spans="2:191" x14ac:dyDescent="0.25">
      <c r="B34">
        <f t="shared" si="121"/>
        <v>23</v>
      </c>
      <c r="E34">
        <f t="shared" si="136"/>
        <v>2</v>
      </c>
      <c r="F34">
        <v>25</v>
      </c>
      <c r="G34" s="1">
        <v>8</v>
      </c>
      <c r="H34" s="3">
        <f t="shared" si="8"/>
        <v>1</v>
      </c>
      <c r="I34">
        <f t="shared" ca="1" si="63"/>
        <v>0</v>
      </c>
      <c r="J34" s="1">
        <f t="shared" ca="1" si="9"/>
        <v>4</v>
      </c>
      <c r="K34" s="2">
        <f t="shared" ca="1" si="10"/>
        <v>6</v>
      </c>
      <c r="L34" s="3">
        <f t="shared" ca="1" si="11"/>
        <v>8</v>
      </c>
      <c r="M34">
        <f t="shared" ca="1" si="12"/>
        <v>1</v>
      </c>
      <c r="N34">
        <f t="shared" ca="1" si="122"/>
        <v>19</v>
      </c>
      <c r="O34">
        <f t="shared" ca="1" si="123"/>
        <v>3</v>
      </c>
      <c r="P34">
        <f t="shared" ca="1" si="64"/>
        <v>0</v>
      </c>
      <c r="Q34">
        <f t="shared" ca="1" si="65"/>
        <v>57.999999999999972</v>
      </c>
      <c r="R34">
        <f t="shared" ca="1" si="66"/>
        <v>0</v>
      </c>
      <c r="S34">
        <f t="shared" ca="1" si="13"/>
        <v>0</v>
      </c>
      <c r="T34">
        <f t="shared" ca="1" si="67"/>
        <v>-39.999999999999972</v>
      </c>
      <c r="U34" t="str">
        <f t="shared" ca="1" si="68"/>
        <v/>
      </c>
      <c r="W34" s="3">
        <f t="shared" ca="1" si="69"/>
        <v>5.9999999999999964</v>
      </c>
      <c r="X34" s="2" t="str">
        <f t="shared" ca="1" si="70"/>
        <v/>
      </c>
      <c r="Y34" s="2" t="str">
        <f t="shared" ca="1" si="71"/>
        <v/>
      </c>
      <c r="Z34" s="2" t="str">
        <f t="shared" ca="1" si="72"/>
        <v/>
      </c>
      <c r="AA34" s="2" t="str">
        <f t="shared" ca="1" si="73"/>
        <v/>
      </c>
      <c r="AB34" s="2" t="str">
        <f t="shared" ca="1" si="74"/>
        <v/>
      </c>
      <c r="AC34" s="2" t="str">
        <f t="shared" ca="1" si="75"/>
        <v/>
      </c>
      <c r="AD34" s="2" t="str">
        <f t="shared" ca="1" si="76"/>
        <v/>
      </c>
      <c r="AE34" s="2" t="str">
        <f t="shared" ca="1" si="77"/>
        <v/>
      </c>
      <c r="AF34" s="2" t="str">
        <f t="shared" ca="1" si="78"/>
        <v/>
      </c>
      <c r="AG34" s="2" t="str">
        <f t="shared" ca="1" si="79"/>
        <v/>
      </c>
      <c r="AH34" s="2" t="str">
        <f t="shared" ca="1" si="80"/>
        <v/>
      </c>
      <c r="AI34" s="2" t="str">
        <f t="shared" ca="1" si="81"/>
        <v/>
      </c>
      <c r="AJ34" s="2" t="str">
        <f t="shared" ca="1" si="82"/>
        <v/>
      </c>
      <c r="AK34" s="2" t="str">
        <f t="shared" ca="1" si="83"/>
        <v/>
      </c>
      <c r="AM34">
        <f t="shared" ca="1" si="124"/>
        <v>6</v>
      </c>
      <c r="AN34">
        <f t="shared" ca="1" si="125"/>
        <v>10</v>
      </c>
      <c r="AO34">
        <f t="shared" ca="1" si="126"/>
        <v>12</v>
      </c>
      <c r="AP34" t="str">
        <f t="shared" ca="1" si="127"/>
        <v/>
      </c>
      <c r="AQ34" t="str">
        <f t="shared" ca="1" si="128"/>
        <v/>
      </c>
      <c r="AR34" t="str">
        <f t="shared" ca="1" si="129"/>
        <v/>
      </c>
      <c r="AS34" t="str">
        <f t="shared" ca="1" si="130"/>
        <v/>
      </c>
      <c r="AT34" t="str">
        <f t="shared" ca="1" si="131"/>
        <v/>
      </c>
      <c r="AU34" t="str">
        <f t="shared" ca="1" si="132"/>
        <v/>
      </c>
      <c r="AV34" t="str">
        <f t="shared" ca="1" si="133"/>
        <v/>
      </c>
      <c r="AW34" t="str">
        <f t="shared" ca="1" si="134"/>
        <v/>
      </c>
      <c r="AX34" t="str">
        <f t="shared" ca="1" si="135"/>
        <v/>
      </c>
      <c r="AY34">
        <f t="shared" ca="1" si="15"/>
        <v>7</v>
      </c>
      <c r="AZ34">
        <f t="shared" ca="1" si="16"/>
        <v>11</v>
      </c>
      <c r="BA34">
        <f t="shared" ca="1" si="17"/>
        <v>13</v>
      </c>
      <c r="BB34" t="str">
        <f t="shared" ca="1" si="18"/>
        <v/>
      </c>
      <c r="BC34" t="str">
        <f t="shared" ca="1" si="19"/>
        <v/>
      </c>
      <c r="BD34" t="str">
        <f t="shared" ca="1" si="20"/>
        <v/>
      </c>
      <c r="BE34" t="str">
        <f t="shared" ca="1" si="21"/>
        <v/>
      </c>
      <c r="BF34" t="str">
        <f t="shared" ca="1" si="22"/>
        <v/>
      </c>
      <c r="BG34" t="str">
        <f t="shared" ca="1" si="23"/>
        <v/>
      </c>
      <c r="BH34" t="str">
        <f t="shared" ca="1" si="24"/>
        <v/>
      </c>
      <c r="BI34" t="str">
        <f t="shared" ca="1" si="25"/>
        <v/>
      </c>
      <c r="BJ34" t="str">
        <f t="shared" ca="1" si="26"/>
        <v/>
      </c>
      <c r="CC34">
        <f t="shared" ca="1" si="85"/>
        <v>6</v>
      </c>
      <c r="CD34">
        <f t="shared" ca="1" si="86"/>
        <v>8</v>
      </c>
      <c r="CE34">
        <f t="shared" ca="1" si="87"/>
        <v>10</v>
      </c>
      <c r="CF34">
        <f t="shared" ca="1" si="88"/>
        <v>12</v>
      </c>
      <c r="CG34" t="str">
        <f t="shared" ca="1" si="89"/>
        <v/>
      </c>
      <c r="CH34" t="str">
        <f t="shared" ca="1" si="90"/>
        <v/>
      </c>
      <c r="CI34" t="str">
        <f t="shared" ca="1" si="91"/>
        <v/>
      </c>
      <c r="CJ34" t="str">
        <f t="shared" ca="1" si="92"/>
        <v/>
      </c>
      <c r="CK34" t="str">
        <f t="shared" ca="1" si="93"/>
        <v/>
      </c>
      <c r="CL34" t="str">
        <f t="shared" ca="1" si="94"/>
        <v/>
      </c>
      <c r="CM34" t="str">
        <f t="shared" ca="1" si="95"/>
        <v/>
      </c>
      <c r="CN34" t="str">
        <f t="shared" ca="1" si="96"/>
        <v/>
      </c>
      <c r="CO34">
        <f t="shared" ca="1" si="97"/>
        <v>14</v>
      </c>
      <c r="CP34">
        <f t="shared" ca="1" si="98"/>
        <v>17</v>
      </c>
      <c r="CQ34">
        <f t="shared" ca="1" si="99"/>
        <v>18</v>
      </c>
      <c r="CR34">
        <f t="shared" ca="1" si="100"/>
        <v>22</v>
      </c>
      <c r="CS34">
        <f t="shared" ca="1" si="101"/>
        <v>23</v>
      </c>
      <c r="CT34">
        <f t="shared" ca="1" si="102"/>
        <v>24</v>
      </c>
      <c r="CU34" t="str">
        <f t="shared" ca="1" si="103"/>
        <v/>
      </c>
      <c r="CV34" t="str">
        <f t="shared" ca="1" si="104"/>
        <v/>
      </c>
      <c r="CW34" t="str">
        <f t="shared" ca="1" si="105"/>
        <v/>
      </c>
      <c r="CX34" t="str">
        <f t="shared" ca="1" si="106"/>
        <v/>
      </c>
      <c r="CY34" t="str">
        <f t="shared" ca="1" si="107"/>
        <v/>
      </c>
      <c r="CZ34" t="str">
        <f t="shared" ca="1" si="108"/>
        <v/>
      </c>
      <c r="DA34">
        <f t="shared" ca="1" si="109"/>
        <v>25</v>
      </c>
      <c r="DB34">
        <f t="shared" ca="1" si="110"/>
        <v>27</v>
      </c>
      <c r="DC34">
        <f t="shared" ca="1" si="111"/>
        <v>28</v>
      </c>
      <c r="DD34">
        <f t="shared" ca="1" si="112"/>
        <v>29</v>
      </c>
      <c r="DE34">
        <f t="shared" ca="1" si="113"/>
        <v>32</v>
      </c>
      <c r="DF34">
        <f t="shared" ca="1" si="114"/>
        <v>34</v>
      </c>
      <c r="DG34">
        <f t="shared" ca="1" si="115"/>
        <v>35</v>
      </c>
      <c r="DH34">
        <f t="shared" ca="1" si="116"/>
        <v>36</v>
      </c>
      <c r="DI34" t="str">
        <f t="shared" ca="1" si="117"/>
        <v/>
      </c>
      <c r="DJ34" t="str">
        <f t="shared" ca="1" si="118"/>
        <v/>
      </c>
      <c r="DK34" t="str">
        <f t="shared" ca="1" si="119"/>
        <v/>
      </c>
      <c r="DL34" t="str">
        <f t="shared" ca="1" si="120"/>
        <v/>
      </c>
      <c r="DM34">
        <v>1</v>
      </c>
      <c r="DN34">
        <f t="shared" ca="1" si="27"/>
        <v>1</v>
      </c>
      <c r="DO34">
        <f t="shared" ca="1" si="28"/>
        <v>1</v>
      </c>
      <c r="DP34">
        <f t="shared" ca="1" si="29"/>
        <v>1</v>
      </c>
      <c r="DQ34">
        <f t="shared" ca="1" si="30"/>
        <v>1</v>
      </c>
      <c r="DR34">
        <f t="shared" ca="1" si="31"/>
        <v>1</v>
      </c>
      <c r="DS34">
        <f t="shared" ca="1" si="32"/>
        <v>2</v>
      </c>
      <c r="DT34">
        <f t="shared" ca="1" si="33"/>
        <v>2</v>
      </c>
      <c r="DU34">
        <f t="shared" ca="1" si="34"/>
        <v>3</v>
      </c>
      <c r="DV34">
        <f t="shared" ca="1" si="35"/>
        <v>3</v>
      </c>
      <c r="DW34">
        <f t="shared" ca="1" si="36"/>
        <v>4</v>
      </c>
      <c r="DX34">
        <f t="shared" ca="1" si="37"/>
        <v>4</v>
      </c>
      <c r="DY34">
        <f t="shared" ca="1" si="38"/>
        <v>5</v>
      </c>
      <c r="DZ34" s="1">
        <v>1</v>
      </c>
      <c r="EA34">
        <f t="shared" ca="1" si="39"/>
        <v>1</v>
      </c>
      <c r="EB34">
        <f t="shared" ca="1" si="40"/>
        <v>2</v>
      </c>
      <c r="EC34">
        <f t="shared" ca="1" si="41"/>
        <v>2</v>
      </c>
      <c r="ED34">
        <f t="shared" ca="1" si="42"/>
        <v>2</v>
      </c>
      <c r="EE34">
        <f t="shared" ca="1" si="43"/>
        <v>3</v>
      </c>
      <c r="EF34">
        <f t="shared" ca="1" si="44"/>
        <v>4</v>
      </c>
      <c r="EG34">
        <f t="shared" ca="1" si="45"/>
        <v>4</v>
      </c>
      <c r="EH34">
        <f t="shared" ca="1" si="46"/>
        <v>4</v>
      </c>
      <c r="EI34">
        <f t="shared" ca="1" si="47"/>
        <v>4</v>
      </c>
      <c r="EJ34">
        <f t="shared" ca="1" si="48"/>
        <v>5</v>
      </c>
      <c r="EK34">
        <f t="shared" ca="1" si="49"/>
        <v>6</v>
      </c>
      <c r="EL34">
        <f t="shared" ca="1" si="50"/>
        <v>7</v>
      </c>
      <c r="EM34" s="1">
        <v>1</v>
      </c>
      <c r="EN34">
        <f t="shared" ca="1" si="51"/>
        <v>2</v>
      </c>
      <c r="EO34">
        <f t="shared" ca="1" si="52"/>
        <v>2</v>
      </c>
      <c r="EP34">
        <f t="shared" ca="1" si="53"/>
        <v>3</v>
      </c>
      <c r="EQ34">
        <f t="shared" ca="1" si="54"/>
        <v>4</v>
      </c>
      <c r="ER34">
        <f t="shared" ca="1" si="55"/>
        <v>5</v>
      </c>
      <c r="ES34">
        <f t="shared" ca="1" si="56"/>
        <v>5</v>
      </c>
      <c r="ET34">
        <f t="shared" ca="1" si="57"/>
        <v>5</v>
      </c>
      <c r="EU34">
        <f t="shared" ca="1" si="58"/>
        <v>6</v>
      </c>
      <c r="EV34">
        <f t="shared" ca="1" si="59"/>
        <v>6</v>
      </c>
      <c r="EW34">
        <f t="shared" ca="1" si="60"/>
        <v>7</v>
      </c>
      <c r="EX34">
        <f t="shared" ca="1" si="61"/>
        <v>8</v>
      </c>
      <c r="EY34">
        <f t="shared" ca="1" si="62"/>
        <v>9</v>
      </c>
      <c r="EZ34">
        <f ca="1">IF($G33="","",IF($F34&gt;$G$4,COUNTIF(OFFSET($G34,-($G$4+$N34-2),0,1,1):$G34,EZ$9),IF($G34=EZ$9,1,EZ33)))</f>
        <v>0</v>
      </c>
      <c r="FA34">
        <f ca="1">IF($G33="","",IF($F34&gt;$G$4,COUNTIF(OFFSET($G34,-($G$4+$N34-2),0,1,1):$G34,FA$9),IF($G34=FA$9,1,FA33)))</f>
        <v>0</v>
      </c>
      <c r="FB34">
        <f ca="1">IF($G33="","",IF($F34&gt;$G$4,COUNTIF(OFFSET($G34,-($G$4+$N34-2),0,1,1):$G34,FB$9),IF($G34=FB$9,1,FB33)))</f>
        <v>0</v>
      </c>
      <c r="FC34">
        <f ca="1">IF($G33="","",IF($F34&gt;$G$4,COUNTIF(OFFSET($G34,-($G$4+$N34-2),0,1,1):$G34,FC$9),IF($G34=FC$9,1,FC33)))</f>
        <v>0</v>
      </c>
      <c r="FD34">
        <f ca="1">IF($G33="","",IF($F34&gt;$G$4,COUNTIF(OFFSET($G34,-($G$4+$N34-2),0,1,1):$G34,FD$9),IF($G34=FD$9,1,FD33)))</f>
        <v>0</v>
      </c>
      <c r="FE34">
        <f ca="1">IF($G33="","",IF($F34&gt;$G$4,COUNTIF(OFFSET($G34,-($G$4+$N34-2),0,1,1):$G34,FE$9),IF($G34=FE$9,1,FE33)))</f>
        <v>1</v>
      </c>
      <c r="FF34">
        <f ca="1">IF($G33="","",IF($F34&gt;$G$4,COUNTIF(OFFSET($G34,-($G$4+$N34-2),0,1,1):$G34,FF$9),IF($G34=FF$9,1,FF33)))</f>
        <v>0</v>
      </c>
      <c r="FG34">
        <f ca="1">IF($G33="","",IF($F34&gt;$G$4,COUNTIF(OFFSET($G34,-($G$4+$N34-2),0,1,1):$G34,FG$9),IF($G34=FG$9,1,FG33)))</f>
        <v>1</v>
      </c>
      <c r="FH34">
        <f ca="1">IF($G33="","",IF($F34&gt;$G$4,COUNTIF(OFFSET($G34,-($G$4+$N34-2),0,1,1):$G34,FH$9),IF($G34=FH$9,1,FH33)))</f>
        <v>0</v>
      </c>
      <c r="FI34">
        <f ca="1">IF($G33="","",IF($F34&gt;$G$4,COUNTIF(OFFSET($G34,-($G$4+$N34-2),0,1,1):$G34,FI$9),IF($G34=FI$9,1,FI33)))</f>
        <v>1</v>
      </c>
      <c r="FJ34">
        <f ca="1">IF($G33="","",IF($F34&gt;$G$4,COUNTIF(OFFSET($G34,-($G$4+$N34-2),0,1,1):$G34,FJ$9),IF($G34=FJ$9,1,FJ33)))</f>
        <v>0</v>
      </c>
      <c r="FK34">
        <f ca="1">IF($G33="","",IF($F34&gt;$G$4,COUNTIF(OFFSET($G34,-($G$4+$N34-2),0,1,1):$G34,FK$9),IF($G34=FK$9,1,FK33)))</f>
        <v>1</v>
      </c>
      <c r="FL34">
        <f ca="1">IF($G33="","",IF($F34&gt;$G$4,COUNTIF(OFFSET($G34,-($G$4+$N34-2),0,1,1):$G34,FL$9),IF($G34=FL$9,1,FL33)))</f>
        <v>0</v>
      </c>
      <c r="FM34">
        <f ca="1">IF($G33="","",IF($F34&gt;$G$4,COUNTIF(OFFSET($G34,-($G$4+$N34-2),0,1,1):$G34,FM$9),IF($G34=FM$9,1,FM33)))</f>
        <v>3</v>
      </c>
      <c r="FN34">
        <f ca="1">IF($G33="","",IF($F34&gt;$G$4,COUNTIF(OFFSET($G34,-($G$4+$N34-2),0,1,1):$G34,FN$9),IF($G34=FN$9,1,FN33)))</f>
        <v>0</v>
      </c>
      <c r="FO34">
        <f ca="1">IF($G33="","",IF($F34&gt;$G$4,COUNTIF(OFFSET($G34,-($G$4+$N34-2),0,1,1):$G34,FO$9),IF($G34=FO$9,1,FO33)))</f>
        <v>0</v>
      </c>
      <c r="FP34">
        <f ca="1">IF($G33="","",IF($F34&gt;$G$4,COUNTIF(OFFSET($G34,-($G$4+$N34-2),0,1,1):$G34,FP$9),IF($G34=FP$9,1,FP33)))</f>
        <v>1</v>
      </c>
      <c r="FQ34">
        <f ca="1">IF($G33="","",IF($F34&gt;$G$4,COUNTIF(OFFSET($G34,-($G$4+$N34-2),0,1,1):$G34,FQ$9),IF($G34=FQ$9,1,FQ33)))</f>
        <v>1</v>
      </c>
      <c r="FR34">
        <f ca="1">IF($G33="","",IF($F34&gt;$G$4,COUNTIF(OFFSET($G34,-($G$4+$N34-2),0,1,1):$G34,FR$9),IF($G34=FR$9,1,FR33)))</f>
        <v>0</v>
      </c>
      <c r="FS34">
        <f ca="1">IF($G33="","",IF($F34&gt;$G$4,COUNTIF(OFFSET($G34,-($G$4+$N34-2),0,1,1):$G34,FS$9),IF($G34=FS$9,1,FS33)))</f>
        <v>0</v>
      </c>
      <c r="FT34">
        <f ca="1">IF($G33="","",IF($F34&gt;$G$4,COUNTIF(OFFSET($G34,-($G$4+$N34-2),0,1,1):$G34,FT$9),IF($G34=FT$9,1,FT33)))</f>
        <v>0</v>
      </c>
      <c r="FU34">
        <f ca="1">IF($G33="","",IF($F34&gt;$G$4,COUNTIF(OFFSET($G34,-($G$4+$N34-2),0,1,1):$G34,FU$9),IF($G34=FU$9,1,FU33)))</f>
        <v>1</v>
      </c>
      <c r="FV34">
        <f ca="1">IF($G33="","",IF($F34&gt;$G$4,COUNTIF(OFFSET($G34,-($G$4+$N34-2),0,1,1):$G34,FV$9),IF($G34=FV$9,1,FV33)))</f>
        <v>1</v>
      </c>
      <c r="FW34">
        <f ca="1">IF($G33="","",IF($F34&gt;$G$4,COUNTIF(OFFSET($G34,-($G$4+$N34-2),0,1,1):$G34,FW$9),IF($G34=FW$9,1,FW33)))</f>
        <v>2</v>
      </c>
      <c r="FX34">
        <f ca="1">IF($G33="","",IF($F34&gt;$G$4,COUNTIF(OFFSET($G34,-($G$4+$N34-2),0,1,1):$G34,FX$9),IF($G34=FX$9,1,FX33)))</f>
        <v>1</v>
      </c>
      <c r="FY34">
        <f ca="1">IF($G33="","",IF($F34&gt;$G$4,COUNTIF(OFFSET($G34,-($G$4+$N34-2),0,1,1):$G34,FY$9),IF($G34=FY$9,1,FY33)))</f>
        <v>0</v>
      </c>
      <c r="FZ34">
        <f ca="1">IF($G33="","",IF($F34&gt;$G$4,COUNTIF(OFFSET($G34,-($G$4+$N34-2),0,1,1):$G34,FZ$9),IF($G34=FZ$9,1,FZ33)))</f>
        <v>1</v>
      </c>
      <c r="GA34">
        <f ca="1">IF($G33="","",IF($F34&gt;$G$4,COUNTIF(OFFSET($G34,-($G$4+$N34-2),0,1,1):$G34,GA$9),IF($G34=GA$9,1,GA33)))</f>
        <v>1</v>
      </c>
      <c r="GB34">
        <f ca="1">IF($G33="","",IF($F34&gt;$G$4,COUNTIF(OFFSET($G34,-($G$4+$N34-2),0,1,1):$G34,GB$9),IF($G34=GB$9,1,GB33)))</f>
        <v>1</v>
      </c>
      <c r="GC34">
        <f ca="1">IF($G33="","",IF($F34&gt;$G$4,COUNTIF(OFFSET($G34,-($G$4+$N34-2),0,1,1):$G34,GC$9),IF($G34=GC$9,1,GC33)))</f>
        <v>0</v>
      </c>
      <c r="GD34">
        <f ca="1">IF($G33="","",IF($F34&gt;$G$4,COUNTIF(OFFSET($G34,-($G$4+$N34-2),0,1,1):$G34,GD$9),IF($G34=GD$9,1,GD33)))</f>
        <v>0</v>
      </c>
      <c r="GE34">
        <f ca="1">IF($G33="","",IF($F34&gt;$G$4,COUNTIF(OFFSET($G34,-($G$4+$N34-2),0,1,1):$G34,GE$9),IF($G34=GE$9,1,GE33)))</f>
        <v>1</v>
      </c>
      <c r="GF34">
        <f ca="1">IF($G33="","",IF($F34&gt;$G$4,COUNTIF(OFFSET($G34,-($G$4+$N34-2),0,1,1):$G34,GF$9),IF($G34=GF$9,1,GF33)))</f>
        <v>0</v>
      </c>
      <c r="GG34">
        <f ca="1">IF($G33="","",IF($F34&gt;$G$4,COUNTIF(OFFSET($G34,-($G$4+$N34-2),0,1,1):$G34,GG$9),IF($G34=GG$9,1,GG33)))</f>
        <v>2</v>
      </c>
      <c r="GH34">
        <f ca="1">IF($G33="","",IF($F34&gt;$G$4,COUNTIF(OFFSET($G34,-($G$4+$N34-2),0,1,1):$G34,GH$9),IF($G34=GH$9,1,GH33)))</f>
        <v>1</v>
      </c>
      <c r="GI34">
        <f ca="1">IF($G33="","",IF($F34&gt;$G$4,COUNTIF(OFFSET($G34,-($G$4+$N34-2),0,1,1):$G34,GI$9),IF($G34=GI$9,1,GI33)))</f>
        <v>2</v>
      </c>
    </row>
    <row r="35" spans="2:191" x14ac:dyDescent="0.25">
      <c r="B35">
        <f t="shared" si="121"/>
        <v>24</v>
      </c>
      <c r="E35">
        <f t="shared" si="136"/>
        <v>2</v>
      </c>
      <c r="F35">
        <v>26</v>
      </c>
      <c r="G35" s="1">
        <v>26</v>
      </c>
      <c r="H35" s="3">
        <f t="shared" si="8"/>
        <v>3</v>
      </c>
      <c r="I35">
        <f t="shared" ca="1" si="63"/>
        <v>0</v>
      </c>
      <c r="J35" s="1">
        <f t="shared" ca="1" si="9"/>
        <v>4</v>
      </c>
      <c r="K35" s="2">
        <f t="shared" ca="1" si="10"/>
        <v>6</v>
      </c>
      <c r="L35" s="3">
        <f t="shared" ca="1" si="11"/>
        <v>9</v>
      </c>
      <c r="M35">
        <f t="shared" ca="1" si="12"/>
        <v>1</v>
      </c>
      <c r="N35">
        <f t="shared" ca="1" si="122"/>
        <v>20</v>
      </c>
      <c r="O35">
        <f t="shared" ca="1" si="123"/>
        <v>4</v>
      </c>
      <c r="P35">
        <f t="shared" ca="1" si="64"/>
        <v>0</v>
      </c>
      <c r="Q35">
        <f t="shared" ca="1" si="65"/>
        <v>65.999999999999972</v>
      </c>
      <c r="R35">
        <f t="shared" ca="1" si="66"/>
        <v>0</v>
      </c>
      <c r="S35">
        <f t="shared" ca="1" si="13"/>
        <v>0</v>
      </c>
      <c r="T35">
        <f t="shared" ca="1" si="67"/>
        <v>-39.999999999999972</v>
      </c>
      <c r="U35" t="str">
        <f t="shared" ca="1" si="68"/>
        <v/>
      </c>
      <c r="W35" s="3">
        <f t="shared" ca="1" si="69"/>
        <v>8</v>
      </c>
      <c r="X35" s="2" t="str">
        <f t="shared" ca="1" si="70"/>
        <v/>
      </c>
      <c r="Y35" s="2" t="str">
        <f t="shared" ca="1" si="71"/>
        <v/>
      </c>
      <c r="Z35" s="2" t="str">
        <f t="shared" ca="1" si="72"/>
        <v/>
      </c>
      <c r="AA35" s="2" t="str">
        <f t="shared" ca="1" si="73"/>
        <v/>
      </c>
      <c r="AB35" s="2" t="str">
        <f t="shared" ca="1" si="74"/>
        <v/>
      </c>
      <c r="AC35" s="2" t="str">
        <f t="shared" ca="1" si="75"/>
        <v/>
      </c>
      <c r="AD35" s="2" t="str">
        <f t="shared" ca="1" si="76"/>
        <v/>
      </c>
      <c r="AE35" s="2" t="str">
        <f t="shared" ca="1" si="77"/>
        <v/>
      </c>
      <c r="AF35" s="2" t="str">
        <f t="shared" ca="1" si="78"/>
        <v/>
      </c>
      <c r="AG35" s="2" t="str">
        <f t="shared" ca="1" si="79"/>
        <v/>
      </c>
      <c r="AH35" s="2" t="str">
        <f t="shared" ca="1" si="80"/>
        <v/>
      </c>
      <c r="AI35" s="2" t="str">
        <f t="shared" ca="1" si="81"/>
        <v/>
      </c>
      <c r="AJ35" s="2" t="str">
        <f t="shared" ca="1" si="82"/>
        <v/>
      </c>
      <c r="AK35" s="2" t="str">
        <f t="shared" ca="1" si="83"/>
        <v/>
      </c>
      <c r="AM35">
        <f t="shared" ca="1" si="124"/>
        <v>6</v>
      </c>
      <c r="AN35">
        <f t="shared" ca="1" si="125"/>
        <v>8</v>
      </c>
      <c r="AO35">
        <f t="shared" ca="1" si="126"/>
        <v>10</v>
      </c>
      <c r="AP35">
        <f t="shared" ca="1" si="127"/>
        <v>12</v>
      </c>
      <c r="AQ35" t="str">
        <f t="shared" ca="1" si="128"/>
        <v/>
      </c>
      <c r="AR35" t="str">
        <f t="shared" ca="1" si="129"/>
        <v/>
      </c>
      <c r="AS35" t="str">
        <f t="shared" ca="1" si="130"/>
        <v/>
      </c>
      <c r="AT35" t="str">
        <f t="shared" ca="1" si="131"/>
        <v/>
      </c>
      <c r="AU35" t="str">
        <f t="shared" ca="1" si="132"/>
        <v/>
      </c>
      <c r="AV35" t="str">
        <f t="shared" ca="1" si="133"/>
        <v/>
      </c>
      <c r="AW35" t="str">
        <f t="shared" ca="1" si="134"/>
        <v/>
      </c>
      <c r="AX35" t="str">
        <f t="shared" ca="1" si="135"/>
        <v/>
      </c>
      <c r="AY35">
        <f t="shared" ca="1" si="15"/>
        <v>7</v>
      </c>
      <c r="AZ35">
        <f t="shared" ca="1" si="16"/>
        <v>9</v>
      </c>
      <c r="BA35">
        <f t="shared" ca="1" si="17"/>
        <v>11</v>
      </c>
      <c r="BB35">
        <f t="shared" ca="1" si="18"/>
        <v>13</v>
      </c>
      <c r="BC35" t="str">
        <f t="shared" ca="1" si="19"/>
        <v/>
      </c>
      <c r="BD35" t="str">
        <f t="shared" ca="1" si="20"/>
        <v/>
      </c>
      <c r="BE35" t="str">
        <f t="shared" ca="1" si="21"/>
        <v/>
      </c>
      <c r="BF35" t="str">
        <f t="shared" ca="1" si="22"/>
        <v/>
      </c>
      <c r="BG35" t="str">
        <f t="shared" ca="1" si="23"/>
        <v/>
      </c>
      <c r="BH35" t="str">
        <f t="shared" ca="1" si="24"/>
        <v/>
      </c>
      <c r="BI35" t="str">
        <f t="shared" ca="1" si="25"/>
        <v/>
      </c>
      <c r="BJ35" t="str">
        <f t="shared" ca="1" si="26"/>
        <v/>
      </c>
      <c r="CC35">
        <f t="shared" ca="1" si="85"/>
        <v>6</v>
      </c>
      <c r="CD35">
        <f t="shared" ca="1" si="86"/>
        <v>8</v>
      </c>
      <c r="CE35">
        <f t="shared" ca="1" si="87"/>
        <v>10</v>
      </c>
      <c r="CF35">
        <f t="shared" ca="1" si="88"/>
        <v>12</v>
      </c>
      <c r="CG35" t="str">
        <f t="shared" ca="1" si="89"/>
        <v/>
      </c>
      <c r="CH35" t="str">
        <f t="shared" ca="1" si="90"/>
        <v/>
      </c>
      <c r="CI35" t="str">
        <f t="shared" ca="1" si="91"/>
        <v/>
      </c>
      <c r="CJ35" t="str">
        <f t="shared" ca="1" si="92"/>
        <v/>
      </c>
      <c r="CK35" t="str">
        <f t="shared" ca="1" si="93"/>
        <v/>
      </c>
      <c r="CL35" t="str">
        <f t="shared" ca="1" si="94"/>
        <v/>
      </c>
      <c r="CM35" t="str">
        <f t="shared" ca="1" si="95"/>
        <v/>
      </c>
      <c r="CN35" t="str">
        <f t="shared" ca="1" si="96"/>
        <v/>
      </c>
      <c r="CO35">
        <f t="shared" ca="1" si="97"/>
        <v>14</v>
      </c>
      <c r="CP35">
        <f t="shared" ca="1" si="98"/>
        <v>17</v>
      </c>
      <c r="CQ35">
        <f t="shared" ca="1" si="99"/>
        <v>18</v>
      </c>
      <c r="CR35">
        <f t="shared" ca="1" si="100"/>
        <v>22</v>
      </c>
      <c r="CS35">
        <f t="shared" ca="1" si="101"/>
        <v>23</v>
      </c>
      <c r="CT35">
        <f t="shared" ca="1" si="102"/>
        <v>24</v>
      </c>
      <c r="CU35" t="str">
        <f t="shared" ca="1" si="103"/>
        <v/>
      </c>
      <c r="CV35" t="str">
        <f t="shared" ca="1" si="104"/>
        <v/>
      </c>
      <c r="CW35" t="str">
        <f t="shared" ca="1" si="105"/>
        <v/>
      </c>
      <c r="CX35" t="str">
        <f t="shared" ca="1" si="106"/>
        <v/>
      </c>
      <c r="CY35" t="str">
        <f t="shared" ca="1" si="107"/>
        <v/>
      </c>
      <c r="CZ35" t="str">
        <f t="shared" ca="1" si="108"/>
        <v/>
      </c>
      <c r="DA35">
        <f t="shared" ca="1" si="109"/>
        <v>25</v>
      </c>
      <c r="DB35">
        <f t="shared" ca="1" si="110"/>
        <v>26</v>
      </c>
      <c r="DC35">
        <f t="shared" ca="1" si="111"/>
        <v>27</v>
      </c>
      <c r="DD35">
        <f t="shared" ca="1" si="112"/>
        <v>28</v>
      </c>
      <c r="DE35">
        <f t="shared" ca="1" si="113"/>
        <v>29</v>
      </c>
      <c r="DF35">
        <f t="shared" ca="1" si="114"/>
        <v>32</v>
      </c>
      <c r="DG35">
        <f t="shared" ca="1" si="115"/>
        <v>34</v>
      </c>
      <c r="DH35">
        <f t="shared" ca="1" si="116"/>
        <v>35</v>
      </c>
      <c r="DI35">
        <f t="shared" ca="1" si="117"/>
        <v>36</v>
      </c>
      <c r="DJ35" t="str">
        <f t="shared" ca="1" si="118"/>
        <v/>
      </c>
      <c r="DK35" t="str">
        <f t="shared" ca="1" si="119"/>
        <v/>
      </c>
      <c r="DL35" t="str">
        <f t="shared" ca="1" si="120"/>
        <v/>
      </c>
      <c r="DM35">
        <v>1</v>
      </c>
      <c r="DN35">
        <f t="shared" ca="1" si="27"/>
        <v>1</v>
      </c>
      <c r="DO35">
        <f t="shared" ca="1" si="28"/>
        <v>1</v>
      </c>
      <c r="DP35">
        <f t="shared" ca="1" si="29"/>
        <v>1</v>
      </c>
      <c r="DQ35">
        <f t="shared" ca="1" si="30"/>
        <v>1</v>
      </c>
      <c r="DR35">
        <f t="shared" ca="1" si="31"/>
        <v>1</v>
      </c>
      <c r="DS35">
        <f t="shared" ca="1" si="32"/>
        <v>2</v>
      </c>
      <c r="DT35">
        <f t="shared" ca="1" si="33"/>
        <v>2</v>
      </c>
      <c r="DU35">
        <f t="shared" ca="1" si="34"/>
        <v>3</v>
      </c>
      <c r="DV35">
        <f t="shared" ca="1" si="35"/>
        <v>3</v>
      </c>
      <c r="DW35">
        <f t="shared" ca="1" si="36"/>
        <v>4</v>
      </c>
      <c r="DX35">
        <f t="shared" ca="1" si="37"/>
        <v>4</v>
      </c>
      <c r="DY35">
        <f t="shared" ca="1" si="38"/>
        <v>5</v>
      </c>
      <c r="DZ35" s="1">
        <v>1</v>
      </c>
      <c r="EA35">
        <f t="shared" ca="1" si="39"/>
        <v>1</v>
      </c>
      <c r="EB35">
        <f t="shared" ca="1" si="40"/>
        <v>2</v>
      </c>
      <c r="EC35">
        <f t="shared" ca="1" si="41"/>
        <v>2</v>
      </c>
      <c r="ED35">
        <f t="shared" ca="1" si="42"/>
        <v>2</v>
      </c>
      <c r="EE35">
        <f t="shared" ca="1" si="43"/>
        <v>3</v>
      </c>
      <c r="EF35">
        <f t="shared" ca="1" si="44"/>
        <v>4</v>
      </c>
      <c r="EG35">
        <f t="shared" ca="1" si="45"/>
        <v>4</v>
      </c>
      <c r="EH35">
        <f t="shared" ca="1" si="46"/>
        <v>4</v>
      </c>
      <c r="EI35">
        <f t="shared" ca="1" si="47"/>
        <v>4</v>
      </c>
      <c r="EJ35">
        <f t="shared" ca="1" si="48"/>
        <v>5</v>
      </c>
      <c r="EK35">
        <f t="shared" ca="1" si="49"/>
        <v>6</v>
      </c>
      <c r="EL35">
        <f t="shared" ca="1" si="50"/>
        <v>7</v>
      </c>
      <c r="EM35" s="1">
        <v>1</v>
      </c>
      <c r="EN35">
        <f t="shared" ca="1" si="51"/>
        <v>2</v>
      </c>
      <c r="EO35">
        <f t="shared" ca="1" si="52"/>
        <v>3</v>
      </c>
      <c r="EP35">
        <f t="shared" ca="1" si="53"/>
        <v>4</v>
      </c>
      <c r="EQ35">
        <f t="shared" ca="1" si="54"/>
        <v>5</v>
      </c>
      <c r="ER35">
        <f t="shared" ca="1" si="55"/>
        <v>6</v>
      </c>
      <c r="ES35">
        <f t="shared" ca="1" si="56"/>
        <v>6</v>
      </c>
      <c r="ET35">
        <f t="shared" ca="1" si="57"/>
        <v>6</v>
      </c>
      <c r="EU35">
        <f t="shared" ca="1" si="58"/>
        <v>7</v>
      </c>
      <c r="EV35">
        <f t="shared" ca="1" si="59"/>
        <v>7</v>
      </c>
      <c r="EW35">
        <f t="shared" ca="1" si="60"/>
        <v>8</v>
      </c>
      <c r="EX35">
        <f t="shared" ca="1" si="61"/>
        <v>9</v>
      </c>
      <c r="EY35">
        <f t="shared" ca="1" si="62"/>
        <v>10</v>
      </c>
      <c r="EZ35">
        <f ca="1">IF($G34="","",IF($F35&gt;$G$4,COUNTIF(OFFSET($G35,-($G$4+$N35-2),0,1,1):$G35,EZ$9),IF($G35=EZ$9,1,EZ34)))</f>
        <v>0</v>
      </c>
      <c r="FA35">
        <f ca="1">IF($G34="","",IF($F35&gt;$G$4,COUNTIF(OFFSET($G35,-($G$4+$N35-2),0,1,1):$G35,FA$9),IF($G35=FA$9,1,FA34)))</f>
        <v>0</v>
      </c>
      <c r="FB35">
        <f ca="1">IF($G34="","",IF($F35&gt;$G$4,COUNTIF(OFFSET($G35,-($G$4+$N35-2),0,1,1):$G35,FB$9),IF($G35=FB$9,1,FB34)))</f>
        <v>0</v>
      </c>
      <c r="FC35">
        <f ca="1">IF($G34="","",IF($F35&gt;$G$4,COUNTIF(OFFSET($G35,-($G$4+$N35-2),0,1,1):$G35,FC$9),IF($G35=FC$9,1,FC34)))</f>
        <v>0</v>
      </c>
      <c r="FD35">
        <f ca="1">IF($G34="","",IF($F35&gt;$G$4,COUNTIF(OFFSET($G35,-($G$4+$N35-2),0,1,1):$G35,FD$9),IF($G35=FD$9,1,FD34)))</f>
        <v>0</v>
      </c>
      <c r="FE35">
        <f ca="1">IF($G34="","",IF($F35&gt;$G$4,COUNTIF(OFFSET($G35,-($G$4+$N35-2),0,1,1):$G35,FE$9),IF($G35=FE$9,1,FE34)))</f>
        <v>1</v>
      </c>
      <c r="FF35">
        <f ca="1">IF($G34="","",IF($F35&gt;$G$4,COUNTIF(OFFSET($G35,-($G$4+$N35-2),0,1,1):$G35,FF$9),IF($G35=FF$9,1,FF34)))</f>
        <v>0</v>
      </c>
      <c r="FG35">
        <f ca="1">IF($G34="","",IF($F35&gt;$G$4,COUNTIF(OFFSET($G35,-($G$4+$N35-2),0,1,1):$G35,FG$9),IF($G35=FG$9,1,FG34)))</f>
        <v>1</v>
      </c>
      <c r="FH35">
        <f ca="1">IF($G34="","",IF($F35&gt;$G$4,COUNTIF(OFFSET($G35,-($G$4+$N35-2),0,1,1):$G35,FH$9),IF($G35=FH$9,1,FH34)))</f>
        <v>0</v>
      </c>
      <c r="FI35">
        <f ca="1">IF($G34="","",IF($F35&gt;$G$4,COUNTIF(OFFSET($G35,-($G$4+$N35-2),0,1,1):$G35,FI$9),IF($G35=FI$9,1,FI34)))</f>
        <v>1</v>
      </c>
      <c r="FJ35">
        <f ca="1">IF($G34="","",IF($F35&gt;$G$4,COUNTIF(OFFSET($G35,-($G$4+$N35-2),0,1,1):$G35,FJ$9),IF($G35=FJ$9,1,FJ34)))</f>
        <v>0</v>
      </c>
      <c r="FK35">
        <f ca="1">IF($G34="","",IF($F35&gt;$G$4,COUNTIF(OFFSET($G35,-($G$4+$N35-2),0,1,1):$G35,FK$9),IF($G35=FK$9,1,FK34)))</f>
        <v>1</v>
      </c>
      <c r="FL35">
        <f ca="1">IF($G34="","",IF($F35&gt;$G$4,COUNTIF(OFFSET($G35,-($G$4+$N35-2),0,1,1):$G35,FL$9),IF($G35=FL$9,1,FL34)))</f>
        <v>0</v>
      </c>
      <c r="FM35">
        <f ca="1">IF($G34="","",IF($F35&gt;$G$4,COUNTIF(OFFSET($G35,-($G$4+$N35-2),0,1,1):$G35,FM$9),IF($G35=FM$9,1,FM34)))</f>
        <v>3</v>
      </c>
      <c r="FN35">
        <f ca="1">IF($G34="","",IF($F35&gt;$G$4,COUNTIF(OFFSET($G35,-($G$4+$N35-2),0,1,1):$G35,FN$9),IF($G35=FN$9,1,FN34)))</f>
        <v>0</v>
      </c>
      <c r="FO35">
        <f ca="1">IF($G34="","",IF($F35&gt;$G$4,COUNTIF(OFFSET($G35,-($G$4+$N35-2),0,1,1):$G35,FO$9),IF($G35=FO$9,1,FO34)))</f>
        <v>0</v>
      </c>
      <c r="FP35">
        <f ca="1">IF($G34="","",IF($F35&gt;$G$4,COUNTIF(OFFSET($G35,-($G$4+$N35-2),0,1,1):$G35,FP$9),IF($G35=FP$9,1,FP34)))</f>
        <v>1</v>
      </c>
      <c r="FQ35">
        <f ca="1">IF($G34="","",IF($F35&gt;$G$4,COUNTIF(OFFSET($G35,-($G$4+$N35-2),0,1,1):$G35,FQ$9),IF($G35=FQ$9,1,FQ34)))</f>
        <v>1</v>
      </c>
      <c r="FR35">
        <f ca="1">IF($G34="","",IF($F35&gt;$G$4,COUNTIF(OFFSET($G35,-($G$4+$N35-2),0,1,1):$G35,FR$9),IF($G35=FR$9,1,FR34)))</f>
        <v>0</v>
      </c>
      <c r="FS35">
        <f ca="1">IF($G34="","",IF($F35&gt;$G$4,COUNTIF(OFFSET($G35,-($G$4+$N35-2),0,1,1):$G35,FS$9),IF($G35=FS$9,1,FS34)))</f>
        <v>0</v>
      </c>
      <c r="FT35">
        <f ca="1">IF($G34="","",IF($F35&gt;$G$4,COUNTIF(OFFSET($G35,-($G$4+$N35-2),0,1,1):$G35,FT$9),IF($G35=FT$9,1,FT34)))</f>
        <v>0</v>
      </c>
      <c r="FU35">
        <f ca="1">IF($G34="","",IF($F35&gt;$G$4,COUNTIF(OFFSET($G35,-($G$4+$N35-2),0,1,1):$G35,FU$9),IF($G35=FU$9,1,FU34)))</f>
        <v>1</v>
      </c>
      <c r="FV35">
        <f ca="1">IF($G34="","",IF($F35&gt;$G$4,COUNTIF(OFFSET($G35,-($G$4+$N35-2),0,1,1):$G35,FV$9),IF($G35=FV$9,1,FV34)))</f>
        <v>1</v>
      </c>
      <c r="FW35">
        <f ca="1">IF($G34="","",IF($F35&gt;$G$4,COUNTIF(OFFSET($G35,-($G$4+$N35-2),0,1,1):$G35,FW$9),IF($G35=FW$9,1,FW34)))</f>
        <v>2</v>
      </c>
      <c r="FX35">
        <f ca="1">IF($G34="","",IF($F35&gt;$G$4,COUNTIF(OFFSET($G35,-($G$4+$N35-2),0,1,1):$G35,FX$9),IF($G35=FX$9,1,FX34)))</f>
        <v>1</v>
      </c>
      <c r="FY35">
        <f ca="1">IF($G34="","",IF($F35&gt;$G$4,COUNTIF(OFFSET($G35,-($G$4+$N35-2),0,1,1):$G35,FY$9),IF($G35=FY$9,1,FY34)))</f>
        <v>1</v>
      </c>
      <c r="FZ35">
        <f ca="1">IF($G34="","",IF($F35&gt;$G$4,COUNTIF(OFFSET($G35,-($G$4+$N35-2),0,1,1):$G35,FZ$9),IF($G35=FZ$9,1,FZ34)))</f>
        <v>1</v>
      </c>
      <c r="GA35">
        <f ca="1">IF($G34="","",IF($F35&gt;$G$4,COUNTIF(OFFSET($G35,-($G$4+$N35-2),0,1,1):$G35,GA$9),IF($G35=GA$9,1,GA34)))</f>
        <v>1</v>
      </c>
      <c r="GB35">
        <f ca="1">IF($G34="","",IF($F35&gt;$G$4,COUNTIF(OFFSET($G35,-($G$4+$N35-2),0,1,1):$G35,GB$9),IF($G35=GB$9,1,GB34)))</f>
        <v>1</v>
      </c>
      <c r="GC35">
        <f ca="1">IF($G34="","",IF($F35&gt;$G$4,COUNTIF(OFFSET($G35,-($G$4+$N35-2),0,1,1):$G35,GC$9),IF($G35=GC$9,1,GC34)))</f>
        <v>0</v>
      </c>
      <c r="GD35">
        <f ca="1">IF($G34="","",IF($F35&gt;$G$4,COUNTIF(OFFSET($G35,-($G$4+$N35-2),0,1,1):$G35,GD$9),IF($G35=GD$9,1,GD34)))</f>
        <v>0</v>
      </c>
      <c r="GE35">
        <f ca="1">IF($G34="","",IF($F35&gt;$G$4,COUNTIF(OFFSET($G35,-($G$4+$N35-2),0,1,1):$G35,GE$9),IF($G35=GE$9,1,GE34)))</f>
        <v>1</v>
      </c>
      <c r="GF35">
        <f ca="1">IF($G34="","",IF($F35&gt;$G$4,COUNTIF(OFFSET($G35,-($G$4+$N35-2),0,1,1):$G35,GF$9),IF($G35=GF$9,1,GF34)))</f>
        <v>0</v>
      </c>
      <c r="GG35">
        <f ca="1">IF($G34="","",IF($F35&gt;$G$4,COUNTIF(OFFSET($G35,-($G$4+$N35-2),0,1,1):$G35,GG$9),IF($G35=GG$9,1,GG34)))</f>
        <v>2</v>
      </c>
      <c r="GH35">
        <f ca="1">IF($G34="","",IF($F35&gt;$G$4,COUNTIF(OFFSET($G35,-($G$4+$N35-2),0,1,1):$G35,GH$9),IF($G35=GH$9,1,GH34)))</f>
        <v>1</v>
      </c>
      <c r="GI35">
        <f ca="1">IF($G34="","",IF($F35&gt;$G$4,COUNTIF(OFFSET($G35,-($G$4+$N35-2),0,1,1):$G35,GI$9),IF($G35=GI$9,1,GI34)))</f>
        <v>2</v>
      </c>
    </row>
    <row r="36" spans="2:191" x14ac:dyDescent="0.25">
      <c r="B36">
        <f t="shared" si="121"/>
        <v>25</v>
      </c>
      <c r="E36">
        <v>3</v>
      </c>
      <c r="F36">
        <v>27</v>
      </c>
      <c r="G36" s="1">
        <v>20</v>
      </c>
      <c r="H36" s="3">
        <f t="shared" si="8"/>
        <v>2</v>
      </c>
      <c r="I36">
        <f t="shared" ca="1" si="63"/>
        <v>0</v>
      </c>
      <c r="J36" s="1">
        <f t="shared" ca="1" si="9"/>
        <v>4</v>
      </c>
      <c r="K36" s="2">
        <f t="shared" ca="1" si="10"/>
        <v>7</v>
      </c>
      <c r="L36" s="3">
        <f t="shared" ca="1" si="11"/>
        <v>9</v>
      </c>
      <c r="M36">
        <f t="shared" ca="1" si="12"/>
        <v>1</v>
      </c>
      <c r="N36">
        <f t="shared" ca="1" si="122"/>
        <v>21</v>
      </c>
      <c r="O36">
        <f t="shared" ca="1" si="123"/>
        <v>4</v>
      </c>
      <c r="P36">
        <f t="shared" ca="1" si="64"/>
        <v>0</v>
      </c>
      <c r="Q36">
        <f t="shared" ca="1" si="65"/>
        <v>73.999999999999972</v>
      </c>
      <c r="R36">
        <f t="shared" ca="1" si="66"/>
        <v>0</v>
      </c>
      <c r="S36">
        <f t="shared" ca="1" si="13"/>
        <v>0</v>
      </c>
      <c r="T36">
        <f t="shared" ca="1" si="67"/>
        <v>-39.999999999999972</v>
      </c>
      <c r="U36" t="str">
        <f t="shared" ca="1" si="68"/>
        <v/>
      </c>
      <c r="W36" s="3">
        <f t="shared" ca="1" si="69"/>
        <v>8</v>
      </c>
      <c r="X36" s="2" t="str">
        <f t="shared" ca="1" si="70"/>
        <v/>
      </c>
      <c r="Y36" s="2" t="str">
        <f t="shared" ca="1" si="71"/>
        <v/>
      </c>
      <c r="Z36" s="2" t="str">
        <f t="shared" ca="1" si="72"/>
        <v/>
      </c>
      <c r="AA36" s="2" t="str">
        <f t="shared" ca="1" si="73"/>
        <v/>
      </c>
      <c r="AB36" s="2" t="str">
        <f t="shared" ca="1" si="74"/>
        <v/>
      </c>
      <c r="AC36" s="2" t="str">
        <f t="shared" ca="1" si="75"/>
        <v/>
      </c>
      <c r="AD36" s="2" t="str">
        <f t="shared" ca="1" si="76"/>
        <v/>
      </c>
      <c r="AE36" s="2" t="str">
        <f t="shared" ca="1" si="77"/>
        <v/>
      </c>
      <c r="AF36" s="2" t="str">
        <f t="shared" ca="1" si="78"/>
        <v/>
      </c>
      <c r="AG36" s="2" t="str">
        <f t="shared" ca="1" si="79"/>
        <v/>
      </c>
      <c r="AH36" s="2" t="str">
        <f t="shared" ca="1" si="80"/>
        <v/>
      </c>
      <c r="AI36" s="2" t="str">
        <f t="shared" ca="1" si="81"/>
        <v/>
      </c>
      <c r="AJ36" s="2" t="str">
        <f t="shared" ca="1" si="82"/>
        <v/>
      </c>
      <c r="AK36" s="2" t="str">
        <f t="shared" ca="1" si="83"/>
        <v/>
      </c>
      <c r="AM36">
        <f t="shared" ca="1" si="124"/>
        <v>6</v>
      </c>
      <c r="AN36">
        <f t="shared" ca="1" si="125"/>
        <v>8</v>
      </c>
      <c r="AO36">
        <f t="shared" ca="1" si="126"/>
        <v>10</v>
      </c>
      <c r="AP36">
        <f t="shared" ca="1" si="127"/>
        <v>12</v>
      </c>
      <c r="AQ36" t="str">
        <f t="shared" ca="1" si="128"/>
        <v/>
      </c>
      <c r="AR36" t="str">
        <f t="shared" ca="1" si="129"/>
        <v/>
      </c>
      <c r="AS36" t="str">
        <f t="shared" ca="1" si="130"/>
        <v/>
      </c>
      <c r="AT36" t="str">
        <f t="shared" ca="1" si="131"/>
        <v/>
      </c>
      <c r="AU36" t="str">
        <f t="shared" ca="1" si="132"/>
        <v/>
      </c>
      <c r="AV36" t="str">
        <f t="shared" ca="1" si="133"/>
        <v/>
      </c>
      <c r="AW36" t="str">
        <f t="shared" ca="1" si="134"/>
        <v/>
      </c>
      <c r="AX36" t="str">
        <f t="shared" ca="1" si="135"/>
        <v/>
      </c>
      <c r="AY36">
        <f t="shared" ca="1" si="15"/>
        <v>7</v>
      </c>
      <c r="AZ36">
        <f t="shared" ca="1" si="16"/>
        <v>9</v>
      </c>
      <c r="BA36">
        <f t="shared" ca="1" si="17"/>
        <v>11</v>
      </c>
      <c r="BB36">
        <f t="shared" ca="1" si="18"/>
        <v>13</v>
      </c>
      <c r="BC36" t="str">
        <f t="shared" ca="1" si="19"/>
        <v/>
      </c>
      <c r="BD36" t="str">
        <f t="shared" ca="1" si="20"/>
        <v/>
      </c>
      <c r="BE36" t="str">
        <f t="shared" ca="1" si="21"/>
        <v/>
      </c>
      <c r="BF36" t="str">
        <f t="shared" ca="1" si="22"/>
        <v/>
      </c>
      <c r="BG36" t="str">
        <f t="shared" ca="1" si="23"/>
        <v/>
      </c>
      <c r="BH36" t="str">
        <f t="shared" ca="1" si="24"/>
        <v/>
      </c>
      <c r="BI36" t="str">
        <f t="shared" ca="1" si="25"/>
        <v/>
      </c>
      <c r="BJ36" t="str">
        <f t="shared" ca="1" si="26"/>
        <v/>
      </c>
      <c r="CC36">
        <f t="shared" ca="1" si="85"/>
        <v>6</v>
      </c>
      <c r="CD36">
        <f t="shared" ca="1" si="86"/>
        <v>8</v>
      </c>
      <c r="CE36">
        <f t="shared" ca="1" si="87"/>
        <v>10</v>
      </c>
      <c r="CF36">
        <f t="shared" ca="1" si="88"/>
        <v>12</v>
      </c>
      <c r="CG36" t="str">
        <f t="shared" ca="1" si="89"/>
        <v/>
      </c>
      <c r="CH36" t="str">
        <f t="shared" ca="1" si="90"/>
        <v/>
      </c>
      <c r="CI36" t="str">
        <f t="shared" ca="1" si="91"/>
        <v/>
      </c>
      <c r="CJ36" t="str">
        <f t="shared" ca="1" si="92"/>
        <v/>
      </c>
      <c r="CK36" t="str">
        <f t="shared" ca="1" si="93"/>
        <v/>
      </c>
      <c r="CL36" t="str">
        <f t="shared" ca="1" si="94"/>
        <v/>
      </c>
      <c r="CM36" t="str">
        <f t="shared" ca="1" si="95"/>
        <v/>
      </c>
      <c r="CN36" t="str">
        <f t="shared" ca="1" si="96"/>
        <v/>
      </c>
      <c r="CO36">
        <f t="shared" ca="1" si="97"/>
        <v>14</v>
      </c>
      <c r="CP36">
        <f t="shared" ca="1" si="98"/>
        <v>17</v>
      </c>
      <c r="CQ36">
        <f t="shared" ca="1" si="99"/>
        <v>18</v>
      </c>
      <c r="CR36">
        <f t="shared" ca="1" si="100"/>
        <v>20</v>
      </c>
      <c r="CS36">
        <f t="shared" ca="1" si="101"/>
        <v>22</v>
      </c>
      <c r="CT36">
        <f t="shared" ca="1" si="102"/>
        <v>23</v>
      </c>
      <c r="CU36">
        <f t="shared" ca="1" si="103"/>
        <v>24</v>
      </c>
      <c r="CV36" t="str">
        <f t="shared" ca="1" si="104"/>
        <v/>
      </c>
      <c r="CW36" t="str">
        <f t="shared" ca="1" si="105"/>
        <v/>
      </c>
      <c r="CX36" t="str">
        <f t="shared" ca="1" si="106"/>
        <v/>
      </c>
      <c r="CY36" t="str">
        <f t="shared" ca="1" si="107"/>
        <v/>
      </c>
      <c r="CZ36" t="str">
        <f t="shared" ca="1" si="108"/>
        <v/>
      </c>
      <c r="DA36">
        <f t="shared" ca="1" si="109"/>
        <v>25</v>
      </c>
      <c r="DB36">
        <f t="shared" ca="1" si="110"/>
        <v>26</v>
      </c>
      <c r="DC36">
        <f t="shared" ca="1" si="111"/>
        <v>27</v>
      </c>
      <c r="DD36">
        <f t="shared" ca="1" si="112"/>
        <v>28</v>
      </c>
      <c r="DE36">
        <f t="shared" ca="1" si="113"/>
        <v>29</v>
      </c>
      <c r="DF36">
        <f t="shared" ca="1" si="114"/>
        <v>32</v>
      </c>
      <c r="DG36">
        <f t="shared" ca="1" si="115"/>
        <v>34</v>
      </c>
      <c r="DH36">
        <f t="shared" ca="1" si="116"/>
        <v>35</v>
      </c>
      <c r="DI36">
        <f t="shared" ca="1" si="117"/>
        <v>36</v>
      </c>
      <c r="DJ36" t="str">
        <f t="shared" ca="1" si="118"/>
        <v/>
      </c>
      <c r="DK36" t="str">
        <f t="shared" ca="1" si="119"/>
        <v/>
      </c>
      <c r="DL36" t="str">
        <f t="shared" ca="1" si="120"/>
        <v/>
      </c>
      <c r="DM36">
        <v>1</v>
      </c>
      <c r="DN36">
        <f t="shared" ca="1" si="27"/>
        <v>1</v>
      </c>
      <c r="DO36">
        <f t="shared" ca="1" si="28"/>
        <v>1</v>
      </c>
      <c r="DP36">
        <f t="shared" ca="1" si="29"/>
        <v>1</v>
      </c>
      <c r="DQ36">
        <f t="shared" ca="1" si="30"/>
        <v>1</v>
      </c>
      <c r="DR36">
        <f t="shared" ca="1" si="31"/>
        <v>1</v>
      </c>
      <c r="DS36">
        <f t="shared" ca="1" si="32"/>
        <v>2</v>
      </c>
      <c r="DT36">
        <f t="shared" ca="1" si="33"/>
        <v>2</v>
      </c>
      <c r="DU36">
        <f t="shared" ca="1" si="34"/>
        <v>3</v>
      </c>
      <c r="DV36">
        <f t="shared" ca="1" si="35"/>
        <v>3</v>
      </c>
      <c r="DW36">
        <f t="shared" ca="1" si="36"/>
        <v>4</v>
      </c>
      <c r="DX36">
        <f t="shared" ca="1" si="37"/>
        <v>4</v>
      </c>
      <c r="DY36">
        <f t="shared" ca="1" si="38"/>
        <v>5</v>
      </c>
      <c r="DZ36" s="1">
        <v>1</v>
      </c>
      <c r="EA36">
        <f t="shared" ca="1" si="39"/>
        <v>1</v>
      </c>
      <c r="EB36">
        <f t="shared" ca="1" si="40"/>
        <v>2</v>
      </c>
      <c r="EC36">
        <f t="shared" ca="1" si="41"/>
        <v>2</v>
      </c>
      <c r="ED36">
        <f t="shared" ca="1" si="42"/>
        <v>2</v>
      </c>
      <c r="EE36">
        <f t="shared" ca="1" si="43"/>
        <v>3</v>
      </c>
      <c r="EF36">
        <f t="shared" ca="1" si="44"/>
        <v>4</v>
      </c>
      <c r="EG36">
        <f t="shared" ca="1" si="45"/>
        <v>4</v>
      </c>
      <c r="EH36">
        <f t="shared" ca="1" si="46"/>
        <v>5</v>
      </c>
      <c r="EI36">
        <f t="shared" ca="1" si="47"/>
        <v>5</v>
      </c>
      <c r="EJ36">
        <f t="shared" ca="1" si="48"/>
        <v>6</v>
      </c>
      <c r="EK36">
        <f t="shared" ca="1" si="49"/>
        <v>7</v>
      </c>
      <c r="EL36">
        <f t="shared" ca="1" si="50"/>
        <v>8</v>
      </c>
      <c r="EM36" s="1">
        <v>1</v>
      </c>
      <c r="EN36">
        <f t="shared" ca="1" si="51"/>
        <v>2</v>
      </c>
      <c r="EO36">
        <f t="shared" ca="1" si="52"/>
        <v>3</v>
      </c>
      <c r="EP36">
        <f t="shared" ca="1" si="53"/>
        <v>4</v>
      </c>
      <c r="EQ36">
        <f t="shared" ca="1" si="54"/>
        <v>5</v>
      </c>
      <c r="ER36">
        <f t="shared" ca="1" si="55"/>
        <v>6</v>
      </c>
      <c r="ES36">
        <f t="shared" ca="1" si="56"/>
        <v>6</v>
      </c>
      <c r="ET36">
        <f t="shared" ca="1" si="57"/>
        <v>6</v>
      </c>
      <c r="EU36">
        <f t="shared" ca="1" si="58"/>
        <v>7</v>
      </c>
      <c r="EV36">
        <f t="shared" ca="1" si="59"/>
        <v>7</v>
      </c>
      <c r="EW36">
        <f t="shared" ca="1" si="60"/>
        <v>8</v>
      </c>
      <c r="EX36">
        <f t="shared" ca="1" si="61"/>
        <v>9</v>
      </c>
      <c r="EY36">
        <f t="shared" ca="1" si="62"/>
        <v>10</v>
      </c>
      <c r="EZ36">
        <f ca="1">IF($G35="","",IF($F36&gt;$G$4,COUNTIF(OFFSET($G36,-($G$4+$N36-2),0,1,1):$G36,EZ$9),IF($G36=EZ$9,1,EZ35)))</f>
        <v>0</v>
      </c>
      <c r="FA36">
        <f ca="1">IF($G35="","",IF($F36&gt;$G$4,COUNTIF(OFFSET($G36,-($G$4+$N36-2),0,1,1):$G36,FA$9),IF($G36=FA$9,1,FA35)))</f>
        <v>0</v>
      </c>
      <c r="FB36">
        <f ca="1">IF($G35="","",IF($F36&gt;$G$4,COUNTIF(OFFSET($G36,-($G$4+$N36-2),0,1,1):$G36,FB$9),IF($G36=FB$9,1,FB35)))</f>
        <v>0</v>
      </c>
      <c r="FC36">
        <f ca="1">IF($G35="","",IF($F36&gt;$G$4,COUNTIF(OFFSET($G36,-($G$4+$N36-2),0,1,1):$G36,FC$9),IF($G36=FC$9,1,FC35)))</f>
        <v>0</v>
      </c>
      <c r="FD36">
        <f ca="1">IF($G35="","",IF($F36&gt;$G$4,COUNTIF(OFFSET($G36,-($G$4+$N36-2),0,1,1):$G36,FD$9),IF($G36=FD$9,1,FD35)))</f>
        <v>0</v>
      </c>
      <c r="FE36">
        <f ca="1">IF($G35="","",IF($F36&gt;$G$4,COUNTIF(OFFSET($G36,-($G$4+$N36-2),0,1,1):$G36,FE$9),IF($G36=FE$9,1,FE35)))</f>
        <v>1</v>
      </c>
      <c r="FF36">
        <f ca="1">IF($G35="","",IF($F36&gt;$G$4,COUNTIF(OFFSET($G36,-($G$4+$N36-2),0,1,1):$G36,FF$9),IF($G36=FF$9,1,FF35)))</f>
        <v>0</v>
      </c>
      <c r="FG36">
        <f ca="1">IF($G35="","",IF($F36&gt;$G$4,COUNTIF(OFFSET($G36,-($G$4+$N36-2),0,1,1):$G36,FG$9),IF($G36=FG$9,1,FG35)))</f>
        <v>1</v>
      </c>
      <c r="FH36">
        <f ca="1">IF($G35="","",IF($F36&gt;$G$4,COUNTIF(OFFSET($G36,-($G$4+$N36-2),0,1,1):$G36,FH$9),IF($G36=FH$9,1,FH35)))</f>
        <v>0</v>
      </c>
      <c r="FI36">
        <f ca="1">IF($G35="","",IF($F36&gt;$G$4,COUNTIF(OFFSET($G36,-($G$4+$N36-2),0,1,1):$G36,FI$9),IF($G36=FI$9,1,FI35)))</f>
        <v>1</v>
      </c>
      <c r="FJ36">
        <f ca="1">IF($G35="","",IF($F36&gt;$G$4,COUNTIF(OFFSET($G36,-($G$4+$N36-2),0,1,1):$G36,FJ$9),IF($G36=FJ$9,1,FJ35)))</f>
        <v>0</v>
      </c>
      <c r="FK36">
        <f ca="1">IF($G35="","",IF($F36&gt;$G$4,COUNTIF(OFFSET($G36,-($G$4+$N36-2),0,1,1):$G36,FK$9),IF($G36=FK$9,1,FK35)))</f>
        <v>1</v>
      </c>
      <c r="FL36">
        <f ca="1">IF($G35="","",IF($F36&gt;$G$4,COUNTIF(OFFSET($G36,-($G$4+$N36-2),0,1,1):$G36,FL$9),IF($G36=FL$9,1,FL35)))</f>
        <v>0</v>
      </c>
      <c r="FM36">
        <f ca="1">IF($G35="","",IF($F36&gt;$G$4,COUNTIF(OFFSET($G36,-($G$4+$N36-2),0,1,1):$G36,FM$9),IF($G36=FM$9,1,FM35)))</f>
        <v>3</v>
      </c>
      <c r="FN36">
        <f ca="1">IF($G35="","",IF($F36&gt;$G$4,COUNTIF(OFFSET($G36,-($G$4+$N36-2),0,1,1):$G36,FN$9),IF($G36=FN$9,1,FN35)))</f>
        <v>0</v>
      </c>
      <c r="FO36">
        <f ca="1">IF($G35="","",IF($F36&gt;$G$4,COUNTIF(OFFSET($G36,-($G$4+$N36-2),0,1,1):$G36,FO$9),IF($G36=FO$9,1,FO35)))</f>
        <v>0</v>
      </c>
      <c r="FP36">
        <f ca="1">IF($G35="","",IF($F36&gt;$G$4,COUNTIF(OFFSET($G36,-($G$4+$N36-2),0,1,1):$G36,FP$9),IF($G36=FP$9,1,FP35)))</f>
        <v>1</v>
      </c>
      <c r="FQ36">
        <f ca="1">IF($G35="","",IF($F36&gt;$G$4,COUNTIF(OFFSET($G36,-($G$4+$N36-2),0,1,1):$G36,FQ$9),IF($G36=FQ$9,1,FQ35)))</f>
        <v>1</v>
      </c>
      <c r="FR36">
        <f ca="1">IF($G35="","",IF($F36&gt;$G$4,COUNTIF(OFFSET($G36,-($G$4+$N36-2),0,1,1):$G36,FR$9),IF($G36=FR$9,1,FR35)))</f>
        <v>0</v>
      </c>
      <c r="FS36">
        <f ca="1">IF($G35="","",IF($F36&gt;$G$4,COUNTIF(OFFSET($G36,-($G$4+$N36-2),0,1,1):$G36,FS$9),IF($G36=FS$9,1,FS35)))</f>
        <v>1</v>
      </c>
      <c r="FT36">
        <f ca="1">IF($G35="","",IF($F36&gt;$G$4,COUNTIF(OFFSET($G36,-($G$4+$N36-2),0,1,1):$G36,FT$9),IF($G36=FT$9,1,FT35)))</f>
        <v>0</v>
      </c>
      <c r="FU36">
        <f ca="1">IF($G35="","",IF($F36&gt;$G$4,COUNTIF(OFFSET($G36,-($G$4+$N36-2),0,1,1):$G36,FU$9),IF($G36=FU$9,1,FU35)))</f>
        <v>1</v>
      </c>
      <c r="FV36">
        <f ca="1">IF($G35="","",IF($F36&gt;$G$4,COUNTIF(OFFSET($G36,-($G$4+$N36-2),0,1,1):$G36,FV$9),IF($G36=FV$9,1,FV35)))</f>
        <v>1</v>
      </c>
      <c r="FW36">
        <f ca="1">IF($G35="","",IF($F36&gt;$G$4,COUNTIF(OFFSET($G36,-($G$4+$N36-2),0,1,1):$G36,FW$9),IF($G36=FW$9,1,FW35)))</f>
        <v>2</v>
      </c>
      <c r="FX36">
        <f ca="1">IF($G35="","",IF($F36&gt;$G$4,COUNTIF(OFFSET($G36,-($G$4+$N36-2),0,1,1):$G36,FX$9),IF($G36=FX$9,1,FX35)))</f>
        <v>1</v>
      </c>
      <c r="FY36">
        <f ca="1">IF($G35="","",IF($F36&gt;$G$4,COUNTIF(OFFSET($G36,-($G$4+$N36-2),0,1,1):$G36,FY$9),IF($G36=FY$9,1,FY35)))</f>
        <v>1</v>
      </c>
      <c r="FZ36">
        <f ca="1">IF($G35="","",IF($F36&gt;$G$4,COUNTIF(OFFSET($G36,-($G$4+$N36-2),0,1,1):$G36,FZ$9),IF($G36=FZ$9,1,FZ35)))</f>
        <v>1</v>
      </c>
      <c r="GA36">
        <f ca="1">IF($G35="","",IF($F36&gt;$G$4,COUNTIF(OFFSET($G36,-($G$4+$N36-2),0,1,1):$G36,GA$9),IF($G36=GA$9,1,GA35)))</f>
        <v>1</v>
      </c>
      <c r="GB36">
        <f ca="1">IF($G35="","",IF($F36&gt;$G$4,COUNTIF(OFFSET($G36,-($G$4+$N36-2),0,1,1):$G36,GB$9),IF($G36=GB$9,1,GB35)))</f>
        <v>1</v>
      </c>
      <c r="GC36">
        <f ca="1">IF($G35="","",IF($F36&gt;$G$4,COUNTIF(OFFSET($G36,-($G$4+$N36-2),0,1,1):$G36,GC$9),IF($G36=GC$9,1,GC35)))</f>
        <v>0</v>
      </c>
      <c r="GD36">
        <f ca="1">IF($G35="","",IF($F36&gt;$G$4,COUNTIF(OFFSET($G36,-($G$4+$N36-2),0,1,1):$G36,GD$9),IF($G36=GD$9,1,GD35)))</f>
        <v>0</v>
      </c>
      <c r="GE36">
        <f ca="1">IF($G35="","",IF($F36&gt;$G$4,COUNTIF(OFFSET($G36,-($G$4+$N36-2),0,1,1):$G36,GE$9),IF($G36=GE$9,1,GE35)))</f>
        <v>1</v>
      </c>
      <c r="GF36">
        <f ca="1">IF($G35="","",IF($F36&gt;$G$4,COUNTIF(OFFSET($G36,-($G$4+$N36-2),0,1,1):$G36,GF$9),IF($G36=GF$9,1,GF35)))</f>
        <v>0</v>
      </c>
      <c r="GG36">
        <f ca="1">IF($G35="","",IF($F36&gt;$G$4,COUNTIF(OFFSET($G36,-($G$4+$N36-2),0,1,1):$G36,GG$9),IF($G36=GG$9,1,GG35)))</f>
        <v>2</v>
      </c>
      <c r="GH36">
        <f ca="1">IF($G35="","",IF($F36&gt;$G$4,COUNTIF(OFFSET($G36,-($G$4+$N36-2),0,1,1):$G36,GH$9),IF($G36=GH$9,1,GH35)))</f>
        <v>1</v>
      </c>
      <c r="GI36">
        <f ca="1">IF($G35="","",IF($F36&gt;$G$4,COUNTIF(OFFSET($G36,-($G$4+$N36-2),0,1,1):$G36,GI$9),IF($G36=GI$9,1,GI35)))</f>
        <v>2</v>
      </c>
    </row>
    <row r="37" spans="2:191" x14ac:dyDescent="0.25">
      <c r="B37">
        <f t="shared" si="121"/>
        <v>26</v>
      </c>
      <c r="E37">
        <f t="shared" si="136"/>
        <v>3</v>
      </c>
      <c r="F37">
        <v>28</v>
      </c>
      <c r="G37" s="1">
        <v>27</v>
      </c>
      <c r="H37" s="3">
        <f t="shared" si="8"/>
        <v>3</v>
      </c>
      <c r="I37">
        <f t="shared" ca="1" si="63"/>
        <v>0</v>
      </c>
      <c r="J37" s="1">
        <f t="shared" ca="1" si="9"/>
        <v>4</v>
      </c>
      <c r="K37" s="2">
        <f t="shared" ca="1" si="10"/>
        <v>7</v>
      </c>
      <c r="L37" s="3">
        <f t="shared" ca="1" si="11"/>
        <v>9</v>
      </c>
      <c r="M37">
        <f t="shared" ca="1" si="12"/>
        <v>1</v>
      </c>
      <c r="N37">
        <f t="shared" ca="1" si="122"/>
        <v>22</v>
      </c>
      <c r="O37">
        <f t="shared" ca="1" si="123"/>
        <v>4</v>
      </c>
      <c r="P37">
        <f t="shared" ca="1" si="64"/>
        <v>0</v>
      </c>
      <c r="Q37">
        <f t="shared" ca="1" si="65"/>
        <v>81.999999999999972</v>
      </c>
      <c r="R37">
        <f t="shared" ca="1" si="66"/>
        <v>0</v>
      </c>
      <c r="S37">
        <f t="shared" ca="1" si="13"/>
        <v>0</v>
      </c>
      <c r="T37">
        <f t="shared" ca="1" si="67"/>
        <v>-39.999999999999972</v>
      </c>
      <c r="U37" t="str">
        <f t="shared" ca="1" si="68"/>
        <v/>
      </c>
      <c r="W37" s="3">
        <f t="shared" ca="1" si="69"/>
        <v>8</v>
      </c>
      <c r="X37" s="2" t="str">
        <f t="shared" ca="1" si="70"/>
        <v/>
      </c>
      <c r="Y37" s="2" t="str">
        <f t="shared" ca="1" si="71"/>
        <v/>
      </c>
      <c r="Z37" s="2" t="str">
        <f t="shared" ca="1" si="72"/>
        <v/>
      </c>
      <c r="AA37" s="2" t="str">
        <f t="shared" ca="1" si="73"/>
        <v/>
      </c>
      <c r="AB37" s="2" t="str">
        <f t="shared" ca="1" si="74"/>
        <v/>
      </c>
      <c r="AC37" s="2" t="str">
        <f t="shared" ca="1" si="75"/>
        <v/>
      </c>
      <c r="AD37" s="2" t="str">
        <f t="shared" ca="1" si="76"/>
        <v/>
      </c>
      <c r="AE37" s="2" t="str">
        <f t="shared" ca="1" si="77"/>
        <v/>
      </c>
      <c r="AF37" s="2" t="str">
        <f t="shared" ca="1" si="78"/>
        <v/>
      </c>
      <c r="AG37" s="2" t="str">
        <f t="shared" ca="1" si="79"/>
        <v/>
      </c>
      <c r="AH37" s="2" t="str">
        <f t="shared" ca="1" si="80"/>
        <v/>
      </c>
      <c r="AI37" s="2" t="str">
        <f t="shared" ca="1" si="81"/>
        <v/>
      </c>
      <c r="AJ37" s="2" t="str">
        <f t="shared" ca="1" si="82"/>
        <v/>
      </c>
      <c r="AK37" s="2" t="str">
        <f t="shared" ca="1" si="83"/>
        <v/>
      </c>
      <c r="AM37">
        <f t="shared" ca="1" si="124"/>
        <v>6</v>
      </c>
      <c r="AN37">
        <f t="shared" ca="1" si="125"/>
        <v>8</v>
      </c>
      <c r="AO37">
        <f t="shared" ca="1" si="126"/>
        <v>10</v>
      </c>
      <c r="AP37">
        <f t="shared" ca="1" si="127"/>
        <v>12</v>
      </c>
      <c r="AQ37" t="str">
        <f t="shared" ca="1" si="128"/>
        <v/>
      </c>
      <c r="AR37" t="str">
        <f t="shared" ca="1" si="129"/>
        <v/>
      </c>
      <c r="AS37" t="str">
        <f t="shared" ca="1" si="130"/>
        <v/>
      </c>
      <c r="AT37" t="str">
        <f t="shared" ca="1" si="131"/>
        <v/>
      </c>
      <c r="AU37" t="str">
        <f t="shared" ca="1" si="132"/>
        <v/>
      </c>
      <c r="AV37" t="str">
        <f t="shared" ca="1" si="133"/>
        <v/>
      </c>
      <c r="AW37" t="str">
        <f t="shared" ca="1" si="134"/>
        <v/>
      </c>
      <c r="AX37" t="str">
        <f t="shared" ca="1" si="135"/>
        <v/>
      </c>
      <c r="AY37">
        <f t="shared" ca="1" si="15"/>
        <v>7</v>
      </c>
      <c r="AZ37">
        <f t="shared" ca="1" si="16"/>
        <v>9</v>
      </c>
      <c r="BA37">
        <f t="shared" ca="1" si="17"/>
        <v>11</v>
      </c>
      <c r="BB37">
        <f t="shared" ca="1" si="18"/>
        <v>13</v>
      </c>
      <c r="BC37" t="str">
        <f t="shared" ca="1" si="19"/>
        <v/>
      </c>
      <c r="BD37" t="str">
        <f t="shared" ca="1" si="20"/>
        <v/>
      </c>
      <c r="BE37" t="str">
        <f t="shared" ca="1" si="21"/>
        <v/>
      </c>
      <c r="BF37" t="str">
        <f t="shared" ca="1" si="22"/>
        <v/>
      </c>
      <c r="BG37" t="str">
        <f t="shared" ca="1" si="23"/>
        <v/>
      </c>
      <c r="BH37" t="str">
        <f t="shared" ca="1" si="24"/>
        <v/>
      </c>
      <c r="BI37" t="str">
        <f t="shared" ca="1" si="25"/>
        <v/>
      </c>
      <c r="BJ37" t="str">
        <f t="shared" ca="1" si="26"/>
        <v/>
      </c>
      <c r="CC37">
        <f t="shared" ca="1" si="85"/>
        <v>6</v>
      </c>
      <c r="CD37">
        <f t="shared" ca="1" si="86"/>
        <v>8</v>
      </c>
      <c r="CE37">
        <f t="shared" ca="1" si="87"/>
        <v>10</v>
      </c>
      <c r="CF37">
        <f t="shared" ca="1" si="88"/>
        <v>12</v>
      </c>
      <c r="CG37" t="str">
        <f t="shared" ca="1" si="89"/>
        <v/>
      </c>
      <c r="CH37" t="str">
        <f t="shared" ca="1" si="90"/>
        <v/>
      </c>
      <c r="CI37" t="str">
        <f t="shared" ca="1" si="91"/>
        <v/>
      </c>
      <c r="CJ37" t="str">
        <f t="shared" ca="1" si="92"/>
        <v/>
      </c>
      <c r="CK37" t="str">
        <f t="shared" ca="1" si="93"/>
        <v/>
      </c>
      <c r="CL37" t="str">
        <f t="shared" ca="1" si="94"/>
        <v/>
      </c>
      <c r="CM37" t="str">
        <f t="shared" ca="1" si="95"/>
        <v/>
      </c>
      <c r="CN37" t="str">
        <f t="shared" ca="1" si="96"/>
        <v/>
      </c>
      <c r="CO37">
        <f t="shared" ca="1" si="97"/>
        <v>14</v>
      </c>
      <c r="CP37">
        <f t="shared" ca="1" si="98"/>
        <v>17</v>
      </c>
      <c r="CQ37">
        <f t="shared" ca="1" si="99"/>
        <v>18</v>
      </c>
      <c r="CR37">
        <f t="shared" ca="1" si="100"/>
        <v>20</v>
      </c>
      <c r="CS37">
        <f t="shared" ca="1" si="101"/>
        <v>22</v>
      </c>
      <c r="CT37">
        <f t="shared" ca="1" si="102"/>
        <v>23</v>
      </c>
      <c r="CU37">
        <f t="shared" ca="1" si="103"/>
        <v>24</v>
      </c>
      <c r="CV37" t="str">
        <f t="shared" ca="1" si="104"/>
        <v/>
      </c>
      <c r="CW37" t="str">
        <f t="shared" ca="1" si="105"/>
        <v/>
      </c>
      <c r="CX37" t="str">
        <f t="shared" ca="1" si="106"/>
        <v/>
      </c>
      <c r="CY37" t="str">
        <f t="shared" ca="1" si="107"/>
        <v/>
      </c>
      <c r="CZ37" t="str">
        <f t="shared" ca="1" si="108"/>
        <v/>
      </c>
      <c r="DA37">
        <f t="shared" ca="1" si="109"/>
        <v>25</v>
      </c>
      <c r="DB37">
        <f t="shared" ca="1" si="110"/>
        <v>26</v>
      </c>
      <c r="DC37">
        <f t="shared" ca="1" si="111"/>
        <v>27</v>
      </c>
      <c r="DD37">
        <f t="shared" ca="1" si="112"/>
        <v>28</v>
      </c>
      <c r="DE37">
        <f t="shared" ca="1" si="113"/>
        <v>29</v>
      </c>
      <c r="DF37">
        <f t="shared" ca="1" si="114"/>
        <v>32</v>
      </c>
      <c r="DG37">
        <f t="shared" ca="1" si="115"/>
        <v>34</v>
      </c>
      <c r="DH37">
        <f t="shared" ca="1" si="116"/>
        <v>35</v>
      </c>
      <c r="DI37">
        <f t="shared" ca="1" si="117"/>
        <v>36</v>
      </c>
      <c r="DJ37" t="str">
        <f t="shared" ca="1" si="118"/>
        <v/>
      </c>
      <c r="DK37" t="str">
        <f t="shared" ca="1" si="119"/>
        <v/>
      </c>
      <c r="DL37" t="str">
        <f t="shared" ca="1" si="120"/>
        <v/>
      </c>
      <c r="DM37">
        <v>1</v>
      </c>
      <c r="DN37">
        <f t="shared" ca="1" si="27"/>
        <v>1</v>
      </c>
      <c r="DO37">
        <f t="shared" ca="1" si="28"/>
        <v>1</v>
      </c>
      <c r="DP37">
        <f t="shared" ca="1" si="29"/>
        <v>1</v>
      </c>
      <c r="DQ37">
        <f t="shared" ca="1" si="30"/>
        <v>1</v>
      </c>
      <c r="DR37">
        <f t="shared" ca="1" si="31"/>
        <v>1</v>
      </c>
      <c r="DS37">
        <f t="shared" ca="1" si="32"/>
        <v>2</v>
      </c>
      <c r="DT37">
        <f t="shared" ca="1" si="33"/>
        <v>2</v>
      </c>
      <c r="DU37">
        <f t="shared" ca="1" si="34"/>
        <v>3</v>
      </c>
      <c r="DV37">
        <f t="shared" ca="1" si="35"/>
        <v>3</v>
      </c>
      <c r="DW37">
        <f t="shared" ca="1" si="36"/>
        <v>4</v>
      </c>
      <c r="DX37">
        <f t="shared" ca="1" si="37"/>
        <v>4</v>
      </c>
      <c r="DY37">
        <f t="shared" ca="1" si="38"/>
        <v>5</v>
      </c>
      <c r="DZ37" s="1">
        <v>1</v>
      </c>
      <c r="EA37">
        <f t="shared" ca="1" si="39"/>
        <v>1</v>
      </c>
      <c r="EB37">
        <f t="shared" ca="1" si="40"/>
        <v>2</v>
      </c>
      <c r="EC37">
        <f t="shared" ca="1" si="41"/>
        <v>2</v>
      </c>
      <c r="ED37">
        <f t="shared" ca="1" si="42"/>
        <v>2</v>
      </c>
      <c r="EE37">
        <f t="shared" ca="1" si="43"/>
        <v>3</v>
      </c>
      <c r="EF37">
        <f t="shared" ca="1" si="44"/>
        <v>4</v>
      </c>
      <c r="EG37">
        <f t="shared" ca="1" si="45"/>
        <v>4</v>
      </c>
      <c r="EH37">
        <f t="shared" ca="1" si="46"/>
        <v>5</v>
      </c>
      <c r="EI37">
        <f t="shared" ca="1" si="47"/>
        <v>5</v>
      </c>
      <c r="EJ37">
        <f t="shared" ca="1" si="48"/>
        <v>6</v>
      </c>
      <c r="EK37">
        <f t="shared" ca="1" si="49"/>
        <v>7</v>
      </c>
      <c r="EL37">
        <f t="shared" ca="1" si="50"/>
        <v>8</v>
      </c>
      <c r="EM37" s="1">
        <v>1</v>
      </c>
      <c r="EN37">
        <f t="shared" ca="1" si="51"/>
        <v>2</v>
      </c>
      <c r="EO37">
        <f t="shared" ca="1" si="52"/>
        <v>3</v>
      </c>
      <c r="EP37">
        <f t="shared" ca="1" si="53"/>
        <v>4</v>
      </c>
      <c r="EQ37">
        <f t="shared" ca="1" si="54"/>
        <v>5</v>
      </c>
      <c r="ER37">
        <f t="shared" ca="1" si="55"/>
        <v>6</v>
      </c>
      <c r="ES37">
        <f t="shared" ca="1" si="56"/>
        <v>6</v>
      </c>
      <c r="ET37">
        <f t="shared" ca="1" si="57"/>
        <v>6</v>
      </c>
      <c r="EU37">
        <f t="shared" ca="1" si="58"/>
        <v>7</v>
      </c>
      <c r="EV37">
        <f t="shared" ca="1" si="59"/>
        <v>7</v>
      </c>
      <c r="EW37">
        <f t="shared" ca="1" si="60"/>
        <v>8</v>
      </c>
      <c r="EX37">
        <f t="shared" ca="1" si="61"/>
        <v>9</v>
      </c>
      <c r="EY37">
        <f t="shared" ca="1" si="62"/>
        <v>10</v>
      </c>
      <c r="EZ37">
        <f ca="1">IF($G36="","",IF($F37&gt;$G$4,COUNTIF(OFFSET($G37,-($G$4+$N37-2),0,1,1):$G37,EZ$9),IF($G37=EZ$9,1,EZ36)))</f>
        <v>0</v>
      </c>
      <c r="FA37">
        <f ca="1">IF($G36="","",IF($F37&gt;$G$4,COUNTIF(OFFSET($G37,-($G$4+$N37-2),0,1,1):$G37,FA$9),IF($G37=FA$9,1,FA36)))</f>
        <v>0</v>
      </c>
      <c r="FB37">
        <f ca="1">IF($G36="","",IF($F37&gt;$G$4,COUNTIF(OFFSET($G37,-($G$4+$N37-2),0,1,1):$G37,FB$9),IF($G37=FB$9,1,FB36)))</f>
        <v>0</v>
      </c>
      <c r="FC37">
        <f ca="1">IF($G36="","",IF($F37&gt;$G$4,COUNTIF(OFFSET($G37,-($G$4+$N37-2),0,1,1):$G37,FC$9),IF($G37=FC$9,1,FC36)))</f>
        <v>0</v>
      </c>
      <c r="FD37">
        <f ca="1">IF($G36="","",IF($F37&gt;$G$4,COUNTIF(OFFSET($G37,-($G$4+$N37-2),0,1,1):$G37,FD$9),IF($G37=FD$9,1,FD36)))</f>
        <v>0</v>
      </c>
      <c r="FE37">
        <f ca="1">IF($G36="","",IF($F37&gt;$G$4,COUNTIF(OFFSET($G37,-($G$4+$N37-2),0,1,1):$G37,FE$9),IF($G37=FE$9,1,FE36)))</f>
        <v>1</v>
      </c>
      <c r="FF37">
        <f ca="1">IF($G36="","",IF($F37&gt;$G$4,COUNTIF(OFFSET($G37,-($G$4+$N37-2),0,1,1):$G37,FF$9),IF($G37=FF$9,1,FF36)))</f>
        <v>0</v>
      </c>
      <c r="FG37">
        <f ca="1">IF($G36="","",IF($F37&gt;$G$4,COUNTIF(OFFSET($G37,-($G$4+$N37-2),0,1,1):$G37,FG$9),IF($G37=FG$9,1,FG36)))</f>
        <v>1</v>
      </c>
      <c r="FH37">
        <f ca="1">IF($G36="","",IF($F37&gt;$G$4,COUNTIF(OFFSET($G37,-($G$4+$N37-2),0,1,1):$G37,FH$9),IF($G37=FH$9,1,FH36)))</f>
        <v>0</v>
      </c>
      <c r="FI37">
        <f ca="1">IF($G36="","",IF($F37&gt;$G$4,COUNTIF(OFFSET($G37,-($G$4+$N37-2),0,1,1):$G37,FI$9),IF($G37=FI$9,1,FI36)))</f>
        <v>1</v>
      </c>
      <c r="FJ37">
        <f ca="1">IF($G36="","",IF($F37&gt;$G$4,COUNTIF(OFFSET($G37,-($G$4+$N37-2),0,1,1):$G37,FJ$9),IF($G37=FJ$9,1,FJ36)))</f>
        <v>0</v>
      </c>
      <c r="FK37">
        <f ca="1">IF($G36="","",IF($F37&gt;$G$4,COUNTIF(OFFSET($G37,-($G$4+$N37-2),0,1,1):$G37,FK$9),IF($G37=FK$9,1,FK36)))</f>
        <v>1</v>
      </c>
      <c r="FL37">
        <f ca="1">IF($G36="","",IF($F37&gt;$G$4,COUNTIF(OFFSET($G37,-($G$4+$N37-2),0,1,1):$G37,FL$9),IF($G37=FL$9,1,FL36)))</f>
        <v>0</v>
      </c>
      <c r="FM37">
        <f ca="1">IF($G36="","",IF($F37&gt;$G$4,COUNTIF(OFFSET($G37,-($G$4+$N37-2),0,1,1):$G37,FM$9),IF($G37=FM$9,1,FM36)))</f>
        <v>3</v>
      </c>
      <c r="FN37">
        <f ca="1">IF($G36="","",IF($F37&gt;$G$4,COUNTIF(OFFSET($G37,-($G$4+$N37-2),0,1,1):$G37,FN$9),IF($G37=FN$9,1,FN36)))</f>
        <v>0</v>
      </c>
      <c r="FO37">
        <f ca="1">IF($G36="","",IF($F37&gt;$G$4,COUNTIF(OFFSET($G37,-($G$4+$N37-2),0,1,1):$G37,FO$9),IF($G37=FO$9,1,FO36)))</f>
        <v>0</v>
      </c>
      <c r="FP37">
        <f ca="1">IF($G36="","",IF($F37&gt;$G$4,COUNTIF(OFFSET($G37,-($G$4+$N37-2),0,1,1):$G37,FP$9),IF($G37=FP$9,1,FP36)))</f>
        <v>1</v>
      </c>
      <c r="FQ37">
        <f ca="1">IF($G36="","",IF($F37&gt;$G$4,COUNTIF(OFFSET($G37,-($G$4+$N37-2),0,1,1):$G37,FQ$9),IF($G37=FQ$9,1,FQ36)))</f>
        <v>1</v>
      </c>
      <c r="FR37">
        <f ca="1">IF($G36="","",IF($F37&gt;$G$4,COUNTIF(OFFSET($G37,-($G$4+$N37-2),0,1,1):$G37,FR$9),IF($G37=FR$9,1,FR36)))</f>
        <v>0</v>
      </c>
      <c r="FS37">
        <f ca="1">IF($G36="","",IF($F37&gt;$G$4,COUNTIF(OFFSET($G37,-($G$4+$N37-2),0,1,1):$G37,FS$9),IF($G37=FS$9,1,FS36)))</f>
        <v>1</v>
      </c>
      <c r="FT37">
        <f ca="1">IF($G36="","",IF($F37&gt;$G$4,COUNTIF(OFFSET($G37,-($G$4+$N37-2),0,1,1):$G37,FT$9),IF($G37=FT$9,1,FT36)))</f>
        <v>0</v>
      </c>
      <c r="FU37">
        <f ca="1">IF($G36="","",IF($F37&gt;$G$4,COUNTIF(OFFSET($G37,-($G$4+$N37-2),0,1,1):$G37,FU$9),IF($G37=FU$9,1,FU36)))</f>
        <v>1</v>
      </c>
      <c r="FV37">
        <f ca="1">IF($G36="","",IF($F37&gt;$G$4,COUNTIF(OFFSET($G37,-($G$4+$N37-2),0,1,1):$G37,FV$9),IF($G37=FV$9,1,FV36)))</f>
        <v>1</v>
      </c>
      <c r="FW37">
        <f ca="1">IF($G36="","",IF($F37&gt;$G$4,COUNTIF(OFFSET($G37,-($G$4+$N37-2),0,1,1):$G37,FW$9),IF($G37=FW$9,1,FW36)))</f>
        <v>2</v>
      </c>
      <c r="FX37">
        <f ca="1">IF($G36="","",IF($F37&gt;$G$4,COUNTIF(OFFSET($G37,-($G$4+$N37-2),0,1,1):$G37,FX$9),IF($G37=FX$9,1,FX36)))</f>
        <v>1</v>
      </c>
      <c r="FY37">
        <f ca="1">IF($G36="","",IF($F37&gt;$G$4,COUNTIF(OFFSET($G37,-($G$4+$N37-2),0,1,1):$G37,FY$9),IF($G37=FY$9,1,FY36)))</f>
        <v>1</v>
      </c>
      <c r="FZ37">
        <f ca="1">IF($G36="","",IF($F37&gt;$G$4,COUNTIF(OFFSET($G37,-($G$4+$N37-2),0,1,1):$G37,FZ$9),IF($G37=FZ$9,1,FZ36)))</f>
        <v>2</v>
      </c>
      <c r="GA37">
        <f ca="1">IF($G36="","",IF($F37&gt;$G$4,COUNTIF(OFFSET($G37,-($G$4+$N37-2),0,1,1):$G37,GA$9),IF($G37=GA$9,1,GA36)))</f>
        <v>1</v>
      </c>
      <c r="GB37">
        <f ca="1">IF($G36="","",IF($F37&gt;$G$4,COUNTIF(OFFSET($G37,-($G$4+$N37-2),0,1,1):$G37,GB$9),IF($G37=GB$9,1,GB36)))</f>
        <v>1</v>
      </c>
      <c r="GC37">
        <f ca="1">IF($G36="","",IF($F37&gt;$G$4,COUNTIF(OFFSET($G37,-($G$4+$N37-2),0,1,1):$G37,GC$9),IF($G37=GC$9,1,GC36)))</f>
        <v>0</v>
      </c>
      <c r="GD37">
        <f ca="1">IF($G36="","",IF($F37&gt;$G$4,COUNTIF(OFFSET($G37,-($G$4+$N37-2),0,1,1):$G37,GD$9),IF($G37=GD$9,1,GD36)))</f>
        <v>0</v>
      </c>
      <c r="GE37">
        <f ca="1">IF($G36="","",IF($F37&gt;$G$4,COUNTIF(OFFSET($G37,-($G$4+$N37-2),0,1,1):$G37,GE$9),IF($G37=GE$9,1,GE36)))</f>
        <v>1</v>
      </c>
      <c r="GF37">
        <f ca="1">IF($G36="","",IF($F37&gt;$G$4,COUNTIF(OFFSET($G37,-($G$4+$N37-2),0,1,1):$G37,GF$9),IF($G37=GF$9,1,GF36)))</f>
        <v>0</v>
      </c>
      <c r="GG37">
        <f ca="1">IF($G36="","",IF($F37&gt;$G$4,COUNTIF(OFFSET($G37,-($G$4+$N37-2),0,1,1):$G37,GG$9),IF($G37=GG$9,1,GG36)))</f>
        <v>2</v>
      </c>
      <c r="GH37">
        <f ca="1">IF($G36="","",IF($F37&gt;$G$4,COUNTIF(OFFSET($G37,-($G$4+$N37-2),0,1,1):$G37,GH$9),IF($G37=GH$9,1,GH36)))</f>
        <v>1</v>
      </c>
      <c r="GI37">
        <f ca="1">IF($G36="","",IF($F37&gt;$G$4,COUNTIF(OFFSET($G37,-($G$4+$N37-2),0,1,1):$G37,GI$9),IF($G37=GI$9,1,GI36)))</f>
        <v>2</v>
      </c>
    </row>
    <row r="38" spans="2:191" x14ac:dyDescent="0.25">
      <c r="B38">
        <f t="shared" si="121"/>
        <v>27</v>
      </c>
      <c r="E38">
        <f t="shared" si="136"/>
        <v>3</v>
      </c>
      <c r="F38">
        <v>29</v>
      </c>
      <c r="G38" s="1">
        <v>12</v>
      </c>
      <c r="H38" s="3">
        <f t="shared" si="8"/>
        <v>1</v>
      </c>
      <c r="I38">
        <f t="shared" ca="1" si="63"/>
        <v>1</v>
      </c>
      <c r="J38" s="1">
        <f t="shared" ca="1" si="9"/>
        <v>2</v>
      </c>
      <c r="K38" s="2">
        <f t="shared" ca="1" si="10"/>
        <v>1</v>
      </c>
      <c r="L38" s="3">
        <f t="shared" ca="1" si="11"/>
        <v>3</v>
      </c>
      <c r="M38">
        <f t="shared" ca="1" si="12"/>
        <v>1</v>
      </c>
      <c r="N38">
        <f t="shared" ca="1" si="122"/>
        <v>1</v>
      </c>
      <c r="O38">
        <f t="shared" ca="1" si="123"/>
        <v>4</v>
      </c>
      <c r="P38">
        <f t="shared" ca="1" si="64"/>
        <v>1</v>
      </c>
      <c r="Q38">
        <f t="shared" ca="1" si="65"/>
        <v>89.999999999999972</v>
      </c>
      <c r="R38">
        <f t="shared" ca="1" si="66"/>
        <v>0</v>
      </c>
      <c r="S38">
        <f t="shared" ca="1" si="13"/>
        <v>0</v>
      </c>
      <c r="T38">
        <f t="shared" ca="1" si="67"/>
        <v>-39.999999999999972</v>
      </c>
      <c r="U38">
        <f t="shared" ca="1" si="68"/>
        <v>89.999999999999972</v>
      </c>
      <c r="W38" s="3">
        <f t="shared" ca="1" si="69"/>
        <v>8</v>
      </c>
      <c r="X38" s="2" t="str">
        <f t="shared" ca="1" si="70"/>
        <v/>
      </c>
      <c r="Y38" s="2" t="str">
        <f t="shared" ca="1" si="71"/>
        <v/>
      </c>
      <c r="Z38" s="2" t="str">
        <f t="shared" ca="1" si="72"/>
        <v/>
      </c>
      <c r="AA38" s="2" t="str">
        <f t="shared" ca="1" si="73"/>
        <v/>
      </c>
      <c r="AB38" s="2" t="str">
        <f t="shared" ca="1" si="74"/>
        <v/>
      </c>
      <c r="AC38" s="2" t="str">
        <f t="shared" ca="1" si="75"/>
        <v/>
      </c>
      <c r="AD38" s="2" t="str">
        <f t="shared" ca="1" si="76"/>
        <v/>
      </c>
      <c r="AE38" s="2" t="str">
        <f t="shared" ca="1" si="77"/>
        <v/>
      </c>
      <c r="AF38" s="2" t="str">
        <f t="shared" ca="1" si="78"/>
        <v/>
      </c>
      <c r="AG38" s="2" t="str">
        <f t="shared" ca="1" si="79"/>
        <v/>
      </c>
      <c r="AH38" s="2" t="str">
        <f t="shared" ca="1" si="80"/>
        <v/>
      </c>
      <c r="AI38" s="2" t="str">
        <f t="shared" ca="1" si="81"/>
        <v/>
      </c>
      <c r="AJ38" s="2" t="str">
        <f t="shared" ca="1" si="82"/>
        <v/>
      </c>
      <c r="AK38" s="2" t="str">
        <f t="shared" ca="1" si="83"/>
        <v/>
      </c>
      <c r="AM38">
        <f t="shared" ca="1" si="124"/>
        <v>6</v>
      </c>
      <c r="AN38">
        <f t="shared" ca="1" si="125"/>
        <v>8</v>
      </c>
      <c r="AO38">
        <f t="shared" ca="1" si="126"/>
        <v>10</v>
      </c>
      <c r="AP38">
        <f t="shared" ca="1" si="127"/>
        <v>12</v>
      </c>
      <c r="AQ38" t="str">
        <f t="shared" ca="1" si="128"/>
        <v/>
      </c>
      <c r="AR38" t="str">
        <f t="shared" ca="1" si="129"/>
        <v/>
      </c>
      <c r="AS38" t="str">
        <f t="shared" ca="1" si="130"/>
        <v/>
      </c>
      <c r="AT38" t="str">
        <f t="shared" ca="1" si="131"/>
        <v/>
      </c>
      <c r="AU38" t="str">
        <f t="shared" ca="1" si="132"/>
        <v/>
      </c>
      <c r="AV38" t="str">
        <f t="shared" ca="1" si="133"/>
        <v/>
      </c>
      <c r="AW38" t="str">
        <f t="shared" ca="1" si="134"/>
        <v/>
      </c>
      <c r="AX38" t="str">
        <f t="shared" ca="1" si="135"/>
        <v/>
      </c>
      <c r="AY38">
        <f t="shared" ca="1" si="15"/>
        <v>7</v>
      </c>
      <c r="AZ38">
        <f t="shared" ca="1" si="16"/>
        <v>9</v>
      </c>
      <c r="BA38">
        <f t="shared" ca="1" si="17"/>
        <v>11</v>
      </c>
      <c r="BB38">
        <f t="shared" ca="1" si="18"/>
        <v>13</v>
      </c>
      <c r="BC38" t="str">
        <f t="shared" ca="1" si="19"/>
        <v/>
      </c>
      <c r="BD38" t="str">
        <f t="shared" ca="1" si="20"/>
        <v/>
      </c>
      <c r="BE38" t="str">
        <f t="shared" ca="1" si="21"/>
        <v/>
      </c>
      <c r="BF38" t="str">
        <f t="shared" ca="1" si="22"/>
        <v/>
      </c>
      <c r="BG38" t="str">
        <f t="shared" ca="1" si="23"/>
        <v/>
      </c>
      <c r="BH38" t="str">
        <f t="shared" ca="1" si="24"/>
        <v/>
      </c>
      <c r="BI38" t="str">
        <f t="shared" ca="1" si="25"/>
        <v/>
      </c>
      <c r="BJ38" t="str">
        <f t="shared" ca="1" si="26"/>
        <v/>
      </c>
      <c r="CC38">
        <f t="shared" ca="1" si="85"/>
        <v>8</v>
      </c>
      <c r="CD38">
        <f t="shared" ca="1" si="86"/>
        <v>12</v>
      </c>
      <c r="CE38" t="str">
        <f t="shared" ca="1" si="87"/>
        <v/>
      </c>
      <c r="CF38" t="str">
        <f t="shared" ca="1" si="88"/>
        <v/>
      </c>
      <c r="CG38" t="str">
        <f t="shared" ca="1" si="89"/>
        <v/>
      </c>
      <c r="CH38" t="str">
        <f t="shared" ca="1" si="90"/>
        <v/>
      </c>
      <c r="CI38" t="str">
        <f t="shared" ca="1" si="91"/>
        <v/>
      </c>
      <c r="CJ38" t="str">
        <f t="shared" ca="1" si="92"/>
        <v/>
      </c>
      <c r="CK38" t="str">
        <f t="shared" ca="1" si="93"/>
        <v/>
      </c>
      <c r="CL38" t="str">
        <f t="shared" ca="1" si="94"/>
        <v/>
      </c>
      <c r="CM38" t="str">
        <f t="shared" ca="1" si="95"/>
        <v/>
      </c>
      <c r="CN38" t="str">
        <f t="shared" ca="1" si="96"/>
        <v/>
      </c>
      <c r="CO38">
        <f t="shared" ca="1" si="97"/>
        <v>20</v>
      </c>
      <c r="CP38" t="str">
        <f t="shared" ca="1" si="98"/>
        <v/>
      </c>
      <c r="CQ38" t="str">
        <f t="shared" ca="1" si="99"/>
        <v/>
      </c>
      <c r="CR38" t="str">
        <f t="shared" ca="1" si="100"/>
        <v/>
      </c>
      <c r="CS38" t="str">
        <f t="shared" ca="1" si="101"/>
        <v/>
      </c>
      <c r="CT38" t="str">
        <f t="shared" ca="1" si="102"/>
        <v/>
      </c>
      <c r="CU38" t="str">
        <f t="shared" ca="1" si="103"/>
        <v/>
      </c>
      <c r="CV38" t="str">
        <f t="shared" ca="1" si="104"/>
        <v/>
      </c>
      <c r="CW38" t="str">
        <f t="shared" ca="1" si="105"/>
        <v/>
      </c>
      <c r="CX38" t="str">
        <f t="shared" ca="1" si="106"/>
        <v/>
      </c>
      <c r="CY38" t="str">
        <f t="shared" ca="1" si="107"/>
        <v/>
      </c>
      <c r="CZ38" t="str">
        <f t="shared" ca="1" si="108"/>
        <v/>
      </c>
      <c r="DA38">
        <f t="shared" ca="1" si="109"/>
        <v>26</v>
      </c>
      <c r="DB38">
        <f t="shared" ca="1" si="110"/>
        <v>27</v>
      </c>
      <c r="DC38">
        <f t="shared" ca="1" si="111"/>
        <v>35</v>
      </c>
      <c r="DD38" t="str">
        <f t="shared" ca="1" si="112"/>
        <v/>
      </c>
      <c r="DE38" t="str">
        <f t="shared" ca="1" si="113"/>
        <v/>
      </c>
      <c r="DF38" t="str">
        <f t="shared" ca="1" si="114"/>
        <v/>
      </c>
      <c r="DG38" t="str">
        <f t="shared" ca="1" si="115"/>
        <v/>
      </c>
      <c r="DH38" t="str">
        <f t="shared" ca="1" si="116"/>
        <v/>
      </c>
      <c r="DI38" t="str">
        <f t="shared" ca="1" si="117"/>
        <v/>
      </c>
      <c r="DJ38" t="str">
        <f t="shared" ca="1" si="118"/>
        <v/>
      </c>
      <c r="DK38" t="str">
        <f t="shared" ca="1" si="119"/>
        <v/>
      </c>
      <c r="DL38" t="str">
        <f t="shared" ca="1" si="120"/>
        <v/>
      </c>
      <c r="DM38">
        <v>1</v>
      </c>
      <c r="DN38">
        <f t="shared" ca="1" si="27"/>
        <v>1</v>
      </c>
      <c r="DO38">
        <f t="shared" ca="1" si="28"/>
        <v>1</v>
      </c>
      <c r="DP38">
        <f t="shared" ca="1" si="29"/>
        <v>1</v>
      </c>
      <c r="DQ38">
        <f t="shared" ca="1" si="30"/>
        <v>1</v>
      </c>
      <c r="DR38">
        <f t="shared" ca="1" si="31"/>
        <v>1</v>
      </c>
      <c r="DS38">
        <f t="shared" ca="1" si="32"/>
        <v>1</v>
      </c>
      <c r="DT38">
        <f t="shared" ca="1" si="33"/>
        <v>1</v>
      </c>
      <c r="DU38">
        <f t="shared" ca="1" si="34"/>
        <v>2</v>
      </c>
      <c r="DV38">
        <f t="shared" ca="1" si="35"/>
        <v>2</v>
      </c>
      <c r="DW38">
        <f t="shared" ca="1" si="36"/>
        <v>2</v>
      </c>
      <c r="DX38">
        <f t="shared" ca="1" si="37"/>
        <v>2</v>
      </c>
      <c r="DY38">
        <f t="shared" ca="1" si="38"/>
        <v>3</v>
      </c>
      <c r="DZ38" s="1">
        <v>1</v>
      </c>
      <c r="EA38">
        <f t="shared" ca="1" si="39"/>
        <v>1</v>
      </c>
      <c r="EB38">
        <f t="shared" ca="1" si="40"/>
        <v>1</v>
      </c>
      <c r="EC38">
        <f t="shared" ca="1" si="41"/>
        <v>1</v>
      </c>
      <c r="ED38">
        <f t="shared" ca="1" si="42"/>
        <v>1</v>
      </c>
      <c r="EE38">
        <f t="shared" ca="1" si="43"/>
        <v>1</v>
      </c>
      <c r="EF38">
        <f t="shared" ca="1" si="44"/>
        <v>1</v>
      </c>
      <c r="EG38">
        <f t="shared" ca="1" si="45"/>
        <v>1</v>
      </c>
      <c r="EH38">
        <f t="shared" ca="1" si="46"/>
        <v>2</v>
      </c>
      <c r="EI38">
        <f t="shared" ca="1" si="47"/>
        <v>2</v>
      </c>
      <c r="EJ38">
        <f t="shared" ca="1" si="48"/>
        <v>2</v>
      </c>
      <c r="EK38">
        <f t="shared" ca="1" si="49"/>
        <v>2</v>
      </c>
      <c r="EL38">
        <f t="shared" ca="1" si="50"/>
        <v>2</v>
      </c>
      <c r="EM38" s="1">
        <v>1</v>
      </c>
      <c r="EN38">
        <f t="shared" ca="1" si="51"/>
        <v>1</v>
      </c>
      <c r="EO38">
        <f t="shared" ca="1" si="52"/>
        <v>2</v>
      </c>
      <c r="EP38">
        <f t="shared" ca="1" si="53"/>
        <v>3</v>
      </c>
      <c r="EQ38">
        <f t="shared" ca="1" si="54"/>
        <v>3</v>
      </c>
      <c r="ER38">
        <f t="shared" ca="1" si="55"/>
        <v>3</v>
      </c>
      <c r="ES38">
        <f t="shared" ca="1" si="56"/>
        <v>3</v>
      </c>
      <c r="ET38">
        <f t="shared" ca="1" si="57"/>
        <v>3</v>
      </c>
      <c r="EU38">
        <f t="shared" ca="1" si="58"/>
        <v>3</v>
      </c>
      <c r="EV38">
        <f t="shared" ca="1" si="59"/>
        <v>3</v>
      </c>
      <c r="EW38">
        <f t="shared" ca="1" si="60"/>
        <v>3</v>
      </c>
      <c r="EX38">
        <f t="shared" ca="1" si="61"/>
        <v>4</v>
      </c>
      <c r="EY38">
        <f t="shared" ca="1" si="62"/>
        <v>4</v>
      </c>
      <c r="EZ38">
        <f ca="1">IF($G37="","",IF($F38&gt;$G$4,COUNTIF(OFFSET($G38,-($G$4+$N38-2),0,1,1):$G38,EZ$9),IF($G38=EZ$9,1,EZ37)))</f>
        <v>0</v>
      </c>
      <c r="FA38">
        <f ca="1">IF($G37="","",IF($F38&gt;$G$4,COUNTIF(OFFSET($G38,-($G$4+$N38-2),0,1,1):$G38,FA$9),IF($G38=FA$9,1,FA37)))</f>
        <v>0</v>
      </c>
      <c r="FB38">
        <f ca="1">IF($G37="","",IF($F38&gt;$G$4,COUNTIF(OFFSET($G38,-($G$4+$N38-2),0,1,1):$G38,FB$9),IF($G38=FB$9,1,FB37)))</f>
        <v>0</v>
      </c>
      <c r="FC38">
        <f ca="1">IF($G37="","",IF($F38&gt;$G$4,COUNTIF(OFFSET($G38,-($G$4+$N38-2),0,1,1):$G38,FC$9),IF($G38=FC$9,1,FC37)))</f>
        <v>0</v>
      </c>
      <c r="FD38">
        <f ca="1">IF($G37="","",IF($F38&gt;$G$4,COUNTIF(OFFSET($G38,-($G$4+$N38-2),0,1,1):$G38,FD$9),IF($G38=FD$9,1,FD37)))</f>
        <v>0</v>
      </c>
      <c r="FE38">
        <f ca="1">IF($G37="","",IF($F38&gt;$G$4,COUNTIF(OFFSET($G38,-($G$4+$N38-2),0,1,1):$G38,FE$9),IF($G38=FE$9,1,FE37)))</f>
        <v>0</v>
      </c>
      <c r="FF38">
        <f ca="1">IF($G37="","",IF($F38&gt;$G$4,COUNTIF(OFFSET($G38,-($G$4+$N38-2),0,1,1):$G38,FF$9),IF($G38=FF$9,1,FF37)))</f>
        <v>0</v>
      </c>
      <c r="FG38">
        <f ca="1">IF($G37="","",IF($F38&gt;$G$4,COUNTIF(OFFSET($G38,-($G$4+$N38-2),0,1,1):$G38,FG$9),IF($G38=FG$9,1,FG37)))</f>
        <v>1</v>
      </c>
      <c r="FH38">
        <f ca="1">IF($G37="","",IF($F38&gt;$G$4,COUNTIF(OFFSET($G38,-($G$4+$N38-2),0,1,1):$G38,FH$9),IF($G38=FH$9,1,FH37)))</f>
        <v>0</v>
      </c>
      <c r="FI38">
        <f ca="1">IF($G37="","",IF($F38&gt;$G$4,COUNTIF(OFFSET($G38,-($G$4+$N38-2),0,1,1):$G38,FI$9),IF($G38=FI$9,1,FI37)))</f>
        <v>0</v>
      </c>
      <c r="FJ38">
        <f ca="1">IF($G37="","",IF($F38&gt;$G$4,COUNTIF(OFFSET($G38,-($G$4+$N38-2),0,1,1):$G38,FJ$9),IF($G38=FJ$9,1,FJ37)))</f>
        <v>0</v>
      </c>
      <c r="FK38">
        <f ca="1">IF($G37="","",IF($F38&gt;$G$4,COUNTIF(OFFSET($G38,-($G$4+$N38-2),0,1,1):$G38,FK$9),IF($G38=FK$9,1,FK37)))</f>
        <v>1</v>
      </c>
      <c r="FL38">
        <f ca="1">IF($G37="","",IF($F38&gt;$G$4,COUNTIF(OFFSET($G38,-($G$4+$N38-2),0,1,1):$G38,FL$9),IF($G38=FL$9,1,FL37)))</f>
        <v>0</v>
      </c>
      <c r="FM38">
        <f ca="1">IF($G37="","",IF($F38&gt;$G$4,COUNTIF(OFFSET($G38,-($G$4+$N38-2),0,1,1):$G38,FM$9),IF($G38=FM$9,1,FM37)))</f>
        <v>0</v>
      </c>
      <c r="FN38">
        <f ca="1">IF($G37="","",IF($F38&gt;$G$4,COUNTIF(OFFSET($G38,-($G$4+$N38-2),0,1,1):$G38,FN$9),IF($G38=FN$9,1,FN37)))</f>
        <v>0</v>
      </c>
      <c r="FO38">
        <f ca="1">IF($G37="","",IF($F38&gt;$G$4,COUNTIF(OFFSET($G38,-($G$4+$N38-2),0,1,1):$G38,FO$9),IF($G38=FO$9,1,FO37)))</f>
        <v>0</v>
      </c>
      <c r="FP38">
        <f ca="1">IF($G37="","",IF($F38&gt;$G$4,COUNTIF(OFFSET($G38,-($G$4+$N38-2),0,1,1):$G38,FP$9),IF($G38=FP$9,1,FP37)))</f>
        <v>0</v>
      </c>
      <c r="FQ38">
        <f ca="1">IF($G37="","",IF($F38&gt;$G$4,COUNTIF(OFFSET($G38,-($G$4+$N38-2),0,1,1):$G38,FQ$9),IF($G38=FQ$9,1,FQ37)))</f>
        <v>0</v>
      </c>
      <c r="FR38">
        <f ca="1">IF($G37="","",IF($F38&gt;$G$4,COUNTIF(OFFSET($G38,-($G$4+$N38-2),0,1,1):$G38,FR$9),IF($G38=FR$9,1,FR37)))</f>
        <v>0</v>
      </c>
      <c r="FS38">
        <f ca="1">IF($G37="","",IF($F38&gt;$G$4,COUNTIF(OFFSET($G38,-($G$4+$N38-2),0,1,1):$G38,FS$9),IF($G38=FS$9,1,FS37)))</f>
        <v>1</v>
      </c>
      <c r="FT38">
        <f ca="1">IF($G37="","",IF($F38&gt;$G$4,COUNTIF(OFFSET($G38,-($G$4+$N38-2),0,1,1):$G38,FT$9),IF($G38=FT$9,1,FT37)))</f>
        <v>0</v>
      </c>
      <c r="FU38">
        <f ca="1">IF($G37="","",IF($F38&gt;$G$4,COUNTIF(OFFSET($G38,-($G$4+$N38-2),0,1,1):$G38,FU$9),IF($G38=FU$9,1,FU37)))</f>
        <v>0</v>
      </c>
      <c r="FV38">
        <f ca="1">IF($G37="","",IF($F38&gt;$G$4,COUNTIF(OFFSET($G38,-($G$4+$N38-2),0,1,1):$G38,FV$9),IF($G38=FV$9,1,FV37)))</f>
        <v>0</v>
      </c>
      <c r="FW38">
        <f ca="1">IF($G37="","",IF($F38&gt;$G$4,COUNTIF(OFFSET($G38,-($G$4+$N38-2),0,1,1):$G38,FW$9),IF($G38=FW$9,1,FW37)))</f>
        <v>0</v>
      </c>
      <c r="FX38">
        <f ca="1">IF($G37="","",IF($F38&gt;$G$4,COUNTIF(OFFSET($G38,-($G$4+$N38-2),0,1,1):$G38,FX$9),IF($G38=FX$9,1,FX37)))</f>
        <v>0</v>
      </c>
      <c r="FY38">
        <f ca="1">IF($G37="","",IF($F38&gt;$G$4,COUNTIF(OFFSET($G38,-($G$4+$N38-2),0,1,1):$G38,FY$9),IF($G38=FY$9,1,FY37)))</f>
        <v>1</v>
      </c>
      <c r="FZ38">
        <f ca="1">IF($G37="","",IF($F38&gt;$G$4,COUNTIF(OFFSET($G38,-($G$4+$N38-2),0,1,1):$G38,FZ$9),IF($G38=FZ$9,1,FZ37)))</f>
        <v>1</v>
      </c>
      <c r="GA38">
        <f ca="1">IF($G37="","",IF($F38&gt;$G$4,COUNTIF(OFFSET($G38,-($G$4+$N38-2),0,1,1):$G38,GA$9),IF($G38=GA$9,1,GA37)))</f>
        <v>0</v>
      </c>
      <c r="GB38">
        <f ca="1">IF($G37="","",IF($F38&gt;$G$4,COUNTIF(OFFSET($G38,-($G$4+$N38-2),0,1,1):$G38,GB$9),IF($G38=GB$9,1,GB37)))</f>
        <v>0</v>
      </c>
      <c r="GC38">
        <f ca="1">IF($G37="","",IF($F38&gt;$G$4,COUNTIF(OFFSET($G38,-($G$4+$N38-2),0,1,1):$G38,GC$9),IF($G38=GC$9,1,GC37)))</f>
        <v>0</v>
      </c>
      <c r="GD38">
        <f ca="1">IF($G37="","",IF($F38&gt;$G$4,COUNTIF(OFFSET($G38,-($G$4+$N38-2),0,1,1):$G38,GD$9),IF($G38=GD$9,1,GD37)))</f>
        <v>0</v>
      </c>
      <c r="GE38">
        <f ca="1">IF($G37="","",IF($F38&gt;$G$4,COUNTIF(OFFSET($G38,-($G$4+$N38-2),0,1,1):$G38,GE$9),IF($G38=GE$9,1,GE37)))</f>
        <v>0</v>
      </c>
      <c r="GF38">
        <f ca="1">IF($G37="","",IF($F38&gt;$G$4,COUNTIF(OFFSET($G38,-($G$4+$N38-2),0,1,1):$G38,GF$9),IF($G38=GF$9,1,GF37)))</f>
        <v>0</v>
      </c>
      <c r="GG38">
        <f ca="1">IF($G37="","",IF($F38&gt;$G$4,COUNTIF(OFFSET($G38,-($G$4+$N38-2),0,1,1):$G38,GG$9),IF($G38=GG$9,1,GG37)))</f>
        <v>0</v>
      </c>
      <c r="GH38">
        <f ca="1">IF($G37="","",IF($F38&gt;$G$4,COUNTIF(OFFSET($G38,-($G$4+$N38-2),0,1,1):$G38,GH$9),IF($G38=GH$9,1,GH37)))</f>
        <v>1</v>
      </c>
      <c r="GI38">
        <f ca="1">IF($G37="","",IF($F38&gt;$G$4,COUNTIF(OFFSET($G38,-($G$4+$N38-2),0,1,1):$G38,GI$9),IF($G38=GI$9,1,GI37)))</f>
        <v>0</v>
      </c>
    </row>
    <row r="39" spans="2:191" x14ac:dyDescent="0.25">
      <c r="B39">
        <f t="shared" si="121"/>
        <v>28</v>
      </c>
      <c r="E39">
        <f t="shared" si="136"/>
        <v>3</v>
      </c>
      <c r="F39">
        <v>30</v>
      </c>
      <c r="G39" s="1">
        <v>21</v>
      </c>
      <c r="H39" s="3">
        <f t="shared" si="8"/>
        <v>2</v>
      </c>
      <c r="I39">
        <f t="shared" ca="1" si="63"/>
        <v>1</v>
      </c>
      <c r="J39" s="1">
        <f t="shared" ca="1" si="9"/>
        <v>2</v>
      </c>
      <c r="K39" s="2">
        <f t="shared" ca="1" si="10"/>
        <v>2</v>
      </c>
      <c r="L39" s="3">
        <f t="shared" ca="1" si="11"/>
        <v>2</v>
      </c>
      <c r="M39">
        <f t="shared" ca="1" si="12"/>
        <v>2</v>
      </c>
      <c r="N39">
        <f t="shared" ca="1" si="122"/>
        <v>1</v>
      </c>
      <c r="O39">
        <f t="shared" ca="1" si="123"/>
        <v>1</v>
      </c>
      <c r="P39">
        <f t="shared" ca="1" si="64"/>
        <v>1</v>
      </c>
      <c r="Q39">
        <f t="shared" ca="1" si="65"/>
        <v>1.9999999999999991</v>
      </c>
      <c r="R39">
        <f t="shared" ca="1" si="66"/>
        <v>0</v>
      </c>
      <c r="S39">
        <f t="shared" ca="1" si="13"/>
        <v>0</v>
      </c>
      <c r="T39">
        <f t="shared" ca="1" si="67"/>
        <v>-39.999999999999972</v>
      </c>
      <c r="U39">
        <f t="shared" ca="1" si="68"/>
        <v>1.9999999999999991</v>
      </c>
      <c r="W39" s="3">
        <f t="shared" ca="1" si="69"/>
        <v>1.9999999999999991</v>
      </c>
      <c r="X39" s="2" t="str">
        <f t="shared" ca="1" si="70"/>
        <v/>
      </c>
      <c r="Y39" s="2" t="str">
        <f t="shared" ca="1" si="71"/>
        <v/>
      </c>
      <c r="Z39" s="2" t="str">
        <f t="shared" ca="1" si="72"/>
        <v/>
      </c>
      <c r="AA39" s="2" t="str">
        <f t="shared" ca="1" si="73"/>
        <v/>
      </c>
      <c r="AB39" s="2" t="str">
        <f t="shared" ca="1" si="74"/>
        <v/>
      </c>
      <c r="AC39" s="2" t="str">
        <f t="shared" ca="1" si="75"/>
        <v/>
      </c>
      <c r="AD39" s="2" t="str">
        <f t="shared" ca="1" si="76"/>
        <v/>
      </c>
      <c r="AE39" s="2" t="str">
        <f t="shared" ca="1" si="77"/>
        <v/>
      </c>
      <c r="AF39" s="2" t="str">
        <f t="shared" ca="1" si="78"/>
        <v/>
      </c>
      <c r="AG39" s="2" t="str">
        <f t="shared" ca="1" si="79"/>
        <v/>
      </c>
      <c r="AH39" s="2" t="str">
        <f t="shared" ca="1" si="80"/>
        <v/>
      </c>
      <c r="AI39" s="2" t="str">
        <f t="shared" ca="1" si="81"/>
        <v/>
      </c>
      <c r="AJ39" s="2" t="str">
        <f t="shared" ca="1" si="82"/>
        <v/>
      </c>
      <c r="AK39" s="2" t="str">
        <f t="shared" ca="1" si="83"/>
        <v/>
      </c>
      <c r="AM39">
        <f t="shared" ca="1" si="124"/>
        <v>20</v>
      </c>
      <c r="AN39" t="str">
        <f t="shared" ca="1" si="125"/>
        <v/>
      </c>
      <c r="AO39" t="str">
        <f t="shared" ca="1" si="126"/>
        <v/>
      </c>
      <c r="AP39" t="str">
        <f t="shared" ca="1" si="127"/>
        <v/>
      </c>
      <c r="AQ39" t="str">
        <f t="shared" ca="1" si="128"/>
        <v/>
      </c>
      <c r="AR39" t="str">
        <f t="shared" ca="1" si="129"/>
        <v/>
      </c>
      <c r="AS39" t="str">
        <f t="shared" ca="1" si="130"/>
        <v/>
      </c>
      <c r="AT39" t="str">
        <f t="shared" ca="1" si="131"/>
        <v/>
      </c>
      <c r="AU39" t="str">
        <f t="shared" ca="1" si="132"/>
        <v/>
      </c>
      <c r="AV39" t="str">
        <f t="shared" ca="1" si="133"/>
        <v/>
      </c>
      <c r="AW39" t="str">
        <f t="shared" ca="1" si="134"/>
        <v/>
      </c>
      <c r="AX39" t="str">
        <f t="shared" ca="1" si="135"/>
        <v/>
      </c>
      <c r="AY39">
        <f t="shared" ca="1" si="15"/>
        <v>21</v>
      </c>
      <c r="AZ39" t="str">
        <f t="shared" ca="1" si="16"/>
        <v/>
      </c>
      <c r="BA39" t="str">
        <f t="shared" ca="1" si="17"/>
        <v/>
      </c>
      <c r="BB39" t="str">
        <f t="shared" ca="1" si="18"/>
        <v/>
      </c>
      <c r="BC39" t="str">
        <f t="shared" ca="1" si="19"/>
        <v/>
      </c>
      <c r="BD39" t="str">
        <f t="shared" ca="1" si="20"/>
        <v/>
      </c>
      <c r="BE39" t="str">
        <f t="shared" ca="1" si="21"/>
        <v/>
      </c>
      <c r="BF39" t="str">
        <f t="shared" ca="1" si="22"/>
        <v/>
      </c>
      <c r="BG39" t="str">
        <f t="shared" ca="1" si="23"/>
        <v/>
      </c>
      <c r="BH39" t="str">
        <f t="shared" ca="1" si="24"/>
        <v/>
      </c>
      <c r="BI39" t="str">
        <f t="shared" ca="1" si="25"/>
        <v/>
      </c>
      <c r="BJ39" t="str">
        <f t="shared" ca="1" si="26"/>
        <v/>
      </c>
      <c r="CC39">
        <f t="shared" ca="1" si="85"/>
        <v>8</v>
      </c>
      <c r="CD39">
        <f t="shared" ca="1" si="86"/>
        <v>12</v>
      </c>
      <c r="CE39" t="str">
        <f t="shared" ca="1" si="87"/>
        <v/>
      </c>
      <c r="CF39" t="str">
        <f t="shared" ca="1" si="88"/>
        <v/>
      </c>
      <c r="CG39" t="str">
        <f t="shared" ca="1" si="89"/>
        <v/>
      </c>
      <c r="CH39" t="str">
        <f t="shared" ca="1" si="90"/>
        <v/>
      </c>
      <c r="CI39" t="str">
        <f t="shared" ca="1" si="91"/>
        <v/>
      </c>
      <c r="CJ39" t="str">
        <f t="shared" ca="1" si="92"/>
        <v/>
      </c>
      <c r="CK39" t="str">
        <f t="shared" ca="1" si="93"/>
        <v/>
      </c>
      <c r="CL39" t="str">
        <f t="shared" ca="1" si="94"/>
        <v/>
      </c>
      <c r="CM39" t="str">
        <f t="shared" ca="1" si="95"/>
        <v/>
      </c>
      <c r="CN39" t="str">
        <f t="shared" ca="1" si="96"/>
        <v/>
      </c>
      <c r="CO39">
        <f t="shared" ca="1" si="97"/>
        <v>20</v>
      </c>
      <c r="CP39">
        <f t="shared" ca="1" si="98"/>
        <v>21</v>
      </c>
      <c r="CQ39" t="str">
        <f t="shared" ca="1" si="99"/>
        <v/>
      </c>
      <c r="CR39" t="str">
        <f t="shared" ca="1" si="100"/>
        <v/>
      </c>
      <c r="CS39" t="str">
        <f t="shared" ca="1" si="101"/>
        <v/>
      </c>
      <c r="CT39" t="str">
        <f t="shared" ca="1" si="102"/>
        <v/>
      </c>
      <c r="CU39" t="str">
        <f t="shared" ca="1" si="103"/>
        <v/>
      </c>
      <c r="CV39" t="str">
        <f t="shared" ca="1" si="104"/>
        <v/>
      </c>
      <c r="CW39" t="str">
        <f t="shared" ca="1" si="105"/>
        <v/>
      </c>
      <c r="CX39" t="str">
        <f t="shared" ca="1" si="106"/>
        <v/>
      </c>
      <c r="CY39" t="str">
        <f t="shared" ca="1" si="107"/>
        <v/>
      </c>
      <c r="CZ39" t="str">
        <f t="shared" ca="1" si="108"/>
        <v/>
      </c>
      <c r="DA39">
        <f t="shared" ca="1" si="109"/>
        <v>26</v>
      </c>
      <c r="DB39">
        <f t="shared" ca="1" si="110"/>
        <v>27</v>
      </c>
      <c r="DC39" t="str">
        <f t="shared" ca="1" si="111"/>
        <v/>
      </c>
      <c r="DD39" t="str">
        <f t="shared" ca="1" si="112"/>
        <v/>
      </c>
      <c r="DE39" t="str">
        <f t="shared" ca="1" si="113"/>
        <v/>
      </c>
      <c r="DF39" t="str">
        <f t="shared" ca="1" si="114"/>
        <v/>
      </c>
      <c r="DG39" t="str">
        <f t="shared" ca="1" si="115"/>
        <v/>
      </c>
      <c r="DH39" t="str">
        <f t="shared" ca="1" si="116"/>
        <v/>
      </c>
      <c r="DI39" t="str">
        <f t="shared" ca="1" si="117"/>
        <v/>
      </c>
      <c r="DJ39" t="str">
        <f t="shared" ca="1" si="118"/>
        <v/>
      </c>
      <c r="DK39" t="str">
        <f t="shared" ca="1" si="119"/>
        <v/>
      </c>
      <c r="DL39" t="str">
        <f t="shared" ca="1" si="120"/>
        <v/>
      </c>
      <c r="DM39">
        <v>1</v>
      </c>
      <c r="DN39">
        <f t="shared" ca="1" si="27"/>
        <v>1</v>
      </c>
      <c r="DO39">
        <f t="shared" ca="1" si="28"/>
        <v>1</v>
      </c>
      <c r="DP39">
        <f t="shared" ca="1" si="29"/>
        <v>1</v>
      </c>
      <c r="DQ39">
        <f t="shared" ca="1" si="30"/>
        <v>1</v>
      </c>
      <c r="DR39">
        <f t="shared" ca="1" si="31"/>
        <v>1</v>
      </c>
      <c r="DS39">
        <f t="shared" ca="1" si="32"/>
        <v>1</v>
      </c>
      <c r="DT39">
        <f t="shared" ca="1" si="33"/>
        <v>1</v>
      </c>
      <c r="DU39">
        <f t="shared" ca="1" si="34"/>
        <v>2</v>
      </c>
      <c r="DV39">
        <f t="shared" ca="1" si="35"/>
        <v>2</v>
      </c>
      <c r="DW39">
        <f t="shared" ca="1" si="36"/>
        <v>2</v>
      </c>
      <c r="DX39">
        <f t="shared" ca="1" si="37"/>
        <v>2</v>
      </c>
      <c r="DY39">
        <f t="shared" ca="1" si="38"/>
        <v>3</v>
      </c>
      <c r="DZ39" s="1">
        <v>1</v>
      </c>
      <c r="EA39">
        <f t="shared" ca="1" si="39"/>
        <v>1</v>
      </c>
      <c r="EB39">
        <f t="shared" ca="1" si="40"/>
        <v>1</v>
      </c>
      <c r="EC39">
        <f t="shared" ca="1" si="41"/>
        <v>1</v>
      </c>
      <c r="ED39">
        <f t="shared" ca="1" si="42"/>
        <v>1</v>
      </c>
      <c r="EE39">
        <f t="shared" ca="1" si="43"/>
        <v>1</v>
      </c>
      <c r="EF39">
        <f t="shared" ca="1" si="44"/>
        <v>1</v>
      </c>
      <c r="EG39">
        <f t="shared" ca="1" si="45"/>
        <v>1</v>
      </c>
      <c r="EH39">
        <f t="shared" ca="1" si="46"/>
        <v>2</v>
      </c>
      <c r="EI39">
        <f t="shared" ca="1" si="47"/>
        <v>3</v>
      </c>
      <c r="EJ39">
        <f t="shared" ca="1" si="48"/>
        <v>3</v>
      </c>
      <c r="EK39">
        <f t="shared" ca="1" si="49"/>
        <v>3</v>
      </c>
      <c r="EL39">
        <f t="shared" ca="1" si="50"/>
        <v>3</v>
      </c>
      <c r="EM39" s="1">
        <v>1</v>
      </c>
      <c r="EN39">
        <f t="shared" ca="1" si="51"/>
        <v>1</v>
      </c>
      <c r="EO39">
        <f t="shared" ca="1" si="52"/>
        <v>2</v>
      </c>
      <c r="EP39">
        <f t="shared" ca="1" si="53"/>
        <v>3</v>
      </c>
      <c r="EQ39">
        <f t="shared" ca="1" si="54"/>
        <v>3</v>
      </c>
      <c r="ER39">
        <f t="shared" ca="1" si="55"/>
        <v>3</v>
      </c>
      <c r="ES39">
        <f t="shared" ca="1" si="56"/>
        <v>3</v>
      </c>
      <c r="ET39">
        <f t="shared" ca="1" si="57"/>
        <v>3</v>
      </c>
      <c r="EU39">
        <f t="shared" ca="1" si="58"/>
        <v>3</v>
      </c>
      <c r="EV39">
        <f t="shared" ca="1" si="59"/>
        <v>3</v>
      </c>
      <c r="EW39">
        <f t="shared" ca="1" si="60"/>
        <v>3</v>
      </c>
      <c r="EX39">
        <f t="shared" ca="1" si="61"/>
        <v>3</v>
      </c>
      <c r="EY39">
        <f t="shared" ca="1" si="62"/>
        <v>3</v>
      </c>
      <c r="EZ39">
        <f ca="1">IF($G38="","",IF($F39&gt;$G$4,COUNTIF(OFFSET($G39,-($G$4+$N39-2),0,1,1):$G39,EZ$9),IF($G39=EZ$9,1,EZ38)))</f>
        <v>0</v>
      </c>
      <c r="FA39">
        <f ca="1">IF($G38="","",IF($F39&gt;$G$4,COUNTIF(OFFSET($G39,-($G$4+$N39-2),0,1,1):$G39,FA$9),IF($G39=FA$9,1,FA38)))</f>
        <v>0</v>
      </c>
      <c r="FB39">
        <f ca="1">IF($G38="","",IF($F39&gt;$G$4,COUNTIF(OFFSET($G39,-($G$4+$N39-2),0,1,1):$G39,FB$9),IF($G39=FB$9,1,FB38)))</f>
        <v>0</v>
      </c>
      <c r="FC39">
        <f ca="1">IF($G38="","",IF($F39&gt;$G$4,COUNTIF(OFFSET($G39,-($G$4+$N39-2),0,1,1):$G39,FC$9),IF($G39=FC$9,1,FC38)))</f>
        <v>0</v>
      </c>
      <c r="FD39">
        <f ca="1">IF($G38="","",IF($F39&gt;$G$4,COUNTIF(OFFSET($G39,-($G$4+$N39-2),0,1,1):$G39,FD$9),IF($G39=FD$9,1,FD38)))</f>
        <v>0</v>
      </c>
      <c r="FE39">
        <f ca="1">IF($G38="","",IF($F39&gt;$G$4,COUNTIF(OFFSET($G39,-($G$4+$N39-2),0,1,1):$G39,FE$9),IF($G39=FE$9,1,FE38)))</f>
        <v>0</v>
      </c>
      <c r="FF39">
        <f ca="1">IF($G38="","",IF($F39&gt;$G$4,COUNTIF(OFFSET($G39,-($G$4+$N39-2),0,1,1):$G39,FF$9),IF($G39=FF$9,1,FF38)))</f>
        <v>0</v>
      </c>
      <c r="FG39">
        <f ca="1">IF($G38="","",IF($F39&gt;$G$4,COUNTIF(OFFSET($G39,-($G$4+$N39-2),0,1,1):$G39,FG$9),IF($G39=FG$9,1,FG38)))</f>
        <v>1</v>
      </c>
      <c r="FH39">
        <f ca="1">IF($G38="","",IF($F39&gt;$G$4,COUNTIF(OFFSET($G39,-($G$4+$N39-2),0,1,1):$G39,FH$9),IF($G39=FH$9,1,FH38)))</f>
        <v>0</v>
      </c>
      <c r="FI39">
        <f ca="1">IF($G38="","",IF($F39&gt;$G$4,COUNTIF(OFFSET($G39,-($G$4+$N39-2),0,1,1):$G39,FI$9),IF($G39=FI$9,1,FI38)))</f>
        <v>0</v>
      </c>
      <c r="FJ39">
        <f ca="1">IF($G38="","",IF($F39&gt;$G$4,COUNTIF(OFFSET($G39,-($G$4+$N39-2),0,1,1):$G39,FJ$9),IF($G39=FJ$9,1,FJ38)))</f>
        <v>0</v>
      </c>
      <c r="FK39">
        <f ca="1">IF($G38="","",IF($F39&gt;$G$4,COUNTIF(OFFSET($G39,-($G$4+$N39-2),0,1,1):$G39,FK$9),IF($G39=FK$9,1,FK38)))</f>
        <v>1</v>
      </c>
      <c r="FL39">
        <f ca="1">IF($G38="","",IF($F39&gt;$G$4,COUNTIF(OFFSET($G39,-($G$4+$N39-2),0,1,1):$G39,FL$9),IF($G39=FL$9,1,FL38)))</f>
        <v>0</v>
      </c>
      <c r="FM39">
        <f ca="1">IF($G38="","",IF($F39&gt;$G$4,COUNTIF(OFFSET($G39,-($G$4+$N39-2),0,1,1):$G39,FM$9),IF($G39=FM$9,1,FM38)))</f>
        <v>0</v>
      </c>
      <c r="FN39">
        <f ca="1">IF($G38="","",IF($F39&gt;$G$4,COUNTIF(OFFSET($G39,-($G$4+$N39-2),0,1,1):$G39,FN$9),IF($G39=FN$9,1,FN38)))</f>
        <v>0</v>
      </c>
      <c r="FO39">
        <f ca="1">IF($G38="","",IF($F39&gt;$G$4,COUNTIF(OFFSET($G39,-($G$4+$N39-2),0,1,1):$G39,FO$9),IF($G39=FO$9,1,FO38)))</f>
        <v>0</v>
      </c>
      <c r="FP39">
        <f ca="1">IF($G38="","",IF($F39&gt;$G$4,COUNTIF(OFFSET($G39,-($G$4+$N39-2),0,1,1):$G39,FP$9),IF($G39=FP$9,1,FP38)))</f>
        <v>0</v>
      </c>
      <c r="FQ39">
        <f ca="1">IF($G38="","",IF($F39&gt;$G$4,COUNTIF(OFFSET($G39,-($G$4+$N39-2),0,1,1):$G39,FQ$9),IF($G39=FQ$9,1,FQ38)))</f>
        <v>0</v>
      </c>
      <c r="FR39">
        <f ca="1">IF($G38="","",IF($F39&gt;$G$4,COUNTIF(OFFSET($G39,-($G$4+$N39-2),0,1,1):$G39,FR$9),IF($G39=FR$9,1,FR38)))</f>
        <v>0</v>
      </c>
      <c r="FS39">
        <f ca="1">IF($G38="","",IF($F39&gt;$G$4,COUNTIF(OFFSET($G39,-($G$4+$N39-2),0,1,1):$G39,FS$9),IF($G39=FS$9,1,FS38)))</f>
        <v>1</v>
      </c>
      <c r="FT39">
        <f ca="1">IF($G38="","",IF($F39&gt;$G$4,COUNTIF(OFFSET($G39,-($G$4+$N39-2),0,1,1):$G39,FT$9),IF($G39=FT$9,1,FT38)))</f>
        <v>1</v>
      </c>
      <c r="FU39">
        <f ca="1">IF($G38="","",IF($F39&gt;$G$4,COUNTIF(OFFSET($G39,-($G$4+$N39-2),0,1,1):$G39,FU$9),IF($G39=FU$9,1,FU38)))</f>
        <v>0</v>
      </c>
      <c r="FV39">
        <f ca="1">IF($G38="","",IF($F39&gt;$G$4,COUNTIF(OFFSET($G39,-($G$4+$N39-2),0,1,1):$G39,FV$9),IF($G39=FV$9,1,FV38)))</f>
        <v>0</v>
      </c>
      <c r="FW39">
        <f ca="1">IF($G38="","",IF($F39&gt;$G$4,COUNTIF(OFFSET($G39,-($G$4+$N39-2),0,1,1):$G39,FW$9),IF($G39=FW$9,1,FW38)))</f>
        <v>0</v>
      </c>
      <c r="FX39">
        <f ca="1">IF($G38="","",IF($F39&gt;$G$4,COUNTIF(OFFSET($G39,-($G$4+$N39-2),0,1,1):$G39,FX$9),IF($G39=FX$9,1,FX38)))</f>
        <v>0</v>
      </c>
      <c r="FY39">
        <f ca="1">IF($G38="","",IF($F39&gt;$G$4,COUNTIF(OFFSET($G39,-($G$4+$N39-2),0,1,1):$G39,FY$9),IF($G39=FY$9,1,FY38)))</f>
        <v>1</v>
      </c>
      <c r="FZ39">
        <f ca="1">IF($G38="","",IF($F39&gt;$G$4,COUNTIF(OFFSET($G39,-($G$4+$N39-2),0,1,1):$G39,FZ$9),IF($G39=FZ$9,1,FZ38)))</f>
        <v>1</v>
      </c>
      <c r="GA39">
        <f ca="1">IF($G38="","",IF($F39&gt;$G$4,COUNTIF(OFFSET($G39,-($G$4+$N39-2),0,1,1):$G39,GA$9),IF($G39=GA$9,1,GA38)))</f>
        <v>0</v>
      </c>
      <c r="GB39">
        <f ca="1">IF($G38="","",IF($F39&gt;$G$4,COUNTIF(OFFSET($G39,-($G$4+$N39-2),0,1,1):$G39,GB$9),IF($G39=GB$9,1,GB38)))</f>
        <v>0</v>
      </c>
      <c r="GC39">
        <f ca="1">IF($G38="","",IF($F39&gt;$G$4,COUNTIF(OFFSET($G39,-($G$4+$N39-2),0,1,1):$G39,GC$9),IF($G39=GC$9,1,GC38)))</f>
        <v>0</v>
      </c>
      <c r="GD39">
        <f ca="1">IF($G38="","",IF($F39&gt;$G$4,COUNTIF(OFFSET($G39,-($G$4+$N39-2),0,1,1):$G39,GD$9),IF($G39=GD$9,1,GD38)))</f>
        <v>0</v>
      </c>
      <c r="GE39">
        <f ca="1">IF($G38="","",IF($F39&gt;$G$4,COUNTIF(OFFSET($G39,-($G$4+$N39-2),0,1,1):$G39,GE$9),IF($G39=GE$9,1,GE38)))</f>
        <v>0</v>
      </c>
      <c r="GF39">
        <f ca="1">IF($G38="","",IF($F39&gt;$G$4,COUNTIF(OFFSET($G39,-($G$4+$N39-2),0,1,1):$G39,GF$9),IF($G39=GF$9,1,GF38)))</f>
        <v>0</v>
      </c>
      <c r="GG39">
        <f ca="1">IF($G38="","",IF($F39&gt;$G$4,COUNTIF(OFFSET($G39,-($G$4+$N39-2),0,1,1):$G39,GG$9),IF($G39=GG$9,1,GG38)))</f>
        <v>0</v>
      </c>
      <c r="GH39">
        <f ca="1">IF($G38="","",IF($F39&gt;$G$4,COUNTIF(OFFSET($G39,-($G$4+$N39-2),0,1,1):$G39,GH$9),IF($G39=GH$9,1,GH38)))</f>
        <v>0</v>
      </c>
      <c r="GI39">
        <f ca="1">IF($G38="","",IF($F39&gt;$G$4,COUNTIF(OFFSET($G39,-($G$4+$N39-2),0,1,1):$G39,GI$9),IF($G39=GI$9,1,GI38)))</f>
        <v>0</v>
      </c>
    </row>
    <row r="40" spans="2:191" x14ac:dyDescent="0.25">
      <c r="B40">
        <f t="shared" si="121"/>
        <v>29</v>
      </c>
      <c r="E40">
        <f t="shared" si="136"/>
        <v>3</v>
      </c>
      <c r="F40">
        <v>31</v>
      </c>
      <c r="G40" s="1">
        <v>4</v>
      </c>
      <c r="H40" s="3">
        <f t="shared" si="8"/>
        <v>1</v>
      </c>
      <c r="I40">
        <f t="shared" ca="1" si="63"/>
        <v>0</v>
      </c>
      <c r="J40" s="1">
        <f t="shared" ca="1" si="9"/>
        <v>2</v>
      </c>
      <c r="K40" s="2">
        <f t="shared" ca="1" si="10"/>
        <v>2</v>
      </c>
      <c r="L40" s="3">
        <f t="shared" ca="1" si="11"/>
        <v>1</v>
      </c>
      <c r="M40">
        <f t="shared" ca="1" si="12"/>
        <v>0</v>
      </c>
      <c r="N40">
        <f t="shared" ca="1" si="122"/>
        <v>0</v>
      </c>
      <c r="O40">
        <f t="shared" ca="1" si="123"/>
        <v>0</v>
      </c>
      <c r="P40">
        <f t="shared" ca="1" si="64"/>
        <v>0</v>
      </c>
      <c r="Q40">
        <f t="shared" ca="1" si="65"/>
        <v>-4.4408920985006262E-16</v>
      </c>
      <c r="R40">
        <f t="shared" ca="1" si="66"/>
        <v>1</v>
      </c>
      <c r="S40">
        <f t="shared" ca="1" si="13"/>
        <v>4.4408920985006262E-16</v>
      </c>
      <c r="T40">
        <f t="shared" ca="1" si="67"/>
        <v>-39.999999999999972</v>
      </c>
      <c r="U40" t="str">
        <f t="shared" ca="1" si="68"/>
        <v/>
      </c>
      <c r="W40" s="3">
        <f t="shared" ca="1" si="69"/>
        <v>-4.4408920985006262E-16</v>
      </c>
      <c r="X40" s="2" t="str">
        <f t="shared" ca="1" si="70"/>
        <v/>
      </c>
      <c r="Y40" s="2" t="str">
        <f t="shared" ca="1" si="71"/>
        <v/>
      </c>
      <c r="Z40" s="2" t="str">
        <f t="shared" ca="1" si="72"/>
        <v/>
      </c>
      <c r="AA40" s="2" t="str">
        <f t="shared" ca="1" si="73"/>
        <v/>
      </c>
      <c r="AB40" s="2" t="str">
        <f t="shared" ca="1" si="74"/>
        <v/>
      </c>
      <c r="AC40" s="2" t="str">
        <f t="shared" ca="1" si="75"/>
        <v/>
      </c>
      <c r="AD40" s="2" t="str">
        <f t="shared" ca="1" si="76"/>
        <v/>
      </c>
      <c r="AE40" s="2" t="str">
        <f t="shared" ca="1" si="77"/>
        <v/>
      </c>
      <c r="AF40" s="2" t="str">
        <f t="shared" ca="1" si="78"/>
        <v/>
      </c>
      <c r="AG40" s="2" t="str">
        <f t="shared" ca="1" si="79"/>
        <v/>
      </c>
      <c r="AH40" s="2" t="str">
        <f t="shared" ca="1" si="80"/>
        <v/>
      </c>
      <c r="AI40" s="2" t="str">
        <f t="shared" ca="1" si="81"/>
        <v/>
      </c>
      <c r="AJ40" s="2" t="str">
        <f t="shared" ca="1" si="82"/>
        <v/>
      </c>
      <c r="AK40" s="2" t="str">
        <f t="shared" ca="1" si="83"/>
        <v/>
      </c>
      <c r="AM40" t="str">
        <f t="shared" ca="1" si="124"/>
        <v/>
      </c>
      <c r="AN40" t="str">
        <f t="shared" ca="1" si="125"/>
        <v/>
      </c>
      <c r="AO40" t="str">
        <f t="shared" ca="1" si="126"/>
        <v/>
      </c>
      <c r="AP40" t="str">
        <f t="shared" ca="1" si="127"/>
        <v/>
      </c>
      <c r="AQ40" t="str">
        <f t="shared" ca="1" si="128"/>
        <v/>
      </c>
      <c r="AR40" t="str">
        <f t="shared" ca="1" si="129"/>
        <v/>
      </c>
      <c r="AS40" t="str">
        <f t="shared" ca="1" si="130"/>
        <v/>
      </c>
      <c r="AT40" t="str">
        <f t="shared" ca="1" si="131"/>
        <v/>
      </c>
      <c r="AU40" t="str">
        <f t="shared" ca="1" si="132"/>
        <v/>
      </c>
      <c r="AV40" t="str">
        <f t="shared" ca="1" si="133"/>
        <v/>
      </c>
      <c r="AW40" t="str">
        <f t="shared" ca="1" si="134"/>
        <v/>
      </c>
      <c r="AX40" t="str">
        <f t="shared" ca="1" si="135"/>
        <v/>
      </c>
      <c r="AY40" t="str">
        <f t="shared" ca="1" si="15"/>
        <v/>
      </c>
      <c r="AZ40" t="str">
        <f t="shared" ca="1" si="16"/>
        <v/>
      </c>
      <c r="BA40" t="str">
        <f t="shared" ca="1" si="17"/>
        <v/>
      </c>
      <c r="BB40" t="str">
        <f t="shared" ca="1" si="18"/>
        <v/>
      </c>
      <c r="BC40" t="str">
        <f t="shared" ca="1" si="19"/>
        <v/>
      </c>
      <c r="BD40" t="str">
        <f t="shared" ca="1" si="20"/>
        <v/>
      </c>
      <c r="BE40" t="str">
        <f t="shared" ca="1" si="21"/>
        <v/>
      </c>
      <c r="BF40" t="str">
        <f t="shared" ca="1" si="22"/>
        <v/>
      </c>
      <c r="BG40" t="str">
        <f t="shared" ca="1" si="23"/>
        <v/>
      </c>
      <c r="BH40" t="str">
        <f t="shared" ca="1" si="24"/>
        <v/>
      </c>
      <c r="BI40" t="str">
        <f t="shared" ca="1" si="25"/>
        <v/>
      </c>
      <c r="BJ40" t="str">
        <f t="shared" ca="1" si="26"/>
        <v/>
      </c>
      <c r="CC40">
        <f t="shared" ca="1" si="85"/>
        <v>4</v>
      </c>
      <c r="CD40">
        <f t="shared" ca="1" si="86"/>
        <v>12</v>
      </c>
      <c r="CE40" t="str">
        <f t="shared" ca="1" si="87"/>
        <v/>
      </c>
      <c r="CF40" t="str">
        <f t="shared" ca="1" si="88"/>
        <v/>
      </c>
      <c r="CG40" t="str">
        <f t="shared" ca="1" si="89"/>
        <v/>
      </c>
      <c r="CH40" t="str">
        <f t="shared" ca="1" si="90"/>
        <v/>
      </c>
      <c r="CI40" t="str">
        <f t="shared" ca="1" si="91"/>
        <v/>
      </c>
      <c r="CJ40" t="str">
        <f t="shared" ca="1" si="92"/>
        <v/>
      </c>
      <c r="CK40" t="str">
        <f t="shared" ca="1" si="93"/>
        <v/>
      </c>
      <c r="CL40" t="str">
        <f t="shared" ca="1" si="94"/>
        <v/>
      </c>
      <c r="CM40" t="str">
        <f t="shared" ca="1" si="95"/>
        <v/>
      </c>
      <c r="CN40" t="str">
        <f t="shared" ca="1" si="96"/>
        <v/>
      </c>
      <c r="CO40">
        <f t="shared" ca="1" si="97"/>
        <v>20</v>
      </c>
      <c r="CP40">
        <f t="shared" ca="1" si="98"/>
        <v>21</v>
      </c>
      <c r="CQ40" t="str">
        <f t="shared" ca="1" si="99"/>
        <v/>
      </c>
      <c r="CR40" t="str">
        <f t="shared" ca="1" si="100"/>
        <v/>
      </c>
      <c r="CS40" t="str">
        <f t="shared" ca="1" si="101"/>
        <v/>
      </c>
      <c r="CT40" t="str">
        <f t="shared" ca="1" si="102"/>
        <v/>
      </c>
      <c r="CU40" t="str">
        <f t="shared" ca="1" si="103"/>
        <v/>
      </c>
      <c r="CV40" t="str">
        <f t="shared" ca="1" si="104"/>
        <v/>
      </c>
      <c r="CW40" t="str">
        <f t="shared" ca="1" si="105"/>
        <v/>
      </c>
      <c r="CX40" t="str">
        <f t="shared" ca="1" si="106"/>
        <v/>
      </c>
      <c r="CY40" t="str">
        <f t="shared" ca="1" si="107"/>
        <v/>
      </c>
      <c r="CZ40" t="str">
        <f t="shared" ca="1" si="108"/>
        <v/>
      </c>
      <c r="DA40">
        <f t="shared" ca="1" si="109"/>
        <v>27</v>
      </c>
      <c r="DB40" t="str">
        <f t="shared" ca="1" si="110"/>
        <v/>
      </c>
      <c r="DC40" t="str">
        <f t="shared" ca="1" si="111"/>
        <v/>
      </c>
      <c r="DD40" t="str">
        <f t="shared" ca="1" si="112"/>
        <v/>
      </c>
      <c r="DE40" t="str">
        <f t="shared" ca="1" si="113"/>
        <v/>
      </c>
      <c r="DF40" t="str">
        <f t="shared" ca="1" si="114"/>
        <v/>
      </c>
      <c r="DG40" t="str">
        <f t="shared" ca="1" si="115"/>
        <v/>
      </c>
      <c r="DH40" t="str">
        <f t="shared" ca="1" si="116"/>
        <v/>
      </c>
      <c r="DI40" t="str">
        <f t="shared" ca="1" si="117"/>
        <v/>
      </c>
      <c r="DJ40" t="str">
        <f t="shared" ca="1" si="118"/>
        <v/>
      </c>
      <c r="DK40" t="str">
        <f t="shared" ca="1" si="119"/>
        <v/>
      </c>
      <c r="DL40" t="str">
        <f t="shared" ca="1" si="120"/>
        <v/>
      </c>
      <c r="DM40">
        <v>1</v>
      </c>
      <c r="DN40">
        <f t="shared" ca="1" si="27"/>
        <v>1</v>
      </c>
      <c r="DO40">
        <f t="shared" ca="1" si="28"/>
        <v>1</v>
      </c>
      <c r="DP40">
        <f t="shared" ca="1" si="29"/>
        <v>1</v>
      </c>
      <c r="DQ40">
        <f t="shared" ca="1" si="30"/>
        <v>2</v>
      </c>
      <c r="DR40">
        <f t="shared" ca="1" si="31"/>
        <v>2</v>
      </c>
      <c r="DS40">
        <f t="shared" ca="1" si="32"/>
        <v>2</v>
      </c>
      <c r="DT40">
        <f t="shared" ca="1" si="33"/>
        <v>2</v>
      </c>
      <c r="DU40">
        <f t="shared" ca="1" si="34"/>
        <v>2</v>
      </c>
      <c r="DV40">
        <f t="shared" ca="1" si="35"/>
        <v>2</v>
      </c>
      <c r="DW40">
        <f t="shared" ca="1" si="36"/>
        <v>2</v>
      </c>
      <c r="DX40">
        <f t="shared" ca="1" si="37"/>
        <v>2</v>
      </c>
      <c r="DY40">
        <f t="shared" ca="1" si="38"/>
        <v>3</v>
      </c>
      <c r="DZ40" s="1">
        <v>1</v>
      </c>
      <c r="EA40">
        <f t="shared" ca="1" si="39"/>
        <v>1</v>
      </c>
      <c r="EB40">
        <f t="shared" ca="1" si="40"/>
        <v>1</v>
      </c>
      <c r="EC40">
        <f t="shared" ca="1" si="41"/>
        <v>1</v>
      </c>
      <c r="ED40">
        <f t="shared" ca="1" si="42"/>
        <v>1</v>
      </c>
      <c r="EE40">
        <f t="shared" ca="1" si="43"/>
        <v>1</v>
      </c>
      <c r="EF40">
        <f t="shared" ca="1" si="44"/>
        <v>1</v>
      </c>
      <c r="EG40">
        <f t="shared" ca="1" si="45"/>
        <v>1</v>
      </c>
      <c r="EH40">
        <f t="shared" ca="1" si="46"/>
        <v>2</v>
      </c>
      <c r="EI40">
        <f t="shared" ca="1" si="47"/>
        <v>3</v>
      </c>
      <c r="EJ40">
        <f t="shared" ca="1" si="48"/>
        <v>3</v>
      </c>
      <c r="EK40">
        <f t="shared" ca="1" si="49"/>
        <v>3</v>
      </c>
      <c r="EL40">
        <f t="shared" ca="1" si="50"/>
        <v>3</v>
      </c>
      <c r="EM40" s="1">
        <v>1</v>
      </c>
      <c r="EN40">
        <f t="shared" ca="1" si="51"/>
        <v>1</v>
      </c>
      <c r="EO40">
        <f t="shared" ca="1" si="52"/>
        <v>1</v>
      </c>
      <c r="EP40">
        <f t="shared" ca="1" si="53"/>
        <v>2</v>
      </c>
      <c r="EQ40">
        <f t="shared" ca="1" si="54"/>
        <v>2</v>
      </c>
      <c r="ER40">
        <f t="shared" ca="1" si="55"/>
        <v>2</v>
      </c>
      <c r="ES40">
        <f t="shared" ca="1" si="56"/>
        <v>2</v>
      </c>
      <c r="ET40">
        <f t="shared" ca="1" si="57"/>
        <v>2</v>
      </c>
      <c r="EU40">
        <f t="shared" ca="1" si="58"/>
        <v>2</v>
      </c>
      <c r="EV40">
        <f t="shared" ca="1" si="59"/>
        <v>2</v>
      </c>
      <c r="EW40">
        <f t="shared" ca="1" si="60"/>
        <v>2</v>
      </c>
      <c r="EX40">
        <f t="shared" ca="1" si="61"/>
        <v>2</v>
      </c>
      <c r="EY40">
        <f t="shared" ca="1" si="62"/>
        <v>2</v>
      </c>
      <c r="EZ40">
        <f ca="1">IF($G39="","",IF($F40&gt;$G$4,COUNTIF(OFFSET($G40,-($G$4+$N40-2),0,1,1):$G40,EZ$9),IF($G40=EZ$9,1,EZ39)))</f>
        <v>0</v>
      </c>
      <c r="FA40">
        <f ca="1">IF($G39="","",IF($F40&gt;$G$4,COUNTIF(OFFSET($G40,-($G$4+$N40-2),0,1,1):$G40,FA$9),IF($G40=FA$9,1,FA39)))</f>
        <v>0</v>
      </c>
      <c r="FB40">
        <f ca="1">IF($G39="","",IF($F40&gt;$G$4,COUNTIF(OFFSET($G40,-($G$4+$N40-2),0,1,1):$G40,FB$9),IF($G40=FB$9,1,FB39)))</f>
        <v>0</v>
      </c>
      <c r="FC40">
        <f ca="1">IF($G39="","",IF($F40&gt;$G$4,COUNTIF(OFFSET($G40,-($G$4+$N40-2),0,1,1):$G40,FC$9),IF($G40=FC$9,1,FC39)))</f>
        <v>1</v>
      </c>
      <c r="FD40">
        <f ca="1">IF($G39="","",IF($F40&gt;$G$4,COUNTIF(OFFSET($G40,-($G$4+$N40-2),0,1,1):$G40,FD$9),IF($G40=FD$9,1,FD39)))</f>
        <v>0</v>
      </c>
      <c r="FE40">
        <f ca="1">IF($G39="","",IF($F40&gt;$G$4,COUNTIF(OFFSET($G40,-($G$4+$N40-2),0,1,1):$G40,FE$9),IF($G40=FE$9,1,FE39)))</f>
        <v>0</v>
      </c>
      <c r="FF40">
        <f ca="1">IF($G39="","",IF($F40&gt;$G$4,COUNTIF(OFFSET($G40,-($G$4+$N40-2),0,1,1):$G40,FF$9),IF($G40=FF$9,1,FF39)))</f>
        <v>0</v>
      </c>
      <c r="FG40">
        <f ca="1">IF($G39="","",IF($F40&gt;$G$4,COUNTIF(OFFSET($G40,-($G$4+$N40-2),0,1,1):$G40,FG$9),IF($G40=FG$9,1,FG39)))</f>
        <v>0</v>
      </c>
      <c r="FH40">
        <f ca="1">IF($G39="","",IF($F40&gt;$G$4,COUNTIF(OFFSET($G40,-($G$4+$N40-2),0,1,1):$G40,FH$9),IF($G40=FH$9,1,FH39)))</f>
        <v>0</v>
      </c>
      <c r="FI40">
        <f ca="1">IF($G39="","",IF($F40&gt;$G$4,COUNTIF(OFFSET($G40,-($G$4+$N40-2),0,1,1):$G40,FI$9),IF($G40=FI$9,1,FI39)))</f>
        <v>0</v>
      </c>
      <c r="FJ40">
        <f ca="1">IF($G39="","",IF($F40&gt;$G$4,COUNTIF(OFFSET($G40,-($G$4+$N40-2),0,1,1):$G40,FJ$9),IF($G40=FJ$9,1,FJ39)))</f>
        <v>0</v>
      </c>
      <c r="FK40">
        <f ca="1">IF($G39="","",IF($F40&gt;$G$4,COUNTIF(OFFSET($G40,-($G$4+$N40-2),0,1,1):$G40,FK$9),IF($G40=FK$9,1,FK39)))</f>
        <v>1</v>
      </c>
      <c r="FL40">
        <f ca="1">IF($G39="","",IF($F40&gt;$G$4,COUNTIF(OFFSET($G40,-($G$4+$N40-2),0,1,1):$G40,FL$9),IF($G40=FL$9,1,FL39)))</f>
        <v>0</v>
      </c>
      <c r="FM40">
        <f ca="1">IF($G39="","",IF($F40&gt;$G$4,COUNTIF(OFFSET($G40,-($G$4+$N40-2),0,1,1):$G40,FM$9),IF($G40=FM$9,1,FM39)))</f>
        <v>0</v>
      </c>
      <c r="FN40">
        <f ca="1">IF($G39="","",IF($F40&gt;$G$4,COUNTIF(OFFSET($G40,-($G$4+$N40-2),0,1,1):$G40,FN$9),IF($G40=FN$9,1,FN39)))</f>
        <v>0</v>
      </c>
      <c r="FO40">
        <f ca="1">IF($G39="","",IF($F40&gt;$G$4,COUNTIF(OFFSET($G40,-($G$4+$N40-2),0,1,1):$G40,FO$9),IF($G40=FO$9,1,FO39)))</f>
        <v>0</v>
      </c>
      <c r="FP40">
        <f ca="1">IF($G39="","",IF($F40&gt;$G$4,COUNTIF(OFFSET($G40,-($G$4+$N40-2),0,1,1):$G40,FP$9),IF($G40=FP$9,1,FP39)))</f>
        <v>0</v>
      </c>
      <c r="FQ40">
        <f ca="1">IF($G39="","",IF($F40&gt;$G$4,COUNTIF(OFFSET($G40,-($G$4+$N40-2),0,1,1):$G40,FQ$9),IF($G40=FQ$9,1,FQ39)))</f>
        <v>0</v>
      </c>
      <c r="FR40">
        <f ca="1">IF($G39="","",IF($F40&gt;$G$4,COUNTIF(OFFSET($G40,-($G$4+$N40-2),0,1,1):$G40,FR$9),IF($G40=FR$9,1,FR39)))</f>
        <v>0</v>
      </c>
      <c r="FS40">
        <f ca="1">IF($G39="","",IF($F40&gt;$G$4,COUNTIF(OFFSET($G40,-($G$4+$N40-2),0,1,1):$G40,FS$9),IF($G40=FS$9,1,FS39)))</f>
        <v>1</v>
      </c>
      <c r="FT40">
        <f ca="1">IF($G39="","",IF($F40&gt;$G$4,COUNTIF(OFFSET($G40,-($G$4+$N40-2),0,1,1):$G40,FT$9),IF($G40=FT$9,1,FT39)))</f>
        <v>1</v>
      </c>
      <c r="FU40">
        <f ca="1">IF($G39="","",IF($F40&gt;$G$4,COUNTIF(OFFSET($G40,-($G$4+$N40-2),0,1,1):$G40,FU$9),IF($G40=FU$9,1,FU39)))</f>
        <v>0</v>
      </c>
      <c r="FV40">
        <f ca="1">IF($G39="","",IF($F40&gt;$G$4,COUNTIF(OFFSET($G40,-($G$4+$N40-2),0,1,1):$G40,FV$9),IF($G40=FV$9,1,FV39)))</f>
        <v>0</v>
      </c>
      <c r="FW40">
        <f ca="1">IF($G39="","",IF($F40&gt;$G$4,COUNTIF(OFFSET($G40,-($G$4+$N40-2),0,1,1):$G40,FW$9),IF($G40=FW$9,1,FW39)))</f>
        <v>0</v>
      </c>
      <c r="FX40">
        <f ca="1">IF($G39="","",IF($F40&gt;$G$4,COUNTIF(OFFSET($G40,-($G$4+$N40-2),0,1,1):$G40,FX$9),IF($G40=FX$9,1,FX39)))</f>
        <v>0</v>
      </c>
      <c r="FY40">
        <f ca="1">IF($G39="","",IF($F40&gt;$G$4,COUNTIF(OFFSET($G40,-($G$4+$N40-2),0,1,1):$G40,FY$9),IF($G40=FY$9,1,FY39)))</f>
        <v>0</v>
      </c>
      <c r="FZ40">
        <f ca="1">IF($G39="","",IF($F40&gt;$G$4,COUNTIF(OFFSET($G40,-($G$4+$N40-2),0,1,1):$G40,FZ$9),IF($G40=FZ$9,1,FZ39)))</f>
        <v>1</v>
      </c>
      <c r="GA40">
        <f ca="1">IF($G39="","",IF($F40&gt;$G$4,COUNTIF(OFFSET($G40,-($G$4+$N40-2),0,1,1):$G40,GA$9),IF($G40=GA$9,1,GA39)))</f>
        <v>0</v>
      </c>
      <c r="GB40">
        <f ca="1">IF($G39="","",IF($F40&gt;$G$4,COUNTIF(OFFSET($G40,-($G$4+$N40-2),0,1,1):$G40,GB$9),IF($G40=GB$9,1,GB39)))</f>
        <v>0</v>
      </c>
      <c r="GC40">
        <f ca="1">IF($G39="","",IF($F40&gt;$G$4,COUNTIF(OFFSET($G40,-($G$4+$N40-2),0,1,1):$G40,GC$9),IF($G40=GC$9,1,GC39)))</f>
        <v>0</v>
      </c>
      <c r="GD40">
        <f ca="1">IF($G39="","",IF($F40&gt;$G$4,COUNTIF(OFFSET($G40,-($G$4+$N40-2),0,1,1):$G40,GD$9),IF($G40=GD$9,1,GD39)))</f>
        <v>0</v>
      </c>
      <c r="GE40">
        <f ca="1">IF($G39="","",IF($F40&gt;$G$4,COUNTIF(OFFSET($G40,-($G$4+$N40-2),0,1,1):$G40,GE$9),IF($G40=GE$9,1,GE39)))</f>
        <v>0</v>
      </c>
      <c r="GF40">
        <f ca="1">IF($G39="","",IF($F40&gt;$G$4,COUNTIF(OFFSET($G40,-($G$4+$N40-2),0,1,1):$G40,GF$9),IF($G40=GF$9,1,GF39)))</f>
        <v>0</v>
      </c>
      <c r="GG40">
        <f ca="1">IF($G39="","",IF($F40&gt;$G$4,COUNTIF(OFFSET($G40,-($G$4+$N40-2),0,1,1):$G40,GG$9),IF($G40=GG$9,1,GG39)))</f>
        <v>0</v>
      </c>
      <c r="GH40">
        <f ca="1">IF($G39="","",IF($F40&gt;$G$4,COUNTIF(OFFSET($G40,-($G$4+$N40-2),0,1,1):$G40,GH$9),IF($G40=GH$9,1,GH39)))</f>
        <v>0</v>
      </c>
      <c r="GI40">
        <f ca="1">IF($G39="","",IF($F40&gt;$G$4,COUNTIF(OFFSET($G40,-($G$4+$N40-2),0,1,1):$G40,GI$9),IF($G40=GI$9,1,GI39)))</f>
        <v>0</v>
      </c>
    </row>
    <row r="41" spans="2:191" x14ac:dyDescent="0.25">
      <c r="B41">
        <f t="shared" si="121"/>
        <v>30</v>
      </c>
      <c r="E41">
        <f t="shared" si="136"/>
        <v>3</v>
      </c>
      <c r="F41">
        <v>32</v>
      </c>
      <c r="G41" s="1">
        <v>10</v>
      </c>
      <c r="H41" s="3">
        <f t="shared" si="8"/>
        <v>1</v>
      </c>
      <c r="I41">
        <f t="shared" ca="1" si="63"/>
        <v>0</v>
      </c>
      <c r="J41" s="1">
        <f t="shared" ca="1" si="9"/>
        <v>3</v>
      </c>
      <c r="K41" s="2">
        <f t="shared" ca="1" si="10"/>
        <v>2</v>
      </c>
      <c r="L41" s="3">
        <f t="shared" ca="1" si="11"/>
        <v>1</v>
      </c>
      <c r="M41">
        <f t="shared" ca="1" si="12"/>
        <v>3</v>
      </c>
      <c r="N41">
        <f t="shared" ca="1" si="122"/>
        <v>1</v>
      </c>
      <c r="O41">
        <f t="shared" ca="1" si="123"/>
        <v>1</v>
      </c>
      <c r="P41">
        <f t="shared" ca="1" si="64"/>
        <v>0</v>
      </c>
      <c r="Q41">
        <f t="shared" ca="1" si="65"/>
        <v>1.9999999999999987</v>
      </c>
      <c r="R41">
        <f t="shared" ca="1" si="66"/>
        <v>1</v>
      </c>
      <c r="S41">
        <f t="shared" ca="1" si="13"/>
        <v>-1.9999999999999991</v>
      </c>
      <c r="T41">
        <f t="shared" ca="1" si="67"/>
        <v>-41.999999999999972</v>
      </c>
      <c r="U41" t="str">
        <f t="shared" ca="1" si="68"/>
        <v/>
      </c>
      <c r="W41" s="3">
        <f t="shared" ca="1" si="69"/>
        <v>1.9999999999999991</v>
      </c>
      <c r="X41" s="2">
        <f t="shared" ca="1" si="70"/>
        <v>27</v>
      </c>
      <c r="Y41" s="2">
        <f t="shared" ca="1" si="71"/>
        <v>28</v>
      </c>
      <c r="Z41" s="2" t="str">
        <f t="shared" ca="1" si="72"/>
        <v/>
      </c>
      <c r="AA41" s="2" t="str">
        <f t="shared" ca="1" si="73"/>
        <v/>
      </c>
      <c r="AB41" s="2" t="str">
        <f t="shared" ca="1" si="74"/>
        <v/>
      </c>
      <c r="AC41" s="2" t="str">
        <f t="shared" ca="1" si="75"/>
        <v/>
      </c>
      <c r="AD41" s="2" t="str">
        <f t="shared" ca="1" si="76"/>
        <v/>
      </c>
      <c r="AE41" s="2" t="str">
        <f t="shared" ca="1" si="77"/>
        <v/>
      </c>
      <c r="AF41" s="2" t="str">
        <f t="shared" ca="1" si="78"/>
        <v/>
      </c>
      <c r="AG41" s="2" t="str">
        <f t="shared" ca="1" si="79"/>
        <v/>
      </c>
      <c r="AH41" s="2" t="str">
        <f t="shared" ca="1" si="80"/>
        <v/>
      </c>
      <c r="AI41" s="2" t="str">
        <f t="shared" ca="1" si="81"/>
        <v/>
      </c>
      <c r="AJ41" s="2" t="str">
        <f t="shared" ca="1" si="82"/>
        <v/>
      </c>
      <c r="AK41" s="2" t="str">
        <f t="shared" ca="1" si="83"/>
        <v/>
      </c>
      <c r="AM41">
        <f t="shared" ca="1" si="124"/>
        <v>27</v>
      </c>
      <c r="AN41" t="str">
        <f t="shared" ca="1" si="125"/>
        <v/>
      </c>
      <c r="AO41" t="str">
        <f t="shared" ca="1" si="126"/>
        <v/>
      </c>
      <c r="AP41" t="str">
        <f t="shared" ca="1" si="127"/>
        <v/>
      </c>
      <c r="AQ41" t="str">
        <f t="shared" ca="1" si="128"/>
        <v/>
      </c>
      <c r="AR41" t="str">
        <f t="shared" ca="1" si="129"/>
        <v/>
      </c>
      <c r="AS41" t="str">
        <f t="shared" ca="1" si="130"/>
        <v/>
      </c>
      <c r="AT41" t="str">
        <f t="shared" ca="1" si="131"/>
        <v/>
      </c>
      <c r="AU41" t="str">
        <f t="shared" ca="1" si="132"/>
        <v/>
      </c>
      <c r="AV41" t="str">
        <f t="shared" ca="1" si="133"/>
        <v/>
      </c>
      <c r="AW41" t="str">
        <f t="shared" ca="1" si="134"/>
        <v/>
      </c>
      <c r="AX41" t="str">
        <f t="shared" ca="1" si="135"/>
        <v/>
      </c>
      <c r="AY41">
        <f t="shared" ca="1" si="15"/>
        <v>28</v>
      </c>
      <c r="AZ41" t="str">
        <f t="shared" ca="1" si="16"/>
        <v/>
      </c>
      <c r="BA41" t="str">
        <f t="shared" ca="1" si="17"/>
        <v/>
      </c>
      <c r="BB41" t="str">
        <f t="shared" ca="1" si="18"/>
        <v/>
      </c>
      <c r="BC41" t="str">
        <f t="shared" ca="1" si="19"/>
        <v/>
      </c>
      <c r="BD41" t="str">
        <f t="shared" ca="1" si="20"/>
        <v/>
      </c>
      <c r="BE41" t="str">
        <f t="shared" ca="1" si="21"/>
        <v/>
      </c>
      <c r="BF41" t="str">
        <f t="shared" ca="1" si="22"/>
        <v/>
      </c>
      <c r="BG41" t="str">
        <f t="shared" ca="1" si="23"/>
        <v/>
      </c>
      <c r="BH41" t="str">
        <f t="shared" ca="1" si="24"/>
        <v/>
      </c>
      <c r="BI41" t="str">
        <f t="shared" ca="1" si="25"/>
        <v/>
      </c>
      <c r="BJ41" t="str">
        <f t="shared" ca="1" si="26"/>
        <v/>
      </c>
      <c r="CC41">
        <f t="shared" ca="1" si="85"/>
        <v>4</v>
      </c>
      <c r="CD41">
        <f t="shared" ca="1" si="86"/>
        <v>10</v>
      </c>
      <c r="CE41">
        <f t="shared" ca="1" si="87"/>
        <v>12</v>
      </c>
      <c r="CF41" t="str">
        <f t="shared" ca="1" si="88"/>
        <v/>
      </c>
      <c r="CG41" t="str">
        <f t="shared" ca="1" si="89"/>
        <v/>
      </c>
      <c r="CH41" t="str">
        <f t="shared" ca="1" si="90"/>
        <v/>
      </c>
      <c r="CI41" t="str">
        <f t="shared" ca="1" si="91"/>
        <v/>
      </c>
      <c r="CJ41" t="str">
        <f t="shared" ca="1" si="92"/>
        <v/>
      </c>
      <c r="CK41" t="str">
        <f t="shared" ca="1" si="93"/>
        <v/>
      </c>
      <c r="CL41" t="str">
        <f t="shared" ca="1" si="94"/>
        <v/>
      </c>
      <c r="CM41" t="str">
        <f t="shared" ca="1" si="95"/>
        <v/>
      </c>
      <c r="CN41" t="str">
        <f t="shared" ca="1" si="96"/>
        <v/>
      </c>
      <c r="CO41">
        <f t="shared" ca="1" si="97"/>
        <v>20</v>
      </c>
      <c r="CP41">
        <f t="shared" ca="1" si="98"/>
        <v>21</v>
      </c>
      <c r="CQ41" t="str">
        <f t="shared" ca="1" si="99"/>
        <v/>
      </c>
      <c r="CR41" t="str">
        <f t="shared" ca="1" si="100"/>
        <v/>
      </c>
      <c r="CS41" t="str">
        <f t="shared" ca="1" si="101"/>
        <v/>
      </c>
      <c r="CT41" t="str">
        <f t="shared" ca="1" si="102"/>
        <v/>
      </c>
      <c r="CU41" t="str">
        <f t="shared" ca="1" si="103"/>
        <v/>
      </c>
      <c r="CV41" t="str">
        <f t="shared" ca="1" si="104"/>
        <v/>
      </c>
      <c r="CW41" t="str">
        <f t="shared" ca="1" si="105"/>
        <v/>
      </c>
      <c r="CX41" t="str">
        <f t="shared" ca="1" si="106"/>
        <v/>
      </c>
      <c r="CY41" t="str">
        <f t="shared" ca="1" si="107"/>
        <v/>
      </c>
      <c r="CZ41" t="str">
        <f t="shared" ca="1" si="108"/>
        <v/>
      </c>
      <c r="DA41">
        <f t="shared" ca="1" si="109"/>
        <v>27</v>
      </c>
      <c r="DB41" t="str">
        <f t="shared" ca="1" si="110"/>
        <v/>
      </c>
      <c r="DC41" t="str">
        <f t="shared" ca="1" si="111"/>
        <v/>
      </c>
      <c r="DD41" t="str">
        <f t="shared" ca="1" si="112"/>
        <v/>
      </c>
      <c r="DE41" t="str">
        <f t="shared" ca="1" si="113"/>
        <v/>
      </c>
      <c r="DF41" t="str">
        <f t="shared" ca="1" si="114"/>
        <v/>
      </c>
      <c r="DG41" t="str">
        <f t="shared" ca="1" si="115"/>
        <v/>
      </c>
      <c r="DH41" t="str">
        <f t="shared" ca="1" si="116"/>
        <v/>
      </c>
      <c r="DI41" t="str">
        <f t="shared" ca="1" si="117"/>
        <v/>
      </c>
      <c r="DJ41" t="str">
        <f t="shared" ca="1" si="118"/>
        <v/>
      </c>
      <c r="DK41" t="str">
        <f t="shared" ca="1" si="119"/>
        <v/>
      </c>
      <c r="DL41" t="str">
        <f t="shared" ca="1" si="120"/>
        <v/>
      </c>
      <c r="DM41">
        <v>1</v>
      </c>
      <c r="DN41">
        <f t="shared" ca="1" si="27"/>
        <v>1</v>
      </c>
      <c r="DO41">
        <f t="shared" ca="1" si="28"/>
        <v>1</v>
      </c>
      <c r="DP41">
        <f t="shared" ca="1" si="29"/>
        <v>1</v>
      </c>
      <c r="DQ41">
        <f t="shared" ca="1" si="30"/>
        <v>2</v>
      </c>
      <c r="DR41">
        <f t="shared" ca="1" si="31"/>
        <v>2</v>
      </c>
      <c r="DS41">
        <f t="shared" ca="1" si="32"/>
        <v>2</v>
      </c>
      <c r="DT41">
        <f t="shared" ca="1" si="33"/>
        <v>2</v>
      </c>
      <c r="DU41">
        <f t="shared" ca="1" si="34"/>
        <v>2</v>
      </c>
      <c r="DV41">
        <f t="shared" ca="1" si="35"/>
        <v>2</v>
      </c>
      <c r="DW41">
        <f t="shared" ca="1" si="36"/>
        <v>3</v>
      </c>
      <c r="DX41">
        <f t="shared" ca="1" si="37"/>
        <v>3</v>
      </c>
      <c r="DY41">
        <f t="shared" ca="1" si="38"/>
        <v>4</v>
      </c>
      <c r="DZ41" s="1">
        <v>1</v>
      </c>
      <c r="EA41">
        <f t="shared" ca="1" si="39"/>
        <v>1</v>
      </c>
      <c r="EB41">
        <f t="shared" ca="1" si="40"/>
        <v>1</v>
      </c>
      <c r="EC41">
        <f t="shared" ca="1" si="41"/>
        <v>1</v>
      </c>
      <c r="ED41">
        <f t="shared" ca="1" si="42"/>
        <v>1</v>
      </c>
      <c r="EE41">
        <f t="shared" ca="1" si="43"/>
        <v>1</v>
      </c>
      <c r="EF41">
        <f t="shared" ca="1" si="44"/>
        <v>1</v>
      </c>
      <c r="EG41">
        <f t="shared" ca="1" si="45"/>
        <v>1</v>
      </c>
      <c r="EH41">
        <f t="shared" ca="1" si="46"/>
        <v>2</v>
      </c>
      <c r="EI41">
        <f t="shared" ca="1" si="47"/>
        <v>3</v>
      </c>
      <c r="EJ41">
        <f t="shared" ca="1" si="48"/>
        <v>3</v>
      </c>
      <c r="EK41">
        <f t="shared" ca="1" si="49"/>
        <v>3</v>
      </c>
      <c r="EL41">
        <f t="shared" ca="1" si="50"/>
        <v>3</v>
      </c>
      <c r="EM41" s="1">
        <v>1</v>
      </c>
      <c r="EN41">
        <f t="shared" ca="1" si="51"/>
        <v>1</v>
      </c>
      <c r="EO41">
        <f t="shared" ca="1" si="52"/>
        <v>1</v>
      </c>
      <c r="EP41">
        <f t="shared" ca="1" si="53"/>
        <v>2</v>
      </c>
      <c r="EQ41">
        <f t="shared" ca="1" si="54"/>
        <v>2</v>
      </c>
      <c r="ER41">
        <f t="shared" ca="1" si="55"/>
        <v>2</v>
      </c>
      <c r="ES41">
        <f t="shared" ca="1" si="56"/>
        <v>2</v>
      </c>
      <c r="ET41">
        <f t="shared" ca="1" si="57"/>
        <v>2</v>
      </c>
      <c r="EU41">
        <f t="shared" ca="1" si="58"/>
        <v>2</v>
      </c>
      <c r="EV41">
        <f t="shared" ca="1" si="59"/>
        <v>2</v>
      </c>
      <c r="EW41">
        <f t="shared" ca="1" si="60"/>
        <v>2</v>
      </c>
      <c r="EX41">
        <f t="shared" ca="1" si="61"/>
        <v>2</v>
      </c>
      <c r="EY41">
        <f t="shared" ca="1" si="62"/>
        <v>2</v>
      </c>
      <c r="EZ41">
        <f ca="1">IF($G40="","",IF($F41&gt;$G$4,COUNTIF(OFFSET($G41,-($G$4+$N41-2),0,1,1):$G41,EZ$9),IF($G41=EZ$9,1,EZ40)))</f>
        <v>0</v>
      </c>
      <c r="FA41">
        <f ca="1">IF($G40="","",IF($F41&gt;$G$4,COUNTIF(OFFSET($G41,-($G$4+$N41-2),0,1,1):$G41,FA$9),IF($G41=FA$9,1,FA40)))</f>
        <v>0</v>
      </c>
      <c r="FB41">
        <f ca="1">IF($G40="","",IF($F41&gt;$G$4,COUNTIF(OFFSET($G41,-($G$4+$N41-2),0,1,1):$G41,FB$9),IF($G41=FB$9,1,FB40)))</f>
        <v>0</v>
      </c>
      <c r="FC41">
        <f ca="1">IF($G40="","",IF($F41&gt;$G$4,COUNTIF(OFFSET($G41,-($G$4+$N41-2),0,1,1):$G41,FC$9),IF($G41=FC$9,1,FC40)))</f>
        <v>1</v>
      </c>
      <c r="FD41">
        <f ca="1">IF($G40="","",IF($F41&gt;$G$4,COUNTIF(OFFSET($G41,-($G$4+$N41-2),0,1,1):$G41,FD$9),IF($G41=FD$9,1,FD40)))</f>
        <v>0</v>
      </c>
      <c r="FE41">
        <f ca="1">IF($G40="","",IF($F41&gt;$G$4,COUNTIF(OFFSET($G41,-($G$4+$N41-2),0,1,1):$G41,FE$9),IF($G41=FE$9,1,FE40)))</f>
        <v>0</v>
      </c>
      <c r="FF41">
        <f ca="1">IF($G40="","",IF($F41&gt;$G$4,COUNTIF(OFFSET($G41,-($G$4+$N41-2),0,1,1):$G41,FF$9),IF($G41=FF$9,1,FF40)))</f>
        <v>0</v>
      </c>
      <c r="FG41">
        <f ca="1">IF($G40="","",IF($F41&gt;$G$4,COUNTIF(OFFSET($G41,-($G$4+$N41-2),0,1,1):$G41,FG$9),IF($G41=FG$9,1,FG40)))</f>
        <v>0</v>
      </c>
      <c r="FH41">
        <f ca="1">IF($G40="","",IF($F41&gt;$G$4,COUNTIF(OFFSET($G41,-($G$4+$N41-2),0,1,1):$G41,FH$9),IF($G41=FH$9,1,FH40)))</f>
        <v>0</v>
      </c>
      <c r="FI41">
        <f ca="1">IF($G40="","",IF($F41&gt;$G$4,COUNTIF(OFFSET($G41,-($G$4+$N41-2),0,1,1):$G41,FI$9),IF($G41=FI$9,1,FI40)))</f>
        <v>1</v>
      </c>
      <c r="FJ41">
        <f ca="1">IF($G40="","",IF($F41&gt;$G$4,COUNTIF(OFFSET($G41,-($G$4+$N41-2),0,1,1):$G41,FJ$9),IF($G41=FJ$9,1,FJ40)))</f>
        <v>0</v>
      </c>
      <c r="FK41">
        <f ca="1">IF($G40="","",IF($F41&gt;$G$4,COUNTIF(OFFSET($G41,-($G$4+$N41-2),0,1,1):$G41,FK$9),IF($G41=FK$9,1,FK40)))</f>
        <v>1</v>
      </c>
      <c r="FL41">
        <f ca="1">IF($G40="","",IF($F41&gt;$G$4,COUNTIF(OFFSET($G41,-($G$4+$N41-2),0,1,1):$G41,FL$9),IF($G41=FL$9,1,FL40)))</f>
        <v>0</v>
      </c>
      <c r="FM41">
        <f ca="1">IF($G40="","",IF($F41&gt;$G$4,COUNTIF(OFFSET($G41,-($G$4+$N41-2),0,1,1):$G41,FM$9),IF($G41=FM$9,1,FM40)))</f>
        <v>0</v>
      </c>
      <c r="FN41">
        <f ca="1">IF($G40="","",IF($F41&gt;$G$4,COUNTIF(OFFSET($G41,-($G$4+$N41-2),0,1,1):$G41,FN$9),IF($G41=FN$9,1,FN40)))</f>
        <v>0</v>
      </c>
      <c r="FO41">
        <f ca="1">IF($G40="","",IF($F41&gt;$G$4,COUNTIF(OFFSET($G41,-($G$4+$N41-2),0,1,1):$G41,FO$9),IF($G41=FO$9,1,FO40)))</f>
        <v>0</v>
      </c>
      <c r="FP41">
        <f ca="1">IF($G40="","",IF($F41&gt;$G$4,COUNTIF(OFFSET($G41,-($G$4+$N41-2),0,1,1):$G41,FP$9),IF($G41=FP$9,1,FP40)))</f>
        <v>0</v>
      </c>
      <c r="FQ41">
        <f ca="1">IF($G40="","",IF($F41&gt;$G$4,COUNTIF(OFFSET($G41,-($G$4+$N41-2),0,1,1):$G41,FQ$9),IF($G41=FQ$9,1,FQ40)))</f>
        <v>0</v>
      </c>
      <c r="FR41">
        <f ca="1">IF($G40="","",IF($F41&gt;$G$4,COUNTIF(OFFSET($G41,-($G$4+$N41-2),0,1,1):$G41,FR$9),IF($G41=FR$9,1,FR40)))</f>
        <v>0</v>
      </c>
      <c r="FS41">
        <f ca="1">IF($G40="","",IF($F41&gt;$G$4,COUNTIF(OFFSET($G41,-($G$4+$N41-2),0,1,1):$G41,FS$9),IF($G41=FS$9,1,FS40)))</f>
        <v>1</v>
      </c>
      <c r="FT41">
        <f ca="1">IF($G40="","",IF($F41&gt;$G$4,COUNTIF(OFFSET($G41,-($G$4+$N41-2),0,1,1):$G41,FT$9),IF($G41=FT$9,1,FT40)))</f>
        <v>1</v>
      </c>
      <c r="FU41">
        <f ca="1">IF($G40="","",IF($F41&gt;$G$4,COUNTIF(OFFSET($G41,-($G$4+$N41-2),0,1,1):$G41,FU$9),IF($G41=FU$9,1,FU40)))</f>
        <v>0</v>
      </c>
      <c r="FV41">
        <f ca="1">IF($G40="","",IF($F41&gt;$G$4,COUNTIF(OFFSET($G41,-($G$4+$N41-2),0,1,1):$G41,FV$9),IF($G41=FV$9,1,FV40)))</f>
        <v>0</v>
      </c>
      <c r="FW41">
        <f ca="1">IF($G40="","",IF($F41&gt;$G$4,COUNTIF(OFFSET($G41,-($G$4+$N41-2),0,1,1):$G41,FW$9),IF($G41=FW$9,1,FW40)))</f>
        <v>0</v>
      </c>
      <c r="FX41">
        <f ca="1">IF($G40="","",IF($F41&gt;$G$4,COUNTIF(OFFSET($G41,-($G$4+$N41-2),0,1,1):$G41,FX$9),IF($G41=FX$9,1,FX40)))</f>
        <v>0</v>
      </c>
      <c r="FY41">
        <f ca="1">IF($G40="","",IF($F41&gt;$G$4,COUNTIF(OFFSET($G41,-($G$4+$N41-2),0,1,1):$G41,FY$9),IF($G41=FY$9,1,FY40)))</f>
        <v>0</v>
      </c>
      <c r="FZ41">
        <f ca="1">IF($G40="","",IF($F41&gt;$G$4,COUNTIF(OFFSET($G41,-($G$4+$N41-2),0,1,1):$G41,FZ$9),IF($G41=FZ$9,1,FZ40)))</f>
        <v>1</v>
      </c>
      <c r="GA41">
        <f ca="1">IF($G40="","",IF($F41&gt;$G$4,COUNTIF(OFFSET($G41,-($G$4+$N41-2),0,1,1):$G41,GA$9),IF($G41=GA$9,1,GA40)))</f>
        <v>0</v>
      </c>
      <c r="GB41">
        <f ca="1">IF($G40="","",IF($F41&gt;$G$4,COUNTIF(OFFSET($G41,-($G$4+$N41-2),0,1,1):$G41,GB$9),IF($G41=GB$9,1,GB40)))</f>
        <v>0</v>
      </c>
      <c r="GC41">
        <f ca="1">IF($G40="","",IF($F41&gt;$G$4,COUNTIF(OFFSET($G41,-($G$4+$N41-2),0,1,1):$G41,GC$9),IF($G41=GC$9,1,GC40)))</f>
        <v>0</v>
      </c>
      <c r="GD41">
        <f ca="1">IF($G40="","",IF($F41&gt;$G$4,COUNTIF(OFFSET($G41,-($G$4+$N41-2),0,1,1):$G41,GD$9),IF($G41=GD$9,1,GD40)))</f>
        <v>0</v>
      </c>
      <c r="GE41">
        <f ca="1">IF($G40="","",IF($F41&gt;$G$4,COUNTIF(OFFSET($G41,-($G$4+$N41-2),0,1,1):$G41,GE$9),IF($G41=GE$9,1,GE40)))</f>
        <v>0</v>
      </c>
      <c r="GF41">
        <f ca="1">IF($G40="","",IF($F41&gt;$G$4,COUNTIF(OFFSET($G41,-($G$4+$N41-2),0,1,1):$G41,GF$9),IF($G41=GF$9,1,GF40)))</f>
        <v>0</v>
      </c>
      <c r="GG41">
        <f ca="1">IF($G40="","",IF($F41&gt;$G$4,COUNTIF(OFFSET($G41,-($G$4+$N41-2),0,1,1):$G41,GG$9),IF($G41=GG$9,1,GG40)))</f>
        <v>0</v>
      </c>
      <c r="GH41">
        <f ca="1">IF($G40="","",IF($F41&gt;$G$4,COUNTIF(OFFSET($G41,-($G$4+$N41-2),0,1,1):$G41,GH$9),IF($G41=GH$9,1,GH40)))</f>
        <v>0</v>
      </c>
      <c r="GI41">
        <f ca="1">IF($G40="","",IF($F41&gt;$G$4,COUNTIF(OFFSET($G41,-($G$4+$N41-2),0,1,1):$G41,GI$9),IF($G41=GI$9,1,GI40)))</f>
        <v>0</v>
      </c>
    </row>
    <row r="42" spans="2:191" x14ac:dyDescent="0.25">
      <c r="B42">
        <f t="shared" si="121"/>
        <v>31</v>
      </c>
      <c r="E42">
        <f t="shared" si="136"/>
        <v>3</v>
      </c>
      <c r="F42">
        <v>33</v>
      </c>
      <c r="G42" s="1">
        <v>23</v>
      </c>
      <c r="H42" s="3">
        <f t="shared" si="8"/>
        <v>2</v>
      </c>
      <c r="I42">
        <f t="shared" ca="1" si="63"/>
        <v>0</v>
      </c>
      <c r="J42" s="1">
        <f t="shared" ca="1" si="9"/>
        <v>3</v>
      </c>
      <c r="K42" s="2">
        <f t="shared" ca="1" si="10"/>
        <v>3</v>
      </c>
      <c r="L42" s="3">
        <f t="shared" ca="1" si="11"/>
        <v>1</v>
      </c>
      <c r="M42">
        <f t="shared" ca="1" si="12"/>
        <v>3</v>
      </c>
      <c r="N42">
        <f t="shared" ca="1" si="122"/>
        <v>2</v>
      </c>
      <c r="O42">
        <f t="shared" ca="1" si="123"/>
        <v>1</v>
      </c>
      <c r="P42">
        <f t="shared" ca="1" si="64"/>
        <v>0</v>
      </c>
      <c r="Q42">
        <f t="shared" ca="1" si="65"/>
        <v>3.9999999999999978</v>
      </c>
      <c r="R42">
        <f t="shared" ca="1" si="66"/>
        <v>1</v>
      </c>
      <c r="S42">
        <f t="shared" ca="1" si="13"/>
        <v>-1.9999999999999991</v>
      </c>
      <c r="T42">
        <f t="shared" ca="1" si="67"/>
        <v>-43.999999999999972</v>
      </c>
      <c r="U42" t="str">
        <f t="shared" ca="1" si="68"/>
        <v/>
      </c>
      <c r="W42" s="3">
        <f t="shared" ca="1" si="69"/>
        <v>1.9999999999999991</v>
      </c>
      <c r="X42" s="2">
        <f t="shared" ca="1" si="70"/>
        <v>27</v>
      </c>
      <c r="Y42" s="2">
        <f t="shared" ca="1" si="71"/>
        <v>28</v>
      </c>
      <c r="Z42" s="2" t="str">
        <f t="shared" ca="1" si="72"/>
        <v/>
      </c>
      <c r="AA42" s="2" t="str">
        <f t="shared" ca="1" si="73"/>
        <v/>
      </c>
      <c r="AB42" s="2" t="str">
        <f t="shared" ca="1" si="74"/>
        <v/>
      </c>
      <c r="AC42" s="2" t="str">
        <f t="shared" ca="1" si="75"/>
        <v/>
      </c>
      <c r="AD42" s="2" t="str">
        <f t="shared" ca="1" si="76"/>
        <v/>
      </c>
      <c r="AE42" s="2" t="str">
        <f t="shared" ca="1" si="77"/>
        <v/>
      </c>
      <c r="AF42" s="2" t="str">
        <f t="shared" ca="1" si="78"/>
        <v/>
      </c>
      <c r="AG42" s="2" t="str">
        <f t="shared" ca="1" si="79"/>
        <v/>
      </c>
      <c r="AH42" s="2" t="str">
        <f t="shared" ca="1" si="80"/>
        <v/>
      </c>
      <c r="AI42" s="2" t="str">
        <f t="shared" ca="1" si="81"/>
        <v/>
      </c>
      <c r="AJ42" s="2" t="str">
        <f t="shared" ca="1" si="82"/>
        <v/>
      </c>
      <c r="AK42" s="2" t="str">
        <f t="shared" ca="1" si="83"/>
        <v/>
      </c>
      <c r="AM42">
        <f t="shared" ca="1" si="124"/>
        <v>27</v>
      </c>
      <c r="AN42" t="str">
        <f t="shared" ca="1" si="125"/>
        <v/>
      </c>
      <c r="AO42" t="str">
        <f t="shared" ca="1" si="126"/>
        <v/>
      </c>
      <c r="AP42" t="str">
        <f t="shared" ca="1" si="127"/>
        <v/>
      </c>
      <c r="AQ42" t="str">
        <f t="shared" ca="1" si="128"/>
        <v/>
      </c>
      <c r="AR42" t="str">
        <f t="shared" ca="1" si="129"/>
        <v/>
      </c>
      <c r="AS42" t="str">
        <f t="shared" ca="1" si="130"/>
        <v/>
      </c>
      <c r="AT42" t="str">
        <f t="shared" ca="1" si="131"/>
        <v/>
      </c>
      <c r="AU42" t="str">
        <f t="shared" ca="1" si="132"/>
        <v/>
      </c>
      <c r="AV42" t="str">
        <f t="shared" ca="1" si="133"/>
        <v/>
      </c>
      <c r="AW42" t="str">
        <f t="shared" ca="1" si="134"/>
        <v/>
      </c>
      <c r="AX42" t="str">
        <f t="shared" ca="1" si="135"/>
        <v/>
      </c>
      <c r="AY42">
        <f t="shared" ca="1" si="15"/>
        <v>28</v>
      </c>
      <c r="AZ42" t="str">
        <f t="shared" ca="1" si="16"/>
        <v/>
      </c>
      <c r="BA42" t="str">
        <f t="shared" ca="1" si="17"/>
        <v/>
      </c>
      <c r="BB42" t="str">
        <f t="shared" ca="1" si="18"/>
        <v/>
      </c>
      <c r="BC42" t="str">
        <f t="shared" ca="1" si="19"/>
        <v/>
      </c>
      <c r="BD42" t="str">
        <f t="shared" ca="1" si="20"/>
        <v/>
      </c>
      <c r="BE42" t="str">
        <f t="shared" ca="1" si="21"/>
        <v/>
      </c>
      <c r="BF42" t="str">
        <f t="shared" ca="1" si="22"/>
        <v/>
      </c>
      <c r="BG42" t="str">
        <f t="shared" ca="1" si="23"/>
        <v/>
      </c>
      <c r="BH42" t="str">
        <f t="shared" ca="1" si="24"/>
        <v/>
      </c>
      <c r="BI42" t="str">
        <f t="shared" ca="1" si="25"/>
        <v/>
      </c>
      <c r="BJ42" t="str">
        <f t="shared" ca="1" si="26"/>
        <v/>
      </c>
      <c r="CC42">
        <f t="shared" ca="1" si="85"/>
        <v>4</v>
      </c>
      <c r="CD42">
        <f t="shared" ca="1" si="86"/>
        <v>10</v>
      </c>
      <c r="CE42">
        <f t="shared" ca="1" si="87"/>
        <v>12</v>
      </c>
      <c r="CF42" t="str">
        <f t="shared" ca="1" si="88"/>
        <v/>
      </c>
      <c r="CG42" t="str">
        <f t="shared" ca="1" si="89"/>
        <v/>
      </c>
      <c r="CH42" t="str">
        <f t="shared" ca="1" si="90"/>
        <v/>
      </c>
      <c r="CI42" t="str">
        <f t="shared" ca="1" si="91"/>
        <v/>
      </c>
      <c r="CJ42" t="str">
        <f t="shared" ca="1" si="92"/>
        <v/>
      </c>
      <c r="CK42" t="str">
        <f t="shared" ca="1" si="93"/>
        <v/>
      </c>
      <c r="CL42" t="str">
        <f t="shared" ca="1" si="94"/>
        <v/>
      </c>
      <c r="CM42" t="str">
        <f t="shared" ca="1" si="95"/>
        <v/>
      </c>
      <c r="CN42" t="str">
        <f t="shared" ca="1" si="96"/>
        <v/>
      </c>
      <c r="CO42">
        <f t="shared" ca="1" si="97"/>
        <v>20</v>
      </c>
      <c r="CP42">
        <f t="shared" ca="1" si="98"/>
        <v>21</v>
      </c>
      <c r="CQ42">
        <f t="shared" ca="1" si="99"/>
        <v>23</v>
      </c>
      <c r="CR42" t="str">
        <f t="shared" ca="1" si="100"/>
        <v/>
      </c>
      <c r="CS42" t="str">
        <f t="shared" ca="1" si="101"/>
        <v/>
      </c>
      <c r="CT42" t="str">
        <f t="shared" ca="1" si="102"/>
        <v/>
      </c>
      <c r="CU42" t="str">
        <f t="shared" ca="1" si="103"/>
        <v/>
      </c>
      <c r="CV42" t="str">
        <f t="shared" ca="1" si="104"/>
        <v/>
      </c>
      <c r="CW42" t="str">
        <f t="shared" ca="1" si="105"/>
        <v/>
      </c>
      <c r="CX42" t="str">
        <f t="shared" ca="1" si="106"/>
        <v/>
      </c>
      <c r="CY42" t="str">
        <f t="shared" ca="1" si="107"/>
        <v/>
      </c>
      <c r="CZ42" t="str">
        <f t="shared" ca="1" si="108"/>
        <v/>
      </c>
      <c r="DA42">
        <f t="shared" ca="1" si="109"/>
        <v>27</v>
      </c>
      <c r="DB42" t="str">
        <f t="shared" ca="1" si="110"/>
        <v/>
      </c>
      <c r="DC42" t="str">
        <f t="shared" ca="1" si="111"/>
        <v/>
      </c>
      <c r="DD42" t="str">
        <f t="shared" ca="1" si="112"/>
        <v/>
      </c>
      <c r="DE42" t="str">
        <f t="shared" ca="1" si="113"/>
        <v/>
      </c>
      <c r="DF42" t="str">
        <f t="shared" ca="1" si="114"/>
        <v/>
      </c>
      <c r="DG42" t="str">
        <f t="shared" ca="1" si="115"/>
        <v/>
      </c>
      <c r="DH42" t="str">
        <f t="shared" ca="1" si="116"/>
        <v/>
      </c>
      <c r="DI42" t="str">
        <f t="shared" ca="1" si="117"/>
        <v/>
      </c>
      <c r="DJ42" t="str">
        <f t="shared" ca="1" si="118"/>
        <v/>
      </c>
      <c r="DK42" t="str">
        <f t="shared" ca="1" si="119"/>
        <v/>
      </c>
      <c r="DL42" t="str">
        <f t="shared" ca="1" si="120"/>
        <v/>
      </c>
      <c r="DM42">
        <v>1</v>
      </c>
      <c r="DN42">
        <f t="shared" ca="1" si="27"/>
        <v>1</v>
      </c>
      <c r="DO42">
        <f t="shared" ca="1" si="28"/>
        <v>1</v>
      </c>
      <c r="DP42">
        <f t="shared" ca="1" si="29"/>
        <v>1</v>
      </c>
      <c r="DQ42">
        <f t="shared" ca="1" si="30"/>
        <v>2</v>
      </c>
      <c r="DR42">
        <f t="shared" ca="1" si="31"/>
        <v>2</v>
      </c>
      <c r="DS42">
        <f t="shared" ca="1" si="32"/>
        <v>2</v>
      </c>
      <c r="DT42">
        <f t="shared" ca="1" si="33"/>
        <v>2</v>
      </c>
      <c r="DU42">
        <f t="shared" ca="1" si="34"/>
        <v>2</v>
      </c>
      <c r="DV42">
        <f t="shared" ca="1" si="35"/>
        <v>2</v>
      </c>
      <c r="DW42">
        <f t="shared" ca="1" si="36"/>
        <v>3</v>
      </c>
      <c r="DX42">
        <f t="shared" ca="1" si="37"/>
        <v>3</v>
      </c>
      <c r="DY42">
        <f t="shared" ca="1" si="38"/>
        <v>4</v>
      </c>
      <c r="DZ42" s="1">
        <v>1</v>
      </c>
      <c r="EA42">
        <f t="shared" ca="1" si="39"/>
        <v>1</v>
      </c>
      <c r="EB42">
        <f t="shared" ca="1" si="40"/>
        <v>1</v>
      </c>
      <c r="EC42">
        <f t="shared" ca="1" si="41"/>
        <v>1</v>
      </c>
      <c r="ED42">
        <f t="shared" ca="1" si="42"/>
        <v>1</v>
      </c>
      <c r="EE42">
        <f t="shared" ca="1" si="43"/>
        <v>1</v>
      </c>
      <c r="EF42">
        <f t="shared" ca="1" si="44"/>
        <v>1</v>
      </c>
      <c r="EG42">
        <f t="shared" ca="1" si="45"/>
        <v>1</v>
      </c>
      <c r="EH42">
        <f t="shared" ca="1" si="46"/>
        <v>2</v>
      </c>
      <c r="EI42">
        <f t="shared" ca="1" si="47"/>
        <v>3</v>
      </c>
      <c r="EJ42">
        <f t="shared" ca="1" si="48"/>
        <v>3</v>
      </c>
      <c r="EK42">
        <f t="shared" ca="1" si="49"/>
        <v>4</v>
      </c>
      <c r="EL42">
        <f t="shared" ca="1" si="50"/>
        <v>4</v>
      </c>
      <c r="EM42" s="1">
        <v>1</v>
      </c>
      <c r="EN42">
        <f t="shared" ca="1" si="51"/>
        <v>1</v>
      </c>
      <c r="EO42">
        <f t="shared" ca="1" si="52"/>
        <v>1</v>
      </c>
      <c r="EP42">
        <f t="shared" ca="1" si="53"/>
        <v>2</v>
      </c>
      <c r="EQ42">
        <f t="shared" ca="1" si="54"/>
        <v>2</v>
      </c>
      <c r="ER42">
        <f t="shared" ca="1" si="55"/>
        <v>2</v>
      </c>
      <c r="ES42">
        <f t="shared" ca="1" si="56"/>
        <v>2</v>
      </c>
      <c r="ET42">
        <f t="shared" ca="1" si="57"/>
        <v>2</v>
      </c>
      <c r="EU42">
        <f t="shared" ca="1" si="58"/>
        <v>2</v>
      </c>
      <c r="EV42">
        <f t="shared" ca="1" si="59"/>
        <v>2</v>
      </c>
      <c r="EW42">
        <f t="shared" ca="1" si="60"/>
        <v>2</v>
      </c>
      <c r="EX42">
        <f t="shared" ca="1" si="61"/>
        <v>2</v>
      </c>
      <c r="EY42">
        <f t="shared" ca="1" si="62"/>
        <v>2</v>
      </c>
      <c r="EZ42">
        <f ca="1">IF($G41="","",IF($F42&gt;$G$4,COUNTIF(OFFSET($G42,-($G$4+$N42-2),0,1,1):$G42,EZ$9),IF($G42=EZ$9,1,EZ41)))</f>
        <v>0</v>
      </c>
      <c r="FA42">
        <f ca="1">IF($G41="","",IF($F42&gt;$G$4,COUNTIF(OFFSET($G42,-($G$4+$N42-2),0,1,1):$G42,FA$9),IF($G42=FA$9,1,FA41)))</f>
        <v>0</v>
      </c>
      <c r="FB42">
        <f ca="1">IF($G41="","",IF($F42&gt;$G$4,COUNTIF(OFFSET($G42,-($G$4+$N42-2),0,1,1):$G42,FB$9),IF($G42=FB$9,1,FB41)))</f>
        <v>0</v>
      </c>
      <c r="FC42">
        <f ca="1">IF($G41="","",IF($F42&gt;$G$4,COUNTIF(OFFSET($G42,-($G$4+$N42-2),0,1,1):$G42,FC$9),IF($G42=FC$9,1,FC41)))</f>
        <v>1</v>
      </c>
      <c r="FD42">
        <f ca="1">IF($G41="","",IF($F42&gt;$G$4,COUNTIF(OFFSET($G42,-($G$4+$N42-2),0,1,1):$G42,FD$9),IF($G42=FD$9,1,FD41)))</f>
        <v>0</v>
      </c>
      <c r="FE42">
        <f ca="1">IF($G41="","",IF($F42&gt;$G$4,COUNTIF(OFFSET($G42,-($G$4+$N42-2),0,1,1):$G42,FE$9),IF($G42=FE$9,1,FE41)))</f>
        <v>0</v>
      </c>
      <c r="FF42">
        <f ca="1">IF($G41="","",IF($F42&gt;$G$4,COUNTIF(OFFSET($G42,-($G$4+$N42-2),0,1,1):$G42,FF$9),IF($G42=FF$9,1,FF41)))</f>
        <v>0</v>
      </c>
      <c r="FG42">
        <f ca="1">IF($G41="","",IF($F42&gt;$G$4,COUNTIF(OFFSET($G42,-($G$4+$N42-2),0,1,1):$G42,FG$9),IF($G42=FG$9,1,FG41)))</f>
        <v>0</v>
      </c>
      <c r="FH42">
        <f ca="1">IF($G41="","",IF($F42&gt;$G$4,COUNTIF(OFFSET($G42,-($G$4+$N42-2),0,1,1):$G42,FH$9),IF($G42=FH$9,1,FH41)))</f>
        <v>0</v>
      </c>
      <c r="FI42">
        <f ca="1">IF($G41="","",IF($F42&gt;$G$4,COUNTIF(OFFSET($G42,-($G$4+$N42-2),0,1,1):$G42,FI$9),IF($G42=FI$9,1,FI41)))</f>
        <v>1</v>
      </c>
      <c r="FJ42">
        <f ca="1">IF($G41="","",IF($F42&gt;$G$4,COUNTIF(OFFSET($G42,-($G$4+$N42-2),0,1,1):$G42,FJ$9),IF($G42=FJ$9,1,FJ41)))</f>
        <v>0</v>
      </c>
      <c r="FK42">
        <f ca="1">IF($G41="","",IF($F42&gt;$G$4,COUNTIF(OFFSET($G42,-($G$4+$N42-2),0,1,1):$G42,FK$9),IF($G42=FK$9,1,FK41)))</f>
        <v>1</v>
      </c>
      <c r="FL42">
        <f ca="1">IF($G41="","",IF($F42&gt;$G$4,COUNTIF(OFFSET($G42,-($G$4+$N42-2),0,1,1):$G42,FL$9),IF($G42=FL$9,1,FL41)))</f>
        <v>0</v>
      </c>
      <c r="FM42">
        <f ca="1">IF($G41="","",IF($F42&gt;$G$4,COUNTIF(OFFSET($G42,-($G$4+$N42-2),0,1,1):$G42,FM$9),IF($G42=FM$9,1,FM41)))</f>
        <v>0</v>
      </c>
      <c r="FN42">
        <f ca="1">IF($G41="","",IF($F42&gt;$G$4,COUNTIF(OFFSET($G42,-($G$4+$N42-2),0,1,1):$G42,FN$9),IF($G42=FN$9,1,FN41)))</f>
        <v>0</v>
      </c>
      <c r="FO42">
        <f ca="1">IF($G41="","",IF($F42&gt;$G$4,COUNTIF(OFFSET($G42,-($G$4+$N42-2),0,1,1):$G42,FO$9),IF($G42=FO$9,1,FO41)))</f>
        <v>0</v>
      </c>
      <c r="FP42">
        <f ca="1">IF($G41="","",IF($F42&gt;$G$4,COUNTIF(OFFSET($G42,-($G$4+$N42-2),0,1,1):$G42,FP$9),IF($G42=FP$9,1,FP41)))</f>
        <v>0</v>
      </c>
      <c r="FQ42">
        <f ca="1">IF($G41="","",IF($F42&gt;$G$4,COUNTIF(OFFSET($G42,-($G$4+$N42-2),0,1,1):$G42,FQ$9),IF($G42=FQ$9,1,FQ41)))</f>
        <v>0</v>
      </c>
      <c r="FR42">
        <f ca="1">IF($G41="","",IF($F42&gt;$G$4,COUNTIF(OFFSET($G42,-($G$4+$N42-2),0,1,1):$G42,FR$9),IF($G42=FR$9,1,FR41)))</f>
        <v>0</v>
      </c>
      <c r="FS42">
        <f ca="1">IF($G41="","",IF($F42&gt;$G$4,COUNTIF(OFFSET($G42,-($G$4+$N42-2),0,1,1):$G42,FS$9),IF($G42=FS$9,1,FS41)))</f>
        <v>1</v>
      </c>
      <c r="FT42">
        <f ca="1">IF($G41="","",IF($F42&gt;$G$4,COUNTIF(OFFSET($G42,-($G$4+$N42-2),0,1,1):$G42,FT$9),IF($G42=FT$9,1,FT41)))</f>
        <v>1</v>
      </c>
      <c r="FU42">
        <f ca="1">IF($G41="","",IF($F42&gt;$G$4,COUNTIF(OFFSET($G42,-($G$4+$N42-2),0,1,1):$G42,FU$9),IF($G42=FU$9,1,FU41)))</f>
        <v>0</v>
      </c>
      <c r="FV42">
        <f ca="1">IF($G41="","",IF($F42&gt;$G$4,COUNTIF(OFFSET($G42,-($G$4+$N42-2),0,1,1):$G42,FV$9),IF($G42=FV$9,1,FV41)))</f>
        <v>1</v>
      </c>
      <c r="FW42">
        <f ca="1">IF($G41="","",IF($F42&gt;$G$4,COUNTIF(OFFSET($G42,-($G$4+$N42-2),0,1,1):$G42,FW$9),IF($G42=FW$9,1,FW41)))</f>
        <v>0</v>
      </c>
      <c r="FX42">
        <f ca="1">IF($G41="","",IF($F42&gt;$G$4,COUNTIF(OFFSET($G42,-($G$4+$N42-2),0,1,1):$G42,FX$9),IF($G42=FX$9,1,FX41)))</f>
        <v>0</v>
      </c>
      <c r="FY42">
        <f ca="1">IF($G41="","",IF($F42&gt;$G$4,COUNTIF(OFFSET($G42,-($G$4+$N42-2),0,1,1):$G42,FY$9),IF($G42=FY$9,1,FY41)))</f>
        <v>0</v>
      </c>
      <c r="FZ42">
        <f ca="1">IF($G41="","",IF($F42&gt;$G$4,COUNTIF(OFFSET($G42,-($G$4+$N42-2),0,1,1):$G42,FZ$9),IF($G42=FZ$9,1,FZ41)))</f>
        <v>1</v>
      </c>
      <c r="GA42">
        <f ca="1">IF($G41="","",IF($F42&gt;$G$4,COUNTIF(OFFSET($G42,-($G$4+$N42-2),0,1,1):$G42,GA$9),IF($G42=GA$9,1,GA41)))</f>
        <v>0</v>
      </c>
      <c r="GB42">
        <f ca="1">IF($G41="","",IF($F42&gt;$G$4,COUNTIF(OFFSET($G42,-($G$4+$N42-2),0,1,1):$G42,GB$9),IF($G42=GB$9,1,GB41)))</f>
        <v>0</v>
      </c>
      <c r="GC42">
        <f ca="1">IF($G41="","",IF($F42&gt;$G$4,COUNTIF(OFFSET($G42,-($G$4+$N42-2),0,1,1):$G42,GC$9),IF($G42=GC$9,1,GC41)))</f>
        <v>0</v>
      </c>
      <c r="GD42">
        <f ca="1">IF($G41="","",IF($F42&gt;$G$4,COUNTIF(OFFSET($G42,-($G$4+$N42-2),0,1,1):$G42,GD$9),IF($G42=GD$9,1,GD41)))</f>
        <v>0</v>
      </c>
      <c r="GE42">
        <f ca="1">IF($G41="","",IF($F42&gt;$G$4,COUNTIF(OFFSET($G42,-($G$4+$N42-2),0,1,1):$G42,GE$9),IF($G42=GE$9,1,GE41)))</f>
        <v>0</v>
      </c>
      <c r="GF42">
        <f ca="1">IF($G41="","",IF($F42&gt;$G$4,COUNTIF(OFFSET($G42,-($G$4+$N42-2),0,1,1):$G42,GF$9),IF($G42=GF$9,1,GF41)))</f>
        <v>0</v>
      </c>
      <c r="GG42">
        <f ca="1">IF($G41="","",IF($F42&gt;$G$4,COUNTIF(OFFSET($G42,-($G$4+$N42-2),0,1,1):$G42,GG$9),IF($G42=GG$9,1,GG41)))</f>
        <v>0</v>
      </c>
      <c r="GH42">
        <f ca="1">IF($G41="","",IF($F42&gt;$G$4,COUNTIF(OFFSET($G42,-($G$4+$N42-2),0,1,1):$G42,GH$9),IF($G42=GH$9,1,GH41)))</f>
        <v>0</v>
      </c>
      <c r="GI42">
        <f ca="1">IF($G41="","",IF($F42&gt;$G$4,COUNTIF(OFFSET($G42,-($G$4+$N42-2),0,1,1):$G42,GI$9),IF($G42=GI$9,1,GI41)))</f>
        <v>0</v>
      </c>
    </row>
    <row r="43" spans="2:191" x14ac:dyDescent="0.25">
      <c r="B43">
        <f t="shared" si="121"/>
        <v>32</v>
      </c>
      <c r="E43">
        <f t="shared" si="136"/>
        <v>3</v>
      </c>
      <c r="F43">
        <v>34</v>
      </c>
      <c r="G43" s="1">
        <v>2</v>
      </c>
      <c r="H43" s="3">
        <f t="shared" si="8"/>
        <v>1</v>
      </c>
      <c r="I43">
        <f t="shared" ca="1" si="63"/>
        <v>0</v>
      </c>
      <c r="J43" s="1">
        <f t="shared" ca="1" si="9"/>
        <v>4</v>
      </c>
      <c r="K43" s="2">
        <f t="shared" ca="1" si="10"/>
        <v>3</v>
      </c>
      <c r="L43" s="3">
        <f t="shared" ca="1" si="11"/>
        <v>1</v>
      </c>
      <c r="M43">
        <f t="shared" ca="1" si="12"/>
        <v>3</v>
      </c>
      <c r="N43">
        <f t="shared" ca="1" si="122"/>
        <v>3</v>
      </c>
      <c r="O43">
        <f t="shared" ca="1" si="123"/>
        <v>1</v>
      </c>
      <c r="P43">
        <f t="shared" ca="1" si="64"/>
        <v>0</v>
      </c>
      <c r="Q43">
        <f t="shared" ca="1" si="65"/>
        <v>5.9999999999999964</v>
      </c>
      <c r="R43">
        <f t="shared" ca="1" si="66"/>
        <v>1</v>
      </c>
      <c r="S43">
        <f t="shared" ca="1" si="13"/>
        <v>-1.9999999999999991</v>
      </c>
      <c r="T43">
        <f t="shared" ca="1" si="67"/>
        <v>-45.999999999999972</v>
      </c>
      <c r="U43" t="str">
        <f t="shared" ca="1" si="68"/>
        <v/>
      </c>
      <c r="W43" s="3">
        <f t="shared" ca="1" si="69"/>
        <v>1.9999999999999991</v>
      </c>
      <c r="X43" s="2">
        <f t="shared" ca="1" si="70"/>
        <v>27</v>
      </c>
      <c r="Y43" s="2">
        <f t="shared" ca="1" si="71"/>
        <v>28</v>
      </c>
      <c r="Z43" s="2" t="str">
        <f t="shared" ca="1" si="72"/>
        <v/>
      </c>
      <c r="AA43" s="2" t="str">
        <f t="shared" ca="1" si="73"/>
        <v/>
      </c>
      <c r="AB43" s="2" t="str">
        <f t="shared" ca="1" si="74"/>
        <v/>
      </c>
      <c r="AC43" s="2" t="str">
        <f t="shared" ca="1" si="75"/>
        <v/>
      </c>
      <c r="AD43" s="2" t="str">
        <f t="shared" ca="1" si="76"/>
        <v/>
      </c>
      <c r="AE43" s="2" t="str">
        <f t="shared" ca="1" si="77"/>
        <v/>
      </c>
      <c r="AF43" s="2" t="str">
        <f t="shared" ca="1" si="78"/>
        <v/>
      </c>
      <c r="AG43" s="2" t="str">
        <f t="shared" ca="1" si="79"/>
        <v/>
      </c>
      <c r="AH43" s="2" t="str">
        <f t="shared" ca="1" si="80"/>
        <v/>
      </c>
      <c r="AI43" s="2" t="str">
        <f t="shared" ca="1" si="81"/>
        <v/>
      </c>
      <c r="AJ43" s="2" t="str">
        <f t="shared" ca="1" si="82"/>
        <v/>
      </c>
      <c r="AK43" s="2" t="str">
        <f t="shared" ca="1" si="83"/>
        <v/>
      </c>
      <c r="AM43">
        <f t="shared" ca="1" si="124"/>
        <v>27</v>
      </c>
      <c r="AN43" t="str">
        <f t="shared" ca="1" si="125"/>
        <v/>
      </c>
      <c r="AO43" t="str">
        <f t="shared" ca="1" si="126"/>
        <v/>
      </c>
      <c r="AP43" t="str">
        <f t="shared" ca="1" si="127"/>
        <v/>
      </c>
      <c r="AQ43" t="str">
        <f t="shared" ca="1" si="128"/>
        <v/>
      </c>
      <c r="AR43" t="str">
        <f t="shared" ca="1" si="129"/>
        <v/>
      </c>
      <c r="AS43" t="str">
        <f t="shared" ca="1" si="130"/>
        <v/>
      </c>
      <c r="AT43" t="str">
        <f t="shared" ca="1" si="131"/>
        <v/>
      </c>
      <c r="AU43" t="str">
        <f t="shared" ca="1" si="132"/>
        <v/>
      </c>
      <c r="AV43" t="str">
        <f t="shared" ca="1" si="133"/>
        <v/>
      </c>
      <c r="AW43" t="str">
        <f t="shared" ca="1" si="134"/>
        <v/>
      </c>
      <c r="AX43" t="str">
        <f t="shared" ca="1" si="135"/>
        <v/>
      </c>
      <c r="AY43">
        <f t="shared" ca="1" si="15"/>
        <v>28</v>
      </c>
      <c r="AZ43" t="str">
        <f t="shared" ca="1" si="16"/>
        <v/>
      </c>
      <c r="BA43" t="str">
        <f t="shared" ca="1" si="17"/>
        <v/>
      </c>
      <c r="BB43" t="str">
        <f t="shared" ca="1" si="18"/>
        <v/>
      </c>
      <c r="BC43" t="str">
        <f t="shared" ca="1" si="19"/>
        <v/>
      </c>
      <c r="BD43" t="str">
        <f t="shared" ca="1" si="20"/>
        <v/>
      </c>
      <c r="BE43" t="str">
        <f t="shared" ca="1" si="21"/>
        <v/>
      </c>
      <c r="BF43" t="str">
        <f t="shared" ca="1" si="22"/>
        <v/>
      </c>
      <c r="BG43" t="str">
        <f t="shared" ca="1" si="23"/>
        <v/>
      </c>
      <c r="BH43" t="str">
        <f t="shared" ca="1" si="24"/>
        <v/>
      </c>
      <c r="BI43" t="str">
        <f t="shared" ca="1" si="25"/>
        <v/>
      </c>
      <c r="BJ43" t="str">
        <f t="shared" ca="1" si="26"/>
        <v/>
      </c>
      <c r="CC43">
        <f t="shared" ca="1" si="85"/>
        <v>2</v>
      </c>
      <c r="CD43">
        <f t="shared" ca="1" si="86"/>
        <v>4</v>
      </c>
      <c r="CE43">
        <f t="shared" ca="1" si="87"/>
        <v>10</v>
      </c>
      <c r="CF43">
        <f t="shared" ca="1" si="88"/>
        <v>12</v>
      </c>
      <c r="CG43" t="str">
        <f t="shared" ca="1" si="89"/>
        <v/>
      </c>
      <c r="CH43" t="str">
        <f t="shared" ca="1" si="90"/>
        <v/>
      </c>
      <c r="CI43" t="str">
        <f t="shared" ca="1" si="91"/>
        <v/>
      </c>
      <c r="CJ43" t="str">
        <f t="shared" ca="1" si="92"/>
        <v/>
      </c>
      <c r="CK43" t="str">
        <f t="shared" ca="1" si="93"/>
        <v/>
      </c>
      <c r="CL43" t="str">
        <f t="shared" ca="1" si="94"/>
        <v/>
      </c>
      <c r="CM43" t="str">
        <f t="shared" ca="1" si="95"/>
        <v/>
      </c>
      <c r="CN43" t="str">
        <f t="shared" ca="1" si="96"/>
        <v/>
      </c>
      <c r="CO43">
        <f t="shared" ca="1" si="97"/>
        <v>20</v>
      </c>
      <c r="CP43">
        <f t="shared" ca="1" si="98"/>
        <v>21</v>
      </c>
      <c r="CQ43">
        <f t="shared" ca="1" si="99"/>
        <v>23</v>
      </c>
      <c r="CR43" t="str">
        <f t="shared" ca="1" si="100"/>
        <v/>
      </c>
      <c r="CS43" t="str">
        <f t="shared" ca="1" si="101"/>
        <v/>
      </c>
      <c r="CT43" t="str">
        <f t="shared" ca="1" si="102"/>
        <v/>
      </c>
      <c r="CU43" t="str">
        <f t="shared" ca="1" si="103"/>
        <v/>
      </c>
      <c r="CV43" t="str">
        <f t="shared" ca="1" si="104"/>
        <v/>
      </c>
      <c r="CW43" t="str">
        <f t="shared" ca="1" si="105"/>
        <v/>
      </c>
      <c r="CX43" t="str">
        <f t="shared" ca="1" si="106"/>
        <v/>
      </c>
      <c r="CY43" t="str">
        <f t="shared" ca="1" si="107"/>
        <v/>
      </c>
      <c r="CZ43" t="str">
        <f t="shared" ca="1" si="108"/>
        <v/>
      </c>
      <c r="DA43">
        <f t="shared" ca="1" si="109"/>
        <v>27</v>
      </c>
      <c r="DB43" t="str">
        <f t="shared" ca="1" si="110"/>
        <v/>
      </c>
      <c r="DC43" t="str">
        <f t="shared" ca="1" si="111"/>
        <v/>
      </c>
      <c r="DD43" t="str">
        <f t="shared" ca="1" si="112"/>
        <v/>
      </c>
      <c r="DE43" t="str">
        <f t="shared" ca="1" si="113"/>
        <v/>
      </c>
      <c r="DF43" t="str">
        <f t="shared" ca="1" si="114"/>
        <v/>
      </c>
      <c r="DG43" t="str">
        <f t="shared" ca="1" si="115"/>
        <v/>
      </c>
      <c r="DH43" t="str">
        <f t="shared" ca="1" si="116"/>
        <v/>
      </c>
      <c r="DI43" t="str">
        <f t="shared" ca="1" si="117"/>
        <v/>
      </c>
      <c r="DJ43" t="str">
        <f t="shared" ca="1" si="118"/>
        <v/>
      </c>
      <c r="DK43" t="str">
        <f t="shared" ca="1" si="119"/>
        <v/>
      </c>
      <c r="DL43" t="str">
        <f t="shared" ca="1" si="120"/>
        <v/>
      </c>
      <c r="DM43">
        <v>1</v>
      </c>
      <c r="DN43">
        <f t="shared" ca="1" si="27"/>
        <v>1</v>
      </c>
      <c r="DO43">
        <f t="shared" ca="1" si="28"/>
        <v>2</v>
      </c>
      <c r="DP43">
        <f t="shared" ca="1" si="29"/>
        <v>2</v>
      </c>
      <c r="DQ43">
        <f t="shared" ca="1" si="30"/>
        <v>3</v>
      </c>
      <c r="DR43">
        <f t="shared" ca="1" si="31"/>
        <v>3</v>
      </c>
      <c r="DS43">
        <f t="shared" ca="1" si="32"/>
        <v>3</v>
      </c>
      <c r="DT43">
        <f t="shared" ca="1" si="33"/>
        <v>3</v>
      </c>
      <c r="DU43">
        <f t="shared" ca="1" si="34"/>
        <v>3</v>
      </c>
      <c r="DV43">
        <f t="shared" ca="1" si="35"/>
        <v>3</v>
      </c>
      <c r="DW43">
        <f t="shared" ca="1" si="36"/>
        <v>4</v>
      </c>
      <c r="DX43">
        <f t="shared" ca="1" si="37"/>
        <v>4</v>
      </c>
      <c r="DY43">
        <f t="shared" ca="1" si="38"/>
        <v>5</v>
      </c>
      <c r="DZ43" s="1">
        <v>1</v>
      </c>
      <c r="EA43">
        <f t="shared" ca="1" si="39"/>
        <v>1</v>
      </c>
      <c r="EB43">
        <f t="shared" ca="1" si="40"/>
        <v>1</v>
      </c>
      <c r="EC43">
        <f t="shared" ca="1" si="41"/>
        <v>1</v>
      </c>
      <c r="ED43">
        <f t="shared" ca="1" si="42"/>
        <v>1</v>
      </c>
      <c r="EE43">
        <f t="shared" ca="1" si="43"/>
        <v>1</v>
      </c>
      <c r="EF43">
        <f t="shared" ca="1" si="44"/>
        <v>1</v>
      </c>
      <c r="EG43">
        <f t="shared" ca="1" si="45"/>
        <v>1</v>
      </c>
      <c r="EH43">
        <f t="shared" ca="1" si="46"/>
        <v>2</v>
      </c>
      <c r="EI43">
        <f t="shared" ca="1" si="47"/>
        <v>3</v>
      </c>
      <c r="EJ43">
        <f t="shared" ca="1" si="48"/>
        <v>3</v>
      </c>
      <c r="EK43">
        <f t="shared" ca="1" si="49"/>
        <v>4</v>
      </c>
      <c r="EL43">
        <f t="shared" ca="1" si="50"/>
        <v>4</v>
      </c>
      <c r="EM43" s="1">
        <v>1</v>
      </c>
      <c r="EN43">
        <f t="shared" ca="1" si="51"/>
        <v>1</v>
      </c>
      <c r="EO43">
        <f t="shared" ca="1" si="52"/>
        <v>1</v>
      </c>
      <c r="EP43">
        <f t="shared" ca="1" si="53"/>
        <v>2</v>
      </c>
      <c r="EQ43">
        <f t="shared" ca="1" si="54"/>
        <v>2</v>
      </c>
      <c r="ER43">
        <f t="shared" ca="1" si="55"/>
        <v>2</v>
      </c>
      <c r="ES43">
        <f t="shared" ca="1" si="56"/>
        <v>2</v>
      </c>
      <c r="ET43">
        <f t="shared" ca="1" si="57"/>
        <v>2</v>
      </c>
      <c r="EU43">
        <f t="shared" ca="1" si="58"/>
        <v>2</v>
      </c>
      <c r="EV43">
        <f t="shared" ca="1" si="59"/>
        <v>2</v>
      </c>
      <c r="EW43">
        <f t="shared" ca="1" si="60"/>
        <v>2</v>
      </c>
      <c r="EX43">
        <f t="shared" ca="1" si="61"/>
        <v>2</v>
      </c>
      <c r="EY43">
        <f t="shared" ca="1" si="62"/>
        <v>2</v>
      </c>
      <c r="EZ43">
        <f ca="1">IF($G42="","",IF($F43&gt;$G$4,COUNTIF(OFFSET($G43,-($G$4+$N43-2),0,1,1):$G43,EZ$9),IF($G43=EZ$9,1,EZ42)))</f>
        <v>0</v>
      </c>
      <c r="FA43">
        <f ca="1">IF($G42="","",IF($F43&gt;$G$4,COUNTIF(OFFSET($G43,-($G$4+$N43-2),0,1,1):$G43,FA$9),IF($G43=FA$9,1,FA42)))</f>
        <v>1</v>
      </c>
      <c r="FB43">
        <f ca="1">IF($G42="","",IF($F43&gt;$G$4,COUNTIF(OFFSET($G43,-($G$4+$N43-2),0,1,1):$G43,FB$9),IF($G43=FB$9,1,FB42)))</f>
        <v>0</v>
      </c>
      <c r="FC43">
        <f ca="1">IF($G42="","",IF($F43&gt;$G$4,COUNTIF(OFFSET($G43,-($G$4+$N43-2),0,1,1):$G43,FC$9),IF($G43=FC$9,1,FC42)))</f>
        <v>1</v>
      </c>
      <c r="FD43">
        <f ca="1">IF($G42="","",IF($F43&gt;$G$4,COUNTIF(OFFSET($G43,-($G$4+$N43-2),0,1,1):$G43,FD$9),IF($G43=FD$9,1,FD42)))</f>
        <v>0</v>
      </c>
      <c r="FE43">
        <f ca="1">IF($G42="","",IF($F43&gt;$G$4,COUNTIF(OFFSET($G43,-($G$4+$N43-2),0,1,1):$G43,FE$9),IF($G43=FE$9,1,FE42)))</f>
        <v>0</v>
      </c>
      <c r="FF43">
        <f ca="1">IF($G42="","",IF($F43&gt;$G$4,COUNTIF(OFFSET($G43,-($G$4+$N43-2),0,1,1):$G43,FF$9),IF($G43=FF$9,1,FF42)))</f>
        <v>0</v>
      </c>
      <c r="FG43">
        <f ca="1">IF($G42="","",IF($F43&gt;$G$4,COUNTIF(OFFSET($G43,-($G$4+$N43-2),0,1,1):$G43,FG$9),IF($G43=FG$9,1,FG42)))</f>
        <v>0</v>
      </c>
      <c r="FH43">
        <f ca="1">IF($G42="","",IF($F43&gt;$G$4,COUNTIF(OFFSET($G43,-($G$4+$N43-2),0,1,1):$G43,FH$9),IF($G43=FH$9,1,FH42)))</f>
        <v>0</v>
      </c>
      <c r="FI43">
        <f ca="1">IF($G42="","",IF($F43&gt;$G$4,COUNTIF(OFFSET($G43,-($G$4+$N43-2),0,1,1):$G43,FI$9),IF($G43=FI$9,1,FI42)))</f>
        <v>1</v>
      </c>
      <c r="FJ43">
        <f ca="1">IF($G42="","",IF($F43&gt;$G$4,COUNTIF(OFFSET($G43,-($G$4+$N43-2),0,1,1):$G43,FJ$9),IF($G43=FJ$9,1,FJ42)))</f>
        <v>0</v>
      </c>
      <c r="FK43">
        <f ca="1">IF($G42="","",IF($F43&gt;$G$4,COUNTIF(OFFSET($G43,-($G$4+$N43-2),0,1,1):$G43,FK$9),IF($G43=FK$9,1,FK42)))</f>
        <v>1</v>
      </c>
      <c r="FL43">
        <f ca="1">IF($G42="","",IF($F43&gt;$G$4,COUNTIF(OFFSET($G43,-($G$4+$N43-2),0,1,1):$G43,FL$9),IF($G43=FL$9,1,FL42)))</f>
        <v>0</v>
      </c>
      <c r="FM43">
        <f ca="1">IF($G42="","",IF($F43&gt;$G$4,COUNTIF(OFFSET($G43,-($G$4+$N43-2),0,1,1):$G43,FM$9),IF($G43=FM$9,1,FM42)))</f>
        <v>0</v>
      </c>
      <c r="FN43">
        <f ca="1">IF($G42="","",IF($F43&gt;$G$4,COUNTIF(OFFSET($G43,-($G$4+$N43-2),0,1,1):$G43,FN$9),IF($G43=FN$9,1,FN42)))</f>
        <v>0</v>
      </c>
      <c r="FO43">
        <f ca="1">IF($G42="","",IF($F43&gt;$G$4,COUNTIF(OFFSET($G43,-($G$4+$N43-2),0,1,1):$G43,FO$9),IF($G43=FO$9,1,FO42)))</f>
        <v>0</v>
      </c>
      <c r="FP43">
        <f ca="1">IF($G42="","",IF($F43&gt;$G$4,COUNTIF(OFFSET($G43,-($G$4+$N43-2),0,1,1):$G43,FP$9),IF($G43=FP$9,1,FP42)))</f>
        <v>0</v>
      </c>
      <c r="FQ43">
        <f ca="1">IF($G42="","",IF($F43&gt;$G$4,COUNTIF(OFFSET($G43,-($G$4+$N43-2),0,1,1):$G43,FQ$9),IF($G43=FQ$9,1,FQ42)))</f>
        <v>0</v>
      </c>
      <c r="FR43">
        <f ca="1">IF($G42="","",IF($F43&gt;$G$4,COUNTIF(OFFSET($G43,-($G$4+$N43-2),0,1,1):$G43,FR$9),IF($G43=FR$9,1,FR42)))</f>
        <v>0</v>
      </c>
      <c r="FS43">
        <f ca="1">IF($G42="","",IF($F43&gt;$G$4,COUNTIF(OFFSET($G43,-($G$4+$N43-2),0,1,1):$G43,FS$9),IF($G43=FS$9,1,FS42)))</f>
        <v>1</v>
      </c>
      <c r="FT43">
        <f ca="1">IF($G42="","",IF($F43&gt;$G$4,COUNTIF(OFFSET($G43,-($G$4+$N43-2),0,1,1):$G43,FT$9),IF($G43=FT$9,1,FT42)))</f>
        <v>1</v>
      </c>
      <c r="FU43">
        <f ca="1">IF($G42="","",IF($F43&gt;$G$4,COUNTIF(OFFSET($G43,-($G$4+$N43-2),0,1,1):$G43,FU$9),IF($G43=FU$9,1,FU42)))</f>
        <v>0</v>
      </c>
      <c r="FV43">
        <f ca="1">IF($G42="","",IF($F43&gt;$G$4,COUNTIF(OFFSET($G43,-($G$4+$N43-2),0,1,1):$G43,FV$9),IF($G43=FV$9,1,FV42)))</f>
        <v>1</v>
      </c>
      <c r="FW43">
        <f ca="1">IF($G42="","",IF($F43&gt;$G$4,COUNTIF(OFFSET($G43,-($G$4+$N43-2),0,1,1):$G43,FW$9),IF($G43=FW$9,1,FW42)))</f>
        <v>0</v>
      </c>
      <c r="FX43">
        <f ca="1">IF($G42="","",IF($F43&gt;$G$4,COUNTIF(OFFSET($G43,-($G$4+$N43-2),0,1,1):$G43,FX$9),IF($G43=FX$9,1,FX42)))</f>
        <v>0</v>
      </c>
      <c r="FY43">
        <f ca="1">IF($G42="","",IF($F43&gt;$G$4,COUNTIF(OFFSET($G43,-($G$4+$N43-2),0,1,1):$G43,FY$9),IF($G43=FY$9,1,FY42)))</f>
        <v>0</v>
      </c>
      <c r="FZ43">
        <f ca="1">IF($G42="","",IF($F43&gt;$G$4,COUNTIF(OFFSET($G43,-($G$4+$N43-2),0,1,1):$G43,FZ$9),IF($G43=FZ$9,1,FZ42)))</f>
        <v>1</v>
      </c>
      <c r="GA43">
        <f ca="1">IF($G42="","",IF($F43&gt;$G$4,COUNTIF(OFFSET($G43,-($G$4+$N43-2),0,1,1):$G43,GA$9),IF($G43=GA$9,1,GA42)))</f>
        <v>0</v>
      </c>
      <c r="GB43">
        <f ca="1">IF($G42="","",IF($F43&gt;$G$4,COUNTIF(OFFSET($G43,-($G$4+$N43-2),0,1,1):$G43,GB$9),IF($G43=GB$9,1,GB42)))</f>
        <v>0</v>
      </c>
      <c r="GC43">
        <f ca="1">IF($G42="","",IF($F43&gt;$G$4,COUNTIF(OFFSET($G43,-($G$4+$N43-2),0,1,1):$G43,GC$9),IF($G43=GC$9,1,GC42)))</f>
        <v>0</v>
      </c>
      <c r="GD43">
        <f ca="1">IF($G42="","",IF($F43&gt;$G$4,COUNTIF(OFFSET($G43,-($G$4+$N43-2),0,1,1):$G43,GD$9),IF($G43=GD$9,1,GD42)))</f>
        <v>0</v>
      </c>
      <c r="GE43">
        <f ca="1">IF($G42="","",IF($F43&gt;$G$4,COUNTIF(OFFSET($G43,-($G$4+$N43-2),0,1,1):$G43,GE$9),IF($G43=GE$9,1,GE42)))</f>
        <v>0</v>
      </c>
      <c r="GF43">
        <f ca="1">IF($G42="","",IF($F43&gt;$G$4,COUNTIF(OFFSET($G43,-($G$4+$N43-2),0,1,1):$G43,GF$9),IF($G43=GF$9,1,GF42)))</f>
        <v>0</v>
      </c>
      <c r="GG43">
        <f ca="1">IF($G42="","",IF($F43&gt;$G$4,COUNTIF(OFFSET($G43,-($G$4+$N43-2),0,1,1):$G43,GG$9),IF($G43=GG$9,1,GG42)))</f>
        <v>0</v>
      </c>
      <c r="GH43">
        <f ca="1">IF($G42="","",IF($F43&gt;$G$4,COUNTIF(OFFSET($G43,-($G$4+$N43-2),0,1,1):$G43,GH$9),IF($G43=GH$9,1,GH42)))</f>
        <v>0</v>
      </c>
      <c r="GI43">
        <f ca="1">IF($G42="","",IF($F43&gt;$G$4,COUNTIF(OFFSET($G43,-($G$4+$N43-2),0,1,1):$G43,GI$9),IF($G43=GI$9,1,GI42)))</f>
        <v>0</v>
      </c>
    </row>
    <row r="44" spans="2:191" x14ac:dyDescent="0.25">
      <c r="B44">
        <f t="shared" si="121"/>
        <v>33</v>
      </c>
      <c r="E44">
        <f t="shared" si="136"/>
        <v>3</v>
      </c>
      <c r="F44">
        <v>35</v>
      </c>
      <c r="G44" s="1">
        <v>12</v>
      </c>
      <c r="H44" s="3">
        <f t="shared" si="8"/>
        <v>1</v>
      </c>
      <c r="I44">
        <f t="shared" ca="1" si="63"/>
        <v>0</v>
      </c>
      <c r="J44" s="1">
        <f t="shared" ca="1" si="9"/>
        <v>4</v>
      </c>
      <c r="K44" s="2">
        <f t="shared" ca="1" si="10"/>
        <v>3</v>
      </c>
      <c r="L44" s="3">
        <f t="shared" ca="1" si="11"/>
        <v>1</v>
      </c>
      <c r="M44">
        <f t="shared" ca="1" si="12"/>
        <v>3</v>
      </c>
      <c r="N44">
        <f t="shared" ca="1" si="122"/>
        <v>4</v>
      </c>
      <c r="O44">
        <f t="shared" ca="1" si="123"/>
        <v>1</v>
      </c>
      <c r="P44">
        <f t="shared" ca="1" si="64"/>
        <v>0</v>
      </c>
      <c r="Q44">
        <f t="shared" ca="1" si="65"/>
        <v>7.9999999999999956</v>
      </c>
      <c r="R44">
        <f t="shared" ca="1" si="66"/>
        <v>1</v>
      </c>
      <c r="S44">
        <f t="shared" ca="1" si="13"/>
        <v>-1.9999999999999991</v>
      </c>
      <c r="T44">
        <f t="shared" ca="1" si="67"/>
        <v>-47.999999999999972</v>
      </c>
      <c r="U44" t="str">
        <f t="shared" ca="1" si="68"/>
        <v/>
      </c>
      <c r="W44" s="3">
        <f t="shared" ca="1" si="69"/>
        <v>1.9999999999999991</v>
      </c>
      <c r="X44" s="2">
        <f t="shared" ca="1" si="70"/>
        <v>27</v>
      </c>
      <c r="Y44" s="2">
        <f t="shared" ca="1" si="71"/>
        <v>28</v>
      </c>
      <c r="Z44" s="2" t="str">
        <f t="shared" ca="1" si="72"/>
        <v/>
      </c>
      <c r="AA44" s="2" t="str">
        <f t="shared" ca="1" si="73"/>
        <v/>
      </c>
      <c r="AB44" s="2" t="str">
        <f t="shared" ca="1" si="74"/>
        <v/>
      </c>
      <c r="AC44" s="2" t="str">
        <f t="shared" ca="1" si="75"/>
        <v/>
      </c>
      <c r="AD44" s="2" t="str">
        <f t="shared" ca="1" si="76"/>
        <v/>
      </c>
      <c r="AE44" s="2" t="str">
        <f t="shared" ca="1" si="77"/>
        <v/>
      </c>
      <c r="AF44" s="2" t="str">
        <f t="shared" ca="1" si="78"/>
        <v/>
      </c>
      <c r="AG44" s="2" t="str">
        <f t="shared" ca="1" si="79"/>
        <v/>
      </c>
      <c r="AH44" s="2" t="str">
        <f t="shared" ca="1" si="80"/>
        <v/>
      </c>
      <c r="AI44" s="2" t="str">
        <f t="shared" ca="1" si="81"/>
        <v/>
      </c>
      <c r="AJ44" s="2" t="str">
        <f t="shared" ca="1" si="82"/>
        <v/>
      </c>
      <c r="AK44" s="2" t="str">
        <f t="shared" ca="1" si="83"/>
        <v/>
      </c>
      <c r="AM44">
        <f t="shared" ca="1" si="124"/>
        <v>27</v>
      </c>
      <c r="AN44" t="str">
        <f t="shared" ca="1" si="125"/>
        <v/>
      </c>
      <c r="AO44" t="str">
        <f t="shared" ca="1" si="126"/>
        <v/>
      </c>
      <c r="AP44" t="str">
        <f t="shared" ca="1" si="127"/>
        <v/>
      </c>
      <c r="AQ44" t="str">
        <f t="shared" ca="1" si="128"/>
        <v/>
      </c>
      <c r="AR44" t="str">
        <f t="shared" ca="1" si="129"/>
        <v/>
      </c>
      <c r="AS44" t="str">
        <f t="shared" ca="1" si="130"/>
        <v/>
      </c>
      <c r="AT44" t="str">
        <f t="shared" ca="1" si="131"/>
        <v/>
      </c>
      <c r="AU44" t="str">
        <f t="shared" ca="1" si="132"/>
        <v/>
      </c>
      <c r="AV44" t="str">
        <f t="shared" ca="1" si="133"/>
        <v/>
      </c>
      <c r="AW44" t="str">
        <f t="shared" ca="1" si="134"/>
        <v/>
      </c>
      <c r="AX44" t="str">
        <f t="shared" ca="1" si="135"/>
        <v/>
      </c>
      <c r="AY44">
        <f t="shared" ca="1" si="15"/>
        <v>28</v>
      </c>
      <c r="AZ44" t="str">
        <f t="shared" ca="1" si="16"/>
        <v/>
      </c>
      <c r="BA44" t="str">
        <f t="shared" ca="1" si="17"/>
        <v/>
      </c>
      <c r="BB44" t="str">
        <f t="shared" ca="1" si="18"/>
        <v/>
      </c>
      <c r="BC44" t="str">
        <f t="shared" ca="1" si="19"/>
        <v/>
      </c>
      <c r="BD44" t="str">
        <f t="shared" ca="1" si="20"/>
        <v/>
      </c>
      <c r="BE44" t="str">
        <f t="shared" ca="1" si="21"/>
        <v/>
      </c>
      <c r="BF44" t="str">
        <f t="shared" ca="1" si="22"/>
        <v/>
      </c>
      <c r="BG44" t="str">
        <f t="shared" ca="1" si="23"/>
        <v/>
      </c>
      <c r="BH44" t="str">
        <f t="shared" ca="1" si="24"/>
        <v/>
      </c>
      <c r="BI44" t="str">
        <f t="shared" ca="1" si="25"/>
        <v/>
      </c>
      <c r="BJ44" t="str">
        <f t="shared" ca="1" si="26"/>
        <v/>
      </c>
      <c r="CC44">
        <f t="shared" ca="1" si="85"/>
        <v>2</v>
      </c>
      <c r="CD44">
        <f t="shared" ca="1" si="86"/>
        <v>4</v>
      </c>
      <c r="CE44">
        <f t="shared" ca="1" si="87"/>
        <v>10</v>
      </c>
      <c r="CF44">
        <f t="shared" ca="1" si="88"/>
        <v>12</v>
      </c>
      <c r="CG44" t="str">
        <f t="shared" ca="1" si="89"/>
        <v/>
      </c>
      <c r="CH44" t="str">
        <f t="shared" ca="1" si="90"/>
        <v/>
      </c>
      <c r="CI44" t="str">
        <f t="shared" ca="1" si="91"/>
        <v/>
      </c>
      <c r="CJ44" t="str">
        <f t="shared" ca="1" si="92"/>
        <v/>
      </c>
      <c r="CK44" t="str">
        <f t="shared" ca="1" si="93"/>
        <v/>
      </c>
      <c r="CL44" t="str">
        <f t="shared" ca="1" si="94"/>
        <v/>
      </c>
      <c r="CM44" t="str">
        <f t="shared" ca="1" si="95"/>
        <v/>
      </c>
      <c r="CN44" t="str">
        <f t="shared" ca="1" si="96"/>
        <v/>
      </c>
      <c r="CO44">
        <f t="shared" ca="1" si="97"/>
        <v>20</v>
      </c>
      <c r="CP44">
        <f t="shared" ca="1" si="98"/>
        <v>21</v>
      </c>
      <c r="CQ44">
        <f t="shared" ca="1" si="99"/>
        <v>23</v>
      </c>
      <c r="CR44" t="str">
        <f t="shared" ca="1" si="100"/>
        <v/>
      </c>
      <c r="CS44" t="str">
        <f t="shared" ca="1" si="101"/>
        <v/>
      </c>
      <c r="CT44" t="str">
        <f t="shared" ca="1" si="102"/>
        <v/>
      </c>
      <c r="CU44" t="str">
        <f t="shared" ca="1" si="103"/>
        <v/>
      </c>
      <c r="CV44" t="str">
        <f t="shared" ca="1" si="104"/>
        <v/>
      </c>
      <c r="CW44" t="str">
        <f t="shared" ca="1" si="105"/>
        <v/>
      </c>
      <c r="CX44" t="str">
        <f t="shared" ca="1" si="106"/>
        <v/>
      </c>
      <c r="CY44" t="str">
        <f t="shared" ca="1" si="107"/>
        <v/>
      </c>
      <c r="CZ44" t="str">
        <f t="shared" ca="1" si="108"/>
        <v/>
      </c>
      <c r="DA44">
        <f t="shared" ca="1" si="109"/>
        <v>27</v>
      </c>
      <c r="DB44" t="str">
        <f t="shared" ca="1" si="110"/>
        <v/>
      </c>
      <c r="DC44" t="str">
        <f t="shared" ca="1" si="111"/>
        <v/>
      </c>
      <c r="DD44" t="str">
        <f t="shared" ca="1" si="112"/>
        <v/>
      </c>
      <c r="DE44" t="str">
        <f t="shared" ca="1" si="113"/>
        <v/>
      </c>
      <c r="DF44" t="str">
        <f t="shared" ca="1" si="114"/>
        <v/>
      </c>
      <c r="DG44" t="str">
        <f t="shared" ca="1" si="115"/>
        <v/>
      </c>
      <c r="DH44" t="str">
        <f t="shared" ca="1" si="116"/>
        <v/>
      </c>
      <c r="DI44" t="str">
        <f t="shared" ca="1" si="117"/>
        <v/>
      </c>
      <c r="DJ44" t="str">
        <f t="shared" ca="1" si="118"/>
        <v/>
      </c>
      <c r="DK44" t="str">
        <f t="shared" ca="1" si="119"/>
        <v/>
      </c>
      <c r="DL44" t="str">
        <f t="shared" ca="1" si="120"/>
        <v/>
      </c>
      <c r="DM44">
        <v>1</v>
      </c>
      <c r="DN44">
        <f t="shared" ca="1" si="27"/>
        <v>1</v>
      </c>
      <c r="DO44">
        <f t="shared" ca="1" si="28"/>
        <v>2</v>
      </c>
      <c r="DP44">
        <f t="shared" ca="1" si="29"/>
        <v>2</v>
      </c>
      <c r="DQ44">
        <f t="shared" ca="1" si="30"/>
        <v>3</v>
      </c>
      <c r="DR44">
        <f t="shared" ca="1" si="31"/>
        <v>3</v>
      </c>
      <c r="DS44">
        <f t="shared" ca="1" si="32"/>
        <v>3</v>
      </c>
      <c r="DT44">
        <f t="shared" ca="1" si="33"/>
        <v>3</v>
      </c>
      <c r="DU44">
        <f t="shared" ca="1" si="34"/>
        <v>3</v>
      </c>
      <c r="DV44">
        <f t="shared" ca="1" si="35"/>
        <v>3</v>
      </c>
      <c r="DW44">
        <f t="shared" ca="1" si="36"/>
        <v>4</v>
      </c>
      <c r="DX44">
        <f t="shared" ca="1" si="37"/>
        <v>4</v>
      </c>
      <c r="DY44">
        <f t="shared" ca="1" si="38"/>
        <v>5</v>
      </c>
      <c r="DZ44" s="1">
        <v>1</v>
      </c>
      <c r="EA44">
        <f t="shared" ca="1" si="39"/>
        <v>1</v>
      </c>
      <c r="EB44">
        <f t="shared" ca="1" si="40"/>
        <v>1</v>
      </c>
      <c r="EC44">
        <f t="shared" ca="1" si="41"/>
        <v>1</v>
      </c>
      <c r="ED44">
        <f t="shared" ca="1" si="42"/>
        <v>1</v>
      </c>
      <c r="EE44">
        <f t="shared" ca="1" si="43"/>
        <v>1</v>
      </c>
      <c r="EF44">
        <f t="shared" ca="1" si="44"/>
        <v>1</v>
      </c>
      <c r="EG44">
        <f t="shared" ca="1" si="45"/>
        <v>1</v>
      </c>
      <c r="EH44">
        <f t="shared" ca="1" si="46"/>
        <v>2</v>
      </c>
      <c r="EI44">
        <f t="shared" ca="1" si="47"/>
        <v>3</v>
      </c>
      <c r="EJ44">
        <f t="shared" ca="1" si="48"/>
        <v>3</v>
      </c>
      <c r="EK44">
        <f t="shared" ca="1" si="49"/>
        <v>4</v>
      </c>
      <c r="EL44">
        <f t="shared" ca="1" si="50"/>
        <v>4</v>
      </c>
      <c r="EM44" s="1">
        <v>1</v>
      </c>
      <c r="EN44">
        <f t="shared" ca="1" si="51"/>
        <v>1</v>
      </c>
      <c r="EO44">
        <f t="shared" ca="1" si="52"/>
        <v>1</v>
      </c>
      <c r="EP44">
        <f t="shared" ca="1" si="53"/>
        <v>2</v>
      </c>
      <c r="EQ44">
        <f t="shared" ca="1" si="54"/>
        <v>2</v>
      </c>
      <c r="ER44">
        <f t="shared" ca="1" si="55"/>
        <v>2</v>
      </c>
      <c r="ES44">
        <f t="shared" ca="1" si="56"/>
        <v>2</v>
      </c>
      <c r="ET44">
        <f t="shared" ca="1" si="57"/>
        <v>2</v>
      </c>
      <c r="EU44">
        <f t="shared" ca="1" si="58"/>
        <v>2</v>
      </c>
      <c r="EV44">
        <f t="shared" ca="1" si="59"/>
        <v>2</v>
      </c>
      <c r="EW44">
        <f t="shared" ca="1" si="60"/>
        <v>2</v>
      </c>
      <c r="EX44">
        <f t="shared" ca="1" si="61"/>
        <v>2</v>
      </c>
      <c r="EY44">
        <f t="shared" ca="1" si="62"/>
        <v>2</v>
      </c>
      <c r="EZ44">
        <f ca="1">IF($G43="","",IF($F44&gt;$G$4,COUNTIF(OFFSET($G44,-($G$4+$N44-2),0,1,1):$G44,EZ$9),IF($G44=EZ$9,1,EZ43)))</f>
        <v>0</v>
      </c>
      <c r="FA44">
        <f ca="1">IF($G43="","",IF($F44&gt;$G$4,COUNTIF(OFFSET($G44,-($G$4+$N44-2),0,1,1):$G44,FA$9),IF($G44=FA$9,1,FA43)))</f>
        <v>1</v>
      </c>
      <c r="FB44">
        <f ca="1">IF($G43="","",IF($F44&gt;$G$4,COUNTIF(OFFSET($G44,-($G$4+$N44-2),0,1,1):$G44,FB$9),IF($G44=FB$9,1,FB43)))</f>
        <v>0</v>
      </c>
      <c r="FC44">
        <f ca="1">IF($G43="","",IF($F44&gt;$G$4,COUNTIF(OFFSET($G44,-($G$4+$N44-2),0,1,1):$G44,FC$9),IF($G44=FC$9,1,FC43)))</f>
        <v>1</v>
      </c>
      <c r="FD44">
        <f ca="1">IF($G43="","",IF($F44&gt;$G$4,COUNTIF(OFFSET($G44,-($G$4+$N44-2),0,1,1):$G44,FD$9),IF($G44=FD$9,1,FD43)))</f>
        <v>0</v>
      </c>
      <c r="FE44">
        <f ca="1">IF($G43="","",IF($F44&gt;$G$4,COUNTIF(OFFSET($G44,-($G$4+$N44-2),0,1,1):$G44,FE$9),IF($G44=FE$9,1,FE43)))</f>
        <v>0</v>
      </c>
      <c r="FF44">
        <f ca="1">IF($G43="","",IF($F44&gt;$G$4,COUNTIF(OFFSET($G44,-($G$4+$N44-2),0,1,1):$G44,FF$9),IF($G44=FF$9,1,FF43)))</f>
        <v>0</v>
      </c>
      <c r="FG44">
        <f ca="1">IF($G43="","",IF($F44&gt;$G$4,COUNTIF(OFFSET($G44,-($G$4+$N44-2),0,1,1):$G44,FG$9),IF($G44=FG$9,1,FG43)))</f>
        <v>0</v>
      </c>
      <c r="FH44">
        <f ca="1">IF($G43="","",IF($F44&gt;$G$4,COUNTIF(OFFSET($G44,-($G$4+$N44-2),0,1,1):$G44,FH$9),IF($G44=FH$9,1,FH43)))</f>
        <v>0</v>
      </c>
      <c r="FI44">
        <f ca="1">IF($G43="","",IF($F44&gt;$G$4,COUNTIF(OFFSET($G44,-($G$4+$N44-2),0,1,1):$G44,FI$9),IF($G44=FI$9,1,FI43)))</f>
        <v>1</v>
      </c>
      <c r="FJ44">
        <f ca="1">IF($G43="","",IF($F44&gt;$G$4,COUNTIF(OFFSET($G44,-($G$4+$N44-2),0,1,1):$G44,FJ$9),IF($G44=FJ$9,1,FJ43)))</f>
        <v>0</v>
      </c>
      <c r="FK44">
        <f ca="1">IF($G43="","",IF($F44&gt;$G$4,COUNTIF(OFFSET($G44,-($G$4+$N44-2),0,1,1):$G44,FK$9),IF($G44=FK$9,1,FK43)))</f>
        <v>2</v>
      </c>
      <c r="FL44">
        <f ca="1">IF($G43="","",IF($F44&gt;$G$4,COUNTIF(OFFSET($G44,-($G$4+$N44-2),0,1,1):$G44,FL$9),IF($G44=FL$9,1,FL43)))</f>
        <v>0</v>
      </c>
      <c r="FM44">
        <f ca="1">IF($G43="","",IF($F44&gt;$G$4,COUNTIF(OFFSET($G44,-($G$4+$N44-2),0,1,1):$G44,FM$9),IF($G44=FM$9,1,FM43)))</f>
        <v>0</v>
      </c>
      <c r="FN44">
        <f ca="1">IF($G43="","",IF($F44&gt;$G$4,COUNTIF(OFFSET($G44,-($G$4+$N44-2),0,1,1):$G44,FN$9),IF($G44=FN$9,1,FN43)))</f>
        <v>0</v>
      </c>
      <c r="FO44">
        <f ca="1">IF($G43="","",IF($F44&gt;$G$4,COUNTIF(OFFSET($G44,-($G$4+$N44-2),0,1,1):$G44,FO$9),IF($G44=FO$9,1,FO43)))</f>
        <v>0</v>
      </c>
      <c r="FP44">
        <f ca="1">IF($G43="","",IF($F44&gt;$G$4,COUNTIF(OFFSET($G44,-($G$4+$N44-2),0,1,1):$G44,FP$9),IF($G44=FP$9,1,FP43)))</f>
        <v>0</v>
      </c>
      <c r="FQ44">
        <f ca="1">IF($G43="","",IF($F44&gt;$G$4,COUNTIF(OFFSET($G44,-($G$4+$N44-2),0,1,1):$G44,FQ$9),IF($G44=FQ$9,1,FQ43)))</f>
        <v>0</v>
      </c>
      <c r="FR44">
        <f ca="1">IF($G43="","",IF($F44&gt;$G$4,COUNTIF(OFFSET($G44,-($G$4+$N44-2),0,1,1):$G44,FR$9),IF($G44=FR$9,1,FR43)))</f>
        <v>0</v>
      </c>
      <c r="FS44">
        <f ca="1">IF($G43="","",IF($F44&gt;$G$4,COUNTIF(OFFSET($G44,-($G$4+$N44-2),0,1,1):$G44,FS$9),IF($G44=FS$9,1,FS43)))</f>
        <v>1</v>
      </c>
      <c r="FT44">
        <f ca="1">IF($G43="","",IF($F44&gt;$G$4,COUNTIF(OFFSET($G44,-($G$4+$N44-2),0,1,1):$G44,FT$9),IF($G44=FT$9,1,FT43)))</f>
        <v>1</v>
      </c>
      <c r="FU44">
        <f ca="1">IF($G43="","",IF($F44&gt;$G$4,COUNTIF(OFFSET($G44,-($G$4+$N44-2),0,1,1):$G44,FU$9),IF($G44=FU$9,1,FU43)))</f>
        <v>0</v>
      </c>
      <c r="FV44">
        <f ca="1">IF($G43="","",IF($F44&gt;$G$4,COUNTIF(OFFSET($G44,-($G$4+$N44-2),0,1,1):$G44,FV$9),IF($G44=FV$9,1,FV43)))</f>
        <v>1</v>
      </c>
      <c r="FW44">
        <f ca="1">IF($G43="","",IF($F44&gt;$G$4,COUNTIF(OFFSET($G44,-($G$4+$N44-2),0,1,1):$G44,FW$9),IF($G44=FW$9,1,FW43)))</f>
        <v>0</v>
      </c>
      <c r="FX44">
        <f ca="1">IF($G43="","",IF($F44&gt;$G$4,COUNTIF(OFFSET($G44,-($G$4+$N44-2),0,1,1):$G44,FX$9),IF($G44=FX$9,1,FX43)))</f>
        <v>0</v>
      </c>
      <c r="FY44">
        <f ca="1">IF($G43="","",IF($F44&gt;$G$4,COUNTIF(OFFSET($G44,-($G$4+$N44-2),0,1,1):$G44,FY$9),IF($G44=FY$9,1,FY43)))</f>
        <v>0</v>
      </c>
      <c r="FZ44">
        <f ca="1">IF($G43="","",IF($F44&gt;$G$4,COUNTIF(OFFSET($G44,-($G$4+$N44-2),0,1,1):$G44,FZ$9),IF($G44=FZ$9,1,FZ43)))</f>
        <v>1</v>
      </c>
      <c r="GA44">
        <f ca="1">IF($G43="","",IF($F44&gt;$G$4,COUNTIF(OFFSET($G44,-($G$4+$N44-2),0,1,1):$G44,GA$9),IF($G44=GA$9,1,GA43)))</f>
        <v>0</v>
      </c>
      <c r="GB44">
        <f ca="1">IF($G43="","",IF($F44&gt;$G$4,COUNTIF(OFFSET($G44,-($G$4+$N44-2),0,1,1):$G44,GB$9),IF($G44=GB$9,1,GB43)))</f>
        <v>0</v>
      </c>
      <c r="GC44">
        <f ca="1">IF($G43="","",IF($F44&gt;$G$4,COUNTIF(OFFSET($G44,-($G$4+$N44-2),0,1,1):$G44,GC$9),IF($G44=GC$9,1,GC43)))</f>
        <v>0</v>
      </c>
      <c r="GD44">
        <f ca="1">IF($G43="","",IF($F44&gt;$G$4,COUNTIF(OFFSET($G44,-($G$4+$N44-2),0,1,1):$G44,GD$9),IF($G44=GD$9,1,GD43)))</f>
        <v>0</v>
      </c>
      <c r="GE44">
        <f ca="1">IF($G43="","",IF($F44&gt;$G$4,COUNTIF(OFFSET($G44,-($G$4+$N44-2),0,1,1):$G44,GE$9),IF($G44=GE$9,1,GE43)))</f>
        <v>0</v>
      </c>
      <c r="GF44">
        <f ca="1">IF($G43="","",IF($F44&gt;$G$4,COUNTIF(OFFSET($G44,-($G$4+$N44-2),0,1,1):$G44,GF$9),IF($G44=GF$9,1,GF43)))</f>
        <v>0</v>
      </c>
      <c r="GG44">
        <f ca="1">IF($G43="","",IF($F44&gt;$G$4,COUNTIF(OFFSET($G44,-($G$4+$N44-2),0,1,1):$G44,GG$9),IF($G44=GG$9,1,GG43)))</f>
        <v>0</v>
      </c>
      <c r="GH44">
        <f ca="1">IF($G43="","",IF($F44&gt;$G$4,COUNTIF(OFFSET($G44,-($G$4+$N44-2),0,1,1):$G44,GH$9),IF($G44=GH$9,1,GH43)))</f>
        <v>0</v>
      </c>
      <c r="GI44">
        <f ca="1">IF($G43="","",IF($F44&gt;$G$4,COUNTIF(OFFSET($G44,-($G$4+$N44-2),0,1,1):$G44,GI$9),IF($G44=GI$9,1,GI43)))</f>
        <v>0</v>
      </c>
    </row>
    <row r="45" spans="2:191" x14ac:dyDescent="0.25">
      <c r="B45">
        <f t="shared" si="121"/>
        <v>34</v>
      </c>
      <c r="E45">
        <f t="shared" si="136"/>
        <v>3</v>
      </c>
      <c r="F45">
        <v>36</v>
      </c>
      <c r="G45" s="1">
        <v>10</v>
      </c>
      <c r="H45" s="3">
        <f t="shared" si="8"/>
        <v>1</v>
      </c>
      <c r="I45">
        <f t="shared" ca="1" si="63"/>
        <v>0</v>
      </c>
      <c r="J45" s="1">
        <f t="shared" ca="1" si="9"/>
        <v>4</v>
      </c>
      <c r="K45" s="2">
        <f t="shared" ca="1" si="10"/>
        <v>3</v>
      </c>
      <c r="L45" s="3">
        <f t="shared" ca="1" si="11"/>
        <v>1</v>
      </c>
      <c r="M45">
        <f t="shared" ca="1" si="12"/>
        <v>3</v>
      </c>
      <c r="N45">
        <f t="shared" ca="1" si="122"/>
        <v>5</v>
      </c>
      <c r="O45">
        <f t="shared" ca="1" si="123"/>
        <v>1</v>
      </c>
      <c r="P45">
        <f t="shared" ca="1" si="64"/>
        <v>0</v>
      </c>
      <c r="Q45">
        <f t="shared" ca="1" si="65"/>
        <v>9.9999999999999947</v>
      </c>
      <c r="R45">
        <f t="shared" ca="1" si="66"/>
        <v>1</v>
      </c>
      <c r="S45">
        <f t="shared" ca="1" si="13"/>
        <v>-1.9999999999999991</v>
      </c>
      <c r="T45">
        <f t="shared" ca="1" si="67"/>
        <v>-49.999999999999972</v>
      </c>
      <c r="U45" t="str">
        <f t="shared" ca="1" si="68"/>
        <v/>
      </c>
      <c r="W45" s="3">
        <f t="shared" ca="1" si="69"/>
        <v>1.9999999999999991</v>
      </c>
      <c r="X45" s="2">
        <f t="shared" ca="1" si="70"/>
        <v>27</v>
      </c>
      <c r="Y45" s="2">
        <f t="shared" ca="1" si="71"/>
        <v>28</v>
      </c>
      <c r="Z45" s="2" t="str">
        <f t="shared" ca="1" si="72"/>
        <v/>
      </c>
      <c r="AA45" s="2" t="str">
        <f t="shared" ca="1" si="73"/>
        <v/>
      </c>
      <c r="AB45" s="2" t="str">
        <f t="shared" ca="1" si="74"/>
        <v/>
      </c>
      <c r="AC45" s="2" t="str">
        <f t="shared" ca="1" si="75"/>
        <v/>
      </c>
      <c r="AD45" s="2" t="str">
        <f t="shared" ca="1" si="76"/>
        <v/>
      </c>
      <c r="AE45" s="2" t="str">
        <f t="shared" ca="1" si="77"/>
        <v/>
      </c>
      <c r="AF45" s="2" t="str">
        <f t="shared" ca="1" si="78"/>
        <v/>
      </c>
      <c r="AG45" s="2" t="str">
        <f t="shared" ca="1" si="79"/>
        <v/>
      </c>
      <c r="AH45" s="2" t="str">
        <f t="shared" ca="1" si="80"/>
        <v/>
      </c>
      <c r="AI45" s="2" t="str">
        <f t="shared" ca="1" si="81"/>
        <v/>
      </c>
      <c r="AJ45" s="2" t="str">
        <f t="shared" ca="1" si="82"/>
        <v/>
      </c>
      <c r="AK45" s="2" t="str">
        <f t="shared" ca="1" si="83"/>
        <v/>
      </c>
      <c r="AM45">
        <f t="shared" ca="1" si="124"/>
        <v>27</v>
      </c>
      <c r="AN45" t="str">
        <f t="shared" ca="1" si="125"/>
        <v/>
      </c>
      <c r="AO45" t="str">
        <f t="shared" ca="1" si="126"/>
        <v/>
      </c>
      <c r="AP45" t="str">
        <f t="shared" ca="1" si="127"/>
        <v/>
      </c>
      <c r="AQ45" t="str">
        <f t="shared" ca="1" si="128"/>
        <v/>
      </c>
      <c r="AR45" t="str">
        <f t="shared" ca="1" si="129"/>
        <v/>
      </c>
      <c r="AS45" t="str">
        <f t="shared" ca="1" si="130"/>
        <v/>
      </c>
      <c r="AT45" t="str">
        <f t="shared" ca="1" si="131"/>
        <v/>
      </c>
      <c r="AU45" t="str">
        <f t="shared" ca="1" si="132"/>
        <v/>
      </c>
      <c r="AV45" t="str">
        <f t="shared" ca="1" si="133"/>
        <v/>
      </c>
      <c r="AW45" t="str">
        <f t="shared" ca="1" si="134"/>
        <v/>
      </c>
      <c r="AX45" t="str">
        <f t="shared" ca="1" si="135"/>
        <v/>
      </c>
      <c r="AY45">
        <f t="shared" ca="1" si="15"/>
        <v>28</v>
      </c>
      <c r="AZ45" t="str">
        <f t="shared" ca="1" si="16"/>
        <v/>
      </c>
      <c r="BA45" t="str">
        <f t="shared" ca="1" si="17"/>
        <v/>
      </c>
      <c r="BB45" t="str">
        <f t="shared" ca="1" si="18"/>
        <v/>
      </c>
      <c r="BC45" t="str">
        <f t="shared" ca="1" si="19"/>
        <v/>
      </c>
      <c r="BD45" t="str">
        <f t="shared" ca="1" si="20"/>
        <v/>
      </c>
      <c r="BE45" t="str">
        <f t="shared" ca="1" si="21"/>
        <v/>
      </c>
      <c r="BF45" t="str">
        <f t="shared" ca="1" si="22"/>
        <v/>
      </c>
      <c r="BG45" t="str">
        <f t="shared" ca="1" si="23"/>
        <v/>
      </c>
      <c r="BH45" t="str">
        <f t="shared" ca="1" si="24"/>
        <v/>
      </c>
      <c r="BI45" t="str">
        <f t="shared" ca="1" si="25"/>
        <v/>
      </c>
      <c r="BJ45" t="str">
        <f t="shared" ca="1" si="26"/>
        <v/>
      </c>
      <c r="CC45">
        <f t="shared" ca="1" si="85"/>
        <v>2</v>
      </c>
      <c r="CD45">
        <f t="shared" ca="1" si="86"/>
        <v>4</v>
      </c>
      <c r="CE45">
        <f t="shared" ca="1" si="87"/>
        <v>10</v>
      </c>
      <c r="CF45">
        <f t="shared" ca="1" si="88"/>
        <v>12</v>
      </c>
      <c r="CG45" t="str">
        <f t="shared" ca="1" si="89"/>
        <v/>
      </c>
      <c r="CH45" t="str">
        <f t="shared" ca="1" si="90"/>
        <v/>
      </c>
      <c r="CI45" t="str">
        <f t="shared" ca="1" si="91"/>
        <v/>
      </c>
      <c r="CJ45" t="str">
        <f t="shared" ca="1" si="92"/>
        <v/>
      </c>
      <c r="CK45" t="str">
        <f t="shared" ca="1" si="93"/>
        <v/>
      </c>
      <c r="CL45" t="str">
        <f t="shared" ca="1" si="94"/>
        <v/>
      </c>
      <c r="CM45" t="str">
        <f t="shared" ca="1" si="95"/>
        <v/>
      </c>
      <c r="CN45" t="str">
        <f t="shared" ca="1" si="96"/>
        <v/>
      </c>
      <c r="CO45">
        <f t="shared" ca="1" si="97"/>
        <v>20</v>
      </c>
      <c r="CP45">
        <f t="shared" ca="1" si="98"/>
        <v>21</v>
      </c>
      <c r="CQ45">
        <f t="shared" ca="1" si="99"/>
        <v>23</v>
      </c>
      <c r="CR45" t="str">
        <f t="shared" ca="1" si="100"/>
        <v/>
      </c>
      <c r="CS45" t="str">
        <f t="shared" ca="1" si="101"/>
        <v/>
      </c>
      <c r="CT45" t="str">
        <f t="shared" ca="1" si="102"/>
        <v/>
      </c>
      <c r="CU45" t="str">
        <f t="shared" ca="1" si="103"/>
        <v/>
      </c>
      <c r="CV45" t="str">
        <f t="shared" ca="1" si="104"/>
        <v/>
      </c>
      <c r="CW45" t="str">
        <f t="shared" ca="1" si="105"/>
        <v/>
      </c>
      <c r="CX45" t="str">
        <f t="shared" ca="1" si="106"/>
        <v/>
      </c>
      <c r="CY45" t="str">
        <f t="shared" ca="1" si="107"/>
        <v/>
      </c>
      <c r="CZ45" t="str">
        <f t="shared" ca="1" si="108"/>
        <v/>
      </c>
      <c r="DA45">
        <f t="shared" ca="1" si="109"/>
        <v>27</v>
      </c>
      <c r="DB45" t="str">
        <f t="shared" ca="1" si="110"/>
        <v/>
      </c>
      <c r="DC45" t="str">
        <f t="shared" ca="1" si="111"/>
        <v/>
      </c>
      <c r="DD45" t="str">
        <f t="shared" ca="1" si="112"/>
        <v/>
      </c>
      <c r="DE45" t="str">
        <f t="shared" ca="1" si="113"/>
        <v/>
      </c>
      <c r="DF45" t="str">
        <f t="shared" ca="1" si="114"/>
        <v/>
      </c>
      <c r="DG45" t="str">
        <f t="shared" ca="1" si="115"/>
        <v/>
      </c>
      <c r="DH45" t="str">
        <f t="shared" ca="1" si="116"/>
        <v/>
      </c>
      <c r="DI45" t="str">
        <f t="shared" ca="1" si="117"/>
        <v/>
      </c>
      <c r="DJ45" t="str">
        <f t="shared" ca="1" si="118"/>
        <v/>
      </c>
      <c r="DK45" t="str">
        <f t="shared" ca="1" si="119"/>
        <v/>
      </c>
      <c r="DL45" t="str">
        <f t="shared" ca="1" si="120"/>
        <v/>
      </c>
      <c r="DM45">
        <v>1</v>
      </c>
      <c r="DN45">
        <f t="shared" ca="1" si="27"/>
        <v>1</v>
      </c>
      <c r="DO45">
        <f t="shared" ca="1" si="28"/>
        <v>2</v>
      </c>
      <c r="DP45">
        <f t="shared" ca="1" si="29"/>
        <v>2</v>
      </c>
      <c r="DQ45">
        <f t="shared" ca="1" si="30"/>
        <v>3</v>
      </c>
      <c r="DR45">
        <f t="shared" ca="1" si="31"/>
        <v>3</v>
      </c>
      <c r="DS45">
        <f t="shared" ca="1" si="32"/>
        <v>3</v>
      </c>
      <c r="DT45">
        <f t="shared" ca="1" si="33"/>
        <v>3</v>
      </c>
      <c r="DU45">
        <f t="shared" ca="1" si="34"/>
        <v>3</v>
      </c>
      <c r="DV45">
        <f t="shared" ca="1" si="35"/>
        <v>3</v>
      </c>
      <c r="DW45">
        <f t="shared" ca="1" si="36"/>
        <v>4</v>
      </c>
      <c r="DX45">
        <f t="shared" ca="1" si="37"/>
        <v>4</v>
      </c>
      <c r="DY45">
        <f t="shared" ca="1" si="38"/>
        <v>5</v>
      </c>
      <c r="DZ45" s="1">
        <v>1</v>
      </c>
      <c r="EA45">
        <f t="shared" ca="1" si="39"/>
        <v>1</v>
      </c>
      <c r="EB45">
        <f t="shared" ca="1" si="40"/>
        <v>1</v>
      </c>
      <c r="EC45">
        <f t="shared" ca="1" si="41"/>
        <v>1</v>
      </c>
      <c r="ED45">
        <f t="shared" ca="1" si="42"/>
        <v>1</v>
      </c>
      <c r="EE45">
        <f t="shared" ca="1" si="43"/>
        <v>1</v>
      </c>
      <c r="EF45">
        <f t="shared" ca="1" si="44"/>
        <v>1</v>
      </c>
      <c r="EG45">
        <f t="shared" ca="1" si="45"/>
        <v>1</v>
      </c>
      <c r="EH45">
        <f t="shared" ca="1" si="46"/>
        <v>2</v>
      </c>
      <c r="EI45">
        <f t="shared" ca="1" si="47"/>
        <v>3</v>
      </c>
      <c r="EJ45">
        <f t="shared" ca="1" si="48"/>
        <v>3</v>
      </c>
      <c r="EK45">
        <f t="shared" ca="1" si="49"/>
        <v>4</v>
      </c>
      <c r="EL45">
        <f t="shared" ca="1" si="50"/>
        <v>4</v>
      </c>
      <c r="EM45" s="1">
        <v>1</v>
      </c>
      <c r="EN45">
        <f t="shared" ca="1" si="51"/>
        <v>1</v>
      </c>
      <c r="EO45">
        <f t="shared" ca="1" si="52"/>
        <v>1</v>
      </c>
      <c r="EP45">
        <f t="shared" ca="1" si="53"/>
        <v>2</v>
      </c>
      <c r="EQ45">
        <f t="shared" ca="1" si="54"/>
        <v>2</v>
      </c>
      <c r="ER45">
        <f t="shared" ca="1" si="55"/>
        <v>2</v>
      </c>
      <c r="ES45">
        <f t="shared" ca="1" si="56"/>
        <v>2</v>
      </c>
      <c r="ET45">
        <f t="shared" ca="1" si="57"/>
        <v>2</v>
      </c>
      <c r="EU45">
        <f t="shared" ca="1" si="58"/>
        <v>2</v>
      </c>
      <c r="EV45">
        <f t="shared" ca="1" si="59"/>
        <v>2</v>
      </c>
      <c r="EW45">
        <f t="shared" ca="1" si="60"/>
        <v>2</v>
      </c>
      <c r="EX45">
        <f t="shared" ca="1" si="61"/>
        <v>2</v>
      </c>
      <c r="EY45">
        <f t="shared" ca="1" si="62"/>
        <v>2</v>
      </c>
      <c r="EZ45">
        <f ca="1">IF($G44="","",IF($F45&gt;$G$4,COUNTIF(OFFSET($G45,-($G$4+$N45-2),0,1,1):$G45,EZ$9),IF($G45=EZ$9,1,EZ44)))</f>
        <v>0</v>
      </c>
      <c r="FA45">
        <f ca="1">IF($G44="","",IF($F45&gt;$G$4,COUNTIF(OFFSET($G45,-($G$4+$N45-2),0,1,1):$G45,FA$9),IF($G45=FA$9,1,FA44)))</f>
        <v>1</v>
      </c>
      <c r="FB45">
        <f ca="1">IF($G44="","",IF($F45&gt;$G$4,COUNTIF(OFFSET($G45,-($G$4+$N45-2),0,1,1):$G45,FB$9),IF($G45=FB$9,1,FB44)))</f>
        <v>0</v>
      </c>
      <c r="FC45">
        <f ca="1">IF($G44="","",IF($F45&gt;$G$4,COUNTIF(OFFSET($G45,-($G$4+$N45-2),0,1,1):$G45,FC$9),IF($G45=FC$9,1,FC44)))</f>
        <v>1</v>
      </c>
      <c r="FD45">
        <f ca="1">IF($G44="","",IF($F45&gt;$G$4,COUNTIF(OFFSET($G45,-($G$4+$N45-2),0,1,1):$G45,FD$9),IF($G45=FD$9,1,FD44)))</f>
        <v>0</v>
      </c>
      <c r="FE45">
        <f ca="1">IF($G44="","",IF($F45&gt;$G$4,COUNTIF(OFFSET($G45,-($G$4+$N45-2),0,1,1):$G45,FE$9),IF($G45=FE$9,1,FE44)))</f>
        <v>0</v>
      </c>
      <c r="FF45">
        <f ca="1">IF($G44="","",IF($F45&gt;$G$4,COUNTIF(OFFSET($G45,-($G$4+$N45-2),0,1,1):$G45,FF$9),IF($G45=FF$9,1,FF44)))</f>
        <v>0</v>
      </c>
      <c r="FG45">
        <f ca="1">IF($G44="","",IF($F45&gt;$G$4,COUNTIF(OFFSET($G45,-($G$4+$N45-2),0,1,1):$G45,FG$9),IF($G45=FG$9,1,FG44)))</f>
        <v>0</v>
      </c>
      <c r="FH45">
        <f ca="1">IF($G44="","",IF($F45&gt;$G$4,COUNTIF(OFFSET($G45,-($G$4+$N45-2),0,1,1):$G45,FH$9),IF($G45=FH$9,1,FH44)))</f>
        <v>0</v>
      </c>
      <c r="FI45">
        <f ca="1">IF($G44="","",IF($F45&gt;$G$4,COUNTIF(OFFSET($G45,-($G$4+$N45-2),0,1,1):$G45,FI$9),IF($G45=FI$9,1,FI44)))</f>
        <v>2</v>
      </c>
      <c r="FJ45">
        <f ca="1">IF($G44="","",IF($F45&gt;$G$4,COUNTIF(OFFSET($G45,-($G$4+$N45-2),0,1,1):$G45,FJ$9),IF($G45=FJ$9,1,FJ44)))</f>
        <v>0</v>
      </c>
      <c r="FK45">
        <f ca="1">IF($G44="","",IF($F45&gt;$G$4,COUNTIF(OFFSET($G45,-($G$4+$N45-2),0,1,1):$G45,FK$9),IF($G45=FK$9,1,FK44)))</f>
        <v>2</v>
      </c>
      <c r="FL45">
        <f ca="1">IF($G44="","",IF($F45&gt;$G$4,COUNTIF(OFFSET($G45,-($G$4+$N45-2),0,1,1):$G45,FL$9),IF($G45=FL$9,1,FL44)))</f>
        <v>0</v>
      </c>
      <c r="FM45">
        <f ca="1">IF($G44="","",IF($F45&gt;$G$4,COUNTIF(OFFSET($G45,-($G$4+$N45-2),0,1,1):$G45,FM$9),IF($G45=FM$9,1,FM44)))</f>
        <v>0</v>
      </c>
      <c r="FN45">
        <f ca="1">IF($G44="","",IF($F45&gt;$G$4,COUNTIF(OFFSET($G45,-($G$4+$N45-2),0,1,1):$G45,FN$9),IF($G45=FN$9,1,FN44)))</f>
        <v>0</v>
      </c>
      <c r="FO45">
        <f ca="1">IF($G44="","",IF($F45&gt;$G$4,COUNTIF(OFFSET($G45,-($G$4+$N45-2),0,1,1):$G45,FO$9),IF($G45=FO$9,1,FO44)))</f>
        <v>0</v>
      </c>
      <c r="FP45">
        <f ca="1">IF($G44="","",IF($F45&gt;$G$4,COUNTIF(OFFSET($G45,-($G$4+$N45-2),0,1,1):$G45,FP$9),IF($G45=FP$9,1,FP44)))</f>
        <v>0</v>
      </c>
      <c r="FQ45">
        <f ca="1">IF($G44="","",IF($F45&gt;$G$4,COUNTIF(OFFSET($G45,-($G$4+$N45-2),0,1,1):$G45,FQ$9),IF($G45=FQ$9,1,FQ44)))</f>
        <v>0</v>
      </c>
      <c r="FR45">
        <f ca="1">IF($G44="","",IF($F45&gt;$G$4,COUNTIF(OFFSET($G45,-($G$4+$N45-2),0,1,1):$G45,FR$9),IF($G45=FR$9,1,FR44)))</f>
        <v>0</v>
      </c>
      <c r="FS45">
        <f ca="1">IF($G44="","",IF($F45&gt;$G$4,COUNTIF(OFFSET($G45,-($G$4+$N45-2),0,1,1):$G45,FS$9),IF($G45=FS$9,1,FS44)))</f>
        <v>1</v>
      </c>
      <c r="FT45">
        <f ca="1">IF($G44="","",IF($F45&gt;$G$4,COUNTIF(OFFSET($G45,-($G$4+$N45-2),0,1,1):$G45,FT$9),IF($G45=FT$9,1,FT44)))</f>
        <v>1</v>
      </c>
      <c r="FU45">
        <f ca="1">IF($G44="","",IF($F45&gt;$G$4,COUNTIF(OFFSET($G45,-($G$4+$N45-2),0,1,1):$G45,FU$9),IF($G45=FU$9,1,FU44)))</f>
        <v>0</v>
      </c>
      <c r="FV45">
        <f ca="1">IF($G44="","",IF($F45&gt;$G$4,COUNTIF(OFFSET($G45,-($G$4+$N45-2),0,1,1):$G45,FV$9),IF($G45=FV$9,1,FV44)))</f>
        <v>1</v>
      </c>
      <c r="FW45">
        <f ca="1">IF($G44="","",IF($F45&gt;$G$4,COUNTIF(OFFSET($G45,-($G$4+$N45-2),0,1,1):$G45,FW$9),IF($G45=FW$9,1,FW44)))</f>
        <v>0</v>
      </c>
      <c r="FX45">
        <f ca="1">IF($G44="","",IF($F45&gt;$G$4,COUNTIF(OFFSET($G45,-($G$4+$N45-2),0,1,1):$G45,FX$9),IF($G45=FX$9,1,FX44)))</f>
        <v>0</v>
      </c>
      <c r="FY45">
        <f ca="1">IF($G44="","",IF($F45&gt;$G$4,COUNTIF(OFFSET($G45,-($G$4+$N45-2),0,1,1):$G45,FY$9),IF($G45=FY$9,1,FY44)))</f>
        <v>0</v>
      </c>
      <c r="FZ45">
        <f ca="1">IF($G44="","",IF($F45&gt;$G$4,COUNTIF(OFFSET($G45,-($G$4+$N45-2),0,1,1):$G45,FZ$9),IF($G45=FZ$9,1,FZ44)))</f>
        <v>1</v>
      </c>
      <c r="GA45">
        <f ca="1">IF($G44="","",IF($F45&gt;$G$4,COUNTIF(OFFSET($G45,-($G$4+$N45-2),0,1,1):$G45,GA$9),IF($G45=GA$9,1,GA44)))</f>
        <v>0</v>
      </c>
      <c r="GB45">
        <f ca="1">IF($G44="","",IF($F45&gt;$G$4,COUNTIF(OFFSET($G45,-($G$4+$N45-2),0,1,1):$G45,GB$9),IF($G45=GB$9,1,GB44)))</f>
        <v>0</v>
      </c>
      <c r="GC45">
        <f ca="1">IF($G44="","",IF($F45&gt;$G$4,COUNTIF(OFFSET($G45,-($G$4+$N45-2),0,1,1):$G45,GC$9),IF($G45=GC$9,1,GC44)))</f>
        <v>0</v>
      </c>
      <c r="GD45">
        <f ca="1">IF($G44="","",IF($F45&gt;$G$4,COUNTIF(OFFSET($G45,-($G$4+$N45-2),0,1,1):$G45,GD$9),IF($G45=GD$9,1,GD44)))</f>
        <v>0</v>
      </c>
      <c r="GE45">
        <f ca="1">IF($G44="","",IF($F45&gt;$G$4,COUNTIF(OFFSET($G45,-($G$4+$N45-2),0,1,1):$G45,GE$9),IF($G45=GE$9,1,GE44)))</f>
        <v>0</v>
      </c>
      <c r="GF45">
        <f ca="1">IF($G44="","",IF($F45&gt;$G$4,COUNTIF(OFFSET($G45,-($G$4+$N45-2),0,1,1):$G45,GF$9),IF($G45=GF$9,1,GF44)))</f>
        <v>0</v>
      </c>
      <c r="GG45">
        <f ca="1">IF($G44="","",IF($F45&gt;$G$4,COUNTIF(OFFSET($G45,-($G$4+$N45-2),0,1,1):$G45,GG$9),IF($G45=GG$9,1,GG44)))</f>
        <v>0</v>
      </c>
      <c r="GH45">
        <f ca="1">IF($G44="","",IF($F45&gt;$G$4,COUNTIF(OFFSET($G45,-($G$4+$N45-2),0,1,1):$G45,GH$9),IF($G45=GH$9,1,GH44)))</f>
        <v>0</v>
      </c>
      <c r="GI45">
        <f ca="1">IF($G44="","",IF($F45&gt;$G$4,COUNTIF(OFFSET($G45,-($G$4+$N45-2),0,1,1):$G45,GI$9),IF($G45=GI$9,1,GI44)))</f>
        <v>0</v>
      </c>
    </row>
    <row r="46" spans="2:191" x14ac:dyDescent="0.25">
      <c r="B46">
        <f t="shared" si="121"/>
        <v>35</v>
      </c>
      <c r="E46">
        <f t="shared" si="136"/>
        <v>3</v>
      </c>
      <c r="F46">
        <v>37</v>
      </c>
      <c r="G46" s="1">
        <v>25</v>
      </c>
      <c r="H46" s="3">
        <f t="shared" si="8"/>
        <v>3</v>
      </c>
      <c r="I46">
        <f t="shared" ca="1" si="63"/>
        <v>0</v>
      </c>
      <c r="J46" s="1">
        <f t="shared" ca="1" si="9"/>
        <v>4</v>
      </c>
      <c r="K46" s="2">
        <f t="shared" ca="1" si="10"/>
        <v>3</v>
      </c>
      <c r="L46" s="3">
        <f t="shared" ca="1" si="11"/>
        <v>2</v>
      </c>
      <c r="M46">
        <f t="shared" ca="1" si="12"/>
        <v>3</v>
      </c>
      <c r="N46">
        <f t="shared" ca="1" si="122"/>
        <v>6</v>
      </c>
      <c r="O46">
        <f t="shared" ca="1" si="123"/>
        <v>1</v>
      </c>
      <c r="P46">
        <f t="shared" ca="1" si="64"/>
        <v>0</v>
      </c>
      <c r="Q46">
        <f t="shared" ca="1" si="65"/>
        <v>11.999999999999993</v>
      </c>
      <c r="R46">
        <f t="shared" ca="1" si="66"/>
        <v>1</v>
      </c>
      <c r="S46">
        <f t="shared" ca="1" si="13"/>
        <v>-1.9999999999999991</v>
      </c>
      <c r="T46">
        <f t="shared" ca="1" si="67"/>
        <v>-51.999999999999972</v>
      </c>
      <c r="U46" t="str">
        <f t="shared" ca="1" si="68"/>
        <v/>
      </c>
      <c r="W46" s="3">
        <f t="shared" ca="1" si="69"/>
        <v>1.9999999999999991</v>
      </c>
      <c r="X46" s="2">
        <f t="shared" ca="1" si="70"/>
        <v>27</v>
      </c>
      <c r="Y46" s="2">
        <f t="shared" ca="1" si="71"/>
        <v>28</v>
      </c>
      <c r="Z46" s="2" t="str">
        <f t="shared" ca="1" si="72"/>
        <v/>
      </c>
      <c r="AA46" s="2" t="str">
        <f t="shared" ca="1" si="73"/>
        <v/>
      </c>
      <c r="AB46" s="2" t="str">
        <f t="shared" ca="1" si="74"/>
        <v/>
      </c>
      <c r="AC46" s="2" t="str">
        <f t="shared" ca="1" si="75"/>
        <v/>
      </c>
      <c r="AD46" s="2" t="str">
        <f t="shared" ca="1" si="76"/>
        <v/>
      </c>
      <c r="AE46" s="2" t="str">
        <f t="shared" ca="1" si="77"/>
        <v/>
      </c>
      <c r="AF46" s="2" t="str">
        <f t="shared" ca="1" si="78"/>
        <v/>
      </c>
      <c r="AG46" s="2" t="str">
        <f t="shared" ca="1" si="79"/>
        <v/>
      </c>
      <c r="AH46" s="2" t="str">
        <f t="shared" ca="1" si="80"/>
        <v/>
      </c>
      <c r="AI46" s="2" t="str">
        <f t="shared" ca="1" si="81"/>
        <v/>
      </c>
      <c r="AJ46" s="2" t="str">
        <f t="shared" ca="1" si="82"/>
        <v/>
      </c>
      <c r="AK46" s="2" t="str">
        <f t="shared" ca="1" si="83"/>
        <v/>
      </c>
      <c r="AM46">
        <f t="shared" ca="1" si="124"/>
        <v>27</v>
      </c>
      <c r="AN46" t="str">
        <f t="shared" ca="1" si="125"/>
        <v/>
      </c>
      <c r="AO46" t="str">
        <f t="shared" ca="1" si="126"/>
        <v/>
      </c>
      <c r="AP46" t="str">
        <f t="shared" ca="1" si="127"/>
        <v/>
      </c>
      <c r="AQ46" t="str">
        <f t="shared" ca="1" si="128"/>
        <v/>
      </c>
      <c r="AR46" t="str">
        <f t="shared" ca="1" si="129"/>
        <v/>
      </c>
      <c r="AS46" t="str">
        <f t="shared" ca="1" si="130"/>
        <v/>
      </c>
      <c r="AT46" t="str">
        <f t="shared" ca="1" si="131"/>
        <v/>
      </c>
      <c r="AU46" t="str">
        <f t="shared" ca="1" si="132"/>
        <v/>
      </c>
      <c r="AV46" t="str">
        <f t="shared" ca="1" si="133"/>
        <v/>
      </c>
      <c r="AW46" t="str">
        <f t="shared" ca="1" si="134"/>
        <v/>
      </c>
      <c r="AX46" t="str">
        <f t="shared" ca="1" si="135"/>
        <v/>
      </c>
      <c r="AY46">
        <f t="shared" ca="1" si="15"/>
        <v>28</v>
      </c>
      <c r="AZ46" t="str">
        <f t="shared" ca="1" si="16"/>
        <v/>
      </c>
      <c r="BA46" t="str">
        <f t="shared" ca="1" si="17"/>
        <v/>
      </c>
      <c r="BB46" t="str">
        <f t="shared" ca="1" si="18"/>
        <v/>
      </c>
      <c r="BC46" t="str">
        <f t="shared" ca="1" si="19"/>
        <v/>
      </c>
      <c r="BD46" t="str">
        <f t="shared" ca="1" si="20"/>
        <v/>
      </c>
      <c r="BE46" t="str">
        <f t="shared" ca="1" si="21"/>
        <v/>
      </c>
      <c r="BF46" t="str">
        <f t="shared" ca="1" si="22"/>
        <v/>
      </c>
      <c r="BG46" t="str">
        <f t="shared" ca="1" si="23"/>
        <v/>
      </c>
      <c r="BH46" t="str">
        <f t="shared" ca="1" si="24"/>
        <v/>
      </c>
      <c r="BI46" t="str">
        <f t="shared" ca="1" si="25"/>
        <v/>
      </c>
      <c r="BJ46" t="str">
        <f t="shared" ca="1" si="26"/>
        <v/>
      </c>
      <c r="CC46">
        <f t="shared" ca="1" si="85"/>
        <v>2</v>
      </c>
      <c r="CD46">
        <f t="shared" ca="1" si="86"/>
        <v>4</v>
      </c>
      <c r="CE46">
        <f t="shared" ca="1" si="87"/>
        <v>10</v>
      </c>
      <c r="CF46">
        <f t="shared" ca="1" si="88"/>
        <v>12</v>
      </c>
      <c r="CG46" t="str">
        <f t="shared" ca="1" si="89"/>
        <v/>
      </c>
      <c r="CH46" t="str">
        <f t="shared" ca="1" si="90"/>
        <v/>
      </c>
      <c r="CI46" t="str">
        <f t="shared" ca="1" si="91"/>
        <v/>
      </c>
      <c r="CJ46" t="str">
        <f t="shared" ca="1" si="92"/>
        <v/>
      </c>
      <c r="CK46" t="str">
        <f t="shared" ca="1" si="93"/>
        <v/>
      </c>
      <c r="CL46" t="str">
        <f t="shared" ca="1" si="94"/>
        <v/>
      </c>
      <c r="CM46" t="str">
        <f t="shared" ca="1" si="95"/>
        <v/>
      </c>
      <c r="CN46" t="str">
        <f t="shared" ca="1" si="96"/>
        <v/>
      </c>
      <c r="CO46">
        <f t="shared" ca="1" si="97"/>
        <v>20</v>
      </c>
      <c r="CP46">
        <f t="shared" ca="1" si="98"/>
        <v>21</v>
      </c>
      <c r="CQ46">
        <f t="shared" ca="1" si="99"/>
        <v>23</v>
      </c>
      <c r="CR46" t="str">
        <f t="shared" ca="1" si="100"/>
        <v/>
      </c>
      <c r="CS46" t="str">
        <f t="shared" ca="1" si="101"/>
        <v/>
      </c>
      <c r="CT46" t="str">
        <f t="shared" ca="1" si="102"/>
        <v/>
      </c>
      <c r="CU46" t="str">
        <f t="shared" ca="1" si="103"/>
        <v/>
      </c>
      <c r="CV46" t="str">
        <f t="shared" ca="1" si="104"/>
        <v/>
      </c>
      <c r="CW46" t="str">
        <f t="shared" ca="1" si="105"/>
        <v/>
      </c>
      <c r="CX46" t="str">
        <f t="shared" ca="1" si="106"/>
        <v/>
      </c>
      <c r="CY46" t="str">
        <f t="shared" ca="1" si="107"/>
        <v/>
      </c>
      <c r="CZ46" t="str">
        <f t="shared" ca="1" si="108"/>
        <v/>
      </c>
      <c r="DA46">
        <f t="shared" ca="1" si="109"/>
        <v>25</v>
      </c>
      <c r="DB46">
        <f t="shared" ca="1" si="110"/>
        <v>27</v>
      </c>
      <c r="DC46" t="str">
        <f t="shared" ca="1" si="111"/>
        <v/>
      </c>
      <c r="DD46" t="str">
        <f t="shared" ca="1" si="112"/>
        <v/>
      </c>
      <c r="DE46" t="str">
        <f t="shared" ca="1" si="113"/>
        <v/>
      </c>
      <c r="DF46" t="str">
        <f t="shared" ca="1" si="114"/>
        <v/>
      </c>
      <c r="DG46" t="str">
        <f t="shared" ca="1" si="115"/>
        <v/>
      </c>
      <c r="DH46" t="str">
        <f t="shared" ca="1" si="116"/>
        <v/>
      </c>
      <c r="DI46" t="str">
        <f t="shared" ca="1" si="117"/>
        <v/>
      </c>
      <c r="DJ46" t="str">
        <f t="shared" ca="1" si="118"/>
        <v/>
      </c>
      <c r="DK46" t="str">
        <f t="shared" ca="1" si="119"/>
        <v/>
      </c>
      <c r="DL46" t="str">
        <f t="shared" ca="1" si="120"/>
        <v/>
      </c>
      <c r="DM46">
        <v>1</v>
      </c>
      <c r="DN46">
        <f t="shared" ca="1" si="27"/>
        <v>1</v>
      </c>
      <c r="DO46">
        <f t="shared" ca="1" si="28"/>
        <v>2</v>
      </c>
      <c r="DP46">
        <f t="shared" ca="1" si="29"/>
        <v>2</v>
      </c>
      <c r="DQ46">
        <f t="shared" ca="1" si="30"/>
        <v>3</v>
      </c>
      <c r="DR46">
        <f t="shared" ca="1" si="31"/>
        <v>3</v>
      </c>
      <c r="DS46">
        <f t="shared" ca="1" si="32"/>
        <v>3</v>
      </c>
      <c r="DT46">
        <f t="shared" ca="1" si="33"/>
        <v>3</v>
      </c>
      <c r="DU46">
        <f t="shared" ca="1" si="34"/>
        <v>3</v>
      </c>
      <c r="DV46">
        <f t="shared" ca="1" si="35"/>
        <v>3</v>
      </c>
      <c r="DW46">
        <f t="shared" ca="1" si="36"/>
        <v>4</v>
      </c>
      <c r="DX46">
        <f t="shared" ca="1" si="37"/>
        <v>4</v>
      </c>
      <c r="DY46">
        <f t="shared" ca="1" si="38"/>
        <v>5</v>
      </c>
      <c r="DZ46" s="1">
        <v>1</v>
      </c>
      <c r="EA46">
        <f t="shared" ca="1" si="39"/>
        <v>1</v>
      </c>
      <c r="EB46">
        <f t="shared" ca="1" si="40"/>
        <v>1</v>
      </c>
      <c r="EC46">
        <f t="shared" ca="1" si="41"/>
        <v>1</v>
      </c>
      <c r="ED46">
        <f t="shared" ca="1" si="42"/>
        <v>1</v>
      </c>
      <c r="EE46">
        <f t="shared" ca="1" si="43"/>
        <v>1</v>
      </c>
      <c r="EF46">
        <f t="shared" ca="1" si="44"/>
        <v>1</v>
      </c>
      <c r="EG46">
        <f t="shared" ca="1" si="45"/>
        <v>1</v>
      </c>
      <c r="EH46">
        <f t="shared" ca="1" si="46"/>
        <v>2</v>
      </c>
      <c r="EI46">
        <f t="shared" ca="1" si="47"/>
        <v>3</v>
      </c>
      <c r="EJ46">
        <f t="shared" ca="1" si="48"/>
        <v>3</v>
      </c>
      <c r="EK46">
        <f t="shared" ca="1" si="49"/>
        <v>4</v>
      </c>
      <c r="EL46">
        <f t="shared" ca="1" si="50"/>
        <v>4</v>
      </c>
      <c r="EM46" s="1">
        <v>1</v>
      </c>
      <c r="EN46">
        <f t="shared" ca="1" si="51"/>
        <v>2</v>
      </c>
      <c r="EO46">
        <f t="shared" ca="1" si="52"/>
        <v>2</v>
      </c>
      <c r="EP46">
        <f t="shared" ca="1" si="53"/>
        <v>3</v>
      </c>
      <c r="EQ46">
        <f t="shared" ca="1" si="54"/>
        <v>3</v>
      </c>
      <c r="ER46">
        <f t="shared" ca="1" si="55"/>
        <v>3</v>
      </c>
      <c r="ES46">
        <f t="shared" ca="1" si="56"/>
        <v>3</v>
      </c>
      <c r="ET46">
        <f t="shared" ca="1" si="57"/>
        <v>3</v>
      </c>
      <c r="EU46">
        <f t="shared" ca="1" si="58"/>
        <v>3</v>
      </c>
      <c r="EV46">
        <f t="shared" ca="1" si="59"/>
        <v>3</v>
      </c>
      <c r="EW46">
        <f t="shared" ca="1" si="60"/>
        <v>3</v>
      </c>
      <c r="EX46">
        <f t="shared" ca="1" si="61"/>
        <v>3</v>
      </c>
      <c r="EY46">
        <f t="shared" ca="1" si="62"/>
        <v>3</v>
      </c>
      <c r="EZ46">
        <f ca="1">IF($G45="","",IF($F46&gt;$G$4,COUNTIF(OFFSET($G46,-($G$4+$N46-2),0,1,1):$G46,EZ$9),IF($G46=EZ$9,1,EZ45)))</f>
        <v>0</v>
      </c>
      <c r="FA46">
        <f ca="1">IF($G45="","",IF($F46&gt;$G$4,COUNTIF(OFFSET($G46,-($G$4+$N46-2),0,1,1):$G46,FA$9),IF($G46=FA$9,1,FA45)))</f>
        <v>1</v>
      </c>
      <c r="FB46">
        <f ca="1">IF($G45="","",IF($F46&gt;$G$4,COUNTIF(OFFSET($G46,-($G$4+$N46-2),0,1,1):$G46,FB$9),IF($G46=FB$9,1,FB45)))</f>
        <v>0</v>
      </c>
      <c r="FC46">
        <f ca="1">IF($G45="","",IF($F46&gt;$G$4,COUNTIF(OFFSET($G46,-($G$4+$N46-2),0,1,1):$G46,FC$9),IF($G46=FC$9,1,FC45)))</f>
        <v>1</v>
      </c>
      <c r="FD46">
        <f ca="1">IF($G45="","",IF($F46&gt;$G$4,COUNTIF(OFFSET($G46,-($G$4+$N46-2),0,1,1):$G46,FD$9),IF($G46=FD$9,1,FD45)))</f>
        <v>0</v>
      </c>
      <c r="FE46">
        <f ca="1">IF($G45="","",IF($F46&gt;$G$4,COUNTIF(OFFSET($G46,-($G$4+$N46-2),0,1,1):$G46,FE$9),IF($G46=FE$9,1,FE45)))</f>
        <v>0</v>
      </c>
      <c r="FF46">
        <f ca="1">IF($G45="","",IF($F46&gt;$G$4,COUNTIF(OFFSET($G46,-($G$4+$N46-2),0,1,1):$G46,FF$9),IF($G46=FF$9,1,FF45)))</f>
        <v>0</v>
      </c>
      <c r="FG46">
        <f ca="1">IF($G45="","",IF($F46&gt;$G$4,COUNTIF(OFFSET($G46,-($G$4+$N46-2),0,1,1):$G46,FG$9),IF($G46=FG$9,1,FG45)))</f>
        <v>0</v>
      </c>
      <c r="FH46">
        <f ca="1">IF($G45="","",IF($F46&gt;$G$4,COUNTIF(OFFSET($G46,-($G$4+$N46-2),0,1,1):$G46,FH$9),IF($G46=FH$9,1,FH45)))</f>
        <v>0</v>
      </c>
      <c r="FI46">
        <f ca="1">IF($G45="","",IF($F46&gt;$G$4,COUNTIF(OFFSET($G46,-($G$4+$N46-2),0,1,1):$G46,FI$9),IF($G46=FI$9,1,FI45)))</f>
        <v>2</v>
      </c>
      <c r="FJ46">
        <f ca="1">IF($G45="","",IF($F46&gt;$G$4,COUNTIF(OFFSET($G46,-($G$4+$N46-2),0,1,1):$G46,FJ$9),IF($G46=FJ$9,1,FJ45)))</f>
        <v>0</v>
      </c>
      <c r="FK46">
        <f ca="1">IF($G45="","",IF($F46&gt;$G$4,COUNTIF(OFFSET($G46,-($G$4+$N46-2),0,1,1):$G46,FK$9),IF($G46=FK$9,1,FK45)))</f>
        <v>2</v>
      </c>
      <c r="FL46">
        <f ca="1">IF($G45="","",IF($F46&gt;$G$4,COUNTIF(OFFSET($G46,-($G$4+$N46-2),0,1,1):$G46,FL$9),IF($G46=FL$9,1,FL45)))</f>
        <v>0</v>
      </c>
      <c r="FM46">
        <f ca="1">IF($G45="","",IF($F46&gt;$G$4,COUNTIF(OFFSET($G46,-($G$4+$N46-2),0,1,1):$G46,FM$9),IF($G46=FM$9,1,FM45)))</f>
        <v>0</v>
      </c>
      <c r="FN46">
        <f ca="1">IF($G45="","",IF($F46&gt;$G$4,COUNTIF(OFFSET($G46,-($G$4+$N46-2),0,1,1):$G46,FN$9),IF($G46=FN$9,1,FN45)))</f>
        <v>0</v>
      </c>
      <c r="FO46">
        <f ca="1">IF($G45="","",IF($F46&gt;$G$4,COUNTIF(OFFSET($G46,-($G$4+$N46-2),0,1,1):$G46,FO$9),IF($G46=FO$9,1,FO45)))</f>
        <v>0</v>
      </c>
      <c r="FP46">
        <f ca="1">IF($G45="","",IF($F46&gt;$G$4,COUNTIF(OFFSET($G46,-($G$4+$N46-2),0,1,1):$G46,FP$9),IF($G46=FP$9,1,FP45)))</f>
        <v>0</v>
      </c>
      <c r="FQ46">
        <f ca="1">IF($G45="","",IF($F46&gt;$G$4,COUNTIF(OFFSET($G46,-($G$4+$N46-2),0,1,1):$G46,FQ$9),IF($G46=FQ$9,1,FQ45)))</f>
        <v>0</v>
      </c>
      <c r="FR46">
        <f ca="1">IF($G45="","",IF($F46&gt;$G$4,COUNTIF(OFFSET($G46,-($G$4+$N46-2),0,1,1):$G46,FR$9),IF($G46=FR$9,1,FR45)))</f>
        <v>0</v>
      </c>
      <c r="FS46">
        <f ca="1">IF($G45="","",IF($F46&gt;$G$4,COUNTIF(OFFSET($G46,-($G$4+$N46-2),0,1,1):$G46,FS$9),IF($G46=FS$9,1,FS45)))</f>
        <v>1</v>
      </c>
      <c r="FT46">
        <f ca="1">IF($G45="","",IF($F46&gt;$G$4,COUNTIF(OFFSET($G46,-($G$4+$N46-2),0,1,1):$G46,FT$9),IF($G46=FT$9,1,FT45)))</f>
        <v>1</v>
      </c>
      <c r="FU46">
        <f ca="1">IF($G45="","",IF($F46&gt;$G$4,COUNTIF(OFFSET($G46,-($G$4+$N46-2),0,1,1):$G46,FU$9),IF($G46=FU$9,1,FU45)))</f>
        <v>0</v>
      </c>
      <c r="FV46">
        <f ca="1">IF($G45="","",IF($F46&gt;$G$4,COUNTIF(OFFSET($G46,-($G$4+$N46-2),0,1,1):$G46,FV$9),IF($G46=FV$9,1,FV45)))</f>
        <v>1</v>
      </c>
      <c r="FW46">
        <f ca="1">IF($G45="","",IF($F46&gt;$G$4,COUNTIF(OFFSET($G46,-($G$4+$N46-2),0,1,1):$G46,FW$9),IF($G46=FW$9,1,FW45)))</f>
        <v>0</v>
      </c>
      <c r="FX46">
        <f ca="1">IF($G45="","",IF($F46&gt;$G$4,COUNTIF(OFFSET($G46,-($G$4+$N46-2),0,1,1):$G46,FX$9),IF($G46=FX$9,1,FX45)))</f>
        <v>1</v>
      </c>
      <c r="FY46">
        <f ca="1">IF($G45="","",IF($F46&gt;$G$4,COUNTIF(OFFSET($G46,-($G$4+$N46-2),0,1,1):$G46,FY$9),IF($G46=FY$9,1,FY45)))</f>
        <v>0</v>
      </c>
      <c r="FZ46">
        <f ca="1">IF($G45="","",IF($F46&gt;$G$4,COUNTIF(OFFSET($G46,-($G$4+$N46-2),0,1,1):$G46,FZ$9),IF($G46=FZ$9,1,FZ45)))</f>
        <v>1</v>
      </c>
      <c r="GA46">
        <f ca="1">IF($G45="","",IF($F46&gt;$G$4,COUNTIF(OFFSET($G46,-($G$4+$N46-2),0,1,1):$G46,GA$9),IF($G46=GA$9,1,GA45)))</f>
        <v>0</v>
      </c>
      <c r="GB46">
        <f ca="1">IF($G45="","",IF($F46&gt;$G$4,COUNTIF(OFFSET($G46,-($G$4+$N46-2),0,1,1):$G46,GB$9),IF($G46=GB$9,1,GB45)))</f>
        <v>0</v>
      </c>
      <c r="GC46">
        <f ca="1">IF($G45="","",IF($F46&gt;$G$4,COUNTIF(OFFSET($G46,-($G$4+$N46-2),0,1,1):$G46,GC$9),IF($G46=GC$9,1,GC45)))</f>
        <v>0</v>
      </c>
      <c r="GD46">
        <f ca="1">IF($G45="","",IF($F46&gt;$G$4,COUNTIF(OFFSET($G46,-($G$4+$N46-2),0,1,1):$G46,GD$9),IF($G46=GD$9,1,GD45)))</f>
        <v>0</v>
      </c>
      <c r="GE46">
        <f ca="1">IF($G45="","",IF($F46&gt;$G$4,COUNTIF(OFFSET($G46,-($G$4+$N46-2),0,1,1):$G46,GE$9),IF($G46=GE$9,1,GE45)))</f>
        <v>0</v>
      </c>
      <c r="GF46">
        <f ca="1">IF($G45="","",IF($F46&gt;$G$4,COUNTIF(OFFSET($G46,-($G$4+$N46-2),0,1,1):$G46,GF$9),IF($G46=GF$9,1,GF45)))</f>
        <v>0</v>
      </c>
      <c r="GG46">
        <f ca="1">IF($G45="","",IF($F46&gt;$G$4,COUNTIF(OFFSET($G46,-($G$4+$N46-2),0,1,1):$G46,GG$9),IF($G46=GG$9,1,GG45)))</f>
        <v>0</v>
      </c>
      <c r="GH46">
        <f ca="1">IF($G45="","",IF($F46&gt;$G$4,COUNTIF(OFFSET($G46,-($G$4+$N46-2),0,1,1):$G46,GH$9),IF($G46=GH$9,1,GH45)))</f>
        <v>0</v>
      </c>
      <c r="GI46">
        <f ca="1">IF($G45="","",IF($F46&gt;$G$4,COUNTIF(OFFSET($G46,-($G$4+$N46-2),0,1,1):$G46,GI$9),IF($G46=GI$9,1,GI45)))</f>
        <v>0</v>
      </c>
    </row>
    <row r="47" spans="2:191" x14ac:dyDescent="0.25">
      <c r="B47">
        <f t="shared" si="121"/>
        <v>36</v>
      </c>
      <c r="E47">
        <f t="shared" si="136"/>
        <v>3</v>
      </c>
      <c r="F47">
        <v>38</v>
      </c>
      <c r="G47" s="1">
        <v>30</v>
      </c>
      <c r="H47" s="3">
        <f t="shared" si="8"/>
        <v>3</v>
      </c>
      <c r="I47">
        <f t="shared" ca="1" si="63"/>
        <v>0</v>
      </c>
      <c r="J47" s="1">
        <f t="shared" ca="1" si="9"/>
        <v>4</v>
      </c>
      <c r="K47" s="2">
        <f t="shared" ca="1" si="10"/>
        <v>3</v>
      </c>
      <c r="L47" s="3">
        <f t="shared" ca="1" si="11"/>
        <v>3</v>
      </c>
      <c r="M47">
        <f t="shared" ca="1" si="12"/>
        <v>3</v>
      </c>
      <c r="N47">
        <f t="shared" ca="1" si="122"/>
        <v>7</v>
      </c>
      <c r="O47">
        <f t="shared" ca="1" si="123"/>
        <v>2</v>
      </c>
      <c r="P47">
        <f t="shared" ca="1" si="64"/>
        <v>0</v>
      </c>
      <c r="Q47">
        <f t="shared" ca="1" si="65"/>
        <v>15.999999999999989</v>
      </c>
      <c r="R47">
        <f t="shared" ca="1" si="66"/>
        <v>1</v>
      </c>
      <c r="S47">
        <f t="shared" ca="1" si="13"/>
        <v>-3.9999999999999964</v>
      </c>
      <c r="T47">
        <f t="shared" ca="1" si="67"/>
        <v>-55.999999999999972</v>
      </c>
      <c r="U47" t="str">
        <f t="shared" ca="1" si="68"/>
        <v/>
      </c>
      <c r="W47" s="3">
        <f t="shared" ca="1" si="69"/>
        <v>3.9999999999999964</v>
      </c>
      <c r="X47" s="2">
        <f t="shared" ca="1" si="70"/>
        <v>25</v>
      </c>
      <c r="Y47" s="2">
        <f t="shared" ca="1" si="71"/>
        <v>26</v>
      </c>
      <c r="Z47" s="2">
        <f t="shared" ca="1" si="72"/>
        <v>27</v>
      </c>
      <c r="AA47" s="2">
        <f t="shared" ca="1" si="73"/>
        <v>28</v>
      </c>
      <c r="AB47" s="2" t="str">
        <f t="shared" ca="1" si="74"/>
        <v/>
      </c>
      <c r="AC47" s="2" t="str">
        <f t="shared" ca="1" si="75"/>
        <v/>
      </c>
      <c r="AD47" s="2" t="str">
        <f t="shared" ca="1" si="76"/>
        <v/>
      </c>
      <c r="AE47" s="2" t="str">
        <f t="shared" ca="1" si="77"/>
        <v/>
      </c>
      <c r="AF47" s="2" t="str">
        <f t="shared" ca="1" si="78"/>
        <v/>
      </c>
      <c r="AG47" s="2" t="str">
        <f t="shared" ca="1" si="79"/>
        <v/>
      </c>
      <c r="AH47" s="2" t="str">
        <f t="shared" ca="1" si="80"/>
        <v/>
      </c>
      <c r="AI47" s="2" t="str">
        <f t="shared" ca="1" si="81"/>
        <v/>
      </c>
      <c r="AJ47" s="2" t="str">
        <f t="shared" ca="1" si="82"/>
        <v/>
      </c>
      <c r="AK47" s="2" t="str">
        <f t="shared" ca="1" si="83"/>
        <v/>
      </c>
      <c r="AM47">
        <f t="shared" ca="1" si="124"/>
        <v>25</v>
      </c>
      <c r="AN47">
        <f t="shared" ca="1" si="125"/>
        <v>27</v>
      </c>
      <c r="AO47" t="str">
        <f t="shared" ca="1" si="126"/>
        <v/>
      </c>
      <c r="AP47" t="str">
        <f t="shared" ca="1" si="127"/>
        <v/>
      </c>
      <c r="AQ47" t="str">
        <f t="shared" ca="1" si="128"/>
        <v/>
      </c>
      <c r="AR47" t="str">
        <f t="shared" ca="1" si="129"/>
        <v/>
      </c>
      <c r="AS47" t="str">
        <f t="shared" ca="1" si="130"/>
        <v/>
      </c>
      <c r="AT47" t="str">
        <f t="shared" ca="1" si="131"/>
        <v/>
      </c>
      <c r="AU47" t="str">
        <f t="shared" ca="1" si="132"/>
        <v/>
      </c>
      <c r="AV47" t="str">
        <f t="shared" ca="1" si="133"/>
        <v/>
      </c>
      <c r="AW47" t="str">
        <f t="shared" ca="1" si="134"/>
        <v/>
      </c>
      <c r="AX47" t="str">
        <f t="shared" ca="1" si="135"/>
        <v/>
      </c>
      <c r="AY47">
        <f t="shared" ca="1" si="15"/>
        <v>26</v>
      </c>
      <c r="AZ47">
        <f t="shared" ca="1" si="16"/>
        <v>28</v>
      </c>
      <c r="BA47" t="str">
        <f t="shared" ca="1" si="17"/>
        <v/>
      </c>
      <c r="BB47" t="str">
        <f t="shared" ca="1" si="18"/>
        <v/>
      </c>
      <c r="BC47" t="str">
        <f t="shared" ca="1" si="19"/>
        <v/>
      </c>
      <c r="BD47" t="str">
        <f t="shared" ca="1" si="20"/>
        <v/>
      </c>
      <c r="BE47" t="str">
        <f t="shared" ca="1" si="21"/>
        <v/>
      </c>
      <c r="BF47" t="str">
        <f t="shared" ca="1" si="22"/>
        <v/>
      </c>
      <c r="BG47" t="str">
        <f t="shared" ca="1" si="23"/>
        <v/>
      </c>
      <c r="BH47" t="str">
        <f t="shared" ca="1" si="24"/>
        <v/>
      </c>
      <c r="BI47" t="str">
        <f t="shared" ca="1" si="25"/>
        <v/>
      </c>
      <c r="BJ47" t="str">
        <f t="shared" ca="1" si="26"/>
        <v/>
      </c>
      <c r="CC47">
        <f t="shared" ca="1" si="85"/>
        <v>2</v>
      </c>
      <c r="CD47">
        <f t="shared" ca="1" si="86"/>
        <v>4</v>
      </c>
      <c r="CE47">
        <f t="shared" ca="1" si="87"/>
        <v>10</v>
      </c>
      <c r="CF47">
        <f t="shared" ca="1" si="88"/>
        <v>12</v>
      </c>
      <c r="CG47" t="str">
        <f t="shared" ca="1" si="89"/>
        <v/>
      </c>
      <c r="CH47" t="str">
        <f t="shared" ca="1" si="90"/>
        <v/>
      </c>
      <c r="CI47" t="str">
        <f t="shared" ca="1" si="91"/>
        <v/>
      </c>
      <c r="CJ47" t="str">
        <f t="shared" ca="1" si="92"/>
        <v/>
      </c>
      <c r="CK47" t="str">
        <f t="shared" ca="1" si="93"/>
        <v/>
      </c>
      <c r="CL47" t="str">
        <f t="shared" ca="1" si="94"/>
        <v/>
      </c>
      <c r="CM47" t="str">
        <f t="shared" ca="1" si="95"/>
        <v/>
      </c>
      <c r="CN47" t="str">
        <f t="shared" ca="1" si="96"/>
        <v/>
      </c>
      <c r="CO47">
        <f t="shared" ca="1" si="97"/>
        <v>20</v>
      </c>
      <c r="CP47">
        <f t="shared" ca="1" si="98"/>
        <v>21</v>
      </c>
      <c r="CQ47">
        <f t="shared" ca="1" si="99"/>
        <v>23</v>
      </c>
      <c r="CR47" t="str">
        <f t="shared" ca="1" si="100"/>
        <v/>
      </c>
      <c r="CS47" t="str">
        <f t="shared" ca="1" si="101"/>
        <v/>
      </c>
      <c r="CT47" t="str">
        <f t="shared" ca="1" si="102"/>
        <v/>
      </c>
      <c r="CU47" t="str">
        <f t="shared" ca="1" si="103"/>
        <v/>
      </c>
      <c r="CV47" t="str">
        <f t="shared" ca="1" si="104"/>
        <v/>
      </c>
      <c r="CW47" t="str">
        <f t="shared" ca="1" si="105"/>
        <v/>
      </c>
      <c r="CX47" t="str">
        <f t="shared" ca="1" si="106"/>
        <v/>
      </c>
      <c r="CY47" t="str">
        <f t="shared" ca="1" si="107"/>
        <v/>
      </c>
      <c r="CZ47" t="str">
        <f t="shared" ca="1" si="108"/>
        <v/>
      </c>
      <c r="DA47">
        <f t="shared" ca="1" si="109"/>
        <v>25</v>
      </c>
      <c r="DB47">
        <f t="shared" ca="1" si="110"/>
        <v>27</v>
      </c>
      <c r="DC47">
        <f t="shared" ca="1" si="111"/>
        <v>30</v>
      </c>
      <c r="DD47" t="str">
        <f t="shared" ca="1" si="112"/>
        <v/>
      </c>
      <c r="DE47" t="str">
        <f t="shared" ca="1" si="113"/>
        <v/>
      </c>
      <c r="DF47" t="str">
        <f t="shared" ca="1" si="114"/>
        <v/>
      </c>
      <c r="DG47" t="str">
        <f t="shared" ca="1" si="115"/>
        <v/>
      </c>
      <c r="DH47" t="str">
        <f t="shared" ca="1" si="116"/>
        <v/>
      </c>
      <c r="DI47" t="str">
        <f t="shared" ca="1" si="117"/>
        <v/>
      </c>
      <c r="DJ47" t="str">
        <f t="shared" ca="1" si="118"/>
        <v/>
      </c>
      <c r="DK47" t="str">
        <f t="shared" ca="1" si="119"/>
        <v/>
      </c>
      <c r="DL47" t="str">
        <f t="shared" ca="1" si="120"/>
        <v/>
      </c>
      <c r="DM47">
        <v>1</v>
      </c>
      <c r="DN47">
        <f t="shared" ca="1" si="27"/>
        <v>1</v>
      </c>
      <c r="DO47">
        <f t="shared" ca="1" si="28"/>
        <v>2</v>
      </c>
      <c r="DP47">
        <f t="shared" ca="1" si="29"/>
        <v>2</v>
      </c>
      <c r="DQ47">
        <f t="shared" ca="1" si="30"/>
        <v>3</v>
      </c>
      <c r="DR47">
        <f t="shared" ca="1" si="31"/>
        <v>3</v>
      </c>
      <c r="DS47">
        <f t="shared" ca="1" si="32"/>
        <v>3</v>
      </c>
      <c r="DT47">
        <f t="shared" ca="1" si="33"/>
        <v>3</v>
      </c>
      <c r="DU47">
        <f t="shared" ca="1" si="34"/>
        <v>3</v>
      </c>
      <c r="DV47">
        <f t="shared" ca="1" si="35"/>
        <v>3</v>
      </c>
      <c r="DW47">
        <f t="shared" ca="1" si="36"/>
        <v>4</v>
      </c>
      <c r="DX47">
        <f t="shared" ca="1" si="37"/>
        <v>4</v>
      </c>
      <c r="DY47">
        <f t="shared" ca="1" si="38"/>
        <v>5</v>
      </c>
      <c r="DZ47" s="1">
        <v>1</v>
      </c>
      <c r="EA47">
        <f t="shared" ca="1" si="39"/>
        <v>1</v>
      </c>
      <c r="EB47">
        <f t="shared" ca="1" si="40"/>
        <v>1</v>
      </c>
      <c r="EC47">
        <f t="shared" ca="1" si="41"/>
        <v>1</v>
      </c>
      <c r="ED47">
        <f t="shared" ca="1" si="42"/>
        <v>1</v>
      </c>
      <c r="EE47">
        <f t="shared" ca="1" si="43"/>
        <v>1</v>
      </c>
      <c r="EF47">
        <f t="shared" ca="1" si="44"/>
        <v>1</v>
      </c>
      <c r="EG47">
        <f t="shared" ca="1" si="45"/>
        <v>1</v>
      </c>
      <c r="EH47">
        <f t="shared" ca="1" si="46"/>
        <v>2</v>
      </c>
      <c r="EI47">
        <f t="shared" ca="1" si="47"/>
        <v>3</v>
      </c>
      <c r="EJ47">
        <f t="shared" ca="1" si="48"/>
        <v>3</v>
      </c>
      <c r="EK47">
        <f t="shared" ca="1" si="49"/>
        <v>4</v>
      </c>
      <c r="EL47">
        <f t="shared" ca="1" si="50"/>
        <v>4</v>
      </c>
      <c r="EM47" s="1">
        <v>1</v>
      </c>
      <c r="EN47">
        <f t="shared" ca="1" si="51"/>
        <v>2</v>
      </c>
      <c r="EO47">
        <f t="shared" ca="1" si="52"/>
        <v>2</v>
      </c>
      <c r="EP47">
        <f t="shared" ca="1" si="53"/>
        <v>3</v>
      </c>
      <c r="EQ47">
        <f t="shared" ca="1" si="54"/>
        <v>3</v>
      </c>
      <c r="ER47">
        <f t="shared" ca="1" si="55"/>
        <v>3</v>
      </c>
      <c r="ES47">
        <f t="shared" ca="1" si="56"/>
        <v>4</v>
      </c>
      <c r="ET47">
        <f t="shared" ca="1" si="57"/>
        <v>4</v>
      </c>
      <c r="EU47">
        <f t="shared" ca="1" si="58"/>
        <v>4</v>
      </c>
      <c r="EV47">
        <f t="shared" ca="1" si="59"/>
        <v>4</v>
      </c>
      <c r="EW47">
        <f t="shared" ca="1" si="60"/>
        <v>4</v>
      </c>
      <c r="EX47">
        <f t="shared" ca="1" si="61"/>
        <v>4</v>
      </c>
      <c r="EY47">
        <f t="shared" ca="1" si="62"/>
        <v>4</v>
      </c>
      <c r="EZ47">
        <f ca="1">IF($G46="","",IF($F47&gt;$G$4,COUNTIF(OFFSET($G47,-($G$4+$N47-2),0,1,1):$G47,EZ$9),IF($G47=EZ$9,1,EZ46)))</f>
        <v>0</v>
      </c>
      <c r="FA47">
        <f ca="1">IF($G46="","",IF($F47&gt;$G$4,COUNTIF(OFFSET($G47,-($G$4+$N47-2),0,1,1):$G47,FA$9),IF($G47=FA$9,1,FA46)))</f>
        <v>1</v>
      </c>
      <c r="FB47">
        <f ca="1">IF($G46="","",IF($F47&gt;$G$4,COUNTIF(OFFSET($G47,-($G$4+$N47-2),0,1,1):$G47,FB$9),IF($G47=FB$9,1,FB46)))</f>
        <v>0</v>
      </c>
      <c r="FC47">
        <f ca="1">IF($G46="","",IF($F47&gt;$G$4,COUNTIF(OFFSET($G47,-($G$4+$N47-2),0,1,1):$G47,FC$9),IF($G47=FC$9,1,FC46)))</f>
        <v>1</v>
      </c>
      <c r="FD47">
        <f ca="1">IF($G46="","",IF($F47&gt;$G$4,COUNTIF(OFFSET($G47,-($G$4+$N47-2),0,1,1):$G47,FD$9),IF($G47=FD$9,1,FD46)))</f>
        <v>0</v>
      </c>
      <c r="FE47">
        <f ca="1">IF($G46="","",IF($F47&gt;$G$4,COUNTIF(OFFSET($G47,-($G$4+$N47-2),0,1,1):$G47,FE$9),IF($G47=FE$9,1,FE46)))</f>
        <v>0</v>
      </c>
      <c r="FF47">
        <f ca="1">IF($G46="","",IF($F47&gt;$G$4,COUNTIF(OFFSET($G47,-($G$4+$N47-2),0,1,1):$G47,FF$9),IF($G47=FF$9,1,FF46)))</f>
        <v>0</v>
      </c>
      <c r="FG47">
        <f ca="1">IF($G46="","",IF($F47&gt;$G$4,COUNTIF(OFFSET($G47,-($G$4+$N47-2),0,1,1):$G47,FG$9),IF($G47=FG$9,1,FG46)))</f>
        <v>0</v>
      </c>
      <c r="FH47">
        <f ca="1">IF($G46="","",IF($F47&gt;$G$4,COUNTIF(OFFSET($G47,-($G$4+$N47-2),0,1,1):$G47,FH$9),IF($G47=FH$9,1,FH46)))</f>
        <v>0</v>
      </c>
      <c r="FI47">
        <f ca="1">IF($G46="","",IF($F47&gt;$G$4,COUNTIF(OFFSET($G47,-($G$4+$N47-2),0,1,1):$G47,FI$9),IF($G47=FI$9,1,FI46)))</f>
        <v>2</v>
      </c>
      <c r="FJ47">
        <f ca="1">IF($G46="","",IF($F47&gt;$G$4,COUNTIF(OFFSET($G47,-($G$4+$N47-2),0,1,1):$G47,FJ$9),IF($G47=FJ$9,1,FJ46)))</f>
        <v>0</v>
      </c>
      <c r="FK47">
        <f ca="1">IF($G46="","",IF($F47&gt;$G$4,COUNTIF(OFFSET($G47,-($G$4+$N47-2),0,1,1):$G47,FK$9),IF($G47=FK$9,1,FK46)))</f>
        <v>2</v>
      </c>
      <c r="FL47">
        <f ca="1">IF($G46="","",IF($F47&gt;$G$4,COUNTIF(OFFSET($G47,-($G$4+$N47-2),0,1,1):$G47,FL$9),IF($G47=FL$9,1,FL46)))</f>
        <v>0</v>
      </c>
      <c r="FM47">
        <f ca="1">IF($G46="","",IF($F47&gt;$G$4,COUNTIF(OFFSET($G47,-($G$4+$N47-2),0,1,1):$G47,FM$9),IF($G47=FM$9,1,FM46)))</f>
        <v>0</v>
      </c>
      <c r="FN47">
        <f ca="1">IF($G46="","",IF($F47&gt;$G$4,COUNTIF(OFFSET($G47,-($G$4+$N47-2),0,1,1):$G47,FN$9),IF($G47=FN$9,1,FN46)))</f>
        <v>0</v>
      </c>
      <c r="FO47">
        <f ca="1">IF($G46="","",IF($F47&gt;$G$4,COUNTIF(OFFSET($G47,-($G$4+$N47-2),0,1,1):$G47,FO$9),IF($G47=FO$9,1,FO46)))</f>
        <v>0</v>
      </c>
      <c r="FP47">
        <f ca="1">IF($G46="","",IF($F47&gt;$G$4,COUNTIF(OFFSET($G47,-($G$4+$N47-2),0,1,1):$G47,FP$9),IF($G47=FP$9,1,FP46)))</f>
        <v>0</v>
      </c>
      <c r="FQ47">
        <f ca="1">IF($G46="","",IF($F47&gt;$G$4,COUNTIF(OFFSET($G47,-($G$4+$N47-2),0,1,1):$G47,FQ$9),IF($G47=FQ$9,1,FQ46)))</f>
        <v>0</v>
      </c>
      <c r="FR47">
        <f ca="1">IF($G46="","",IF($F47&gt;$G$4,COUNTIF(OFFSET($G47,-($G$4+$N47-2),0,1,1):$G47,FR$9),IF($G47=FR$9,1,FR46)))</f>
        <v>0</v>
      </c>
      <c r="FS47">
        <f ca="1">IF($G46="","",IF($F47&gt;$G$4,COUNTIF(OFFSET($G47,-($G$4+$N47-2),0,1,1):$G47,FS$9),IF($G47=FS$9,1,FS46)))</f>
        <v>1</v>
      </c>
      <c r="FT47">
        <f ca="1">IF($G46="","",IF($F47&gt;$G$4,COUNTIF(OFFSET($G47,-($G$4+$N47-2),0,1,1):$G47,FT$9),IF($G47=FT$9,1,FT46)))</f>
        <v>1</v>
      </c>
      <c r="FU47">
        <f ca="1">IF($G46="","",IF($F47&gt;$G$4,COUNTIF(OFFSET($G47,-($G$4+$N47-2),0,1,1):$G47,FU$9),IF($G47=FU$9,1,FU46)))</f>
        <v>0</v>
      </c>
      <c r="FV47">
        <f ca="1">IF($G46="","",IF($F47&gt;$G$4,COUNTIF(OFFSET($G47,-($G$4+$N47-2),0,1,1):$G47,FV$9),IF($G47=FV$9,1,FV46)))</f>
        <v>1</v>
      </c>
      <c r="FW47">
        <f ca="1">IF($G46="","",IF($F47&gt;$G$4,COUNTIF(OFFSET($G47,-($G$4+$N47-2),0,1,1):$G47,FW$9),IF($G47=FW$9,1,FW46)))</f>
        <v>0</v>
      </c>
      <c r="FX47">
        <f ca="1">IF($G46="","",IF($F47&gt;$G$4,COUNTIF(OFFSET($G47,-($G$4+$N47-2),0,1,1):$G47,FX$9),IF($G47=FX$9,1,FX46)))</f>
        <v>1</v>
      </c>
      <c r="FY47">
        <f ca="1">IF($G46="","",IF($F47&gt;$G$4,COUNTIF(OFFSET($G47,-($G$4+$N47-2),0,1,1):$G47,FY$9),IF($G47=FY$9,1,FY46)))</f>
        <v>0</v>
      </c>
      <c r="FZ47">
        <f ca="1">IF($G46="","",IF($F47&gt;$G$4,COUNTIF(OFFSET($G47,-($G$4+$N47-2),0,1,1):$G47,FZ$9),IF($G47=FZ$9,1,FZ46)))</f>
        <v>1</v>
      </c>
      <c r="GA47">
        <f ca="1">IF($G46="","",IF($F47&gt;$G$4,COUNTIF(OFFSET($G47,-($G$4+$N47-2),0,1,1):$G47,GA$9),IF($G47=GA$9,1,GA46)))</f>
        <v>0</v>
      </c>
      <c r="GB47">
        <f ca="1">IF($G46="","",IF($F47&gt;$G$4,COUNTIF(OFFSET($G47,-($G$4+$N47-2),0,1,1):$G47,GB$9),IF($G47=GB$9,1,GB46)))</f>
        <v>0</v>
      </c>
      <c r="GC47">
        <f ca="1">IF($G46="","",IF($F47&gt;$G$4,COUNTIF(OFFSET($G47,-($G$4+$N47-2),0,1,1):$G47,GC$9),IF($G47=GC$9,1,GC46)))</f>
        <v>1</v>
      </c>
      <c r="GD47">
        <f ca="1">IF($G46="","",IF($F47&gt;$G$4,COUNTIF(OFFSET($G47,-($G$4+$N47-2),0,1,1):$G47,GD$9),IF($G47=GD$9,1,GD46)))</f>
        <v>0</v>
      </c>
      <c r="GE47">
        <f ca="1">IF($G46="","",IF($F47&gt;$G$4,COUNTIF(OFFSET($G47,-($G$4+$N47-2),0,1,1):$G47,GE$9),IF($G47=GE$9,1,GE46)))</f>
        <v>0</v>
      </c>
      <c r="GF47">
        <f ca="1">IF($G46="","",IF($F47&gt;$G$4,COUNTIF(OFFSET($G47,-($G$4+$N47-2),0,1,1):$G47,GF$9),IF($G47=GF$9,1,GF46)))</f>
        <v>0</v>
      </c>
      <c r="GG47">
        <f ca="1">IF($G46="","",IF($F47&gt;$G$4,COUNTIF(OFFSET($G47,-($G$4+$N47-2),0,1,1):$G47,GG$9),IF($G47=GG$9,1,GG46)))</f>
        <v>0</v>
      </c>
      <c r="GH47">
        <f ca="1">IF($G46="","",IF($F47&gt;$G$4,COUNTIF(OFFSET($G47,-($G$4+$N47-2),0,1,1):$G47,GH$9),IF($G47=GH$9,1,GH46)))</f>
        <v>0</v>
      </c>
      <c r="GI47">
        <f ca="1">IF($G46="","",IF($F47&gt;$G$4,COUNTIF(OFFSET($G47,-($G$4+$N47-2),0,1,1):$G47,GI$9),IF($G47=GI$9,1,GI46)))</f>
        <v>0</v>
      </c>
    </row>
    <row r="48" spans="2:191" x14ac:dyDescent="0.25">
      <c r="F48">
        <v>39</v>
      </c>
      <c r="G48" s="1">
        <v>1</v>
      </c>
      <c r="H48" s="3">
        <f t="shared" si="8"/>
        <v>1</v>
      </c>
      <c r="I48">
        <f t="shared" ca="1" si="63"/>
        <v>0</v>
      </c>
      <c r="J48" s="1">
        <f t="shared" ca="1" si="9"/>
        <v>5</v>
      </c>
      <c r="K48" s="2">
        <f t="shared" ca="1" si="10"/>
        <v>3</v>
      </c>
      <c r="L48" s="3">
        <f t="shared" ca="1" si="11"/>
        <v>3</v>
      </c>
      <c r="M48">
        <f t="shared" ca="1" si="12"/>
        <v>3</v>
      </c>
      <c r="N48">
        <f t="shared" ca="1" si="122"/>
        <v>8</v>
      </c>
      <c r="O48">
        <f t="shared" ca="1" si="123"/>
        <v>3</v>
      </c>
      <c r="P48">
        <f t="shared" ca="1" si="64"/>
        <v>0</v>
      </c>
      <c r="Q48">
        <f t="shared" ca="1" si="65"/>
        <v>21.999999999999986</v>
      </c>
      <c r="R48">
        <f t="shared" ca="1" si="66"/>
        <v>1</v>
      </c>
      <c r="S48">
        <f t="shared" ca="1" si="13"/>
        <v>-5.9999999999999964</v>
      </c>
      <c r="T48">
        <f t="shared" ca="1" si="67"/>
        <v>-61.999999999999972</v>
      </c>
      <c r="U48" t="str">
        <f t="shared" ca="1" si="68"/>
        <v/>
      </c>
      <c r="W48" s="3">
        <f t="shared" ca="1" si="69"/>
        <v>5.9999999999999964</v>
      </c>
      <c r="X48" s="2">
        <f t="shared" ca="1" si="70"/>
        <v>25</v>
      </c>
      <c r="Y48" s="2">
        <f t="shared" ca="1" si="71"/>
        <v>26</v>
      </c>
      <c r="Z48" s="2">
        <f t="shared" ca="1" si="72"/>
        <v>27</v>
      </c>
      <c r="AA48" s="2">
        <f t="shared" ca="1" si="73"/>
        <v>28</v>
      </c>
      <c r="AB48" s="2">
        <f t="shared" ca="1" si="74"/>
        <v>30</v>
      </c>
      <c r="AC48" s="2">
        <f t="shared" ca="1" si="75"/>
        <v>31</v>
      </c>
      <c r="AD48" s="2" t="str">
        <f t="shared" ca="1" si="76"/>
        <v/>
      </c>
      <c r="AE48" s="2" t="str">
        <f t="shared" ca="1" si="77"/>
        <v/>
      </c>
      <c r="AF48" s="2" t="str">
        <f t="shared" ca="1" si="78"/>
        <v/>
      </c>
      <c r="AG48" s="2" t="str">
        <f t="shared" ca="1" si="79"/>
        <v/>
      </c>
      <c r="AH48" s="2" t="str">
        <f t="shared" ca="1" si="80"/>
        <v/>
      </c>
      <c r="AI48" s="2" t="str">
        <f t="shared" ca="1" si="81"/>
        <v/>
      </c>
      <c r="AJ48" s="2" t="str">
        <f t="shared" ca="1" si="82"/>
        <v/>
      </c>
      <c r="AK48" s="2" t="str">
        <f t="shared" ca="1" si="83"/>
        <v/>
      </c>
      <c r="AM48">
        <f t="shared" ca="1" si="124"/>
        <v>25</v>
      </c>
      <c r="AN48">
        <f t="shared" ca="1" si="125"/>
        <v>27</v>
      </c>
      <c r="AO48">
        <f t="shared" ca="1" si="126"/>
        <v>30</v>
      </c>
      <c r="AP48" t="str">
        <f t="shared" ca="1" si="127"/>
        <v/>
      </c>
      <c r="AQ48" t="str">
        <f t="shared" ca="1" si="128"/>
        <v/>
      </c>
      <c r="AR48" t="str">
        <f t="shared" ca="1" si="129"/>
        <v/>
      </c>
      <c r="AS48" t="str">
        <f t="shared" ca="1" si="130"/>
        <v/>
      </c>
      <c r="AT48" t="str">
        <f t="shared" ca="1" si="131"/>
        <v/>
      </c>
      <c r="AU48" t="str">
        <f t="shared" ca="1" si="132"/>
        <v/>
      </c>
      <c r="AV48" t="str">
        <f t="shared" ca="1" si="133"/>
        <v/>
      </c>
      <c r="AW48" t="str">
        <f t="shared" ca="1" si="134"/>
        <v/>
      </c>
      <c r="AX48" t="str">
        <f t="shared" ca="1" si="135"/>
        <v/>
      </c>
      <c r="AY48">
        <f t="shared" ca="1" si="15"/>
        <v>26</v>
      </c>
      <c r="AZ48">
        <f t="shared" ca="1" si="16"/>
        <v>28</v>
      </c>
      <c r="BA48">
        <f t="shared" ca="1" si="17"/>
        <v>31</v>
      </c>
      <c r="BB48" t="str">
        <f t="shared" ca="1" si="18"/>
        <v/>
      </c>
      <c r="BC48" t="str">
        <f t="shared" ca="1" si="19"/>
        <v/>
      </c>
      <c r="BD48" t="str">
        <f t="shared" ca="1" si="20"/>
        <v/>
      </c>
      <c r="BE48" t="str">
        <f t="shared" ca="1" si="21"/>
        <v/>
      </c>
      <c r="BF48" t="str">
        <f t="shared" ca="1" si="22"/>
        <v/>
      </c>
      <c r="BG48" t="str">
        <f t="shared" ca="1" si="23"/>
        <v/>
      </c>
      <c r="BH48" t="str">
        <f t="shared" ca="1" si="24"/>
        <v/>
      </c>
      <c r="BI48" t="str">
        <f t="shared" ca="1" si="25"/>
        <v/>
      </c>
      <c r="BJ48" t="str">
        <f t="shared" ca="1" si="26"/>
        <v/>
      </c>
      <c r="CC48">
        <f t="shared" ca="1" si="85"/>
        <v>1</v>
      </c>
      <c r="CD48">
        <f t="shared" ca="1" si="86"/>
        <v>2</v>
      </c>
      <c r="CE48">
        <f t="shared" ca="1" si="87"/>
        <v>4</v>
      </c>
      <c r="CF48">
        <f t="shared" ca="1" si="88"/>
        <v>10</v>
      </c>
      <c r="CG48">
        <f t="shared" ca="1" si="89"/>
        <v>12</v>
      </c>
      <c r="CH48" t="str">
        <f t="shared" ca="1" si="90"/>
        <v/>
      </c>
      <c r="CI48" t="str">
        <f t="shared" ca="1" si="91"/>
        <v/>
      </c>
      <c r="CJ48" t="str">
        <f t="shared" ca="1" si="92"/>
        <v/>
      </c>
      <c r="CK48" t="str">
        <f t="shared" ca="1" si="93"/>
        <v/>
      </c>
      <c r="CL48" t="str">
        <f t="shared" ca="1" si="94"/>
        <v/>
      </c>
      <c r="CM48" t="str">
        <f t="shared" ca="1" si="95"/>
        <v/>
      </c>
      <c r="CN48" t="str">
        <f t="shared" ca="1" si="96"/>
        <v/>
      </c>
      <c r="CO48">
        <f t="shared" ca="1" si="97"/>
        <v>20</v>
      </c>
      <c r="CP48">
        <f t="shared" ca="1" si="98"/>
        <v>21</v>
      </c>
      <c r="CQ48">
        <f t="shared" ca="1" si="99"/>
        <v>23</v>
      </c>
      <c r="CR48" t="str">
        <f t="shared" ca="1" si="100"/>
        <v/>
      </c>
      <c r="CS48" t="str">
        <f t="shared" ca="1" si="101"/>
        <v/>
      </c>
      <c r="CT48" t="str">
        <f t="shared" ca="1" si="102"/>
        <v/>
      </c>
      <c r="CU48" t="str">
        <f t="shared" ca="1" si="103"/>
        <v/>
      </c>
      <c r="CV48" t="str">
        <f t="shared" ca="1" si="104"/>
        <v/>
      </c>
      <c r="CW48" t="str">
        <f t="shared" ca="1" si="105"/>
        <v/>
      </c>
      <c r="CX48" t="str">
        <f t="shared" ca="1" si="106"/>
        <v/>
      </c>
      <c r="CY48" t="str">
        <f t="shared" ca="1" si="107"/>
        <v/>
      </c>
      <c r="CZ48" t="str">
        <f t="shared" ca="1" si="108"/>
        <v/>
      </c>
      <c r="DA48">
        <f t="shared" ca="1" si="109"/>
        <v>25</v>
      </c>
      <c r="DB48">
        <f t="shared" ca="1" si="110"/>
        <v>27</v>
      </c>
      <c r="DC48">
        <f t="shared" ca="1" si="111"/>
        <v>30</v>
      </c>
      <c r="DD48" t="str">
        <f t="shared" ca="1" si="112"/>
        <v/>
      </c>
      <c r="DE48" t="str">
        <f t="shared" ca="1" si="113"/>
        <v/>
      </c>
      <c r="DF48" t="str">
        <f t="shared" ca="1" si="114"/>
        <v/>
      </c>
      <c r="DG48" t="str">
        <f t="shared" ca="1" si="115"/>
        <v/>
      </c>
      <c r="DH48" t="str">
        <f t="shared" ca="1" si="116"/>
        <v/>
      </c>
      <c r="DI48" t="str">
        <f t="shared" ca="1" si="117"/>
        <v/>
      </c>
      <c r="DJ48" t="str">
        <f t="shared" ca="1" si="118"/>
        <v/>
      </c>
      <c r="DK48" t="str">
        <f t="shared" ca="1" si="119"/>
        <v/>
      </c>
      <c r="DL48" t="str">
        <f t="shared" ca="1" si="120"/>
        <v/>
      </c>
      <c r="DM48">
        <v>1</v>
      </c>
      <c r="DN48">
        <f t="shared" ca="1" si="27"/>
        <v>2</v>
      </c>
      <c r="DO48">
        <f t="shared" ca="1" si="28"/>
        <v>3</v>
      </c>
      <c r="DP48">
        <f t="shared" ca="1" si="29"/>
        <v>3</v>
      </c>
      <c r="DQ48">
        <f t="shared" ca="1" si="30"/>
        <v>4</v>
      </c>
      <c r="DR48">
        <f t="shared" ca="1" si="31"/>
        <v>4</v>
      </c>
      <c r="DS48">
        <f t="shared" ca="1" si="32"/>
        <v>4</v>
      </c>
      <c r="DT48">
        <f t="shared" ca="1" si="33"/>
        <v>4</v>
      </c>
      <c r="DU48">
        <f t="shared" ca="1" si="34"/>
        <v>4</v>
      </c>
      <c r="DV48">
        <f t="shared" ca="1" si="35"/>
        <v>4</v>
      </c>
      <c r="DW48">
        <f t="shared" ca="1" si="36"/>
        <v>5</v>
      </c>
      <c r="DX48">
        <f t="shared" ca="1" si="37"/>
        <v>5</v>
      </c>
      <c r="DY48">
        <f t="shared" ca="1" si="38"/>
        <v>6</v>
      </c>
      <c r="DZ48" s="1">
        <v>1</v>
      </c>
      <c r="EA48">
        <f t="shared" ca="1" si="39"/>
        <v>1</v>
      </c>
      <c r="EB48">
        <f t="shared" ca="1" si="40"/>
        <v>1</v>
      </c>
      <c r="EC48">
        <f t="shared" ca="1" si="41"/>
        <v>1</v>
      </c>
      <c r="ED48">
        <f t="shared" ca="1" si="42"/>
        <v>1</v>
      </c>
      <c r="EE48">
        <f t="shared" ca="1" si="43"/>
        <v>1</v>
      </c>
      <c r="EF48">
        <f t="shared" ca="1" si="44"/>
        <v>1</v>
      </c>
      <c r="EG48">
        <f t="shared" ca="1" si="45"/>
        <v>1</v>
      </c>
      <c r="EH48">
        <f t="shared" ca="1" si="46"/>
        <v>2</v>
      </c>
      <c r="EI48">
        <f t="shared" ca="1" si="47"/>
        <v>3</v>
      </c>
      <c r="EJ48">
        <f t="shared" ca="1" si="48"/>
        <v>3</v>
      </c>
      <c r="EK48">
        <f t="shared" ca="1" si="49"/>
        <v>4</v>
      </c>
      <c r="EL48">
        <f t="shared" ca="1" si="50"/>
        <v>4</v>
      </c>
      <c r="EM48" s="1">
        <v>1</v>
      </c>
      <c r="EN48">
        <f t="shared" ca="1" si="51"/>
        <v>2</v>
      </c>
      <c r="EO48">
        <f t="shared" ca="1" si="52"/>
        <v>2</v>
      </c>
      <c r="EP48">
        <f t="shared" ca="1" si="53"/>
        <v>3</v>
      </c>
      <c r="EQ48">
        <f t="shared" ca="1" si="54"/>
        <v>3</v>
      </c>
      <c r="ER48">
        <f t="shared" ca="1" si="55"/>
        <v>3</v>
      </c>
      <c r="ES48">
        <f t="shared" ca="1" si="56"/>
        <v>4</v>
      </c>
      <c r="ET48">
        <f t="shared" ca="1" si="57"/>
        <v>4</v>
      </c>
      <c r="EU48">
        <f t="shared" ca="1" si="58"/>
        <v>4</v>
      </c>
      <c r="EV48">
        <f t="shared" ca="1" si="59"/>
        <v>4</v>
      </c>
      <c r="EW48">
        <f t="shared" ca="1" si="60"/>
        <v>4</v>
      </c>
      <c r="EX48">
        <f t="shared" ca="1" si="61"/>
        <v>4</v>
      </c>
      <c r="EY48">
        <f t="shared" ca="1" si="62"/>
        <v>4</v>
      </c>
      <c r="EZ48">
        <f ca="1">IF($G47="","",IF($F48&gt;$G$4,COUNTIF(OFFSET($G48,-($G$4+$N48-2),0,1,1):$G48,EZ$9),IF($G48=EZ$9,1,EZ47)))</f>
        <v>1</v>
      </c>
      <c r="FA48">
        <f ca="1">IF($G47="","",IF($F48&gt;$G$4,COUNTIF(OFFSET($G48,-($G$4+$N48-2),0,1,1):$G48,FA$9),IF($G48=FA$9,1,FA47)))</f>
        <v>1</v>
      </c>
      <c r="FB48">
        <f ca="1">IF($G47="","",IF($F48&gt;$G$4,COUNTIF(OFFSET($G48,-($G$4+$N48-2),0,1,1):$G48,FB$9),IF($G48=FB$9,1,FB47)))</f>
        <v>0</v>
      </c>
      <c r="FC48">
        <f ca="1">IF($G47="","",IF($F48&gt;$G$4,COUNTIF(OFFSET($G48,-($G$4+$N48-2),0,1,1):$G48,FC$9),IF($G48=FC$9,1,FC47)))</f>
        <v>1</v>
      </c>
      <c r="FD48">
        <f ca="1">IF($G47="","",IF($F48&gt;$G$4,COUNTIF(OFFSET($G48,-($G$4+$N48-2),0,1,1):$G48,FD$9),IF($G48=FD$9,1,FD47)))</f>
        <v>0</v>
      </c>
      <c r="FE48">
        <f ca="1">IF($G47="","",IF($F48&gt;$G$4,COUNTIF(OFFSET($G48,-($G$4+$N48-2),0,1,1):$G48,FE$9),IF($G48=FE$9,1,FE47)))</f>
        <v>0</v>
      </c>
      <c r="FF48">
        <f ca="1">IF($G47="","",IF($F48&gt;$G$4,COUNTIF(OFFSET($G48,-($G$4+$N48-2),0,1,1):$G48,FF$9),IF($G48=FF$9,1,FF47)))</f>
        <v>0</v>
      </c>
      <c r="FG48">
        <f ca="1">IF($G47="","",IF($F48&gt;$G$4,COUNTIF(OFFSET($G48,-($G$4+$N48-2),0,1,1):$G48,FG$9),IF($G48=FG$9,1,FG47)))</f>
        <v>0</v>
      </c>
      <c r="FH48">
        <f ca="1">IF($G47="","",IF($F48&gt;$G$4,COUNTIF(OFFSET($G48,-($G$4+$N48-2),0,1,1):$G48,FH$9),IF($G48=FH$9,1,FH47)))</f>
        <v>0</v>
      </c>
      <c r="FI48">
        <f ca="1">IF($G47="","",IF($F48&gt;$G$4,COUNTIF(OFFSET($G48,-($G$4+$N48-2),0,1,1):$G48,FI$9),IF($G48=FI$9,1,FI47)))</f>
        <v>2</v>
      </c>
      <c r="FJ48">
        <f ca="1">IF($G47="","",IF($F48&gt;$G$4,COUNTIF(OFFSET($G48,-($G$4+$N48-2),0,1,1):$G48,FJ$9),IF($G48=FJ$9,1,FJ47)))</f>
        <v>0</v>
      </c>
      <c r="FK48">
        <f ca="1">IF($G47="","",IF($F48&gt;$G$4,COUNTIF(OFFSET($G48,-($G$4+$N48-2),0,1,1):$G48,FK$9),IF($G48=FK$9,1,FK47)))</f>
        <v>2</v>
      </c>
      <c r="FL48">
        <f ca="1">IF($G47="","",IF($F48&gt;$G$4,COUNTIF(OFFSET($G48,-($G$4+$N48-2),0,1,1):$G48,FL$9),IF($G48=FL$9,1,FL47)))</f>
        <v>0</v>
      </c>
      <c r="FM48">
        <f ca="1">IF($G47="","",IF($F48&gt;$G$4,COUNTIF(OFFSET($G48,-($G$4+$N48-2),0,1,1):$G48,FM$9),IF($G48=FM$9,1,FM47)))</f>
        <v>0</v>
      </c>
      <c r="FN48">
        <f ca="1">IF($G47="","",IF($F48&gt;$G$4,COUNTIF(OFFSET($G48,-($G$4+$N48-2),0,1,1):$G48,FN$9),IF($G48=FN$9,1,FN47)))</f>
        <v>0</v>
      </c>
      <c r="FO48">
        <f ca="1">IF($G47="","",IF($F48&gt;$G$4,COUNTIF(OFFSET($G48,-($G$4+$N48-2),0,1,1):$G48,FO$9),IF($G48=FO$9,1,FO47)))</f>
        <v>0</v>
      </c>
      <c r="FP48">
        <f ca="1">IF($G47="","",IF($F48&gt;$G$4,COUNTIF(OFFSET($G48,-($G$4+$N48-2),0,1,1):$G48,FP$9),IF($G48=FP$9,1,FP47)))</f>
        <v>0</v>
      </c>
      <c r="FQ48">
        <f ca="1">IF($G47="","",IF($F48&gt;$G$4,COUNTIF(OFFSET($G48,-($G$4+$N48-2),0,1,1):$G48,FQ$9),IF($G48=FQ$9,1,FQ47)))</f>
        <v>0</v>
      </c>
      <c r="FR48">
        <f ca="1">IF($G47="","",IF($F48&gt;$G$4,COUNTIF(OFFSET($G48,-($G$4+$N48-2),0,1,1):$G48,FR$9),IF($G48=FR$9,1,FR47)))</f>
        <v>0</v>
      </c>
      <c r="FS48">
        <f ca="1">IF($G47="","",IF($F48&gt;$G$4,COUNTIF(OFFSET($G48,-($G$4+$N48-2),0,1,1):$G48,FS$9),IF($G48=FS$9,1,FS47)))</f>
        <v>1</v>
      </c>
      <c r="FT48">
        <f ca="1">IF($G47="","",IF($F48&gt;$G$4,COUNTIF(OFFSET($G48,-($G$4+$N48-2),0,1,1):$G48,FT$9),IF($G48=FT$9,1,FT47)))</f>
        <v>1</v>
      </c>
      <c r="FU48">
        <f ca="1">IF($G47="","",IF($F48&gt;$G$4,COUNTIF(OFFSET($G48,-($G$4+$N48-2),0,1,1):$G48,FU$9),IF($G48=FU$9,1,FU47)))</f>
        <v>0</v>
      </c>
      <c r="FV48">
        <f ca="1">IF($G47="","",IF($F48&gt;$G$4,COUNTIF(OFFSET($G48,-($G$4+$N48-2),0,1,1):$G48,FV$9),IF($G48=FV$9,1,FV47)))</f>
        <v>1</v>
      </c>
      <c r="FW48">
        <f ca="1">IF($G47="","",IF($F48&gt;$G$4,COUNTIF(OFFSET($G48,-($G$4+$N48-2),0,1,1):$G48,FW$9),IF($G48=FW$9,1,FW47)))</f>
        <v>0</v>
      </c>
      <c r="FX48">
        <f ca="1">IF($G47="","",IF($F48&gt;$G$4,COUNTIF(OFFSET($G48,-($G$4+$N48-2),0,1,1):$G48,FX$9),IF($G48=FX$9,1,FX47)))</f>
        <v>1</v>
      </c>
      <c r="FY48">
        <f ca="1">IF($G47="","",IF($F48&gt;$G$4,COUNTIF(OFFSET($G48,-($G$4+$N48-2),0,1,1):$G48,FY$9),IF($G48=FY$9,1,FY47)))</f>
        <v>0</v>
      </c>
      <c r="FZ48">
        <f ca="1">IF($G47="","",IF($F48&gt;$G$4,COUNTIF(OFFSET($G48,-($G$4+$N48-2),0,1,1):$G48,FZ$9),IF($G48=FZ$9,1,FZ47)))</f>
        <v>1</v>
      </c>
      <c r="GA48">
        <f ca="1">IF($G47="","",IF($F48&gt;$G$4,COUNTIF(OFFSET($G48,-($G$4+$N48-2),0,1,1):$G48,GA$9),IF($G48=GA$9,1,GA47)))</f>
        <v>0</v>
      </c>
      <c r="GB48">
        <f ca="1">IF($G47="","",IF($F48&gt;$G$4,COUNTIF(OFFSET($G48,-($G$4+$N48-2),0,1,1):$G48,GB$9),IF($G48=GB$9,1,GB47)))</f>
        <v>0</v>
      </c>
      <c r="GC48">
        <f ca="1">IF($G47="","",IF($F48&gt;$G$4,COUNTIF(OFFSET($G48,-($G$4+$N48-2),0,1,1):$G48,GC$9),IF($G48=GC$9,1,GC47)))</f>
        <v>1</v>
      </c>
      <c r="GD48">
        <f ca="1">IF($G47="","",IF($F48&gt;$G$4,COUNTIF(OFFSET($G48,-($G$4+$N48-2),0,1,1):$G48,GD$9),IF($G48=GD$9,1,GD47)))</f>
        <v>0</v>
      </c>
      <c r="GE48">
        <f ca="1">IF($G47="","",IF($F48&gt;$G$4,COUNTIF(OFFSET($G48,-($G$4+$N48-2),0,1,1):$G48,GE$9),IF($G48=GE$9,1,GE47)))</f>
        <v>0</v>
      </c>
      <c r="GF48">
        <f ca="1">IF($G47="","",IF($F48&gt;$G$4,COUNTIF(OFFSET($G48,-($G$4+$N48-2),0,1,1):$G48,GF$9),IF($G48=GF$9,1,GF47)))</f>
        <v>0</v>
      </c>
      <c r="GG48">
        <f ca="1">IF($G47="","",IF($F48&gt;$G$4,COUNTIF(OFFSET($G48,-($G$4+$N48-2),0,1,1):$G48,GG$9),IF($G48=GG$9,1,GG47)))</f>
        <v>0</v>
      </c>
      <c r="GH48">
        <f ca="1">IF($G47="","",IF($F48&gt;$G$4,COUNTIF(OFFSET($G48,-($G$4+$N48-2),0,1,1):$G48,GH$9),IF($G48=GH$9,1,GH47)))</f>
        <v>0</v>
      </c>
      <c r="GI48">
        <f ca="1">IF($G47="","",IF($F48&gt;$G$4,COUNTIF(OFFSET($G48,-($G$4+$N48-2),0,1,1):$G48,GI$9),IF($G48=GI$9,1,GI47)))</f>
        <v>0</v>
      </c>
    </row>
    <row r="49" spans="6:191" x14ac:dyDescent="0.25">
      <c r="F49">
        <v>40</v>
      </c>
      <c r="G49" s="1">
        <v>20</v>
      </c>
      <c r="H49" s="3">
        <f t="shared" si="8"/>
        <v>2</v>
      </c>
      <c r="I49">
        <f t="shared" ca="1" si="63"/>
        <v>0</v>
      </c>
      <c r="J49" s="1">
        <f t="shared" ca="1" si="9"/>
        <v>5</v>
      </c>
      <c r="K49" s="2">
        <f t="shared" ca="1" si="10"/>
        <v>3</v>
      </c>
      <c r="L49" s="3">
        <f t="shared" ca="1" si="11"/>
        <v>3</v>
      </c>
      <c r="M49">
        <f t="shared" ca="1" si="12"/>
        <v>3</v>
      </c>
      <c r="N49">
        <f t="shared" ca="1" si="122"/>
        <v>9</v>
      </c>
      <c r="O49">
        <f t="shared" ca="1" si="123"/>
        <v>3</v>
      </c>
      <c r="P49">
        <f t="shared" ca="1" si="64"/>
        <v>0</v>
      </c>
      <c r="Q49">
        <f t="shared" ca="1" si="65"/>
        <v>27.999999999999982</v>
      </c>
      <c r="R49">
        <f t="shared" ca="1" si="66"/>
        <v>1</v>
      </c>
      <c r="S49">
        <f t="shared" ca="1" si="13"/>
        <v>-5.9999999999999964</v>
      </c>
      <c r="T49">
        <f t="shared" ca="1" si="67"/>
        <v>-67.999999999999972</v>
      </c>
      <c r="U49" t="str">
        <f t="shared" ca="1" si="68"/>
        <v/>
      </c>
      <c r="W49" s="3">
        <f t="shared" ca="1" si="69"/>
        <v>5.9999999999999964</v>
      </c>
      <c r="X49" s="2">
        <f t="shared" ca="1" si="70"/>
        <v>25</v>
      </c>
      <c r="Y49" s="2">
        <f t="shared" ca="1" si="71"/>
        <v>26</v>
      </c>
      <c r="Z49" s="2">
        <f t="shared" ca="1" si="72"/>
        <v>27</v>
      </c>
      <c r="AA49" s="2">
        <f t="shared" ca="1" si="73"/>
        <v>28</v>
      </c>
      <c r="AB49" s="2">
        <f t="shared" ca="1" si="74"/>
        <v>30</v>
      </c>
      <c r="AC49" s="2">
        <f t="shared" ca="1" si="75"/>
        <v>31</v>
      </c>
      <c r="AD49" s="2" t="str">
        <f t="shared" ca="1" si="76"/>
        <v/>
      </c>
      <c r="AE49" s="2" t="str">
        <f t="shared" ca="1" si="77"/>
        <v/>
      </c>
      <c r="AF49" s="2" t="str">
        <f t="shared" ca="1" si="78"/>
        <v/>
      </c>
      <c r="AG49" s="2" t="str">
        <f t="shared" ca="1" si="79"/>
        <v/>
      </c>
      <c r="AH49" s="2" t="str">
        <f t="shared" ca="1" si="80"/>
        <v/>
      </c>
      <c r="AI49" s="2" t="str">
        <f t="shared" ca="1" si="81"/>
        <v/>
      </c>
      <c r="AJ49" s="2" t="str">
        <f t="shared" ca="1" si="82"/>
        <v/>
      </c>
      <c r="AK49" s="2" t="str">
        <f t="shared" ca="1" si="83"/>
        <v/>
      </c>
      <c r="AM49">
        <f t="shared" ca="1" si="124"/>
        <v>25</v>
      </c>
      <c r="AN49">
        <f t="shared" ca="1" si="125"/>
        <v>27</v>
      </c>
      <c r="AO49">
        <f t="shared" ca="1" si="126"/>
        <v>30</v>
      </c>
      <c r="AP49" t="str">
        <f t="shared" ca="1" si="127"/>
        <v/>
      </c>
      <c r="AQ49" t="str">
        <f t="shared" ca="1" si="128"/>
        <v/>
      </c>
      <c r="AR49" t="str">
        <f t="shared" ca="1" si="129"/>
        <v/>
      </c>
      <c r="AS49" t="str">
        <f t="shared" ca="1" si="130"/>
        <v/>
      </c>
      <c r="AT49" t="str">
        <f t="shared" ca="1" si="131"/>
        <v/>
      </c>
      <c r="AU49" t="str">
        <f t="shared" ca="1" si="132"/>
        <v/>
      </c>
      <c r="AV49" t="str">
        <f t="shared" ca="1" si="133"/>
        <v/>
      </c>
      <c r="AW49" t="str">
        <f t="shared" ca="1" si="134"/>
        <v/>
      </c>
      <c r="AX49" t="str">
        <f t="shared" ca="1" si="135"/>
        <v/>
      </c>
      <c r="AY49">
        <f t="shared" ca="1" si="15"/>
        <v>26</v>
      </c>
      <c r="AZ49">
        <f t="shared" ca="1" si="16"/>
        <v>28</v>
      </c>
      <c r="BA49">
        <f t="shared" ca="1" si="17"/>
        <v>31</v>
      </c>
      <c r="BB49" t="str">
        <f t="shared" ca="1" si="18"/>
        <v/>
      </c>
      <c r="BC49" t="str">
        <f t="shared" ca="1" si="19"/>
        <v/>
      </c>
      <c r="BD49" t="str">
        <f t="shared" ca="1" si="20"/>
        <v/>
      </c>
      <c r="BE49" t="str">
        <f t="shared" ca="1" si="21"/>
        <v/>
      </c>
      <c r="BF49" t="str">
        <f t="shared" ca="1" si="22"/>
        <v/>
      </c>
      <c r="BG49" t="str">
        <f t="shared" ca="1" si="23"/>
        <v/>
      </c>
      <c r="BH49" t="str">
        <f t="shared" ca="1" si="24"/>
        <v/>
      </c>
      <c r="BI49" t="str">
        <f t="shared" ca="1" si="25"/>
        <v/>
      </c>
      <c r="BJ49" t="str">
        <f t="shared" ca="1" si="26"/>
        <v/>
      </c>
      <c r="CC49">
        <f t="shared" ca="1" si="85"/>
        <v>1</v>
      </c>
      <c r="CD49">
        <f t="shared" ca="1" si="86"/>
        <v>2</v>
      </c>
      <c r="CE49">
        <f t="shared" ca="1" si="87"/>
        <v>4</v>
      </c>
      <c r="CF49">
        <f t="shared" ca="1" si="88"/>
        <v>10</v>
      </c>
      <c r="CG49">
        <f t="shared" ca="1" si="89"/>
        <v>12</v>
      </c>
      <c r="CH49" t="str">
        <f t="shared" ca="1" si="90"/>
        <v/>
      </c>
      <c r="CI49" t="str">
        <f t="shared" ca="1" si="91"/>
        <v/>
      </c>
      <c r="CJ49" t="str">
        <f t="shared" ca="1" si="92"/>
        <v/>
      </c>
      <c r="CK49" t="str">
        <f t="shared" ca="1" si="93"/>
        <v/>
      </c>
      <c r="CL49" t="str">
        <f t="shared" ca="1" si="94"/>
        <v/>
      </c>
      <c r="CM49" t="str">
        <f t="shared" ca="1" si="95"/>
        <v/>
      </c>
      <c r="CN49" t="str">
        <f t="shared" ca="1" si="96"/>
        <v/>
      </c>
      <c r="CO49">
        <f t="shared" ca="1" si="97"/>
        <v>20</v>
      </c>
      <c r="CP49">
        <f t="shared" ca="1" si="98"/>
        <v>21</v>
      </c>
      <c r="CQ49">
        <f t="shared" ca="1" si="99"/>
        <v>23</v>
      </c>
      <c r="CR49" t="str">
        <f t="shared" ca="1" si="100"/>
        <v/>
      </c>
      <c r="CS49" t="str">
        <f t="shared" ca="1" si="101"/>
        <v/>
      </c>
      <c r="CT49" t="str">
        <f t="shared" ca="1" si="102"/>
        <v/>
      </c>
      <c r="CU49" t="str">
        <f t="shared" ca="1" si="103"/>
        <v/>
      </c>
      <c r="CV49" t="str">
        <f t="shared" ca="1" si="104"/>
        <v/>
      </c>
      <c r="CW49" t="str">
        <f t="shared" ca="1" si="105"/>
        <v/>
      </c>
      <c r="CX49" t="str">
        <f t="shared" ca="1" si="106"/>
        <v/>
      </c>
      <c r="CY49" t="str">
        <f t="shared" ca="1" si="107"/>
        <v/>
      </c>
      <c r="CZ49" t="str">
        <f t="shared" ca="1" si="108"/>
        <v/>
      </c>
      <c r="DA49">
        <f t="shared" ca="1" si="109"/>
        <v>25</v>
      </c>
      <c r="DB49">
        <f t="shared" ca="1" si="110"/>
        <v>27</v>
      </c>
      <c r="DC49">
        <f t="shared" ca="1" si="111"/>
        <v>30</v>
      </c>
      <c r="DD49" t="str">
        <f t="shared" ca="1" si="112"/>
        <v/>
      </c>
      <c r="DE49" t="str">
        <f t="shared" ca="1" si="113"/>
        <v/>
      </c>
      <c r="DF49" t="str">
        <f t="shared" ca="1" si="114"/>
        <v/>
      </c>
      <c r="DG49" t="str">
        <f t="shared" ca="1" si="115"/>
        <v/>
      </c>
      <c r="DH49" t="str">
        <f t="shared" ca="1" si="116"/>
        <v/>
      </c>
      <c r="DI49" t="str">
        <f t="shared" ca="1" si="117"/>
        <v/>
      </c>
      <c r="DJ49" t="str">
        <f t="shared" ca="1" si="118"/>
        <v/>
      </c>
      <c r="DK49" t="str">
        <f t="shared" ca="1" si="119"/>
        <v/>
      </c>
      <c r="DL49" t="str">
        <f t="shared" ca="1" si="120"/>
        <v/>
      </c>
      <c r="DM49">
        <v>1</v>
      </c>
      <c r="DN49">
        <f t="shared" ca="1" si="27"/>
        <v>2</v>
      </c>
      <c r="DO49">
        <f t="shared" ca="1" si="28"/>
        <v>3</v>
      </c>
      <c r="DP49">
        <f t="shared" ca="1" si="29"/>
        <v>3</v>
      </c>
      <c r="DQ49">
        <f t="shared" ca="1" si="30"/>
        <v>4</v>
      </c>
      <c r="DR49">
        <f t="shared" ca="1" si="31"/>
        <v>4</v>
      </c>
      <c r="DS49">
        <f t="shared" ca="1" si="32"/>
        <v>4</v>
      </c>
      <c r="DT49">
        <f t="shared" ca="1" si="33"/>
        <v>4</v>
      </c>
      <c r="DU49">
        <f t="shared" ca="1" si="34"/>
        <v>4</v>
      </c>
      <c r="DV49">
        <f t="shared" ca="1" si="35"/>
        <v>4</v>
      </c>
      <c r="DW49">
        <f t="shared" ca="1" si="36"/>
        <v>5</v>
      </c>
      <c r="DX49">
        <f t="shared" ca="1" si="37"/>
        <v>5</v>
      </c>
      <c r="DY49">
        <f t="shared" ca="1" si="38"/>
        <v>6</v>
      </c>
      <c r="DZ49" s="1">
        <v>1</v>
      </c>
      <c r="EA49">
        <f t="shared" ca="1" si="39"/>
        <v>1</v>
      </c>
      <c r="EB49">
        <f t="shared" ca="1" si="40"/>
        <v>1</v>
      </c>
      <c r="EC49">
        <f t="shared" ca="1" si="41"/>
        <v>1</v>
      </c>
      <c r="ED49">
        <f t="shared" ca="1" si="42"/>
        <v>1</v>
      </c>
      <c r="EE49">
        <f t="shared" ca="1" si="43"/>
        <v>1</v>
      </c>
      <c r="EF49">
        <f t="shared" ca="1" si="44"/>
        <v>1</v>
      </c>
      <c r="EG49">
        <f t="shared" ca="1" si="45"/>
        <v>1</v>
      </c>
      <c r="EH49">
        <f t="shared" ca="1" si="46"/>
        <v>2</v>
      </c>
      <c r="EI49">
        <f t="shared" ca="1" si="47"/>
        <v>3</v>
      </c>
      <c r="EJ49">
        <f t="shared" ca="1" si="48"/>
        <v>3</v>
      </c>
      <c r="EK49">
        <f t="shared" ca="1" si="49"/>
        <v>4</v>
      </c>
      <c r="EL49">
        <f t="shared" ca="1" si="50"/>
        <v>4</v>
      </c>
      <c r="EM49" s="1">
        <v>1</v>
      </c>
      <c r="EN49">
        <f t="shared" ca="1" si="51"/>
        <v>2</v>
      </c>
      <c r="EO49">
        <f t="shared" ca="1" si="52"/>
        <v>2</v>
      </c>
      <c r="EP49">
        <f t="shared" ca="1" si="53"/>
        <v>3</v>
      </c>
      <c r="EQ49">
        <f t="shared" ca="1" si="54"/>
        <v>3</v>
      </c>
      <c r="ER49">
        <f t="shared" ca="1" si="55"/>
        <v>3</v>
      </c>
      <c r="ES49">
        <f t="shared" ca="1" si="56"/>
        <v>4</v>
      </c>
      <c r="ET49">
        <f t="shared" ca="1" si="57"/>
        <v>4</v>
      </c>
      <c r="EU49">
        <f t="shared" ca="1" si="58"/>
        <v>4</v>
      </c>
      <c r="EV49">
        <f t="shared" ca="1" si="59"/>
        <v>4</v>
      </c>
      <c r="EW49">
        <f t="shared" ca="1" si="60"/>
        <v>4</v>
      </c>
      <c r="EX49">
        <f t="shared" ca="1" si="61"/>
        <v>4</v>
      </c>
      <c r="EY49">
        <f t="shared" ca="1" si="62"/>
        <v>4</v>
      </c>
      <c r="EZ49">
        <f ca="1">IF($G48="","",IF($F49&gt;$G$4,COUNTIF(OFFSET($G49,-($G$4+$N49-2),0,1,1):$G49,EZ$9),IF($G49=EZ$9,1,EZ48)))</f>
        <v>1</v>
      </c>
      <c r="FA49">
        <f ca="1">IF($G48="","",IF($F49&gt;$G$4,COUNTIF(OFFSET($G49,-($G$4+$N49-2),0,1,1):$G49,FA$9),IF($G49=FA$9,1,FA48)))</f>
        <v>1</v>
      </c>
      <c r="FB49">
        <f ca="1">IF($G48="","",IF($F49&gt;$G$4,COUNTIF(OFFSET($G49,-($G$4+$N49-2),0,1,1):$G49,FB$9),IF($G49=FB$9,1,FB48)))</f>
        <v>0</v>
      </c>
      <c r="FC49">
        <f ca="1">IF($G48="","",IF($F49&gt;$G$4,COUNTIF(OFFSET($G49,-($G$4+$N49-2),0,1,1):$G49,FC$9),IF($G49=FC$9,1,FC48)))</f>
        <v>1</v>
      </c>
      <c r="FD49">
        <f ca="1">IF($G48="","",IF($F49&gt;$G$4,COUNTIF(OFFSET($G49,-($G$4+$N49-2),0,1,1):$G49,FD$9),IF($G49=FD$9,1,FD48)))</f>
        <v>0</v>
      </c>
      <c r="FE49">
        <f ca="1">IF($G48="","",IF($F49&gt;$G$4,COUNTIF(OFFSET($G49,-($G$4+$N49-2),0,1,1):$G49,FE$9),IF($G49=FE$9,1,FE48)))</f>
        <v>0</v>
      </c>
      <c r="FF49">
        <f ca="1">IF($G48="","",IF($F49&gt;$G$4,COUNTIF(OFFSET($G49,-($G$4+$N49-2),0,1,1):$G49,FF$9),IF($G49=FF$9,1,FF48)))</f>
        <v>0</v>
      </c>
      <c r="FG49">
        <f ca="1">IF($G48="","",IF($F49&gt;$G$4,COUNTIF(OFFSET($G49,-($G$4+$N49-2),0,1,1):$G49,FG$9),IF($G49=FG$9,1,FG48)))</f>
        <v>0</v>
      </c>
      <c r="FH49">
        <f ca="1">IF($G48="","",IF($F49&gt;$G$4,COUNTIF(OFFSET($G49,-($G$4+$N49-2),0,1,1):$G49,FH$9),IF($G49=FH$9,1,FH48)))</f>
        <v>0</v>
      </c>
      <c r="FI49">
        <f ca="1">IF($G48="","",IF($F49&gt;$G$4,COUNTIF(OFFSET($G49,-($G$4+$N49-2),0,1,1):$G49,FI$9),IF($G49=FI$9,1,FI48)))</f>
        <v>2</v>
      </c>
      <c r="FJ49">
        <f ca="1">IF($G48="","",IF($F49&gt;$G$4,COUNTIF(OFFSET($G49,-($G$4+$N49-2),0,1,1):$G49,FJ$9),IF($G49=FJ$9,1,FJ48)))</f>
        <v>0</v>
      </c>
      <c r="FK49">
        <f ca="1">IF($G48="","",IF($F49&gt;$G$4,COUNTIF(OFFSET($G49,-($G$4+$N49-2),0,1,1):$G49,FK$9),IF($G49=FK$9,1,FK48)))</f>
        <v>2</v>
      </c>
      <c r="FL49">
        <f ca="1">IF($G48="","",IF($F49&gt;$G$4,COUNTIF(OFFSET($G49,-($G$4+$N49-2),0,1,1):$G49,FL$9),IF($G49=FL$9,1,FL48)))</f>
        <v>0</v>
      </c>
      <c r="FM49">
        <f ca="1">IF($G48="","",IF($F49&gt;$G$4,COUNTIF(OFFSET($G49,-($G$4+$N49-2),0,1,1):$G49,FM$9),IF($G49=FM$9,1,FM48)))</f>
        <v>0</v>
      </c>
      <c r="FN49">
        <f ca="1">IF($G48="","",IF($F49&gt;$G$4,COUNTIF(OFFSET($G49,-($G$4+$N49-2),0,1,1):$G49,FN$9),IF($G49=FN$9,1,FN48)))</f>
        <v>0</v>
      </c>
      <c r="FO49">
        <f ca="1">IF($G48="","",IF($F49&gt;$G$4,COUNTIF(OFFSET($G49,-($G$4+$N49-2),0,1,1):$G49,FO$9),IF($G49=FO$9,1,FO48)))</f>
        <v>0</v>
      </c>
      <c r="FP49">
        <f ca="1">IF($G48="","",IF($F49&gt;$G$4,COUNTIF(OFFSET($G49,-($G$4+$N49-2),0,1,1):$G49,FP$9),IF($G49=FP$9,1,FP48)))</f>
        <v>0</v>
      </c>
      <c r="FQ49">
        <f ca="1">IF($G48="","",IF($F49&gt;$G$4,COUNTIF(OFFSET($G49,-($G$4+$N49-2),0,1,1):$G49,FQ$9),IF($G49=FQ$9,1,FQ48)))</f>
        <v>0</v>
      </c>
      <c r="FR49">
        <f ca="1">IF($G48="","",IF($F49&gt;$G$4,COUNTIF(OFFSET($G49,-($G$4+$N49-2),0,1,1):$G49,FR$9),IF($G49=FR$9,1,FR48)))</f>
        <v>0</v>
      </c>
      <c r="FS49">
        <f ca="1">IF($G48="","",IF($F49&gt;$G$4,COUNTIF(OFFSET($G49,-($G$4+$N49-2),0,1,1):$G49,FS$9),IF($G49=FS$9,1,FS48)))</f>
        <v>2</v>
      </c>
      <c r="FT49">
        <f ca="1">IF($G48="","",IF($F49&gt;$G$4,COUNTIF(OFFSET($G49,-($G$4+$N49-2),0,1,1):$G49,FT$9),IF($G49=FT$9,1,FT48)))</f>
        <v>1</v>
      </c>
      <c r="FU49">
        <f ca="1">IF($G48="","",IF($F49&gt;$G$4,COUNTIF(OFFSET($G49,-($G$4+$N49-2),0,1,1):$G49,FU$9),IF($G49=FU$9,1,FU48)))</f>
        <v>0</v>
      </c>
      <c r="FV49">
        <f ca="1">IF($G48="","",IF($F49&gt;$G$4,COUNTIF(OFFSET($G49,-($G$4+$N49-2),0,1,1):$G49,FV$9),IF($G49=FV$9,1,FV48)))</f>
        <v>1</v>
      </c>
      <c r="FW49">
        <f ca="1">IF($G48="","",IF($F49&gt;$G$4,COUNTIF(OFFSET($G49,-($G$4+$N49-2),0,1,1):$G49,FW$9),IF($G49=FW$9,1,FW48)))</f>
        <v>0</v>
      </c>
      <c r="FX49">
        <f ca="1">IF($G48="","",IF($F49&gt;$G$4,COUNTIF(OFFSET($G49,-($G$4+$N49-2),0,1,1):$G49,FX$9),IF($G49=FX$9,1,FX48)))</f>
        <v>1</v>
      </c>
      <c r="FY49">
        <f ca="1">IF($G48="","",IF($F49&gt;$G$4,COUNTIF(OFFSET($G49,-($G$4+$N49-2),0,1,1):$G49,FY$9),IF($G49=FY$9,1,FY48)))</f>
        <v>0</v>
      </c>
      <c r="FZ49">
        <f ca="1">IF($G48="","",IF($F49&gt;$G$4,COUNTIF(OFFSET($G49,-($G$4+$N49-2),0,1,1):$G49,FZ$9),IF($G49=FZ$9,1,FZ48)))</f>
        <v>1</v>
      </c>
      <c r="GA49">
        <f ca="1">IF($G48="","",IF($F49&gt;$G$4,COUNTIF(OFFSET($G49,-($G$4+$N49-2),0,1,1):$G49,GA$9),IF($G49=GA$9,1,GA48)))</f>
        <v>0</v>
      </c>
      <c r="GB49">
        <f ca="1">IF($G48="","",IF($F49&gt;$G$4,COUNTIF(OFFSET($G49,-($G$4+$N49-2),0,1,1):$G49,GB$9),IF($G49=GB$9,1,GB48)))</f>
        <v>0</v>
      </c>
      <c r="GC49">
        <f ca="1">IF($G48="","",IF($F49&gt;$G$4,COUNTIF(OFFSET($G49,-($G$4+$N49-2),0,1,1):$G49,GC$9),IF($G49=GC$9,1,GC48)))</f>
        <v>1</v>
      </c>
      <c r="GD49">
        <f ca="1">IF($G48="","",IF($F49&gt;$G$4,COUNTIF(OFFSET($G49,-($G$4+$N49-2),0,1,1):$G49,GD$9),IF($G49=GD$9,1,GD48)))</f>
        <v>0</v>
      </c>
      <c r="GE49">
        <f ca="1">IF($G48="","",IF($F49&gt;$G$4,COUNTIF(OFFSET($G49,-($G$4+$N49-2),0,1,1):$G49,GE$9),IF($G49=GE$9,1,GE48)))</f>
        <v>0</v>
      </c>
      <c r="GF49">
        <f ca="1">IF($G48="","",IF($F49&gt;$G$4,COUNTIF(OFFSET($G49,-($G$4+$N49-2),0,1,1):$G49,GF$9),IF($G49=GF$9,1,GF48)))</f>
        <v>0</v>
      </c>
      <c r="GG49">
        <f ca="1">IF($G48="","",IF($F49&gt;$G$4,COUNTIF(OFFSET($G49,-($G$4+$N49-2),0,1,1):$G49,GG$9),IF($G49=GG$9,1,GG48)))</f>
        <v>0</v>
      </c>
      <c r="GH49">
        <f ca="1">IF($G48="","",IF($F49&gt;$G$4,COUNTIF(OFFSET($G49,-($G$4+$N49-2),0,1,1):$G49,GH$9),IF($G49=GH$9,1,GH48)))</f>
        <v>0</v>
      </c>
      <c r="GI49">
        <f ca="1">IF($G48="","",IF($F49&gt;$G$4,COUNTIF(OFFSET($G49,-($G$4+$N49-2),0,1,1):$G49,GI$9),IF($G49=GI$9,1,GI48)))</f>
        <v>0</v>
      </c>
    </row>
    <row r="50" spans="6:191" x14ac:dyDescent="0.25">
      <c r="F50">
        <v>41</v>
      </c>
      <c r="G50" s="1">
        <v>36</v>
      </c>
      <c r="H50" s="3">
        <f t="shared" si="8"/>
        <v>3</v>
      </c>
      <c r="I50">
        <f t="shared" ca="1" si="63"/>
        <v>0</v>
      </c>
      <c r="J50" s="1">
        <f t="shared" ca="1" si="9"/>
        <v>5</v>
      </c>
      <c r="K50" s="2">
        <f t="shared" ca="1" si="10"/>
        <v>3</v>
      </c>
      <c r="L50" s="3">
        <f t="shared" ca="1" si="11"/>
        <v>4</v>
      </c>
      <c r="M50">
        <f t="shared" ca="1" si="12"/>
        <v>3</v>
      </c>
      <c r="N50">
        <f t="shared" ca="1" si="122"/>
        <v>10</v>
      </c>
      <c r="O50">
        <f t="shared" ca="1" si="123"/>
        <v>3</v>
      </c>
      <c r="P50">
        <f t="shared" ca="1" si="64"/>
        <v>0</v>
      </c>
      <c r="Q50">
        <f t="shared" ca="1" si="65"/>
        <v>33.999999999999979</v>
      </c>
      <c r="R50">
        <f t="shared" ca="1" si="66"/>
        <v>1</v>
      </c>
      <c r="S50">
        <f t="shared" ca="1" si="13"/>
        <v>-5.9999999999999964</v>
      </c>
      <c r="T50">
        <f t="shared" ca="1" si="67"/>
        <v>-73.999999999999972</v>
      </c>
      <c r="U50" t="str">
        <f t="shared" ca="1" si="68"/>
        <v/>
      </c>
      <c r="W50" s="3">
        <f t="shared" ca="1" si="69"/>
        <v>5.9999999999999964</v>
      </c>
      <c r="X50" s="2">
        <f t="shared" ca="1" si="70"/>
        <v>25</v>
      </c>
      <c r="Y50" s="2">
        <f t="shared" ca="1" si="71"/>
        <v>26</v>
      </c>
      <c r="Z50" s="2">
        <f t="shared" ca="1" si="72"/>
        <v>27</v>
      </c>
      <c r="AA50" s="2">
        <f t="shared" ca="1" si="73"/>
        <v>28</v>
      </c>
      <c r="AB50" s="2">
        <f t="shared" ca="1" si="74"/>
        <v>30</v>
      </c>
      <c r="AC50" s="2">
        <f t="shared" ca="1" si="75"/>
        <v>31</v>
      </c>
      <c r="AD50" s="2" t="str">
        <f t="shared" ca="1" si="76"/>
        <v/>
      </c>
      <c r="AE50" s="2" t="str">
        <f t="shared" ca="1" si="77"/>
        <v/>
      </c>
      <c r="AF50" s="2" t="str">
        <f t="shared" ca="1" si="78"/>
        <v/>
      </c>
      <c r="AG50" s="2" t="str">
        <f t="shared" ca="1" si="79"/>
        <v/>
      </c>
      <c r="AH50" s="2" t="str">
        <f t="shared" ca="1" si="80"/>
        <v/>
      </c>
      <c r="AI50" s="2" t="str">
        <f t="shared" ca="1" si="81"/>
        <v/>
      </c>
      <c r="AJ50" s="2" t="str">
        <f t="shared" ca="1" si="82"/>
        <v/>
      </c>
      <c r="AK50" s="2" t="str">
        <f t="shared" ca="1" si="83"/>
        <v/>
      </c>
      <c r="AM50">
        <f t="shared" ca="1" si="124"/>
        <v>25</v>
      </c>
      <c r="AN50">
        <f t="shared" ca="1" si="125"/>
        <v>27</v>
      </c>
      <c r="AO50">
        <f t="shared" ca="1" si="126"/>
        <v>30</v>
      </c>
      <c r="AP50" t="str">
        <f t="shared" ca="1" si="127"/>
        <v/>
      </c>
      <c r="AQ50" t="str">
        <f t="shared" ca="1" si="128"/>
        <v/>
      </c>
      <c r="AR50" t="str">
        <f t="shared" ca="1" si="129"/>
        <v/>
      </c>
      <c r="AS50" t="str">
        <f t="shared" ca="1" si="130"/>
        <v/>
      </c>
      <c r="AT50" t="str">
        <f t="shared" ca="1" si="131"/>
        <v/>
      </c>
      <c r="AU50" t="str">
        <f t="shared" ca="1" si="132"/>
        <v/>
      </c>
      <c r="AV50" t="str">
        <f t="shared" ca="1" si="133"/>
        <v/>
      </c>
      <c r="AW50" t="str">
        <f t="shared" ca="1" si="134"/>
        <v/>
      </c>
      <c r="AX50" t="str">
        <f t="shared" ca="1" si="135"/>
        <v/>
      </c>
      <c r="AY50">
        <f t="shared" ca="1" si="15"/>
        <v>26</v>
      </c>
      <c r="AZ50">
        <f t="shared" ca="1" si="16"/>
        <v>28</v>
      </c>
      <c r="BA50">
        <f t="shared" ca="1" si="17"/>
        <v>31</v>
      </c>
      <c r="BB50" t="str">
        <f t="shared" ca="1" si="18"/>
        <v/>
      </c>
      <c r="BC50" t="str">
        <f t="shared" ca="1" si="19"/>
        <v/>
      </c>
      <c r="BD50" t="str">
        <f t="shared" ca="1" si="20"/>
        <v/>
      </c>
      <c r="BE50" t="str">
        <f t="shared" ca="1" si="21"/>
        <v/>
      </c>
      <c r="BF50" t="str">
        <f t="shared" ca="1" si="22"/>
        <v/>
      </c>
      <c r="BG50" t="str">
        <f t="shared" ca="1" si="23"/>
        <v/>
      </c>
      <c r="BH50" t="str">
        <f t="shared" ca="1" si="24"/>
        <v/>
      </c>
      <c r="BI50" t="str">
        <f t="shared" ca="1" si="25"/>
        <v/>
      </c>
      <c r="BJ50" t="str">
        <f t="shared" ca="1" si="26"/>
        <v/>
      </c>
      <c r="CC50">
        <f t="shared" ca="1" si="85"/>
        <v>1</v>
      </c>
      <c r="CD50">
        <f t="shared" ca="1" si="86"/>
        <v>2</v>
      </c>
      <c r="CE50">
        <f t="shared" ca="1" si="87"/>
        <v>4</v>
      </c>
      <c r="CF50">
        <f t="shared" ca="1" si="88"/>
        <v>10</v>
      </c>
      <c r="CG50">
        <f t="shared" ca="1" si="89"/>
        <v>12</v>
      </c>
      <c r="CH50" t="str">
        <f t="shared" ca="1" si="90"/>
        <v/>
      </c>
      <c r="CI50" t="str">
        <f t="shared" ca="1" si="91"/>
        <v/>
      </c>
      <c r="CJ50" t="str">
        <f t="shared" ca="1" si="92"/>
        <v/>
      </c>
      <c r="CK50" t="str">
        <f t="shared" ca="1" si="93"/>
        <v/>
      </c>
      <c r="CL50" t="str">
        <f t="shared" ca="1" si="94"/>
        <v/>
      </c>
      <c r="CM50" t="str">
        <f t="shared" ca="1" si="95"/>
        <v/>
      </c>
      <c r="CN50" t="str">
        <f t="shared" ca="1" si="96"/>
        <v/>
      </c>
      <c r="CO50">
        <f t="shared" ca="1" si="97"/>
        <v>20</v>
      </c>
      <c r="CP50">
        <f t="shared" ca="1" si="98"/>
        <v>21</v>
      </c>
      <c r="CQ50">
        <f t="shared" ca="1" si="99"/>
        <v>23</v>
      </c>
      <c r="CR50" t="str">
        <f t="shared" ca="1" si="100"/>
        <v/>
      </c>
      <c r="CS50" t="str">
        <f t="shared" ca="1" si="101"/>
        <v/>
      </c>
      <c r="CT50" t="str">
        <f t="shared" ca="1" si="102"/>
        <v/>
      </c>
      <c r="CU50" t="str">
        <f t="shared" ca="1" si="103"/>
        <v/>
      </c>
      <c r="CV50" t="str">
        <f t="shared" ca="1" si="104"/>
        <v/>
      </c>
      <c r="CW50" t="str">
        <f t="shared" ca="1" si="105"/>
        <v/>
      </c>
      <c r="CX50" t="str">
        <f t="shared" ca="1" si="106"/>
        <v/>
      </c>
      <c r="CY50" t="str">
        <f t="shared" ca="1" si="107"/>
        <v/>
      </c>
      <c r="CZ50" t="str">
        <f t="shared" ca="1" si="108"/>
        <v/>
      </c>
      <c r="DA50">
        <f t="shared" ca="1" si="109"/>
        <v>25</v>
      </c>
      <c r="DB50">
        <f t="shared" ca="1" si="110"/>
        <v>27</v>
      </c>
      <c r="DC50">
        <f t="shared" ca="1" si="111"/>
        <v>30</v>
      </c>
      <c r="DD50">
        <f t="shared" ca="1" si="112"/>
        <v>36</v>
      </c>
      <c r="DE50" t="str">
        <f t="shared" ca="1" si="113"/>
        <v/>
      </c>
      <c r="DF50" t="str">
        <f t="shared" ca="1" si="114"/>
        <v/>
      </c>
      <c r="DG50" t="str">
        <f t="shared" ca="1" si="115"/>
        <v/>
      </c>
      <c r="DH50" t="str">
        <f t="shared" ca="1" si="116"/>
        <v/>
      </c>
      <c r="DI50" t="str">
        <f t="shared" ca="1" si="117"/>
        <v/>
      </c>
      <c r="DJ50" t="str">
        <f t="shared" ca="1" si="118"/>
        <v/>
      </c>
      <c r="DK50" t="str">
        <f t="shared" ca="1" si="119"/>
        <v/>
      </c>
      <c r="DL50" t="str">
        <f t="shared" ca="1" si="120"/>
        <v/>
      </c>
      <c r="DM50">
        <v>1</v>
      </c>
      <c r="DN50">
        <f t="shared" ca="1" si="27"/>
        <v>2</v>
      </c>
      <c r="DO50">
        <f t="shared" ca="1" si="28"/>
        <v>3</v>
      </c>
      <c r="DP50">
        <f t="shared" ca="1" si="29"/>
        <v>3</v>
      </c>
      <c r="DQ50">
        <f t="shared" ca="1" si="30"/>
        <v>4</v>
      </c>
      <c r="DR50">
        <f t="shared" ca="1" si="31"/>
        <v>4</v>
      </c>
      <c r="DS50">
        <f t="shared" ca="1" si="32"/>
        <v>4</v>
      </c>
      <c r="DT50">
        <f t="shared" ca="1" si="33"/>
        <v>4</v>
      </c>
      <c r="DU50">
        <f t="shared" ca="1" si="34"/>
        <v>4</v>
      </c>
      <c r="DV50">
        <f t="shared" ca="1" si="35"/>
        <v>4</v>
      </c>
      <c r="DW50">
        <f t="shared" ca="1" si="36"/>
        <v>5</v>
      </c>
      <c r="DX50">
        <f t="shared" ca="1" si="37"/>
        <v>5</v>
      </c>
      <c r="DY50">
        <f t="shared" ca="1" si="38"/>
        <v>6</v>
      </c>
      <c r="DZ50" s="1">
        <v>1</v>
      </c>
      <c r="EA50">
        <f t="shared" ca="1" si="39"/>
        <v>1</v>
      </c>
      <c r="EB50">
        <f t="shared" ca="1" si="40"/>
        <v>1</v>
      </c>
      <c r="EC50">
        <f t="shared" ca="1" si="41"/>
        <v>1</v>
      </c>
      <c r="ED50">
        <f t="shared" ca="1" si="42"/>
        <v>1</v>
      </c>
      <c r="EE50">
        <f t="shared" ca="1" si="43"/>
        <v>1</v>
      </c>
      <c r="EF50">
        <f t="shared" ca="1" si="44"/>
        <v>1</v>
      </c>
      <c r="EG50">
        <f t="shared" ca="1" si="45"/>
        <v>1</v>
      </c>
      <c r="EH50">
        <f t="shared" ca="1" si="46"/>
        <v>2</v>
      </c>
      <c r="EI50">
        <f t="shared" ca="1" si="47"/>
        <v>3</v>
      </c>
      <c r="EJ50">
        <f t="shared" ca="1" si="48"/>
        <v>3</v>
      </c>
      <c r="EK50">
        <f t="shared" ca="1" si="49"/>
        <v>4</v>
      </c>
      <c r="EL50">
        <f t="shared" ca="1" si="50"/>
        <v>4</v>
      </c>
      <c r="EM50" s="1">
        <v>1</v>
      </c>
      <c r="EN50">
        <f t="shared" ca="1" si="51"/>
        <v>2</v>
      </c>
      <c r="EO50">
        <f t="shared" ca="1" si="52"/>
        <v>2</v>
      </c>
      <c r="EP50">
        <f t="shared" ca="1" si="53"/>
        <v>3</v>
      </c>
      <c r="EQ50">
        <f t="shared" ca="1" si="54"/>
        <v>3</v>
      </c>
      <c r="ER50">
        <f t="shared" ca="1" si="55"/>
        <v>3</v>
      </c>
      <c r="ES50">
        <f t="shared" ca="1" si="56"/>
        <v>4</v>
      </c>
      <c r="ET50">
        <f t="shared" ca="1" si="57"/>
        <v>4</v>
      </c>
      <c r="EU50">
        <f t="shared" ca="1" si="58"/>
        <v>4</v>
      </c>
      <c r="EV50">
        <f t="shared" ca="1" si="59"/>
        <v>4</v>
      </c>
      <c r="EW50">
        <f t="shared" ca="1" si="60"/>
        <v>4</v>
      </c>
      <c r="EX50">
        <f t="shared" ca="1" si="61"/>
        <v>4</v>
      </c>
      <c r="EY50">
        <f t="shared" ca="1" si="62"/>
        <v>5</v>
      </c>
      <c r="EZ50">
        <f ca="1">IF($G49="","",IF($F50&gt;$G$4,COUNTIF(OFFSET($G50,-($G$4+$N50-2),0,1,1):$G50,EZ$9),IF($G50=EZ$9,1,EZ49)))</f>
        <v>1</v>
      </c>
      <c r="FA50">
        <f ca="1">IF($G49="","",IF($F50&gt;$G$4,COUNTIF(OFFSET($G50,-($G$4+$N50-2),0,1,1):$G50,FA$9),IF($G50=FA$9,1,FA49)))</f>
        <v>1</v>
      </c>
      <c r="FB50">
        <f ca="1">IF($G49="","",IF($F50&gt;$G$4,COUNTIF(OFFSET($G50,-($G$4+$N50-2),0,1,1):$G50,FB$9),IF($G50=FB$9,1,FB49)))</f>
        <v>0</v>
      </c>
      <c r="FC50">
        <f ca="1">IF($G49="","",IF($F50&gt;$G$4,COUNTIF(OFFSET($G50,-($G$4+$N50-2),0,1,1):$G50,FC$9),IF($G50=FC$9,1,FC49)))</f>
        <v>1</v>
      </c>
      <c r="FD50">
        <f ca="1">IF($G49="","",IF($F50&gt;$G$4,COUNTIF(OFFSET($G50,-($G$4+$N50-2),0,1,1):$G50,FD$9),IF($G50=FD$9,1,FD49)))</f>
        <v>0</v>
      </c>
      <c r="FE50">
        <f ca="1">IF($G49="","",IF($F50&gt;$G$4,COUNTIF(OFFSET($G50,-($G$4+$N50-2),0,1,1):$G50,FE$9),IF($G50=FE$9,1,FE49)))</f>
        <v>0</v>
      </c>
      <c r="FF50">
        <f ca="1">IF($G49="","",IF($F50&gt;$G$4,COUNTIF(OFFSET($G50,-($G$4+$N50-2),0,1,1):$G50,FF$9),IF($G50=FF$9,1,FF49)))</f>
        <v>0</v>
      </c>
      <c r="FG50">
        <f ca="1">IF($G49="","",IF($F50&gt;$G$4,COUNTIF(OFFSET($G50,-($G$4+$N50-2),0,1,1):$G50,FG$9),IF($G50=FG$9,1,FG49)))</f>
        <v>0</v>
      </c>
      <c r="FH50">
        <f ca="1">IF($G49="","",IF($F50&gt;$G$4,COUNTIF(OFFSET($G50,-($G$4+$N50-2),0,1,1):$G50,FH$9),IF($G50=FH$9,1,FH49)))</f>
        <v>0</v>
      </c>
      <c r="FI50">
        <f ca="1">IF($G49="","",IF($F50&gt;$G$4,COUNTIF(OFFSET($G50,-($G$4+$N50-2),0,1,1):$G50,FI$9),IF($G50=FI$9,1,FI49)))</f>
        <v>2</v>
      </c>
      <c r="FJ50">
        <f ca="1">IF($G49="","",IF($F50&gt;$G$4,COUNTIF(OFFSET($G50,-($G$4+$N50-2),0,1,1):$G50,FJ$9),IF($G50=FJ$9,1,FJ49)))</f>
        <v>0</v>
      </c>
      <c r="FK50">
        <f ca="1">IF($G49="","",IF($F50&gt;$G$4,COUNTIF(OFFSET($G50,-($G$4+$N50-2),0,1,1):$G50,FK$9),IF($G50=FK$9,1,FK49)))</f>
        <v>2</v>
      </c>
      <c r="FL50">
        <f ca="1">IF($G49="","",IF($F50&gt;$G$4,COUNTIF(OFFSET($G50,-($G$4+$N50-2),0,1,1):$G50,FL$9),IF($G50=FL$9,1,FL49)))</f>
        <v>0</v>
      </c>
      <c r="FM50">
        <f ca="1">IF($G49="","",IF($F50&gt;$G$4,COUNTIF(OFFSET($G50,-($G$4+$N50-2),0,1,1):$G50,FM$9),IF($G50=FM$9,1,FM49)))</f>
        <v>0</v>
      </c>
      <c r="FN50">
        <f ca="1">IF($G49="","",IF($F50&gt;$G$4,COUNTIF(OFFSET($G50,-($G$4+$N50-2),0,1,1):$G50,FN$9),IF($G50=FN$9,1,FN49)))</f>
        <v>0</v>
      </c>
      <c r="FO50">
        <f ca="1">IF($G49="","",IF($F50&gt;$G$4,COUNTIF(OFFSET($G50,-($G$4+$N50-2),0,1,1):$G50,FO$9),IF($G50=FO$9,1,FO49)))</f>
        <v>0</v>
      </c>
      <c r="FP50">
        <f ca="1">IF($G49="","",IF($F50&gt;$G$4,COUNTIF(OFFSET($G50,-($G$4+$N50-2),0,1,1):$G50,FP$9),IF($G50=FP$9,1,FP49)))</f>
        <v>0</v>
      </c>
      <c r="FQ50">
        <f ca="1">IF($G49="","",IF($F50&gt;$G$4,COUNTIF(OFFSET($G50,-($G$4+$N50-2),0,1,1):$G50,FQ$9),IF($G50=FQ$9,1,FQ49)))</f>
        <v>0</v>
      </c>
      <c r="FR50">
        <f ca="1">IF($G49="","",IF($F50&gt;$G$4,COUNTIF(OFFSET($G50,-($G$4+$N50-2),0,1,1):$G50,FR$9),IF($G50=FR$9,1,FR49)))</f>
        <v>0</v>
      </c>
      <c r="FS50">
        <f ca="1">IF($G49="","",IF($F50&gt;$G$4,COUNTIF(OFFSET($G50,-($G$4+$N50-2),0,1,1):$G50,FS$9),IF($G50=FS$9,1,FS49)))</f>
        <v>2</v>
      </c>
      <c r="FT50">
        <f ca="1">IF($G49="","",IF($F50&gt;$G$4,COUNTIF(OFFSET($G50,-($G$4+$N50-2),0,1,1):$G50,FT$9),IF($G50=FT$9,1,FT49)))</f>
        <v>1</v>
      </c>
      <c r="FU50">
        <f ca="1">IF($G49="","",IF($F50&gt;$G$4,COUNTIF(OFFSET($G50,-($G$4+$N50-2),0,1,1):$G50,FU$9),IF($G50=FU$9,1,FU49)))</f>
        <v>0</v>
      </c>
      <c r="FV50">
        <f ca="1">IF($G49="","",IF($F50&gt;$G$4,COUNTIF(OFFSET($G50,-($G$4+$N50-2),0,1,1):$G50,FV$9),IF($G50=FV$9,1,FV49)))</f>
        <v>1</v>
      </c>
      <c r="FW50">
        <f ca="1">IF($G49="","",IF($F50&gt;$G$4,COUNTIF(OFFSET($G50,-($G$4+$N50-2),0,1,1):$G50,FW$9),IF($G50=FW$9,1,FW49)))</f>
        <v>0</v>
      </c>
      <c r="FX50">
        <f ca="1">IF($G49="","",IF($F50&gt;$G$4,COUNTIF(OFFSET($G50,-($G$4+$N50-2),0,1,1):$G50,FX$9),IF($G50=FX$9,1,FX49)))</f>
        <v>1</v>
      </c>
      <c r="FY50">
        <f ca="1">IF($G49="","",IF($F50&gt;$G$4,COUNTIF(OFFSET($G50,-($G$4+$N50-2),0,1,1):$G50,FY$9),IF($G50=FY$9,1,FY49)))</f>
        <v>0</v>
      </c>
      <c r="FZ50">
        <f ca="1">IF($G49="","",IF($F50&gt;$G$4,COUNTIF(OFFSET($G50,-($G$4+$N50-2),0,1,1):$G50,FZ$9),IF($G50=FZ$9,1,FZ49)))</f>
        <v>1</v>
      </c>
      <c r="GA50">
        <f ca="1">IF($G49="","",IF($F50&gt;$G$4,COUNTIF(OFFSET($G50,-($G$4+$N50-2),0,1,1):$G50,GA$9),IF($G50=GA$9,1,GA49)))</f>
        <v>0</v>
      </c>
      <c r="GB50">
        <f ca="1">IF($G49="","",IF($F50&gt;$G$4,COUNTIF(OFFSET($G50,-($G$4+$N50-2),0,1,1):$G50,GB$9),IF($G50=GB$9,1,GB49)))</f>
        <v>0</v>
      </c>
      <c r="GC50">
        <f ca="1">IF($G49="","",IF($F50&gt;$G$4,COUNTIF(OFFSET($G50,-($G$4+$N50-2),0,1,1):$G50,GC$9),IF($G50=GC$9,1,GC49)))</f>
        <v>1</v>
      </c>
      <c r="GD50">
        <f ca="1">IF($G49="","",IF($F50&gt;$G$4,COUNTIF(OFFSET($G50,-($G$4+$N50-2),0,1,1):$G50,GD$9),IF($G50=GD$9,1,GD49)))</f>
        <v>0</v>
      </c>
      <c r="GE50">
        <f ca="1">IF($G49="","",IF($F50&gt;$G$4,COUNTIF(OFFSET($G50,-($G$4+$N50-2),0,1,1):$G50,GE$9),IF($G50=GE$9,1,GE49)))</f>
        <v>0</v>
      </c>
      <c r="GF50">
        <f ca="1">IF($G49="","",IF($F50&gt;$G$4,COUNTIF(OFFSET($G50,-($G$4+$N50-2),0,1,1):$G50,GF$9),IF($G50=GF$9,1,GF49)))</f>
        <v>0</v>
      </c>
      <c r="GG50">
        <f ca="1">IF($G49="","",IF($F50&gt;$G$4,COUNTIF(OFFSET($G50,-($G$4+$N50-2),0,1,1):$G50,GG$9),IF($G50=GG$9,1,GG49)))</f>
        <v>0</v>
      </c>
      <c r="GH50">
        <f ca="1">IF($G49="","",IF($F50&gt;$G$4,COUNTIF(OFFSET($G50,-($G$4+$N50-2),0,1,1):$G50,GH$9),IF($G50=GH$9,1,GH49)))</f>
        <v>0</v>
      </c>
      <c r="GI50">
        <f ca="1">IF($G49="","",IF($F50&gt;$G$4,COUNTIF(OFFSET($G50,-($G$4+$N50-2),0,1,1):$G50,GI$9),IF($G50=GI$9,1,GI49)))</f>
        <v>1</v>
      </c>
    </row>
    <row r="51" spans="6:191" x14ac:dyDescent="0.25">
      <c r="F51">
        <v>42</v>
      </c>
      <c r="G51" s="1">
        <v>3</v>
      </c>
      <c r="H51" s="3">
        <f t="shared" si="8"/>
        <v>1</v>
      </c>
      <c r="I51">
        <f t="shared" ca="1" si="63"/>
        <v>0</v>
      </c>
      <c r="J51" s="1">
        <f t="shared" ca="1" si="9"/>
        <v>6</v>
      </c>
      <c r="K51" s="2">
        <f t="shared" ca="1" si="10"/>
        <v>3</v>
      </c>
      <c r="L51" s="3">
        <f t="shared" ca="1" si="11"/>
        <v>4</v>
      </c>
      <c r="M51">
        <f t="shared" ca="1" si="12"/>
        <v>3</v>
      </c>
      <c r="N51">
        <f t="shared" ca="1" si="122"/>
        <v>11</v>
      </c>
      <c r="O51">
        <f t="shared" ca="1" si="123"/>
        <v>4</v>
      </c>
      <c r="P51">
        <f t="shared" ca="1" si="64"/>
        <v>0</v>
      </c>
      <c r="Q51">
        <f t="shared" ca="1" si="65"/>
        <v>41.999999999999979</v>
      </c>
      <c r="R51">
        <f t="shared" ca="1" si="66"/>
        <v>1</v>
      </c>
      <c r="S51">
        <f t="shared" ca="1" si="13"/>
        <v>-8</v>
      </c>
      <c r="T51">
        <f t="shared" ca="1" si="67"/>
        <v>-81.999999999999972</v>
      </c>
      <c r="U51" t="str">
        <f t="shared" ca="1" si="68"/>
        <v/>
      </c>
      <c r="W51" s="3">
        <f t="shared" ca="1" si="69"/>
        <v>8</v>
      </c>
      <c r="X51" s="2">
        <f t="shared" ca="1" si="70"/>
        <v>25</v>
      </c>
      <c r="Y51" s="2">
        <f t="shared" ca="1" si="71"/>
        <v>26</v>
      </c>
      <c r="Z51" s="2">
        <f t="shared" ca="1" si="72"/>
        <v>27</v>
      </c>
      <c r="AA51" s="2">
        <f t="shared" ca="1" si="73"/>
        <v>28</v>
      </c>
      <c r="AB51" s="2">
        <f t="shared" ca="1" si="74"/>
        <v>30</v>
      </c>
      <c r="AC51" s="2">
        <f t="shared" ca="1" si="75"/>
        <v>31</v>
      </c>
      <c r="AD51" s="2">
        <f t="shared" ca="1" si="76"/>
        <v>36</v>
      </c>
      <c r="AE51" s="2">
        <f t="shared" ca="1" si="77"/>
        <v>0</v>
      </c>
      <c r="AF51" s="2" t="str">
        <f t="shared" ca="1" si="78"/>
        <v/>
      </c>
      <c r="AG51" s="2" t="str">
        <f t="shared" ca="1" si="79"/>
        <v/>
      </c>
      <c r="AH51" s="2" t="str">
        <f t="shared" ca="1" si="80"/>
        <v/>
      </c>
      <c r="AI51" s="2" t="str">
        <f t="shared" ca="1" si="81"/>
        <v/>
      </c>
      <c r="AJ51" s="2" t="str">
        <f t="shared" ca="1" si="82"/>
        <v/>
      </c>
      <c r="AK51" s="2" t="str">
        <f t="shared" ca="1" si="83"/>
        <v/>
      </c>
      <c r="AM51">
        <f t="shared" ca="1" si="124"/>
        <v>25</v>
      </c>
      <c r="AN51">
        <f t="shared" ca="1" si="125"/>
        <v>27</v>
      </c>
      <c r="AO51">
        <f t="shared" ca="1" si="126"/>
        <v>30</v>
      </c>
      <c r="AP51">
        <f t="shared" ca="1" si="127"/>
        <v>36</v>
      </c>
      <c r="AQ51" t="str">
        <f t="shared" ca="1" si="128"/>
        <v/>
      </c>
      <c r="AR51" t="str">
        <f t="shared" ca="1" si="129"/>
        <v/>
      </c>
      <c r="AS51" t="str">
        <f t="shared" ca="1" si="130"/>
        <v/>
      </c>
      <c r="AT51" t="str">
        <f t="shared" ca="1" si="131"/>
        <v/>
      </c>
      <c r="AU51" t="str">
        <f t="shared" ca="1" si="132"/>
        <v/>
      </c>
      <c r="AV51" t="str">
        <f t="shared" ca="1" si="133"/>
        <v/>
      </c>
      <c r="AW51" t="str">
        <f t="shared" ca="1" si="134"/>
        <v/>
      </c>
      <c r="AX51" t="str">
        <f t="shared" ca="1" si="135"/>
        <v/>
      </c>
      <c r="AY51">
        <f t="shared" ca="1" si="15"/>
        <v>26</v>
      </c>
      <c r="AZ51">
        <f t="shared" ca="1" si="16"/>
        <v>28</v>
      </c>
      <c r="BA51">
        <f t="shared" ca="1" si="17"/>
        <v>31</v>
      </c>
      <c r="BB51">
        <f t="shared" ca="1" si="18"/>
        <v>0</v>
      </c>
      <c r="BC51" t="str">
        <f t="shared" ca="1" si="19"/>
        <v/>
      </c>
      <c r="BD51" t="str">
        <f t="shared" ca="1" si="20"/>
        <v/>
      </c>
      <c r="BE51" t="str">
        <f t="shared" ca="1" si="21"/>
        <v/>
      </c>
      <c r="BF51" t="str">
        <f t="shared" ca="1" si="22"/>
        <v/>
      </c>
      <c r="BG51" t="str">
        <f t="shared" ca="1" si="23"/>
        <v/>
      </c>
      <c r="BH51" t="str">
        <f t="shared" ca="1" si="24"/>
        <v/>
      </c>
      <c r="BI51" t="str">
        <f t="shared" ca="1" si="25"/>
        <v/>
      </c>
      <c r="BJ51" t="str">
        <f t="shared" ca="1" si="26"/>
        <v/>
      </c>
      <c r="CC51">
        <f t="shared" ca="1" si="85"/>
        <v>1</v>
      </c>
      <c r="CD51">
        <f t="shared" ca="1" si="86"/>
        <v>2</v>
      </c>
      <c r="CE51">
        <f t="shared" ca="1" si="87"/>
        <v>3</v>
      </c>
      <c r="CF51">
        <f t="shared" ca="1" si="88"/>
        <v>4</v>
      </c>
      <c r="CG51">
        <f t="shared" ca="1" si="89"/>
        <v>10</v>
      </c>
      <c r="CH51">
        <f t="shared" ca="1" si="90"/>
        <v>12</v>
      </c>
      <c r="CI51" t="str">
        <f t="shared" ca="1" si="91"/>
        <v/>
      </c>
      <c r="CJ51" t="str">
        <f t="shared" ca="1" si="92"/>
        <v/>
      </c>
      <c r="CK51" t="str">
        <f t="shared" ca="1" si="93"/>
        <v/>
      </c>
      <c r="CL51" t="str">
        <f t="shared" ca="1" si="94"/>
        <v/>
      </c>
      <c r="CM51" t="str">
        <f t="shared" ca="1" si="95"/>
        <v/>
      </c>
      <c r="CN51" t="str">
        <f t="shared" ca="1" si="96"/>
        <v/>
      </c>
      <c r="CO51">
        <f t="shared" ca="1" si="97"/>
        <v>20</v>
      </c>
      <c r="CP51">
        <f t="shared" ca="1" si="98"/>
        <v>21</v>
      </c>
      <c r="CQ51">
        <f t="shared" ca="1" si="99"/>
        <v>23</v>
      </c>
      <c r="CR51" t="str">
        <f t="shared" ca="1" si="100"/>
        <v/>
      </c>
      <c r="CS51" t="str">
        <f t="shared" ca="1" si="101"/>
        <v/>
      </c>
      <c r="CT51" t="str">
        <f t="shared" ca="1" si="102"/>
        <v/>
      </c>
      <c r="CU51" t="str">
        <f t="shared" ca="1" si="103"/>
        <v/>
      </c>
      <c r="CV51" t="str">
        <f t="shared" ca="1" si="104"/>
        <v/>
      </c>
      <c r="CW51" t="str">
        <f t="shared" ca="1" si="105"/>
        <v/>
      </c>
      <c r="CX51" t="str">
        <f t="shared" ca="1" si="106"/>
        <v/>
      </c>
      <c r="CY51" t="str">
        <f t="shared" ca="1" si="107"/>
        <v/>
      </c>
      <c r="CZ51" t="str">
        <f t="shared" ca="1" si="108"/>
        <v/>
      </c>
      <c r="DA51">
        <f t="shared" ca="1" si="109"/>
        <v>25</v>
      </c>
      <c r="DB51">
        <f t="shared" ca="1" si="110"/>
        <v>27</v>
      </c>
      <c r="DC51">
        <f t="shared" ca="1" si="111"/>
        <v>30</v>
      </c>
      <c r="DD51">
        <f t="shared" ca="1" si="112"/>
        <v>36</v>
      </c>
      <c r="DE51" t="str">
        <f t="shared" ca="1" si="113"/>
        <v/>
      </c>
      <c r="DF51" t="str">
        <f t="shared" ca="1" si="114"/>
        <v/>
      </c>
      <c r="DG51" t="str">
        <f t="shared" ca="1" si="115"/>
        <v/>
      </c>
      <c r="DH51" t="str">
        <f t="shared" ca="1" si="116"/>
        <v/>
      </c>
      <c r="DI51" t="str">
        <f t="shared" ca="1" si="117"/>
        <v/>
      </c>
      <c r="DJ51" t="str">
        <f t="shared" ca="1" si="118"/>
        <v/>
      </c>
      <c r="DK51" t="str">
        <f t="shared" ca="1" si="119"/>
        <v/>
      </c>
      <c r="DL51" t="str">
        <f t="shared" ca="1" si="120"/>
        <v/>
      </c>
      <c r="DM51">
        <v>1</v>
      </c>
      <c r="DN51">
        <f t="shared" ca="1" si="27"/>
        <v>2</v>
      </c>
      <c r="DO51">
        <f t="shared" ca="1" si="28"/>
        <v>3</v>
      </c>
      <c r="DP51">
        <f t="shared" ca="1" si="29"/>
        <v>4</v>
      </c>
      <c r="DQ51">
        <f t="shared" ca="1" si="30"/>
        <v>5</v>
      </c>
      <c r="DR51">
        <f t="shared" ca="1" si="31"/>
        <v>5</v>
      </c>
      <c r="DS51">
        <f t="shared" ca="1" si="32"/>
        <v>5</v>
      </c>
      <c r="DT51">
        <f t="shared" ca="1" si="33"/>
        <v>5</v>
      </c>
      <c r="DU51">
        <f t="shared" ca="1" si="34"/>
        <v>5</v>
      </c>
      <c r="DV51">
        <f t="shared" ca="1" si="35"/>
        <v>5</v>
      </c>
      <c r="DW51">
        <f t="shared" ca="1" si="36"/>
        <v>6</v>
      </c>
      <c r="DX51">
        <f t="shared" ca="1" si="37"/>
        <v>6</v>
      </c>
      <c r="DY51">
        <f t="shared" ca="1" si="38"/>
        <v>7</v>
      </c>
      <c r="DZ51" s="1">
        <v>1</v>
      </c>
      <c r="EA51">
        <f t="shared" ca="1" si="39"/>
        <v>1</v>
      </c>
      <c r="EB51">
        <f t="shared" ca="1" si="40"/>
        <v>1</v>
      </c>
      <c r="EC51">
        <f t="shared" ca="1" si="41"/>
        <v>1</v>
      </c>
      <c r="ED51">
        <f t="shared" ca="1" si="42"/>
        <v>1</v>
      </c>
      <c r="EE51">
        <f t="shared" ca="1" si="43"/>
        <v>1</v>
      </c>
      <c r="EF51">
        <f t="shared" ca="1" si="44"/>
        <v>1</v>
      </c>
      <c r="EG51">
        <f t="shared" ca="1" si="45"/>
        <v>1</v>
      </c>
      <c r="EH51">
        <f t="shared" ca="1" si="46"/>
        <v>2</v>
      </c>
      <c r="EI51">
        <f t="shared" ca="1" si="47"/>
        <v>3</v>
      </c>
      <c r="EJ51">
        <f t="shared" ca="1" si="48"/>
        <v>3</v>
      </c>
      <c r="EK51">
        <f t="shared" ca="1" si="49"/>
        <v>4</v>
      </c>
      <c r="EL51">
        <f t="shared" ca="1" si="50"/>
        <v>4</v>
      </c>
      <c r="EM51" s="1">
        <v>1</v>
      </c>
      <c r="EN51">
        <f t="shared" ca="1" si="51"/>
        <v>2</v>
      </c>
      <c r="EO51">
        <f t="shared" ca="1" si="52"/>
        <v>2</v>
      </c>
      <c r="EP51">
        <f t="shared" ca="1" si="53"/>
        <v>3</v>
      </c>
      <c r="EQ51">
        <f t="shared" ca="1" si="54"/>
        <v>3</v>
      </c>
      <c r="ER51">
        <f t="shared" ca="1" si="55"/>
        <v>3</v>
      </c>
      <c r="ES51">
        <f t="shared" ca="1" si="56"/>
        <v>4</v>
      </c>
      <c r="ET51">
        <f t="shared" ca="1" si="57"/>
        <v>4</v>
      </c>
      <c r="EU51">
        <f t="shared" ca="1" si="58"/>
        <v>4</v>
      </c>
      <c r="EV51">
        <f t="shared" ca="1" si="59"/>
        <v>4</v>
      </c>
      <c r="EW51">
        <f t="shared" ca="1" si="60"/>
        <v>4</v>
      </c>
      <c r="EX51">
        <f t="shared" ca="1" si="61"/>
        <v>4</v>
      </c>
      <c r="EY51">
        <f t="shared" ca="1" si="62"/>
        <v>5</v>
      </c>
      <c r="EZ51">
        <f ca="1">IF($G50="","",IF($F51&gt;$G$4,COUNTIF(OFFSET($G51,-($G$4+$N51-2),0,1,1):$G51,EZ$9),IF($G51=EZ$9,1,EZ50)))</f>
        <v>1</v>
      </c>
      <c r="FA51">
        <f ca="1">IF($G50="","",IF($F51&gt;$G$4,COUNTIF(OFFSET($G51,-($G$4+$N51-2),0,1,1):$G51,FA$9),IF($G51=FA$9,1,FA50)))</f>
        <v>1</v>
      </c>
      <c r="FB51">
        <f ca="1">IF($G50="","",IF($F51&gt;$G$4,COUNTIF(OFFSET($G51,-($G$4+$N51-2),0,1,1):$G51,FB$9),IF($G51=FB$9,1,FB50)))</f>
        <v>1</v>
      </c>
      <c r="FC51">
        <f ca="1">IF($G50="","",IF($F51&gt;$G$4,COUNTIF(OFFSET($G51,-($G$4+$N51-2),0,1,1):$G51,FC$9),IF($G51=FC$9,1,FC50)))</f>
        <v>1</v>
      </c>
      <c r="FD51">
        <f ca="1">IF($G50="","",IF($F51&gt;$G$4,COUNTIF(OFFSET($G51,-($G$4+$N51-2),0,1,1):$G51,FD$9),IF($G51=FD$9,1,FD50)))</f>
        <v>0</v>
      </c>
      <c r="FE51">
        <f ca="1">IF($G50="","",IF($F51&gt;$G$4,COUNTIF(OFFSET($G51,-($G$4+$N51-2),0,1,1):$G51,FE$9),IF($G51=FE$9,1,FE50)))</f>
        <v>0</v>
      </c>
      <c r="FF51">
        <f ca="1">IF($G50="","",IF($F51&gt;$G$4,COUNTIF(OFFSET($G51,-($G$4+$N51-2),0,1,1):$G51,FF$9),IF($G51=FF$9,1,FF50)))</f>
        <v>0</v>
      </c>
      <c r="FG51">
        <f ca="1">IF($G50="","",IF($F51&gt;$G$4,COUNTIF(OFFSET($G51,-($G$4+$N51-2),0,1,1):$G51,FG$9),IF($G51=FG$9,1,FG50)))</f>
        <v>0</v>
      </c>
      <c r="FH51">
        <f ca="1">IF($G50="","",IF($F51&gt;$G$4,COUNTIF(OFFSET($G51,-($G$4+$N51-2),0,1,1):$G51,FH$9),IF($G51=FH$9,1,FH50)))</f>
        <v>0</v>
      </c>
      <c r="FI51">
        <f ca="1">IF($G50="","",IF($F51&gt;$G$4,COUNTIF(OFFSET($G51,-($G$4+$N51-2),0,1,1):$G51,FI$9),IF($G51=FI$9,1,FI50)))</f>
        <v>2</v>
      </c>
      <c r="FJ51">
        <f ca="1">IF($G50="","",IF($F51&gt;$G$4,COUNTIF(OFFSET($G51,-($G$4+$N51-2),0,1,1):$G51,FJ$9),IF($G51=FJ$9,1,FJ50)))</f>
        <v>0</v>
      </c>
      <c r="FK51">
        <f ca="1">IF($G50="","",IF($F51&gt;$G$4,COUNTIF(OFFSET($G51,-($G$4+$N51-2),0,1,1):$G51,FK$9),IF($G51=FK$9,1,FK50)))</f>
        <v>2</v>
      </c>
      <c r="FL51">
        <f ca="1">IF($G50="","",IF($F51&gt;$G$4,COUNTIF(OFFSET($G51,-($G$4+$N51-2),0,1,1):$G51,FL$9),IF($G51=FL$9,1,FL50)))</f>
        <v>0</v>
      </c>
      <c r="FM51">
        <f ca="1">IF($G50="","",IF($F51&gt;$G$4,COUNTIF(OFFSET($G51,-($G$4+$N51-2),0,1,1):$G51,FM$9),IF($G51=FM$9,1,FM50)))</f>
        <v>0</v>
      </c>
      <c r="FN51">
        <f ca="1">IF($G50="","",IF($F51&gt;$G$4,COUNTIF(OFFSET($G51,-($G$4+$N51-2),0,1,1):$G51,FN$9),IF($G51=FN$9,1,FN50)))</f>
        <v>0</v>
      </c>
      <c r="FO51">
        <f ca="1">IF($G50="","",IF($F51&gt;$G$4,COUNTIF(OFFSET($G51,-($G$4+$N51-2),0,1,1):$G51,FO$9),IF($G51=FO$9,1,FO50)))</f>
        <v>0</v>
      </c>
      <c r="FP51">
        <f ca="1">IF($G50="","",IF($F51&gt;$G$4,COUNTIF(OFFSET($G51,-($G$4+$N51-2),0,1,1):$G51,FP$9),IF($G51=FP$9,1,FP50)))</f>
        <v>0</v>
      </c>
      <c r="FQ51">
        <f ca="1">IF($G50="","",IF($F51&gt;$G$4,COUNTIF(OFFSET($G51,-($G$4+$N51-2),0,1,1):$G51,FQ$9),IF($G51=FQ$9,1,FQ50)))</f>
        <v>0</v>
      </c>
      <c r="FR51">
        <f ca="1">IF($G50="","",IF($F51&gt;$G$4,COUNTIF(OFFSET($G51,-($G$4+$N51-2),0,1,1):$G51,FR$9),IF($G51=FR$9,1,FR50)))</f>
        <v>0</v>
      </c>
      <c r="FS51">
        <f ca="1">IF($G50="","",IF($F51&gt;$G$4,COUNTIF(OFFSET($G51,-($G$4+$N51-2),0,1,1):$G51,FS$9),IF($G51=FS$9,1,FS50)))</f>
        <v>2</v>
      </c>
      <c r="FT51">
        <f ca="1">IF($G50="","",IF($F51&gt;$G$4,COUNTIF(OFFSET($G51,-($G$4+$N51-2),0,1,1):$G51,FT$9),IF($G51=FT$9,1,FT50)))</f>
        <v>1</v>
      </c>
      <c r="FU51">
        <f ca="1">IF($G50="","",IF($F51&gt;$G$4,COUNTIF(OFFSET($G51,-($G$4+$N51-2),0,1,1):$G51,FU$9),IF($G51=FU$9,1,FU50)))</f>
        <v>0</v>
      </c>
      <c r="FV51">
        <f ca="1">IF($G50="","",IF($F51&gt;$G$4,COUNTIF(OFFSET($G51,-($G$4+$N51-2),0,1,1):$G51,FV$9),IF($G51=FV$9,1,FV50)))</f>
        <v>1</v>
      </c>
      <c r="FW51">
        <f ca="1">IF($G50="","",IF($F51&gt;$G$4,COUNTIF(OFFSET($G51,-($G$4+$N51-2),0,1,1):$G51,FW$9),IF($G51=FW$9,1,FW50)))</f>
        <v>0</v>
      </c>
      <c r="FX51">
        <f ca="1">IF($G50="","",IF($F51&gt;$G$4,COUNTIF(OFFSET($G51,-($G$4+$N51-2),0,1,1):$G51,FX$9),IF($G51=FX$9,1,FX50)))</f>
        <v>1</v>
      </c>
      <c r="FY51">
        <f ca="1">IF($G50="","",IF($F51&gt;$G$4,COUNTIF(OFFSET($G51,-($G$4+$N51-2),0,1,1):$G51,FY$9),IF($G51=FY$9,1,FY50)))</f>
        <v>0</v>
      </c>
      <c r="FZ51">
        <f ca="1">IF($G50="","",IF($F51&gt;$G$4,COUNTIF(OFFSET($G51,-($G$4+$N51-2),0,1,1):$G51,FZ$9),IF($G51=FZ$9,1,FZ50)))</f>
        <v>1</v>
      </c>
      <c r="GA51">
        <f ca="1">IF($G50="","",IF($F51&gt;$G$4,COUNTIF(OFFSET($G51,-($G$4+$N51-2),0,1,1):$G51,GA$9),IF($G51=GA$9,1,GA50)))</f>
        <v>0</v>
      </c>
      <c r="GB51">
        <f ca="1">IF($G50="","",IF($F51&gt;$G$4,COUNTIF(OFFSET($G51,-($G$4+$N51-2),0,1,1):$G51,GB$9),IF($G51=GB$9,1,GB50)))</f>
        <v>0</v>
      </c>
      <c r="GC51">
        <f ca="1">IF($G50="","",IF($F51&gt;$G$4,COUNTIF(OFFSET($G51,-($G$4+$N51-2),0,1,1):$G51,GC$9),IF($G51=GC$9,1,GC50)))</f>
        <v>1</v>
      </c>
      <c r="GD51">
        <f ca="1">IF($G50="","",IF($F51&gt;$G$4,COUNTIF(OFFSET($G51,-($G$4+$N51-2),0,1,1):$G51,GD$9),IF($G51=GD$9,1,GD50)))</f>
        <v>0</v>
      </c>
      <c r="GE51">
        <f ca="1">IF($G50="","",IF($F51&gt;$G$4,COUNTIF(OFFSET($G51,-($G$4+$N51-2),0,1,1):$G51,GE$9),IF($G51=GE$9,1,GE50)))</f>
        <v>0</v>
      </c>
      <c r="GF51">
        <f ca="1">IF($G50="","",IF($F51&gt;$G$4,COUNTIF(OFFSET($G51,-($G$4+$N51-2),0,1,1):$G51,GF$9),IF($G51=GF$9,1,GF50)))</f>
        <v>0</v>
      </c>
      <c r="GG51">
        <f ca="1">IF($G50="","",IF($F51&gt;$G$4,COUNTIF(OFFSET($G51,-($G$4+$N51-2),0,1,1):$G51,GG$9),IF($G51=GG$9,1,GG50)))</f>
        <v>0</v>
      </c>
      <c r="GH51">
        <f ca="1">IF($G50="","",IF($F51&gt;$G$4,COUNTIF(OFFSET($G51,-($G$4+$N51-2),0,1,1):$G51,GH$9),IF($G51=GH$9,1,GH50)))</f>
        <v>0</v>
      </c>
      <c r="GI51">
        <f ca="1">IF($G50="","",IF($F51&gt;$G$4,COUNTIF(OFFSET($G51,-($G$4+$N51-2),0,1,1):$G51,GI$9),IF($G51=GI$9,1,GI50)))</f>
        <v>1</v>
      </c>
    </row>
    <row r="52" spans="6:191" x14ac:dyDescent="0.25">
      <c r="F52">
        <v>43</v>
      </c>
      <c r="G52" s="1">
        <v>33</v>
      </c>
      <c r="H52" s="3">
        <f t="shared" si="8"/>
        <v>3</v>
      </c>
      <c r="I52">
        <f t="shared" ca="1" si="63"/>
        <v>0</v>
      </c>
      <c r="J52" s="1">
        <f t="shared" ca="1" si="9"/>
        <v>6</v>
      </c>
      <c r="K52" s="2">
        <f t="shared" ca="1" si="10"/>
        <v>3</v>
      </c>
      <c r="L52" s="3">
        <f t="shared" ca="1" si="11"/>
        <v>5</v>
      </c>
      <c r="M52">
        <f t="shared" ca="1" si="12"/>
        <v>3</v>
      </c>
      <c r="N52">
        <f t="shared" ca="1" si="122"/>
        <v>12</v>
      </c>
      <c r="O52">
        <f t="shared" ca="1" si="123"/>
        <v>4</v>
      </c>
      <c r="P52">
        <f t="shared" ca="1" si="64"/>
        <v>0</v>
      </c>
      <c r="Q52">
        <f t="shared" ca="1" si="65"/>
        <v>49.999999999999979</v>
      </c>
      <c r="R52">
        <f t="shared" ca="1" si="66"/>
        <v>0</v>
      </c>
      <c r="S52">
        <f t="shared" ca="1" si="13"/>
        <v>0</v>
      </c>
      <c r="T52">
        <f t="shared" ca="1" si="67"/>
        <v>-81.999999999999972</v>
      </c>
      <c r="U52" t="str">
        <f t="shared" ca="1" si="68"/>
        <v/>
      </c>
      <c r="W52" s="3">
        <f t="shared" ca="1" si="69"/>
        <v>8</v>
      </c>
      <c r="X52" s="2" t="str">
        <f t="shared" ca="1" si="70"/>
        <v/>
      </c>
      <c r="Y52" s="2" t="str">
        <f t="shared" ca="1" si="71"/>
        <v/>
      </c>
      <c r="Z52" s="2" t="str">
        <f t="shared" ca="1" si="72"/>
        <v/>
      </c>
      <c r="AA52" s="2" t="str">
        <f t="shared" ca="1" si="73"/>
        <v/>
      </c>
      <c r="AB52" s="2" t="str">
        <f t="shared" ca="1" si="74"/>
        <v/>
      </c>
      <c r="AC52" s="2" t="str">
        <f t="shared" ca="1" si="75"/>
        <v/>
      </c>
      <c r="AD52" s="2" t="str">
        <f t="shared" ca="1" si="76"/>
        <v/>
      </c>
      <c r="AE52" s="2" t="str">
        <f t="shared" ca="1" si="77"/>
        <v/>
      </c>
      <c r="AF52" s="2" t="str">
        <f t="shared" ca="1" si="78"/>
        <v/>
      </c>
      <c r="AG52" s="2" t="str">
        <f t="shared" ca="1" si="79"/>
        <v/>
      </c>
      <c r="AH52" s="2" t="str">
        <f t="shared" ca="1" si="80"/>
        <v/>
      </c>
      <c r="AI52" s="2" t="str">
        <f t="shared" ca="1" si="81"/>
        <v/>
      </c>
      <c r="AJ52" s="2" t="str">
        <f t="shared" ca="1" si="82"/>
        <v/>
      </c>
      <c r="AK52" s="2" t="str">
        <f t="shared" ca="1" si="83"/>
        <v/>
      </c>
      <c r="AM52">
        <f t="shared" ca="1" si="124"/>
        <v>25</v>
      </c>
      <c r="AN52">
        <f t="shared" ca="1" si="125"/>
        <v>27</v>
      </c>
      <c r="AO52">
        <f t="shared" ca="1" si="126"/>
        <v>30</v>
      </c>
      <c r="AP52">
        <f t="shared" ca="1" si="127"/>
        <v>36</v>
      </c>
      <c r="AQ52" t="str">
        <f t="shared" ca="1" si="128"/>
        <v/>
      </c>
      <c r="AR52" t="str">
        <f t="shared" ca="1" si="129"/>
        <v/>
      </c>
      <c r="AS52" t="str">
        <f t="shared" ca="1" si="130"/>
        <v/>
      </c>
      <c r="AT52" t="str">
        <f t="shared" ca="1" si="131"/>
        <v/>
      </c>
      <c r="AU52" t="str">
        <f t="shared" ca="1" si="132"/>
        <v/>
      </c>
      <c r="AV52" t="str">
        <f t="shared" ca="1" si="133"/>
        <v/>
      </c>
      <c r="AW52" t="str">
        <f t="shared" ca="1" si="134"/>
        <v/>
      </c>
      <c r="AX52" t="str">
        <f t="shared" ca="1" si="135"/>
        <v/>
      </c>
      <c r="AY52">
        <f t="shared" ca="1" si="15"/>
        <v>26</v>
      </c>
      <c r="AZ52">
        <f t="shared" ca="1" si="16"/>
        <v>28</v>
      </c>
      <c r="BA52">
        <f t="shared" ca="1" si="17"/>
        <v>31</v>
      </c>
      <c r="BB52">
        <f t="shared" ca="1" si="18"/>
        <v>0</v>
      </c>
      <c r="BC52" t="str">
        <f t="shared" ca="1" si="19"/>
        <v/>
      </c>
      <c r="BD52" t="str">
        <f t="shared" ca="1" si="20"/>
        <v/>
      </c>
      <c r="BE52" t="str">
        <f t="shared" ca="1" si="21"/>
        <v/>
      </c>
      <c r="BF52" t="str">
        <f t="shared" ca="1" si="22"/>
        <v/>
      </c>
      <c r="BG52" t="str">
        <f t="shared" ca="1" si="23"/>
        <v/>
      </c>
      <c r="BH52" t="str">
        <f t="shared" ca="1" si="24"/>
        <v/>
      </c>
      <c r="BI52" t="str">
        <f t="shared" ca="1" si="25"/>
        <v/>
      </c>
      <c r="BJ52" t="str">
        <f t="shared" ca="1" si="26"/>
        <v/>
      </c>
      <c r="CC52">
        <f t="shared" ca="1" si="85"/>
        <v>1</v>
      </c>
      <c r="CD52">
        <f t="shared" ca="1" si="86"/>
        <v>2</v>
      </c>
      <c r="CE52">
        <f t="shared" ca="1" si="87"/>
        <v>3</v>
      </c>
      <c r="CF52">
        <f t="shared" ca="1" si="88"/>
        <v>4</v>
      </c>
      <c r="CG52">
        <f t="shared" ca="1" si="89"/>
        <v>10</v>
      </c>
      <c r="CH52">
        <f t="shared" ca="1" si="90"/>
        <v>12</v>
      </c>
      <c r="CI52" t="str">
        <f t="shared" ca="1" si="91"/>
        <v/>
      </c>
      <c r="CJ52" t="str">
        <f t="shared" ca="1" si="92"/>
        <v/>
      </c>
      <c r="CK52" t="str">
        <f t="shared" ca="1" si="93"/>
        <v/>
      </c>
      <c r="CL52" t="str">
        <f t="shared" ca="1" si="94"/>
        <v/>
      </c>
      <c r="CM52" t="str">
        <f t="shared" ca="1" si="95"/>
        <v/>
      </c>
      <c r="CN52" t="str">
        <f t="shared" ca="1" si="96"/>
        <v/>
      </c>
      <c r="CO52">
        <f t="shared" ca="1" si="97"/>
        <v>20</v>
      </c>
      <c r="CP52">
        <f t="shared" ca="1" si="98"/>
        <v>21</v>
      </c>
      <c r="CQ52">
        <f t="shared" ca="1" si="99"/>
        <v>23</v>
      </c>
      <c r="CR52" t="str">
        <f t="shared" ca="1" si="100"/>
        <v/>
      </c>
      <c r="CS52" t="str">
        <f t="shared" ca="1" si="101"/>
        <v/>
      </c>
      <c r="CT52" t="str">
        <f t="shared" ca="1" si="102"/>
        <v/>
      </c>
      <c r="CU52" t="str">
        <f t="shared" ca="1" si="103"/>
        <v/>
      </c>
      <c r="CV52" t="str">
        <f t="shared" ca="1" si="104"/>
        <v/>
      </c>
      <c r="CW52" t="str">
        <f t="shared" ca="1" si="105"/>
        <v/>
      </c>
      <c r="CX52" t="str">
        <f t="shared" ca="1" si="106"/>
        <v/>
      </c>
      <c r="CY52" t="str">
        <f t="shared" ca="1" si="107"/>
        <v/>
      </c>
      <c r="CZ52" t="str">
        <f t="shared" ca="1" si="108"/>
        <v/>
      </c>
      <c r="DA52">
        <f t="shared" ca="1" si="109"/>
        <v>25</v>
      </c>
      <c r="DB52">
        <f t="shared" ca="1" si="110"/>
        <v>27</v>
      </c>
      <c r="DC52">
        <f t="shared" ca="1" si="111"/>
        <v>30</v>
      </c>
      <c r="DD52">
        <f t="shared" ca="1" si="112"/>
        <v>33</v>
      </c>
      <c r="DE52">
        <f t="shared" ca="1" si="113"/>
        <v>36</v>
      </c>
      <c r="DF52" t="str">
        <f t="shared" ca="1" si="114"/>
        <v/>
      </c>
      <c r="DG52" t="str">
        <f t="shared" ca="1" si="115"/>
        <v/>
      </c>
      <c r="DH52" t="str">
        <f t="shared" ca="1" si="116"/>
        <v/>
      </c>
      <c r="DI52" t="str">
        <f t="shared" ca="1" si="117"/>
        <v/>
      </c>
      <c r="DJ52" t="str">
        <f t="shared" ca="1" si="118"/>
        <v/>
      </c>
      <c r="DK52" t="str">
        <f t="shared" ca="1" si="119"/>
        <v/>
      </c>
      <c r="DL52" t="str">
        <f t="shared" ca="1" si="120"/>
        <v/>
      </c>
      <c r="DM52">
        <v>1</v>
      </c>
      <c r="DN52">
        <f t="shared" ca="1" si="27"/>
        <v>2</v>
      </c>
      <c r="DO52">
        <f t="shared" ca="1" si="28"/>
        <v>3</v>
      </c>
      <c r="DP52">
        <f t="shared" ca="1" si="29"/>
        <v>4</v>
      </c>
      <c r="DQ52">
        <f t="shared" ca="1" si="30"/>
        <v>5</v>
      </c>
      <c r="DR52">
        <f t="shared" ca="1" si="31"/>
        <v>5</v>
      </c>
      <c r="DS52">
        <f t="shared" ca="1" si="32"/>
        <v>5</v>
      </c>
      <c r="DT52">
        <f t="shared" ca="1" si="33"/>
        <v>5</v>
      </c>
      <c r="DU52">
        <f t="shared" ca="1" si="34"/>
        <v>5</v>
      </c>
      <c r="DV52">
        <f t="shared" ca="1" si="35"/>
        <v>5</v>
      </c>
      <c r="DW52">
        <f t="shared" ca="1" si="36"/>
        <v>6</v>
      </c>
      <c r="DX52">
        <f t="shared" ca="1" si="37"/>
        <v>6</v>
      </c>
      <c r="DY52">
        <f t="shared" ca="1" si="38"/>
        <v>7</v>
      </c>
      <c r="DZ52" s="1">
        <v>1</v>
      </c>
      <c r="EA52">
        <f t="shared" ca="1" si="39"/>
        <v>1</v>
      </c>
      <c r="EB52">
        <f t="shared" ca="1" si="40"/>
        <v>1</v>
      </c>
      <c r="EC52">
        <f t="shared" ca="1" si="41"/>
        <v>1</v>
      </c>
      <c r="ED52">
        <f t="shared" ca="1" si="42"/>
        <v>1</v>
      </c>
      <c r="EE52">
        <f t="shared" ca="1" si="43"/>
        <v>1</v>
      </c>
      <c r="EF52">
        <f t="shared" ca="1" si="44"/>
        <v>1</v>
      </c>
      <c r="EG52">
        <f t="shared" ca="1" si="45"/>
        <v>1</v>
      </c>
      <c r="EH52">
        <f t="shared" ca="1" si="46"/>
        <v>2</v>
      </c>
      <c r="EI52">
        <f t="shared" ca="1" si="47"/>
        <v>3</v>
      </c>
      <c r="EJ52">
        <f t="shared" ca="1" si="48"/>
        <v>3</v>
      </c>
      <c r="EK52">
        <f t="shared" ca="1" si="49"/>
        <v>4</v>
      </c>
      <c r="EL52">
        <f t="shared" ca="1" si="50"/>
        <v>4</v>
      </c>
      <c r="EM52" s="1">
        <v>1</v>
      </c>
      <c r="EN52">
        <f t="shared" ca="1" si="51"/>
        <v>2</v>
      </c>
      <c r="EO52">
        <f t="shared" ca="1" si="52"/>
        <v>2</v>
      </c>
      <c r="EP52">
        <f t="shared" ca="1" si="53"/>
        <v>3</v>
      </c>
      <c r="EQ52">
        <f t="shared" ca="1" si="54"/>
        <v>3</v>
      </c>
      <c r="ER52">
        <f t="shared" ca="1" si="55"/>
        <v>3</v>
      </c>
      <c r="ES52">
        <f t="shared" ca="1" si="56"/>
        <v>4</v>
      </c>
      <c r="ET52">
        <f t="shared" ca="1" si="57"/>
        <v>4</v>
      </c>
      <c r="EU52">
        <f t="shared" ca="1" si="58"/>
        <v>4</v>
      </c>
      <c r="EV52">
        <f t="shared" ca="1" si="59"/>
        <v>5</v>
      </c>
      <c r="EW52">
        <f t="shared" ca="1" si="60"/>
        <v>5</v>
      </c>
      <c r="EX52">
        <f t="shared" ca="1" si="61"/>
        <v>5</v>
      </c>
      <c r="EY52">
        <f t="shared" ca="1" si="62"/>
        <v>6</v>
      </c>
      <c r="EZ52">
        <f ca="1">IF($G51="","",IF($F52&gt;$G$4,COUNTIF(OFFSET($G52,-($G$4+$N52-2),0,1,1):$G52,EZ$9),IF($G52=EZ$9,1,EZ51)))</f>
        <v>1</v>
      </c>
      <c r="FA52">
        <f ca="1">IF($G51="","",IF($F52&gt;$G$4,COUNTIF(OFFSET($G52,-($G$4+$N52-2),0,1,1):$G52,FA$9),IF($G52=FA$9,1,FA51)))</f>
        <v>1</v>
      </c>
      <c r="FB52">
        <f ca="1">IF($G51="","",IF($F52&gt;$G$4,COUNTIF(OFFSET($G52,-($G$4+$N52-2),0,1,1):$G52,FB$9),IF($G52=FB$9,1,FB51)))</f>
        <v>1</v>
      </c>
      <c r="FC52">
        <f ca="1">IF($G51="","",IF($F52&gt;$G$4,COUNTIF(OFFSET($G52,-($G$4+$N52-2),0,1,1):$G52,FC$9),IF($G52=FC$9,1,FC51)))</f>
        <v>1</v>
      </c>
      <c r="FD52">
        <f ca="1">IF($G51="","",IF($F52&gt;$G$4,COUNTIF(OFFSET($G52,-($G$4+$N52-2),0,1,1):$G52,FD$9),IF($G52=FD$9,1,FD51)))</f>
        <v>0</v>
      </c>
      <c r="FE52">
        <f ca="1">IF($G51="","",IF($F52&gt;$G$4,COUNTIF(OFFSET($G52,-($G$4+$N52-2),0,1,1):$G52,FE$9),IF($G52=FE$9,1,FE51)))</f>
        <v>0</v>
      </c>
      <c r="FF52">
        <f ca="1">IF($G51="","",IF($F52&gt;$G$4,COUNTIF(OFFSET($G52,-($G$4+$N52-2),0,1,1):$G52,FF$9),IF($G52=FF$9,1,FF51)))</f>
        <v>0</v>
      </c>
      <c r="FG52">
        <f ca="1">IF($G51="","",IF($F52&gt;$G$4,COUNTIF(OFFSET($G52,-($G$4+$N52-2),0,1,1):$G52,FG$9),IF($G52=FG$9,1,FG51)))</f>
        <v>0</v>
      </c>
      <c r="FH52">
        <f ca="1">IF($G51="","",IF($F52&gt;$G$4,COUNTIF(OFFSET($G52,-($G$4+$N52-2),0,1,1):$G52,FH$9),IF($G52=FH$9,1,FH51)))</f>
        <v>0</v>
      </c>
      <c r="FI52">
        <f ca="1">IF($G51="","",IF($F52&gt;$G$4,COUNTIF(OFFSET($G52,-($G$4+$N52-2),0,1,1):$G52,FI$9),IF($G52=FI$9,1,FI51)))</f>
        <v>2</v>
      </c>
      <c r="FJ52">
        <f ca="1">IF($G51="","",IF($F52&gt;$G$4,COUNTIF(OFFSET($G52,-($G$4+$N52-2),0,1,1):$G52,FJ$9),IF($G52=FJ$9,1,FJ51)))</f>
        <v>0</v>
      </c>
      <c r="FK52">
        <f ca="1">IF($G51="","",IF($F52&gt;$G$4,COUNTIF(OFFSET($G52,-($G$4+$N52-2),0,1,1):$G52,FK$9),IF($G52=FK$9,1,FK51)))</f>
        <v>2</v>
      </c>
      <c r="FL52">
        <f ca="1">IF($G51="","",IF($F52&gt;$G$4,COUNTIF(OFFSET($G52,-($G$4+$N52-2),0,1,1):$G52,FL$9),IF($G52=FL$9,1,FL51)))</f>
        <v>0</v>
      </c>
      <c r="FM52">
        <f ca="1">IF($G51="","",IF($F52&gt;$G$4,COUNTIF(OFFSET($G52,-($G$4+$N52-2),0,1,1):$G52,FM$9),IF($G52=FM$9,1,FM51)))</f>
        <v>0</v>
      </c>
      <c r="FN52">
        <f ca="1">IF($G51="","",IF($F52&gt;$G$4,COUNTIF(OFFSET($G52,-($G$4+$N52-2),0,1,1):$G52,FN$9),IF($G52=FN$9,1,FN51)))</f>
        <v>0</v>
      </c>
      <c r="FO52">
        <f ca="1">IF($G51="","",IF($F52&gt;$G$4,COUNTIF(OFFSET($G52,-($G$4+$N52-2),0,1,1):$G52,FO$9),IF($G52=FO$9,1,FO51)))</f>
        <v>0</v>
      </c>
      <c r="FP52">
        <f ca="1">IF($G51="","",IF($F52&gt;$G$4,COUNTIF(OFFSET($G52,-($G$4+$N52-2),0,1,1):$G52,FP$9),IF($G52=FP$9,1,FP51)))</f>
        <v>0</v>
      </c>
      <c r="FQ52">
        <f ca="1">IF($G51="","",IF($F52&gt;$G$4,COUNTIF(OFFSET($G52,-($G$4+$N52-2),0,1,1):$G52,FQ$9),IF($G52=FQ$9,1,FQ51)))</f>
        <v>0</v>
      </c>
      <c r="FR52">
        <f ca="1">IF($G51="","",IF($F52&gt;$G$4,COUNTIF(OFFSET($G52,-($G$4+$N52-2),0,1,1):$G52,FR$9),IF($G52=FR$9,1,FR51)))</f>
        <v>0</v>
      </c>
      <c r="FS52">
        <f ca="1">IF($G51="","",IF($F52&gt;$G$4,COUNTIF(OFFSET($G52,-($G$4+$N52-2),0,1,1):$G52,FS$9),IF($G52=FS$9,1,FS51)))</f>
        <v>2</v>
      </c>
      <c r="FT52">
        <f ca="1">IF($G51="","",IF($F52&gt;$G$4,COUNTIF(OFFSET($G52,-($G$4+$N52-2),0,1,1):$G52,FT$9),IF($G52=FT$9,1,FT51)))</f>
        <v>1</v>
      </c>
      <c r="FU52">
        <f ca="1">IF($G51="","",IF($F52&gt;$G$4,COUNTIF(OFFSET($G52,-($G$4+$N52-2),0,1,1):$G52,FU$9),IF($G52=FU$9,1,FU51)))</f>
        <v>0</v>
      </c>
      <c r="FV52">
        <f ca="1">IF($G51="","",IF($F52&gt;$G$4,COUNTIF(OFFSET($G52,-($G$4+$N52-2),0,1,1):$G52,FV$9),IF($G52=FV$9,1,FV51)))</f>
        <v>1</v>
      </c>
      <c r="FW52">
        <f ca="1">IF($G51="","",IF($F52&gt;$G$4,COUNTIF(OFFSET($G52,-($G$4+$N52-2),0,1,1):$G52,FW$9),IF($G52=FW$9,1,FW51)))</f>
        <v>0</v>
      </c>
      <c r="FX52">
        <f ca="1">IF($G51="","",IF($F52&gt;$G$4,COUNTIF(OFFSET($G52,-($G$4+$N52-2),0,1,1):$G52,FX$9),IF($G52=FX$9,1,FX51)))</f>
        <v>1</v>
      </c>
      <c r="FY52">
        <f ca="1">IF($G51="","",IF($F52&gt;$G$4,COUNTIF(OFFSET($G52,-($G$4+$N52-2),0,1,1):$G52,FY$9),IF($G52=FY$9,1,FY51)))</f>
        <v>0</v>
      </c>
      <c r="FZ52">
        <f ca="1">IF($G51="","",IF($F52&gt;$G$4,COUNTIF(OFFSET($G52,-($G$4+$N52-2),0,1,1):$G52,FZ$9),IF($G52=FZ$9,1,FZ51)))</f>
        <v>1</v>
      </c>
      <c r="GA52">
        <f ca="1">IF($G51="","",IF($F52&gt;$G$4,COUNTIF(OFFSET($G52,-($G$4+$N52-2),0,1,1):$G52,GA$9),IF($G52=GA$9,1,GA51)))</f>
        <v>0</v>
      </c>
      <c r="GB52">
        <f ca="1">IF($G51="","",IF($F52&gt;$G$4,COUNTIF(OFFSET($G52,-($G$4+$N52-2),0,1,1):$G52,GB$9),IF($G52=GB$9,1,GB51)))</f>
        <v>0</v>
      </c>
      <c r="GC52">
        <f ca="1">IF($G51="","",IF($F52&gt;$G$4,COUNTIF(OFFSET($G52,-($G$4+$N52-2),0,1,1):$G52,GC$9),IF($G52=GC$9,1,GC51)))</f>
        <v>1</v>
      </c>
      <c r="GD52">
        <f ca="1">IF($G51="","",IF($F52&gt;$G$4,COUNTIF(OFFSET($G52,-($G$4+$N52-2),0,1,1):$G52,GD$9),IF($G52=GD$9,1,GD51)))</f>
        <v>0</v>
      </c>
      <c r="GE52">
        <f ca="1">IF($G51="","",IF($F52&gt;$G$4,COUNTIF(OFFSET($G52,-($G$4+$N52-2),0,1,1):$G52,GE$9),IF($G52=GE$9,1,GE51)))</f>
        <v>0</v>
      </c>
      <c r="GF52">
        <f ca="1">IF($G51="","",IF($F52&gt;$G$4,COUNTIF(OFFSET($G52,-($G$4+$N52-2),0,1,1):$G52,GF$9),IF($G52=GF$9,1,GF51)))</f>
        <v>1</v>
      </c>
      <c r="GG52">
        <f ca="1">IF($G51="","",IF($F52&gt;$G$4,COUNTIF(OFFSET($G52,-($G$4+$N52-2),0,1,1):$G52,GG$9),IF($G52=GG$9,1,GG51)))</f>
        <v>0</v>
      </c>
      <c r="GH52">
        <f ca="1">IF($G51="","",IF($F52&gt;$G$4,COUNTIF(OFFSET($G52,-($G$4+$N52-2),0,1,1):$G52,GH$9),IF($G52=GH$9,1,GH51)))</f>
        <v>0</v>
      </c>
      <c r="GI52">
        <f ca="1">IF($G51="","",IF($F52&gt;$G$4,COUNTIF(OFFSET($G52,-($G$4+$N52-2),0,1,1):$G52,GI$9),IF($G52=GI$9,1,GI51)))</f>
        <v>1</v>
      </c>
    </row>
    <row r="53" spans="6:191" x14ac:dyDescent="0.25">
      <c r="F53">
        <v>44</v>
      </c>
      <c r="G53" s="1">
        <v>1</v>
      </c>
      <c r="H53" s="3">
        <f t="shared" si="8"/>
        <v>1</v>
      </c>
      <c r="I53">
        <f t="shared" ca="1" si="63"/>
        <v>0</v>
      </c>
      <c r="J53" s="1">
        <f t="shared" ca="1" si="9"/>
        <v>6</v>
      </c>
      <c r="K53" s="2">
        <f t="shared" ca="1" si="10"/>
        <v>3</v>
      </c>
      <c r="L53" s="3">
        <f t="shared" ca="1" si="11"/>
        <v>5</v>
      </c>
      <c r="M53">
        <f t="shared" ca="1" si="12"/>
        <v>3</v>
      </c>
      <c r="N53">
        <f t="shared" ca="1" si="122"/>
        <v>13</v>
      </c>
      <c r="O53">
        <f t="shared" ca="1" si="123"/>
        <v>5</v>
      </c>
      <c r="P53">
        <f t="shared" ca="1" si="64"/>
        <v>0</v>
      </c>
      <c r="Q53">
        <f t="shared" ca="1" si="65"/>
        <v>59.999999999999972</v>
      </c>
      <c r="R53">
        <f t="shared" ca="1" si="66"/>
        <v>0</v>
      </c>
      <c r="S53">
        <f t="shared" ca="1" si="13"/>
        <v>0</v>
      </c>
      <c r="T53">
        <f t="shared" ca="1" si="67"/>
        <v>-81.999999999999972</v>
      </c>
      <c r="U53" t="str">
        <f t="shared" ca="1" si="68"/>
        <v/>
      </c>
      <c r="W53" s="3">
        <f t="shared" ca="1" si="69"/>
        <v>9.9999999999999964</v>
      </c>
      <c r="X53" s="2" t="str">
        <f t="shared" ca="1" si="70"/>
        <v/>
      </c>
      <c r="Y53" s="2" t="str">
        <f t="shared" ca="1" si="71"/>
        <v/>
      </c>
      <c r="Z53" s="2" t="str">
        <f t="shared" ca="1" si="72"/>
        <v/>
      </c>
      <c r="AA53" s="2" t="str">
        <f t="shared" ca="1" si="73"/>
        <v/>
      </c>
      <c r="AB53" s="2" t="str">
        <f t="shared" ca="1" si="74"/>
        <v/>
      </c>
      <c r="AC53" s="2" t="str">
        <f t="shared" ca="1" si="75"/>
        <v/>
      </c>
      <c r="AD53" s="2" t="str">
        <f t="shared" ca="1" si="76"/>
        <v/>
      </c>
      <c r="AE53" s="2" t="str">
        <f t="shared" ca="1" si="77"/>
        <v/>
      </c>
      <c r="AF53" s="2" t="str">
        <f t="shared" ca="1" si="78"/>
        <v/>
      </c>
      <c r="AG53" s="2" t="str">
        <f t="shared" ca="1" si="79"/>
        <v/>
      </c>
      <c r="AH53" s="2" t="str">
        <f t="shared" ca="1" si="80"/>
        <v/>
      </c>
      <c r="AI53" s="2" t="str">
        <f t="shared" ca="1" si="81"/>
        <v/>
      </c>
      <c r="AJ53" s="2" t="str">
        <f t="shared" ca="1" si="82"/>
        <v/>
      </c>
      <c r="AK53" s="2" t="str">
        <f t="shared" ca="1" si="83"/>
        <v/>
      </c>
      <c r="AM53">
        <f t="shared" ca="1" si="124"/>
        <v>25</v>
      </c>
      <c r="AN53">
        <f t="shared" ca="1" si="125"/>
        <v>27</v>
      </c>
      <c r="AO53">
        <f t="shared" ca="1" si="126"/>
        <v>30</v>
      </c>
      <c r="AP53">
        <f t="shared" ca="1" si="127"/>
        <v>33</v>
      </c>
      <c r="AQ53">
        <f t="shared" ca="1" si="128"/>
        <v>36</v>
      </c>
      <c r="AR53" t="str">
        <f t="shared" ca="1" si="129"/>
        <v/>
      </c>
      <c r="AS53" t="str">
        <f t="shared" ca="1" si="130"/>
        <v/>
      </c>
      <c r="AT53" t="str">
        <f t="shared" ca="1" si="131"/>
        <v/>
      </c>
      <c r="AU53" t="str">
        <f t="shared" ca="1" si="132"/>
        <v/>
      </c>
      <c r="AV53" t="str">
        <f t="shared" ca="1" si="133"/>
        <v/>
      </c>
      <c r="AW53" t="str">
        <f t="shared" ca="1" si="134"/>
        <v/>
      </c>
      <c r="AX53" t="str">
        <f t="shared" ca="1" si="135"/>
        <v/>
      </c>
      <c r="AY53">
        <f t="shared" ca="1" si="15"/>
        <v>26</v>
      </c>
      <c r="AZ53">
        <f t="shared" ca="1" si="16"/>
        <v>28</v>
      </c>
      <c r="BA53">
        <f t="shared" ca="1" si="17"/>
        <v>31</v>
      </c>
      <c r="BB53">
        <f t="shared" ca="1" si="18"/>
        <v>34</v>
      </c>
      <c r="BC53">
        <f t="shared" ca="1" si="19"/>
        <v>0</v>
      </c>
      <c r="BD53" t="str">
        <f t="shared" ca="1" si="20"/>
        <v/>
      </c>
      <c r="BE53" t="str">
        <f t="shared" ca="1" si="21"/>
        <v/>
      </c>
      <c r="BF53" t="str">
        <f t="shared" ca="1" si="22"/>
        <v/>
      </c>
      <c r="BG53" t="str">
        <f t="shared" ca="1" si="23"/>
        <v/>
      </c>
      <c r="BH53" t="str">
        <f t="shared" ca="1" si="24"/>
        <v/>
      </c>
      <c r="BI53" t="str">
        <f t="shared" ca="1" si="25"/>
        <v/>
      </c>
      <c r="BJ53" t="str">
        <f t="shared" ca="1" si="26"/>
        <v/>
      </c>
      <c r="CC53">
        <f t="shared" ca="1" si="85"/>
        <v>1</v>
      </c>
      <c r="CD53">
        <f t="shared" ca="1" si="86"/>
        <v>2</v>
      </c>
      <c r="CE53">
        <f t="shared" ca="1" si="87"/>
        <v>3</v>
      </c>
      <c r="CF53">
        <f t="shared" ca="1" si="88"/>
        <v>4</v>
      </c>
      <c r="CG53">
        <f t="shared" ca="1" si="89"/>
        <v>10</v>
      </c>
      <c r="CH53">
        <f t="shared" ca="1" si="90"/>
        <v>12</v>
      </c>
      <c r="CI53" t="str">
        <f t="shared" ca="1" si="91"/>
        <v/>
      </c>
      <c r="CJ53" t="str">
        <f t="shared" ca="1" si="92"/>
        <v/>
      </c>
      <c r="CK53" t="str">
        <f t="shared" ca="1" si="93"/>
        <v/>
      </c>
      <c r="CL53" t="str">
        <f t="shared" ca="1" si="94"/>
        <v/>
      </c>
      <c r="CM53" t="str">
        <f t="shared" ca="1" si="95"/>
        <v/>
      </c>
      <c r="CN53" t="str">
        <f t="shared" ca="1" si="96"/>
        <v/>
      </c>
      <c r="CO53">
        <f t="shared" ca="1" si="97"/>
        <v>20</v>
      </c>
      <c r="CP53">
        <f t="shared" ca="1" si="98"/>
        <v>21</v>
      </c>
      <c r="CQ53">
        <f t="shared" ca="1" si="99"/>
        <v>23</v>
      </c>
      <c r="CR53" t="str">
        <f t="shared" ca="1" si="100"/>
        <v/>
      </c>
      <c r="CS53" t="str">
        <f t="shared" ca="1" si="101"/>
        <v/>
      </c>
      <c r="CT53" t="str">
        <f t="shared" ca="1" si="102"/>
        <v/>
      </c>
      <c r="CU53" t="str">
        <f t="shared" ca="1" si="103"/>
        <v/>
      </c>
      <c r="CV53" t="str">
        <f t="shared" ca="1" si="104"/>
        <v/>
      </c>
      <c r="CW53" t="str">
        <f t="shared" ca="1" si="105"/>
        <v/>
      </c>
      <c r="CX53" t="str">
        <f t="shared" ca="1" si="106"/>
        <v/>
      </c>
      <c r="CY53" t="str">
        <f t="shared" ca="1" si="107"/>
        <v/>
      </c>
      <c r="CZ53" t="str">
        <f t="shared" ca="1" si="108"/>
        <v/>
      </c>
      <c r="DA53">
        <f t="shared" ca="1" si="109"/>
        <v>25</v>
      </c>
      <c r="DB53">
        <f t="shared" ca="1" si="110"/>
        <v>27</v>
      </c>
      <c r="DC53">
        <f t="shared" ca="1" si="111"/>
        <v>30</v>
      </c>
      <c r="DD53">
        <f t="shared" ca="1" si="112"/>
        <v>33</v>
      </c>
      <c r="DE53">
        <f t="shared" ca="1" si="113"/>
        <v>36</v>
      </c>
      <c r="DF53" t="str">
        <f t="shared" ca="1" si="114"/>
        <v/>
      </c>
      <c r="DG53" t="str">
        <f t="shared" ca="1" si="115"/>
        <v/>
      </c>
      <c r="DH53" t="str">
        <f t="shared" ca="1" si="116"/>
        <v/>
      </c>
      <c r="DI53" t="str">
        <f t="shared" ca="1" si="117"/>
        <v/>
      </c>
      <c r="DJ53" t="str">
        <f t="shared" ca="1" si="118"/>
        <v/>
      </c>
      <c r="DK53" t="str">
        <f t="shared" ca="1" si="119"/>
        <v/>
      </c>
      <c r="DL53" t="str">
        <f t="shared" ca="1" si="120"/>
        <v/>
      </c>
      <c r="DM53">
        <v>1</v>
      </c>
      <c r="DN53">
        <f t="shared" ca="1" si="27"/>
        <v>2</v>
      </c>
      <c r="DO53">
        <f t="shared" ca="1" si="28"/>
        <v>3</v>
      </c>
      <c r="DP53">
        <f t="shared" ca="1" si="29"/>
        <v>4</v>
      </c>
      <c r="DQ53">
        <f t="shared" ca="1" si="30"/>
        <v>5</v>
      </c>
      <c r="DR53">
        <f t="shared" ca="1" si="31"/>
        <v>5</v>
      </c>
      <c r="DS53">
        <f t="shared" ca="1" si="32"/>
        <v>5</v>
      </c>
      <c r="DT53">
        <f t="shared" ca="1" si="33"/>
        <v>5</v>
      </c>
      <c r="DU53">
        <f t="shared" ca="1" si="34"/>
        <v>5</v>
      </c>
      <c r="DV53">
        <f t="shared" ca="1" si="35"/>
        <v>5</v>
      </c>
      <c r="DW53">
        <f t="shared" ca="1" si="36"/>
        <v>6</v>
      </c>
      <c r="DX53">
        <f t="shared" ca="1" si="37"/>
        <v>6</v>
      </c>
      <c r="DY53">
        <f t="shared" ca="1" si="38"/>
        <v>7</v>
      </c>
      <c r="DZ53" s="1">
        <v>1</v>
      </c>
      <c r="EA53">
        <f t="shared" ca="1" si="39"/>
        <v>1</v>
      </c>
      <c r="EB53">
        <f t="shared" ca="1" si="40"/>
        <v>1</v>
      </c>
      <c r="EC53">
        <f t="shared" ca="1" si="41"/>
        <v>1</v>
      </c>
      <c r="ED53">
        <f t="shared" ca="1" si="42"/>
        <v>1</v>
      </c>
      <c r="EE53">
        <f t="shared" ca="1" si="43"/>
        <v>1</v>
      </c>
      <c r="EF53">
        <f t="shared" ca="1" si="44"/>
        <v>1</v>
      </c>
      <c r="EG53">
        <f t="shared" ca="1" si="45"/>
        <v>1</v>
      </c>
      <c r="EH53">
        <f t="shared" ca="1" si="46"/>
        <v>2</v>
      </c>
      <c r="EI53">
        <f t="shared" ca="1" si="47"/>
        <v>3</v>
      </c>
      <c r="EJ53">
        <f t="shared" ca="1" si="48"/>
        <v>3</v>
      </c>
      <c r="EK53">
        <f t="shared" ca="1" si="49"/>
        <v>4</v>
      </c>
      <c r="EL53">
        <f t="shared" ca="1" si="50"/>
        <v>4</v>
      </c>
      <c r="EM53" s="1">
        <v>1</v>
      </c>
      <c r="EN53">
        <f t="shared" ca="1" si="51"/>
        <v>2</v>
      </c>
      <c r="EO53">
        <f t="shared" ca="1" si="52"/>
        <v>2</v>
      </c>
      <c r="EP53">
        <f t="shared" ca="1" si="53"/>
        <v>3</v>
      </c>
      <c r="EQ53">
        <f t="shared" ca="1" si="54"/>
        <v>3</v>
      </c>
      <c r="ER53">
        <f t="shared" ca="1" si="55"/>
        <v>3</v>
      </c>
      <c r="ES53">
        <f t="shared" ca="1" si="56"/>
        <v>4</v>
      </c>
      <c r="ET53">
        <f t="shared" ca="1" si="57"/>
        <v>4</v>
      </c>
      <c r="EU53">
        <f t="shared" ca="1" si="58"/>
        <v>4</v>
      </c>
      <c r="EV53">
        <f t="shared" ca="1" si="59"/>
        <v>5</v>
      </c>
      <c r="EW53">
        <f t="shared" ca="1" si="60"/>
        <v>5</v>
      </c>
      <c r="EX53">
        <f t="shared" ca="1" si="61"/>
        <v>5</v>
      </c>
      <c r="EY53">
        <f t="shared" ca="1" si="62"/>
        <v>6</v>
      </c>
      <c r="EZ53">
        <f ca="1">IF($G52="","",IF($F53&gt;$G$4,COUNTIF(OFFSET($G53,-($G$4+$N53-2),0,1,1):$G53,EZ$9),IF($G53=EZ$9,1,EZ52)))</f>
        <v>2</v>
      </c>
      <c r="FA53">
        <f ca="1">IF($G52="","",IF($F53&gt;$G$4,COUNTIF(OFFSET($G53,-($G$4+$N53-2),0,1,1):$G53,FA$9),IF($G53=FA$9,1,FA52)))</f>
        <v>1</v>
      </c>
      <c r="FB53">
        <f ca="1">IF($G52="","",IF($F53&gt;$G$4,COUNTIF(OFFSET($G53,-($G$4+$N53-2),0,1,1):$G53,FB$9),IF($G53=FB$9,1,FB52)))</f>
        <v>1</v>
      </c>
      <c r="FC53">
        <f ca="1">IF($G52="","",IF($F53&gt;$G$4,COUNTIF(OFFSET($G53,-($G$4+$N53-2),0,1,1):$G53,FC$9),IF($G53=FC$9,1,FC52)))</f>
        <v>1</v>
      </c>
      <c r="FD53">
        <f ca="1">IF($G52="","",IF($F53&gt;$G$4,COUNTIF(OFFSET($G53,-($G$4+$N53-2),0,1,1):$G53,FD$9),IF($G53=FD$9,1,FD52)))</f>
        <v>0</v>
      </c>
      <c r="FE53">
        <f ca="1">IF($G52="","",IF($F53&gt;$G$4,COUNTIF(OFFSET($G53,-($G$4+$N53-2),0,1,1):$G53,FE$9),IF($G53=FE$9,1,FE52)))</f>
        <v>0</v>
      </c>
      <c r="FF53">
        <f ca="1">IF($G52="","",IF($F53&gt;$G$4,COUNTIF(OFFSET($G53,-($G$4+$N53-2),0,1,1):$G53,FF$9),IF($G53=FF$9,1,FF52)))</f>
        <v>0</v>
      </c>
      <c r="FG53">
        <f ca="1">IF($G52="","",IF($F53&gt;$G$4,COUNTIF(OFFSET($G53,-($G$4+$N53-2),0,1,1):$G53,FG$9),IF($G53=FG$9,1,FG52)))</f>
        <v>0</v>
      </c>
      <c r="FH53">
        <f ca="1">IF($G52="","",IF($F53&gt;$G$4,COUNTIF(OFFSET($G53,-($G$4+$N53-2),0,1,1):$G53,FH$9),IF($G53=FH$9,1,FH52)))</f>
        <v>0</v>
      </c>
      <c r="FI53">
        <f ca="1">IF($G52="","",IF($F53&gt;$G$4,COUNTIF(OFFSET($G53,-($G$4+$N53-2),0,1,1):$G53,FI$9),IF($G53=FI$9,1,FI52)))</f>
        <v>2</v>
      </c>
      <c r="FJ53">
        <f ca="1">IF($G52="","",IF($F53&gt;$G$4,COUNTIF(OFFSET($G53,-($G$4+$N53-2),0,1,1):$G53,FJ$9),IF($G53=FJ$9,1,FJ52)))</f>
        <v>0</v>
      </c>
      <c r="FK53">
        <f ca="1">IF($G52="","",IF($F53&gt;$G$4,COUNTIF(OFFSET($G53,-($G$4+$N53-2),0,1,1):$G53,FK$9),IF($G53=FK$9,1,FK52)))</f>
        <v>2</v>
      </c>
      <c r="FL53">
        <f ca="1">IF($G52="","",IF($F53&gt;$G$4,COUNTIF(OFFSET($G53,-($G$4+$N53-2),0,1,1):$G53,FL$9),IF($G53=FL$9,1,FL52)))</f>
        <v>0</v>
      </c>
      <c r="FM53">
        <f ca="1">IF($G52="","",IF($F53&gt;$G$4,COUNTIF(OFFSET($G53,-($G$4+$N53-2),0,1,1):$G53,FM$9),IF($G53=FM$9,1,FM52)))</f>
        <v>0</v>
      </c>
      <c r="FN53">
        <f ca="1">IF($G52="","",IF($F53&gt;$G$4,COUNTIF(OFFSET($G53,-($G$4+$N53-2),0,1,1):$G53,FN$9),IF($G53=FN$9,1,FN52)))</f>
        <v>0</v>
      </c>
      <c r="FO53">
        <f ca="1">IF($G52="","",IF($F53&gt;$G$4,COUNTIF(OFFSET($G53,-($G$4+$N53-2),0,1,1):$G53,FO$9),IF($G53=FO$9,1,FO52)))</f>
        <v>0</v>
      </c>
      <c r="FP53">
        <f ca="1">IF($G52="","",IF($F53&gt;$G$4,COUNTIF(OFFSET($G53,-($G$4+$N53-2),0,1,1):$G53,FP$9),IF($G53=FP$9,1,FP52)))</f>
        <v>0</v>
      </c>
      <c r="FQ53">
        <f ca="1">IF($G52="","",IF($F53&gt;$G$4,COUNTIF(OFFSET($G53,-($G$4+$N53-2),0,1,1):$G53,FQ$9),IF($G53=FQ$9,1,FQ52)))</f>
        <v>0</v>
      </c>
      <c r="FR53">
        <f ca="1">IF($G52="","",IF($F53&gt;$G$4,COUNTIF(OFFSET($G53,-($G$4+$N53-2),0,1,1):$G53,FR$9),IF($G53=FR$9,1,FR52)))</f>
        <v>0</v>
      </c>
      <c r="FS53">
        <f ca="1">IF($G52="","",IF($F53&gt;$G$4,COUNTIF(OFFSET($G53,-($G$4+$N53-2),0,1,1):$G53,FS$9),IF($G53=FS$9,1,FS52)))</f>
        <v>2</v>
      </c>
      <c r="FT53">
        <f ca="1">IF($G52="","",IF($F53&gt;$G$4,COUNTIF(OFFSET($G53,-($G$4+$N53-2),0,1,1):$G53,FT$9),IF($G53=FT$9,1,FT52)))</f>
        <v>1</v>
      </c>
      <c r="FU53">
        <f ca="1">IF($G52="","",IF($F53&gt;$G$4,COUNTIF(OFFSET($G53,-($G$4+$N53-2),0,1,1):$G53,FU$9),IF($G53=FU$9,1,FU52)))</f>
        <v>0</v>
      </c>
      <c r="FV53">
        <f ca="1">IF($G52="","",IF($F53&gt;$G$4,COUNTIF(OFFSET($G53,-($G$4+$N53-2),0,1,1):$G53,FV$9),IF($G53=FV$9,1,FV52)))</f>
        <v>1</v>
      </c>
      <c r="FW53">
        <f ca="1">IF($G52="","",IF($F53&gt;$G$4,COUNTIF(OFFSET($G53,-($G$4+$N53-2),0,1,1):$G53,FW$9),IF($G53=FW$9,1,FW52)))</f>
        <v>0</v>
      </c>
      <c r="FX53">
        <f ca="1">IF($G52="","",IF($F53&gt;$G$4,COUNTIF(OFFSET($G53,-($G$4+$N53-2),0,1,1):$G53,FX$9),IF($G53=FX$9,1,FX52)))</f>
        <v>1</v>
      </c>
      <c r="FY53">
        <f ca="1">IF($G52="","",IF($F53&gt;$G$4,COUNTIF(OFFSET($G53,-($G$4+$N53-2),0,1,1):$G53,FY$9),IF($G53=FY$9,1,FY52)))</f>
        <v>0</v>
      </c>
      <c r="FZ53">
        <f ca="1">IF($G52="","",IF($F53&gt;$G$4,COUNTIF(OFFSET($G53,-($G$4+$N53-2),0,1,1):$G53,FZ$9),IF($G53=FZ$9,1,FZ52)))</f>
        <v>1</v>
      </c>
      <c r="GA53">
        <f ca="1">IF($G52="","",IF($F53&gt;$G$4,COUNTIF(OFFSET($G53,-($G$4+$N53-2),0,1,1):$G53,GA$9),IF($G53=GA$9,1,GA52)))</f>
        <v>0</v>
      </c>
      <c r="GB53">
        <f ca="1">IF($G52="","",IF($F53&gt;$G$4,COUNTIF(OFFSET($G53,-($G$4+$N53-2),0,1,1):$G53,GB$9),IF($G53=GB$9,1,GB52)))</f>
        <v>0</v>
      </c>
      <c r="GC53">
        <f ca="1">IF($G52="","",IF($F53&gt;$G$4,COUNTIF(OFFSET($G53,-($G$4+$N53-2),0,1,1):$G53,GC$9),IF($G53=GC$9,1,GC52)))</f>
        <v>1</v>
      </c>
      <c r="GD53">
        <f ca="1">IF($G52="","",IF($F53&gt;$G$4,COUNTIF(OFFSET($G53,-($G$4+$N53-2),0,1,1):$G53,GD$9),IF($G53=GD$9,1,GD52)))</f>
        <v>0</v>
      </c>
      <c r="GE53">
        <f ca="1">IF($G52="","",IF($F53&gt;$G$4,COUNTIF(OFFSET($G53,-($G$4+$N53-2),0,1,1):$G53,GE$9),IF($G53=GE$9,1,GE52)))</f>
        <v>0</v>
      </c>
      <c r="GF53">
        <f ca="1">IF($G52="","",IF($F53&gt;$G$4,COUNTIF(OFFSET($G53,-($G$4+$N53-2),0,1,1):$G53,GF$9),IF($G53=GF$9,1,GF52)))</f>
        <v>1</v>
      </c>
      <c r="GG53">
        <f ca="1">IF($G52="","",IF($F53&gt;$G$4,COUNTIF(OFFSET($G53,-($G$4+$N53-2),0,1,1):$G53,GG$9),IF($G53=GG$9,1,GG52)))</f>
        <v>0</v>
      </c>
      <c r="GH53">
        <f ca="1">IF($G52="","",IF($F53&gt;$G$4,COUNTIF(OFFSET($G53,-($G$4+$N53-2),0,1,1):$G53,GH$9),IF($G53=GH$9,1,GH52)))</f>
        <v>0</v>
      </c>
      <c r="GI53">
        <f ca="1">IF($G52="","",IF($F53&gt;$G$4,COUNTIF(OFFSET($G53,-($G$4+$N53-2),0,1,1):$G53,GI$9),IF($G53=GI$9,1,GI52)))</f>
        <v>1</v>
      </c>
    </row>
    <row r="54" spans="6:191" x14ac:dyDescent="0.25">
      <c r="F54">
        <v>45</v>
      </c>
      <c r="G54" s="1">
        <v>15</v>
      </c>
      <c r="H54" s="3">
        <f t="shared" si="8"/>
        <v>2</v>
      </c>
      <c r="I54">
        <f t="shared" ca="1" si="63"/>
        <v>0</v>
      </c>
      <c r="J54" s="1">
        <f t="shared" ca="1" si="9"/>
        <v>6</v>
      </c>
      <c r="K54" s="2">
        <f t="shared" ca="1" si="10"/>
        <v>4</v>
      </c>
      <c r="L54" s="3">
        <f t="shared" ca="1" si="11"/>
        <v>5</v>
      </c>
      <c r="M54">
        <f t="shared" ca="1" si="12"/>
        <v>3</v>
      </c>
      <c r="N54">
        <f t="shared" ca="1" si="122"/>
        <v>14</v>
      </c>
      <c r="O54">
        <f t="shared" ca="1" si="123"/>
        <v>5</v>
      </c>
      <c r="P54">
        <f t="shared" ca="1" si="64"/>
        <v>0</v>
      </c>
      <c r="Q54">
        <f t="shared" ca="1" si="65"/>
        <v>69.999999999999972</v>
      </c>
      <c r="R54">
        <f t="shared" ca="1" si="66"/>
        <v>0</v>
      </c>
      <c r="S54">
        <f t="shared" ca="1" si="13"/>
        <v>0</v>
      </c>
      <c r="T54">
        <f t="shared" ca="1" si="67"/>
        <v>-81.999999999999972</v>
      </c>
      <c r="U54" t="str">
        <f t="shared" ca="1" si="68"/>
        <v/>
      </c>
      <c r="W54" s="3">
        <f t="shared" ca="1" si="69"/>
        <v>9.9999999999999964</v>
      </c>
      <c r="X54" s="2" t="str">
        <f t="shared" ca="1" si="70"/>
        <v/>
      </c>
      <c r="Y54" s="2" t="str">
        <f t="shared" ca="1" si="71"/>
        <v/>
      </c>
      <c r="Z54" s="2" t="str">
        <f t="shared" ca="1" si="72"/>
        <v/>
      </c>
      <c r="AA54" s="2" t="str">
        <f t="shared" ca="1" si="73"/>
        <v/>
      </c>
      <c r="AB54" s="2" t="str">
        <f t="shared" ca="1" si="74"/>
        <v/>
      </c>
      <c r="AC54" s="2" t="str">
        <f t="shared" ca="1" si="75"/>
        <v/>
      </c>
      <c r="AD54" s="2" t="str">
        <f t="shared" ca="1" si="76"/>
        <v/>
      </c>
      <c r="AE54" s="2" t="str">
        <f t="shared" ca="1" si="77"/>
        <v/>
      </c>
      <c r="AF54" s="2" t="str">
        <f t="shared" ca="1" si="78"/>
        <v/>
      </c>
      <c r="AG54" s="2" t="str">
        <f t="shared" ca="1" si="79"/>
        <v/>
      </c>
      <c r="AH54" s="2" t="str">
        <f t="shared" ca="1" si="80"/>
        <v/>
      </c>
      <c r="AI54" s="2" t="str">
        <f t="shared" ca="1" si="81"/>
        <v/>
      </c>
      <c r="AJ54" s="2" t="str">
        <f t="shared" ca="1" si="82"/>
        <v/>
      </c>
      <c r="AK54" s="2" t="str">
        <f t="shared" ca="1" si="83"/>
        <v/>
      </c>
      <c r="AM54">
        <f t="shared" ca="1" si="124"/>
        <v>25</v>
      </c>
      <c r="AN54">
        <f t="shared" ca="1" si="125"/>
        <v>27</v>
      </c>
      <c r="AO54">
        <f t="shared" ca="1" si="126"/>
        <v>30</v>
      </c>
      <c r="AP54">
        <f t="shared" ca="1" si="127"/>
        <v>33</v>
      </c>
      <c r="AQ54">
        <f t="shared" ca="1" si="128"/>
        <v>36</v>
      </c>
      <c r="AR54" t="str">
        <f t="shared" ca="1" si="129"/>
        <v/>
      </c>
      <c r="AS54" t="str">
        <f t="shared" ca="1" si="130"/>
        <v/>
      </c>
      <c r="AT54" t="str">
        <f t="shared" ca="1" si="131"/>
        <v/>
      </c>
      <c r="AU54" t="str">
        <f t="shared" ca="1" si="132"/>
        <v/>
      </c>
      <c r="AV54" t="str">
        <f t="shared" ca="1" si="133"/>
        <v/>
      </c>
      <c r="AW54" t="str">
        <f t="shared" ca="1" si="134"/>
        <v/>
      </c>
      <c r="AX54" t="str">
        <f t="shared" ca="1" si="135"/>
        <v/>
      </c>
      <c r="AY54">
        <f t="shared" ca="1" si="15"/>
        <v>26</v>
      </c>
      <c r="AZ54">
        <f t="shared" ca="1" si="16"/>
        <v>28</v>
      </c>
      <c r="BA54">
        <f t="shared" ca="1" si="17"/>
        <v>31</v>
      </c>
      <c r="BB54">
        <f t="shared" ca="1" si="18"/>
        <v>34</v>
      </c>
      <c r="BC54">
        <f t="shared" ca="1" si="19"/>
        <v>0</v>
      </c>
      <c r="BD54" t="str">
        <f t="shared" ca="1" si="20"/>
        <v/>
      </c>
      <c r="BE54" t="str">
        <f t="shared" ca="1" si="21"/>
        <v/>
      </c>
      <c r="BF54" t="str">
        <f t="shared" ca="1" si="22"/>
        <v/>
      </c>
      <c r="BG54" t="str">
        <f t="shared" ca="1" si="23"/>
        <v/>
      </c>
      <c r="BH54" t="str">
        <f t="shared" ca="1" si="24"/>
        <v/>
      </c>
      <c r="BI54" t="str">
        <f t="shared" ca="1" si="25"/>
        <v/>
      </c>
      <c r="BJ54" t="str">
        <f t="shared" ca="1" si="26"/>
        <v/>
      </c>
      <c r="CC54">
        <f t="shared" ca="1" si="85"/>
        <v>1</v>
      </c>
      <c r="CD54">
        <f t="shared" ca="1" si="86"/>
        <v>2</v>
      </c>
      <c r="CE54">
        <f t="shared" ca="1" si="87"/>
        <v>3</v>
      </c>
      <c r="CF54">
        <f t="shared" ca="1" si="88"/>
        <v>4</v>
      </c>
      <c r="CG54">
        <f t="shared" ca="1" si="89"/>
        <v>10</v>
      </c>
      <c r="CH54">
        <f t="shared" ca="1" si="90"/>
        <v>12</v>
      </c>
      <c r="CI54" t="str">
        <f t="shared" ca="1" si="91"/>
        <v/>
      </c>
      <c r="CJ54" t="str">
        <f t="shared" ca="1" si="92"/>
        <v/>
      </c>
      <c r="CK54" t="str">
        <f t="shared" ca="1" si="93"/>
        <v/>
      </c>
      <c r="CL54" t="str">
        <f t="shared" ca="1" si="94"/>
        <v/>
      </c>
      <c r="CM54" t="str">
        <f t="shared" ca="1" si="95"/>
        <v/>
      </c>
      <c r="CN54" t="str">
        <f t="shared" ca="1" si="96"/>
        <v/>
      </c>
      <c r="CO54">
        <f t="shared" ca="1" si="97"/>
        <v>15</v>
      </c>
      <c r="CP54">
        <f t="shared" ca="1" si="98"/>
        <v>20</v>
      </c>
      <c r="CQ54">
        <f t="shared" ca="1" si="99"/>
        <v>21</v>
      </c>
      <c r="CR54">
        <f t="shared" ca="1" si="100"/>
        <v>23</v>
      </c>
      <c r="CS54" t="str">
        <f t="shared" ca="1" si="101"/>
        <v/>
      </c>
      <c r="CT54" t="str">
        <f t="shared" ca="1" si="102"/>
        <v/>
      </c>
      <c r="CU54" t="str">
        <f t="shared" ca="1" si="103"/>
        <v/>
      </c>
      <c r="CV54" t="str">
        <f t="shared" ca="1" si="104"/>
        <v/>
      </c>
      <c r="CW54" t="str">
        <f t="shared" ca="1" si="105"/>
        <v/>
      </c>
      <c r="CX54" t="str">
        <f t="shared" ca="1" si="106"/>
        <v/>
      </c>
      <c r="CY54" t="str">
        <f t="shared" ca="1" si="107"/>
        <v/>
      </c>
      <c r="CZ54" t="str">
        <f t="shared" ca="1" si="108"/>
        <v/>
      </c>
      <c r="DA54">
        <f t="shared" ca="1" si="109"/>
        <v>25</v>
      </c>
      <c r="DB54">
        <f t="shared" ca="1" si="110"/>
        <v>27</v>
      </c>
      <c r="DC54">
        <f t="shared" ca="1" si="111"/>
        <v>30</v>
      </c>
      <c r="DD54">
        <f t="shared" ca="1" si="112"/>
        <v>33</v>
      </c>
      <c r="DE54">
        <f t="shared" ca="1" si="113"/>
        <v>36</v>
      </c>
      <c r="DF54" t="str">
        <f t="shared" ca="1" si="114"/>
        <v/>
      </c>
      <c r="DG54" t="str">
        <f t="shared" ca="1" si="115"/>
        <v/>
      </c>
      <c r="DH54" t="str">
        <f t="shared" ca="1" si="116"/>
        <v/>
      </c>
      <c r="DI54" t="str">
        <f t="shared" ca="1" si="117"/>
        <v/>
      </c>
      <c r="DJ54" t="str">
        <f t="shared" ca="1" si="118"/>
        <v/>
      </c>
      <c r="DK54" t="str">
        <f t="shared" ca="1" si="119"/>
        <v/>
      </c>
      <c r="DL54" t="str">
        <f t="shared" ca="1" si="120"/>
        <v/>
      </c>
      <c r="DM54">
        <v>1</v>
      </c>
      <c r="DN54">
        <f t="shared" ca="1" si="27"/>
        <v>2</v>
      </c>
      <c r="DO54">
        <f t="shared" ca="1" si="28"/>
        <v>3</v>
      </c>
      <c r="DP54">
        <f t="shared" ca="1" si="29"/>
        <v>4</v>
      </c>
      <c r="DQ54">
        <f t="shared" ca="1" si="30"/>
        <v>5</v>
      </c>
      <c r="DR54">
        <f t="shared" ca="1" si="31"/>
        <v>5</v>
      </c>
      <c r="DS54">
        <f t="shared" ca="1" si="32"/>
        <v>5</v>
      </c>
      <c r="DT54">
        <f t="shared" ca="1" si="33"/>
        <v>5</v>
      </c>
      <c r="DU54">
        <f t="shared" ca="1" si="34"/>
        <v>5</v>
      </c>
      <c r="DV54">
        <f t="shared" ca="1" si="35"/>
        <v>5</v>
      </c>
      <c r="DW54">
        <f t="shared" ca="1" si="36"/>
        <v>6</v>
      </c>
      <c r="DX54">
        <f t="shared" ca="1" si="37"/>
        <v>6</v>
      </c>
      <c r="DY54">
        <f t="shared" ca="1" si="38"/>
        <v>7</v>
      </c>
      <c r="DZ54" s="1">
        <v>1</v>
      </c>
      <c r="EA54">
        <f t="shared" ca="1" si="39"/>
        <v>1</v>
      </c>
      <c r="EB54">
        <f t="shared" ca="1" si="40"/>
        <v>1</v>
      </c>
      <c r="EC54">
        <f t="shared" ca="1" si="41"/>
        <v>2</v>
      </c>
      <c r="ED54">
        <f t="shared" ca="1" si="42"/>
        <v>2</v>
      </c>
      <c r="EE54">
        <f t="shared" ca="1" si="43"/>
        <v>2</v>
      </c>
      <c r="EF54">
        <f t="shared" ca="1" si="44"/>
        <v>2</v>
      </c>
      <c r="EG54">
        <f t="shared" ca="1" si="45"/>
        <v>2</v>
      </c>
      <c r="EH54">
        <f t="shared" ca="1" si="46"/>
        <v>3</v>
      </c>
      <c r="EI54">
        <f t="shared" ca="1" si="47"/>
        <v>4</v>
      </c>
      <c r="EJ54">
        <f t="shared" ca="1" si="48"/>
        <v>4</v>
      </c>
      <c r="EK54">
        <f t="shared" ca="1" si="49"/>
        <v>5</v>
      </c>
      <c r="EL54">
        <f t="shared" ca="1" si="50"/>
        <v>5</v>
      </c>
      <c r="EM54" s="1">
        <v>1</v>
      </c>
      <c r="EN54">
        <f t="shared" ca="1" si="51"/>
        <v>2</v>
      </c>
      <c r="EO54">
        <f t="shared" ca="1" si="52"/>
        <v>2</v>
      </c>
      <c r="EP54">
        <f t="shared" ca="1" si="53"/>
        <v>3</v>
      </c>
      <c r="EQ54">
        <f t="shared" ca="1" si="54"/>
        <v>3</v>
      </c>
      <c r="ER54">
        <f t="shared" ca="1" si="55"/>
        <v>3</v>
      </c>
      <c r="ES54">
        <f t="shared" ca="1" si="56"/>
        <v>4</v>
      </c>
      <c r="ET54">
        <f t="shared" ca="1" si="57"/>
        <v>4</v>
      </c>
      <c r="EU54">
        <f t="shared" ca="1" si="58"/>
        <v>4</v>
      </c>
      <c r="EV54">
        <f t="shared" ca="1" si="59"/>
        <v>5</v>
      </c>
      <c r="EW54">
        <f t="shared" ca="1" si="60"/>
        <v>5</v>
      </c>
      <c r="EX54">
        <f t="shared" ca="1" si="61"/>
        <v>5</v>
      </c>
      <c r="EY54">
        <f t="shared" ca="1" si="62"/>
        <v>6</v>
      </c>
      <c r="EZ54">
        <f ca="1">IF($G53="","",IF($F54&gt;$G$4,COUNTIF(OFFSET($G54,-($G$4+$N54-2),0,1,1):$G54,EZ$9),IF($G54=EZ$9,1,EZ53)))</f>
        <v>2</v>
      </c>
      <c r="FA54">
        <f ca="1">IF($G53="","",IF($F54&gt;$G$4,COUNTIF(OFFSET($G54,-($G$4+$N54-2),0,1,1):$G54,FA$9),IF($G54=FA$9,1,FA53)))</f>
        <v>1</v>
      </c>
      <c r="FB54">
        <f ca="1">IF($G53="","",IF($F54&gt;$G$4,COUNTIF(OFFSET($G54,-($G$4+$N54-2),0,1,1):$G54,FB$9),IF($G54=FB$9,1,FB53)))</f>
        <v>1</v>
      </c>
      <c r="FC54">
        <f ca="1">IF($G53="","",IF($F54&gt;$G$4,COUNTIF(OFFSET($G54,-($G$4+$N54-2),0,1,1):$G54,FC$9),IF($G54=FC$9,1,FC53)))</f>
        <v>1</v>
      </c>
      <c r="FD54">
        <f ca="1">IF($G53="","",IF($F54&gt;$G$4,COUNTIF(OFFSET($G54,-($G$4+$N54-2),0,1,1):$G54,FD$9),IF($G54=FD$9,1,FD53)))</f>
        <v>0</v>
      </c>
      <c r="FE54">
        <f ca="1">IF($G53="","",IF($F54&gt;$G$4,COUNTIF(OFFSET($G54,-($G$4+$N54-2),0,1,1):$G54,FE$9),IF($G54=FE$9,1,FE53)))</f>
        <v>0</v>
      </c>
      <c r="FF54">
        <f ca="1">IF($G53="","",IF($F54&gt;$G$4,COUNTIF(OFFSET($G54,-($G$4+$N54-2),0,1,1):$G54,FF$9),IF($G54=FF$9,1,FF53)))</f>
        <v>0</v>
      </c>
      <c r="FG54">
        <f ca="1">IF($G53="","",IF($F54&gt;$G$4,COUNTIF(OFFSET($G54,-($G$4+$N54-2),0,1,1):$G54,FG$9),IF($G54=FG$9,1,FG53)))</f>
        <v>0</v>
      </c>
      <c r="FH54">
        <f ca="1">IF($G53="","",IF($F54&gt;$G$4,COUNTIF(OFFSET($G54,-($G$4+$N54-2),0,1,1):$G54,FH$9),IF($G54=FH$9,1,FH53)))</f>
        <v>0</v>
      </c>
      <c r="FI54">
        <f ca="1">IF($G53="","",IF($F54&gt;$G$4,COUNTIF(OFFSET($G54,-($G$4+$N54-2),0,1,1):$G54,FI$9),IF($G54=FI$9,1,FI53)))</f>
        <v>2</v>
      </c>
      <c r="FJ54">
        <f ca="1">IF($G53="","",IF($F54&gt;$G$4,COUNTIF(OFFSET($G54,-($G$4+$N54-2),0,1,1):$G54,FJ$9),IF($G54=FJ$9,1,FJ53)))</f>
        <v>0</v>
      </c>
      <c r="FK54">
        <f ca="1">IF($G53="","",IF($F54&gt;$G$4,COUNTIF(OFFSET($G54,-($G$4+$N54-2),0,1,1):$G54,FK$9),IF($G54=FK$9,1,FK53)))</f>
        <v>2</v>
      </c>
      <c r="FL54">
        <f ca="1">IF($G53="","",IF($F54&gt;$G$4,COUNTIF(OFFSET($G54,-($G$4+$N54-2),0,1,1):$G54,FL$9),IF($G54=FL$9,1,FL53)))</f>
        <v>0</v>
      </c>
      <c r="FM54">
        <f ca="1">IF($G53="","",IF($F54&gt;$G$4,COUNTIF(OFFSET($G54,-($G$4+$N54-2),0,1,1):$G54,FM$9),IF($G54=FM$9,1,FM53)))</f>
        <v>0</v>
      </c>
      <c r="FN54">
        <f ca="1">IF($G53="","",IF($F54&gt;$G$4,COUNTIF(OFFSET($G54,-($G$4+$N54-2),0,1,1):$G54,FN$9),IF($G54=FN$9,1,FN53)))</f>
        <v>1</v>
      </c>
      <c r="FO54">
        <f ca="1">IF($G53="","",IF($F54&gt;$G$4,COUNTIF(OFFSET($G54,-($G$4+$N54-2),0,1,1):$G54,FO$9),IF($G54=FO$9,1,FO53)))</f>
        <v>0</v>
      </c>
      <c r="FP54">
        <f ca="1">IF($G53="","",IF($F54&gt;$G$4,COUNTIF(OFFSET($G54,-($G$4+$N54-2),0,1,1):$G54,FP$9),IF($G54=FP$9,1,FP53)))</f>
        <v>0</v>
      </c>
      <c r="FQ54">
        <f ca="1">IF($G53="","",IF($F54&gt;$G$4,COUNTIF(OFFSET($G54,-($G$4+$N54-2),0,1,1):$G54,FQ$9),IF($G54=FQ$9,1,FQ53)))</f>
        <v>0</v>
      </c>
      <c r="FR54">
        <f ca="1">IF($G53="","",IF($F54&gt;$G$4,COUNTIF(OFFSET($G54,-($G$4+$N54-2),0,1,1):$G54,FR$9),IF($G54=FR$9,1,FR53)))</f>
        <v>0</v>
      </c>
      <c r="FS54">
        <f ca="1">IF($G53="","",IF($F54&gt;$G$4,COUNTIF(OFFSET($G54,-($G$4+$N54-2),0,1,1):$G54,FS$9),IF($G54=FS$9,1,FS53)))</f>
        <v>2</v>
      </c>
      <c r="FT54">
        <f ca="1">IF($G53="","",IF($F54&gt;$G$4,COUNTIF(OFFSET($G54,-($G$4+$N54-2),0,1,1):$G54,FT$9),IF($G54=FT$9,1,FT53)))</f>
        <v>1</v>
      </c>
      <c r="FU54">
        <f ca="1">IF($G53="","",IF($F54&gt;$G$4,COUNTIF(OFFSET($G54,-($G$4+$N54-2),0,1,1):$G54,FU$9),IF($G54=FU$9,1,FU53)))</f>
        <v>0</v>
      </c>
      <c r="FV54">
        <f ca="1">IF($G53="","",IF($F54&gt;$G$4,COUNTIF(OFFSET($G54,-($G$4+$N54-2),0,1,1):$G54,FV$9),IF($G54=FV$9,1,FV53)))</f>
        <v>1</v>
      </c>
      <c r="FW54">
        <f ca="1">IF($G53="","",IF($F54&gt;$G$4,COUNTIF(OFFSET($G54,-($G$4+$N54-2),0,1,1):$G54,FW$9),IF($G54=FW$9,1,FW53)))</f>
        <v>0</v>
      </c>
      <c r="FX54">
        <f ca="1">IF($G53="","",IF($F54&gt;$G$4,COUNTIF(OFFSET($G54,-($G$4+$N54-2),0,1,1):$G54,FX$9),IF($G54=FX$9,1,FX53)))</f>
        <v>1</v>
      </c>
      <c r="FY54">
        <f ca="1">IF($G53="","",IF($F54&gt;$G$4,COUNTIF(OFFSET($G54,-($G$4+$N54-2),0,1,1):$G54,FY$9),IF($G54=FY$9,1,FY53)))</f>
        <v>0</v>
      </c>
      <c r="FZ54">
        <f ca="1">IF($G53="","",IF($F54&gt;$G$4,COUNTIF(OFFSET($G54,-($G$4+$N54-2),0,1,1):$G54,FZ$9),IF($G54=FZ$9,1,FZ53)))</f>
        <v>1</v>
      </c>
      <c r="GA54">
        <f ca="1">IF($G53="","",IF($F54&gt;$G$4,COUNTIF(OFFSET($G54,-($G$4+$N54-2),0,1,1):$G54,GA$9),IF($G54=GA$9,1,GA53)))</f>
        <v>0</v>
      </c>
      <c r="GB54">
        <f ca="1">IF($G53="","",IF($F54&gt;$G$4,COUNTIF(OFFSET($G54,-($G$4+$N54-2),0,1,1):$G54,GB$9),IF($G54=GB$9,1,GB53)))</f>
        <v>0</v>
      </c>
      <c r="GC54">
        <f ca="1">IF($G53="","",IF($F54&gt;$G$4,COUNTIF(OFFSET($G54,-($G$4+$N54-2),0,1,1):$G54,GC$9),IF($G54=GC$9,1,GC53)))</f>
        <v>1</v>
      </c>
      <c r="GD54">
        <f ca="1">IF($G53="","",IF($F54&gt;$G$4,COUNTIF(OFFSET($G54,-($G$4+$N54-2),0,1,1):$G54,GD$9),IF($G54=GD$9,1,GD53)))</f>
        <v>0</v>
      </c>
      <c r="GE54">
        <f ca="1">IF($G53="","",IF($F54&gt;$G$4,COUNTIF(OFFSET($G54,-($G$4+$N54-2),0,1,1):$G54,GE$9),IF($G54=GE$9,1,GE53)))</f>
        <v>0</v>
      </c>
      <c r="GF54">
        <f ca="1">IF($G53="","",IF($F54&gt;$G$4,COUNTIF(OFFSET($G54,-($G$4+$N54-2),0,1,1):$G54,GF$9),IF($G54=GF$9,1,GF53)))</f>
        <v>1</v>
      </c>
      <c r="GG54">
        <f ca="1">IF($G53="","",IF($F54&gt;$G$4,COUNTIF(OFFSET($G54,-($G$4+$N54-2),0,1,1):$G54,GG$9),IF($G54=GG$9,1,GG53)))</f>
        <v>0</v>
      </c>
      <c r="GH54">
        <f ca="1">IF($G53="","",IF($F54&gt;$G$4,COUNTIF(OFFSET($G54,-($G$4+$N54-2),0,1,1):$G54,GH$9),IF($G54=GH$9,1,GH53)))</f>
        <v>0</v>
      </c>
      <c r="GI54">
        <f ca="1">IF($G53="","",IF($F54&gt;$G$4,COUNTIF(OFFSET($G54,-($G$4+$N54-2),0,1,1):$G54,GI$9),IF($G54=GI$9,1,GI53)))</f>
        <v>1</v>
      </c>
    </row>
    <row r="55" spans="6:191" x14ac:dyDescent="0.25">
      <c r="F55">
        <v>46</v>
      </c>
      <c r="G55" s="1">
        <v>14</v>
      </c>
      <c r="H55" s="3">
        <f t="shared" si="8"/>
        <v>2</v>
      </c>
      <c r="I55">
        <f t="shared" ca="1" si="63"/>
        <v>0</v>
      </c>
      <c r="J55" s="1">
        <f t="shared" ca="1" si="9"/>
        <v>6</v>
      </c>
      <c r="K55" s="2">
        <f t="shared" ca="1" si="10"/>
        <v>5</v>
      </c>
      <c r="L55" s="3">
        <f t="shared" ca="1" si="11"/>
        <v>5</v>
      </c>
      <c r="M55">
        <f t="shared" ca="1" si="12"/>
        <v>3</v>
      </c>
      <c r="N55">
        <f t="shared" ca="1" si="122"/>
        <v>15</v>
      </c>
      <c r="O55">
        <f t="shared" ca="1" si="123"/>
        <v>5</v>
      </c>
      <c r="P55">
        <f t="shared" ca="1" si="64"/>
        <v>0</v>
      </c>
      <c r="Q55">
        <f t="shared" ca="1" si="65"/>
        <v>79.999999999999972</v>
      </c>
      <c r="R55">
        <f t="shared" ca="1" si="66"/>
        <v>0</v>
      </c>
      <c r="S55">
        <f t="shared" ca="1" si="13"/>
        <v>0</v>
      </c>
      <c r="T55">
        <f t="shared" ca="1" si="67"/>
        <v>-81.999999999999972</v>
      </c>
      <c r="U55" t="str">
        <f t="shared" ca="1" si="68"/>
        <v/>
      </c>
      <c r="W55" s="3">
        <f t="shared" ca="1" si="69"/>
        <v>9.9999999999999964</v>
      </c>
      <c r="X55" s="2" t="str">
        <f t="shared" ca="1" si="70"/>
        <v/>
      </c>
      <c r="Y55" s="2" t="str">
        <f t="shared" ca="1" si="71"/>
        <v/>
      </c>
      <c r="Z55" s="2" t="str">
        <f t="shared" ca="1" si="72"/>
        <v/>
      </c>
      <c r="AA55" s="2" t="str">
        <f t="shared" ca="1" si="73"/>
        <v/>
      </c>
      <c r="AB55" s="2" t="str">
        <f t="shared" ca="1" si="74"/>
        <v/>
      </c>
      <c r="AC55" s="2" t="str">
        <f t="shared" ca="1" si="75"/>
        <v/>
      </c>
      <c r="AD55" s="2" t="str">
        <f t="shared" ca="1" si="76"/>
        <v/>
      </c>
      <c r="AE55" s="2" t="str">
        <f t="shared" ca="1" si="77"/>
        <v/>
      </c>
      <c r="AF55" s="2" t="str">
        <f t="shared" ca="1" si="78"/>
        <v/>
      </c>
      <c r="AG55" s="2" t="str">
        <f t="shared" ca="1" si="79"/>
        <v/>
      </c>
      <c r="AH55" s="2" t="str">
        <f t="shared" ca="1" si="80"/>
        <v/>
      </c>
      <c r="AI55" s="2" t="str">
        <f t="shared" ca="1" si="81"/>
        <v/>
      </c>
      <c r="AJ55" s="2" t="str">
        <f t="shared" ca="1" si="82"/>
        <v/>
      </c>
      <c r="AK55" s="2" t="str">
        <f t="shared" ca="1" si="83"/>
        <v/>
      </c>
      <c r="AM55">
        <f t="shared" ca="1" si="124"/>
        <v>25</v>
      </c>
      <c r="AN55">
        <f t="shared" ca="1" si="125"/>
        <v>27</v>
      </c>
      <c r="AO55">
        <f t="shared" ca="1" si="126"/>
        <v>30</v>
      </c>
      <c r="AP55">
        <f t="shared" ca="1" si="127"/>
        <v>33</v>
      </c>
      <c r="AQ55">
        <f t="shared" ca="1" si="128"/>
        <v>36</v>
      </c>
      <c r="AR55" t="str">
        <f t="shared" ca="1" si="129"/>
        <v/>
      </c>
      <c r="AS55" t="str">
        <f t="shared" ca="1" si="130"/>
        <v/>
      </c>
      <c r="AT55" t="str">
        <f t="shared" ca="1" si="131"/>
        <v/>
      </c>
      <c r="AU55" t="str">
        <f t="shared" ca="1" si="132"/>
        <v/>
      </c>
      <c r="AV55" t="str">
        <f t="shared" ca="1" si="133"/>
        <v/>
      </c>
      <c r="AW55" t="str">
        <f t="shared" ca="1" si="134"/>
        <v/>
      </c>
      <c r="AX55" t="str">
        <f t="shared" ca="1" si="135"/>
        <v/>
      </c>
      <c r="AY55">
        <f t="shared" ca="1" si="15"/>
        <v>26</v>
      </c>
      <c r="AZ55">
        <f t="shared" ca="1" si="16"/>
        <v>28</v>
      </c>
      <c r="BA55">
        <f t="shared" ca="1" si="17"/>
        <v>31</v>
      </c>
      <c r="BB55">
        <f t="shared" ca="1" si="18"/>
        <v>34</v>
      </c>
      <c r="BC55">
        <f t="shared" ca="1" si="19"/>
        <v>0</v>
      </c>
      <c r="BD55" t="str">
        <f t="shared" ca="1" si="20"/>
        <v/>
      </c>
      <c r="BE55" t="str">
        <f t="shared" ca="1" si="21"/>
        <v/>
      </c>
      <c r="BF55" t="str">
        <f t="shared" ca="1" si="22"/>
        <v/>
      </c>
      <c r="BG55" t="str">
        <f t="shared" ca="1" si="23"/>
        <v/>
      </c>
      <c r="BH55" t="str">
        <f t="shared" ca="1" si="24"/>
        <v/>
      </c>
      <c r="BI55" t="str">
        <f t="shared" ca="1" si="25"/>
        <v/>
      </c>
      <c r="BJ55" t="str">
        <f t="shared" ca="1" si="26"/>
        <v/>
      </c>
      <c r="CC55">
        <f t="shared" ca="1" si="85"/>
        <v>1</v>
      </c>
      <c r="CD55">
        <f t="shared" ca="1" si="86"/>
        <v>2</v>
      </c>
      <c r="CE55">
        <f t="shared" ca="1" si="87"/>
        <v>3</v>
      </c>
      <c r="CF55">
        <f t="shared" ca="1" si="88"/>
        <v>4</v>
      </c>
      <c r="CG55">
        <f t="shared" ca="1" si="89"/>
        <v>10</v>
      </c>
      <c r="CH55">
        <f t="shared" ca="1" si="90"/>
        <v>12</v>
      </c>
      <c r="CI55" t="str">
        <f t="shared" ca="1" si="91"/>
        <v/>
      </c>
      <c r="CJ55" t="str">
        <f t="shared" ca="1" si="92"/>
        <v/>
      </c>
      <c r="CK55" t="str">
        <f t="shared" ca="1" si="93"/>
        <v/>
      </c>
      <c r="CL55" t="str">
        <f t="shared" ca="1" si="94"/>
        <v/>
      </c>
      <c r="CM55" t="str">
        <f t="shared" ca="1" si="95"/>
        <v/>
      </c>
      <c r="CN55" t="str">
        <f t="shared" ca="1" si="96"/>
        <v/>
      </c>
      <c r="CO55">
        <f t="shared" ca="1" si="97"/>
        <v>14</v>
      </c>
      <c r="CP55">
        <f t="shared" ca="1" si="98"/>
        <v>15</v>
      </c>
      <c r="CQ55">
        <f t="shared" ca="1" si="99"/>
        <v>20</v>
      </c>
      <c r="CR55">
        <f t="shared" ca="1" si="100"/>
        <v>21</v>
      </c>
      <c r="CS55">
        <f t="shared" ca="1" si="101"/>
        <v>23</v>
      </c>
      <c r="CT55" t="str">
        <f t="shared" ca="1" si="102"/>
        <v/>
      </c>
      <c r="CU55" t="str">
        <f t="shared" ca="1" si="103"/>
        <v/>
      </c>
      <c r="CV55" t="str">
        <f t="shared" ca="1" si="104"/>
        <v/>
      </c>
      <c r="CW55" t="str">
        <f t="shared" ca="1" si="105"/>
        <v/>
      </c>
      <c r="CX55" t="str">
        <f t="shared" ca="1" si="106"/>
        <v/>
      </c>
      <c r="CY55" t="str">
        <f t="shared" ca="1" si="107"/>
        <v/>
      </c>
      <c r="CZ55" t="str">
        <f t="shared" ca="1" si="108"/>
        <v/>
      </c>
      <c r="DA55">
        <f t="shared" ca="1" si="109"/>
        <v>25</v>
      </c>
      <c r="DB55">
        <f t="shared" ca="1" si="110"/>
        <v>27</v>
      </c>
      <c r="DC55">
        <f t="shared" ca="1" si="111"/>
        <v>30</v>
      </c>
      <c r="DD55">
        <f t="shared" ca="1" si="112"/>
        <v>33</v>
      </c>
      <c r="DE55">
        <f t="shared" ca="1" si="113"/>
        <v>36</v>
      </c>
      <c r="DF55" t="str">
        <f t="shared" ca="1" si="114"/>
        <v/>
      </c>
      <c r="DG55" t="str">
        <f t="shared" ca="1" si="115"/>
        <v/>
      </c>
      <c r="DH55" t="str">
        <f t="shared" ca="1" si="116"/>
        <v/>
      </c>
      <c r="DI55" t="str">
        <f t="shared" ca="1" si="117"/>
        <v/>
      </c>
      <c r="DJ55" t="str">
        <f t="shared" ca="1" si="118"/>
        <v/>
      </c>
      <c r="DK55" t="str">
        <f t="shared" ca="1" si="119"/>
        <v/>
      </c>
      <c r="DL55" t="str">
        <f t="shared" ca="1" si="120"/>
        <v/>
      </c>
      <c r="DM55">
        <v>1</v>
      </c>
      <c r="DN55">
        <f t="shared" ca="1" si="27"/>
        <v>2</v>
      </c>
      <c r="DO55">
        <f t="shared" ca="1" si="28"/>
        <v>3</v>
      </c>
      <c r="DP55">
        <f t="shared" ca="1" si="29"/>
        <v>4</v>
      </c>
      <c r="DQ55">
        <f t="shared" ca="1" si="30"/>
        <v>5</v>
      </c>
      <c r="DR55">
        <f t="shared" ca="1" si="31"/>
        <v>5</v>
      </c>
      <c r="DS55">
        <f t="shared" ca="1" si="32"/>
        <v>5</v>
      </c>
      <c r="DT55">
        <f t="shared" ca="1" si="33"/>
        <v>5</v>
      </c>
      <c r="DU55">
        <f t="shared" ca="1" si="34"/>
        <v>5</v>
      </c>
      <c r="DV55">
        <f t="shared" ca="1" si="35"/>
        <v>5</v>
      </c>
      <c r="DW55">
        <f t="shared" ca="1" si="36"/>
        <v>6</v>
      </c>
      <c r="DX55">
        <f t="shared" ca="1" si="37"/>
        <v>6</v>
      </c>
      <c r="DY55">
        <f t="shared" ca="1" si="38"/>
        <v>7</v>
      </c>
      <c r="DZ55" s="1">
        <v>1</v>
      </c>
      <c r="EA55">
        <f t="shared" ca="1" si="39"/>
        <v>1</v>
      </c>
      <c r="EB55">
        <f t="shared" ca="1" si="40"/>
        <v>2</v>
      </c>
      <c r="EC55">
        <f t="shared" ca="1" si="41"/>
        <v>3</v>
      </c>
      <c r="ED55">
        <f t="shared" ca="1" si="42"/>
        <v>3</v>
      </c>
      <c r="EE55">
        <f t="shared" ca="1" si="43"/>
        <v>3</v>
      </c>
      <c r="EF55">
        <f t="shared" ca="1" si="44"/>
        <v>3</v>
      </c>
      <c r="EG55">
        <f t="shared" ca="1" si="45"/>
        <v>3</v>
      </c>
      <c r="EH55">
        <f t="shared" ca="1" si="46"/>
        <v>4</v>
      </c>
      <c r="EI55">
        <f t="shared" ca="1" si="47"/>
        <v>5</v>
      </c>
      <c r="EJ55">
        <f t="shared" ca="1" si="48"/>
        <v>5</v>
      </c>
      <c r="EK55">
        <f t="shared" ca="1" si="49"/>
        <v>6</v>
      </c>
      <c r="EL55">
        <f t="shared" ca="1" si="50"/>
        <v>6</v>
      </c>
      <c r="EM55" s="1">
        <v>1</v>
      </c>
      <c r="EN55">
        <f t="shared" ca="1" si="51"/>
        <v>2</v>
      </c>
      <c r="EO55">
        <f t="shared" ca="1" si="52"/>
        <v>2</v>
      </c>
      <c r="EP55">
        <f t="shared" ca="1" si="53"/>
        <v>3</v>
      </c>
      <c r="EQ55">
        <f t="shared" ca="1" si="54"/>
        <v>3</v>
      </c>
      <c r="ER55">
        <f t="shared" ca="1" si="55"/>
        <v>3</v>
      </c>
      <c r="ES55">
        <f t="shared" ca="1" si="56"/>
        <v>4</v>
      </c>
      <c r="ET55">
        <f t="shared" ca="1" si="57"/>
        <v>4</v>
      </c>
      <c r="EU55">
        <f t="shared" ca="1" si="58"/>
        <v>4</v>
      </c>
      <c r="EV55">
        <f t="shared" ca="1" si="59"/>
        <v>5</v>
      </c>
      <c r="EW55">
        <f t="shared" ca="1" si="60"/>
        <v>5</v>
      </c>
      <c r="EX55">
        <f t="shared" ca="1" si="61"/>
        <v>5</v>
      </c>
      <c r="EY55">
        <f t="shared" ca="1" si="62"/>
        <v>6</v>
      </c>
      <c r="EZ55">
        <f ca="1">IF($G54="","",IF($F55&gt;$G$4,COUNTIF(OFFSET($G55,-($G$4+$N55-2),0,1,1):$G55,EZ$9),IF($G55=EZ$9,1,EZ54)))</f>
        <v>2</v>
      </c>
      <c r="FA55">
        <f ca="1">IF($G54="","",IF($F55&gt;$G$4,COUNTIF(OFFSET($G55,-($G$4+$N55-2),0,1,1):$G55,FA$9),IF($G55=FA$9,1,FA54)))</f>
        <v>1</v>
      </c>
      <c r="FB55">
        <f ca="1">IF($G54="","",IF($F55&gt;$G$4,COUNTIF(OFFSET($G55,-($G$4+$N55-2),0,1,1):$G55,FB$9),IF($G55=FB$9,1,FB54)))</f>
        <v>1</v>
      </c>
      <c r="FC55">
        <f ca="1">IF($G54="","",IF($F55&gt;$G$4,COUNTIF(OFFSET($G55,-($G$4+$N55-2),0,1,1):$G55,FC$9),IF($G55=FC$9,1,FC54)))</f>
        <v>1</v>
      </c>
      <c r="FD55">
        <f ca="1">IF($G54="","",IF($F55&gt;$G$4,COUNTIF(OFFSET($G55,-($G$4+$N55-2),0,1,1):$G55,FD$9),IF($G55=FD$9,1,FD54)))</f>
        <v>0</v>
      </c>
      <c r="FE55">
        <f ca="1">IF($G54="","",IF($F55&gt;$G$4,COUNTIF(OFFSET($G55,-($G$4+$N55-2),0,1,1):$G55,FE$9),IF($G55=FE$9,1,FE54)))</f>
        <v>0</v>
      </c>
      <c r="FF55">
        <f ca="1">IF($G54="","",IF($F55&gt;$G$4,COUNTIF(OFFSET($G55,-($G$4+$N55-2),0,1,1):$G55,FF$9),IF($G55=FF$9,1,FF54)))</f>
        <v>0</v>
      </c>
      <c r="FG55">
        <f ca="1">IF($G54="","",IF($F55&gt;$G$4,COUNTIF(OFFSET($G55,-($G$4+$N55-2),0,1,1):$G55,FG$9),IF($G55=FG$9,1,FG54)))</f>
        <v>0</v>
      </c>
      <c r="FH55">
        <f ca="1">IF($G54="","",IF($F55&gt;$G$4,COUNTIF(OFFSET($G55,-($G$4+$N55-2),0,1,1):$G55,FH$9),IF($G55=FH$9,1,FH54)))</f>
        <v>0</v>
      </c>
      <c r="FI55">
        <f ca="1">IF($G54="","",IF($F55&gt;$G$4,COUNTIF(OFFSET($G55,-($G$4+$N55-2),0,1,1):$G55,FI$9),IF($G55=FI$9,1,FI54)))</f>
        <v>2</v>
      </c>
      <c r="FJ55">
        <f ca="1">IF($G54="","",IF($F55&gt;$G$4,COUNTIF(OFFSET($G55,-($G$4+$N55-2),0,1,1):$G55,FJ$9),IF($G55=FJ$9,1,FJ54)))</f>
        <v>0</v>
      </c>
      <c r="FK55">
        <f ca="1">IF($G54="","",IF($F55&gt;$G$4,COUNTIF(OFFSET($G55,-($G$4+$N55-2),0,1,1):$G55,FK$9),IF($G55=FK$9,1,FK54)))</f>
        <v>2</v>
      </c>
      <c r="FL55">
        <f ca="1">IF($G54="","",IF($F55&gt;$G$4,COUNTIF(OFFSET($G55,-($G$4+$N55-2),0,1,1):$G55,FL$9),IF($G55=FL$9,1,FL54)))</f>
        <v>0</v>
      </c>
      <c r="FM55">
        <f ca="1">IF($G54="","",IF($F55&gt;$G$4,COUNTIF(OFFSET($G55,-($G$4+$N55-2),0,1,1):$G55,FM$9),IF($G55=FM$9,1,FM54)))</f>
        <v>1</v>
      </c>
      <c r="FN55">
        <f ca="1">IF($G54="","",IF($F55&gt;$G$4,COUNTIF(OFFSET($G55,-($G$4+$N55-2),0,1,1):$G55,FN$9),IF($G55=FN$9,1,FN54)))</f>
        <v>1</v>
      </c>
      <c r="FO55">
        <f ca="1">IF($G54="","",IF($F55&gt;$G$4,COUNTIF(OFFSET($G55,-($G$4+$N55-2),0,1,1):$G55,FO$9),IF($G55=FO$9,1,FO54)))</f>
        <v>0</v>
      </c>
      <c r="FP55">
        <f ca="1">IF($G54="","",IF($F55&gt;$G$4,COUNTIF(OFFSET($G55,-($G$4+$N55-2),0,1,1):$G55,FP$9),IF($G55=FP$9,1,FP54)))</f>
        <v>0</v>
      </c>
      <c r="FQ55">
        <f ca="1">IF($G54="","",IF($F55&gt;$G$4,COUNTIF(OFFSET($G55,-($G$4+$N55-2),0,1,1):$G55,FQ$9),IF($G55=FQ$9,1,FQ54)))</f>
        <v>0</v>
      </c>
      <c r="FR55">
        <f ca="1">IF($G54="","",IF($F55&gt;$G$4,COUNTIF(OFFSET($G55,-($G$4+$N55-2),0,1,1):$G55,FR$9),IF($G55=FR$9,1,FR54)))</f>
        <v>0</v>
      </c>
      <c r="FS55">
        <f ca="1">IF($G54="","",IF($F55&gt;$G$4,COUNTIF(OFFSET($G55,-($G$4+$N55-2),0,1,1):$G55,FS$9),IF($G55=FS$9,1,FS54)))</f>
        <v>2</v>
      </c>
      <c r="FT55">
        <f ca="1">IF($G54="","",IF($F55&gt;$G$4,COUNTIF(OFFSET($G55,-($G$4+$N55-2),0,1,1):$G55,FT$9),IF($G55=FT$9,1,FT54)))</f>
        <v>1</v>
      </c>
      <c r="FU55">
        <f ca="1">IF($G54="","",IF($F55&gt;$G$4,COUNTIF(OFFSET($G55,-($G$4+$N55-2),0,1,1):$G55,FU$9),IF($G55=FU$9,1,FU54)))</f>
        <v>0</v>
      </c>
      <c r="FV55">
        <f ca="1">IF($G54="","",IF($F55&gt;$G$4,COUNTIF(OFFSET($G55,-($G$4+$N55-2),0,1,1):$G55,FV$9),IF($G55=FV$9,1,FV54)))</f>
        <v>1</v>
      </c>
      <c r="FW55">
        <f ca="1">IF($G54="","",IF($F55&gt;$G$4,COUNTIF(OFFSET($G55,-($G$4+$N55-2),0,1,1):$G55,FW$9),IF($G55=FW$9,1,FW54)))</f>
        <v>0</v>
      </c>
      <c r="FX55">
        <f ca="1">IF($G54="","",IF($F55&gt;$G$4,COUNTIF(OFFSET($G55,-($G$4+$N55-2),0,1,1):$G55,FX$9),IF($G55=FX$9,1,FX54)))</f>
        <v>1</v>
      </c>
      <c r="FY55">
        <f ca="1">IF($G54="","",IF($F55&gt;$G$4,COUNTIF(OFFSET($G55,-($G$4+$N55-2),0,1,1):$G55,FY$9),IF($G55=FY$9,1,FY54)))</f>
        <v>0</v>
      </c>
      <c r="FZ55">
        <f ca="1">IF($G54="","",IF($F55&gt;$G$4,COUNTIF(OFFSET($G55,-($G$4+$N55-2),0,1,1):$G55,FZ$9),IF($G55=FZ$9,1,FZ54)))</f>
        <v>1</v>
      </c>
      <c r="GA55">
        <f ca="1">IF($G54="","",IF($F55&gt;$G$4,COUNTIF(OFFSET($G55,-($G$4+$N55-2),0,1,1):$G55,GA$9),IF($G55=GA$9,1,GA54)))</f>
        <v>0</v>
      </c>
      <c r="GB55">
        <f ca="1">IF($G54="","",IF($F55&gt;$G$4,COUNTIF(OFFSET($G55,-($G$4+$N55-2),0,1,1):$G55,GB$9),IF($G55=GB$9,1,GB54)))</f>
        <v>0</v>
      </c>
      <c r="GC55">
        <f ca="1">IF($G54="","",IF($F55&gt;$G$4,COUNTIF(OFFSET($G55,-($G$4+$N55-2),0,1,1):$G55,GC$9),IF($G55=GC$9,1,GC54)))</f>
        <v>1</v>
      </c>
      <c r="GD55">
        <f ca="1">IF($G54="","",IF($F55&gt;$G$4,COUNTIF(OFFSET($G55,-($G$4+$N55-2),0,1,1):$G55,GD$9),IF($G55=GD$9,1,GD54)))</f>
        <v>0</v>
      </c>
      <c r="GE55">
        <f ca="1">IF($G54="","",IF($F55&gt;$G$4,COUNTIF(OFFSET($G55,-($G$4+$N55-2),0,1,1):$G55,GE$9),IF($G55=GE$9,1,GE54)))</f>
        <v>0</v>
      </c>
      <c r="GF55">
        <f ca="1">IF($G54="","",IF($F55&gt;$G$4,COUNTIF(OFFSET($G55,-($G$4+$N55-2),0,1,1):$G55,GF$9),IF($G55=GF$9,1,GF54)))</f>
        <v>1</v>
      </c>
      <c r="GG55">
        <f ca="1">IF($G54="","",IF($F55&gt;$G$4,COUNTIF(OFFSET($G55,-($G$4+$N55-2),0,1,1):$G55,GG$9),IF($G55=GG$9,1,GG54)))</f>
        <v>0</v>
      </c>
      <c r="GH55">
        <f ca="1">IF($G54="","",IF($F55&gt;$G$4,COUNTIF(OFFSET($G55,-($G$4+$N55-2),0,1,1):$G55,GH$9),IF($G55=GH$9,1,GH54)))</f>
        <v>0</v>
      </c>
      <c r="GI55">
        <f ca="1">IF($G54="","",IF($F55&gt;$G$4,COUNTIF(OFFSET($G55,-($G$4+$N55-2),0,1,1):$G55,GI$9),IF($G55=GI$9,1,GI54)))</f>
        <v>1</v>
      </c>
    </row>
    <row r="56" spans="6:191" x14ac:dyDescent="0.25">
      <c r="F56">
        <v>47</v>
      </c>
      <c r="G56" s="1">
        <v>5</v>
      </c>
      <c r="H56" s="3">
        <f t="shared" si="8"/>
        <v>1</v>
      </c>
      <c r="I56">
        <f t="shared" ca="1" si="63"/>
        <v>0</v>
      </c>
      <c r="J56" s="1">
        <f t="shared" ca="1" si="9"/>
        <v>7</v>
      </c>
      <c r="K56" s="2">
        <f t="shared" ca="1" si="10"/>
        <v>5</v>
      </c>
      <c r="L56" s="3">
        <f t="shared" ca="1" si="11"/>
        <v>5</v>
      </c>
      <c r="M56">
        <f t="shared" ca="1" si="12"/>
        <v>3</v>
      </c>
      <c r="N56">
        <f t="shared" ca="1" si="122"/>
        <v>16</v>
      </c>
      <c r="O56">
        <f t="shared" ca="1" si="123"/>
        <v>5</v>
      </c>
      <c r="P56">
        <f t="shared" ca="1" si="64"/>
        <v>0</v>
      </c>
      <c r="Q56">
        <f t="shared" ca="1" si="65"/>
        <v>89.999999999999972</v>
      </c>
      <c r="R56">
        <f t="shared" ca="1" si="66"/>
        <v>0</v>
      </c>
      <c r="S56">
        <f t="shared" ca="1" si="13"/>
        <v>0</v>
      </c>
      <c r="T56">
        <f t="shared" ca="1" si="67"/>
        <v>-81.999999999999972</v>
      </c>
      <c r="U56" t="str">
        <f t="shared" ca="1" si="68"/>
        <v/>
      </c>
      <c r="W56" s="3">
        <f t="shared" ca="1" si="69"/>
        <v>9.9999999999999964</v>
      </c>
      <c r="X56" s="2" t="str">
        <f t="shared" ca="1" si="70"/>
        <v/>
      </c>
      <c r="Y56" s="2" t="str">
        <f t="shared" ca="1" si="71"/>
        <v/>
      </c>
      <c r="Z56" s="2" t="str">
        <f t="shared" ca="1" si="72"/>
        <v/>
      </c>
      <c r="AA56" s="2" t="str">
        <f t="shared" ca="1" si="73"/>
        <v/>
      </c>
      <c r="AB56" s="2" t="str">
        <f t="shared" ca="1" si="74"/>
        <v/>
      </c>
      <c r="AC56" s="2" t="str">
        <f t="shared" ca="1" si="75"/>
        <v/>
      </c>
      <c r="AD56" s="2" t="str">
        <f t="shared" ca="1" si="76"/>
        <v/>
      </c>
      <c r="AE56" s="2" t="str">
        <f t="shared" ca="1" si="77"/>
        <v/>
      </c>
      <c r="AF56" s="2" t="str">
        <f t="shared" ca="1" si="78"/>
        <v/>
      </c>
      <c r="AG56" s="2" t="str">
        <f t="shared" ca="1" si="79"/>
        <v/>
      </c>
      <c r="AH56" s="2" t="str">
        <f t="shared" ca="1" si="80"/>
        <v/>
      </c>
      <c r="AI56" s="2" t="str">
        <f t="shared" ca="1" si="81"/>
        <v/>
      </c>
      <c r="AJ56" s="2" t="str">
        <f t="shared" ca="1" si="82"/>
        <v/>
      </c>
      <c r="AK56" s="2" t="str">
        <f t="shared" ca="1" si="83"/>
        <v/>
      </c>
      <c r="AM56">
        <f t="shared" ca="1" si="124"/>
        <v>25</v>
      </c>
      <c r="AN56">
        <f t="shared" ca="1" si="125"/>
        <v>27</v>
      </c>
      <c r="AO56">
        <f t="shared" ca="1" si="126"/>
        <v>30</v>
      </c>
      <c r="AP56">
        <f t="shared" ca="1" si="127"/>
        <v>33</v>
      </c>
      <c r="AQ56">
        <f t="shared" ca="1" si="128"/>
        <v>36</v>
      </c>
      <c r="AR56" t="str">
        <f t="shared" ca="1" si="129"/>
        <v/>
      </c>
      <c r="AS56" t="str">
        <f t="shared" ca="1" si="130"/>
        <v/>
      </c>
      <c r="AT56" t="str">
        <f t="shared" ca="1" si="131"/>
        <v/>
      </c>
      <c r="AU56" t="str">
        <f t="shared" ca="1" si="132"/>
        <v/>
      </c>
      <c r="AV56" t="str">
        <f t="shared" ca="1" si="133"/>
        <v/>
      </c>
      <c r="AW56" t="str">
        <f t="shared" ca="1" si="134"/>
        <v/>
      </c>
      <c r="AX56" t="str">
        <f t="shared" ca="1" si="135"/>
        <v/>
      </c>
      <c r="AY56">
        <f t="shared" ca="1" si="15"/>
        <v>26</v>
      </c>
      <c r="AZ56">
        <f t="shared" ca="1" si="16"/>
        <v>28</v>
      </c>
      <c r="BA56">
        <f t="shared" ca="1" si="17"/>
        <v>31</v>
      </c>
      <c r="BB56">
        <f t="shared" ca="1" si="18"/>
        <v>34</v>
      </c>
      <c r="BC56">
        <f t="shared" ca="1" si="19"/>
        <v>0</v>
      </c>
      <c r="BD56" t="str">
        <f t="shared" ca="1" si="20"/>
        <v/>
      </c>
      <c r="BE56" t="str">
        <f t="shared" ca="1" si="21"/>
        <v/>
      </c>
      <c r="BF56" t="str">
        <f t="shared" ca="1" si="22"/>
        <v/>
      </c>
      <c r="BG56" t="str">
        <f t="shared" ca="1" si="23"/>
        <v/>
      </c>
      <c r="BH56" t="str">
        <f t="shared" ca="1" si="24"/>
        <v/>
      </c>
      <c r="BI56" t="str">
        <f t="shared" ca="1" si="25"/>
        <v/>
      </c>
      <c r="BJ56" t="str">
        <f t="shared" ca="1" si="26"/>
        <v/>
      </c>
      <c r="CC56">
        <f t="shared" ca="1" si="85"/>
        <v>1</v>
      </c>
      <c r="CD56">
        <f t="shared" ca="1" si="86"/>
        <v>2</v>
      </c>
      <c r="CE56">
        <f t="shared" ca="1" si="87"/>
        <v>3</v>
      </c>
      <c r="CF56">
        <f t="shared" ca="1" si="88"/>
        <v>4</v>
      </c>
      <c r="CG56">
        <f t="shared" ca="1" si="89"/>
        <v>5</v>
      </c>
      <c r="CH56">
        <f t="shared" ca="1" si="90"/>
        <v>10</v>
      </c>
      <c r="CI56">
        <f t="shared" ca="1" si="91"/>
        <v>12</v>
      </c>
      <c r="CJ56" t="str">
        <f t="shared" ca="1" si="92"/>
        <v/>
      </c>
      <c r="CK56" t="str">
        <f t="shared" ca="1" si="93"/>
        <v/>
      </c>
      <c r="CL56" t="str">
        <f t="shared" ca="1" si="94"/>
        <v/>
      </c>
      <c r="CM56" t="str">
        <f t="shared" ca="1" si="95"/>
        <v/>
      </c>
      <c r="CN56" t="str">
        <f t="shared" ca="1" si="96"/>
        <v/>
      </c>
      <c r="CO56">
        <f t="shared" ca="1" si="97"/>
        <v>14</v>
      </c>
      <c r="CP56">
        <f t="shared" ca="1" si="98"/>
        <v>15</v>
      </c>
      <c r="CQ56">
        <f t="shared" ca="1" si="99"/>
        <v>20</v>
      </c>
      <c r="CR56">
        <f t="shared" ca="1" si="100"/>
        <v>21</v>
      </c>
      <c r="CS56">
        <f t="shared" ca="1" si="101"/>
        <v>23</v>
      </c>
      <c r="CT56" t="str">
        <f t="shared" ca="1" si="102"/>
        <v/>
      </c>
      <c r="CU56" t="str">
        <f t="shared" ca="1" si="103"/>
        <v/>
      </c>
      <c r="CV56" t="str">
        <f t="shared" ca="1" si="104"/>
        <v/>
      </c>
      <c r="CW56" t="str">
        <f t="shared" ca="1" si="105"/>
        <v/>
      </c>
      <c r="CX56" t="str">
        <f t="shared" ca="1" si="106"/>
        <v/>
      </c>
      <c r="CY56" t="str">
        <f t="shared" ca="1" si="107"/>
        <v/>
      </c>
      <c r="CZ56" t="str">
        <f t="shared" ca="1" si="108"/>
        <v/>
      </c>
      <c r="DA56">
        <f t="shared" ca="1" si="109"/>
        <v>25</v>
      </c>
      <c r="DB56">
        <f t="shared" ca="1" si="110"/>
        <v>27</v>
      </c>
      <c r="DC56">
        <f t="shared" ca="1" si="111"/>
        <v>30</v>
      </c>
      <c r="DD56">
        <f t="shared" ca="1" si="112"/>
        <v>33</v>
      </c>
      <c r="DE56">
        <f t="shared" ca="1" si="113"/>
        <v>36</v>
      </c>
      <c r="DF56" t="str">
        <f t="shared" ca="1" si="114"/>
        <v/>
      </c>
      <c r="DG56" t="str">
        <f t="shared" ca="1" si="115"/>
        <v/>
      </c>
      <c r="DH56" t="str">
        <f t="shared" ca="1" si="116"/>
        <v/>
      </c>
      <c r="DI56" t="str">
        <f t="shared" ca="1" si="117"/>
        <v/>
      </c>
      <c r="DJ56" t="str">
        <f t="shared" ca="1" si="118"/>
        <v/>
      </c>
      <c r="DK56" t="str">
        <f t="shared" ca="1" si="119"/>
        <v/>
      </c>
      <c r="DL56" t="str">
        <f t="shared" ca="1" si="120"/>
        <v/>
      </c>
      <c r="DM56">
        <v>1</v>
      </c>
      <c r="DN56">
        <f t="shared" ca="1" si="27"/>
        <v>2</v>
      </c>
      <c r="DO56">
        <f t="shared" ca="1" si="28"/>
        <v>3</v>
      </c>
      <c r="DP56">
        <f t="shared" ca="1" si="29"/>
        <v>4</v>
      </c>
      <c r="DQ56">
        <f t="shared" ca="1" si="30"/>
        <v>5</v>
      </c>
      <c r="DR56">
        <f t="shared" ca="1" si="31"/>
        <v>6</v>
      </c>
      <c r="DS56">
        <f t="shared" ca="1" si="32"/>
        <v>6</v>
      </c>
      <c r="DT56">
        <f t="shared" ca="1" si="33"/>
        <v>6</v>
      </c>
      <c r="DU56">
        <f t="shared" ca="1" si="34"/>
        <v>6</v>
      </c>
      <c r="DV56">
        <f t="shared" ca="1" si="35"/>
        <v>6</v>
      </c>
      <c r="DW56">
        <f t="shared" ca="1" si="36"/>
        <v>7</v>
      </c>
      <c r="DX56">
        <f t="shared" ca="1" si="37"/>
        <v>7</v>
      </c>
      <c r="DY56">
        <f t="shared" ca="1" si="38"/>
        <v>8</v>
      </c>
      <c r="DZ56" s="1">
        <v>1</v>
      </c>
      <c r="EA56">
        <f t="shared" ca="1" si="39"/>
        <v>1</v>
      </c>
      <c r="EB56">
        <f t="shared" ca="1" si="40"/>
        <v>2</v>
      </c>
      <c r="EC56">
        <f t="shared" ca="1" si="41"/>
        <v>3</v>
      </c>
      <c r="ED56">
        <f t="shared" ca="1" si="42"/>
        <v>3</v>
      </c>
      <c r="EE56">
        <f t="shared" ca="1" si="43"/>
        <v>3</v>
      </c>
      <c r="EF56">
        <f t="shared" ca="1" si="44"/>
        <v>3</v>
      </c>
      <c r="EG56">
        <f t="shared" ca="1" si="45"/>
        <v>3</v>
      </c>
      <c r="EH56">
        <f t="shared" ca="1" si="46"/>
        <v>4</v>
      </c>
      <c r="EI56">
        <f t="shared" ca="1" si="47"/>
        <v>5</v>
      </c>
      <c r="EJ56">
        <f t="shared" ca="1" si="48"/>
        <v>5</v>
      </c>
      <c r="EK56">
        <f t="shared" ca="1" si="49"/>
        <v>6</v>
      </c>
      <c r="EL56">
        <f t="shared" ca="1" si="50"/>
        <v>6</v>
      </c>
      <c r="EM56" s="1">
        <v>1</v>
      </c>
      <c r="EN56">
        <f t="shared" ca="1" si="51"/>
        <v>2</v>
      </c>
      <c r="EO56">
        <f t="shared" ca="1" si="52"/>
        <v>2</v>
      </c>
      <c r="EP56">
        <f t="shared" ca="1" si="53"/>
        <v>3</v>
      </c>
      <c r="EQ56">
        <f t="shared" ca="1" si="54"/>
        <v>3</v>
      </c>
      <c r="ER56">
        <f t="shared" ca="1" si="55"/>
        <v>3</v>
      </c>
      <c r="ES56">
        <f t="shared" ca="1" si="56"/>
        <v>4</v>
      </c>
      <c r="ET56">
        <f t="shared" ca="1" si="57"/>
        <v>4</v>
      </c>
      <c r="EU56">
        <f t="shared" ca="1" si="58"/>
        <v>4</v>
      </c>
      <c r="EV56">
        <f t="shared" ca="1" si="59"/>
        <v>5</v>
      </c>
      <c r="EW56">
        <f t="shared" ca="1" si="60"/>
        <v>5</v>
      </c>
      <c r="EX56">
        <f t="shared" ca="1" si="61"/>
        <v>5</v>
      </c>
      <c r="EY56">
        <f t="shared" ca="1" si="62"/>
        <v>6</v>
      </c>
      <c r="EZ56">
        <f ca="1">IF($G55="","",IF($F56&gt;$G$4,COUNTIF(OFFSET($G56,-($G$4+$N56-2),0,1,1):$G56,EZ$9),IF($G56=EZ$9,1,EZ55)))</f>
        <v>2</v>
      </c>
      <c r="FA56">
        <f ca="1">IF($G55="","",IF($F56&gt;$G$4,COUNTIF(OFFSET($G56,-($G$4+$N56-2),0,1,1):$G56,FA$9),IF($G56=FA$9,1,FA55)))</f>
        <v>1</v>
      </c>
      <c r="FB56">
        <f ca="1">IF($G55="","",IF($F56&gt;$G$4,COUNTIF(OFFSET($G56,-($G$4+$N56-2),0,1,1):$G56,FB$9),IF($G56=FB$9,1,FB55)))</f>
        <v>1</v>
      </c>
      <c r="FC56">
        <f ca="1">IF($G55="","",IF($F56&gt;$G$4,COUNTIF(OFFSET($G56,-($G$4+$N56-2),0,1,1):$G56,FC$9),IF($G56=FC$9,1,FC55)))</f>
        <v>1</v>
      </c>
      <c r="FD56">
        <f ca="1">IF($G55="","",IF($F56&gt;$G$4,COUNTIF(OFFSET($G56,-($G$4+$N56-2),0,1,1):$G56,FD$9),IF($G56=FD$9,1,FD55)))</f>
        <v>1</v>
      </c>
      <c r="FE56">
        <f ca="1">IF($G55="","",IF($F56&gt;$G$4,COUNTIF(OFFSET($G56,-($G$4+$N56-2),0,1,1):$G56,FE$9),IF($G56=FE$9,1,FE55)))</f>
        <v>0</v>
      </c>
      <c r="FF56">
        <f ca="1">IF($G55="","",IF($F56&gt;$G$4,COUNTIF(OFFSET($G56,-($G$4+$N56-2),0,1,1):$G56,FF$9),IF($G56=FF$9,1,FF55)))</f>
        <v>0</v>
      </c>
      <c r="FG56">
        <f ca="1">IF($G55="","",IF($F56&gt;$G$4,COUNTIF(OFFSET($G56,-($G$4+$N56-2),0,1,1):$G56,FG$9),IF($G56=FG$9,1,FG55)))</f>
        <v>0</v>
      </c>
      <c r="FH56">
        <f ca="1">IF($G55="","",IF($F56&gt;$G$4,COUNTIF(OFFSET($G56,-($G$4+$N56-2),0,1,1):$G56,FH$9),IF($G56=FH$9,1,FH55)))</f>
        <v>0</v>
      </c>
      <c r="FI56">
        <f ca="1">IF($G55="","",IF($F56&gt;$G$4,COUNTIF(OFFSET($G56,-($G$4+$N56-2),0,1,1):$G56,FI$9),IF($G56=FI$9,1,FI55)))</f>
        <v>2</v>
      </c>
      <c r="FJ56">
        <f ca="1">IF($G55="","",IF($F56&gt;$G$4,COUNTIF(OFFSET($G56,-($G$4+$N56-2),0,1,1):$G56,FJ$9),IF($G56=FJ$9,1,FJ55)))</f>
        <v>0</v>
      </c>
      <c r="FK56">
        <f ca="1">IF($G55="","",IF($F56&gt;$G$4,COUNTIF(OFFSET($G56,-($G$4+$N56-2),0,1,1):$G56,FK$9),IF($G56=FK$9,1,FK55)))</f>
        <v>2</v>
      </c>
      <c r="FL56">
        <f ca="1">IF($G55="","",IF($F56&gt;$G$4,COUNTIF(OFFSET($G56,-($G$4+$N56-2),0,1,1):$G56,FL$9),IF($G56=FL$9,1,FL55)))</f>
        <v>0</v>
      </c>
      <c r="FM56">
        <f ca="1">IF($G55="","",IF($F56&gt;$G$4,COUNTIF(OFFSET($G56,-($G$4+$N56-2),0,1,1):$G56,FM$9),IF($G56=FM$9,1,FM55)))</f>
        <v>1</v>
      </c>
      <c r="FN56">
        <f ca="1">IF($G55="","",IF($F56&gt;$G$4,COUNTIF(OFFSET($G56,-($G$4+$N56-2),0,1,1):$G56,FN$9),IF($G56=FN$9,1,FN55)))</f>
        <v>1</v>
      </c>
      <c r="FO56">
        <f ca="1">IF($G55="","",IF($F56&gt;$G$4,COUNTIF(OFFSET($G56,-($G$4+$N56-2),0,1,1):$G56,FO$9),IF($G56=FO$9,1,FO55)))</f>
        <v>0</v>
      </c>
      <c r="FP56">
        <f ca="1">IF($G55="","",IF($F56&gt;$G$4,COUNTIF(OFFSET($G56,-($G$4+$N56-2),0,1,1):$G56,FP$9),IF($G56=FP$9,1,FP55)))</f>
        <v>0</v>
      </c>
      <c r="FQ56">
        <f ca="1">IF($G55="","",IF($F56&gt;$G$4,COUNTIF(OFFSET($G56,-($G$4+$N56-2),0,1,1):$G56,FQ$9),IF($G56=FQ$9,1,FQ55)))</f>
        <v>0</v>
      </c>
      <c r="FR56">
        <f ca="1">IF($G55="","",IF($F56&gt;$G$4,COUNTIF(OFFSET($G56,-($G$4+$N56-2),0,1,1):$G56,FR$9),IF($G56=FR$9,1,FR55)))</f>
        <v>0</v>
      </c>
      <c r="FS56">
        <f ca="1">IF($G55="","",IF($F56&gt;$G$4,COUNTIF(OFFSET($G56,-($G$4+$N56-2),0,1,1):$G56,FS$9),IF($G56=FS$9,1,FS55)))</f>
        <v>2</v>
      </c>
      <c r="FT56">
        <f ca="1">IF($G55="","",IF($F56&gt;$G$4,COUNTIF(OFFSET($G56,-($G$4+$N56-2),0,1,1):$G56,FT$9),IF($G56=FT$9,1,FT55)))</f>
        <v>1</v>
      </c>
      <c r="FU56">
        <f ca="1">IF($G55="","",IF($F56&gt;$G$4,COUNTIF(OFFSET($G56,-($G$4+$N56-2),0,1,1):$G56,FU$9),IF($G56=FU$9,1,FU55)))</f>
        <v>0</v>
      </c>
      <c r="FV56">
        <f ca="1">IF($G55="","",IF($F56&gt;$G$4,COUNTIF(OFFSET($G56,-($G$4+$N56-2),0,1,1):$G56,FV$9),IF($G56=FV$9,1,FV55)))</f>
        <v>1</v>
      </c>
      <c r="FW56">
        <f ca="1">IF($G55="","",IF($F56&gt;$G$4,COUNTIF(OFFSET($G56,-($G$4+$N56-2),0,1,1):$G56,FW$9),IF($G56=FW$9,1,FW55)))</f>
        <v>0</v>
      </c>
      <c r="FX56">
        <f ca="1">IF($G55="","",IF($F56&gt;$G$4,COUNTIF(OFFSET($G56,-($G$4+$N56-2),0,1,1):$G56,FX$9),IF($G56=FX$9,1,FX55)))</f>
        <v>1</v>
      </c>
      <c r="FY56">
        <f ca="1">IF($G55="","",IF($F56&gt;$G$4,COUNTIF(OFFSET($G56,-($G$4+$N56-2),0,1,1):$G56,FY$9),IF($G56=FY$9,1,FY55)))</f>
        <v>0</v>
      </c>
      <c r="FZ56">
        <f ca="1">IF($G55="","",IF($F56&gt;$G$4,COUNTIF(OFFSET($G56,-($G$4+$N56-2),0,1,1):$G56,FZ$9),IF($G56=FZ$9,1,FZ55)))</f>
        <v>1</v>
      </c>
      <c r="GA56">
        <f ca="1">IF($G55="","",IF($F56&gt;$G$4,COUNTIF(OFFSET($G56,-($G$4+$N56-2),0,1,1):$G56,GA$9),IF($G56=GA$9,1,GA55)))</f>
        <v>0</v>
      </c>
      <c r="GB56">
        <f ca="1">IF($G55="","",IF($F56&gt;$G$4,COUNTIF(OFFSET($G56,-($G$4+$N56-2),0,1,1):$G56,GB$9),IF($G56=GB$9,1,GB55)))</f>
        <v>0</v>
      </c>
      <c r="GC56">
        <f ca="1">IF($G55="","",IF($F56&gt;$G$4,COUNTIF(OFFSET($G56,-($G$4+$N56-2),0,1,1):$G56,GC$9),IF($G56=GC$9,1,GC55)))</f>
        <v>1</v>
      </c>
      <c r="GD56">
        <f ca="1">IF($G55="","",IF($F56&gt;$G$4,COUNTIF(OFFSET($G56,-($G$4+$N56-2),0,1,1):$G56,GD$9),IF($G56=GD$9,1,GD55)))</f>
        <v>0</v>
      </c>
      <c r="GE56">
        <f ca="1">IF($G55="","",IF($F56&gt;$G$4,COUNTIF(OFFSET($G56,-($G$4+$N56-2),0,1,1):$G56,GE$9),IF($G56=GE$9,1,GE55)))</f>
        <v>0</v>
      </c>
      <c r="GF56">
        <f ca="1">IF($G55="","",IF($F56&gt;$G$4,COUNTIF(OFFSET($G56,-($G$4+$N56-2),0,1,1):$G56,GF$9),IF($G56=GF$9,1,GF55)))</f>
        <v>1</v>
      </c>
      <c r="GG56">
        <f ca="1">IF($G55="","",IF($F56&gt;$G$4,COUNTIF(OFFSET($G56,-($G$4+$N56-2),0,1,1):$G56,GG$9),IF($G56=GG$9,1,GG55)))</f>
        <v>0</v>
      </c>
      <c r="GH56">
        <f ca="1">IF($G55="","",IF($F56&gt;$G$4,COUNTIF(OFFSET($G56,-($G$4+$N56-2),0,1,1):$G56,GH$9),IF($G56=GH$9,1,GH55)))</f>
        <v>0</v>
      </c>
      <c r="GI56">
        <f ca="1">IF($G55="","",IF($F56&gt;$G$4,COUNTIF(OFFSET($G56,-($G$4+$N56-2),0,1,1):$G56,GI$9),IF($G56=GI$9,1,GI55)))</f>
        <v>1</v>
      </c>
    </row>
    <row r="57" spans="6:191" x14ac:dyDescent="0.25">
      <c r="F57">
        <v>48</v>
      </c>
      <c r="G57" s="1">
        <v>24</v>
      </c>
      <c r="H57" s="3">
        <f t="shared" si="8"/>
        <v>2</v>
      </c>
      <c r="I57">
        <f t="shared" ca="1" si="63"/>
        <v>0</v>
      </c>
      <c r="J57" s="1">
        <f t="shared" ca="1" si="9"/>
        <v>7</v>
      </c>
      <c r="K57" s="2">
        <f t="shared" ca="1" si="10"/>
        <v>6</v>
      </c>
      <c r="L57" s="3">
        <f t="shared" ca="1" si="11"/>
        <v>5</v>
      </c>
      <c r="M57">
        <f t="shared" ca="1" si="12"/>
        <v>3</v>
      </c>
      <c r="N57">
        <f t="shared" ca="1" si="122"/>
        <v>17</v>
      </c>
      <c r="O57">
        <f t="shared" ca="1" si="123"/>
        <v>5</v>
      </c>
      <c r="P57">
        <f t="shared" ca="1" si="64"/>
        <v>0</v>
      </c>
      <c r="Q57">
        <f t="shared" ca="1" si="65"/>
        <v>99.999999999999972</v>
      </c>
      <c r="R57">
        <f t="shared" ca="1" si="66"/>
        <v>0</v>
      </c>
      <c r="S57">
        <f t="shared" ca="1" si="13"/>
        <v>0</v>
      </c>
      <c r="T57">
        <f t="shared" ca="1" si="67"/>
        <v>-81.999999999999972</v>
      </c>
      <c r="U57" t="str">
        <f t="shared" ca="1" si="68"/>
        <v/>
      </c>
      <c r="W57" s="3">
        <f t="shared" ca="1" si="69"/>
        <v>9.9999999999999964</v>
      </c>
      <c r="X57" s="2" t="str">
        <f t="shared" ca="1" si="70"/>
        <v/>
      </c>
      <c r="Y57" s="2" t="str">
        <f t="shared" ca="1" si="71"/>
        <v/>
      </c>
      <c r="Z57" s="2" t="str">
        <f t="shared" ca="1" si="72"/>
        <v/>
      </c>
      <c r="AA57" s="2" t="str">
        <f t="shared" ca="1" si="73"/>
        <v/>
      </c>
      <c r="AB57" s="2" t="str">
        <f t="shared" ca="1" si="74"/>
        <v/>
      </c>
      <c r="AC57" s="2" t="str">
        <f t="shared" ca="1" si="75"/>
        <v/>
      </c>
      <c r="AD57" s="2" t="str">
        <f t="shared" ca="1" si="76"/>
        <v/>
      </c>
      <c r="AE57" s="2" t="str">
        <f t="shared" ca="1" si="77"/>
        <v/>
      </c>
      <c r="AF57" s="2" t="str">
        <f t="shared" ca="1" si="78"/>
        <v/>
      </c>
      <c r="AG57" s="2" t="str">
        <f t="shared" ca="1" si="79"/>
        <v/>
      </c>
      <c r="AH57" s="2" t="str">
        <f t="shared" ca="1" si="80"/>
        <v/>
      </c>
      <c r="AI57" s="2" t="str">
        <f t="shared" ca="1" si="81"/>
        <v/>
      </c>
      <c r="AJ57" s="2" t="str">
        <f t="shared" ca="1" si="82"/>
        <v/>
      </c>
      <c r="AK57" s="2" t="str">
        <f t="shared" ca="1" si="83"/>
        <v/>
      </c>
      <c r="AM57">
        <f t="shared" ca="1" si="124"/>
        <v>25</v>
      </c>
      <c r="AN57">
        <f t="shared" ca="1" si="125"/>
        <v>27</v>
      </c>
      <c r="AO57">
        <f t="shared" ca="1" si="126"/>
        <v>30</v>
      </c>
      <c r="AP57">
        <f t="shared" ca="1" si="127"/>
        <v>33</v>
      </c>
      <c r="AQ57">
        <f t="shared" ca="1" si="128"/>
        <v>36</v>
      </c>
      <c r="AR57" t="str">
        <f t="shared" ca="1" si="129"/>
        <v/>
      </c>
      <c r="AS57" t="str">
        <f t="shared" ca="1" si="130"/>
        <v/>
      </c>
      <c r="AT57" t="str">
        <f t="shared" ca="1" si="131"/>
        <v/>
      </c>
      <c r="AU57" t="str">
        <f t="shared" ca="1" si="132"/>
        <v/>
      </c>
      <c r="AV57" t="str">
        <f t="shared" ca="1" si="133"/>
        <v/>
      </c>
      <c r="AW57" t="str">
        <f t="shared" ca="1" si="134"/>
        <v/>
      </c>
      <c r="AX57" t="str">
        <f t="shared" ca="1" si="135"/>
        <v/>
      </c>
      <c r="AY57">
        <f t="shared" ca="1" si="15"/>
        <v>26</v>
      </c>
      <c r="AZ57">
        <f t="shared" ca="1" si="16"/>
        <v>28</v>
      </c>
      <c r="BA57">
        <f t="shared" ca="1" si="17"/>
        <v>31</v>
      </c>
      <c r="BB57">
        <f t="shared" ca="1" si="18"/>
        <v>34</v>
      </c>
      <c r="BC57">
        <f t="shared" ca="1" si="19"/>
        <v>0</v>
      </c>
      <c r="BD57" t="str">
        <f t="shared" ca="1" si="20"/>
        <v/>
      </c>
      <c r="BE57" t="str">
        <f t="shared" ca="1" si="21"/>
        <v/>
      </c>
      <c r="BF57" t="str">
        <f t="shared" ca="1" si="22"/>
        <v/>
      </c>
      <c r="BG57" t="str">
        <f t="shared" ca="1" si="23"/>
        <v/>
      </c>
      <c r="BH57" t="str">
        <f t="shared" ca="1" si="24"/>
        <v/>
      </c>
      <c r="BI57" t="str">
        <f t="shared" ca="1" si="25"/>
        <v/>
      </c>
      <c r="BJ57" t="str">
        <f t="shared" ca="1" si="26"/>
        <v/>
      </c>
      <c r="CC57">
        <f t="shared" ca="1" si="85"/>
        <v>1</v>
      </c>
      <c r="CD57">
        <f t="shared" ca="1" si="86"/>
        <v>2</v>
      </c>
      <c r="CE57">
        <f t="shared" ca="1" si="87"/>
        <v>3</v>
      </c>
      <c r="CF57">
        <f t="shared" ca="1" si="88"/>
        <v>4</v>
      </c>
      <c r="CG57">
        <f t="shared" ca="1" si="89"/>
        <v>5</v>
      </c>
      <c r="CH57">
        <f t="shared" ca="1" si="90"/>
        <v>10</v>
      </c>
      <c r="CI57">
        <f t="shared" ca="1" si="91"/>
        <v>12</v>
      </c>
      <c r="CJ57" t="str">
        <f t="shared" ca="1" si="92"/>
        <v/>
      </c>
      <c r="CK57" t="str">
        <f t="shared" ca="1" si="93"/>
        <v/>
      </c>
      <c r="CL57" t="str">
        <f t="shared" ca="1" si="94"/>
        <v/>
      </c>
      <c r="CM57" t="str">
        <f t="shared" ca="1" si="95"/>
        <v/>
      </c>
      <c r="CN57" t="str">
        <f t="shared" ca="1" si="96"/>
        <v/>
      </c>
      <c r="CO57">
        <f t="shared" ca="1" si="97"/>
        <v>14</v>
      </c>
      <c r="CP57">
        <f t="shared" ca="1" si="98"/>
        <v>15</v>
      </c>
      <c r="CQ57">
        <f t="shared" ca="1" si="99"/>
        <v>20</v>
      </c>
      <c r="CR57">
        <f t="shared" ca="1" si="100"/>
        <v>21</v>
      </c>
      <c r="CS57">
        <f t="shared" ca="1" si="101"/>
        <v>23</v>
      </c>
      <c r="CT57">
        <f t="shared" ca="1" si="102"/>
        <v>24</v>
      </c>
      <c r="CU57" t="str">
        <f t="shared" ca="1" si="103"/>
        <v/>
      </c>
      <c r="CV57" t="str">
        <f t="shared" ca="1" si="104"/>
        <v/>
      </c>
      <c r="CW57" t="str">
        <f t="shared" ca="1" si="105"/>
        <v/>
      </c>
      <c r="CX57" t="str">
        <f t="shared" ca="1" si="106"/>
        <v/>
      </c>
      <c r="CY57" t="str">
        <f t="shared" ca="1" si="107"/>
        <v/>
      </c>
      <c r="CZ57" t="str">
        <f t="shared" ca="1" si="108"/>
        <v/>
      </c>
      <c r="DA57">
        <f t="shared" ca="1" si="109"/>
        <v>25</v>
      </c>
      <c r="DB57">
        <f t="shared" ca="1" si="110"/>
        <v>27</v>
      </c>
      <c r="DC57">
        <f t="shared" ca="1" si="111"/>
        <v>30</v>
      </c>
      <c r="DD57">
        <f t="shared" ca="1" si="112"/>
        <v>33</v>
      </c>
      <c r="DE57">
        <f t="shared" ca="1" si="113"/>
        <v>36</v>
      </c>
      <c r="DF57" t="str">
        <f t="shared" ca="1" si="114"/>
        <v/>
      </c>
      <c r="DG57" t="str">
        <f t="shared" ca="1" si="115"/>
        <v/>
      </c>
      <c r="DH57" t="str">
        <f t="shared" ca="1" si="116"/>
        <v/>
      </c>
      <c r="DI57" t="str">
        <f t="shared" ca="1" si="117"/>
        <v/>
      </c>
      <c r="DJ57" t="str">
        <f t="shared" ca="1" si="118"/>
        <v/>
      </c>
      <c r="DK57" t="str">
        <f t="shared" ca="1" si="119"/>
        <v/>
      </c>
      <c r="DL57" t="str">
        <f t="shared" ca="1" si="120"/>
        <v/>
      </c>
      <c r="DM57">
        <v>1</v>
      </c>
      <c r="DN57">
        <f t="shared" ca="1" si="27"/>
        <v>2</v>
      </c>
      <c r="DO57">
        <f t="shared" ca="1" si="28"/>
        <v>3</v>
      </c>
      <c r="DP57">
        <f t="shared" ca="1" si="29"/>
        <v>4</v>
      </c>
      <c r="DQ57">
        <f t="shared" ca="1" si="30"/>
        <v>5</v>
      </c>
      <c r="DR57">
        <f t="shared" ca="1" si="31"/>
        <v>6</v>
      </c>
      <c r="DS57">
        <f t="shared" ca="1" si="32"/>
        <v>6</v>
      </c>
      <c r="DT57">
        <f t="shared" ca="1" si="33"/>
        <v>6</v>
      </c>
      <c r="DU57">
        <f t="shared" ca="1" si="34"/>
        <v>6</v>
      </c>
      <c r="DV57">
        <f t="shared" ca="1" si="35"/>
        <v>6</v>
      </c>
      <c r="DW57">
        <f t="shared" ca="1" si="36"/>
        <v>7</v>
      </c>
      <c r="DX57">
        <f t="shared" ca="1" si="37"/>
        <v>7</v>
      </c>
      <c r="DY57">
        <f t="shared" ca="1" si="38"/>
        <v>8</v>
      </c>
      <c r="DZ57" s="1">
        <v>1</v>
      </c>
      <c r="EA57">
        <f t="shared" ca="1" si="39"/>
        <v>1</v>
      </c>
      <c r="EB57">
        <f t="shared" ca="1" si="40"/>
        <v>2</v>
      </c>
      <c r="EC57">
        <f t="shared" ca="1" si="41"/>
        <v>3</v>
      </c>
      <c r="ED57">
        <f t="shared" ca="1" si="42"/>
        <v>3</v>
      </c>
      <c r="EE57">
        <f t="shared" ca="1" si="43"/>
        <v>3</v>
      </c>
      <c r="EF57">
        <f t="shared" ca="1" si="44"/>
        <v>3</v>
      </c>
      <c r="EG57">
        <f t="shared" ca="1" si="45"/>
        <v>3</v>
      </c>
      <c r="EH57">
        <f t="shared" ca="1" si="46"/>
        <v>4</v>
      </c>
      <c r="EI57">
        <f t="shared" ca="1" si="47"/>
        <v>5</v>
      </c>
      <c r="EJ57">
        <f t="shared" ca="1" si="48"/>
        <v>5</v>
      </c>
      <c r="EK57">
        <f t="shared" ca="1" si="49"/>
        <v>6</v>
      </c>
      <c r="EL57">
        <f t="shared" ca="1" si="50"/>
        <v>7</v>
      </c>
      <c r="EM57" s="1">
        <v>1</v>
      </c>
      <c r="EN57">
        <f t="shared" ca="1" si="51"/>
        <v>2</v>
      </c>
      <c r="EO57">
        <f t="shared" ca="1" si="52"/>
        <v>2</v>
      </c>
      <c r="EP57">
        <f t="shared" ca="1" si="53"/>
        <v>3</v>
      </c>
      <c r="EQ57">
        <f t="shared" ca="1" si="54"/>
        <v>3</v>
      </c>
      <c r="ER57">
        <f t="shared" ca="1" si="55"/>
        <v>3</v>
      </c>
      <c r="ES57">
        <f t="shared" ca="1" si="56"/>
        <v>4</v>
      </c>
      <c r="ET57">
        <f t="shared" ca="1" si="57"/>
        <v>4</v>
      </c>
      <c r="EU57">
        <f t="shared" ca="1" si="58"/>
        <v>4</v>
      </c>
      <c r="EV57">
        <f t="shared" ca="1" si="59"/>
        <v>5</v>
      </c>
      <c r="EW57">
        <f t="shared" ca="1" si="60"/>
        <v>5</v>
      </c>
      <c r="EX57">
        <f t="shared" ca="1" si="61"/>
        <v>5</v>
      </c>
      <c r="EY57">
        <f t="shared" ca="1" si="62"/>
        <v>6</v>
      </c>
      <c r="EZ57">
        <f ca="1">IF($G56="","",IF($F57&gt;$G$4,COUNTIF(OFFSET($G57,-($G$4+$N57-2),0,1,1):$G57,EZ$9),IF($G57=EZ$9,1,EZ56)))</f>
        <v>2</v>
      </c>
      <c r="FA57">
        <f ca="1">IF($G56="","",IF($F57&gt;$G$4,COUNTIF(OFFSET($G57,-($G$4+$N57-2),0,1,1):$G57,FA$9),IF($G57=FA$9,1,FA56)))</f>
        <v>1</v>
      </c>
      <c r="FB57">
        <f ca="1">IF($G56="","",IF($F57&gt;$G$4,COUNTIF(OFFSET($G57,-($G$4+$N57-2),0,1,1):$G57,FB$9),IF($G57=FB$9,1,FB56)))</f>
        <v>1</v>
      </c>
      <c r="FC57">
        <f ca="1">IF($G56="","",IF($F57&gt;$G$4,COUNTIF(OFFSET($G57,-($G$4+$N57-2),0,1,1):$G57,FC$9),IF($G57=FC$9,1,FC56)))</f>
        <v>1</v>
      </c>
      <c r="FD57">
        <f ca="1">IF($G56="","",IF($F57&gt;$G$4,COUNTIF(OFFSET($G57,-($G$4+$N57-2),0,1,1):$G57,FD$9),IF($G57=FD$9,1,FD56)))</f>
        <v>1</v>
      </c>
      <c r="FE57">
        <f ca="1">IF($G56="","",IF($F57&gt;$G$4,COUNTIF(OFFSET($G57,-($G$4+$N57-2),0,1,1):$G57,FE$9),IF($G57=FE$9,1,FE56)))</f>
        <v>0</v>
      </c>
      <c r="FF57">
        <f ca="1">IF($G56="","",IF($F57&gt;$G$4,COUNTIF(OFFSET($G57,-($G$4+$N57-2),0,1,1):$G57,FF$9),IF($G57=FF$9,1,FF56)))</f>
        <v>0</v>
      </c>
      <c r="FG57">
        <f ca="1">IF($G56="","",IF($F57&gt;$G$4,COUNTIF(OFFSET($G57,-($G$4+$N57-2),0,1,1):$G57,FG$9),IF($G57=FG$9,1,FG56)))</f>
        <v>0</v>
      </c>
      <c r="FH57">
        <f ca="1">IF($G56="","",IF($F57&gt;$G$4,COUNTIF(OFFSET($G57,-($G$4+$N57-2),0,1,1):$G57,FH$9),IF($G57=FH$9,1,FH56)))</f>
        <v>0</v>
      </c>
      <c r="FI57">
        <f ca="1">IF($G56="","",IF($F57&gt;$G$4,COUNTIF(OFFSET($G57,-($G$4+$N57-2),0,1,1):$G57,FI$9),IF($G57=FI$9,1,FI56)))</f>
        <v>2</v>
      </c>
      <c r="FJ57">
        <f ca="1">IF($G56="","",IF($F57&gt;$G$4,COUNTIF(OFFSET($G57,-($G$4+$N57-2),0,1,1):$G57,FJ$9),IF($G57=FJ$9,1,FJ56)))</f>
        <v>0</v>
      </c>
      <c r="FK57">
        <f ca="1">IF($G56="","",IF($F57&gt;$G$4,COUNTIF(OFFSET($G57,-($G$4+$N57-2),0,1,1):$G57,FK$9),IF($G57=FK$9,1,FK56)))</f>
        <v>2</v>
      </c>
      <c r="FL57">
        <f ca="1">IF($G56="","",IF($F57&gt;$G$4,COUNTIF(OFFSET($G57,-($G$4+$N57-2),0,1,1):$G57,FL$9),IF($G57=FL$9,1,FL56)))</f>
        <v>0</v>
      </c>
      <c r="FM57">
        <f ca="1">IF($G56="","",IF($F57&gt;$G$4,COUNTIF(OFFSET($G57,-($G$4+$N57-2),0,1,1):$G57,FM$9),IF($G57=FM$9,1,FM56)))</f>
        <v>1</v>
      </c>
      <c r="FN57">
        <f ca="1">IF($G56="","",IF($F57&gt;$G$4,COUNTIF(OFFSET($G57,-($G$4+$N57-2),0,1,1):$G57,FN$9),IF($G57=FN$9,1,FN56)))</f>
        <v>1</v>
      </c>
      <c r="FO57">
        <f ca="1">IF($G56="","",IF($F57&gt;$G$4,COUNTIF(OFFSET($G57,-($G$4+$N57-2),0,1,1):$G57,FO$9),IF($G57=FO$9,1,FO56)))</f>
        <v>0</v>
      </c>
      <c r="FP57">
        <f ca="1">IF($G56="","",IF($F57&gt;$G$4,COUNTIF(OFFSET($G57,-($G$4+$N57-2),0,1,1):$G57,FP$9),IF($G57=FP$9,1,FP56)))</f>
        <v>0</v>
      </c>
      <c r="FQ57">
        <f ca="1">IF($G56="","",IF($F57&gt;$G$4,COUNTIF(OFFSET($G57,-($G$4+$N57-2),0,1,1):$G57,FQ$9),IF($G57=FQ$9,1,FQ56)))</f>
        <v>0</v>
      </c>
      <c r="FR57">
        <f ca="1">IF($G56="","",IF($F57&gt;$G$4,COUNTIF(OFFSET($G57,-($G$4+$N57-2),0,1,1):$G57,FR$9),IF($G57=FR$9,1,FR56)))</f>
        <v>0</v>
      </c>
      <c r="FS57">
        <f ca="1">IF($G56="","",IF($F57&gt;$G$4,COUNTIF(OFFSET($G57,-($G$4+$N57-2),0,1,1):$G57,FS$9),IF($G57=FS$9,1,FS56)))</f>
        <v>2</v>
      </c>
      <c r="FT57">
        <f ca="1">IF($G56="","",IF($F57&gt;$G$4,COUNTIF(OFFSET($G57,-($G$4+$N57-2),0,1,1):$G57,FT$9),IF($G57=FT$9,1,FT56)))</f>
        <v>1</v>
      </c>
      <c r="FU57">
        <f ca="1">IF($G56="","",IF($F57&gt;$G$4,COUNTIF(OFFSET($G57,-($G$4+$N57-2),0,1,1):$G57,FU$9),IF($G57=FU$9,1,FU56)))</f>
        <v>0</v>
      </c>
      <c r="FV57">
        <f ca="1">IF($G56="","",IF($F57&gt;$G$4,COUNTIF(OFFSET($G57,-($G$4+$N57-2),0,1,1):$G57,FV$9),IF($G57=FV$9,1,FV56)))</f>
        <v>1</v>
      </c>
      <c r="FW57">
        <f ca="1">IF($G56="","",IF($F57&gt;$G$4,COUNTIF(OFFSET($G57,-($G$4+$N57-2),0,1,1):$G57,FW$9),IF($G57=FW$9,1,FW56)))</f>
        <v>1</v>
      </c>
      <c r="FX57">
        <f ca="1">IF($G56="","",IF($F57&gt;$G$4,COUNTIF(OFFSET($G57,-($G$4+$N57-2),0,1,1):$G57,FX$9),IF($G57=FX$9,1,FX56)))</f>
        <v>1</v>
      </c>
      <c r="FY57">
        <f ca="1">IF($G56="","",IF($F57&gt;$G$4,COUNTIF(OFFSET($G57,-($G$4+$N57-2),0,1,1):$G57,FY$9),IF($G57=FY$9,1,FY56)))</f>
        <v>0</v>
      </c>
      <c r="FZ57">
        <f ca="1">IF($G56="","",IF($F57&gt;$G$4,COUNTIF(OFFSET($G57,-($G$4+$N57-2),0,1,1):$G57,FZ$9),IF($G57=FZ$9,1,FZ56)))</f>
        <v>1</v>
      </c>
      <c r="GA57">
        <f ca="1">IF($G56="","",IF($F57&gt;$G$4,COUNTIF(OFFSET($G57,-($G$4+$N57-2),0,1,1):$G57,GA$9),IF($G57=GA$9,1,GA56)))</f>
        <v>0</v>
      </c>
      <c r="GB57">
        <f ca="1">IF($G56="","",IF($F57&gt;$G$4,COUNTIF(OFFSET($G57,-($G$4+$N57-2),0,1,1):$G57,GB$9),IF($G57=GB$9,1,GB56)))</f>
        <v>0</v>
      </c>
      <c r="GC57">
        <f ca="1">IF($G56="","",IF($F57&gt;$G$4,COUNTIF(OFFSET($G57,-($G$4+$N57-2),0,1,1):$G57,GC$9),IF($G57=GC$9,1,GC56)))</f>
        <v>1</v>
      </c>
      <c r="GD57">
        <f ca="1">IF($G56="","",IF($F57&gt;$G$4,COUNTIF(OFFSET($G57,-($G$4+$N57-2),0,1,1):$G57,GD$9),IF($G57=GD$9,1,GD56)))</f>
        <v>0</v>
      </c>
      <c r="GE57">
        <f ca="1">IF($G56="","",IF($F57&gt;$G$4,COUNTIF(OFFSET($G57,-($G$4+$N57-2),0,1,1):$G57,GE$9),IF($G57=GE$9,1,GE56)))</f>
        <v>0</v>
      </c>
      <c r="GF57">
        <f ca="1">IF($G56="","",IF($F57&gt;$G$4,COUNTIF(OFFSET($G57,-($G$4+$N57-2),0,1,1):$G57,GF$9),IF($G57=GF$9,1,GF56)))</f>
        <v>1</v>
      </c>
      <c r="GG57">
        <f ca="1">IF($G56="","",IF($F57&gt;$G$4,COUNTIF(OFFSET($G57,-($G$4+$N57-2),0,1,1):$G57,GG$9),IF($G57=GG$9,1,GG56)))</f>
        <v>0</v>
      </c>
      <c r="GH57">
        <f ca="1">IF($G56="","",IF($F57&gt;$G$4,COUNTIF(OFFSET($G57,-($G$4+$N57-2),0,1,1):$G57,GH$9),IF($G57=GH$9,1,GH56)))</f>
        <v>0</v>
      </c>
      <c r="GI57">
        <f ca="1">IF($G56="","",IF($F57&gt;$G$4,COUNTIF(OFFSET($G57,-($G$4+$N57-2),0,1,1):$G57,GI$9),IF($G57=GI$9,1,GI56)))</f>
        <v>1</v>
      </c>
    </row>
    <row r="58" spans="6:191" x14ac:dyDescent="0.25">
      <c r="F58">
        <v>49</v>
      </c>
      <c r="G58" s="1">
        <v>27</v>
      </c>
      <c r="H58" s="3">
        <f t="shared" si="8"/>
        <v>3</v>
      </c>
      <c r="I58">
        <f t="shared" ca="1" si="63"/>
        <v>1</v>
      </c>
      <c r="J58" s="1">
        <f t="shared" ca="1" si="9"/>
        <v>2</v>
      </c>
      <c r="K58" s="2">
        <f t="shared" ca="1" si="10"/>
        <v>3</v>
      </c>
      <c r="L58" s="3">
        <f t="shared" ca="1" si="11"/>
        <v>1</v>
      </c>
      <c r="M58">
        <f t="shared" ca="1" si="12"/>
        <v>3</v>
      </c>
      <c r="N58">
        <f t="shared" ca="1" si="122"/>
        <v>1</v>
      </c>
      <c r="O58">
        <f t="shared" ca="1" si="123"/>
        <v>5</v>
      </c>
      <c r="P58">
        <f t="shared" ca="1" si="64"/>
        <v>1</v>
      </c>
      <c r="Q58">
        <f t="shared" ca="1" si="65"/>
        <v>109.99999999999997</v>
      </c>
      <c r="R58">
        <f t="shared" ca="1" si="66"/>
        <v>0</v>
      </c>
      <c r="S58">
        <f t="shared" ca="1" si="13"/>
        <v>0</v>
      </c>
      <c r="T58">
        <f t="shared" ca="1" si="67"/>
        <v>-81.999999999999972</v>
      </c>
      <c r="U58">
        <f t="shared" ca="1" si="68"/>
        <v>109.99999999999997</v>
      </c>
      <c r="W58" s="3">
        <f t="shared" ca="1" si="69"/>
        <v>9.9999999999999964</v>
      </c>
      <c r="X58" s="2" t="str">
        <f t="shared" ca="1" si="70"/>
        <v/>
      </c>
      <c r="Y58" s="2" t="str">
        <f t="shared" ca="1" si="71"/>
        <v/>
      </c>
      <c r="Z58" s="2" t="str">
        <f t="shared" ca="1" si="72"/>
        <v/>
      </c>
      <c r="AA58" s="2" t="str">
        <f t="shared" ca="1" si="73"/>
        <v/>
      </c>
      <c r="AB58" s="2" t="str">
        <f t="shared" ca="1" si="74"/>
        <v/>
      </c>
      <c r="AC58" s="2" t="str">
        <f t="shared" ca="1" si="75"/>
        <v/>
      </c>
      <c r="AD58" s="2" t="str">
        <f t="shared" ca="1" si="76"/>
        <v/>
      </c>
      <c r="AE58" s="2" t="str">
        <f t="shared" ca="1" si="77"/>
        <v/>
      </c>
      <c r="AF58" s="2" t="str">
        <f t="shared" ca="1" si="78"/>
        <v/>
      </c>
      <c r="AG58" s="2" t="str">
        <f t="shared" ca="1" si="79"/>
        <v/>
      </c>
      <c r="AH58" s="2" t="str">
        <f t="shared" ca="1" si="80"/>
        <v/>
      </c>
      <c r="AI58" s="2" t="str">
        <f t="shared" ca="1" si="81"/>
        <v/>
      </c>
      <c r="AJ58" s="2" t="str">
        <f t="shared" ca="1" si="82"/>
        <v/>
      </c>
      <c r="AK58" s="2" t="str">
        <f t="shared" ca="1" si="83"/>
        <v/>
      </c>
      <c r="AM58">
        <f t="shared" ca="1" si="124"/>
        <v>25</v>
      </c>
      <c r="AN58">
        <f t="shared" ca="1" si="125"/>
        <v>27</v>
      </c>
      <c r="AO58">
        <f t="shared" ca="1" si="126"/>
        <v>30</v>
      </c>
      <c r="AP58">
        <f t="shared" ca="1" si="127"/>
        <v>33</v>
      </c>
      <c r="AQ58">
        <f t="shared" ca="1" si="128"/>
        <v>36</v>
      </c>
      <c r="AR58" t="str">
        <f t="shared" ca="1" si="129"/>
        <v/>
      </c>
      <c r="AS58" t="str">
        <f t="shared" ca="1" si="130"/>
        <v/>
      </c>
      <c r="AT58" t="str">
        <f t="shared" ca="1" si="131"/>
        <v/>
      </c>
      <c r="AU58" t="str">
        <f t="shared" ca="1" si="132"/>
        <v/>
      </c>
      <c r="AV58" t="str">
        <f t="shared" ca="1" si="133"/>
        <v/>
      </c>
      <c r="AW58" t="str">
        <f t="shared" ca="1" si="134"/>
        <v/>
      </c>
      <c r="AX58" t="str">
        <f t="shared" ca="1" si="135"/>
        <v/>
      </c>
      <c r="AY58">
        <f t="shared" ca="1" si="15"/>
        <v>26</v>
      </c>
      <c r="AZ58">
        <f t="shared" ca="1" si="16"/>
        <v>28</v>
      </c>
      <c r="BA58">
        <f t="shared" ca="1" si="17"/>
        <v>31</v>
      </c>
      <c r="BB58">
        <f t="shared" ca="1" si="18"/>
        <v>34</v>
      </c>
      <c r="BC58">
        <f t="shared" ca="1" si="19"/>
        <v>0</v>
      </c>
      <c r="BD58" t="str">
        <f t="shared" ca="1" si="20"/>
        <v/>
      </c>
      <c r="BE58" t="str">
        <f t="shared" ca="1" si="21"/>
        <v/>
      </c>
      <c r="BF58" t="str">
        <f t="shared" ca="1" si="22"/>
        <v/>
      </c>
      <c r="BG58" t="str">
        <f t="shared" ca="1" si="23"/>
        <v/>
      </c>
      <c r="BH58" t="str">
        <f t="shared" ca="1" si="24"/>
        <v/>
      </c>
      <c r="BI58" t="str">
        <f t="shared" ca="1" si="25"/>
        <v/>
      </c>
      <c r="BJ58" t="str">
        <f t="shared" ca="1" si="26"/>
        <v/>
      </c>
      <c r="CC58">
        <f t="shared" ca="1" si="85"/>
        <v>1</v>
      </c>
      <c r="CD58">
        <f t="shared" ca="1" si="86"/>
        <v>5</v>
      </c>
      <c r="CE58" t="str">
        <f t="shared" ca="1" si="87"/>
        <v/>
      </c>
      <c r="CF58" t="str">
        <f t="shared" ca="1" si="88"/>
        <v/>
      </c>
      <c r="CG58" t="str">
        <f t="shared" ca="1" si="89"/>
        <v/>
      </c>
      <c r="CH58" t="str">
        <f t="shared" ca="1" si="90"/>
        <v/>
      </c>
      <c r="CI58" t="str">
        <f t="shared" ca="1" si="91"/>
        <v/>
      </c>
      <c r="CJ58" t="str">
        <f t="shared" ca="1" si="92"/>
        <v/>
      </c>
      <c r="CK58" t="str">
        <f t="shared" ca="1" si="93"/>
        <v/>
      </c>
      <c r="CL58" t="str">
        <f t="shared" ca="1" si="94"/>
        <v/>
      </c>
      <c r="CM58" t="str">
        <f t="shared" ca="1" si="95"/>
        <v/>
      </c>
      <c r="CN58" t="str">
        <f t="shared" ca="1" si="96"/>
        <v/>
      </c>
      <c r="CO58">
        <f t="shared" ca="1" si="97"/>
        <v>14</v>
      </c>
      <c r="CP58">
        <f t="shared" ca="1" si="98"/>
        <v>15</v>
      </c>
      <c r="CQ58">
        <f t="shared" ca="1" si="99"/>
        <v>24</v>
      </c>
      <c r="CR58" t="str">
        <f t="shared" ca="1" si="100"/>
        <v/>
      </c>
      <c r="CS58" t="str">
        <f t="shared" ca="1" si="101"/>
        <v/>
      </c>
      <c r="CT58" t="str">
        <f t="shared" ca="1" si="102"/>
        <v/>
      </c>
      <c r="CU58" t="str">
        <f t="shared" ca="1" si="103"/>
        <v/>
      </c>
      <c r="CV58" t="str">
        <f t="shared" ca="1" si="104"/>
        <v/>
      </c>
      <c r="CW58" t="str">
        <f t="shared" ca="1" si="105"/>
        <v/>
      </c>
      <c r="CX58" t="str">
        <f t="shared" ca="1" si="106"/>
        <v/>
      </c>
      <c r="CY58" t="str">
        <f t="shared" ca="1" si="107"/>
        <v/>
      </c>
      <c r="CZ58" t="str">
        <f t="shared" ca="1" si="108"/>
        <v/>
      </c>
      <c r="DA58">
        <f t="shared" ca="1" si="109"/>
        <v>27</v>
      </c>
      <c r="DB58" t="str">
        <f t="shared" ca="1" si="110"/>
        <v/>
      </c>
      <c r="DC58" t="str">
        <f t="shared" ca="1" si="111"/>
        <v/>
      </c>
      <c r="DD58" t="str">
        <f t="shared" ca="1" si="112"/>
        <v/>
      </c>
      <c r="DE58" t="str">
        <f t="shared" ca="1" si="113"/>
        <v/>
      </c>
      <c r="DF58" t="str">
        <f t="shared" ca="1" si="114"/>
        <v/>
      </c>
      <c r="DG58" t="str">
        <f t="shared" ca="1" si="115"/>
        <v/>
      </c>
      <c r="DH58" t="str">
        <f t="shared" ca="1" si="116"/>
        <v/>
      </c>
      <c r="DI58" t="str">
        <f t="shared" ca="1" si="117"/>
        <v/>
      </c>
      <c r="DJ58" t="str">
        <f t="shared" ca="1" si="118"/>
        <v/>
      </c>
      <c r="DK58" t="str">
        <f t="shared" ca="1" si="119"/>
        <v/>
      </c>
      <c r="DL58" t="str">
        <f t="shared" ca="1" si="120"/>
        <v/>
      </c>
      <c r="DM58">
        <v>1</v>
      </c>
      <c r="DN58">
        <f t="shared" ca="1" si="27"/>
        <v>2</v>
      </c>
      <c r="DO58">
        <f t="shared" ca="1" si="28"/>
        <v>2</v>
      </c>
      <c r="DP58">
        <f t="shared" ca="1" si="29"/>
        <v>2</v>
      </c>
      <c r="DQ58">
        <f t="shared" ca="1" si="30"/>
        <v>2</v>
      </c>
      <c r="DR58">
        <f t="shared" ca="1" si="31"/>
        <v>3</v>
      </c>
      <c r="DS58">
        <f t="shared" ca="1" si="32"/>
        <v>3</v>
      </c>
      <c r="DT58">
        <f t="shared" ca="1" si="33"/>
        <v>3</v>
      </c>
      <c r="DU58">
        <f t="shared" ca="1" si="34"/>
        <v>3</v>
      </c>
      <c r="DV58">
        <f t="shared" ca="1" si="35"/>
        <v>3</v>
      </c>
      <c r="DW58">
        <f t="shared" ca="1" si="36"/>
        <v>3</v>
      </c>
      <c r="DX58">
        <f t="shared" ca="1" si="37"/>
        <v>3</v>
      </c>
      <c r="DY58">
        <f t="shared" ca="1" si="38"/>
        <v>3</v>
      </c>
      <c r="DZ58" s="1">
        <v>1</v>
      </c>
      <c r="EA58">
        <f t="shared" ca="1" si="39"/>
        <v>1</v>
      </c>
      <c r="EB58">
        <f t="shared" ca="1" si="40"/>
        <v>2</v>
      </c>
      <c r="EC58">
        <f t="shared" ca="1" si="41"/>
        <v>3</v>
      </c>
      <c r="ED58">
        <f t="shared" ca="1" si="42"/>
        <v>3</v>
      </c>
      <c r="EE58">
        <f t="shared" ca="1" si="43"/>
        <v>3</v>
      </c>
      <c r="EF58">
        <f t="shared" ca="1" si="44"/>
        <v>3</v>
      </c>
      <c r="EG58">
        <f t="shared" ca="1" si="45"/>
        <v>3</v>
      </c>
      <c r="EH58">
        <f t="shared" ca="1" si="46"/>
        <v>3</v>
      </c>
      <c r="EI58">
        <f t="shared" ca="1" si="47"/>
        <v>3</v>
      </c>
      <c r="EJ58">
        <f t="shared" ca="1" si="48"/>
        <v>3</v>
      </c>
      <c r="EK58">
        <f t="shared" ca="1" si="49"/>
        <v>3</v>
      </c>
      <c r="EL58">
        <f t="shared" ca="1" si="50"/>
        <v>4</v>
      </c>
      <c r="EM58" s="1">
        <v>1</v>
      </c>
      <c r="EN58">
        <f t="shared" ca="1" si="51"/>
        <v>1</v>
      </c>
      <c r="EO58">
        <f t="shared" ca="1" si="52"/>
        <v>1</v>
      </c>
      <c r="EP58">
        <f t="shared" ca="1" si="53"/>
        <v>2</v>
      </c>
      <c r="EQ58">
        <f t="shared" ca="1" si="54"/>
        <v>2</v>
      </c>
      <c r="ER58">
        <f t="shared" ca="1" si="55"/>
        <v>2</v>
      </c>
      <c r="ES58">
        <f t="shared" ca="1" si="56"/>
        <v>2</v>
      </c>
      <c r="ET58">
        <f t="shared" ca="1" si="57"/>
        <v>2</v>
      </c>
      <c r="EU58">
        <f t="shared" ca="1" si="58"/>
        <v>2</v>
      </c>
      <c r="EV58">
        <f t="shared" ca="1" si="59"/>
        <v>2</v>
      </c>
      <c r="EW58">
        <f t="shared" ca="1" si="60"/>
        <v>2</v>
      </c>
      <c r="EX58">
        <f t="shared" ca="1" si="61"/>
        <v>2</v>
      </c>
      <c r="EY58">
        <f t="shared" ca="1" si="62"/>
        <v>2</v>
      </c>
      <c r="EZ58">
        <f ca="1">IF($G57="","",IF($F58&gt;$G$4,COUNTIF(OFFSET($G58,-($G$4+$N58-2),0,1,1):$G58,EZ$9),IF($G58=EZ$9,1,EZ57)))</f>
        <v>1</v>
      </c>
      <c r="FA58">
        <f ca="1">IF($G57="","",IF($F58&gt;$G$4,COUNTIF(OFFSET($G58,-($G$4+$N58-2),0,1,1):$G58,FA$9),IF($G58=FA$9,1,FA57)))</f>
        <v>0</v>
      </c>
      <c r="FB58">
        <f ca="1">IF($G57="","",IF($F58&gt;$G$4,COUNTIF(OFFSET($G58,-($G$4+$N58-2),0,1,1):$G58,FB$9),IF($G58=FB$9,1,FB57)))</f>
        <v>0</v>
      </c>
      <c r="FC58">
        <f ca="1">IF($G57="","",IF($F58&gt;$G$4,COUNTIF(OFFSET($G58,-($G$4+$N58-2),0,1,1):$G58,FC$9),IF($G58=FC$9,1,FC57)))</f>
        <v>0</v>
      </c>
      <c r="FD58">
        <f ca="1">IF($G57="","",IF($F58&gt;$G$4,COUNTIF(OFFSET($G58,-($G$4+$N58-2),0,1,1):$G58,FD$9),IF($G58=FD$9,1,FD57)))</f>
        <v>1</v>
      </c>
      <c r="FE58">
        <f ca="1">IF($G57="","",IF($F58&gt;$G$4,COUNTIF(OFFSET($G58,-($G$4+$N58-2),0,1,1):$G58,FE$9),IF($G58=FE$9,1,FE57)))</f>
        <v>0</v>
      </c>
      <c r="FF58">
        <f ca="1">IF($G57="","",IF($F58&gt;$G$4,COUNTIF(OFFSET($G58,-($G$4+$N58-2),0,1,1):$G58,FF$9),IF($G58=FF$9,1,FF57)))</f>
        <v>0</v>
      </c>
      <c r="FG58">
        <f ca="1">IF($G57="","",IF($F58&gt;$G$4,COUNTIF(OFFSET($G58,-($G$4+$N58-2),0,1,1):$G58,FG$9),IF($G58=FG$9,1,FG57)))</f>
        <v>0</v>
      </c>
      <c r="FH58">
        <f ca="1">IF($G57="","",IF($F58&gt;$G$4,COUNTIF(OFFSET($G58,-($G$4+$N58-2),0,1,1):$G58,FH$9),IF($G58=FH$9,1,FH57)))</f>
        <v>0</v>
      </c>
      <c r="FI58">
        <f ca="1">IF($G57="","",IF($F58&gt;$G$4,COUNTIF(OFFSET($G58,-($G$4+$N58-2),0,1,1):$G58,FI$9),IF($G58=FI$9,1,FI57)))</f>
        <v>0</v>
      </c>
      <c r="FJ58">
        <f ca="1">IF($G57="","",IF($F58&gt;$G$4,COUNTIF(OFFSET($G58,-($G$4+$N58-2),0,1,1):$G58,FJ$9),IF($G58=FJ$9,1,FJ57)))</f>
        <v>0</v>
      </c>
      <c r="FK58">
        <f ca="1">IF($G57="","",IF($F58&gt;$G$4,COUNTIF(OFFSET($G58,-($G$4+$N58-2),0,1,1):$G58,FK$9),IF($G58=FK$9,1,FK57)))</f>
        <v>0</v>
      </c>
      <c r="FL58">
        <f ca="1">IF($G57="","",IF($F58&gt;$G$4,COUNTIF(OFFSET($G58,-($G$4+$N58-2),0,1,1):$G58,FL$9),IF($G58=FL$9,1,FL57)))</f>
        <v>0</v>
      </c>
      <c r="FM58">
        <f ca="1">IF($G57="","",IF($F58&gt;$G$4,COUNTIF(OFFSET($G58,-($G$4+$N58-2),0,1,1):$G58,FM$9),IF($G58=FM$9,1,FM57)))</f>
        <v>1</v>
      </c>
      <c r="FN58">
        <f ca="1">IF($G57="","",IF($F58&gt;$G$4,COUNTIF(OFFSET($G58,-($G$4+$N58-2),0,1,1):$G58,FN$9),IF($G58=FN$9,1,FN57)))</f>
        <v>1</v>
      </c>
      <c r="FO58">
        <f ca="1">IF($G57="","",IF($F58&gt;$G$4,COUNTIF(OFFSET($G58,-($G$4+$N58-2),0,1,1):$G58,FO$9),IF($G58=FO$9,1,FO57)))</f>
        <v>0</v>
      </c>
      <c r="FP58">
        <f ca="1">IF($G57="","",IF($F58&gt;$G$4,COUNTIF(OFFSET($G58,-($G$4+$N58-2),0,1,1):$G58,FP$9),IF($G58=FP$9,1,FP57)))</f>
        <v>0</v>
      </c>
      <c r="FQ58">
        <f ca="1">IF($G57="","",IF($F58&gt;$G$4,COUNTIF(OFFSET($G58,-($G$4+$N58-2),0,1,1):$G58,FQ$9),IF($G58=FQ$9,1,FQ57)))</f>
        <v>0</v>
      </c>
      <c r="FR58">
        <f ca="1">IF($G57="","",IF($F58&gt;$G$4,COUNTIF(OFFSET($G58,-($G$4+$N58-2),0,1,1):$G58,FR$9),IF($G58=FR$9,1,FR57)))</f>
        <v>0</v>
      </c>
      <c r="FS58">
        <f ca="1">IF($G57="","",IF($F58&gt;$G$4,COUNTIF(OFFSET($G58,-($G$4+$N58-2),0,1,1):$G58,FS$9),IF($G58=FS$9,1,FS57)))</f>
        <v>0</v>
      </c>
      <c r="FT58">
        <f ca="1">IF($G57="","",IF($F58&gt;$G$4,COUNTIF(OFFSET($G58,-($G$4+$N58-2),0,1,1):$G58,FT$9),IF($G58=FT$9,1,FT57)))</f>
        <v>0</v>
      </c>
      <c r="FU58">
        <f ca="1">IF($G57="","",IF($F58&gt;$G$4,COUNTIF(OFFSET($G58,-($G$4+$N58-2),0,1,1):$G58,FU$9),IF($G58=FU$9,1,FU57)))</f>
        <v>0</v>
      </c>
      <c r="FV58">
        <f ca="1">IF($G57="","",IF($F58&gt;$G$4,COUNTIF(OFFSET($G58,-($G$4+$N58-2),0,1,1):$G58,FV$9),IF($G58=FV$9,1,FV57)))</f>
        <v>0</v>
      </c>
      <c r="FW58">
        <f ca="1">IF($G57="","",IF($F58&gt;$G$4,COUNTIF(OFFSET($G58,-($G$4+$N58-2),0,1,1):$G58,FW$9),IF($G58=FW$9,1,FW57)))</f>
        <v>1</v>
      </c>
      <c r="FX58">
        <f ca="1">IF($G57="","",IF($F58&gt;$G$4,COUNTIF(OFFSET($G58,-($G$4+$N58-2),0,1,1):$G58,FX$9),IF($G58=FX$9,1,FX57)))</f>
        <v>0</v>
      </c>
      <c r="FY58">
        <f ca="1">IF($G57="","",IF($F58&gt;$G$4,COUNTIF(OFFSET($G58,-($G$4+$N58-2),0,1,1):$G58,FY$9),IF($G58=FY$9,1,FY57)))</f>
        <v>0</v>
      </c>
      <c r="FZ58">
        <f ca="1">IF($G57="","",IF($F58&gt;$G$4,COUNTIF(OFFSET($G58,-($G$4+$N58-2),0,1,1):$G58,FZ$9),IF($G58=FZ$9,1,FZ57)))</f>
        <v>1</v>
      </c>
      <c r="GA58">
        <f ca="1">IF($G57="","",IF($F58&gt;$G$4,COUNTIF(OFFSET($G58,-($G$4+$N58-2),0,1,1):$G58,GA$9),IF($G58=GA$9,1,GA57)))</f>
        <v>0</v>
      </c>
      <c r="GB58">
        <f ca="1">IF($G57="","",IF($F58&gt;$G$4,COUNTIF(OFFSET($G58,-($G$4+$N58-2),0,1,1):$G58,GB$9),IF($G58=GB$9,1,GB57)))</f>
        <v>0</v>
      </c>
      <c r="GC58">
        <f ca="1">IF($G57="","",IF($F58&gt;$G$4,COUNTIF(OFFSET($G58,-($G$4+$N58-2),0,1,1):$G58,GC$9),IF($G58=GC$9,1,GC57)))</f>
        <v>0</v>
      </c>
      <c r="GD58">
        <f ca="1">IF($G57="","",IF($F58&gt;$G$4,COUNTIF(OFFSET($G58,-($G$4+$N58-2),0,1,1):$G58,GD$9),IF($G58=GD$9,1,GD57)))</f>
        <v>0</v>
      </c>
      <c r="GE58">
        <f ca="1">IF($G57="","",IF($F58&gt;$G$4,COUNTIF(OFFSET($G58,-($G$4+$N58-2),0,1,1):$G58,GE$9),IF($G58=GE$9,1,GE57)))</f>
        <v>0</v>
      </c>
      <c r="GF58">
        <f ca="1">IF($G57="","",IF($F58&gt;$G$4,COUNTIF(OFFSET($G58,-($G$4+$N58-2),0,1,1):$G58,GF$9),IF($G58=GF$9,1,GF57)))</f>
        <v>0</v>
      </c>
      <c r="GG58">
        <f ca="1">IF($G57="","",IF($F58&gt;$G$4,COUNTIF(OFFSET($G58,-($G$4+$N58-2),0,1,1):$G58,GG$9),IF($G58=GG$9,1,GG57)))</f>
        <v>0</v>
      </c>
      <c r="GH58">
        <f ca="1">IF($G57="","",IF($F58&gt;$G$4,COUNTIF(OFFSET($G58,-($G$4+$N58-2),0,1,1):$G58,GH$9),IF($G58=GH$9,1,GH57)))</f>
        <v>0</v>
      </c>
      <c r="GI58">
        <f ca="1">IF($G57="","",IF($F58&gt;$G$4,COUNTIF(OFFSET($G58,-($G$4+$N58-2),0,1,1):$G58,GI$9),IF($G58=GI$9,1,GI57)))</f>
        <v>0</v>
      </c>
    </row>
    <row r="59" spans="6:191" x14ac:dyDescent="0.25">
      <c r="F59">
        <v>50</v>
      </c>
      <c r="G59" s="1">
        <v>25</v>
      </c>
      <c r="H59" s="3">
        <f t="shared" si="8"/>
        <v>3</v>
      </c>
      <c r="I59">
        <f t="shared" ca="1" si="63"/>
        <v>0</v>
      </c>
      <c r="J59" s="1">
        <f t="shared" ca="1" si="9"/>
        <v>2</v>
      </c>
      <c r="K59" s="2">
        <f t="shared" ca="1" si="10"/>
        <v>3</v>
      </c>
      <c r="L59" s="3">
        <f t="shared" ca="1" si="11"/>
        <v>2</v>
      </c>
      <c r="M59">
        <f t="shared" ca="1" si="12"/>
        <v>3</v>
      </c>
      <c r="N59">
        <f t="shared" ca="1" si="122"/>
        <v>2</v>
      </c>
      <c r="O59">
        <f t="shared" ca="1" si="123"/>
        <v>1</v>
      </c>
      <c r="P59">
        <f t="shared" ca="1" si="64"/>
        <v>0</v>
      </c>
      <c r="Q59">
        <f t="shared" ca="1" si="65"/>
        <v>1.9999999999999991</v>
      </c>
      <c r="R59">
        <f t="shared" ca="1" si="66"/>
        <v>0</v>
      </c>
      <c r="S59">
        <f t="shared" ca="1" si="13"/>
        <v>0</v>
      </c>
      <c r="T59">
        <f t="shared" ca="1" si="67"/>
        <v>-81.999999999999972</v>
      </c>
      <c r="U59" t="str">
        <f t="shared" ca="1" si="68"/>
        <v/>
      </c>
      <c r="W59" s="3">
        <f t="shared" ca="1" si="69"/>
        <v>1.9999999999999991</v>
      </c>
      <c r="X59" s="2" t="str">
        <f t="shared" ca="1" si="70"/>
        <v/>
      </c>
      <c r="Y59" s="2" t="str">
        <f t="shared" ca="1" si="71"/>
        <v/>
      </c>
      <c r="Z59" s="2" t="str">
        <f t="shared" ca="1" si="72"/>
        <v/>
      </c>
      <c r="AA59" s="2" t="str">
        <f t="shared" ca="1" si="73"/>
        <v/>
      </c>
      <c r="AB59" s="2" t="str">
        <f t="shared" ca="1" si="74"/>
        <v/>
      </c>
      <c r="AC59" s="2" t="str">
        <f t="shared" ca="1" si="75"/>
        <v/>
      </c>
      <c r="AD59" s="2" t="str">
        <f t="shared" ca="1" si="76"/>
        <v/>
      </c>
      <c r="AE59" s="2" t="str">
        <f t="shared" ca="1" si="77"/>
        <v/>
      </c>
      <c r="AF59" s="2" t="str">
        <f t="shared" ca="1" si="78"/>
        <v/>
      </c>
      <c r="AG59" s="2" t="str">
        <f t="shared" ca="1" si="79"/>
        <v/>
      </c>
      <c r="AH59" s="2" t="str">
        <f t="shared" ca="1" si="80"/>
        <v/>
      </c>
      <c r="AI59" s="2" t="str">
        <f t="shared" ca="1" si="81"/>
        <v/>
      </c>
      <c r="AJ59" s="2" t="str">
        <f t="shared" ca="1" si="82"/>
        <v/>
      </c>
      <c r="AK59" s="2" t="str">
        <f t="shared" ca="1" si="83"/>
        <v/>
      </c>
      <c r="AM59">
        <f t="shared" ca="1" si="124"/>
        <v>27</v>
      </c>
      <c r="AN59" t="str">
        <f t="shared" ca="1" si="125"/>
        <v/>
      </c>
      <c r="AO59" t="str">
        <f t="shared" ca="1" si="126"/>
        <v/>
      </c>
      <c r="AP59" t="str">
        <f t="shared" ca="1" si="127"/>
        <v/>
      </c>
      <c r="AQ59" t="str">
        <f t="shared" ca="1" si="128"/>
        <v/>
      </c>
      <c r="AR59" t="str">
        <f t="shared" ca="1" si="129"/>
        <v/>
      </c>
      <c r="AS59" t="str">
        <f t="shared" ca="1" si="130"/>
        <v/>
      </c>
      <c r="AT59" t="str">
        <f t="shared" ca="1" si="131"/>
        <v/>
      </c>
      <c r="AU59" t="str">
        <f t="shared" ca="1" si="132"/>
        <v/>
      </c>
      <c r="AV59" t="str">
        <f t="shared" ca="1" si="133"/>
        <v/>
      </c>
      <c r="AW59" t="str">
        <f t="shared" ca="1" si="134"/>
        <v/>
      </c>
      <c r="AX59" t="str">
        <f t="shared" ca="1" si="135"/>
        <v/>
      </c>
      <c r="AY59">
        <f t="shared" ca="1" si="15"/>
        <v>28</v>
      </c>
      <c r="AZ59" t="str">
        <f t="shared" ca="1" si="16"/>
        <v/>
      </c>
      <c r="BA59" t="str">
        <f t="shared" ca="1" si="17"/>
        <v/>
      </c>
      <c r="BB59" t="str">
        <f t="shared" ca="1" si="18"/>
        <v/>
      </c>
      <c r="BC59" t="str">
        <f t="shared" ca="1" si="19"/>
        <v/>
      </c>
      <c r="BD59" t="str">
        <f t="shared" ca="1" si="20"/>
        <v/>
      </c>
      <c r="BE59" t="str">
        <f t="shared" ca="1" si="21"/>
        <v/>
      </c>
      <c r="BF59" t="str">
        <f t="shared" ca="1" si="22"/>
        <v/>
      </c>
      <c r="BG59" t="str">
        <f t="shared" ca="1" si="23"/>
        <v/>
      </c>
      <c r="BH59" t="str">
        <f t="shared" ca="1" si="24"/>
        <v/>
      </c>
      <c r="BI59" t="str">
        <f t="shared" ca="1" si="25"/>
        <v/>
      </c>
      <c r="BJ59" t="str">
        <f t="shared" ca="1" si="26"/>
        <v/>
      </c>
      <c r="CC59">
        <f t="shared" ca="1" si="85"/>
        <v>1</v>
      </c>
      <c r="CD59">
        <f t="shared" ca="1" si="86"/>
        <v>5</v>
      </c>
      <c r="CE59" t="str">
        <f t="shared" ca="1" si="87"/>
        <v/>
      </c>
      <c r="CF59" t="str">
        <f t="shared" ca="1" si="88"/>
        <v/>
      </c>
      <c r="CG59" t="str">
        <f t="shared" ca="1" si="89"/>
        <v/>
      </c>
      <c r="CH59" t="str">
        <f t="shared" ca="1" si="90"/>
        <v/>
      </c>
      <c r="CI59" t="str">
        <f t="shared" ca="1" si="91"/>
        <v/>
      </c>
      <c r="CJ59" t="str">
        <f t="shared" ca="1" si="92"/>
        <v/>
      </c>
      <c r="CK59" t="str">
        <f t="shared" ca="1" si="93"/>
        <v/>
      </c>
      <c r="CL59" t="str">
        <f t="shared" ca="1" si="94"/>
        <v/>
      </c>
      <c r="CM59" t="str">
        <f t="shared" ca="1" si="95"/>
        <v/>
      </c>
      <c r="CN59" t="str">
        <f t="shared" ca="1" si="96"/>
        <v/>
      </c>
      <c r="CO59">
        <f t="shared" ca="1" si="97"/>
        <v>14</v>
      </c>
      <c r="CP59">
        <f t="shared" ca="1" si="98"/>
        <v>15</v>
      </c>
      <c r="CQ59">
        <f t="shared" ca="1" si="99"/>
        <v>24</v>
      </c>
      <c r="CR59" t="str">
        <f t="shared" ca="1" si="100"/>
        <v/>
      </c>
      <c r="CS59" t="str">
        <f t="shared" ca="1" si="101"/>
        <v/>
      </c>
      <c r="CT59" t="str">
        <f t="shared" ca="1" si="102"/>
        <v/>
      </c>
      <c r="CU59" t="str">
        <f t="shared" ca="1" si="103"/>
        <v/>
      </c>
      <c r="CV59" t="str">
        <f t="shared" ca="1" si="104"/>
        <v/>
      </c>
      <c r="CW59" t="str">
        <f t="shared" ca="1" si="105"/>
        <v/>
      </c>
      <c r="CX59" t="str">
        <f t="shared" ca="1" si="106"/>
        <v/>
      </c>
      <c r="CY59" t="str">
        <f t="shared" ca="1" si="107"/>
        <v/>
      </c>
      <c r="CZ59" t="str">
        <f t="shared" ca="1" si="108"/>
        <v/>
      </c>
      <c r="DA59">
        <f t="shared" ca="1" si="109"/>
        <v>25</v>
      </c>
      <c r="DB59">
        <f t="shared" ca="1" si="110"/>
        <v>27</v>
      </c>
      <c r="DC59" t="str">
        <f t="shared" ca="1" si="111"/>
        <v/>
      </c>
      <c r="DD59" t="str">
        <f t="shared" ca="1" si="112"/>
        <v/>
      </c>
      <c r="DE59" t="str">
        <f t="shared" ca="1" si="113"/>
        <v/>
      </c>
      <c r="DF59" t="str">
        <f t="shared" ca="1" si="114"/>
        <v/>
      </c>
      <c r="DG59" t="str">
        <f t="shared" ca="1" si="115"/>
        <v/>
      </c>
      <c r="DH59" t="str">
        <f t="shared" ca="1" si="116"/>
        <v/>
      </c>
      <c r="DI59" t="str">
        <f t="shared" ca="1" si="117"/>
        <v/>
      </c>
      <c r="DJ59" t="str">
        <f t="shared" ca="1" si="118"/>
        <v/>
      </c>
      <c r="DK59" t="str">
        <f t="shared" ca="1" si="119"/>
        <v/>
      </c>
      <c r="DL59" t="str">
        <f t="shared" ca="1" si="120"/>
        <v/>
      </c>
      <c r="DM59">
        <v>1</v>
      </c>
      <c r="DN59">
        <f t="shared" ca="1" si="27"/>
        <v>2</v>
      </c>
      <c r="DO59">
        <f t="shared" ca="1" si="28"/>
        <v>2</v>
      </c>
      <c r="DP59">
        <f t="shared" ca="1" si="29"/>
        <v>2</v>
      </c>
      <c r="DQ59">
        <f t="shared" ca="1" si="30"/>
        <v>2</v>
      </c>
      <c r="DR59">
        <f t="shared" ca="1" si="31"/>
        <v>3</v>
      </c>
      <c r="DS59">
        <f t="shared" ca="1" si="32"/>
        <v>3</v>
      </c>
      <c r="DT59">
        <f t="shared" ca="1" si="33"/>
        <v>3</v>
      </c>
      <c r="DU59">
        <f t="shared" ca="1" si="34"/>
        <v>3</v>
      </c>
      <c r="DV59">
        <f t="shared" ca="1" si="35"/>
        <v>3</v>
      </c>
      <c r="DW59">
        <f t="shared" ca="1" si="36"/>
        <v>3</v>
      </c>
      <c r="DX59">
        <f t="shared" ca="1" si="37"/>
        <v>3</v>
      </c>
      <c r="DY59">
        <f t="shared" ca="1" si="38"/>
        <v>3</v>
      </c>
      <c r="DZ59" s="1">
        <v>1</v>
      </c>
      <c r="EA59">
        <f t="shared" ca="1" si="39"/>
        <v>1</v>
      </c>
      <c r="EB59">
        <f t="shared" ca="1" si="40"/>
        <v>2</v>
      </c>
      <c r="EC59">
        <f t="shared" ca="1" si="41"/>
        <v>3</v>
      </c>
      <c r="ED59">
        <f t="shared" ca="1" si="42"/>
        <v>3</v>
      </c>
      <c r="EE59">
        <f t="shared" ca="1" si="43"/>
        <v>3</v>
      </c>
      <c r="EF59">
        <f t="shared" ca="1" si="44"/>
        <v>3</v>
      </c>
      <c r="EG59">
        <f t="shared" ca="1" si="45"/>
        <v>3</v>
      </c>
      <c r="EH59">
        <f t="shared" ca="1" si="46"/>
        <v>3</v>
      </c>
      <c r="EI59">
        <f t="shared" ca="1" si="47"/>
        <v>3</v>
      </c>
      <c r="EJ59">
        <f t="shared" ca="1" si="48"/>
        <v>3</v>
      </c>
      <c r="EK59">
        <f t="shared" ca="1" si="49"/>
        <v>3</v>
      </c>
      <c r="EL59">
        <f t="shared" ca="1" si="50"/>
        <v>4</v>
      </c>
      <c r="EM59" s="1">
        <v>1</v>
      </c>
      <c r="EN59">
        <f t="shared" ca="1" si="51"/>
        <v>2</v>
      </c>
      <c r="EO59">
        <f t="shared" ca="1" si="52"/>
        <v>2</v>
      </c>
      <c r="EP59">
        <f t="shared" ca="1" si="53"/>
        <v>3</v>
      </c>
      <c r="EQ59">
        <f t="shared" ca="1" si="54"/>
        <v>3</v>
      </c>
      <c r="ER59">
        <f t="shared" ca="1" si="55"/>
        <v>3</v>
      </c>
      <c r="ES59">
        <f t="shared" ca="1" si="56"/>
        <v>3</v>
      </c>
      <c r="ET59">
        <f t="shared" ca="1" si="57"/>
        <v>3</v>
      </c>
      <c r="EU59">
        <f t="shared" ca="1" si="58"/>
        <v>3</v>
      </c>
      <c r="EV59">
        <f t="shared" ca="1" si="59"/>
        <v>3</v>
      </c>
      <c r="EW59">
        <f t="shared" ca="1" si="60"/>
        <v>3</v>
      </c>
      <c r="EX59">
        <f t="shared" ca="1" si="61"/>
        <v>3</v>
      </c>
      <c r="EY59">
        <f t="shared" ca="1" si="62"/>
        <v>3</v>
      </c>
      <c r="EZ59">
        <f ca="1">IF($G58="","",IF($F59&gt;$G$4,COUNTIF(OFFSET($G59,-($G$4+$N59-2),0,1,1):$G59,EZ$9),IF($G59=EZ$9,1,EZ58)))</f>
        <v>1</v>
      </c>
      <c r="FA59">
        <f ca="1">IF($G58="","",IF($F59&gt;$G$4,COUNTIF(OFFSET($G59,-($G$4+$N59-2),0,1,1):$G59,FA$9),IF($G59=FA$9,1,FA58)))</f>
        <v>0</v>
      </c>
      <c r="FB59">
        <f ca="1">IF($G58="","",IF($F59&gt;$G$4,COUNTIF(OFFSET($G59,-($G$4+$N59-2),0,1,1):$G59,FB$9),IF($G59=FB$9,1,FB58)))</f>
        <v>0</v>
      </c>
      <c r="FC59">
        <f ca="1">IF($G58="","",IF($F59&gt;$G$4,COUNTIF(OFFSET($G59,-($G$4+$N59-2),0,1,1):$G59,FC$9),IF($G59=FC$9,1,FC58)))</f>
        <v>0</v>
      </c>
      <c r="FD59">
        <f ca="1">IF($G58="","",IF($F59&gt;$G$4,COUNTIF(OFFSET($G59,-($G$4+$N59-2),0,1,1):$G59,FD$9),IF($G59=FD$9,1,FD58)))</f>
        <v>1</v>
      </c>
      <c r="FE59">
        <f ca="1">IF($G58="","",IF($F59&gt;$G$4,COUNTIF(OFFSET($G59,-($G$4+$N59-2),0,1,1):$G59,FE$9),IF($G59=FE$9,1,FE58)))</f>
        <v>0</v>
      </c>
      <c r="FF59">
        <f ca="1">IF($G58="","",IF($F59&gt;$G$4,COUNTIF(OFFSET($G59,-($G$4+$N59-2),0,1,1):$G59,FF$9),IF($G59=FF$9,1,FF58)))</f>
        <v>0</v>
      </c>
      <c r="FG59">
        <f ca="1">IF($G58="","",IF($F59&gt;$G$4,COUNTIF(OFFSET($G59,-($G$4+$N59-2),0,1,1):$G59,FG$9),IF($G59=FG$9,1,FG58)))</f>
        <v>0</v>
      </c>
      <c r="FH59">
        <f ca="1">IF($G58="","",IF($F59&gt;$G$4,COUNTIF(OFFSET($G59,-($G$4+$N59-2),0,1,1):$G59,FH$9),IF($G59=FH$9,1,FH58)))</f>
        <v>0</v>
      </c>
      <c r="FI59">
        <f ca="1">IF($G58="","",IF($F59&gt;$G$4,COUNTIF(OFFSET($G59,-($G$4+$N59-2),0,1,1):$G59,FI$9),IF($G59=FI$9,1,FI58)))</f>
        <v>0</v>
      </c>
      <c r="FJ59">
        <f ca="1">IF($G58="","",IF($F59&gt;$G$4,COUNTIF(OFFSET($G59,-($G$4+$N59-2),0,1,1):$G59,FJ$9),IF($G59=FJ$9,1,FJ58)))</f>
        <v>0</v>
      </c>
      <c r="FK59">
        <f ca="1">IF($G58="","",IF($F59&gt;$G$4,COUNTIF(OFFSET($G59,-($G$4+$N59-2),0,1,1):$G59,FK$9),IF($G59=FK$9,1,FK58)))</f>
        <v>0</v>
      </c>
      <c r="FL59">
        <f ca="1">IF($G58="","",IF($F59&gt;$G$4,COUNTIF(OFFSET($G59,-($G$4+$N59-2),0,1,1):$G59,FL$9),IF($G59=FL$9,1,FL58)))</f>
        <v>0</v>
      </c>
      <c r="FM59">
        <f ca="1">IF($G58="","",IF($F59&gt;$G$4,COUNTIF(OFFSET($G59,-($G$4+$N59-2),0,1,1):$G59,FM$9),IF($G59=FM$9,1,FM58)))</f>
        <v>1</v>
      </c>
      <c r="FN59">
        <f ca="1">IF($G58="","",IF($F59&gt;$G$4,COUNTIF(OFFSET($G59,-($G$4+$N59-2),0,1,1):$G59,FN$9),IF($G59=FN$9,1,FN58)))</f>
        <v>1</v>
      </c>
      <c r="FO59">
        <f ca="1">IF($G58="","",IF($F59&gt;$G$4,COUNTIF(OFFSET($G59,-($G$4+$N59-2),0,1,1):$G59,FO$9),IF($G59=FO$9,1,FO58)))</f>
        <v>0</v>
      </c>
      <c r="FP59">
        <f ca="1">IF($G58="","",IF($F59&gt;$G$4,COUNTIF(OFFSET($G59,-($G$4+$N59-2),0,1,1):$G59,FP$9),IF($G59=FP$9,1,FP58)))</f>
        <v>0</v>
      </c>
      <c r="FQ59">
        <f ca="1">IF($G58="","",IF($F59&gt;$G$4,COUNTIF(OFFSET($G59,-($G$4+$N59-2),0,1,1):$G59,FQ$9),IF($G59=FQ$9,1,FQ58)))</f>
        <v>0</v>
      </c>
      <c r="FR59">
        <f ca="1">IF($G58="","",IF($F59&gt;$G$4,COUNTIF(OFFSET($G59,-($G$4+$N59-2),0,1,1):$G59,FR$9),IF($G59=FR$9,1,FR58)))</f>
        <v>0</v>
      </c>
      <c r="FS59">
        <f ca="1">IF($G58="","",IF($F59&gt;$G$4,COUNTIF(OFFSET($G59,-($G$4+$N59-2),0,1,1):$G59,FS$9),IF($G59=FS$9,1,FS58)))</f>
        <v>0</v>
      </c>
      <c r="FT59">
        <f ca="1">IF($G58="","",IF($F59&gt;$G$4,COUNTIF(OFFSET($G59,-($G$4+$N59-2),0,1,1):$G59,FT$9),IF($G59=FT$9,1,FT58)))</f>
        <v>0</v>
      </c>
      <c r="FU59">
        <f ca="1">IF($G58="","",IF($F59&gt;$G$4,COUNTIF(OFFSET($G59,-($G$4+$N59-2),0,1,1):$G59,FU$9),IF($G59=FU$9,1,FU58)))</f>
        <v>0</v>
      </c>
      <c r="FV59">
        <f ca="1">IF($G58="","",IF($F59&gt;$G$4,COUNTIF(OFFSET($G59,-($G$4+$N59-2),0,1,1):$G59,FV$9),IF($G59=FV$9,1,FV58)))</f>
        <v>0</v>
      </c>
      <c r="FW59">
        <f ca="1">IF($G58="","",IF($F59&gt;$G$4,COUNTIF(OFFSET($G59,-($G$4+$N59-2),0,1,1):$G59,FW$9),IF($G59=FW$9,1,FW58)))</f>
        <v>1</v>
      </c>
      <c r="FX59">
        <f ca="1">IF($G58="","",IF($F59&gt;$G$4,COUNTIF(OFFSET($G59,-($G$4+$N59-2),0,1,1):$G59,FX$9),IF($G59=FX$9,1,FX58)))</f>
        <v>1</v>
      </c>
      <c r="FY59">
        <f ca="1">IF($G58="","",IF($F59&gt;$G$4,COUNTIF(OFFSET($G59,-($G$4+$N59-2),0,1,1):$G59,FY$9),IF($G59=FY$9,1,FY58)))</f>
        <v>0</v>
      </c>
      <c r="FZ59">
        <f ca="1">IF($G58="","",IF($F59&gt;$G$4,COUNTIF(OFFSET($G59,-($G$4+$N59-2),0,1,1):$G59,FZ$9),IF($G59=FZ$9,1,FZ58)))</f>
        <v>1</v>
      </c>
      <c r="GA59">
        <f ca="1">IF($G58="","",IF($F59&gt;$G$4,COUNTIF(OFFSET($G59,-($G$4+$N59-2),0,1,1):$G59,GA$9),IF($G59=GA$9,1,GA58)))</f>
        <v>0</v>
      </c>
      <c r="GB59">
        <f ca="1">IF($G58="","",IF($F59&gt;$G$4,COUNTIF(OFFSET($G59,-($G$4+$N59-2),0,1,1):$G59,GB$9),IF($G59=GB$9,1,GB58)))</f>
        <v>0</v>
      </c>
      <c r="GC59">
        <f ca="1">IF($G58="","",IF($F59&gt;$G$4,COUNTIF(OFFSET($G59,-($G$4+$N59-2),0,1,1):$G59,GC$9),IF($G59=GC$9,1,GC58)))</f>
        <v>0</v>
      </c>
      <c r="GD59">
        <f ca="1">IF($G58="","",IF($F59&gt;$G$4,COUNTIF(OFFSET($G59,-($G$4+$N59-2),0,1,1):$G59,GD$9),IF($G59=GD$9,1,GD58)))</f>
        <v>0</v>
      </c>
      <c r="GE59">
        <f ca="1">IF($G58="","",IF($F59&gt;$G$4,COUNTIF(OFFSET($G59,-($G$4+$N59-2),0,1,1):$G59,GE$9),IF($G59=GE$9,1,GE58)))</f>
        <v>0</v>
      </c>
      <c r="GF59">
        <f ca="1">IF($G58="","",IF($F59&gt;$G$4,COUNTIF(OFFSET($G59,-($G$4+$N59-2),0,1,1):$G59,GF$9),IF($G59=GF$9,1,GF58)))</f>
        <v>0</v>
      </c>
      <c r="GG59">
        <f ca="1">IF($G58="","",IF($F59&gt;$G$4,COUNTIF(OFFSET($G59,-($G$4+$N59-2),0,1,1):$G59,GG$9),IF($G59=GG$9,1,GG58)))</f>
        <v>0</v>
      </c>
      <c r="GH59">
        <f ca="1">IF($G58="","",IF($F59&gt;$G$4,COUNTIF(OFFSET($G59,-($G$4+$N59-2),0,1,1):$G59,GH$9),IF($G59=GH$9,1,GH58)))</f>
        <v>0</v>
      </c>
      <c r="GI59">
        <f ca="1">IF($G58="","",IF($F59&gt;$G$4,COUNTIF(OFFSET($G59,-($G$4+$N59-2),0,1,1):$G59,GI$9),IF($G59=GI$9,1,GI58)))</f>
        <v>0</v>
      </c>
    </row>
    <row r="60" spans="6:191" x14ac:dyDescent="0.25">
      <c r="F60">
        <v>51</v>
      </c>
      <c r="G60" s="1">
        <v>29</v>
      </c>
      <c r="H60" s="3">
        <f t="shared" si="8"/>
        <v>3</v>
      </c>
      <c r="I60">
        <f t="shared" ca="1" si="63"/>
        <v>0</v>
      </c>
      <c r="J60" s="1">
        <f t="shared" ca="1" si="9"/>
        <v>2</v>
      </c>
      <c r="K60" s="2">
        <f t="shared" ca="1" si="10"/>
        <v>3</v>
      </c>
      <c r="L60" s="3">
        <f t="shared" ca="1" si="11"/>
        <v>3</v>
      </c>
      <c r="M60">
        <f t="shared" ca="1" si="12"/>
        <v>3</v>
      </c>
      <c r="N60">
        <f t="shared" ca="1" si="122"/>
        <v>3</v>
      </c>
      <c r="O60">
        <f t="shared" ca="1" si="123"/>
        <v>2</v>
      </c>
      <c r="P60">
        <f t="shared" ca="1" si="64"/>
        <v>0</v>
      </c>
      <c r="Q60">
        <f t="shared" ca="1" si="65"/>
        <v>5.9999999999999956</v>
      </c>
      <c r="R60">
        <f t="shared" ca="1" si="66"/>
        <v>1</v>
      </c>
      <c r="S60">
        <f t="shared" ca="1" si="13"/>
        <v>-3.9999999999999964</v>
      </c>
      <c r="T60">
        <f t="shared" ca="1" si="67"/>
        <v>-85.999999999999972</v>
      </c>
      <c r="U60" t="str">
        <f t="shared" ca="1" si="68"/>
        <v/>
      </c>
      <c r="W60" s="3">
        <f t="shared" ca="1" si="69"/>
        <v>3.9999999999999964</v>
      </c>
      <c r="X60" s="2">
        <f t="shared" ca="1" si="70"/>
        <v>25</v>
      </c>
      <c r="Y60" s="2">
        <f t="shared" ca="1" si="71"/>
        <v>26</v>
      </c>
      <c r="Z60" s="2">
        <f t="shared" ca="1" si="72"/>
        <v>27</v>
      </c>
      <c r="AA60" s="2">
        <f t="shared" ca="1" si="73"/>
        <v>28</v>
      </c>
      <c r="AB60" s="2" t="str">
        <f t="shared" ca="1" si="74"/>
        <v/>
      </c>
      <c r="AC60" s="2" t="str">
        <f t="shared" ca="1" si="75"/>
        <v/>
      </c>
      <c r="AD60" s="2" t="str">
        <f t="shared" ca="1" si="76"/>
        <v/>
      </c>
      <c r="AE60" s="2" t="str">
        <f t="shared" ca="1" si="77"/>
        <v/>
      </c>
      <c r="AF60" s="2" t="str">
        <f t="shared" ca="1" si="78"/>
        <v/>
      </c>
      <c r="AG60" s="2" t="str">
        <f t="shared" ca="1" si="79"/>
        <v/>
      </c>
      <c r="AH60" s="2" t="str">
        <f t="shared" ca="1" si="80"/>
        <v/>
      </c>
      <c r="AI60" s="2" t="str">
        <f t="shared" ca="1" si="81"/>
        <v/>
      </c>
      <c r="AJ60" s="2" t="str">
        <f t="shared" ca="1" si="82"/>
        <v/>
      </c>
      <c r="AK60" s="2" t="str">
        <f t="shared" ca="1" si="83"/>
        <v/>
      </c>
      <c r="AM60">
        <f t="shared" ca="1" si="124"/>
        <v>25</v>
      </c>
      <c r="AN60">
        <f t="shared" ca="1" si="125"/>
        <v>27</v>
      </c>
      <c r="AO60" t="str">
        <f t="shared" ca="1" si="126"/>
        <v/>
      </c>
      <c r="AP60" t="str">
        <f t="shared" ca="1" si="127"/>
        <v/>
      </c>
      <c r="AQ60" t="str">
        <f t="shared" ca="1" si="128"/>
        <v/>
      </c>
      <c r="AR60" t="str">
        <f t="shared" ca="1" si="129"/>
        <v/>
      </c>
      <c r="AS60" t="str">
        <f t="shared" ca="1" si="130"/>
        <v/>
      </c>
      <c r="AT60" t="str">
        <f t="shared" ca="1" si="131"/>
        <v/>
      </c>
      <c r="AU60" t="str">
        <f t="shared" ca="1" si="132"/>
        <v/>
      </c>
      <c r="AV60" t="str">
        <f t="shared" ca="1" si="133"/>
        <v/>
      </c>
      <c r="AW60" t="str">
        <f t="shared" ca="1" si="134"/>
        <v/>
      </c>
      <c r="AX60" t="str">
        <f t="shared" ca="1" si="135"/>
        <v/>
      </c>
      <c r="AY60">
        <f t="shared" ca="1" si="15"/>
        <v>26</v>
      </c>
      <c r="AZ60">
        <f t="shared" ca="1" si="16"/>
        <v>28</v>
      </c>
      <c r="BA60" t="str">
        <f t="shared" ca="1" si="17"/>
        <v/>
      </c>
      <c r="BB60" t="str">
        <f t="shared" ca="1" si="18"/>
        <v/>
      </c>
      <c r="BC60" t="str">
        <f t="shared" ca="1" si="19"/>
        <v/>
      </c>
      <c r="BD60" t="str">
        <f t="shared" ca="1" si="20"/>
        <v/>
      </c>
      <c r="BE60" t="str">
        <f t="shared" ca="1" si="21"/>
        <v/>
      </c>
      <c r="BF60" t="str">
        <f t="shared" ca="1" si="22"/>
        <v/>
      </c>
      <c r="BG60" t="str">
        <f t="shared" ca="1" si="23"/>
        <v/>
      </c>
      <c r="BH60" t="str">
        <f t="shared" ca="1" si="24"/>
        <v/>
      </c>
      <c r="BI60" t="str">
        <f t="shared" ca="1" si="25"/>
        <v/>
      </c>
      <c r="BJ60" t="str">
        <f t="shared" ca="1" si="26"/>
        <v/>
      </c>
      <c r="CC60">
        <f t="shared" ca="1" si="85"/>
        <v>1</v>
      </c>
      <c r="CD60">
        <f t="shared" ca="1" si="86"/>
        <v>5</v>
      </c>
      <c r="CE60" t="str">
        <f t="shared" ca="1" si="87"/>
        <v/>
      </c>
      <c r="CF60" t="str">
        <f t="shared" ca="1" si="88"/>
        <v/>
      </c>
      <c r="CG60" t="str">
        <f t="shared" ca="1" si="89"/>
        <v/>
      </c>
      <c r="CH60" t="str">
        <f t="shared" ca="1" si="90"/>
        <v/>
      </c>
      <c r="CI60" t="str">
        <f t="shared" ca="1" si="91"/>
        <v/>
      </c>
      <c r="CJ60" t="str">
        <f t="shared" ca="1" si="92"/>
        <v/>
      </c>
      <c r="CK60" t="str">
        <f t="shared" ca="1" si="93"/>
        <v/>
      </c>
      <c r="CL60" t="str">
        <f t="shared" ca="1" si="94"/>
        <v/>
      </c>
      <c r="CM60" t="str">
        <f t="shared" ca="1" si="95"/>
        <v/>
      </c>
      <c r="CN60" t="str">
        <f t="shared" ca="1" si="96"/>
        <v/>
      </c>
      <c r="CO60">
        <f t="shared" ca="1" si="97"/>
        <v>14</v>
      </c>
      <c r="CP60">
        <f t="shared" ca="1" si="98"/>
        <v>15</v>
      </c>
      <c r="CQ60">
        <f t="shared" ca="1" si="99"/>
        <v>24</v>
      </c>
      <c r="CR60" t="str">
        <f t="shared" ca="1" si="100"/>
        <v/>
      </c>
      <c r="CS60" t="str">
        <f t="shared" ca="1" si="101"/>
        <v/>
      </c>
      <c r="CT60" t="str">
        <f t="shared" ca="1" si="102"/>
        <v/>
      </c>
      <c r="CU60" t="str">
        <f t="shared" ca="1" si="103"/>
        <v/>
      </c>
      <c r="CV60" t="str">
        <f t="shared" ca="1" si="104"/>
        <v/>
      </c>
      <c r="CW60" t="str">
        <f t="shared" ca="1" si="105"/>
        <v/>
      </c>
      <c r="CX60" t="str">
        <f t="shared" ca="1" si="106"/>
        <v/>
      </c>
      <c r="CY60" t="str">
        <f t="shared" ca="1" si="107"/>
        <v/>
      </c>
      <c r="CZ60" t="str">
        <f t="shared" ca="1" si="108"/>
        <v/>
      </c>
      <c r="DA60">
        <f t="shared" ca="1" si="109"/>
        <v>25</v>
      </c>
      <c r="DB60">
        <f t="shared" ca="1" si="110"/>
        <v>27</v>
      </c>
      <c r="DC60">
        <f t="shared" ca="1" si="111"/>
        <v>29</v>
      </c>
      <c r="DD60" t="str">
        <f t="shared" ca="1" si="112"/>
        <v/>
      </c>
      <c r="DE60" t="str">
        <f t="shared" ca="1" si="113"/>
        <v/>
      </c>
      <c r="DF60" t="str">
        <f t="shared" ca="1" si="114"/>
        <v/>
      </c>
      <c r="DG60" t="str">
        <f t="shared" ca="1" si="115"/>
        <v/>
      </c>
      <c r="DH60" t="str">
        <f t="shared" ca="1" si="116"/>
        <v/>
      </c>
      <c r="DI60" t="str">
        <f t="shared" ca="1" si="117"/>
        <v/>
      </c>
      <c r="DJ60" t="str">
        <f t="shared" ca="1" si="118"/>
        <v/>
      </c>
      <c r="DK60" t="str">
        <f t="shared" ca="1" si="119"/>
        <v/>
      </c>
      <c r="DL60" t="str">
        <f t="shared" ca="1" si="120"/>
        <v/>
      </c>
      <c r="DM60">
        <v>1</v>
      </c>
      <c r="DN60">
        <f t="shared" ca="1" si="27"/>
        <v>2</v>
      </c>
      <c r="DO60">
        <f t="shared" ca="1" si="28"/>
        <v>2</v>
      </c>
      <c r="DP60">
        <f t="shared" ca="1" si="29"/>
        <v>2</v>
      </c>
      <c r="DQ60">
        <f t="shared" ca="1" si="30"/>
        <v>2</v>
      </c>
      <c r="DR60">
        <f t="shared" ca="1" si="31"/>
        <v>3</v>
      </c>
      <c r="DS60">
        <f t="shared" ca="1" si="32"/>
        <v>3</v>
      </c>
      <c r="DT60">
        <f t="shared" ca="1" si="33"/>
        <v>3</v>
      </c>
      <c r="DU60">
        <f t="shared" ca="1" si="34"/>
        <v>3</v>
      </c>
      <c r="DV60">
        <f t="shared" ca="1" si="35"/>
        <v>3</v>
      </c>
      <c r="DW60">
        <f t="shared" ca="1" si="36"/>
        <v>3</v>
      </c>
      <c r="DX60">
        <f t="shared" ca="1" si="37"/>
        <v>3</v>
      </c>
      <c r="DY60">
        <f t="shared" ca="1" si="38"/>
        <v>3</v>
      </c>
      <c r="DZ60" s="1">
        <v>1</v>
      </c>
      <c r="EA60">
        <f t="shared" ca="1" si="39"/>
        <v>1</v>
      </c>
      <c r="EB60">
        <f t="shared" ca="1" si="40"/>
        <v>2</v>
      </c>
      <c r="EC60">
        <f t="shared" ca="1" si="41"/>
        <v>3</v>
      </c>
      <c r="ED60">
        <f t="shared" ca="1" si="42"/>
        <v>3</v>
      </c>
      <c r="EE60">
        <f t="shared" ca="1" si="43"/>
        <v>3</v>
      </c>
      <c r="EF60">
        <f t="shared" ca="1" si="44"/>
        <v>3</v>
      </c>
      <c r="EG60">
        <f t="shared" ca="1" si="45"/>
        <v>3</v>
      </c>
      <c r="EH60">
        <f t="shared" ca="1" si="46"/>
        <v>3</v>
      </c>
      <c r="EI60">
        <f t="shared" ca="1" si="47"/>
        <v>3</v>
      </c>
      <c r="EJ60">
        <f t="shared" ca="1" si="48"/>
        <v>3</v>
      </c>
      <c r="EK60">
        <f t="shared" ca="1" si="49"/>
        <v>3</v>
      </c>
      <c r="EL60">
        <f t="shared" ca="1" si="50"/>
        <v>4</v>
      </c>
      <c r="EM60" s="1">
        <v>1</v>
      </c>
      <c r="EN60">
        <f t="shared" ca="1" si="51"/>
        <v>2</v>
      </c>
      <c r="EO60">
        <f t="shared" ca="1" si="52"/>
        <v>2</v>
      </c>
      <c r="EP60">
        <f t="shared" ca="1" si="53"/>
        <v>3</v>
      </c>
      <c r="EQ60">
        <f t="shared" ca="1" si="54"/>
        <v>3</v>
      </c>
      <c r="ER60">
        <f t="shared" ca="1" si="55"/>
        <v>4</v>
      </c>
      <c r="ES60">
        <f t="shared" ca="1" si="56"/>
        <v>4</v>
      </c>
      <c r="ET60">
        <f t="shared" ca="1" si="57"/>
        <v>4</v>
      </c>
      <c r="EU60">
        <f t="shared" ca="1" si="58"/>
        <v>4</v>
      </c>
      <c r="EV60">
        <f t="shared" ca="1" si="59"/>
        <v>4</v>
      </c>
      <c r="EW60">
        <f t="shared" ca="1" si="60"/>
        <v>4</v>
      </c>
      <c r="EX60">
        <f t="shared" ca="1" si="61"/>
        <v>4</v>
      </c>
      <c r="EY60">
        <f t="shared" ca="1" si="62"/>
        <v>4</v>
      </c>
      <c r="EZ60">
        <f ca="1">IF($G59="","",IF($F60&gt;$G$4,COUNTIF(OFFSET($G60,-($G$4+$N60-2),0,1,1):$G60,EZ$9),IF($G60=EZ$9,1,EZ59)))</f>
        <v>1</v>
      </c>
      <c r="FA60">
        <f ca="1">IF($G59="","",IF($F60&gt;$G$4,COUNTIF(OFFSET($G60,-($G$4+$N60-2),0,1,1):$G60,FA$9),IF($G60=FA$9,1,FA59)))</f>
        <v>0</v>
      </c>
      <c r="FB60">
        <f ca="1">IF($G59="","",IF($F60&gt;$G$4,COUNTIF(OFFSET($G60,-($G$4+$N60-2),0,1,1):$G60,FB$9),IF($G60=FB$9,1,FB59)))</f>
        <v>0</v>
      </c>
      <c r="FC60">
        <f ca="1">IF($G59="","",IF($F60&gt;$G$4,COUNTIF(OFFSET($G60,-($G$4+$N60-2),0,1,1):$G60,FC$9),IF($G60=FC$9,1,FC59)))</f>
        <v>0</v>
      </c>
      <c r="FD60">
        <f ca="1">IF($G59="","",IF($F60&gt;$G$4,COUNTIF(OFFSET($G60,-($G$4+$N60-2),0,1,1):$G60,FD$9),IF($G60=FD$9,1,FD59)))</f>
        <v>1</v>
      </c>
      <c r="FE60">
        <f ca="1">IF($G59="","",IF($F60&gt;$G$4,COUNTIF(OFFSET($G60,-($G$4+$N60-2),0,1,1):$G60,FE$9),IF($G60=FE$9,1,FE59)))</f>
        <v>0</v>
      </c>
      <c r="FF60">
        <f ca="1">IF($G59="","",IF($F60&gt;$G$4,COUNTIF(OFFSET($G60,-($G$4+$N60-2),0,1,1):$G60,FF$9),IF($G60=FF$9,1,FF59)))</f>
        <v>0</v>
      </c>
      <c r="FG60">
        <f ca="1">IF($G59="","",IF($F60&gt;$G$4,COUNTIF(OFFSET($G60,-($G$4+$N60-2),0,1,1):$G60,FG$9),IF($G60=FG$9,1,FG59)))</f>
        <v>0</v>
      </c>
      <c r="FH60">
        <f ca="1">IF($G59="","",IF($F60&gt;$G$4,COUNTIF(OFFSET($G60,-($G$4+$N60-2),0,1,1):$G60,FH$9),IF($G60=FH$9,1,FH59)))</f>
        <v>0</v>
      </c>
      <c r="FI60">
        <f ca="1">IF($G59="","",IF($F60&gt;$G$4,COUNTIF(OFFSET($G60,-($G$4+$N60-2),0,1,1):$G60,FI$9),IF($G60=FI$9,1,FI59)))</f>
        <v>0</v>
      </c>
      <c r="FJ60">
        <f ca="1">IF($G59="","",IF($F60&gt;$G$4,COUNTIF(OFFSET($G60,-($G$4+$N60-2),0,1,1):$G60,FJ$9),IF($G60=FJ$9,1,FJ59)))</f>
        <v>0</v>
      </c>
      <c r="FK60">
        <f ca="1">IF($G59="","",IF($F60&gt;$G$4,COUNTIF(OFFSET($G60,-($G$4+$N60-2),0,1,1):$G60,FK$9),IF($G60=FK$9,1,FK59)))</f>
        <v>0</v>
      </c>
      <c r="FL60">
        <f ca="1">IF($G59="","",IF($F60&gt;$G$4,COUNTIF(OFFSET($G60,-($G$4+$N60-2),0,1,1):$G60,FL$9),IF($G60=FL$9,1,FL59)))</f>
        <v>0</v>
      </c>
      <c r="FM60">
        <f ca="1">IF($G59="","",IF($F60&gt;$G$4,COUNTIF(OFFSET($G60,-($G$4+$N60-2),0,1,1):$G60,FM$9),IF($G60=FM$9,1,FM59)))</f>
        <v>1</v>
      </c>
      <c r="FN60">
        <f ca="1">IF($G59="","",IF($F60&gt;$G$4,COUNTIF(OFFSET($G60,-($G$4+$N60-2),0,1,1):$G60,FN$9),IF($G60=FN$9,1,FN59)))</f>
        <v>1</v>
      </c>
      <c r="FO60">
        <f ca="1">IF($G59="","",IF($F60&gt;$G$4,COUNTIF(OFFSET($G60,-($G$4+$N60-2),0,1,1):$G60,FO$9),IF($G60=FO$9,1,FO59)))</f>
        <v>0</v>
      </c>
      <c r="FP60">
        <f ca="1">IF($G59="","",IF($F60&gt;$G$4,COUNTIF(OFFSET($G60,-($G$4+$N60-2),0,1,1):$G60,FP$9),IF($G60=FP$9,1,FP59)))</f>
        <v>0</v>
      </c>
      <c r="FQ60">
        <f ca="1">IF($G59="","",IF($F60&gt;$G$4,COUNTIF(OFFSET($G60,-($G$4+$N60-2),0,1,1):$G60,FQ$9),IF($G60=FQ$9,1,FQ59)))</f>
        <v>0</v>
      </c>
      <c r="FR60">
        <f ca="1">IF($G59="","",IF($F60&gt;$G$4,COUNTIF(OFFSET($G60,-($G$4+$N60-2),0,1,1):$G60,FR$9),IF($G60=FR$9,1,FR59)))</f>
        <v>0</v>
      </c>
      <c r="FS60">
        <f ca="1">IF($G59="","",IF($F60&gt;$G$4,COUNTIF(OFFSET($G60,-($G$4+$N60-2),0,1,1):$G60,FS$9),IF($G60=FS$9,1,FS59)))</f>
        <v>0</v>
      </c>
      <c r="FT60">
        <f ca="1">IF($G59="","",IF($F60&gt;$G$4,COUNTIF(OFFSET($G60,-($G$4+$N60-2),0,1,1):$G60,FT$9),IF($G60=FT$9,1,FT59)))</f>
        <v>0</v>
      </c>
      <c r="FU60">
        <f ca="1">IF($G59="","",IF($F60&gt;$G$4,COUNTIF(OFFSET($G60,-($G$4+$N60-2),0,1,1):$G60,FU$9),IF($G60=FU$9,1,FU59)))</f>
        <v>0</v>
      </c>
      <c r="FV60">
        <f ca="1">IF($G59="","",IF($F60&gt;$G$4,COUNTIF(OFFSET($G60,-($G$4+$N60-2),0,1,1):$G60,FV$9),IF($G60=FV$9,1,FV59)))</f>
        <v>0</v>
      </c>
      <c r="FW60">
        <f ca="1">IF($G59="","",IF($F60&gt;$G$4,COUNTIF(OFFSET($G60,-($G$4+$N60-2),0,1,1):$G60,FW$9),IF($G60=FW$9,1,FW59)))</f>
        <v>1</v>
      </c>
      <c r="FX60">
        <f ca="1">IF($G59="","",IF($F60&gt;$G$4,COUNTIF(OFFSET($G60,-($G$4+$N60-2),0,1,1):$G60,FX$9),IF($G60=FX$9,1,FX59)))</f>
        <v>1</v>
      </c>
      <c r="FY60">
        <f ca="1">IF($G59="","",IF($F60&gt;$G$4,COUNTIF(OFFSET($G60,-($G$4+$N60-2),0,1,1):$G60,FY$9),IF($G60=FY$9,1,FY59)))</f>
        <v>0</v>
      </c>
      <c r="FZ60">
        <f ca="1">IF($G59="","",IF($F60&gt;$G$4,COUNTIF(OFFSET($G60,-($G$4+$N60-2),0,1,1):$G60,FZ$9),IF($G60=FZ$9,1,FZ59)))</f>
        <v>1</v>
      </c>
      <c r="GA60">
        <f ca="1">IF($G59="","",IF($F60&gt;$G$4,COUNTIF(OFFSET($G60,-($G$4+$N60-2),0,1,1):$G60,GA$9),IF($G60=GA$9,1,GA59)))</f>
        <v>0</v>
      </c>
      <c r="GB60">
        <f ca="1">IF($G59="","",IF($F60&gt;$G$4,COUNTIF(OFFSET($G60,-($G$4+$N60-2),0,1,1):$G60,GB$9),IF($G60=GB$9,1,GB59)))</f>
        <v>1</v>
      </c>
      <c r="GC60">
        <f ca="1">IF($G59="","",IF($F60&gt;$G$4,COUNTIF(OFFSET($G60,-($G$4+$N60-2),0,1,1):$G60,GC$9),IF($G60=GC$9,1,GC59)))</f>
        <v>0</v>
      </c>
      <c r="GD60">
        <f ca="1">IF($G59="","",IF($F60&gt;$G$4,COUNTIF(OFFSET($G60,-($G$4+$N60-2),0,1,1):$G60,GD$9),IF($G60=GD$9,1,GD59)))</f>
        <v>0</v>
      </c>
      <c r="GE60">
        <f ca="1">IF($G59="","",IF($F60&gt;$G$4,COUNTIF(OFFSET($G60,-($G$4+$N60-2),0,1,1):$G60,GE$9),IF($G60=GE$9,1,GE59)))</f>
        <v>0</v>
      </c>
      <c r="GF60">
        <f ca="1">IF($G59="","",IF($F60&gt;$G$4,COUNTIF(OFFSET($G60,-($G$4+$N60-2),0,1,1):$G60,GF$9),IF($G60=GF$9,1,GF59)))</f>
        <v>0</v>
      </c>
      <c r="GG60">
        <f ca="1">IF($G59="","",IF($F60&gt;$G$4,COUNTIF(OFFSET($G60,-($G$4+$N60-2),0,1,1):$G60,GG$9),IF($G60=GG$9,1,GG59)))</f>
        <v>0</v>
      </c>
      <c r="GH60">
        <f ca="1">IF($G59="","",IF($F60&gt;$G$4,COUNTIF(OFFSET($G60,-($G$4+$N60-2),0,1,1):$G60,GH$9),IF($G60=GH$9,1,GH59)))</f>
        <v>0</v>
      </c>
      <c r="GI60">
        <f ca="1">IF($G59="","",IF($F60&gt;$G$4,COUNTIF(OFFSET($G60,-($G$4+$N60-2),0,1,1):$G60,GI$9),IF($G60=GI$9,1,GI59)))</f>
        <v>0</v>
      </c>
    </row>
    <row r="61" spans="6:191" x14ac:dyDescent="0.25">
      <c r="F61">
        <v>52</v>
      </c>
      <c r="G61" s="1">
        <v>29</v>
      </c>
      <c r="H61" s="3">
        <f t="shared" si="8"/>
        <v>3</v>
      </c>
      <c r="I61">
        <f t="shared" ca="1" si="63"/>
        <v>1</v>
      </c>
      <c r="J61" s="1">
        <f t="shared" ca="1" si="9"/>
        <v>1</v>
      </c>
      <c r="K61" s="2">
        <f t="shared" ca="1" si="10"/>
        <v>1</v>
      </c>
      <c r="L61" s="3">
        <f t="shared" ca="1" si="11"/>
        <v>3</v>
      </c>
      <c r="M61">
        <f t="shared" ca="1" si="12"/>
        <v>3</v>
      </c>
      <c r="N61">
        <f t="shared" ca="1" si="122"/>
        <v>1</v>
      </c>
      <c r="O61">
        <f t="shared" ca="1" si="123"/>
        <v>3</v>
      </c>
      <c r="P61">
        <f t="shared" ca="1" si="64"/>
        <v>1</v>
      </c>
      <c r="Q61">
        <f t="shared" ca="1" si="65"/>
        <v>11.999999999999993</v>
      </c>
      <c r="R61">
        <f t="shared" ca="1" si="66"/>
        <v>1</v>
      </c>
      <c r="S61">
        <f t="shared" ca="1" si="13"/>
        <v>30.000000000000004</v>
      </c>
      <c r="T61">
        <f t="shared" ca="1" si="67"/>
        <v>-55.999999999999972</v>
      </c>
      <c r="U61">
        <f t="shared" ca="1" si="68"/>
        <v>11.999999999999993</v>
      </c>
      <c r="W61" s="3">
        <f t="shared" ca="1" si="69"/>
        <v>5.9999999999999964</v>
      </c>
      <c r="X61" s="2">
        <f t="shared" ca="1" si="70"/>
        <v>25</v>
      </c>
      <c r="Y61" s="2">
        <f t="shared" ca="1" si="71"/>
        <v>26</v>
      </c>
      <c r="Z61" s="2">
        <f t="shared" ca="1" si="72"/>
        <v>27</v>
      </c>
      <c r="AA61" s="2">
        <f t="shared" ca="1" si="73"/>
        <v>28</v>
      </c>
      <c r="AB61" s="2">
        <f t="shared" ca="1" si="74"/>
        <v>29</v>
      </c>
      <c r="AC61" s="2">
        <f t="shared" ca="1" si="75"/>
        <v>30</v>
      </c>
      <c r="AD61" s="2" t="str">
        <f t="shared" ca="1" si="76"/>
        <v/>
      </c>
      <c r="AE61" s="2" t="str">
        <f t="shared" ca="1" si="77"/>
        <v/>
      </c>
      <c r="AF61" s="2" t="str">
        <f t="shared" ca="1" si="78"/>
        <v/>
      </c>
      <c r="AG61" s="2" t="str">
        <f t="shared" ca="1" si="79"/>
        <v/>
      </c>
      <c r="AH61" s="2" t="str">
        <f t="shared" ca="1" si="80"/>
        <v/>
      </c>
      <c r="AI61" s="2" t="str">
        <f t="shared" ca="1" si="81"/>
        <v/>
      </c>
      <c r="AJ61" s="2" t="str">
        <f t="shared" ca="1" si="82"/>
        <v/>
      </c>
      <c r="AK61" s="2" t="str">
        <f t="shared" ca="1" si="83"/>
        <v/>
      </c>
      <c r="AM61">
        <f t="shared" ca="1" si="124"/>
        <v>25</v>
      </c>
      <c r="AN61">
        <f t="shared" ca="1" si="125"/>
        <v>27</v>
      </c>
      <c r="AO61">
        <f t="shared" ca="1" si="126"/>
        <v>29</v>
      </c>
      <c r="AP61" t="str">
        <f t="shared" ca="1" si="127"/>
        <v/>
      </c>
      <c r="AQ61" t="str">
        <f t="shared" ca="1" si="128"/>
        <v/>
      </c>
      <c r="AR61" t="str">
        <f t="shared" ca="1" si="129"/>
        <v/>
      </c>
      <c r="AS61" t="str">
        <f t="shared" ca="1" si="130"/>
        <v/>
      </c>
      <c r="AT61" t="str">
        <f t="shared" ca="1" si="131"/>
        <v/>
      </c>
      <c r="AU61" t="str">
        <f t="shared" ca="1" si="132"/>
        <v/>
      </c>
      <c r="AV61" t="str">
        <f t="shared" ca="1" si="133"/>
        <v/>
      </c>
      <c r="AW61" t="str">
        <f t="shared" ca="1" si="134"/>
        <v/>
      </c>
      <c r="AX61" t="str">
        <f t="shared" ca="1" si="135"/>
        <v/>
      </c>
      <c r="AY61">
        <f t="shared" ca="1" si="15"/>
        <v>26</v>
      </c>
      <c r="AZ61">
        <f t="shared" ca="1" si="16"/>
        <v>28</v>
      </c>
      <c r="BA61">
        <f t="shared" ca="1" si="17"/>
        <v>30</v>
      </c>
      <c r="BB61" t="str">
        <f t="shared" ca="1" si="18"/>
        <v/>
      </c>
      <c r="BC61" t="str">
        <f t="shared" ca="1" si="19"/>
        <v/>
      </c>
      <c r="BD61" t="str">
        <f t="shared" ca="1" si="20"/>
        <v/>
      </c>
      <c r="BE61" t="str">
        <f t="shared" ca="1" si="21"/>
        <v/>
      </c>
      <c r="BF61" t="str">
        <f t="shared" ca="1" si="22"/>
        <v/>
      </c>
      <c r="BG61" t="str">
        <f t="shared" ca="1" si="23"/>
        <v/>
      </c>
      <c r="BH61" t="str">
        <f t="shared" ca="1" si="24"/>
        <v/>
      </c>
      <c r="BI61" t="str">
        <f t="shared" ca="1" si="25"/>
        <v/>
      </c>
      <c r="BJ61" t="str">
        <f t="shared" ca="1" si="26"/>
        <v/>
      </c>
      <c r="CC61">
        <f t="shared" ca="1" si="85"/>
        <v>5</v>
      </c>
      <c r="CD61" t="str">
        <f t="shared" ca="1" si="86"/>
        <v/>
      </c>
      <c r="CE61" t="str">
        <f t="shared" ca="1" si="87"/>
        <v/>
      </c>
      <c r="CF61" t="str">
        <f t="shared" ca="1" si="88"/>
        <v/>
      </c>
      <c r="CG61" t="str">
        <f t="shared" ca="1" si="89"/>
        <v/>
      </c>
      <c r="CH61" t="str">
        <f t="shared" ca="1" si="90"/>
        <v/>
      </c>
      <c r="CI61" t="str">
        <f t="shared" ca="1" si="91"/>
        <v/>
      </c>
      <c r="CJ61" t="str">
        <f t="shared" ca="1" si="92"/>
        <v/>
      </c>
      <c r="CK61" t="str">
        <f t="shared" ca="1" si="93"/>
        <v/>
      </c>
      <c r="CL61" t="str">
        <f t="shared" ca="1" si="94"/>
        <v/>
      </c>
      <c r="CM61" t="str">
        <f t="shared" ca="1" si="95"/>
        <v/>
      </c>
      <c r="CN61" t="str">
        <f t="shared" ca="1" si="96"/>
        <v/>
      </c>
      <c r="CO61">
        <f t="shared" ca="1" si="97"/>
        <v>24</v>
      </c>
      <c r="CP61" t="str">
        <f t="shared" ca="1" si="98"/>
        <v/>
      </c>
      <c r="CQ61" t="str">
        <f t="shared" ca="1" si="99"/>
        <v/>
      </c>
      <c r="CR61" t="str">
        <f t="shared" ca="1" si="100"/>
        <v/>
      </c>
      <c r="CS61" t="str">
        <f t="shared" ca="1" si="101"/>
        <v/>
      </c>
      <c r="CT61" t="str">
        <f t="shared" ca="1" si="102"/>
        <v/>
      </c>
      <c r="CU61" t="str">
        <f t="shared" ca="1" si="103"/>
        <v/>
      </c>
      <c r="CV61" t="str">
        <f t="shared" ca="1" si="104"/>
        <v/>
      </c>
      <c r="CW61" t="str">
        <f t="shared" ca="1" si="105"/>
        <v/>
      </c>
      <c r="CX61" t="str">
        <f t="shared" ca="1" si="106"/>
        <v/>
      </c>
      <c r="CY61" t="str">
        <f t="shared" ca="1" si="107"/>
        <v/>
      </c>
      <c r="CZ61" t="str">
        <f t="shared" ca="1" si="108"/>
        <v/>
      </c>
      <c r="DA61">
        <f t="shared" ca="1" si="109"/>
        <v>25</v>
      </c>
      <c r="DB61">
        <f t="shared" ca="1" si="110"/>
        <v>27</v>
      </c>
      <c r="DC61">
        <f t="shared" ca="1" si="111"/>
        <v>29</v>
      </c>
      <c r="DD61" t="str">
        <f t="shared" ca="1" si="112"/>
        <v/>
      </c>
      <c r="DE61" t="str">
        <f t="shared" ca="1" si="113"/>
        <v/>
      </c>
      <c r="DF61" t="str">
        <f t="shared" ca="1" si="114"/>
        <v/>
      </c>
      <c r="DG61" t="str">
        <f t="shared" ca="1" si="115"/>
        <v/>
      </c>
      <c r="DH61" t="str">
        <f t="shared" ca="1" si="116"/>
        <v/>
      </c>
      <c r="DI61" t="str">
        <f t="shared" ca="1" si="117"/>
        <v/>
      </c>
      <c r="DJ61" t="str">
        <f t="shared" ca="1" si="118"/>
        <v/>
      </c>
      <c r="DK61" t="str">
        <f t="shared" ca="1" si="119"/>
        <v/>
      </c>
      <c r="DL61" t="str">
        <f t="shared" ca="1" si="120"/>
        <v/>
      </c>
      <c r="DM61">
        <v>1</v>
      </c>
      <c r="DN61">
        <f t="shared" ca="1" si="27"/>
        <v>1</v>
      </c>
      <c r="DO61">
        <f t="shared" ca="1" si="28"/>
        <v>1</v>
      </c>
      <c r="DP61">
        <f t="shared" ca="1" si="29"/>
        <v>1</v>
      </c>
      <c r="DQ61">
        <f t="shared" ca="1" si="30"/>
        <v>1</v>
      </c>
      <c r="DR61">
        <f t="shared" ca="1" si="31"/>
        <v>2</v>
      </c>
      <c r="DS61">
        <f t="shared" ca="1" si="32"/>
        <v>2</v>
      </c>
      <c r="DT61">
        <f t="shared" ca="1" si="33"/>
        <v>2</v>
      </c>
      <c r="DU61">
        <f t="shared" ca="1" si="34"/>
        <v>2</v>
      </c>
      <c r="DV61">
        <f t="shared" ca="1" si="35"/>
        <v>2</v>
      </c>
      <c r="DW61">
        <f t="shared" ca="1" si="36"/>
        <v>2</v>
      </c>
      <c r="DX61">
        <f t="shared" ca="1" si="37"/>
        <v>2</v>
      </c>
      <c r="DY61">
        <f t="shared" ca="1" si="38"/>
        <v>2</v>
      </c>
      <c r="DZ61" s="1">
        <v>1</v>
      </c>
      <c r="EA61">
        <f t="shared" ca="1" si="39"/>
        <v>1</v>
      </c>
      <c r="EB61">
        <f t="shared" ca="1" si="40"/>
        <v>1</v>
      </c>
      <c r="EC61">
        <f t="shared" ca="1" si="41"/>
        <v>1</v>
      </c>
      <c r="ED61">
        <f t="shared" ca="1" si="42"/>
        <v>1</v>
      </c>
      <c r="EE61">
        <f t="shared" ca="1" si="43"/>
        <v>1</v>
      </c>
      <c r="EF61">
        <f t="shared" ca="1" si="44"/>
        <v>1</v>
      </c>
      <c r="EG61">
        <f t="shared" ca="1" si="45"/>
        <v>1</v>
      </c>
      <c r="EH61">
        <f t="shared" ca="1" si="46"/>
        <v>1</v>
      </c>
      <c r="EI61">
        <f t="shared" ca="1" si="47"/>
        <v>1</v>
      </c>
      <c r="EJ61">
        <f t="shared" ca="1" si="48"/>
        <v>1</v>
      </c>
      <c r="EK61">
        <f t="shared" ca="1" si="49"/>
        <v>1</v>
      </c>
      <c r="EL61">
        <f t="shared" ca="1" si="50"/>
        <v>2</v>
      </c>
      <c r="EM61" s="1">
        <v>1</v>
      </c>
      <c r="EN61">
        <f t="shared" ca="1" si="51"/>
        <v>2</v>
      </c>
      <c r="EO61">
        <f t="shared" ca="1" si="52"/>
        <v>2</v>
      </c>
      <c r="EP61">
        <f t="shared" ca="1" si="53"/>
        <v>3</v>
      </c>
      <c r="EQ61">
        <f t="shared" ca="1" si="54"/>
        <v>3</v>
      </c>
      <c r="ER61">
        <f t="shared" ca="1" si="55"/>
        <v>4</v>
      </c>
      <c r="ES61">
        <f t="shared" ca="1" si="56"/>
        <v>4</v>
      </c>
      <c r="ET61">
        <f t="shared" ca="1" si="57"/>
        <v>4</v>
      </c>
      <c r="EU61">
        <f t="shared" ca="1" si="58"/>
        <v>4</v>
      </c>
      <c r="EV61">
        <f t="shared" ca="1" si="59"/>
        <v>4</v>
      </c>
      <c r="EW61">
        <f t="shared" ca="1" si="60"/>
        <v>4</v>
      </c>
      <c r="EX61">
        <f t="shared" ca="1" si="61"/>
        <v>4</v>
      </c>
      <c r="EY61">
        <f t="shared" ca="1" si="62"/>
        <v>4</v>
      </c>
      <c r="EZ61">
        <f ca="1">IF($G60="","",IF($F61&gt;$G$4,COUNTIF(OFFSET($G61,-($G$4+$N61-2),0,1,1):$G61,EZ$9),IF($G61=EZ$9,1,EZ60)))</f>
        <v>0</v>
      </c>
      <c r="FA61">
        <f ca="1">IF($G60="","",IF($F61&gt;$G$4,COUNTIF(OFFSET($G61,-($G$4+$N61-2),0,1,1):$G61,FA$9),IF($G61=FA$9,1,FA60)))</f>
        <v>0</v>
      </c>
      <c r="FB61">
        <f ca="1">IF($G60="","",IF($F61&gt;$G$4,COUNTIF(OFFSET($G61,-($G$4+$N61-2),0,1,1):$G61,FB$9),IF($G61=FB$9,1,FB60)))</f>
        <v>0</v>
      </c>
      <c r="FC61">
        <f ca="1">IF($G60="","",IF($F61&gt;$G$4,COUNTIF(OFFSET($G61,-($G$4+$N61-2),0,1,1):$G61,FC$9),IF($G61=FC$9,1,FC60)))</f>
        <v>0</v>
      </c>
      <c r="FD61">
        <f ca="1">IF($G60="","",IF($F61&gt;$G$4,COUNTIF(OFFSET($G61,-($G$4+$N61-2),0,1,1):$G61,FD$9),IF($G61=FD$9,1,FD60)))</f>
        <v>1</v>
      </c>
      <c r="FE61">
        <f ca="1">IF($G60="","",IF($F61&gt;$G$4,COUNTIF(OFFSET($G61,-($G$4+$N61-2),0,1,1):$G61,FE$9),IF($G61=FE$9,1,FE60)))</f>
        <v>0</v>
      </c>
      <c r="FF61">
        <f ca="1">IF($G60="","",IF($F61&gt;$G$4,COUNTIF(OFFSET($G61,-($G$4+$N61-2),0,1,1):$G61,FF$9),IF($G61=FF$9,1,FF60)))</f>
        <v>0</v>
      </c>
      <c r="FG61">
        <f ca="1">IF($G60="","",IF($F61&gt;$G$4,COUNTIF(OFFSET($G61,-($G$4+$N61-2),0,1,1):$G61,FG$9),IF($G61=FG$9,1,FG60)))</f>
        <v>0</v>
      </c>
      <c r="FH61">
        <f ca="1">IF($G60="","",IF($F61&gt;$G$4,COUNTIF(OFFSET($G61,-($G$4+$N61-2),0,1,1):$G61,FH$9),IF($G61=FH$9,1,FH60)))</f>
        <v>0</v>
      </c>
      <c r="FI61">
        <f ca="1">IF($G60="","",IF($F61&gt;$G$4,COUNTIF(OFFSET($G61,-($G$4+$N61-2),0,1,1):$G61,FI$9),IF($G61=FI$9,1,FI60)))</f>
        <v>0</v>
      </c>
      <c r="FJ61">
        <f ca="1">IF($G60="","",IF($F61&gt;$G$4,COUNTIF(OFFSET($G61,-($G$4+$N61-2),0,1,1):$G61,FJ$9),IF($G61=FJ$9,1,FJ60)))</f>
        <v>0</v>
      </c>
      <c r="FK61">
        <f ca="1">IF($G60="","",IF($F61&gt;$G$4,COUNTIF(OFFSET($G61,-($G$4+$N61-2),0,1,1):$G61,FK$9),IF($G61=FK$9,1,FK60)))</f>
        <v>0</v>
      </c>
      <c r="FL61">
        <f ca="1">IF($G60="","",IF($F61&gt;$G$4,COUNTIF(OFFSET($G61,-($G$4+$N61-2),0,1,1):$G61,FL$9),IF($G61=FL$9,1,FL60)))</f>
        <v>0</v>
      </c>
      <c r="FM61">
        <f ca="1">IF($G60="","",IF($F61&gt;$G$4,COUNTIF(OFFSET($G61,-($G$4+$N61-2),0,1,1):$G61,FM$9),IF($G61=FM$9,1,FM60)))</f>
        <v>0</v>
      </c>
      <c r="FN61">
        <f ca="1">IF($G60="","",IF($F61&gt;$G$4,COUNTIF(OFFSET($G61,-($G$4+$N61-2),0,1,1):$G61,FN$9),IF($G61=FN$9,1,FN60)))</f>
        <v>0</v>
      </c>
      <c r="FO61">
        <f ca="1">IF($G60="","",IF($F61&gt;$G$4,COUNTIF(OFFSET($G61,-($G$4+$N61-2),0,1,1):$G61,FO$9),IF($G61=FO$9,1,FO60)))</f>
        <v>0</v>
      </c>
      <c r="FP61">
        <f ca="1">IF($G60="","",IF($F61&gt;$G$4,COUNTIF(OFFSET($G61,-($G$4+$N61-2),0,1,1):$G61,FP$9),IF($G61=FP$9,1,FP60)))</f>
        <v>0</v>
      </c>
      <c r="FQ61">
        <f ca="1">IF($G60="","",IF($F61&gt;$G$4,COUNTIF(OFFSET($G61,-($G$4+$N61-2),0,1,1):$G61,FQ$9),IF($G61=FQ$9,1,FQ60)))</f>
        <v>0</v>
      </c>
      <c r="FR61">
        <f ca="1">IF($G60="","",IF($F61&gt;$G$4,COUNTIF(OFFSET($G61,-($G$4+$N61-2),0,1,1):$G61,FR$9),IF($G61=FR$9,1,FR60)))</f>
        <v>0</v>
      </c>
      <c r="FS61">
        <f ca="1">IF($G60="","",IF($F61&gt;$G$4,COUNTIF(OFFSET($G61,-($G$4+$N61-2),0,1,1):$G61,FS$9),IF($G61=FS$9,1,FS60)))</f>
        <v>0</v>
      </c>
      <c r="FT61">
        <f ca="1">IF($G60="","",IF($F61&gt;$G$4,COUNTIF(OFFSET($G61,-($G$4+$N61-2),0,1,1):$G61,FT$9),IF($G61=FT$9,1,FT60)))</f>
        <v>0</v>
      </c>
      <c r="FU61">
        <f ca="1">IF($G60="","",IF($F61&gt;$G$4,COUNTIF(OFFSET($G61,-($G$4+$N61-2),0,1,1):$G61,FU$9),IF($G61=FU$9,1,FU60)))</f>
        <v>0</v>
      </c>
      <c r="FV61">
        <f ca="1">IF($G60="","",IF($F61&gt;$G$4,COUNTIF(OFFSET($G61,-($G$4+$N61-2),0,1,1):$G61,FV$9),IF($G61=FV$9,1,FV60)))</f>
        <v>0</v>
      </c>
      <c r="FW61">
        <f ca="1">IF($G60="","",IF($F61&gt;$G$4,COUNTIF(OFFSET($G61,-($G$4+$N61-2),0,1,1):$G61,FW$9),IF($G61=FW$9,1,FW60)))</f>
        <v>1</v>
      </c>
      <c r="FX61">
        <f ca="1">IF($G60="","",IF($F61&gt;$G$4,COUNTIF(OFFSET($G61,-($G$4+$N61-2),0,1,1):$G61,FX$9),IF($G61=FX$9,1,FX60)))</f>
        <v>1</v>
      </c>
      <c r="FY61">
        <f ca="1">IF($G60="","",IF($F61&gt;$G$4,COUNTIF(OFFSET($G61,-($G$4+$N61-2),0,1,1):$G61,FY$9),IF($G61=FY$9,1,FY60)))</f>
        <v>0</v>
      </c>
      <c r="FZ61">
        <f ca="1">IF($G60="","",IF($F61&gt;$G$4,COUNTIF(OFFSET($G61,-($G$4+$N61-2),0,1,1):$G61,FZ$9),IF($G61=FZ$9,1,FZ60)))</f>
        <v>1</v>
      </c>
      <c r="GA61">
        <f ca="1">IF($G60="","",IF($F61&gt;$G$4,COUNTIF(OFFSET($G61,-($G$4+$N61-2),0,1,1):$G61,GA$9),IF($G61=GA$9,1,GA60)))</f>
        <v>0</v>
      </c>
      <c r="GB61">
        <f ca="1">IF($G60="","",IF($F61&gt;$G$4,COUNTIF(OFFSET($G61,-($G$4+$N61-2),0,1,1):$G61,GB$9),IF($G61=GB$9,1,GB60)))</f>
        <v>2</v>
      </c>
      <c r="GC61">
        <f ca="1">IF($G60="","",IF($F61&gt;$G$4,COUNTIF(OFFSET($G61,-($G$4+$N61-2),0,1,1):$G61,GC$9),IF($G61=GC$9,1,GC60)))</f>
        <v>0</v>
      </c>
      <c r="GD61">
        <f ca="1">IF($G60="","",IF($F61&gt;$G$4,COUNTIF(OFFSET($G61,-($G$4+$N61-2),0,1,1):$G61,GD$9),IF($G61=GD$9,1,GD60)))</f>
        <v>0</v>
      </c>
      <c r="GE61">
        <f ca="1">IF($G60="","",IF($F61&gt;$G$4,COUNTIF(OFFSET($G61,-($G$4+$N61-2),0,1,1):$G61,GE$9),IF($G61=GE$9,1,GE60)))</f>
        <v>0</v>
      </c>
      <c r="GF61">
        <f ca="1">IF($G60="","",IF($F61&gt;$G$4,COUNTIF(OFFSET($G61,-($G$4+$N61-2),0,1,1):$G61,GF$9),IF($G61=GF$9,1,GF60)))</f>
        <v>0</v>
      </c>
      <c r="GG61">
        <f ca="1">IF($G60="","",IF($F61&gt;$G$4,COUNTIF(OFFSET($G61,-($G$4+$N61-2),0,1,1):$G61,GG$9),IF($G61=GG$9,1,GG60)))</f>
        <v>0</v>
      </c>
      <c r="GH61">
        <f ca="1">IF($G60="","",IF($F61&gt;$G$4,COUNTIF(OFFSET($G61,-($G$4+$N61-2),0,1,1):$G61,GH$9),IF($G61=GH$9,1,GH60)))</f>
        <v>0</v>
      </c>
      <c r="GI61">
        <f ca="1">IF($G60="","",IF($F61&gt;$G$4,COUNTIF(OFFSET($G61,-($G$4+$N61-2),0,1,1):$G61,GI$9),IF($G61=GI$9,1,GI60)))</f>
        <v>0</v>
      </c>
    </row>
    <row r="62" spans="6:191" x14ac:dyDescent="0.25">
      <c r="F62">
        <v>53</v>
      </c>
      <c r="G62" s="1">
        <v>36</v>
      </c>
      <c r="H62" s="3">
        <f t="shared" si="8"/>
        <v>3</v>
      </c>
      <c r="I62">
        <f t="shared" ca="1" si="63"/>
        <v>0</v>
      </c>
      <c r="J62" s="1">
        <f t="shared" ca="1" si="9"/>
        <v>0</v>
      </c>
      <c r="K62" s="2">
        <f t="shared" ca="1" si="10"/>
        <v>0</v>
      </c>
      <c r="L62" s="3">
        <f t="shared" ca="1" si="11"/>
        <v>4</v>
      </c>
      <c r="M62">
        <f t="shared" ca="1" si="12"/>
        <v>0</v>
      </c>
      <c r="N62">
        <f t="shared" ca="1" si="122"/>
        <v>0</v>
      </c>
      <c r="O62">
        <f t="shared" ca="1" si="123"/>
        <v>0</v>
      </c>
      <c r="P62">
        <f t="shared" ca="1" si="64"/>
        <v>0</v>
      </c>
      <c r="Q62">
        <f t="shared" ca="1" si="65"/>
        <v>-4.4408920985006262E-16</v>
      </c>
      <c r="R62">
        <f t="shared" ca="1" si="66"/>
        <v>1</v>
      </c>
      <c r="S62">
        <f t="shared" ca="1" si="13"/>
        <v>4.4408920985006262E-16</v>
      </c>
      <c r="T62">
        <f t="shared" ca="1" si="67"/>
        <v>-55.999999999999972</v>
      </c>
      <c r="U62" t="str">
        <f t="shared" ca="1" si="68"/>
        <v/>
      </c>
      <c r="W62" s="3">
        <f t="shared" ca="1" si="69"/>
        <v>-4.4408920985006262E-16</v>
      </c>
      <c r="X62" s="2" t="str">
        <f t="shared" ca="1" si="70"/>
        <v/>
      </c>
      <c r="Y62" s="2" t="str">
        <f t="shared" ca="1" si="71"/>
        <v/>
      </c>
      <c r="Z62" s="2" t="str">
        <f t="shared" ca="1" si="72"/>
        <v/>
      </c>
      <c r="AA62" s="2" t="str">
        <f t="shared" ca="1" si="73"/>
        <v/>
      </c>
      <c r="AB62" s="2" t="str">
        <f t="shared" ca="1" si="74"/>
        <v/>
      </c>
      <c r="AC62" s="2" t="str">
        <f t="shared" ca="1" si="75"/>
        <v/>
      </c>
      <c r="AD62" s="2" t="str">
        <f t="shared" ca="1" si="76"/>
        <v/>
      </c>
      <c r="AE62" s="2" t="str">
        <f t="shared" ca="1" si="77"/>
        <v/>
      </c>
      <c r="AF62" s="2" t="str">
        <f t="shared" ca="1" si="78"/>
        <v/>
      </c>
      <c r="AG62" s="2" t="str">
        <f t="shared" ca="1" si="79"/>
        <v/>
      </c>
      <c r="AH62" s="2" t="str">
        <f t="shared" ca="1" si="80"/>
        <v/>
      </c>
      <c r="AI62" s="2" t="str">
        <f t="shared" ca="1" si="81"/>
        <v/>
      </c>
      <c r="AJ62" s="2" t="str">
        <f t="shared" ca="1" si="82"/>
        <v/>
      </c>
      <c r="AK62" s="2" t="str">
        <f t="shared" ca="1" si="83"/>
        <v/>
      </c>
      <c r="AM62" t="str">
        <f t="shared" ca="1" si="124"/>
        <v/>
      </c>
      <c r="AN62" t="str">
        <f t="shared" ca="1" si="125"/>
        <v/>
      </c>
      <c r="AO62" t="str">
        <f t="shared" ca="1" si="126"/>
        <v/>
      </c>
      <c r="AP62" t="str">
        <f t="shared" ca="1" si="127"/>
        <v/>
      </c>
      <c r="AQ62" t="str">
        <f t="shared" ca="1" si="128"/>
        <v/>
      </c>
      <c r="AR62" t="str">
        <f t="shared" ca="1" si="129"/>
        <v/>
      </c>
      <c r="AS62" t="str">
        <f t="shared" ca="1" si="130"/>
        <v/>
      </c>
      <c r="AT62" t="str">
        <f t="shared" ca="1" si="131"/>
        <v/>
      </c>
      <c r="AU62" t="str">
        <f t="shared" ca="1" si="132"/>
        <v/>
      </c>
      <c r="AV62" t="str">
        <f t="shared" ca="1" si="133"/>
        <v/>
      </c>
      <c r="AW62" t="str">
        <f t="shared" ca="1" si="134"/>
        <v/>
      </c>
      <c r="AX62" t="str">
        <f t="shared" ca="1" si="135"/>
        <v/>
      </c>
      <c r="AY62" t="str">
        <f t="shared" ca="1" si="15"/>
        <v/>
      </c>
      <c r="AZ62" t="str">
        <f t="shared" ca="1" si="16"/>
        <v/>
      </c>
      <c r="BA62" t="str">
        <f t="shared" ca="1" si="17"/>
        <v/>
      </c>
      <c r="BB62" t="str">
        <f t="shared" ca="1" si="18"/>
        <v/>
      </c>
      <c r="BC62" t="str">
        <f t="shared" ca="1" si="19"/>
        <v/>
      </c>
      <c r="BD62" t="str">
        <f t="shared" ca="1" si="20"/>
        <v/>
      </c>
      <c r="BE62" t="str">
        <f t="shared" ca="1" si="21"/>
        <v/>
      </c>
      <c r="BF62" t="str">
        <f t="shared" ca="1" si="22"/>
        <v/>
      </c>
      <c r="BG62" t="str">
        <f t="shared" ca="1" si="23"/>
        <v/>
      </c>
      <c r="BH62" t="str">
        <f t="shared" ca="1" si="24"/>
        <v/>
      </c>
      <c r="BI62" t="str">
        <f t="shared" ca="1" si="25"/>
        <v/>
      </c>
      <c r="BJ62" t="str">
        <f t="shared" ca="1" si="26"/>
        <v/>
      </c>
      <c r="CC62" t="str">
        <f t="shared" ca="1" si="85"/>
        <v/>
      </c>
      <c r="CD62" t="str">
        <f t="shared" ca="1" si="86"/>
        <v/>
      </c>
      <c r="CE62" t="str">
        <f t="shared" ca="1" si="87"/>
        <v/>
      </c>
      <c r="CF62" t="str">
        <f t="shared" ca="1" si="88"/>
        <v/>
      </c>
      <c r="CG62" t="str">
        <f t="shared" ca="1" si="89"/>
        <v/>
      </c>
      <c r="CH62" t="str">
        <f t="shared" ca="1" si="90"/>
        <v/>
      </c>
      <c r="CI62" t="str">
        <f t="shared" ca="1" si="91"/>
        <v/>
      </c>
      <c r="CJ62" t="str">
        <f t="shared" ca="1" si="92"/>
        <v/>
      </c>
      <c r="CK62" t="str">
        <f t="shared" ca="1" si="93"/>
        <v/>
      </c>
      <c r="CL62" t="str">
        <f t="shared" ca="1" si="94"/>
        <v/>
      </c>
      <c r="CM62" t="str">
        <f t="shared" ca="1" si="95"/>
        <v/>
      </c>
      <c r="CN62" t="str">
        <f t="shared" ca="1" si="96"/>
        <v/>
      </c>
      <c r="CO62" t="str">
        <f t="shared" ca="1" si="97"/>
        <v/>
      </c>
      <c r="CP62" t="str">
        <f t="shared" ca="1" si="98"/>
        <v/>
      </c>
      <c r="CQ62" t="str">
        <f t="shared" ca="1" si="99"/>
        <v/>
      </c>
      <c r="CR62" t="str">
        <f t="shared" ca="1" si="100"/>
        <v/>
      </c>
      <c r="CS62" t="str">
        <f t="shared" ca="1" si="101"/>
        <v/>
      </c>
      <c r="CT62" t="str">
        <f t="shared" ca="1" si="102"/>
        <v/>
      </c>
      <c r="CU62" t="str">
        <f t="shared" ca="1" si="103"/>
        <v/>
      </c>
      <c r="CV62" t="str">
        <f t="shared" ca="1" si="104"/>
        <v/>
      </c>
      <c r="CW62" t="str">
        <f t="shared" ca="1" si="105"/>
        <v/>
      </c>
      <c r="CX62" t="str">
        <f t="shared" ca="1" si="106"/>
        <v/>
      </c>
      <c r="CY62" t="str">
        <f t="shared" ca="1" si="107"/>
        <v/>
      </c>
      <c r="CZ62" t="str">
        <f t="shared" ca="1" si="108"/>
        <v/>
      </c>
      <c r="DA62">
        <f t="shared" ca="1" si="109"/>
        <v>25</v>
      </c>
      <c r="DB62">
        <f t="shared" ca="1" si="110"/>
        <v>27</v>
      </c>
      <c r="DC62">
        <f t="shared" ca="1" si="111"/>
        <v>29</v>
      </c>
      <c r="DD62">
        <f t="shared" ca="1" si="112"/>
        <v>36</v>
      </c>
      <c r="DE62" t="str">
        <f t="shared" ca="1" si="113"/>
        <v/>
      </c>
      <c r="DF62" t="str">
        <f t="shared" ca="1" si="114"/>
        <v/>
      </c>
      <c r="DG62" t="str">
        <f t="shared" ca="1" si="115"/>
        <v/>
      </c>
      <c r="DH62" t="str">
        <f t="shared" ca="1" si="116"/>
        <v/>
      </c>
      <c r="DI62" t="str">
        <f t="shared" ca="1" si="117"/>
        <v/>
      </c>
      <c r="DJ62" t="str">
        <f t="shared" ca="1" si="118"/>
        <v/>
      </c>
      <c r="DK62" t="str">
        <f t="shared" ca="1" si="119"/>
        <v/>
      </c>
      <c r="DL62" t="str">
        <f t="shared" ca="1" si="120"/>
        <v/>
      </c>
      <c r="DM62">
        <v>1</v>
      </c>
      <c r="DN62">
        <f t="shared" ca="1" si="27"/>
        <v>1</v>
      </c>
      <c r="DO62">
        <f t="shared" ca="1" si="28"/>
        <v>1</v>
      </c>
      <c r="DP62">
        <f t="shared" ca="1" si="29"/>
        <v>1</v>
      </c>
      <c r="DQ62">
        <f t="shared" ca="1" si="30"/>
        <v>1</v>
      </c>
      <c r="DR62">
        <f t="shared" ca="1" si="31"/>
        <v>1</v>
      </c>
      <c r="DS62">
        <f t="shared" ca="1" si="32"/>
        <v>1</v>
      </c>
      <c r="DT62">
        <f t="shared" ca="1" si="33"/>
        <v>1</v>
      </c>
      <c r="DU62">
        <f t="shared" ca="1" si="34"/>
        <v>1</v>
      </c>
      <c r="DV62">
        <f t="shared" ca="1" si="35"/>
        <v>1</v>
      </c>
      <c r="DW62">
        <f t="shared" ca="1" si="36"/>
        <v>1</v>
      </c>
      <c r="DX62">
        <f t="shared" ca="1" si="37"/>
        <v>1</v>
      </c>
      <c r="DY62">
        <f t="shared" ca="1" si="38"/>
        <v>1</v>
      </c>
      <c r="DZ62" s="1">
        <v>1</v>
      </c>
      <c r="EA62">
        <f t="shared" ca="1" si="39"/>
        <v>1</v>
      </c>
      <c r="EB62">
        <f t="shared" ca="1" si="40"/>
        <v>1</v>
      </c>
      <c r="EC62">
        <f t="shared" ca="1" si="41"/>
        <v>1</v>
      </c>
      <c r="ED62">
        <f t="shared" ca="1" si="42"/>
        <v>1</v>
      </c>
      <c r="EE62">
        <f t="shared" ca="1" si="43"/>
        <v>1</v>
      </c>
      <c r="EF62">
        <f t="shared" ca="1" si="44"/>
        <v>1</v>
      </c>
      <c r="EG62">
        <f t="shared" ca="1" si="45"/>
        <v>1</v>
      </c>
      <c r="EH62">
        <f t="shared" ca="1" si="46"/>
        <v>1</v>
      </c>
      <c r="EI62">
        <f t="shared" ca="1" si="47"/>
        <v>1</v>
      </c>
      <c r="EJ62">
        <f t="shared" ca="1" si="48"/>
        <v>1</v>
      </c>
      <c r="EK62">
        <f t="shared" ca="1" si="49"/>
        <v>1</v>
      </c>
      <c r="EL62">
        <f t="shared" ca="1" si="50"/>
        <v>1</v>
      </c>
      <c r="EM62" s="1">
        <v>1</v>
      </c>
      <c r="EN62">
        <f t="shared" ca="1" si="51"/>
        <v>2</v>
      </c>
      <c r="EO62">
        <f t="shared" ca="1" si="52"/>
        <v>2</v>
      </c>
      <c r="EP62">
        <f t="shared" ca="1" si="53"/>
        <v>3</v>
      </c>
      <c r="EQ62">
        <f t="shared" ca="1" si="54"/>
        <v>3</v>
      </c>
      <c r="ER62">
        <f t="shared" ca="1" si="55"/>
        <v>4</v>
      </c>
      <c r="ES62">
        <f t="shared" ca="1" si="56"/>
        <v>4</v>
      </c>
      <c r="ET62">
        <f t="shared" ca="1" si="57"/>
        <v>4</v>
      </c>
      <c r="EU62">
        <f t="shared" ca="1" si="58"/>
        <v>4</v>
      </c>
      <c r="EV62">
        <f t="shared" ca="1" si="59"/>
        <v>4</v>
      </c>
      <c r="EW62">
        <f t="shared" ca="1" si="60"/>
        <v>4</v>
      </c>
      <c r="EX62">
        <f t="shared" ca="1" si="61"/>
        <v>4</v>
      </c>
      <c r="EY62">
        <f t="shared" ca="1" si="62"/>
        <v>5</v>
      </c>
      <c r="EZ62">
        <f ca="1">IF($G61="","",IF($F62&gt;$G$4,COUNTIF(OFFSET($G62,-($G$4+$N62-2),0,1,1):$G62,EZ$9),IF($G62=EZ$9,1,EZ61)))</f>
        <v>0</v>
      </c>
      <c r="FA62">
        <f ca="1">IF($G61="","",IF($F62&gt;$G$4,COUNTIF(OFFSET($G62,-($G$4+$N62-2),0,1,1):$G62,FA$9),IF($G62=FA$9,1,FA61)))</f>
        <v>0</v>
      </c>
      <c r="FB62">
        <f ca="1">IF($G61="","",IF($F62&gt;$G$4,COUNTIF(OFFSET($G62,-($G$4+$N62-2),0,1,1):$G62,FB$9),IF($G62=FB$9,1,FB61)))</f>
        <v>0</v>
      </c>
      <c r="FC62">
        <f ca="1">IF($G61="","",IF($F62&gt;$G$4,COUNTIF(OFFSET($G62,-($G$4+$N62-2),0,1,1):$G62,FC$9),IF($G62=FC$9,1,FC61)))</f>
        <v>0</v>
      </c>
      <c r="FD62">
        <f ca="1">IF($G61="","",IF($F62&gt;$G$4,COUNTIF(OFFSET($G62,-($G$4+$N62-2),0,1,1):$G62,FD$9),IF($G62=FD$9,1,FD61)))</f>
        <v>0</v>
      </c>
      <c r="FE62">
        <f ca="1">IF($G61="","",IF($F62&gt;$G$4,COUNTIF(OFFSET($G62,-($G$4+$N62-2),0,1,1):$G62,FE$9),IF($G62=FE$9,1,FE61)))</f>
        <v>0</v>
      </c>
      <c r="FF62">
        <f ca="1">IF($G61="","",IF($F62&gt;$G$4,COUNTIF(OFFSET($G62,-($G$4+$N62-2),0,1,1):$G62,FF$9),IF($G62=FF$9,1,FF61)))</f>
        <v>0</v>
      </c>
      <c r="FG62">
        <f ca="1">IF($G61="","",IF($F62&gt;$G$4,COUNTIF(OFFSET($G62,-($G$4+$N62-2),0,1,1):$G62,FG$9),IF($G62=FG$9,1,FG61)))</f>
        <v>0</v>
      </c>
      <c r="FH62">
        <f ca="1">IF($G61="","",IF($F62&gt;$G$4,COUNTIF(OFFSET($G62,-($G$4+$N62-2),0,1,1):$G62,FH$9),IF($G62=FH$9,1,FH61)))</f>
        <v>0</v>
      </c>
      <c r="FI62">
        <f ca="1">IF($G61="","",IF($F62&gt;$G$4,COUNTIF(OFFSET($G62,-($G$4+$N62-2),0,1,1):$G62,FI$9),IF($G62=FI$9,1,FI61)))</f>
        <v>0</v>
      </c>
      <c r="FJ62">
        <f ca="1">IF($G61="","",IF($F62&gt;$G$4,COUNTIF(OFFSET($G62,-($G$4+$N62-2),0,1,1):$G62,FJ$9),IF($G62=FJ$9,1,FJ61)))</f>
        <v>0</v>
      </c>
      <c r="FK62">
        <f ca="1">IF($G61="","",IF($F62&gt;$G$4,COUNTIF(OFFSET($G62,-($G$4+$N62-2),0,1,1):$G62,FK$9),IF($G62=FK$9,1,FK61)))</f>
        <v>0</v>
      </c>
      <c r="FL62">
        <f ca="1">IF($G61="","",IF($F62&gt;$G$4,COUNTIF(OFFSET($G62,-($G$4+$N62-2),0,1,1):$G62,FL$9),IF($G62=FL$9,1,FL61)))</f>
        <v>0</v>
      </c>
      <c r="FM62">
        <f ca="1">IF($G61="","",IF($F62&gt;$G$4,COUNTIF(OFFSET($G62,-($G$4+$N62-2),0,1,1):$G62,FM$9),IF($G62=FM$9,1,FM61)))</f>
        <v>0</v>
      </c>
      <c r="FN62">
        <f ca="1">IF($G61="","",IF($F62&gt;$G$4,COUNTIF(OFFSET($G62,-($G$4+$N62-2),0,1,1):$G62,FN$9),IF($G62=FN$9,1,FN61)))</f>
        <v>0</v>
      </c>
      <c r="FO62">
        <f ca="1">IF($G61="","",IF($F62&gt;$G$4,COUNTIF(OFFSET($G62,-($G$4+$N62-2),0,1,1):$G62,FO$9),IF($G62=FO$9,1,FO61)))</f>
        <v>0</v>
      </c>
      <c r="FP62">
        <f ca="1">IF($G61="","",IF($F62&gt;$G$4,COUNTIF(OFFSET($G62,-($G$4+$N62-2),0,1,1):$G62,FP$9),IF($G62=FP$9,1,FP61)))</f>
        <v>0</v>
      </c>
      <c r="FQ62">
        <f ca="1">IF($G61="","",IF($F62&gt;$G$4,COUNTIF(OFFSET($G62,-($G$4+$N62-2),0,1,1):$G62,FQ$9),IF($G62=FQ$9,1,FQ61)))</f>
        <v>0</v>
      </c>
      <c r="FR62">
        <f ca="1">IF($G61="","",IF($F62&gt;$G$4,COUNTIF(OFFSET($G62,-($G$4+$N62-2),0,1,1):$G62,FR$9),IF($G62=FR$9,1,FR61)))</f>
        <v>0</v>
      </c>
      <c r="FS62">
        <f ca="1">IF($G61="","",IF($F62&gt;$G$4,COUNTIF(OFFSET($G62,-($G$4+$N62-2),0,1,1):$G62,FS$9),IF($G62=FS$9,1,FS61)))</f>
        <v>0</v>
      </c>
      <c r="FT62">
        <f ca="1">IF($G61="","",IF($F62&gt;$G$4,COUNTIF(OFFSET($G62,-($G$4+$N62-2),0,1,1):$G62,FT$9),IF($G62=FT$9,1,FT61)))</f>
        <v>0</v>
      </c>
      <c r="FU62">
        <f ca="1">IF($G61="","",IF($F62&gt;$G$4,COUNTIF(OFFSET($G62,-($G$4+$N62-2),0,1,1):$G62,FU$9),IF($G62=FU$9,1,FU61)))</f>
        <v>0</v>
      </c>
      <c r="FV62">
        <f ca="1">IF($G61="","",IF($F62&gt;$G$4,COUNTIF(OFFSET($G62,-($G$4+$N62-2),0,1,1):$G62,FV$9),IF($G62=FV$9,1,FV61)))</f>
        <v>0</v>
      </c>
      <c r="FW62">
        <f ca="1">IF($G61="","",IF($F62&gt;$G$4,COUNTIF(OFFSET($G62,-($G$4+$N62-2),0,1,1):$G62,FW$9),IF($G62=FW$9,1,FW61)))</f>
        <v>0</v>
      </c>
      <c r="FX62">
        <f ca="1">IF($G61="","",IF($F62&gt;$G$4,COUNTIF(OFFSET($G62,-($G$4+$N62-2),0,1,1):$G62,FX$9),IF($G62=FX$9,1,FX61)))</f>
        <v>1</v>
      </c>
      <c r="FY62">
        <f ca="1">IF($G61="","",IF($F62&gt;$G$4,COUNTIF(OFFSET($G62,-($G$4+$N62-2),0,1,1):$G62,FY$9),IF($G62=FY$9,1,FY61)))</f>
        <v>0</v>
      </c>
      <c r="FZ62">
        <f ca="1">IF($G61="","",IF($F62&gt;$G$4,COUNTIF(OFFSET($G62,-($G$4+$N62-2),0,1,1):$G62,FZ$9),IF($G62=FZ$9,1,FZ61)))</f>
        <v>1</v>
      </c>
      <c r="GA62">
        <f ca="1">IF($G61="","",IF($F62&gt;$G$4,COUNTIF(OFFSET($G62,-($G$4+$N62-2),0,1,1):$G62,GA$9),IF($G62=GA$9,1,GA61)))</f>
        <v>0</v>
      </c>
      <c r="GB62">
        <f ca="1">IF($G61="","",IF($F62&gt;$G$4,COUNTIF(OFFSET($G62,-($G$4+$N62-2),0,1,1):$G62,GB$9),IF($G62=GB$9,1,GB61)))</f>
        <v>2</v>
      </c>
      <c r="GC62">
        <f ca="1">IF($G61="","",IF($F62&gt;$G$4,COUNTIF(OFFSET($G62,-($G$4+$N62-2),0,1,1):$G62,GC$9),IF($G62=GC$9,1,GC61)))</f>
        <v>0</v>
      </c>
      <c r="GD62">
        <f ca="1">IF($G61="","",IF($F62&gt;$G$4,COUNTIF(OFFSET($G62,-($G$4+$N62-2),0,1,1):$G62,GD$9),IF($G62=GD$9,1,GD61)))</f>
        <v>0</v>
      </c>
      <c r="GE62">
        <f ca="1">IF($G61="","",IF($F62&gt;$G$4,COUNTIF(OFFSET($G62,-($G$4+$N62-2),0,1,1):$G62,GE$9),IF($G62=GE$9,1,GE61)))</f>
        <v>0</v>
      </c>
      <c r="GF62">
        <f ca="1">IF($G61="","",IF($F62&gt;$G$4,COUNTIF(OFFSET($G62,-($G$4+$N62-2),0,1,1):$G62,GF$9),IF($G62=GF$9,1,GF61)))</f>
        <v>0</v>
      </c>
      <c r="GG62">
        <f ca="1">IF($G61="","",IF($F62&gt;$G$4,COUNTIF(OFFSET($G62,-($G$4+$N62-2),0,1,1):$G62,GG$9),IF($G62=GG$9,1,GG61)))</f>
        <v>0</v>
      </c>
      <c r="GH62">
        <f ca="1">IF($G61="","",IF($F62&gt;$G$4,COUNTIF(OFFSET($G62,-($G$4+$N62-2),0,1,1):$G62,GH$9),IF($G62=GH$9,1,GH61)))</f>
        <v>0</v>
      </c>
      <c r="GI62">
        <f ca="1">IF($G61="","",IF($F62&gt;$G$4,COUNTIF(OFFSET($G62,-($G$4+$N62-2),0,1,1):$G62,GI$9),IF($G62=GI$9,1,GI61)))</f>
        <v>1</v>
      </c>
    </row>
    <row r="63" spans="6:191" x14ac:dyDescent="0.25">
      <c r="F63">
        <v>54</v>
      </c>
      <c r="G63" s="1">
        <v>26</v>
      </c>
      <c r="H63" s="3">
        <f t="shared" si="8"/>
        <v>3</v>
      </c>
      <c r="I63">
        <f t="shared" ca="1" si="63"/>
        <v>0</v>
      </c>
      <c r="J63" s="1">
        <f t="shared" ca="1" si="9"/>
        <v>0</v>
      </c>
      <c r="K63" s="2">
        <f t="shared" ca="1" si="10"/>
        <v>0</v>
      </c>
      <c r="L63" s="3">
        <f t="shared" ca="1" si="11"/>
        <v>4</v>
      </c>
      <c r="M63">
        <f t="shared" ca="1" si="12"/>
        <v>0</v>
      </c>
      <c r="N63">
        <f t="shared" ca="1" si="122"/>
        <v>0</v>
      </c>
      <c r="O63">
        <f t="shared" ca="1" si="123"/>
        <v>0</v>
      </c>
      <c r="P63">
        <f t="shared" ca="1" si="64"/>
        <v>0</v>
      </c>
      <c r="Q63">
        <f t="shared" ca="1" si="65"/>
        <v>-8.8817841970012523E-16</v>
      </c>
      <c r="R63">
        <f t="shared" ca="1" si="66"/>
        <v>1</v>
      </c>
      <c r="S63">
        <f t="shared" ca="1" si="13"/>
        <v>4.4408920985006262E-16</v>
      </c>
      <c r="T63">
        <f t="shared" ca="1" si="67"/>
        <v>-55.999999999999972</v>
      </c>
      <c r="U63" t="str">
        <f t="shared" ca="1" si="68"/>
        <v/>
      </c>
      <c r="W63" s="3">
        <f t="shared" ca="1" si="69"/>
        <v>-4.4408920985006262E-16</v>
      </c>
      <c r="X63" s="2" t="str">
        <f t="shared" ca="1" si="70"/>
        <v/>
      </c>
      <c r="Y63" s="2" t="str">
        <f t="shared" ca="1" si="71"/>
        <v/>
      </c>
      <c r="Z63" s="2" t="str">
        <f t="shared" ca="1" si="72"/>
        <v/>
      </c>
      <c r="AA63" s="2" t="str">
        <f t="shared" ca="1" si="73"/>
        <v/>
      </c>
      <c r="AB63" s="2" t="str">
        <f t="shared" ca="1" si="74"/>
        <v/>
      </c>
      <c r="AC63" s="2" t="str">
        <f t="shared" ca="1" si="75"/>
        <v/>
      </c>
      <c r="AD63" s="2" t="str">
        <f t="shared" ca="1" si="76"/>
        <v/>
      </c>
      <c r="AE63" s="2" t="str">
        <f t="shared" ca="1" si="77"/>
        <v/>
      </c>
      <c r="AF63" s="2" t="str">
        <f t="shared" ca="1" si="78"/>
        <v/>
      </c>
      <c r="AG63" s="2" t="str">
        <f t="shared" ca="1" si="79"/>
        <v/>
      </c>
      <c r="AH63" s="2" t="str">
        <f t="shared" ca="1" si="80"/>
        <v/>
      </c>
      <c r="AI63" s="2" t="str">
        <f t="shared" ca="1" si="81"/>
        <v/>
      </c>
      <c r="AJ63" s="2" t="str">
        <f t="shared" ca="1" si="82"/>
        <v/>
      </c>
      <c r="AK63" s="2" t="str">
        <f t="shared" ca="1" si="83"/>
        <v/>
      </c>
      <c r="AM63" t="str">
        <f t="shared" ca="1" si="124"/>
        <v/>
      </c>
      <c r="AN63" t="str">
        <f t="shared" ca="1" si="125"/>
        <v/>
      </c>
      <c r="AO63" t="str">
        <f t="shared" ca="1" si="126"/>
        <v/>
      </c>
      <c r="AP63" t="str">
        <f t="shared" ca="1" si="127"/>
        <v/>
      </c>
      <c r="AQ63" t="str">
        <f t="shared" ca="1" si="128"/>
        <v/>
      </c>
      <c r="AR63" t="str">
        <f t="shared" ca="1" si="129"/>
        <v/>
      </c>
      <c r="AS63" t="str">
        <f t="shared" ca="1" si="130"/>
        <v/>
      </c>
      <c r="AT63" t="str">
        <f t="shared" ca="1" si="131"/>
        <v/>
      </c>
      <c r="AU63" t="str">
        <f t="shared" ca="1" si="132"/>
        <v/>
      </c>
      <c r="AV63" t="str">
        <f t="shared" ca="1" si="133"/>
        <v/>
      </c>
      <c r="AW63" t="str">
        <f t="shared" ca="1" si="134"/>
        <v/>
      </c>
      <c r="AX63" t="str">
        <f t="shared" ca="1" si="135"/>
        <v/>
      </c>
      <c r="AY63" t="str">
        <f t="shared" ca="1" si="15"/>
        <v/>
      </c>
      <c r="AZ63" t="str">
        <f t="shared" ca="1" si="16"/>
        <v/>
      </c>
      <c r="BA63" t="str">
        <f t="shared" ca="1" si="17"/>
        <v/>
      </c>
      <c r="BB63" t="str">
        <f t="shared" ca="1" si="18"/>
        <v/>
      </c>
      <c r="BC63" t="str">
        <f t="shared" ca="1" si="19"/>
        <v/>
      </c>
      <c r="BD63" t="str">
        <f t="shared" ca="1" si="20"/>
        <v/>
      </c>
      <c r="BE63" t="str">
        <f t="shared" ca="1" si="21"/>
        <v/>
      </c>
      <c r="BF63" t="str">
        <f t="shared" ca="1" si="22"/>
        <v/>
      </c>
      <c r="BG63" t="str">
        <f t="shared" ca="1" si="23"/>
        <v/>
      </c>
      <c r="BH63" t="str">
        <f t="shared" ca="1" si="24"/>
        <v/>
      </c>
      <c r="BI63" t="str">
        <f t="shared" ca="1" si="25"/>
        <v/>
      </c>
      <c r="BJ63" t="str">
        <f t="shared" ca="1" si="26"/>
        <v/>
      </c>
      <c r="CC63" t="str">
        <f t="shared" ca="1" si="85"/>
        <v/>
      </c>
      <c r="CD63" t="str">
        <f t="shared" ca="1" si="86"/>
        <v/>
      </c>
      <c r="CE63" t="str">
        <f t="shared" ca="1" si="87"/>
        <v/>
      </c>
      <c r="CF63" t="str">
        <f t="shared" ca="1" si="88"/>
        <v/>
      </c>
      <c r="CG63" t="str">
        <f t="shared" ca="1" si="89"/>
        <v/>
      </c>
      <c r="CH63" t="str">
        <f t="shared" ca="1" si="90"/>
        <v/>
      </c>
      <c r="CI63" t="str">
        <f t="shared" ca="1" si="91"/>
        <v/>
      </c>
      <c r="CJ63" t="str">
        <f t="shared" ca="1" si="92"/>
        <v/>
      </c>
      <c r="CK63" t="str">
        <f t="shared" ca="1" si="93"/>
        <v/>
      </c>
      <c r="CL63" t="str">
        <f t="shared" ca="1" si="94"/>
        <v/>
      </c>
      <c r="CM63" t="str">
        <f t="shared" ca="1" si="95"/>
        <v/>
      </c>
      <c r="CN63" t="str">
        <f t="shared" ca="1" si="96"/>
        <v/>
      </c>
      <c r="CO63" t="str">
        <f t="shared" ca="1" si="97"/>
        <v/>
      </c>
      <c r="CP63" t="str">
        <f t="shared" ca="1" si="98"/>
        <v/>
      </c>
      <c r="CQ63" t="str">
        <f t="shared" ca="1" si="99"/>
        <v/>
      </c>
      <c r="CR63" t="str">
        <f t="shared" ca="1" si="100"/>
        <v/>
      </c>
      <c r="CS63" t="str">
        <f t="shared" ca="1" si="101"/>
        <v/>
      </c>
      <c r="CT63" t="str">
        <f t="shared" ca="1" si="102"/>
        <v/>
      </c>
      <c r="CU63" t="str">
        <f t="shared" ca="1" si="103"/>
        <v/>
      </c>
      <c r="CV63" t="str">
        <f t="shared" ca="1" si="104"/>
        <v/>
      </c>
      <c r="CW63" t="str">
        <f t="shared" ca="1" si="105"/>
        <v/>
      </c>
      <c r="CX63" t="str">
        <f t="shared" ca="1" si="106"/>
        <v/>
      </c>
      <c r="CY63" t="str">
        <f t="shared" ca="1" si="107"/>
        <v/>
      </c>
      <c r="CZ63" t="str">
        <f t="shared" ca="1" si="108"/>
        <v/>
      </c>
      <c r="DA63">
        <f t="shared" ca="1" si="109"/>
        <v>25</v>
      </c>
      <c r="DB63">
        <f t="shared" ca="1" si="110"/>
        <v>26</v>
      </c>
      <c r="DC63">
        <f t="shared" ca="1" si="111"/>
        <v>29</v>
      </c>
      <c r="DD63">
        <f t="shared" ca="1" si="112"/>
        <v>36</v>
      </c>
      <c r="DE63" t="str">
        <f t="shared" ca="1" si="113"/>
        <v/>
      </c>
      <c r="DF63" t="str">
        <f t="shared" ca="1" si="114"/>
        <v/>
      </c>
      <c r="DG63" t="str">
        <f t="shared" ca="1" si="115"/>
        <v/>
      </c>
      <c r="DH63" t="str">
        <f t="shared" ca="1" si="116"/>
        <v/>
      </c>
      <c r="DI63" t="str">
        <f t="shared" ca="1" si="117"/>
        <v/>
      </c>
      <c r="DJ63" t="str">
        <f t="shared" ca="1" si="118"/>
        <v/>
      </c>
      <c r="DK63" t="str">
        <f t="shared" ca="1" si="119"/>
        <v/>
      </c>
      <c r="DL63" t="str">
        <f t="shared" ca="1" si="120"/>
        <v/>
      </c>
      <c r="DM63">
        <v>1</v>
      </c>
      <c r="DN63">
        <f t="shared" ca="1" si="27"/>
        <v>1</v>
      </c>
      <c r="DO63">
        <f t="shared" ca="1" si="28"/>
        <v>1</v>
      </c>
      <c r="DP63">
        <f t="shared" ca="1" si="29"/>
        <v>1</v>
      </c>
      <c r="DQ63">
        <f t="shared" ca="1" si="30"/>
        <v>1</v>
      </c>
      <c r="DR63">
        <f t="shared" ca="1" si="31"/>
        <v>1</v>
      </c>
      <c r="DS63">
        <f t="shared" ca="1" si="32"/>
        <v>1</v>
      </c>
      <c r="DT63">
        <f t="shared" ca="1" si="33"/>
        <v>1</v>
      </c>
      <c r="DU63">
        <f t="shared" ca="1" si="34"/>
        <v>1</v>
      </c>
      <c r="DV63">
        <f t="shared" ca="1" si="35"/>
        <v>1</v>
      </c>
      <c r="DW63">
        <f t="shared" ca="1" si="36"/>
        <v>1</v>
      </c>
      <c r="DX63">
        <f t="shared" ca="1" si="37"/>
        <v>1</v>
      </c>
      <c r="DY63">
        <f t="shared" ca="1" si="38"/>
        <v>1</v>
      </c>
      <c r="DZ63" s="1">
        <v>1</v>
      </c>
      <c r="EA63">
        <f t="shared" ca="1" si="39"/>
        <v>1</v>
      </c>
      <c r="EB63">
        <f t="shared" ca="1" si="40"/>
        <v>1</v>
      </c>
      <c r="EC63">
        <f t="shared" ca="1" si="41"/>
        <v>1</v>
      </c>
      <c r="ED63">
        <f t="shared" ca="1" si="42"/>
        <v>1</v>
      </c>
      <c r="EE63">
        <f t="shared" ca="1" si="43"/>
        <v>1</v>
      </c>
      <c r="EF63">
        <f t="shared" ca="1" si="44"/>
        <v>1</v>
      </c>
      <c r="EG63">
        <f t="shared" ca="1" si="45"/>
        <v>1</v>
      </c>
      <c r="EH63">
        <f t="shared" ca="1" si="46"/>
        <v>1</v>
      </c>
      <c r="EI63">
        <f t="shared" ca="1" si="47"/>
        <v>1</v>
      </c>
      <c r="EJ63">
        <f t="shared" ca="1" si="48"/>
        <v>1</v>
      </c>
      <c r="EK63">
        <f t="shared" ca="1" si="49"/>
        <v>1</v>
      </c>
      <c r="EL63">
        <f t="shared" ca="1" si="50"/>
        <v>1</v>
      </c>
      <c r="EM63" s="1">
        <v>1</v>
      </c>
      <c r="EN63">
        <f t="shared" ca="1" si="51"/>
        <v>2</v>
      </c>
      <c r="EO63">
        <f t="shared" ca="1" si="52"/>
        <v>3</v>
      </c>
      <c r="EP63">
        <f t="shared" ca="1" si="53"/>
        <v>3</v>
      </c>
      <c r="EQ63">
        <f t="shared" ca="1" si="54"/>
        <v>3</v>
      </c>
      <c r="ER63">
        <f t="shared" ca="1" si="55"/>
        <v>4</v>
      </c>
      <c r="ES63">
        <f t="shared" ca="1" si="56"/>
        <v>4</v>
      </c>
      <c r="ET63">
        <f t="shared" ca="1" si="57"/>
        <v>4</v>
      </c>
      <c r="EU63">
        <f t="shared" ca="1" si="58"/>
        <v>4</v>
      </c>
      <c r="EV63">
        <f t="shared" ca="1" si="59"/>
        <v>4</v>
      </c>
      <c r="EW63">
        <f t="shared" ca="1" si="60"/>
        <v>4</v>
      </c>
      <c r="EX63">
        <f t="shared" ca="1" si="61"/>
        <v>4</v>
      </c>
      <c r="EY63">
        <f t="shared" ca="1" si="62"/>
        <v>5</v>
      </c>
      <c r="EZ63">
        <f ca="1">IF($G62="","",IF($F63&gt;$G$4,COUNTIF(OFFSET($G63,-($G$4+$N63-2),0,1,1):$G63,EZ$9),IF($G63=EZ$9,1,EZ62)))</f>
        <v>0</v>
      </c>
      <c r="FA63">
        <f ca="1">IF($G62="","",IF($F63&gt;$G$4,COUNTIF(OFFSET($G63,-($G$4+$N63-2),0,1,1):$G63,FA$9),IF($G63=FA$9,1,FA62)))</f>
        <v>0</v>
      </c>
      <c r="FB63">
        <f ca="1">IF($G62="","",IF($F63&gt;$G$4,COUNTIF(OFFSET($G63,-($G$4+$N63-2),0,1,1):$G63,FB$9),IF($G63=FB$9,1,FB62)))</f>
        <v>0</v>
      </c>
      <c r="FC63">
        <f ca="1">IF($G62="","",IF($F63&gt;$G$4,COUNTIF(OFFSET($G63,-($G$4+$N63-2),0,1,1):$G63,FC$9),IF($G63=FC$9,1,FC62)))</f>
        <v>0</v>
      </c>
      <c r="FD63">
        <f ca="1">IF($G62="","",IF($F63&gt;$G$4,COUNTIF(OFFSET($G63,-($G$4+$N63-2),0,1,1):$G63,FD$9),IF($G63=FD$9,1,FD62)))</f>
        <v>0</v>
      </c>
      <c r="FE63">
        <f ca="1">IF($G62="","",IF($F63&gt;$G$4,COUNTIF(OFFSET($G63,-($G$4+$N63-2),0,1,1):$G63,FE$9),IF($G63=FE$9,1,FE62)))</f>
        <v>0</v>
      </c>
      <c r="FF63">
        <f ca="1">IF($G62="","",IF($F63&gt;$G$4,COUNTIF(OFFSET($G63,-($G$4+$N63-2),0,1,1):$G63,FF$9),IF($G63=FF$9,1,FF62)))</f>
        <v>0</v>
      </c>
      <c r="FG63">
        <f ca="1">IF($G62="","",IF($F63&gt;$G$4,COUNTIF(OFFSET($G63,-($G$4+$N63-2),0,1,1):$G63,FG$9),IF($G63=FG$9,1,FG62)))</f>
        <v>0</v>
      </c>
      <c r="FH63">
        <f ca="1">IF($G62="","",IF($F63&gt;$G$4,COUNTIF(OFFSET($G63,-($G$4+$N63-2),0,1,1):$G63,FH$9),IF($G63=FH$9,1,FH62)))</f>
        <v>0</v>
      </c>
      <c r="FI63">
        <f ca="1">IF($G62="","",IF($F63&gt;$G$4,COUNTIF(OFFSET($G63,-($G$4+$N63-2),0,1,1):$G63,FI$9),IF($G63=FI$9,1,FI62)))</f>
        <v>0</v>
      </c>
      <c r="FJ63">
        <f ca="1">IF($G62="","",IF($F63&gt;$G$4,COUNTIF(OFFSET($G63,-($G$4+$N63-2),0,1,1):$G63,FJ$9),IF($G63=FJ$9,1,FJ62)))</f>
        <v>0</v>
      </c>
      <c r="FK63">
        <f ca="1">IF($G62="","",IF($F63&gt;$G$4,COUNTIF(OFFSET($G63,-($G$4+$N63-2),0,1,1):$G63,FK$9),IF($G63=FK$9,1,FK62)))</f>
        <v>0</v>
      </c>
      <c r="FL63">
        <f ca="1">IF($G62="","",IF($F63&gt;$G$4,COUNTIF(OFFSET($G63,-($G$4+$N63-2),0,1,1):$G63,FL$9),IF($G63=FL$9,1,FL62)))</f>
        <v>0</v>
      </c>
      <c r="FM63">
        <f ca="1">IF($G62="","",IF($F63&gt;$G$4,COUNTIF(OFFSET($G63,-($G$4+$N63-2),0,1,1):$G63,FM$9),IF($G63=FM$9,1,FM62)))</f>
        <v>0</v>
      </c>
      <c r="FN63">
        <f ca="1">IF($G62="","",IF($F63&gt;$G$4,COUNTIF(OFFSET($G63,-($G$4+$N63-2),0,1,1):$G63,FN$9),IF($G63=FN$9,1,FN62)))</f>
        <v>0</v>
      </c>
      <c r="FO63">
        <f ca="1">IF($G62="","",IF($F63&gt;$G$4,COUNTIF(OFFSET($G63,-($G$4+$N63-2),0,1,1):$G63,FO$9),IF($G63=FO$9,1,FO62)))</f>
        <v>0</v>
      </c>
      <c r="FP63">
        <f ca="1">IF($G62="","",IF($F63&gt;$G$4,COUNTIF(OFFSET($G63,-($G$4+$N63-2),0,1,1):$G63,FP$9),IF($G63=FP$9,1,FP62)))</f>
        <v>0</v>
      </c>
      <c r="FQ63">
        <f ca="1">IF($G62="","",IF($F63&gt;$G$4,COUNTIF(OFFSET($G63,-($G$4+$N63-2),0,1,1):$G63,FQ$9),IF($G63=FQ$9,1,FQ62)))</f>
        <v>0</v>
      </c>
      <c r="FR63">
        <f ca="1">IF($G62="","",IF($F63&gt;$G$4,COUNTIF(OFFSET($G63,-($G$4+$N63-2),0,1,1):$G63,FR$9),IF($G63=FR$9,1,FR62)))</f>
        <v>0</v>
      </c>
      <c r="FS63">
        <f ca="1">IF($G62="","",IF($F63&gt;$G$4,COUNTIF(OFFSET($G63,-($G$4+$N63-2),0,1,1):$G63,FS$9),IF($G63=FS$9,1,FS62)))</f>
        <v>0</v>
      </c>
      <c r="FT63">
        <f ca="1">IF($G62="","",IF($F63&gt;$G$4,COUNTIF(OFFSET($G63,-($G$4+$N63-2),0,1,1):$G63,FT$9),IF($G63=FT$9,1,FT62)))</f>
        <v>0</v>
      </c>
      <c r="FU63">
        <f ca="1">IF($G62="","",IF($F63&gt;$G$4,COUNTIF(OFFSET($G63,-($G$4+$N63-2),0,1,1):$G63,FU$9),IF($G63=FU$9,1,FU62)))</f>
        <v>0</v>
      </c>
      <c r="FV63">
        <f ca="1">IF($G62="","",IF($F63&gt;$G$4,COUNTIF(OFFSET($G63,-($G$4+$N63-2),0,1,1):$G63,FV$9),IF($G63=FV$9,1,FV62)))</f>
        <v>0</v>
      </c>
      <c r="FW63">
        <f ca="1">IF($G62="","",IF($F63&gt;$G$4,COUNTIF(OFFSET($G63,-($G$4+$N63-2),0,1,1):$G63,FW$9),IF($G63=FW$9,1,FW62)))</f>
        <v>0</v>
      </c>
      <c r="FX63">
        <f ca="1">IF($G62="","",IF($F63&gt;$G$4,COUNTIF(OFFSET($G63,-($G$4+$N63-2),0,1,1):$G63,FX$9),IF($G63=FX$9,1,FX62)))</f>
        <v>1</v>
      </c>
      <c r="FY63">
        <f ca="1">IF($G62="","",IF($F63&gt;$G$4,COUNTIF(OFFSET($G63,-($G$4+$N63-2),0,1,1):$G63,FY$9),IF($G63=FY$9,1,FY62)))</f>
        <v>1</v>
      </c>
      <c r="FZ63">
        <f ca="1">IF($G62="","",IF($F63&gt;$G$4,COUNTIF(OFFSET($G63,-($G$4+$N63-2),0,1,1):$G63,FZ$9),IF($G63=FZ$9,1,FZ62)))</f>
        <v>0</v>
      </c>
      <c r="GA63">
        <f ca="1">IF($G62="","",IF($F63&gt;$G$4,COUNTIF(OFFSET($G63,-($G$4+$N63-2),0,1,1):$G63,GA$9),IF($G63=GA$9,1,GA62)))</f>
        <v>0</v>
      </c>
      <c r="GB63">
        <f ca="1">IF($G62="","",IF($F63&gt;$G$4,COUNTIF(OFFSET($G63,-($G$4+$N63-2),0,1,1):$G63,GB$9),IF($G63=GB$9,1,GB62)))</f>
        <v>2</v>
      </c>
      <c r="GC63">
        <f ca="1">IF($G62="","",IF($F63&gt;$G$4,COUNTIF(OFFSET($G63,-($G$4+$N63-2),0,1,1):$G63,GC$9),IF($G63=GC$9,1,GC62)))</f>
        <v>0</v>
      </c>
      <c r="GD63">
        <f ca="1">IF($G62="","",IF($F63&gt;$G$4,COUNTIF(OFFSET($G63,-($G$4+$N63-2),0,1,1):$G63,GD$9),IF($G63=GD$9,1,GD62)))</f>
        <v>0</v>
      </c>
      <c r="GE63">
        <f ca="1">IF($G62="","",IF($F63&gt;$G$4,COUNTIF(OFFSET($G63,-($G$4+$N63-2),0,1,1):$G63,GE$9),IF($G63=GE$9,1,GE62)))</f>
        <v>0</v>
      </c>
      <c r="GF63">
        <f ca="1">IF($G62="","",IF($F63&gt;$G$4,COUNTIF(OFFSET($G63,-($G$4+$N63-2),0,1,1):$G63,GF$9),IF($G63=GF$9,1,GF62)))</f>
        <v>0</v>
      </c>
      <c r="GG63">
        <f ca="1">IF($G62="","",IF($F63&gt;$G$4,COUNTIF(OFFSET($G63,-($G$4+$N63-2),0,1,1):$G63,GG$9),IF($G63=GG$9,1,GG62)))</f>
        <v>0</v>
      </c>
      <c r="GH63">
        <f ca="1">IF($G62="","",IF($F63&gt;$G$4,COUNTIF(OFFSET($G63,-($G$4+$N63-2),0,1,1):$G63,GH$9),IF($G63=GH$9,1,GH62)))</f>
        <v>0</v>
      </c>
      <c r="GI63">
        <f ca="1">IF($G62="","",IF($F63&gt;$G$4,COUNTIF(OFFSET($G63,-($G$4+$N63-2),0,1,1):$G63,GI$9),IF($G63=GI$9,1,GI62)))</f>
        <v>1</v>
      </c>
    </row>
    <row r="64" spans="6:191" x14ac:dyDescent="0.25">
      <c r="F64">
        <v>55</v>
      </c>
      <c r="G64" s="1">
        <v>27</v>
      </c>
      <c r="H64" s="3">
        <f t="shared" si="8"/>
        <v>3</v>
      </c>
      <c r="I64">
        <f t="shared" ca="1" si="63"/>
        <v>0</v>
      </c>
      <c r="J64" s="1">
        <f t="shared" ca="1" si="9"/>
        <v>0</v>
      </c>
      <c r="K64" s="2">
        <f t="shared" ca="1" si="10"/>
        <v>0</v>
      </c>
      <c r="L64" s="3">
        <f t="shared" ca="1" si="11"/>
        <v>4</v>
      </c>
      <c r="M64">
        <f t="shared" ca="1" si="12"/>
        <v>0</v>
      </c>
      <c r="N64">
        <f t="shared" ca="1" si="122"/>
        <v>0</v>
      </c>
      <c r="O64">
        <f t="shared" ca="1" si="123"/>
        <v>0</v>
      </c>
      <c r="P64">
        <f t="shared" ca="1" si="64"/>
        <v>0</v>
      </c>
      <c r="Q64">
        <f t="shared" ca="1" si="65"/>
        <v>-1.3322676295501878E-15</v>
      </c>
      <c r="R64">
        <f t="shared" ca="1" si="66"/>
        <v>1</v>
      </c>
      <c r="S64">
        <f t="shared" ca="1" si="13"/>
        <v>4.4408920985006262E-16</v>
      </c>
      <c r="T64">
        <f t="shared" ca="1" si="67"/>
        <v>-55.999999999999972</v>
      </c>
      <c r="U64" t="str">
        <f t="shared" ca="1" si="68"/>
        <v/>
      </c>
      <c r="W64" s="3">
        <f t="shared" ca="1" si="69"/>
        <v>-4.4408920985006262E-16</v>
      </c>
      <c r="X64" s="2" t="str">
        <f t="shared" ca="1" si="70"/>
        <v/>
      </c>
      <c r="Y64" s="2" t="str">
        <f t="shared" ca="1" si="71"/>
        <v/>
      </c>
      <c r="Z64" s="2" t="str">
        <f t="shared" ca="1" si="72"/>
        <v/>
      </c>
      <c r="AA64" s="2" t="str">
        <f t="shared" ca="1" si="73"/>
        <v/>
      </c>
      <c r="AB64" s="2" t="str">
        <f t="shared" ca="1" si="74"/>
        <v/>
      </c>
      <c r="AC64" s="2" t="str">
        <f t="shared" ca="1" si="75"/>
        <v/>
      </c>
      <c r="AD64" s="2" t="str">
        <f t="shared" ca="1" si="76"/>
        <v/>
      </c>
      <c r="AE64" s="2" t="str">
        <f t="shared" ca="1" si="77"/>
        <v/>
      </c>
      <c r="AF64" s="2" t="str">
        <f t="shared" ca="1" si="78"/>
        <v/>
      </c>
      <c r="AG64" s="2" t="str">
        <f t="shared" ca="1" si="79"/>
        <v/>
      </c>
      <c r="AH64" s="2" t="str">
        <f t="shared" ca="1" si="80"/>
        <v/>
      </c>
      <c r="AI64" s="2" t="str">
        <f t="shared" ca="1" si="81"/>
        <v/>
      </c>
      <c r="AJ64" s="2" t="str">
        <f t="shared" ca="1" si="82"/>
        <v/>
      </c>
      <c r="AK64" s="2" t="str">
        <f t="shared" ca="1" si="83"/>
        <v/>
      </c>
      <c r="AM64" t="str">
        <f t="shared" ca="1" si="124"/>
        <v/>
      </c>
      <c r="AN64" t="str">
        <f t="shared" ca="1" si="125"/>
        <v/>
      </c>
      <c r="AO64" t="str">
        <f t="shared" ca="1" si="126"/>
        <v/>
      </c>
      <c r="AP64" t="str">
        <f t="shared" ca="1" si="127"/>
        <v/>
      </c>
      <c r="AQ64" t="str">
        <f t="shared" ca="1" si="128"/>
        <v/>
      </c>
      <c r="AR64" t="str">
        <f t="shared" ca="1" si="129"/>
        <v/>
      </c>
      <c r="AS64" t="str">
        <f t="shared" ca="1" si="130"/>
        <v/>
      </c>
      <c r="AT64" t="str">
        <f t="shared" ca="1" si="131"/>
        <v/>
      </c>
      <c r="AU64" t="str">
        <f t="shared" ca="1" si="132"/>
        <v/>
      </c>
      <c r="AV64" t="str">
        <f t="shared" ca="1" si="133"/>
        <v/>
      </c>
      <c r="AW64" t="str">
        <f t="shared" ca="1" si="134"/>
        <v/>
      </c>
      <c r="AX64" t="str">
        <f t="shared" ca="1" si="135"/>
        <v/>
      </c>
      <c r="AY64" t="str">
        <f t="shared" ca="1" si="15"/>
        <v/>
      </c>
      <c r="AZ64" t="str">
        <f t="shared" ca="1" si="16"/>
        <v/>
      </c>
      <c r="BA64" t="str">
        <f t="shared" ca="1" si="17"/>
        <v/>
      </c>
      <c r="BB64" t="str">
        <f t="shared" ca="1" si="18"/>
        <v/>
      </c>
      <c r="BC64" t="str">
        <f t="shared" ca="1" si="19"/>
        <v/>
      </c>
      <c r="BD64" t="str">
        <f t="shared" ca="1" si="20"/>
        <v/>
      </c>
      <c r="BE64" t="str">
        <f t="shared" ca="1" si="21"/>
        <v/>
      </c>
      <c r="BF64" t="str">
        <f t="shared" ca="1" si="22"/>
        <v/>
      </c>
      <c r="BG64" t="str">
        <f t="shared" ca="1" si="23"/>
        <v/>
      </c>
      <c r="BH64" t="str">
        <f t="shared" ca="1" si="24"/>
        <v/>
      </c>
      <c r="BI64" t="str">
        <f t="shared" ca="1" si="25"/>
        <v/>
      </c>
      <c r="BJ64" t="str">
        <f t="shared" ca="1" si="26"/>
        <v/>
      </c>
      <c r="CC64" t="str">
        <f t="shared" ca="1" si="85"/>
        <v/>
      </c>
      <c r="CD64" t="str">
        <f t="shared" ca="1" si="86"/>
        <v/>
      </c>
      <c r="CE64" t="str">
        <f t="shared" ca="1" si="87"/>
        <v/>
      </c>
      <c r="CF64" t="str">
        <f t="shared" ca="1" si="88"/>
        <v/>
      </c>
      <c r="CG64" t="str">
        <f t="shared" ca="1" si="89"/>
        <v/>
      </c>
      <c r="CH64" t="str">
        <f t="shared" ca="1" si="90"/>
        <v/>
      </c>
      <c r="CI64" t="str">
        <f t="shared" ca="1" si="91"/>
        <v/>
      </c>
      <c r="CJ64" t="str">
        <f t="shared" ca="1" si="92"/>
        <v/>
      </c>
      <c r="CK64" t="str">
        <f t="shared" ca="1" si="93"/>
        <v/>
      </c>
      <c r="CL64" t="str">
        <f t="shared" ca="1" si="94"/>
        <v/>
      </c>
      <c r="CM64" t="str">
        <f t="shared" ca="1" si="95"/>
        <v/>
      </c>
      <c r="CN64" t="str">
        <f t="shared" ca="1" si="96"/>
        <v/>
      </c>
      <c r="CO64" t="str">
        <f t="shared" ca="1" si="97"/>
        <v/>
      </c>
      <c r="CP64" t="str">
        <f t="shared" ca="1" si="98"/>
        <v/>
      </c>
      <c r="CQ64" t="str">
        <f t="shared" ca="1" si="99"/>
        <v/>
      </c>
      <c r="CR64" t="str">
        <f t="shared" ca="1" si="100"/>
        <v/>
      </c>
      <c r="CS64" t="str">
        <f t="shared" ca="1" si="101"/>
        <v/>
      </c>
      <c r="CT64" t="str">
        <f t="shared" ca="1" si="102"/>
        <v/>
      </c>
      <c r="CU64" t="str">
        <f t="shared" ca="1" si="103"/>
        <v/>
      </c>
      <c r="CV64" t="str">
        <f t="shared" ca="1" si="104"/>
        <v/>
      </c>
      <c r="CW64" t="str">
        <f t="shared" ca="1" si="105"/>
        <v/>
      </c>
      <c r="CX64" t="str">
        <f t="shared" ca="1" si="106"/>
        <v/>
      </c>
      <c r="CY64" t="str">
        <f t="shared" ca="1" si="107"/>
        <v/>
      </c>
      <c r="CZ64" t="str">
        <f t="shared" ca="1" si="108"/>
        <v/>
      </c>
      <c r="DA64">
        <f t="shared" ca="1" si="109"/>
        <v>26</v>
      </c>
      <c r="DB64">
        <f t="shared" ca="1" si="110"/>
        <v>27</v>
      </c>
      <c r="DC64">
        <f t="shared" ca="1" si="111"/>
        <v>29</v>
      </c>
      <c r="DD64">
        <f t="shared" ca="1" si="112"/>
        <v>36</v>
      </c>
      <c r="DE64" t="str">
        <f t="shared" ca="1" si="113"/>
        <v/>
      </c>
      <c r="DF64" t="str">
        <f t="shared" ca="1" si="114"/>
        <v/>
      </c>
      <c r="DG64" t="str">
        <f t="shared" ca="1" si="115"/>
        <v/>
      </c>
      <c r="DH64" t="str">
        <f t="shared" ca="1" si="116"/>
        <v/>
      </c>
      <c r="DI64" t="str">
        <f t="shared" ca="1" si="117"/>
        <v/>
      </c>
      <c r="DJ64" t="str">
        <f t="shared" ca="1" si="118"/>
        <v/>
      </c>
      <c r="DK64" t="str">
        <f t="shared" ca="1" si="119"/>
        <v/>
      </c>
      <c r="DL64" t="str">
        <f t="shared" ca="1" si="120"/>
        <v/>
      </c>
      <c r="DM64">
        <v>1</v>
      </c>
      <c r="DN64">
        <f t="shared" ca="1" si="27"/>
        <v>1</v>
      </c>
      <c r="DO64">
        <f t="shared" ca="1" si="28"/>
        <v>1</v>
      </c>
      <c r="DP64">
        <f t="shared" ca="1" si="29"/>
        <v>1</v>
      </c>
      <c r="DQ64">
        <f t="shared" ca="1" si="30"/>
        <v>1</v>
      </c>
      <c r="DR64">
        <f t="shared" ca="1" si="31"/>
        <v>1</v>
      </c>
      <c r="DS64">
        <f t="shared" ca="1" si="32"/>
        <v>1</v>
      </c>
      <c r="DT64">
        <f t="shared" ca="1" si="33"/>
        <v>1</v>
      </c>
      <c r="DU64">
        <f t="shared" ca="1" si="34"/>
        <v>1</v>
      </c>
      <c r="DV64">
        <f t="shared" ca="1" si="35"/>
        <v>1</v>
      </c>
      <c r="DW64">
        <f t="shared" ca="1" si="36"/>
        <v>1</v>
      </c>
      <c r="DX64">
        <f t="shared" ca="1" si="37"/>
        <v>1</v>
      </c>
      <c r="DY64">
        <f t="shared" ca="1" si="38"/>
        <v>1</v>
      </c>
      <c r="DZ64" s="1">
        <v>1</v>
      </c>
      <c r="EA64">
        <f t="shared" ca="1" si="39"/>
        <v>1</v>
      </c>
      <c r="EB64">
        <f t="shared" ca="1" si="40"/>
        <v>1</v>
      </c>
      <c r="EC64">
        <f t="shared" ca="1" si="41"/>
        <v>1</v>
      </c>
      <c r="ED64">
        <f t="shared" ca="1" si="42"/>
        <v>1</v>
      </c>
      <c r="EE64">
        <f t="shared" ca="1" si="43"/>
        <v>1</v>
      </c>
      <c r="EF64">
        <f t="shared" ca="1" si="44"/>
        <v>1</v>
      </c>
      <c r="EG64">
        <f t="shared" ca="1" si="45"/>
        <v>1</v>
      </c>
      <c r="EH64">
        <f t="shared" ca="1" si="46"/>
        <v>1</v>
      </c>
      <c r="EI64">
        <f t="shared" ca="1" si="47"/>
        <v>1</v>
      </c>
      <c r="EJ64">
        <f t="shared" ca="1" si="48"/>
        <v>1</v>
      </c>
      <c r="EK64">
        <f t="shared" ca="1" si="49"/>
        <v>1</v>
      </c>
      <c r="EL64">
        <f t="shared" ca="1" si="50"/>
        <v>1</v>
      </c>
      <c r="EM64" s="1">
        <v>1</v>
      </c>
      <c r="EN64">
        <f t="shared" ca="1" si="51"/>
        <v>1</v>
      </c>
      <c r="EO64">
        <f t="shared" ca="1" si="52"/>
        <v>2</v>
      </c>
      <c r="EP64">
        <f t="shared" ca="1" si="53"/>
        <v>3</v>
      </c>
      <c r="EQ64">
        <f t="shared" ca="1" si="54"/>
        <v>3</v>
      </c>
      <c r="ER64">
        <f t="shared" ca="1" si="55"/>
        <v>4</v>
      </c>
      <c r="ES64">
        <f t="shared" ca="1" si="56"/>
        <v>4</v>
      </c>
      <c r="ET64">
        <f t="shared" ca="1" si="57"/>
        <v>4</v>
      </c>
      <c r="EU64">
        <f t="shared" ca="1" si="58"/>
        <v>4</v>
      </c>
      <c r="EV64">
        <f t="shared" ca="1" si="59"/>
        <v>4</v>
      </c>
      <c r="EW64">
        <f t="shared" ca="1" si="60"/>
        <v>4</v>
      </c>
      <c r="EX64">
        <f t="shared" ca="1" si="61"/>
        <v>4</v>
      </c>
      <c r="EY64">
        <f t="shared" ca="1" si="62"/>
        <v>5</v>
      </c>
      <c r="EZ64">
        <f ca="1">IF($G63="","",IF($F64&gt;$G$4,COUNTIF(OFFSET($G64,-($G$4+$N64-2),0,1,1):$G64,EZ$9),IF($G64=EZ$9,1,EZ63)))</f>
        <v>0</v>
      </c>
      <c r="FA64">
        <f ca="1">IF($G63="","",IF($F64&gt;$G$4,COUNTIF(OFFSET($G64,-($G$4+$N64-2),0,1,1):$G64,FA$9),IF($G64=FA$9,1,FA63)))</f>
        <v>0</v>
      </c>
      <c r="FB64">
        <f ca="1">IF($G63="","",IF($F64&gt;$G$4,COUNTIF(OFFSET($G64,-($G$4+$N64-2),0,1,1):$G64,FB$9),IF($G64=FB$9,1,FB63)))</f>
        <v>0</v>
      </c>
      <c r="FC64">
        <f ca="1">IF($G63="","",IF($F64&gt;$G$4,COUNTIF(OFFSET($G64,-($G$4+$N64-2),0,1,1):$G64,FC$9),IF($G64=FC$9,1,FC63)))</f>
        <v>0</v>
      </c>
      <c r="FD64">
        <f ca="1">IF($G63="","",IF($F64&gt;$G$4,COUNTIF(OFFSET($G64,-($G$4+$N64-2),0,1,1):$G64,FD$9),IF($G64=FD$9,1,FD63)))</f>
        <v>0</v>
      </c>
      <c r="FE64">
        <f ca="1">IF($G63="","",IF($F64&gt;$G$4,COUNTIF(OFFSET($G64,-($G$4+$N64-2),0,1,1):$G64,FE$9),IF($G64=FE$9,1,FE63)))</f>
        <v>0</v>
      </c>
      <c r="FF64">
        <f ca="1">IF($G63="","",IF($F64&gt;$G$4,COUNTIF(OFFSET($G64,-($G$4+$N64-2),0,1,1):$G64,FF$9),IF($G64=FF$9,1,FF63)))</f>
        <v>0</v>
      </c>
      <c r="FG64">
        <f ca="1">IF($G63="","",IF($F64&gt;$G$4,COUNTIF(OFFSET($G64,-($G$4+$N64-2),0,1,1):$G64,FG$9),IF($G64=FG$9,1,FG63)))</f>
        <v>0</v>
      </c>
      <c r="FH64">
        <f ca="1">IF($G63="","",IF($F64&gt;$G$4,COUNTIF(OFFSET($G64,-($G$4+$N64-2),0,1,1):$G64,FH$9),IF($G64=FH$9,1,FH63)))</f>
        <v>0</v>
      </c>
      <c r="FI64">
        <f ca="1">IF($G63="","",IF($F64&gt;$G$4,COUNTIF(OFFSET($G64,-($G$4+$N64-2),0,1,1):$G64,FI$9),IF($G64=FI$9,1,FI63)))</f>
        <v>0</v>
      </c>
      <c r="FJ64">
        <f ca="1">IF($G63="","",IF($F64&gt;$G$4,COUNTIF(OFFSET($G64,-($G$4+$N64-2),0,1,1):$G64,FJ$9),IF($G64=FJ$9,1,FJ63)))</f>
        <v>0</v>
      </c>
      <c r="FK64">
        <f ca="1">IF($G63="","",IF($F64&gt;$G$4,COUNTIF(OFFSET($G64,-($G$4+$N64-2),0,1,1):$G64,FK$9),IF($G64=FK$9,1,FK63)))</f>
        <v>0</v>
      </c>
      <c r="FL64">
        <f ca="1">IF($G63="","",IF($F64&gt;$G$4,COUNTIF(OFFSET($G64,-($G$4+$N64-2),0,1,1):$G64,FL$9),IF($G64=FL$9,1,FL63)))</f>
        <v>0</v>
      </c>
      <c r="FM64">
        <f ca="1">IF($G63="","",IF($F64&gt;$G$4,COUNTIF(OFFSET($G64,-($G$4+$N64-2),0,1,1):$G64,FM$9),IF($G64=FM$9,1,FM63)))</f>
        <v>0</v>
      </c>
      <c r="FN64">
        <f ca="1">IF($G63="","",IF($F64&gt;$G$4,COUNTIF(OFFSET($G64,-($G$4+$N64-2),0,1,1):$G64,FN$9),IF($G64=FN$9,1,FN63)))</f>
        <v>0</v>
      </c>
      <c r="FO64">
        <f ca="1">IF($G63="","",IF($F64&gt;$G$4,COUNTIF(OFFSET($G64,-($G$4+$N64-2),0,1,1):$G64,FO$9),IF($G64=FO$9,1,FO63)))</f>
        <v>0</v>
      </c>
      <c r="FP64">
        <f ca="1">IF($G63="","",IF($F64&gt;$G$4,COUNTIF(OFFSET($G64,-($G$4+$N64-2),0,1,1):$G64,FP$9),IF($G64=FP$9,1,FP63)))</f>
        <v>0</v>
      </c>
      <c r="FQ64">
        <f ca="1">IF($G63="","",IF($F64&gt;$G$4,COUNTIF(OFFSET($G64,-($G$4+$N64-2),0,1,1):$G64,FQ$9),IF($G64=FQ$9,1,FQ63)))</f>
        <v>0</v>
      </c>
      <c r="FR64">
        <f ca="1">IF($G63="","",IF($F64&gt;$G$4,COUNTIF(OFFSET($G64,-($G$4+$N64-2),0,1,1):$G64,FR$9),IF($G64=FR$9,1,FR63)))</f>
        <v>0</v>
      </c>
      <c r="FS64">
        <f ca="1">IF($G63="","",IF($F64&gt;$G$4,COUNTIF(OFFSET($G64,-($G$4+$N64-2),0,1,1):$G64,FS$9),IF($G64=FS$9,1,FS63)))</f>
        <v>0</v>
      </c>
      <c r="FT64">
        <f ca="1">IF($G63="","",IF($F64&gt;$G$4,COUNTIF(OFFSET($G64,-($G$4+$N64-2),0,1,1):$G64,FT$9),IF($G64=FT$9,1,FT63)))</f>
        <v>0</v>
      </c>
      <c r="FU64">
        <f ca="1">IF($G63="","",IF($F64&gt;$G$4,COUNTIF(OFFSET($G64,-($G$4+$N64-2),0,1,1):$G64,FU$9),IF($G64=FU$9,1,FU63)))</f>
        <v>0</v>
      </c>
      <c r="FV64">
        <f ca="1">IF($G63="","",IF($F64&gt;$G$4,COUNTIF(OFFSET($G64,-($G$4+$N64-2),0,1,1):$G64,FV$9),IF($G64=FV$9,1,FV63)))</f>
        <v>0</v>
      </c>
      <c r="FW64">
        <f ca="1">IF($G63="","",IF($F64&gt;$G$4,COUNTIF(OFFSET($G64,-($G$4+$N64-2),0,1,1):$G64,FW$9),IF($G64=FW$9,1,FW63)))</f>
        <v>0</v>
      </c>
      <c r="FX64">
        <f ca="1">IF($G63="","",IF($F64&gt;$G$4,COUNTIF(OFFSET($G64,-($G$4+$N64-2),0,1,1):$G64,FX$9),IF($G64=FX$9,1,FX63)))</f>
        <v>0</v>
      </c>
      <c r="FY64">
        <f ca="1">IF($G63="","",IF($F64&gt;$G$4,COUNTIF(OFFSET($G64,-($G$4+$N64-2),0,1,1):$G64,FY$9),IF($G64=FY$9,1,FY63)))</f>
        <v>1</v>
      </c>
      <c r="FZ64">
        <f ca="1">IF($G63="","",IF($F64&gt;$G$4,COUNTIF(OFFSET($G64,-($G$4+$N64-2),0,1,1):$G64,FZ$9),IF($G64=FZ$9,1,FZ63)))</f>
        <v>1</v>
      </c>
      <c r="GA64">
        <f ca="1">IF($G63="","",IF($F64&gt;$G$4,COUNTIF(OFFSET($G64,-($G$4+$N64-2),0,1,1):$G64,GA$9),IF($G64=GA$9,1,GA63)))</f>
        <v>0</v>
      </c>
      <c r="GB64">
        <f ca="1">IF($G63="","",IF($F64&gt;$G$4,COUNTIF(OFFSET($G64,-($G$4+$N64-2),0,1,1):$G64,GB$9),IF($G64=GB$9,1,GB63)))</f>
        <v>2</v>
      </c>
      <c r="GC64">
        <f ca="1">IF($G63="","",IF($F64&gt;$G$4,COUNTIF(OFFSET($G64,-($G$4+$N64-2),0,1,1):$G64,GC$9),IF($G64=GC$9,1,GC63)))</f>
        <v>0</v>
      </c>
      <c r="GD64">
        <f ca="1">IF($G63="","",IF($F64&gt;$G$4,COUNTIF(OFFSET($G64,-($G$4+$N64-2),0,1,1):$G64,GD$9),IF($G64=GD$9,1,GD63)))</f>
        <v>0</v>
      </c>
      <c r="GE64">
        <f ca="1">IF($G63="","",IF($F64&gt;$G$4,COUNTIF(OFFSET($G64,-($G$4+$N64-2),0,1,1):$G64,GE$9),IF($G64=GE$9,1,GE63)))</f>
        <v>0</v>
      </c>
      <c r="GF64">
        <f ca="1">IF($G63="","",IF($F64&gt;$G$4,COUNTIF(OFFSET($G64,-($G$4+$N64-2),0,1,1):$G64,GF$9),IF($G64=GF$9,1,GF63)))</f>
        <v>0</v>
      </c>
      <c r="GG64">
        <f ca="1">IF($G63="","",IF($F64&gt;$G$4,COUNTIF(OFFSET($G64,-($G$4+$N64-2),0,1,1):$G64,GG$9),IF($G64=GG$9,1,GG63)))</f>
        <v>0</v>
      </c>
      <c r="GH64">
        <f ca="1">IF($G63="","",IF($F64&gt;$G$4,COUNTIF(OFFSET($G64,-($G$4+$N64-2),0,1,1):$G64,GH$9),IF($G64=GH$9,1,GH63)))</f>
        <v>0</v>
      </c>
      <c r="GI64">
        <f ca="1">IF($G63="","",IF($F64&gt;$G$4,COUNTIF(OFFSET($G64,-($G$4+$N64-2),0,1,1):$G64,GI$9),IF($G64=GI$9,1,GI63)))</f>
        <v>1</v>
      </c>
    </row>
    <row r="65" spans="6:191" x14ac:dyDescent="0.25">
      <c r="F65">
        <v>56</v>
      </c>
      <c r="G65" s="1">
        <v>6</v>
      </c>
      <c r="H65" s="3">
        <f t="shared" si="8"/>
        <v>1</v>
      </c>
      <c r="I65">
        <f t="shared" ca="1" si="63"/>
        <v>0</v>
      </c>
      <c r="J65" s="1">
        <f t="shared" ca="1" si="9"/>
        <v>1</v>
      </c>
      <c r="K65" s="2">
        <f t="shared" ca="1" si="10"/>
        <v>0</v>
      </c>
      <c r="L65" s="3">
        <f t="shared" ca="1" si="11"/>
        <v>4</v>
      </c>
      <c r="M65">
        <f t="shared" ca="1" si="12"/>
        <v>0</v>
      </c>
      <c r="N65">
        <f t="shared" ca="1" si="122"/>
        <v>0</v>
      </c>
      <c r="O65">
        <f t="shared" ca="1" si="123"/>
        <v>0</v>
      </c>
      <c r="P65">
        <f t="shared" ca="1" si="64"/>
        <v>0</v>
      </c>
      <c r="Q65">
        <f t="shared" ca="1" si="65"/>
        <v>-1.7763568394002505E-15</v>
      </c>
      <c r="R65">
        <f t="shared" ca="1" si="66"/>
        <v>1</v>
      </c>
      <c r="S65">
        <f t="shared" ca="1" si="13"/>
        <v>4.4408920985006262E-16</v>
      </c>
      <c r="T65">
        <f t="shared" ca="1" si="67"/>
        <v>-55.999999999999972</v>
      </c>
      <c r="U65" t="str">
        <f t="shared" ca="1" si="68"/>
        <v/>
      </c>
      <c r="W65" s="3">
        <f t="shared" ca="1" si="69"/>
        <v>-4.4408920985006262E-16</v>
      </c>
      <c r="X65" s="2" t="str">
        <f t="shared" ca="1" si="70"/>
        <v/>
      </c>
      <c r="Y65" s="2" t="str">
        <f t="shared" ca="1" si="71"/>
        <v/>
      </c>
      <c r="Z65" s="2" t="str">
        <f t="shared" ca="1" si="72"/>
        <v/>
      </c>
      <c r="AA65" s="2" t="str">
        <f t="shared" ca="1" si="73"/>
        <v/>
      </c>
      <c r="AB65" s="2" t="str">
        <f t="shared" ca="1" si="74"/>
        <v/>
      </c>
      <c r="AC65" s="2" t="str">
        <f t="shared" ca="1" si="75"/>
        <v/>
      </c>
      <c r="AD65" s="2" t="str">
        <f t="shared" ca="1" si="76"/>
        <v/>
      </c>
      <c r="AE65" s="2" t="str">
        <f t="shared" ca="1" si="77"/>
        <v/>
      </c>
      <c r="AF65" s="2" t="str">
        <f t="shared" ca="1" si="78"/>
        <v/>
      </c>
      <c r="AG65" s="2" t="str">
        <f t="shared" ca="1" si="79"/>
        <v/>
      </c>
      <c r="AH65" s="2" t="str">
        <f t="shared" ca="1" si="80"/>
        <v/>
      </c>
      <c r="AI65" s="2" t="str">
        <f t="shared" ca="1" si="81"/>
        <v/>
      </c>
      <c r="AJ65" s="2" t="str">
        <f t="shared" ca="1" si="82"/>
        <v/>
      </c>
      <c r="AK65" s="2" t="str">
        <f t="shared" ca="1" si="83"/>
        <v/>
      </c>
      <c r="AM65" t="str">
        <f t="shared" ca="1" si="124"/>
        <v/>
      </c>
      <c r="AN65" t="str">
        <f t="shared" ca="1" si="125"/>
        <v/>
      </c>
      <c r="AO65" t="str">
        <f t="shared" ca="1" si="126"/>
        <v/>
      </c>
      <c r="AP65" t="str">
        <f t="shared" ca="1" si="127"/>
        <v/>
      </c>
      <c r="AQ65" t="str">
        <f t="shared" ca="1" si="128"/>
        <v/>
      </c>
      <c r="AR65" t="str">
        <f t="shared" ca="1" si="129"/>
        <v/>
      </c>
      <c r="AS65" t="str">
        <f t="shared" ca="1" si="130"/>
        <v/>
      </c>
      <c r="AT65" t="str">
        <f t="shared" ca="1" si="131"/>
        <v/>
      </c>
      <c r="AU65" t="str">
        <f t="shared" ca="1" si="132"/>
        <v/>
      </c>
      <c r="AV65" t="str">
        <f t="shared" ca="1" si="133"/>
        <v/>
      </c>
      <c r="AW65" t="str">
        <f t="shared" ca="1" si="134"/>
        <v/>
      </c>
      <c r="AX65" t="str">
        <f t="shared" ca="1" si="135"/>
        <v/>
      </c>
      <c r="AY65" t="str">
        <f t="shared" ca="1" si="15"/>
        <v/>
      </c>
      <c r="AZ65" t="str">
        <f t="shared" ca="1" si="16"/>
        <v/>
      </c>
      <c r="BA65" t="str">
        <f t="shared" ca="1" si="17"/>
        <v/>
      </c>
      <c r="BB65" t="str">
        <f t="shared" ca="1" si="18"/>
        <v/>
      </c>
      <c r="BC65" t="str">
        <f t="shared" ca="1" si="19"/>
        <v/>
      </c>
      <c r="BD65" t="str">
        <f t="shared" ca="1" si="20"/>
        <v/>
      </c>
      <c r="BE65" t="str">
        <f t="shared" ca="1" si="21"/>
        <v/>
      </c>
      <c r="BF65" t="str">
        <f t="shared" ca="1" si="22"/>
        <v/>
      </c>
      <c r="BG65" t="str">
        <f t="shared" ca="1" si="23"/>
        <v/>
      </c>
      <c r="BH65" t="str">
        <f t="shared" ca="1" si="24"/>
        <v/>
      </c>
      <c r="BI65" t="str">
        <f t="shared" ca="1" si="25"/>
        <v/>
      </c>
      <c r="BJ65" t="str">
        <f t="shared" ca="1" si="26"/>
        <v/>
      </c>
      <c r="CC65">
        <f t="shared" ca="1" si="85"/>
        <v>6</v>
      </c>
      <c r="CD65" t="str">
        <f t="shared" ca="1" si="86"/>
        <v/>
      </c>
      <c r="CE65" t="str">
        <f t="shared" ca="1" si="87"/>
        <v/>
      </c>
      <c r="CF65" t="str">
        <f t="shared" ca="1" si="88"/>
        <v/>
      </c>
      <c r="CG65" t="str">
        <f t="shared" ca="1" si="89"/>
        <v/>
      </c>
      <c r="CH65" t="str">
        <f t="shared" ca="1" si="90"/>
        <v/>
      </c>
      <c r="CI65" t="str">
        <f t="shared" ca="1" si="91"/>
        <v/>
      </c>
      <c r="CJ65" t="str">
        <f t="shared" ca="1" si="92"/>
        <v/>
      </c>
      <c r="CK65" t="str">
        <f t="shared" ca="1" si="93"/>
        <v/>
      </c>
      <c r="CL65" t="str">
        <f t="shared" ca="1" si="94"/>
        <v/>
      </c>
      <c r="CM65" t="str">
        <f t="shared" ca="1" si="95"/>
        <v/>
      </c>
      <c r="CN65" t="str">
        <f t="shared" ca="1" si="96"/>
        <v/>
      </c>
      <c r="CO65" t="str">
        <f t="shared" ca="1" si="97"/>
        <v/>
      </c>
      <c r="CP65" t="str">
        <f t="shared" ca="1" si="98"/>
        <v/>
      </c>
      <c r="CQ65" t="str">
        <f t="shared" ca="1" si="99"/>
        <v/>
      </c>
      <c r="CR65" t="str">
        <f t="shared" ca="1" si="100"/>
        <v/>
      </c>
      <c r="CS65" t="str">
        <f t="shared" ca="1" si="101"/>
        <v/>
      </c>
      <c r="CT65" t="str">
        <f t="shared" ca="1" si="102"/>
        <v/>
      </c>
      <c r="CU65" t="str">
        <f t="shared" ca="1" si="103"/>
        <v/>
      </c>
      <c r="CV65" t="str">
        <f t="shared" ca="1" si="104"/>
        <v/>
      </c>
      <c r="CW65" t="str">
        <f t="shared" ca="1" si="105"/>
        <v/>
      </c>
      <c r="CX65" t="str">
        <f t="shared" ca="1" si="106"/>
        <v/>
      </c>
      <c r="CY65" t="str">
        <f t="shared" ca="1" si="107"/>
        <v/>
      </c>
      <c r="CZ65" t="str">
        <f t="shared" ca="1" si="108"/>
        <v/>
      </c>
      <c r="DA65">
        <f t="shared" ca="1" si="109"/>
        <v>26</v>
      </c>
      <c r="DB65">
        <f t="shared" ca="1" si="110"/>
        <v>27</v>
      </c>
      <c r="DC65">
        <f t="shared" ca="1" si="111"/>
        <v>29</v>
      </c>
      <c r="DD65">
        <f t="shared" ca="1" si="112"/>
        <v>36</v>
      </c>
      <c r="DE65" t="str">
        <f t="shared" ca="1" si="113"/>
        <v/>
      </c>
      <c r="DF65" t="str">
        <f t="shared" ca="1" si="114"/>
        <v/>
      </c>
      <c r="DG65" t="str">
        <f t="shared" ca="1" si="115"/>
        <v/>
      </c>
      <c r="DH65" t="str">
        <f t="shared" ca="1" si="116"/>
        <v/>
      </c>
      <c r="DI65" t="str">
        <f t="shared" ca="1" si="117"/>
        <v/>
      </c>
      <c r="DJ65" t="str">
        <f t="shared" ca="1" si="118"/>
        <v/>
      </c>
      <c r="DK65" t="str">
        <f t="shared" ca="1" si="119"/>
        <v/>
      </c>
      <c r="DL65" t="str">
        <f t="shared" ca="1" si="120"/>
        <v/>
      </c>
      <c r="DM65">
        <v>1</v>
      </c>
      <c r="DN65">
        <f t="shared" ca="1" si="27"/>
        <v>1</v>
      </c>
      <c r="DO65">
        <f t="shared" ca="1" si="28"/>
        <v>1</v>
      </c>
      <c r="DP65">
        <f t="shared" ca="1" si="29"/>
        <v>1</v>
      </c>
      <c r="DQ65">
        <f t="shared" ca="1" si="30"/>
        <v>1</v>
      </c>
      <c r="DR65">
        <f t="shared" ca="1" si="31"/>
        <v>1</v>
      </c>
      <c r="DS65">
        <f t="shared" ca="1" si="32"/>
        <v>2</v>
      </c>
      <c r="DT65">
        <f t="shared" ca="1" si="33"/>
        <v>2</v>
      </c>
      <c r="DU65">
        <f t="shared" ca="1" si="34"/>
        <v>2</v>
      </c>
      <c r="DV65">
        <f t="shared" ca="1" si="35"/>
        <v>2</v>
      </c>
      <c r="DW65">
        <f t="shared" ca="1" si="36"/>
        <v>2</v>
      </c>
      <c r="DX65">
        <f t="shared" ca="1" si="37"/>
        <v>2</v>
      </c>
      <c r="DY65">
        <f t="shared" ca="1" si="38"/>
        <v>2</v>
      </c>
      <c r="DZ65" s="1">
        <v>1</v>
      </c>
      <c r="EA65">
        <f t="shared" ca="1" si="39"/>
        <v>1</v>
      </c>
      <c r="EB65">
        <f t="shared" ca="1" si="40"/>
        <v>1</v>
      </c>
      <c r="EC65">
        <f t="shared" ca="1" si="41"/>
        <v>1</v>
      </c>
      <c r="ED65">
        <f t="shared" ca="1" si="42"/>
        <v>1</v>
      </c>
      <c r="EE65">
        <f t="shared" ca="1" si="43"/>
        <v>1</v>
      </c>
      <c r="EF65">
        <f t="shared" ca="1" si="44"/>
        <v>1</v>
      </c>
      <c r="EG65">
        <f t="shared" ca="1" si="45"/>
        <v>1</v>
      </c>
      <c r="EH65">
        <f t="shared" ca="1" si="46"/>
        <v>1</v>
      </c>
      <c r="EI65">
        <f t="shared" ca="1" si="47"/>
        <v>1</v>
      </c>
      <c r="EJ65">
        <f t="shared" ca="1" si="48"/>
        <v>1</v>
      </c>
      <c r="EK65">
        <f t="shared" ca="1" si="49"/>
        <v>1</v>
      </c>
      <c r="EL65">
        <f t="shared" ca="1" si="50"/>
        <v>1</v>
      </c>
      <c r="EM65" s="1">
        <v>1</v>
      </c>
      <c r="EN65">
        <f t="shared" ca="1" si="51"/>
        <v>1</v>
      </c>
      <c r="EO65">
        <f t="shared" ca="1" si="52"/>
        <v>2</v>
      </c>
      <c r="EP65">
        <f t="shared" ca="1" si="53"/>
        <v>3</v>
      </c>
      <c r="EQ65">
        <f t="shared" ca="1" si="54"/>
        <v>3</v>
      </c>
      <c r="ER65">
        <f t="shared" ca="1" si="55"/>
        <v>4</v>
      </c>
      <c r="ES65">
        <f t="shared" ca="1" si="56"/>
        <v>4</v>
      </c>
      <c r="ET65">
        <f t="shared" ca="1" si="57"/>
        <v>4</v>
      </c>
      <c r="EU65">
        <f t="shared" ca="1" si="58"/>
        <v>4</v>
      </c>
      <c r="EV65">
        <f t="shared" ca="1" si="59"/>
        <v>4</v>
      </c>
      <c r="EW65">
        <f t="shared" ca="1" si="60"/>
        <v>4</v>
      </c>
      <c r="EX65">
        <f t="shared" ca="1" si="61"/>
        <v>4</v>
      </c>
      <c r="EY65">
        <f t="shared" ca="1" si="62"/>
        <v>5</v>
      </c>
      <c r="EZ65">
        <f ca="1">IF($G64="","",IF($F65&gt;$G$4,COUNTIF(OFFSET($G65,-($G$4+$N65-2),0,1,1):$G65,EZ$9),IF($G65=EZ$9,1,EZ64)))</f>
        <v>0</v>
      </c>
      <c r="FA65">
        <f ca="1">IF($G64="","",IF($F65&gt;$G$4,COUNTIF(OFFSET($G65,-($G$4+$N65-2),0,1,1):$G65,FA$9),IF($G65=FA$9,1,FA64)))</f>
        <v>0</v>
      </c>
      <c r="FB65">
        <f ca="1">IF($G64="","",IF($F65&gt;$G$4,COUNTIF(OFFSET($G65,-($G$4+$N65-2),0,1,1):$G65,FB$9),IF($G65=FB$9,1,FB64)))</f>
        <v>0</v>
      </c>
      <c r="FC65">
        <f ca="1">IF($G64="","",IF($F65&gt;$G$4,COUNTIF(OFFSET($G65,-($G$4+$N65-2),0,1,1):$G65,FC$9),IF($G65=FC$9,1,FC64)))</f>
        <v>0</v>
      </c>
      <c r="FD65">
        <f ca="1">IF($G64="","",IF($F65&gt;$G$4,COUNTIF(OFFSET($G65,-($G$4+$N65-2),0,1,1):$G65,FD$9),IF($G65=FD$9,1,FD64)))</f>
        <v>0</v>
      </c>
      <c r="FE65">
        <f ca="1">IF($G64="","",IF($F65&gt;$G$4,COUNTIF(OFFSET($G65,-($G$4+$N65-2),0,1,1):$G65,FE$9),IF($G65=FE$9,1,FE64)))</f>
        <v>1</v>
      </c>
      <c r="FF65">
        <f ca="1">IF($G64="","",IF($F65&gt;$G$4,COUNTIF(OFFSET($G65,-($G$4+$N65-2),0,1,1):$G65,FF$9),IF($G65=FF$9,1,FF64)))</f>
        <v>0</v>
      </c>
      <c r="FG65">
        <f ca="1">IF($G64="","",IF($F65&gt;$G$4,COUNTIF(OFFSET($G65,-($G$4+$N65-2),0,1,1):$G65,FG$9),IF($G65=FG$9,1,FG64)))</f>
        <v>0</v>
      </c>
      <c r="FH65">
        <f ca="1">IF($G64="","",IF($F65&gt;$G$4,COUNTIF(OFFSET($G65,-($G$4+$N65-2),0,1,1):$G65,FH$9),IF($G65=FH$9,1,FH64)))</f>
        <v>0</v>
      </c>
      <c r="FI65">
        <f ca="1">IF($G64="","",IF($F65&gt;$G$4,COUNTIF(OFFSET($G65,-($G$4+$N65-2),0,1,1):$G65,FI$9),IF($G65=FI$9,1,FI64)))</f>
        <v>0</v>
      </c>
      <c r="FJ65">
        <f ca="1">IF($G64="","",IF($F65&gt;$G$4,COUNTIF(OFFSET($G65,-($G$4+$N65-2),0,1,1):$G65,FJ$9),IF($G65=FJ$9,1,FJ64)))</f>
        <v>0</v>
      </c>
      <c r="FK65">
        <f ca="1">IF($G64="","",IF($F65&gt;$G$4,COUNTIF(OFFSET($G65,-($G$4+$N65-2),0,1,1):$G65,FK$9),IF($G65=FK$9,1,FK64)))</f>
        <v>0</v>
      </c>
      <c r="FL65">
        <f ca="1">IF($G64="","",IF($F65&gt;$G$4,COUNTIF(OFFSET($G65,-($G$4+$N65-2),0,1,1):$G65,FL$9),IF($G65=FL$9,1,FL64)))</f>
        <v>0</v>
      </c>
      <c r="FM65">
        <f ca="1">IF($G64="","",IF($F65&gt;$G$4,COUNTIF(OFFSET($G65,-($G$4+$N65-2),0,1,1):$G65,FM$9),IF($G65=FM$9,1,FM64)))</f>
        <v>0</v>
      </c>
      <c r="FN65">
        <f ca="1">IF($G64="","",IF($F65&gt;$G$4,COUNTIF(OFFSET($G65,-($G$4+$N65-2),0,1,1):$G65,FN$9),IF($G65=FN$9,1,FN64)))</f>
        <v>0</v>
      </c>
      <c r="FO65">
        <f ca="1">IF($G64="","",IF($F65&gt;$G$4,COUNTIF(OFFSET($G65,-($G$4+$N65-2),0,1,1):$G65,FO$9),IF($G65=FO$9,1,FO64)))</f>
        <v>0</v>
      </c>
      <c r="FP65">
        <f ca="1">IF($G64="","",IF($F65&gt;$G$4,COUNTIF(OFFSET($G65,-($G$4+$N65-2),0,1,1):$G65,FP$9),IF($G65=FP$9,1,FP64)))</f>
        <v>0</v>
      </c>
      <c r="FQ65">
        <f ca="1">IF($G64="","",IF($F65&gt;$G$4,COUNTIF(OFFSET($G65,-($G$4+$N65-2),0,1,1):$G65,FQ$9),IF($G65=FQ$9,1,FQ64)))</f>
        <v>0</v>
      </c>
      <c r="FR65">
        <f ca="1">IF($G64="","",IF($F65&gt;$G$4,COUNTIF(OFFSET($G65,-($G$4+$N65-2),0,1,1):$G65,FR$9),IF($G65=FR$9,1,FR64)))</f>
        <v>0</v>
      </c>
      <c r="FS65">
        <f ca="1">IF($G64="","",IF($F65&gt;$G$4,COUNTIF(OFFSET($G65,-($G$4+$N65-2),0,1,1):$G65,FS$9),IF($G65=FS$9,1,FS64)))</f>
        <v>0</v>
      </c>
      <c r="FT65">
        <f ca="1">IF($G64="","",IF($F65&gt;$G$4,COUNTIF(OFFSET($G65,-($G$4+$N65-2),0,1,1):$G65,FT$9),IF($G65=FT$9,1,FT64)))</f>
        <v>0</v>
      </c>
      <c r="FU65">
        <f ca="1">IF($G64="","",IF($F65&gt;$G$4,COUNTIF(OFFSET($G65,-($G$4+$N65-2),0,1,1):$G65,FU$9),IF($G65=FU$9,1,FU64)))</f>
        <v>0</v>
      </c>
      <c r="FV65">
        <f ca="1">IF($G64="","",IF($F65&gt;$G$4,COUNTIF(OFFSET($G65,-($G$4+$N65-2),0,1,1):$G65,FV$9),IF($G65=FV$9,1,FV64)))</f>
        <v>0</v>
      </c>
      <c r="FW65">
        <f ca="1">IF($G64="","",IF($F65&gt;$G$4,COUNTIF(OFFSET($G65,-($G$4+$N65-2),0,1,1):$G65,FW$9),IF($G65=FW$9,1,FW64)))</f>
        <v>0</v>
      </c>
      <c r="FX65">
        <f ca="1">IF($G64="","",IF($F65&gt;$G$4,COUNTIF(OFFSET($G65,-($G$4+$N65-2),0,1,1):$G65,FX$9),IF($G65=FX$9,1,FX64)))</f>
        <v>0</v>
      </c>
      <c r="FY65">
        <f ca="1">IF($G64="","",IF($F65&gt;$G$4,COUNTIF(OFFSET($G65,-($G$4+$N65-2),0,1,1):$G65,FY$9),IF($G65=FY$9,1,FY64)))</f>
        <v>1</v>
      </c>
      <c r="FZ65">
        <f ca="1">IF($G64="","",IF($F65&gt;$G$4,COUNTIF(OFFSET($G65,-($G$4+$N65-2),0,1,1):$G65,FZ$9),IF($G65=FZ$9,1,FZ64)))</f>
        <v>1</v>
      </c>
      <c r="GA65">
        <f ca="1">IF($G64="","",IF($F65&gt;$G$4,COUNTIF(OFFSET($G65,-($G$4+$N65-2),0,1,1):$G65,GA$9),IF($G65=GA$9,1,GA64)))</f>
        <v>0</v>
      </c>
      <c r="GB65">
        <f ca="1">IF($G64="","",IF($F65&gt;$G$4,COUNTIF(OFFSET($G65,-($G$4+$N65-2),0,1,1):$G65,GB$9),IF($G65=GB$9,1,GB64)))</f>
        <v>1</v>
      </c>
      <c r="GC65">
        <f ca="1">IF($G64="","",IF($F65&gt;$G$4,COUNTIF(OFFSET($G65,-($G$4+$N65-2),0,1,1):$G65,GC$9),IF($G65=GC$9,1,GC64)))</f>
        <v>0</v>
      </c>
      <c r="GD65">
        <f ca="1">IF($G64="","",IF($F65&gt;$G$4,COUNTIF(OFFSET($G65,-($G$4+$N65-2),0,1,1):$G65,GD$9),IF($G65=GD$9,1,GD64)))</f>
        <v>0</v>
      </c>
      <c r="GE65">
        <f ca="1">IF($G64="","",IF($F65&gt;$G$4,COUNTIF(OFFSET($G65,-($G$4+$N65-2),0,1,1):$G65,GE$9),IF($G65=GE$9,1,GE64)))</f>
        <v>0</v>
      </c>
      <c r="GF65">
        <f ca="1">IF($G64="","",IF($F65&gt;$G$4,COUNTIF(OFFSET($G65,-($G$4+$N65-2),0,1,1):$G65,GF$9),IF($G65=GF$9,1,GF64)))</f>
        <v>0</v>
      </c>
      <c r="GG65">
        <f ca="1">IF($G64="","",IF($F65&gt;$G$4,COUNTIF(OFFSET($G65,-($G$4+$N65-2),0,1,1):$G65,GG$9),IF($G65=GG$9,1,GG64)))</f>
        <v>0</v>
      </c>
      <c r="GH65">
        <f ca="1">IF($G64="","",IF($F65&gt;$G$4,COUNTIF(OFFSET($G65,-($G$4+$N65-2),0,1,1):$G65,GH$9),IF($G65=GH$9,1,GH64)))</f>
        <v>0</v>
      </c>
      <c r="GI65">
        <f ca="1">IF($G64="","",IF($F65&gt;$G$4,COUNTIF(OFFSET($G65,-($G$4+$N65-2),0,1,1):$G65,GI$9),IF($G65=GI$9,1,GI64)))</f>
        <v>1</v>
      </c>
    </row>
    <row r="66" spans="6:191" x14ac:dyDescent="0.25">
      <c r="F66">
        <v>57</v>
      </c>
      <c r="G66" s="1">
        <v>23</v>
      </c>
      <c r="H66" s="3">
        <f t="shared" si="8"/>
        <v>2</v>
      </c>
      <c r="I66">
        <f t="shared" ca="1" si="63"/>
        <v>0</v>
      </c>
      <c r="J66" s="1">
        <f t="shared" ca="1" si="9"/>
        <v>1</v>
      </c>
      <c r="K66" s="2">
        <f t="shared" ca="1" si="10"/>
        <v>1</v>
      </c>
      <c r="L66" s="3">
        <f t="shared" ca="1" si="11"/>
        <v>4</v>
      </c>
      <c r="M66">
        <f t="shared" ca="1" si="12"/>
        <v>2</v>
      </c>
      <c r="N66">
        <f t="shared" ca="1" si="122"/>
        <v>1</v>
      </c>
      <c r="O66">
        <f t="shared" ca="1" si="123"/>
        <v>0</v>
      </c>
      <c r="P66">
        <f t="shared" ca="1" si="64"/>
        <v>0</v>
      </c>
      <c r="Q66">
        <f t="shared" ca="1" si="65"/>
        <v>-2.2204460492503131E-15</v>
      </c>
      <c r="R66">
        <f t="shared" ca="1" si="66"/>
        <v>1</v>
      </c>
      <c r="S66">
        <f t="shared" ca="1" si="13"/>
        <v>4.4408920985006262E-16</v>
      </c>
      <c r="T66">
        <f t="shared" ca="1" si="67"/>
        <v>-55.999999999999972</v>
      </c>
      <c r="U66" t="str">
        <f t="shared" ca="1" si="68"/>
        <v/>
      </c>
      <c r="W66" s="3">
        <f t="shared" ca="1" si="69"/>
        <v>-4.4408920985006262E-16</v>
      </c>
      <c r="X66" s="2" t="str">
        <f t="shared" ca="1" si="70"/>
        <v/>
      </c>
      <c r="Y66" s="2" t="str">
        <f t="shared" ca="1" si="71"/>
        <v/>
      </c>
      <c r="Z66" s="2" t="str">
        <f t="shared" ca="1" si="72"/>
        <v/>
      </c>
      <c r="AA66" s="2" t="str">
        <f t="shared" ca="1" si="73"/>
        <v/>
      </c>
      <c r="AB66" s="2" t="str">
        <f t="shared" ca="1" si="74"/>
        <v/>
      </c>
      <c r="AC66" s="2" t="str">
        <f t="shared" ca="1" si="75"/>
        <v/>
      </c>
      <c r="AD66" s="2" t="str">
        <f t="shared" ca="1" si="76"/>
        <v/>
      </c>
      <c r="AE66" s="2" t="str">
        <f t="shared" ca="1" si="77"/>
        <v/>
      </c>
      <c r="AF66" s="2" t="str">
        <f t="shared" ca="1" si="78"/>
        <v/>
      </c>
      <c r="AG66" s="2" t="str">
        <f t="shared" ca="1" si="79"/>
        <v/>
      </c>
      <c r="AH66" s="2" t="str">
        <f t="shared" ca="1" si="80"/>
        <v/>
      </c>
      <c r="AI66" s="2" t="str">
        <f t="shared" ca="1" si="81"/>
        <v/>
      </c>
      <c r="AJ66" s="2" t="str">
        <f t="shared" ca="1" si="82"/>
        <v/>
      </c>
      <c r="AK66" s="2" t="str">
        <f t="shared" ca="1" si="83"/>
        <v/>
      </c>
      <c r="AM66" t="str">
        <f t="shared" ca="1" si="124"/>
        <v/>
      </c>
      <c r="AN66" t="str">
        <f t="shared" ca="1" si="125"/>
        <v/>
      </c>
      <c r="AO66" t="str">
        <f t="shared" ca="1" si="126"/>
        <v/>
      </c>
      <c r="AP66" t="str">
        <f t="shared" ca="1" si="127"/>
        <v/>
      </c>
      <c r="AQ66" t="str">
        <f t="shared" ca="1" si="128"/>
        <v/>
      </c>
      <c r="AR66" t="str">
        <f t="shared" ca="1" si="129"/>
        <v/>
      </c>
      <c r="AS66" t="str">
        <f t="shared" ca="1" si="130"/>
        <v/>
      </c>
      <c r="AT66" t="str">
        <f t="shared" ca="1" si="131"/>
        <v/>
      </c>
      <c r="AU66" t="str">
        <f t="shared" ca="1" si="132"/>
        <v/>
      </c>
      <c r="AV66" t="str">
        <f t="shared" ca="1" si="133"/>
        <v/>
      </c>
      <c r="AW66" t="str">
        <f t="shared" ca="1" si="134"/>
        <v/>
      </c>
      <c r="AX66" t="str">
        <f t="shared" ca="1" si="135"/>
        <v/>
      </c>
      <c r="AY66" t="str">
        <f t="shared" ca="1" si="15"/>
        <v/>
      </c>
      <c r="AZ66" t="str">
        <f t="shared" ca="1" si="16"/>
        <v/>
      </c>
      <c r="BA66" t="str">
        <f t="shared" ca="1" si="17"/>
        <v/>
      </c>
      <c r="BB66" t="str">
        <f t="shared" ca="1" si="18"/>
        <v/>
      </c>
      <c r="BC66" t="str">
        <f t="shared" ca="1" si="19"/>
        <v/>
      </c>
      <c r="BD66" t="str">
        <f t="shared" ca="1" si="20"/>
        <v/>
      </c>
      <c r="BE66" t="str">
        <f t="shared" ca="1" si="21"/>
        <v/>
      </c>
      <c r="BF66" t="str">
        <f t="shared" ca="1" si="22"/>
        <v/>
      </c>
      <c r="BG66" t="str">
        <f t="shared" ca="1" si="23"/>
        <v/>
      </c>
      <c r="BH66" t="str">
        <f t="shared" ca="1" si="24"/>
        <v/>
      </c>
      <c r="BI66" t="str">
        <f t="shared" ca="1" si="25"/>
        <v/>
      </c>
      <c r="BJ66" t="str">
        <f t="shared" ca="1" si="26"/>
        <v/>
      </c>
      <c r="CC66">
        <f t="shared" ca="1" si="85"/>
        <v>6</v>
      </c>
      <c r="CD66" t="str">
        <f t="shared" ca="1" si="86"/>
        <v/>
      </c>
      <c r="CE66" t="str">
        <f t="shared" ca="1" si="87"/>
        <v/>
      </c>
      <c r="CF66" t="str">
        <f t="shared" ca="1" si="88"/>
        <v/>
      </c>
      <c r="CG66" t="str">
        <f t="shared" ca="1" si="89"/>
        <v/>
      </c>
      <c r="CH66" t="str">
        <f t="shared" ca="1" si="90"/>
        <v/>
      </c>
      <c r="CI66" t="str">
        <f t="shared" ca="1" si="91"/>
        <v/>
      </c>
      <c r="CJ66" t="str">
        <f t="shared" ca="1" si="92"/>
        <v/>
      </c>
      <c r="CK66" t="str">
        <f t="shared" ca="1" si="93"/>
        <v/>
      </c>
      <c r="CL66" t="str">
        <f t="shared" ca="1" si="94"/>
        <v/>
      </c>
      <c r="CM66" t="str">
        <f t="shared" ca="1" si="95"/>
        <v/>
      </c>
      <c r="CN66" t="str">
        <f t="shared" ca="1" si="96"/>
        <v/>
      </c>
      <c r="CO66">
        <f t="shared" ca="1" si="97"/>
        <v>23</v>
      </c>
      <c r="CP66" t="str">
        <f t="shared" ca="1" si="98"/>
        <v/>
      </c>
      <c r="CQ66" t="str">
        <f t="shared" ca="1" si="99"/>
        <v/>
      </c>
      <c r="CR66" t="str">
        <f t="shared" ca="1" si="100"/>
        <v/>
      </c>
      <c r="CS66" t="str">
        <f t="shared" ca="1" si="101"/>
        <v/>
      </c>
      <c r="CT66" t="str">
        <f t="shared" ca="1" si="102"/>
        <v/>
      </c>
      <c r="CU66" t="str">
        <f t="shared" ca="1" si="103"/>
        <v/>
      </c>
      <c r="CV66" t="str">
        <f t="shared" ca="1" si="104"/>
        <v/>
      </c>
      <c r="CW66" t="str">
        <f t="shared" ca="1" si="105"/>
        <v/>
      </c>
      <c r="CX66" t="str">
        <f t="shared" ca="1" si="106"/>
        <v/>
      </c>
      <c r="CY66" t="str">
        <f t="shared" ca="1" si="107"/>
        <v/>
      </c>
      <c r="CZ66" t="str">
        <f t="shared" ca="1" si="108"/>
        <v/>
      </c>
      <c r="DA66">
        <f t="shared" ca="1" si="109"/>
        <v>26</v>
      </c>
      <c r="DB66">
        <f t="shared" ca="1" si="110"/>
        <v>27</v>
      </c>
      <c r="DC66">
        <f t="shared" ca="1" si="111"/>
        <v>29</v>
      </c>
      <c r="DD66">
        <f t="shared" ca="1" si="112"/>
        <v>36</v>
      </c>
      <c r="DE66" t="str">
        <f t="shared" ca="1" si="113"/>
        <v/>
      </c>
      <c r="DF66" t="str">
        <f t="shared" ca="1" si="114"/>
        <v/>
      </c>
      <c r="DG66" t="str">
        <f t="shared" ca="1" si="115"/>
        <v/>
      </c>
      <c r="DH66" t="str">
        <f t="shared" ca="1" si="116"/>
        <v/>
      </c>
      <c r="DI66" t="str">
        <f t="shared" ca="1" si="117"/>
        <v/>
      </c>
      <c r="DJ66" t="str">
        <f t="shared" ca="1" si="118"/>
        <v/>
      </c>
      <c r="DK66" t="str">
        <f t="shared" ca="1" si="119"/>
        <v/>
      </c>
      <c r="DL66" t="str">
        <f t="shared" ca="1" si="120"/>
        <v/>
      </c>
      <c r="DM66">
        <v>1</v>
      </c>
      <c r="DN66">
        <f t="shared" ca="1" si="27"/>
        <v>1</v>
      </c>
      <c r="DO66">
        <f t="shared" ca="1" si="28"/>
        <v>1</v>
      </c>
      <c r="DP66">
        <f t="shared" ca="1" si="29"/>
        <v>1</v>
      </c>
      <c r="DQ66">
        <f t="shared" ca="1" si="30"/>
        <v>1</v>
      </c>
      <c r="DR66">
        <f t="shared" ca="1" si="31"/>
        <v>1</v>
      </c>
      <c r="DS66">
        <f t="shared" ca="1" si="32"/>
        <v>2</v>
      </c>
      <c r="DT66">
        <f t="shared" ca="1" si="33"/>
        <v>2</v>
      </c>
      <c r="DU66">
        <f t="shared" ca="1" si="34"/>
        <v>2</v>
      </c>
      <c r="DV66">
        <f t="shared" ca="1" si="35"/>
        <v>2</v>
      </c>
      <c r="DW66">
        <f t="shared" ca="1" si="36"/>
        <v>2</v>
      </c>
      <c r="DX66">
        <f t="shared" ca="1" si="37"/>
        <v>2</v>
      </c>
      <c r="DY66">
        <f t="shared" ca="1" si="38"/>
        <v>2</v>
      </c>
      <c r="DZ66" s="1">
        <v>1</v>
      </c>
      <c r="EA66">
        <f t="shared" ca="1" si="39"/>
        <v>1</v>
      </c>
      <c r="EB66">
        <f t="shared" ca="1" si="40"/>
        <v>1</v>
      </c>
      <c r="EC66">
        <f t="shared" ca="1" si="41"/>
        <v>1</v>
      </c>
      <c r="ED66">
        <f t="shared" ca="1" si="42"/>
        <v>1</v>
      </c>
      <c r="EE66">
        <f t="shared" ca="1" si="43"/>
        <v>1</v>
      </c>
      <c r="EF66">
        <f t="shared" ca="1" si="44"/>
        <v>1</v>
      </c>
      <c r="EG66">
        <f t="shared" ca="1" si="45"/>
        <v>1</v>
      </c>
      <c r="EH66">
        <f t="shared" ca="1" si="46"/>
        <v>1</v>
      </c>
      <c r="EI66">
        <f t="shared" ca="1" si="47"/>
        <v>1</v>
      </c>
      <c r="EJ66">
        <f t="shared" ca="1" si="48"/>
        <v>1</v>
      </c>
      <c r="EK66">
        <f t="shared" ca="1" si="49"/>
        <v>2</v>
      </c>
      <c r="EL66">
        <f t="shared" ca="1" si="50"/>
        <v>2</v>
      </c>
      <c r="EM66" s="1">
        <v>1</v>
      </c>
      <c r="EN66">
        <f t="shared" ca="1" si="51"/>
        <v>1</v>
      </c>
      <c r="EO66">
        <f t="shared" ca="1" si="52"/>
        <v>2</v>
      </c>
      <c r="EP66">
        <f t="shared" ca="1" si="53"/>
        <v>3</v>
      </c>
      <c r="EQ66">
        <f t="shared" ca="1" si="54"/>
        <v>3</v>
      </c>
      <c r="ER66">
        <f t="shared" ca="1" si="55"/>
        <v>4</v>
      </c>
      <c r="ES66">
        <f t="shared" ca="1" si="56"/>
        <v>4</v>
      </c>
      <c r="ET66">
        <f t="shared" ca="1" si="57"/>
        <v>4</v>
      </c>
      <c r="EU66">
        <f t="shared" ca="1" si="58"/>
        <v>4</v>
      </c>
      <c r="EV66">
        <f t="shared" ca="1" si="59"/>
        <v>4</v>
      </c>
      <c r="EW66">
        <f t="shared" ca="1" si="60"/>
        <v>4</v>
      </c>
      <c r="EX66">
        <f t="shared" ca="1" si="61"/>
        <v>4</v>
      </c>
      <c r="EY66">
        <f t="shared" ca="1" si="62"/>
        <v>5</v>
      </c>
      <c r="EZ66">
        <f ca="1">IF($G65="","",IF($F66&gt;$G$4,COUNTIF(OFFSET($G66,-($G$4+$N66-2),0,1,1):$G66,EZ$9),IF($G66=EZ$9,1,EZ65)))</f>
        <v>0</v>
      </c>
      <c r="FA66">
        <f ca="1">IF($G65="","",IF($F66&gt;$G$4,COUNTIF(OFFSET($G66,-($G$4+$N66-2),0,1,1):$G66,FA$9),IF($G66=FA$9,1,FA65)))</f>
        <v>0</v>
      </c>
      <c r="FB66">
        <f ca="1">IF($G65="","",IF($F66&gt;$G$4,COUNTIF(OFFSET($G66,-($G$4+$N66-2),0,1,1):$G66,FB$9),IF($G66=FB$9,1,FB65)))</f>
        <v>0</v>
      </c>
      <c r="FC66">
        <f ca="1">IF($G65="","",IF($F66&gt;$G$4,COUNTIF(OFFSET($G66,-($G$4+$N66-2),0,1,1):$G66,FC$9),IF($G66=FC$9,1,FC65)))</f>
        <v>0</v>
      </c>
      <c r="FD66">
        <f ca="1">IF($G65="","",IF($F66&gt;$G$4,COUNTIF(OFFSET($G66,-($G$4+$N66-2),0,1,1):$G66,FD$9),IF($G66=FD$9,1,FD65)))</f>
        <v>0</v>
      </c>
      <c r="FE66">
        <f ca="1">IF($G65="","",IF($F66&gt;$G$4,COUNTIF(OFFSET($G66,-($G$4+$N66-2),0,1,1):$G66,FE$9),IF($G66=FE$9,1,FE65)))</f>
        <v>1</v>
      </c>
      <c r="FF66">
        <f ca="1">IF($G65="","",IF($F66&gt;$G$4,COUNTIF(OFFSET($G66,-($G$4+$N66-2),0,1,1):$G66,FF$9),IF($G66=FF$9,1,FF65)))</f>
        <v>0</v>
      </c>
      <c r="FG66">
        <f ca="1">IF($G65="","",IF($F66&gt;$G$4,COUNTIF(OFFSET($G66,-($G$4+$N66-2),0,1,1):$G66,FG$9),IF($G66=FG$9,1,FG65)))</f>
        <v>0</v>
      </c>
      <c r="FH66">
        <f ca="1">IF($G65="","",IF($F66&gt;$G$4,COUNTIF(OFFSET($G66,-($G$4+$N66-2),0,1,1):$G66,FH$9),IF($G66=FH$9,1,FH65)))</f>
        <v>0</v>
      </c>
      <c r="FI66">
        <f ca="1">IF($G65="","",IF($F66&gt;$G$4,COUNTIF(OFFSET($G66,-($G$4+$N66-2),0,1,1):$G66,FI$9),IF($G66=FI$9,1,FI65)))</f>
        <v>0</v>
      </c>
      <c r="FJ66">
        <f ca="1">IF($G65="","",IF($F66&gt;$G$4,COUNTIF(OFFSET($G66,-($G$4+$N66-2),0,1,1):$G66,FJ$9),IF($G66=FJ$9,1,FJ65)))</f>
        <v>0</v>
      </c>
      <c r="FK66">
        <f ca="1">IF($G65="","",IF($F66&gt;$G$4,COUNTIF(OFFSET($G66,-($G$4+$N66-2),0,1,1):$G66,FK$9),IF($G66=FK$9,1,FK65)))</f>
        <v>0</v>
      </c>
      <c r="FL66">
        <f ca="1">IF($G65="","",IF($F66&gt;$G$4,COUNTIF(OFFSET($G66,-($G$4+$N66-2),0,1,1):$G66,FL$9),IF($G66=FL$9,1,FL65)))</f>
        <v>0</v>
      </c>
      <c r="FM66">
        <f ca="1">IF($G65="","",IF($F66&gt;$G$4,COUNTIF(OFFSET($G66,-($G$4+$N66-2),0,1,1):$G66,FM$9),IF($G66=FM$9,1,FM65)))</f>
        <v>0</v>
      </c>
      <c r="FN66">
        <f ca="1">IF($G65="","",IF($F66&gt;$G$4,COUNTIF(OFFSET($G66,-($G$4+$N66-2),0,1,1):$G66,FN$9),IF($G66=FN$9,1,FN65)))</f>
        <v>0</v>
      </c>
      <c r="FO66">
        <f ca="1">IF($G65="","",IF($F66&gt;$G$4,COUNTIF(OFFSET($G66,-($G$4+$N66-2),0,1,1):$G66,FO$9),IF($G66=FO$9,1,FO65)))</f>
        <v>0</v>
      </c>
      <c r="FP66">
        <f ca="1">IF($G65="","",IF($F66&gt;$G$4,COUNTIF(OFFSET($G66,-($G$4+$N66-2),0,1,1):$G66,FP$9),IF($G66=FP$9,1,FP65)))</f>
        <v>0</v>
      </c>
      <c r="FQ66">
        <f ca="1">IF($G65="","",IF($F66&gt;$G$4,COUNTIF(OFFSET($G66,-($G$4+$N66-2),0,1,1):$G66,FQ$9),IF($G66=FQ$9,1,FQ65)))</f>
        <v>0</v>
      </c>
      <c r="FR66">
        <f ca="1">IF($G65="","",IF($F66&gt;$G$4,COUNTIF(OFFSET($G66,-($G$4+$N66-2),0,1,1):$G66,FR$9),IF($G66=FR$9,1,FR65)))</f>
        <v>0</v>
      </c>
      <c r="FS66">
        <f ca="1">IF($G65="","",IF($F66&gt;$G$4,COUNTIF(OFFSET($G66,-($G$4+$N66-2),0,1,1):$G66,FS$9),IF($G66=FS$9,1,FS65)))</f>
        <v>0</v>
      </c>
      <c r="FT66">
        <f ca="1">IF($G65="","",IF($F66&gt;$G$4,COUNTIF(OFFSET($G66,-($G$4+$N66-2),0,1,1):$G66,FT$9),IF($G66=FT$9,1,FT65)))</f>
        <v>0</v>
      </c>
      <c r="FU66">
        <f ca="1">IF($G65="","",IF($F66&gt;$G$4,COUNTIF(OFFSET($G66,-($G$4+$N66-2),0,1,1):$G66,FU$9),IF($G66=FU$9,1,FU65)))</f>
        <v>0</v>
      </c>
      <c r="FV66">
        <f ca="1">IF($G65="","",IF($F66&gt;$G$4,COUNTIF(OFFSET($G66,-($G$4+$N66-2),0,1,1):$G66,FV$9),IF($G66=FV$9,1,FV65)))</f>
        <v>1</v>
      </c>
      <c r="FW66">
        <f ca="1">IF($G65="","",IF($F66&gt;$G$4,COUNTIF(OFFSET($G66,-($G$4+$N66-2),0,1,1):$G66,FW$9),IF($G66=FW$9,1,FW65)))</f>
        <v>0</v>
      </c>
      <c r="FX66">
        <f ca="1">IF($G65="","",IF($F66&gt;$G$4,COUNTIF(OFFSET($G66,-($G$4+$N66-2),0,1,1):$G66,FX$9),IF($G66=FX$9,1,FX65)))</f>
        <v>0</v>
      </c>
      <c r="FY66">
        <f ca="1">IF($G65="","",IF($F66&gt;$G$4,COUNTIF(OFFSET($G66,-($G$4+$N66-2),0,1,1):$G66,FY$9),IF($G66=FY$9,1,FY65)))</f>
        <v>1</v>
      </c>
      <c r="FZ66">
        <f ca="1">IF($G65="","",IF($F66&gt;$G$4,COUNTIF(OFFSET($G66,-($G$4+$N66-2),0,1,1):$G66,FZ$9),IF($G66=FZ$9,1,FZ65)))</f>
        <v>1</v>
      </c>
      <c r="GA66">
        <f ca="1">IF($G65="","",IF($F66&gt;$G$4,COUNTIF(OFFSET($G66,-($G$4+$N66-2),0,1,1):$G66,GA$9),IF($G66=GA$9,1,GA65)))</f>
        <v>0</v>
      </c>
      <c r="GB66">
        <f ca="1">IF($G65="","",IF($F66&gt;$G$4,COUNTIF(OFFSET($G66,-($G$4+$N66-2),0,1,1):$G66,GB$9),IF($G66=GB$9,1,GB65)))</f>
        <v>1</v>
      </c>
      <c r="GC66">
        <f ca="1">IF($G65="","",IF($F66&gt;$G$4,COUNTIF(OFFSET($G66,-($G$4+$N66-2),0,1,1):$G66,GC$9),IF($G66=GC$9,1,GC65)))</f>
        <v>0</v>
      </c>
      <c r="GD66">
        <f ca="1">IF($G65="","",IF($F66&gt;$G$4,COUNTIF(OFFSET($G66,-($G$4+$N66-2),0,1,1):$G66,GD$9),IF($G66=GD$9,1,GD65)))</f>
        <v>0</v>
      </c>
      <c r="GE66">
        <f ca="1">IF($G65="","",IF($F66&gt;$G$4,COUNTIF(OFFSET($G66,-($G$4+$N66-2),0,1,1):$G66,GE$9),IF($G66=GE$9,1,GE65)))</f>
        <v>0</v>
      </c>
      <c r="GF66">
        <f ca="1">IF($G65="","",IF($F66&gt;$G$4,COUNTIF(OFFSET($G66,-($G$4+$N66-2),0,1,1):$G66,GF$9),IF($G66=GF$9,1,GF65)))</f>
        <v>0</v>
      </c>
      <c r="GG66">
        <f ca="1">IF($G65="","",IF($F66&gt;$G$4,COUNTIF(OFFSET($G66,-($G$4+$N66-2),0,1,1):$G66,GG$9),IF($G66=GG$9,1,GG65)))</f>
        <v>0</v>
      </c>
      <c r="GH66">
        <f ca="1">IF($G65="","",IF($F66&gt;$G$4,COUNTIF(OFFSET($G66,-($G$4+$N66-2),0,1,1):$G66,GH$9),IF($G66=GH$9,1,GH65)))</f>
        <v>0</v>
      </c>
      <c r="GI66">
        <f ca="1">IF($G65="","",IF($F66&gt;$G$4,COUNTIF(OFFSET($G66,-($G$4+$N66-2),0,1,1):$G66,GI$9),IF($G66=GI$9,1,GI65)))</f>
        <v>1</v>
      </c>
    </row>
    <row r="67" spans="6:191" x14ac:dyDescent="0.25">
      <c r="F67">
        <v>58</v>
      </c>
      <c r="G67" s="1">
        <v>30</v>
      </c>
      <c r="H67" s="3">
        <f t="shared" si="8"/>
        <v>3</v>
      </c>
      <c r="I67">
        <f t="shared" ca="1" si="63"/>
        <v>0</v>
      </c>
      <c r="J67" s="1">
        <f t="shared" ca="1" si="9"/>
        <v>1</v>
      </c>
      <c r="K67" s="2">
        <f t="shared" ca="1" si="10"/>
        <v>1</v>
      </c>
      <c r="L67" s="3">
        <f t="shared" ca="1" si="11"/>
        <v>5</v>
      </c>
      <c r="M67">
        <f t="shared" ca="1" si="12"/>
        <v>2</v>
      </c>
      <c r="N67">
        <f t="shared" ca="1" si="122"/>
        <v>2</v>
      </c>
      <c r="O67">
        <f t="shared" ca="1" si="123"/>
        <v>1</v>
      </c>
      <c r="P67">
        <f t="shared" ca="1" si="64"/>
        <v>0</v>
      </c>
      <c r="Q67">
        <f t="shared" ca="1" si="65"/>
        <v>1.9999999999999969</v>
      </c>
      <c r="R67">
        <f t="shared" ca="1" si="66"/>
        <v>1</v>
      </c>
      <c r="S67">
        <f t="shared" ca="1" si="13"/>
        <v>-1.9999999999999991</v>
      </c>
      <c r="T67">
        <f t="shared" ca="1" si="67"/>
        <v>-57.999999999999972</v>
      </c>
      <c r="U67" t="str">
        <f t="shared" ca="1" si="68"/>
        <v/>
      </c>
      <c r="W67" s="3">
        <f t="shared" ca="1" si="69"/>
        <v>1.9999999999999991</v>
      </c>
      <c r="X67" s="2">
        <f t="shared" ca="1" si="70"/>
        <v>23</v>
      </c>
      <c r="Y67" s="2">
        <f t="shared" ca="1" si="71"/>
        <v>24</v>
      </c>
      <c r="Z67" s="2" t="str">
        <f t="shared" ca="1" si="72"/>
        <v/>
      </c>
      <c r="AA67" s="2" t="str">
        <f t="shared" ca="1" si="73"/>
        <v/>
      </c>
      <c r="AB67" s="2" t="str">
        <f t="shared" ca="1" si="74"/>
        <v/>
      </c>
      <c r="AC67" s="2" t="str">
        <f t="shared" ca="1" si="75"/>
        <v/>
      </c>
      <c r="AD67" s="2" t="str">
        <f t="shared" ca="1" si="76"/>
        <v/>
      </c>
      <c r="AE67" s="2" t="str">
        <f t="shared" ca="1" si="77"/>
        <v/>
      </c>
      <c r="AF67" s="2" t="str">
        <f t="shared" ca="1" si="78"/>
        <v/>
      </c>
      <c r="AG67" s="2" t="str">
        <f t="shared" ca="1" si="79"/>
        <v/>
      </c>
      <c r="AH67" s="2" t="str">
        <f t="shared" ca="1" si="80"/>
        <v/>
      </c>
      <c r="AI67" s="2" t="str">
        <f t="shared" ca="1" si="81"/>
        <v/>
      </c>
      <c r="AJ67" s="2" t="str">
        <f t="shared" ca="1" si="82"/>
        <v/>
      </c>
      <c r="AK67" s="2" t="str">
        <f t="shared" ca="1" si="83"/>
        <v/>
      </c>
      <c r="AM67">
        <f t="shared" ca="1" si="124"/>
        <v>23</v>
      </c>
      <c r="AN67" t="str">
        <f t="shared" ca="1" si="125"/>
        <v/>
      </c>
      <c r="AO67" t="str">
        <f t="shared" ca="1" si="126"/>
        <v/>
      </c>
      <c r="AP67" t="str">
        <f t="shared" ca="1" si="127"/>
        <v/>
      </c>
      <c r="AQ67" t="str">
        <f t="shared" ca="1" si="128"/>
        <v/>
      </c>
      <c r="AR67" t="str">
        <f t="shared" ca="1" si="129"/>
        <v/>
      </c>
      <c r="AS67" t="str">
        <f t="shared" ca="1" si="130"/>
        <v/>
      </c>
      <c r="AT67" t="str">
        <f t="shared" ca="1" si="131"/>
        <v/>
      </c>
      <c r="AU67" t="str">
        <f t="shared" ca="1" si="132"/>
        <v/>
      </c>
      <c r="AV67" t="str">
        <f t="shared" ca="1" si="133"/>
        <v/>
      </c>
      <c r="AW67" t="str">
        <f t="shared" ca="1" si="134"/>
        <v/>
      </c>
      <c r="AX67" t="str">
        <f t="shared" ca="1" si="135"/>
        <v/>
      </c>
      <c r="AY67">
        <f t="shared" ca="1" si="15"/>
        <v>24</v>
      </c>
      <c r="AZ67" t="str">
        <f t="shared" ca="1" si="16"/>
        <v/>
      </c>
      <c r="BA67" t="str">
        <f t="shared" ca="1" si="17"/>
        <v/>
      </c>
      <c r="BB67" t="str">
        <f t="shared" ca="1" si="18"/>
        <v/>
      </c>
      <c r="BC67" t="str">
        <f t="shared" ca="1" si="19"/>
        <v/>
      </c>
      <c r="BD67" t="str">
        <f t="shared" ca="1" si="20"/>
        <v/>
      </c>
      <c r="BE67" t="str">
        <f t="shared" ca="1" si="21"/>
        <v/>
      </c>
      <c r="BF67" t="str">
        <f t="shared" ca="1" si="22"/>
        <v/>
      </c>
      <c r="BG67" t="str">
        <f t="shared" ca="1" si="23"/>
        <v/>
      </c>
      <c r="BH67" t="str">
        <f t="shared" ca="1" si="24"/>
        <v/>
      </c>
      <c r="BI67" t="str">
        <f t="shared" ca="1" si="25"/>
        <v/>
      </c>
      <c r="BJ67" t="str">
        <f t="shared" ca="1" si="26"/>
        <v/>
      </c>
      <c r="CC67">
        <f t="shared" ca="1" si="85"/>
        <v>6</v>
      </c>
      <c r="CD67" t="str">
        <f t="shared" ca="1" si="86"/>
        <v/>
      </c>
      <c r="CE67" t="str">
        <f t="shared" ca="1" si="87"/>
        <v/>
      </c>
      <c r="CF67" t="str">
        <f t="shared" ca="1" si="88"/>
        <v/>
      </c>
      <c r="CG67" t="str">
        <f t="shared" ca="1" si="89"/>
        <v/>
      </c>
      <c r="CH67" t="str">
        <f t="shared" ca="1" si="90"/>
        <v/>
      </c>
      <c r="CI67" t="str">
        <f t="shared" ca="1" si="91"/>
        <v/>
      </c>
      <c r="CJ67" t="str">
        <f t="shared" ca="1" si="92"/>
        <v/>
      </c>
      <c r="CK67" t="str">
        <f t="shared" ca="1" si="93"/>
        <v/>
      </c>
      <c r="CL67" t="str">
        <f t="shared" ca="1" si="94"/>
        <v/>
      </c>
      <c r="CM67" t="str">
        <f t="shared" ca="1" si="95"/>
        <v/>
      </c>
      <c r="CN67" t="str">
        <f t="shared" ca="1" si="96"/>
        <v/>
      </c>
      <c r="CO67">
        <f t="shared" ca="1" si="97"/>
        <v>23</v>
      </c>
      <c r="CP67" t="str">
        <f t="shared" ca="1" si="98"/>
        <v/>
      </c>
      <c r="CQ67" t="str">
        <f t="shared" ca="1" si="99"/>
        <v/>
      </c>
      <c r="CR67" t="str">
        <f t="shared" ca="1" si="100"/>
        <v/>
      </c>
      <c r="CS67" t="str">
        <f t="shared" ca="1" si="101"/>
        <v/>
      </c>
      <c r="CT67" t="str">
        <f t="shared" ca="1" si="102"/>
        <v/>
      </c>
      <c r="CU67" t="str">
        <f t="shared" ca="1" si="103"/>
        <v/>
      </c>
      <c r="CV67" t="str">
        <f t="shared" ca="1" si="104"/>
        <v/>
      </c>
      <c r="CW67" t="str">
        <f t="shared" ca="1" si="105"/>
        <v/>
      </c>
      <c r="CX67" t="str">
        <f t="shared" ca="1" si="106"/>
        <v/>
      </c>
      <c r="CY67" t="str">
        <f t="shared" ca="1" si="107"/>
        <v/>
      </c>
      <c r="CZ67" t="str">
        <f t="shared" ca="1" si="108"/>
        <v/>
      </c>
      <c r="DA67">
        <f t="shared" ca="1" si="109"/>
        <v>26</v>
      </c>
      <c r="DB67">
        <f t="shared" ca="1" si="110"/>
        <v>27</v>
      </c>
      <c r="DC67">
        <f t="shared" ca="1" si="111"/>
        <v>29</v>
      </c>
      <c r="DD67">
        <f t="shared" ca="1" si="112"/>
        <v>30</v>
      </c>
      <c r="DE67">
        <f t="shared" ca="1" si="113"/>
        <v>36</v>
      </c>
      <c r="DF67" t="str">
        <f t="shared" ca="1" si="114"/>
        <v/>
      </c>
      <c r="DG67" t="str">
        <f t="shared" ca="1" si="115"/>
        <v/>
      </c>
      <c r="DH67" t="str">
        <f t="shared" ca="1" si="116"/>
        <v/>
      </c>
      <c r="DI67" t="str">
        <f t="shared" ca="1" si="117"/>
        <v/>
      </c>
      <c r="DJ67" t="str">
        <f t="shared" ca="1" si="118"/>
        <v/>
      </c>
      <c r="DK67" t="str">
        <f t="shared" ca="1" si="119"/>
        <v/>
      </c>
      <c r="DL67" t="str">
        <f t="shared" ca="1" si="120"/>
        <v/>
      </c>
      <c r="DM67">
        <v>1</v>
      </c>
      <c r="DN67">
        <f t="shared" ca="1" si="27"/>
        <v>1</v>
      </c>
      <c r="DO67">
        <f t="shared" ca="1" si="28"/>
        <v>1</v>
      </c>
      <c r="DP67">
        <f t="shared" ca="1" si="29"/>
        <v>1</v>
      </c>
      <c r="DQ67">
        <f t="shared" ca="1" si="30"/>
        <v>1</v>
      </c>
      <c r="DR67">
        <f t="shared" ca="1" si="31"/>
        <v>1</v>
      </c>
      <c r="DS67">
        <f t="shared" ca="1" si="32"/>
        <v>2</v>
      </c>
      <c r="DT67">
        <f t="shared" ca="1" si="33"/>
        <v>2</v>
      </c>
      <c r="DU67">
        <f t="shared" ca="1" si="34"/>
        <v>2</v>
      </c>
      <c r="DV67">
        <f t="shared" ca="1" si="35"/>
        <v>2</v>
      </c>
      <c r="DW67">
        <f t="shared" ca="1" si="36"/>
        <v>2</v>
      </c>
      <c r="DX67">
        <f t="shared" ca="1" si="37"/>
        <v>2</v>
      </c>
      <c r="DY67">
        <f t="shared" ca="1" si="38"/>
        <v>2</v>
      </c>
      <c r="DZ67" s="1">
        <v>1</v>
      </c>
      <c r="EA67">
        <f t="shared" ca="1" si="39"/>
        <v>1</v>
      </c>
      <c r="EB67">
        <f t="shared" ca="1" si="40"/>
        <v>1</v>
      </c>
      <c r="EC67">
        <f t="shared" ca="1" si="41"/>
        <v>1</v>
      </c>
      <c r="ED67">
        <f t="shared" ca="1" si="42"/>
        <v>1</v>
      </c>
      <c r="EE67">
        <f t="shared" ca="1" si="43"/>
        <v>1</v>
      </c>
      <c r="EF67">
        <f t="shared" ca="1" si="44"/>
        <v>1</v>
      </c>
      <c r="EG67">
        <f t="shared" ca="1" si="45"/>
        <v>1</v>
      </c>
      <c r="EH67">
        <f t="shared" ca="1" si="46"/>
        <v>1</v>
      </c>
      <c r="EI67">
        <f t="shared" ca="1" si="47"/>
        <v>1</v>
      </c>
      <c r="EJ67">
        <f t="shared" ca="1" si="48"/>
        <v>1</v>
      </c>
      <c r="EK67">
        <f t="shared" ca="1" si="49"/>
        <v>2</v>
      </c>
      <c r="EL67">
        <f t="shared" ca="1" si="50"/>
        <v>2</v>
      </c>
      <c r="EM67" s="1">
        <v>1</v>
      </c>
      <c r="EN67">
        <f t="shared" ca="1" si="51"/>
        <v>1</v>
      </c>
      <c r="EO67">
        <f t="shared" ca="1" si="52"/>
        <v>2</v>
      </c>
      <c r="EP67">
        <f t="shared" ca="1" si="53"/>
        <v>3</v>
      </c>
      <c r="EQ67">
        <f t="shared" ca="1" si="54"/>
        <v>3</v>
      </c>
      <c r="ER67">
        <f t="shared" ca="1" si="55"/>
        <v>4</v>
      </c>
      <c r="ES67">
        <f t="shared" ca="1" si="56"/>
        <v>5</v>
      </c>
      <c r="ET67">
        <f t="shared" ca="1" si="57"/>
        <v>5</v>
      </c>
      <c r="EU67">
        <f t="shared" ca="1" si="58"/>
        <v>5</v>
      </c>
      <c r="EV67">
        <f t="shared" ca="1" si="59"/>
        <v>5</v>
      </c>
      <c r="EW67">
        <f t="shared" ca="1" si="60"/>
        <v>5</v>
      </c>
      <c r="EX67">
        <f t="shared" ca="1" si="61"/>
        <v>5</v>
      </c>
      <c r="EY67">
        <f t="shared" ca="1" si="62"/>
        <v>6</v>
      </c>
      <c r="EZ67">
        <f ca="1">IF($G66="","",IF($F67&gt;$G$4,COUNTIF(OFFSET($G67,-($G$4+$N67-2),0,1,1):$G67,EZ$9),IF($G67=EZ$9,1,EZ66)))</f>
        <v>0</v>
      </c>
      <c r="FA67">
        <f ca="1">IF($G66="","",IF($F67&gt;$G$4,COUNTIF(OFFSET($G67,-($G$4+$N67-2),0,1,1):$G67,FA$9),IF($G67=FA$9,1,FA66)))</f>
        <v>0</v>
      </c>
      <c r="FB67">
        <f ca="1">IF($G66="","",IF($F67&gt;$G$4,COUNTIF(OFFSET($G67,-($G$4+$N67-2),0,1,1):$G67,FB$9),IF($G67=FB$9,1,FB66)))</f>
        <v>0</v>
      </c>
      <c r="FC67">
        <f ca="1">IF($G66="","",IF($F67&gt;$G$4,COUNTIF(OFFSET($G67,-($G$4+$N67-2),0,1,1):$G67,FC$9),IF($G67=FC$9,1,FC66)))</f>
        <v>0</v>
      </c>
      <c r="FD67">
        <f ca="1">IF($G66="","",IF($F67&gt;$G$4,COUNTIF(OFFSET($G67,-($G$4+$N67-2),0,1,1):$G67,FD$9),IF($G67=FD$9,1,FD66)))</f>
        <v>0</v>
      </c>
      <c r="FE67">
        <f ca="1">IF($G66="","",IF($F67&gt;$G$4,COUNTIF(OFFSET($G67,-($G$4+$N67-2),0,1,1):$G67,FE$9),IF($G67=FE$9,1,FE66)))</f>
        <v>1</v>
      </c>
      <c r="FF67">
        <f ca="1">IF($G66="","",IF($F67&gt;$G$4,COUNTIF(OFFSET($G67,-($G$4+$N67-2),0,1,1):$G67,FF$9),IF($G67=FF$9,1,FF66)))</f>
        <v>0</v>
      </c>
      <c r="FG67">
        <f ca="1">IF($G66="","",IF($F67&gt;$G$4,COUNTIF(OFFSET($G67,-($G$4+$N67-2),0,1,1):$G67,FG$9),IF($G67=FG$9,1,FG66)))</f>
        <v>0</v>
      </c>
      <c r="FH67">
        <f ca="1">IF($G66="","",IF($F67&gt;$G$4,COUNTIF(OFFSET($G67,-($G$4+$N67-2),0,1,1):$G67,FH$9),IF($G67=FH$9,1,FH66)))</f>
        <v>0</v>
      </c>
      <c r="FI67">
        <f ca="1">IF($G66="","",IF($F67&gt;$G$4,COUNTIF(OFFSET($G67,-($G$4+$N67-2),0,1,1):$G67,FI$9),IF($G67=FI$9,1,FI66)))</f>
        <v>0</v>
      </c>
      <c r="FJ67">
        <f ca="1">IF($G66="","",IF($F67&gt;$G$4,COUNTIF(OFFSET($G67,-($G$4+$N67-2),0,1,1):$G67,FJ$9),IF($G67=FJ$9,1,FJ66)))</f>
        <v>0</v>
      </c>
      <c r="FK67">
        <f ca="1">IF($G66="","",IF($F67&gt;$G$4,COUNTIF(OFFSET($G67,-($G$4+$N67-2),0,1,1):$G67,FK$9),IF($G67=FK$9,1,FK66)))</f>
        <v>0</v>
      </c>
      <c r="FL67">
        <f ca="1">IF($G66="","",IF($F67&gt;$G$4,COUNTIF(OFFSET($G67,-($G$4+$N67-2),0,1,1):$G67,FL$9),IF($G67=FL$9,1,FL66)))</f>
        <v>0</v>
      </c>
      <c r="FM67">
        <f ca="1">IF($G66="","",IF($F67&gt;$G$4,COUNTIF(OFFSET($G67,-($G$4+$N67-2),0,1,1):$G67,FM$9),IF($G67=FM$9,1,FM66)))</f>
        <v>0</v>
      </c>
      <c r="FN67">
        <f ca="1">IF($G66="","",IF($F67&gt;$G$4,COUNTIF(OFFSET($G67,-($G$4+$N67-2),0,1,1):$G67,FN$9),IF($G67=FN$9,1,FN66)))</f>
        <v>0</v>
      </c>
      <c r="FO67">
        <f ca="1">IF($G66="","",IF($F67&gt;$G$4,COUNTIF(OFFSET($G67,-($G$4+$N67-2),0,1,1):$G67,FO$9),IF($G67=FO$9,1,FO66)))</f>
        <v>0</v>
      </c>
      <c r="FP67">
        <f ca="1">IF($G66="","",IF($F67&gt;$G$4,COUNTIF(OFFSET($G67,-($G$4+$N67-2),0,1,1):$G67,FP$9),IF($G67=FP$9,1,FP66)))</f>
        <v>0</v>
      </c>
      <c r="FQ67">
        <f ca="1">IF($G66="","",IF($F67&gt;$G$4,COUNTIF(OFFSET($G67,-($G$4+$N67-2),0,1,1):$G67,FQ$9),IF($G67=FQ$9,1,FQ66)))</f>
        <v>0</v>
      </c>
      <c r="FR67">
        <f ca="1">IF($G66="","",IF($F67&gt;$G$4,COUNTIF(OFFSET($G67,-($G$4+$N67-2),0,1,1):$G67,FR$9),IF($G67=FR$9,1,FR66)))</f>
        <v>0</v>
      </c>
      <c r="FS67">
        <f ca="1">IF($G66="","",IF($F67&gt;$G$4,COUNTIF(OFFSET($G67,-($G$4+$N67-2),0,1,1):$G67,FS$9),IF($G67=FS$9,1,FS66)))</f>
        <v>0</v>
      </c>
      <c r="FT67">
        <f ca="1">IF($G66="","",IF($F67&gt;$G$4,COUNTIF(OFFSET($G67,-($G$4+$N67-2),0,1,1):$G67,FT$9),IF($G67=FT$9,1,FT66)))</f>
        <v>0</v>
      </c>
      <c r="FU67">
        <f ca="1">IF($G66="","",IF($F67&gt;$G$4,COUNTIF(OFFSET($G67,-($G$4+$N67-2),0,1,1):$G67,FU$9),IF($G67=FU$9,1,FU66)))</f>
        <v>0</v>
      </c>
      <c r="FV67">
        <f ca="1">IF($G66="","",IF($F67&gt;$G$4,COUNTIF(OFFSET($G67,-($G$4+$N67-2),0,1,1):$G67,FV$9),IF($G67=FV$9,1,FV66)))</f>
        <v>1</v>
      </c>
      <c r="FW67">
        <f ca="1">IF($G66="","",IF($F67&gt;$G$4,COUNTIF(OFFSET($G67,-($G$4+$N67-2),0,1,1):$G67,FW$9),IF($G67=FW$9,1,FW66)))</f>
        <v>0</v>
      </c>
      <c r="FX67">
        <f ca="1">IF($G66="","",IF($F67&gt;$G$4,COUNTIF(OFFSET($G67,-($G$4+$N67-2),0,1,1):$G67,FX$9),IF($G67=FX$9,1,FX66)))</f>
        <v>0</v>
      </c>
      <c r="FY67">
        <f ca="1">IF($G66="","",IF($F67&gt;$G$4,COUNTIF(OFFSET($G67,-($G$4+$N67-2),0,1,1):$G67,FY$9),IF($G67=FY$9,1,FY66)))</f>
        <v>1</v>
      </c>
      <c r="FZ67">
        <f ca="1">IF($G66="","",IF($F67&gt;$G$4,COUNTIF(OFFSET($G67,-($G$4+$N67-2),0,1,1):$G67,FZ$9),IF($G67=FZ$9,1,FZ66)))</f>
        <v>1</v>
      </c>
      <c r="GA67">
        <f ca="1">IF($G66="","",IF($F67&gt;$G$4,COUNTIF(OFFSET($G67,-($G$4+$N67-2),0,1,1):$G67,GA$9),IF($G67=GA$9,1,GA66)))</f>
        <v>0</v>
      </c>
      <c r="GB67">
        <f ca="1">IF($G66="","",IF($F67&gt;$G$4,COUNTIF(OFFSET($G67,-($G$4+$N67-2),0,1,1):$G67,GB$9),IF($G67=GB$9,1,GB66)))</f>
        <v>1</v>
      </c>
      <c r="GC67">
        <f ca="1">IF($G66="","",IF($F67&gt;$G$4,COUNTIF(OFFSET($G67,-($G$4+$N67-2),0,1,1):$G67,GC$9),IF($G67=GC$9,1,GC66)))</f>
        <v>1</v>
      </c>
      <c r="GD67">
        <f ca="1">IF($G66="","",IF($F67&gt;$G$4,COUNTIF(OFFSET($G67,-($G$4+$N67-2),0,1,1):$G67,GD$9),IF($G67=GD$9,1,GD66)))</f>
        <v>0</v>
      </c>
      <c r="GE67">
        <f ca="1">IF($G66="","",IF($F67&gt;$G$4,COUNTIF(OFFSET($G67,-($G$4+$N67-2),0,1,1):$G67,GE$9),IF($G67=GE$9,1,GE66)))</f>
        <v>0</v>
      </c>
      <c r="GF67">
        <f ca="1">IF($G66="","",IF($F67&gt;$G$4,COUNTIF(OFFSET($G67,-($G$4+$N67-2),0,1,1):$G67,GF$9),IF($G67=GF$9,1,GF66)))</f>
        <v>0</v>
      </c>
      <c r="GG67">
        <f ca="1">IF($G66="","",IF($F67&gt;$G$4,COUNTIF(OFFSET($G67,-($G$4+$N67-2),0,1,1):$G67,GG$9),IF($G67=GG$9,1,GG66)))</f>
        <v>0</v>
      </c>
      <c r="GH67">
        <f ca="1">IF($G66="","",IF($F67&gt;$G$4,COUNTIF(OFFSET($G67,-($G$4+$N67-2),0,1,1):$G67,GH$9),IF($G67=GH$9,1,GH66)))</f>
        <v>0</v>
      </c>
      <c r="GI67">
        <f ca="1">IF($G66="","",IF($F67&gt;$G$4,COUNTIF(OFFSET($G67,-($G$4+$N67-2),0,1,1):$G67,GI$9),IF($G67=GI$9,1,GI66)))</f>
        <v>1</v>
      </c>
    </row>
    <row r="68" spans="6:191" x14ac:dyDescent="0.25">
      <c r="F68">
        <v>59</v>
      </c>
      <c r="G68" s="1">
        <v>18</v>
      </c>
      <c r="H68" s="3">
        <f t="shared" si="8"/>
        <v>2</v>
      </c>
      <c r="I68">
        <f t="shared" ca="1" si="63"/>
        <v>0</v>
      </c>
      <c r="J68" s="1">
        <f t="shared" ca="1" si="9"/>
        <v>1</v>
      </c>
      <c r="K68" s="2">
        <f t="shared" ca="1" si="10"/>
        <v>2</v>
      </c>
      <c r="L68" s="3">
        <f t="shared" ca="1" si="11"/>
        <v>5</v>
      </c>
      <c r="M68">
        <f t="shared" ca="1" si="12"/>
        <v>2</v>
      </c>
      <c r="N68">
        <f t="shared" ca="1" si="122"/>
        <v>3</v>
      </c>
      <c r="O68">
        <f t="shared" ca="1" si="123"/>
        <v>1</v>
      </c>
      <c r="P68">
        <f t="shared" ca="1" si="64"/>
        <v>0</v>
      </c>
      <c r="Q68">
        <f t="shared" ca="1" si="65"/>
        <v>3.999999999999996</v>
      </c>
      <c r="R68">
        <f t="shared" ca="1" si="66"/>
        <v>1</v>
      </c>
      <c r="S68">
        <f t="shared" ca="1" si="13"/>
        <v>-1.9999999999999991</v>
      </c>
      <c r="T68">
        <f t="shared" ca="1" si="67"/>
        <v>-59.999999999999972</v>
      </c>
      <c r="U68" t="str">
        <f t="shared" ca="1" si="68"/>
        <v/>
      </c>
      <c r="W68" s="3">
        <f t="shared" ca="1" si="69"/>
        <v>1.9999999999999991</v>
      </c>
      <c r="X68" s="2">
        <f t="shared" ca="1" si="70"/>
        <v>23</v>
      </c>
      <c r="Y68" s="2">
        <f t="shared" ca="1" si="71"/>
        <v>24</v>
      </c>
      <c r="Z68" s="2" t="str">
        <f t="shared" ca="1" si="72"/>
        <v/>
      </c>
      <c r="AA68" s="2" t="str">
        <f t="shared" ca="1" si="73"/>
        <v/>
      </c>
      <c r="AB68" s="2" t="str">
        <f t="shared" ca="1" si="74"/>
        <v/>
      </c>
      <c r="AC68" s="2" t="str">
        <f t="shared" ca="1" si="75"/>
        <v/>
      </c>
      <c r="AD68" s="2" t="str">
        <f t="shared" ca="1" si="76"/>
        <v/>
      </c>
      <c r="AE68" s="2" t="str">
        <f t="shared" ca="1" si="77"/>
        <v/>
      </c>
      <c r="AF68" s="2" t="str">
        <f t="shared" ca="1" si="78"/>
        <v/>
      </c>
      <c r="AG68" s="2" t="str">
        <f t="shared" ca="1" si="79"/>
        <v/>
      </c>
      <c r="AH68" s="2" t="str">
        <f t="shared" ca="1" si="80"/>
        <v/>
      </c>
      <c r="AI68" s="2" t="str">
        <f t="shared" ca="1" si="81"/>
        <v/>
      </c>
      <c r="AJ68" s="2" t="str">
        <f t="shared" ca="1" si="82"/>
        <v/>
      </c>
      <c r="AK68" s="2" t="str">
        <f t="shared" ca="1" si="83"/>
        <v/>
      </c>
      <c r="AM68">
        <f t="shared" ca="1" si="124"/>
        <v>23</v>
      </c>
      <c r="AN68" t="str">
        <f t="shared" ca="1" si="125"/>
        <v/>
      </c>
      <c r="AO68" t="str">
        <f t="shared" ca="1" si="126"/>
        <v/>
      </c>
      <c r="AP68" t="str">
        <f t="shared" ca="1" si="127"/>
        <v/>
      </c>
      <c r="AQ68" t="str">
        <f t="shared" ca="1" si="128"/>
        <v/>
      </c>
      <c r="AR68" t="str">
        <f t="shared" ca="1" si="129"/>
        <v/>
      </c>
      <c r="AS68" t="str">
        <f t="shared" ca="1" si="130"/>
        <v/>
      </c>
      <c r="AT68" t="str">
        <f t="shared" ca="1" si="131"/>
        <v/>
      </c>
      <c r="AU68" t="str">
        <f t="shared" ca="1" si="132"/>
        <v/>
      </c>
      <c r="AV68" t="str">
        <f t="shared" ca="1" si="133"/>
        <v/>
      </c>
      <c r="AW68" t="str">
        <f t="shared" ca="1" si="134"/>
        <v/>
      </c>
      <c r="AX68" t="str">
        <f t="shared" ca="1" si="135"/>
        <v/>
      </c>
      <c r="AY68">
        <f t="shared" ca="1" si="15"/>
        <v>24</v>
      </c>
      <c r="AZ68" t="str">
        <f t="shared" ca="1" si="16"/>
        <v/>
      </c>
      <c r="BA68" t="str">
        <f t="shared" ca="1" si="17"/>
        <v/>
      </c>
      <c r="BB68" t="str">
        <f t="shared" ca="1" si="18"/>
        <v/>
      </c>
      <c r="BC68" t="str">
        <f t="shared" ca="1" si="19"/>
        <v/>
      </c>
      <c r="BD68" t="str">
        <f t="shared" ca="1" si="20"/>
        <v/>
      </c>
      <c r="BE68" t="str">
        <f t="shared" ca="1" si="21"/>
        <v/>
      </c>
      <c r="BF68" t="str">
        <f t="shared" ca="1" si="22"/>
        <v/>
      </c>
      <c r="BG68" t="str">
        <f t="shared" ca="1" si="23"/>
        <v/>
      </c>
      <c r="BH68" t="str">
        <f t="shared" ca="1" si="24"/>
        <v/>
      </c>
      <c r="BI68" t="str">
        <f t="shared" ca="1" si="25"/>
        <v/>
      </c>
      <c r="BJ68" t="str">
        <f t="shared" ca="1" si="26"/>
        <v/>
      </c>
      <c r="CC68">
        <f t="shared" ca="1" si="85"/>
        <v>6</v>
      </c>
      <c r="CD68" t="str">
        <f t="shared" ca="1" si="86"/>
        <v/>
      </c>
      <c r="CE68" t="str">
        <f t="shared" ca="1" si="87"/>
        <v/>
      </c>
      <c r="CF68" t="str">
        <f t="shared" ca="1" si="88"/>
        <v/>
      </c>
      <c r="CG68" t="str">
        <f t="shared" ca="1" si="89"/>
        <v/>
      </c>
      <c r="CH68" t="str">
        <f t="shared" ca="1" si="90"/>
        <v/>
      </c>
      <c r="CI68" t="str">
        <f t="shared" ca="1" si="91"/>
        <v/>
      </c>
      <c r="CJ68" t="str">
        <f t="shared" ca="1" si="92"/>
        <v/>
      </c>
      <c r="CK68" t="str">
        <f t="shared" ca="1" si="93"/>
        <v/>
      </c>
      <c r="CL68" t="str">
        <f t="shared" ca="1" si="94"/>
        <v/>
      </c>
      <c r="CM68" t="str">
        <f t="shared" ca="1" si="95"/>
        <v/>
      </c>
      <c r="CN68" t="str">
        <f t="shared" ca="1" si="96"/>
        <v/>
      </c>
      <c r="CO68">
        <f t="shared" ca="1" si="97"/>
        <v>18</v>
      </c>
      <c r="CP68">
        <f t="shared" ca="1" si="98"/>
        <v>23</v>
      </c>
      <c r="CQ68" t="str">
        <f t="shared" ca="1" si="99"/>
        <v/>
      </c>
      <c r="CR68" t="str">
        <f t="shared" ca="1" si="100"/>
        <v/>
      </c>
      <c r="CS68" t="str">
        <f t="shared" ca="1" si="101"/>
        <v/>
      </c>
      <c r="CT68" t="str">
        <f t="shared" ca="1" si="102"/>
        <v/>
      </c>
      <c r="CU68" t="str">
        <f t="shared" ca="1" si="103"/>
        <v/>
      </c>
      <c r="CV68" t="str">
        <f t="shared" ca="1" si="104"/>
        <v/>
      </c>
      <c r="CW68" t="str">
        <f t="shared" ca="1" si="105"/>
        <v/>
      </c>
      <c r="CX68" t="str">
        <f t="shared" ca="1" si="106"/>
        <v/>
      </c>
      <c r="CY68" t="str">
        <f t="shared" ca="1" si="107"/>
        <v/>
      </c>
      <c r="CZ68" t="str">
        <f t="shared" ca="1" si="108"/>
        <v/>
      </c>
      <c r="DA68">
        <f t="shared" ca="1" si="109"/>
        <v>26</v>
      </c>
      <c r="DB68">
        <f t="shared" ca="1" si="110"/>
        <v>27</v>
      </c>
      <c r="DC68">
        <f t="shared" ca="1" si="111"/>
        <v>29</v>
      </c>
      <c r="DD68">
        <f t="shared" ca="1" si="112"/>
        <v>30</v>
      </c>
      <c r="DE68">
        <f t="shared" ca="1" si="113"/>
        <v>36</v>
      </c>
      <c r="DF68" t="str">
        <f t="shared" ca="1" si="114"/>
        <v/>
      </c>
      <c r="DG68" t="str">
        <f t="shared" ca="1" si="115"/>
        <v/>
      </c>
      <c r="DH68" t="str">
        <f t="shared" ca="1" si="116"/>
        <v/>
      </c>
      <c r="DI68" t="str">
        <f t="shared" ca="1" si="117"/>
        <v/>
      </c>
      <c r="DJ68" t="str">
        <f t="shared" ca="1" si="118"/>
        <v/>
      </c>
      <c r="DK68" t="str">
        <f t="shared" ca="1" si="119"/>
        <v/>
      </c>
      <c r="DL68" t="str">
        <f t="shared" ca="1" si="120"/>
        <v/>
      </c>
      <c r="DM68">
        <v>1</v>
      </c>
      <c r="DN68">
        <f t="shared" ca="1" si="27"/>
        <v>1</v>
      </c>
      <c r="DO68">
        <f t="shared" ca="1" si="28"/>
        <v>1</v>
      </c>
      <c r="DP68">
        <f t="shared" ca="1" si="29"/>
        <v>1</v>
      </c>
      <c r="DQ68">
        <f t="shared" ca="1" si="30"/>
        <v>1</v>
      </c>
      <c r="DR68">
        <f t="shared" ca="1" si="31"/>
        <v>1</v>
      </c>
      <c r="DS68">
        <f t="shared" ca="1" si="32"/>
        <v>2</v>
      </c>
      <c r="DT68">
        <f t="shared" ca="1" si="33"/>
        <v>2</v>
      </c>
      <c r="DU68">
        <f t="shared" ca="1" si="34"/>
        <v>2</v>
      </c>
      <c r="DV68">
        <f t="shared" ca="1" si="35"/>
        <v>2</v>
      </c>
      <c r="DW68">
        <f t="shared" ca="1" si="36"/>
        <v>2</v>
      </c>
      <c r="DX68">
        <f t="shared" ca="1" si="37"/>
        <v>2</v>
      </c>
      <c r="DY68">
        <f t="shared" ca="1" si="38"/>
        <v>2</v>
      </c>
      <c r="DZ68" s="1">
        <v>1</v>
      </c>
      <c r="EA68">
        <f t="shared" ca="1" si="39"/>
        <v>1</v>
      </c>
      <c r="EB68">
        <f t="shared" ca="1" si="40"/>
        <v>1</v>
      </c>
      <c r="EC68">
        <f t="shared" ca="1" si="41"/>
        <v>1</v>
      </c>
      <c r="ED68">
        <f t="shared" ca="1" si="42"/>
        <v>1</v>
      </c>
      <c r="EE68">
        <f t="shared" ca="1" si="43"/>
        <v>1</v>
      </c>
      <c r="EF68">
        <f t="shared" ca="1" si="44"/>
        <v>2</v>
      </c>
      <c r="EG68">
        <f t="shared" ca="1" si="45"/>
        <v>2</v>
      </c>
      <c r="EH68">
        <f t="shared" ca="1" si="46"/>
        <v>2</v>
      </c>
      <c r="EI68">
        <f t="shared" ca="1" si="47"/>
        <v>2</v>
      </c>
      <c r="EJ68">
        <f t="shared" ca="1" si="48"/>
        <v>2</v>
      </c>
      <c r="EK68">
        <f t="shared" ca="1" si="49"/>
        <v>3</v>
      </c>
      <c r="EL68">
        <f t="shared" ca="1" si="50"/>
        <v>3</v>
      </c>
      <c r="EM68" s="1">
        <v>1</v>
      </c>
      <c r="EN68">
        <f t="shared" ca="1" si="51"/>
        <v>1</v>
      </c>
      <c r="EO68">
        <f t="shared" ca="1" si="52"/>
        <v>2</v>
      </c>
      <c r="EP68">
        <f t="shared" ca="1" si="53"/>
        <v>3</v>
      </c>
      <c r="EQ68">
        <f t="shared" ca="1" si="54"/>
        <v>3</v>
      </c>
      <c r="ER68">
        <f t="shared" ca="1" si="55"/>
        <v>4</v>
      </c>
      <c r="ES68">
        <f t="shared" ca="1" si="56"/>
        <v>5</v>
      </c>
      <c r="ET68">
        <f t="shared" ca="1" si="57"/>
        <v>5</v>
      </c>
      <c r="EU68">
        <f t="shared" ca="1" si="58"/>
        <v>5</v>
      </c>
      <c r="EV68">
        <f t="shared" ca="1" si="59"/>
        <v>5</v>
      </c>
      <c r="EW68">
        <f t="shared" ca="1" si="60"/>
        <v>5</v>
      </c>
      <c r="EX68">
        <f t="shared" ca="1" si="61"/>
        <v>5</v>
      </c>
      <c r="EY68">
        <f t="shared" ca="1" si="62"/>
        <v>6</v>
      </c>
      <c r="EZ68">
        <f ca="1">IF($G67="","",IF($F68&gt;$G$4,COUNTIF(OFFSET($G68,-($G$4+$N68-2),0,1,1):$G68,EZ$9),IF($G68=EZ$9,1,EZ67)))</f>
        <v>0</v>
      </c>
      <c r="FA68">
        <f ca="1">IF($G67="","",IF($F68&gt;$G$4,COUNTIF(OFFSET($G68,-($G$4+$N68-2),0,1,1):$G68,FA$9),IF($G68=FA$9,1,FA67)))</f>
        <v>0</v>
      </c>
      <c r="FB68">
        <f ca="1">IF($G67="","",IF($F68&gt;$G$4,COUNTIF(OFFSET($G68,-($G$4+$N68-2),0,1,1):$G68,FB$9),IF($G68=FB$9,1,FB67)))</f>
        <v>0</v>
      </c>
      <c r="FC68">
        <f ca="1">IF($G67="","",IF($F68&gt;$G$4,COUNTIF(OFFSET($G68,-($G$4+$N68-2),0,1,1):$G68,FC$9),IF($G68=FC$9,1,FC67)))</f>
        <v>0</v>
      </c>
      <c r="FD68">
        <f ca="1">IF($G67="","",IF($F68&gt;$G$4,COUNTIF(OFFSET($G68,-($G$4+$N68-2),0,1,1):$G68,FD$9),IF($G68=FD$9,1,FD67)))</f>
        <v>0</v>
      </c>
      <c r="FE68">
        <f ca="1">IF($G67="","",IF($F68&gt;$G$4,COUNTIF(OFFSET($G68,-($G$4+$N68-2),0,1,1):$G68,FE$9),IF($G68=FE$9,1,FE67)))</f>
        <v>1</v>
      </c>
      <c r="FF68">
        <f ca="1">IF($G67="","",IF($F68&gt;$G$4,COUNTIF(OFFSET($G68,-($G$4+$N68-2),0,1,1):$G68,FF$9),IF($G68=FF$9,1,FF67)))</f>
        <v>0</v>
      </c>
      <c r="FG68">
        <f ca="1">IF($G67="","",IF($F68&gt;$G$4,COUNTIF(OFFSET($G68,-($G$4+$N68-2),0,1,1):$G68,FG$9),IF($G68=FG$9,1,FG67)))</f>
        <v>0</v>
      </c>
      <c r="FH68">
        <f ca="1">IF($G67="","",IF($F68&gt;$G$4,COUNTIF(OFFSET($G68,-($G$4+$N68-2),0,1,1):$G68,FH$9),IF($G68=FH$9,1,FH67)))</f>
        <v>0</v>
      </c>
      <c r="FI68">
        <f ca="1">IF($G67="","",IF($F68&gt;$G$4,COUNTIF(OFFSET($G68,-($G$4+$N68-2),0,1,1):$G68,FI$9),IF($G68=FI$9,1,FI67)))</f>
        <v>0</v>
      </c>
      <c r="FJ68">
        <f ca="1">IF($G67="","",IF($F68&gt;$G$4,COUNTIF(OFFSET($G68,-($G$4+$N68-2),0,1,1):$G68,FJ$9),IF($G68=FJ$9,1,FJ67)))</f>
        <v>0</v>
      </c>
      <c r="FK68">
        <f ca="1">IF($G67="","",IF($F68&gt;$G$4,COUNTIF(OFFSET($G68,-($G$4+$N68-2),0,1,1):$G68,FK$9),IF($G68=FK$9,1,FK67)))</f>
        <v>0</v>
      </c>
      <c r="FL68">
        <f ca="1">IF($G67="","",IF($F68&gt;$G$4,COUNTIF(OFFSET($G68,-($G$4+$N68-2),0,1,1):$G68,FL$9),IF($G68=FL$9,1,FL67)))</f>
        <v>0</v>
      </c>
      <c r="FM68">
        <f ca="1">IF($G67="","",IF($F68&gt;$G$4,COUNTIF(OFFSET($G68,-($G$4+$N68-2),0,1,1):$G68,FM$9),IF($G68=FM$9,1,FM67)))</f>
        <v>0</v>
      </c>
      <c r="FN68">
        <f ca="1">IF($G67="","",IF($F68&gt;$G$4,COUNTIF(OFFSET($G68,-($G$4+$N68-2),0,1,1):$G68,FN$9),IF($G68=FN$9,1,FN67)))</f>
        <v>0</v>
      </c>
      <c r="FO68">
        <f ca="1">IF($G67="","",IF($F68&gt;$G$4,COUNTIF(OFFSET($G68,-($G$4+$N68-2),0,1,1):$G68,FO$9),IF($G68=FO$9,1,FO67)))</f>
        <v>0</v>
      </c>
      <c r="FP68">
        <f ca="1">IF($G67="","",IF($F68&gt;$G$4,COUNTIF(OFFSET($G68,-($G$4+$N68-2),0,1,1):$G68,FP$9),IF($G68=FP$9,1,FP67)))</f>
        <v>0</v>
      </c>
      <c r="FQ68">
        <f ca="1">IF($G67="","",IF($F68&gt;$G$4,COUNTIF(OFFSET($G68,-($G$4+$N68-2),0,1,1):$G68,FQ$9),IF($G68=FQ$9,1,FQ67)))</f>
        <v>1</v>
      </c>
      <c r="FR68">
        <f ca="1">IF($G67="","",IF($F68&gt;$G$4,COUNTIF(OFFSET($G68,-($G$4+$N68-2),0,1,1):$G68,FR$9),IF($G68=FR$9,1,FR67)))</f>
        <v>0</v>
      </c>
      <c r="FS68">
        <f ca="1">IF($G67="","",IF($F68&gt;$G$4,COUNTIF(OFFSET($G68,-($G$4+$N68-2),0,1,1):$G68,FS$9),IF($G68=FS$9,1,FS67)))</f>
        <v>0</v>
      </c>
      <c r="FT68">
        <f ca="1">IF($G67="","",IF($F68&gt;$G$4,COUNTIF(OFFSET($G68,-($G$4+$N68-2),0,1,1):$G68,FT$9),IF($G68=FT$9,1,FT67)))</f>
        <v>0</v>
      </c>
      <c r="FU68">
        <f ca="1">IF($G67="","",IF($F68&gt;$G$4,COUNTIF(OFFSET($G68,-($G$4+$N68-2),0,1,1):$G68,FU$9),IF($G68=FU$9,1,FU67)))</f>
        <v>0</v>
      </c>
      <c r="FV68">
        <f ca="1">IF($G67="","",IF($F68&gt;$G$4,COUNTIF(OFFSET($G68,-($G$4+$N68-2),0,1,1):$G68,FV$9),IF($G68=FV$9,1,FV67)))</f>
        <v>1</v>
      </c>
      <c r="FW68">
        <f ca="1">IF($G67="","",IF($F68&gt;$G$4,COUNTIF(OFFSET($G68,-($G$4+$N68-2),0,1,1):$G68,FW$9),IF($G68=FW$9,1,FW67)))</f>
        <v>0</v>
      </c>
      <c r="FX68">
        <f ca="1">IF($G67="","",IF($F68&gt;$G$4,COUNTIF(OFFSET($G68,-($G$4+$N68-2),0,1,1):$G68,FX$9),IF($G68=FX$9,1,FX67)))</f>
        <v>0</v>
      </c>
      <c r="FY68">
        <f ca="1">IF($G67="","",IF($F68&gt;$G$4,COUNTIF(OFFSET($G68,-($G$4+$N68-2),0,1,1):$G68,FY$9),IF($G68=FY$9,1,FY67)))</f>
        <v>1</v>
      </c>
      <c r="FZ68">
        <f ca="1">IF($G67="","",IF($F68&gt;$G$4,COUNTIF(OFFSET($G68,-($G$4+$N68-2),0,1,1):$G68,FZ$9),IF($G68=FZ$9,1,FZ67)))</f>
        <v>1</v>
      </c>
      <c r="GA68">
        <f ca="1">IF($G67="","",IF($F68&gt;$G$4,COUNTIF(OFFSET($G68,-($G$4+$N68-2),0,1,1):$G68,GA$9),IF($G68=GA$9,1,GA67)))</f>
        <v>0</v>
      </c>
      <c r="GB68">
        <f ca="1">IF($G67="","",IF($F68&gt;$G$4,COUNTIF(OFFSET($G68,-($G$4+$N68-2),0,1,1):$G68,GB$9),IF($G68=GB$9,1,GB67)))</f>
        <v>1</v>
      </c>
      <c r="GC68">
        <f ca="1">IF($G67="","",IF($F68&gt;$G$4,COUNTIF(OFFSET($G68,-($G$4+$N68-2),0,1,1):$G68,GC$9),IF($G68=GC$9,1,GC67)))</f>
        <v>1</v>
      </c>
      <c r="GD68">
        <f ca="1">IF($G67="","",IF($F68&gt;$G$4,COUNTIF(OFFSET($G68,-($G$4+$N68-2),0,1,1):$G68,GD$9),IF($G68=GD$9,1,GD67)))</f>
        <v>0</v>
      </c>
      <c r="GE68">
        <f ca="1">IF($G67="","",IF($F68&gt;$G$4,COUNTIF(OFFSET($G68,-($G$4+$N68-2),0,1,1):$G68,GE$9),IF($G68=GE$9,1,GE67)))</f>
        <v>0</v>
      </c>
      <c r="GF68">
        <f ca="1">IF($G67="","",IF($F68&gt;$G$4,COUNTIF(OFFSET($G68,-($G$4+$N68-2),0,1,1):$G68,GF$9),IF($G68=GF$9,1,GF67)))</f>
        <v>0</v>
      </c>
      <c r="GG68">
        <f ca="1">IF($G67="","",IF($F68&gt;$G$4,COUNTIF(OFFSET($G68,-($G$4+$N68-2),0,1,1):$G68,GG$9),IF($G68=GG$9,1,GG67)))</f>
        <v>0</v>
      </c>
      <c r="GH68">
        <f ca="1">IF($G67="","",IF($F68&gt;$G$4,COUNTIF(OFFSET($G68,-($G$4+$N68-2),0,1,1):$G68,GH$9),IF($G68=GH$9,1,GH67)))</f>
        <v>0</v>
      </c>
      <c r="GI68">
        <f ca="1">IF($G67="","",IF($F68&gt;$G$4,COUNTIF(OFFSET($G68,-($G$4+$N68-2),0,1,1):$G68,GI$9),IF($G68=GI$9,1,GI67)))</f>
        <v>1</v>
      </c>
    </row>
    <row r="69" spans="6:191" x14ac:dyDescent="0.25">
      <c r="F69">
        <v>60</v>
      </c>
      <c r="G69" s="1">
        <v>22</v>
      </c>
      <c r="H69" s="3">
        <f t="shared" si="8"/>
        <v>2</v>
      </c>
      <c r="I69">
        <f t="shared" ca="1" si="63"/>
        <v>0</v>
      </c>
      <c r="J69" s="1">
        <f t="shared" ca="1" si="9"/>
        <v>1</v>
      </c>
      <c r="K69" s="2">
        <f t="shared" ca="1" si="10"/>
        <v>3</v>
      </c>
      <c r="L69" s="3">
        <f t="shared" ca="1" si="11"/>
        <v>5</v>
      </c>
      <c r="M69">
        <f t="shared" ca="1" si="12"/>
        <v>2</v>
      </c>
      <c r="N69">
        <f t="shared" ca="1" si="122"/>
        <v>4</v>
      </c>
      <c r="O69">
        <f t="shared" ca="1" si="123"/>
        <v>2</v>
      </c>
      <c r="P69">
        <f t="shared" ca="1" si="64"/>
        <v>0</v>
      </c>
      <c r="Q69">
        <f t="shared" ca="1" si="65"/>
        <v>7.9999999999999929</v>
      </c>
      <c r="R69">
        <f t="shared" ca="1" si="66"/>
        <v>1</v>
      </c>
      <c r="S69">
        <f t="shared" ca="1" si="13"/>
        <v>-3.9999999999999964</v>
      </c>
      <c r="T69">
        <f t="shared" ca="1" si="67"/>
        <v>-63.999999999999972</v>
      </c>
      <c r="U69" t="str">
        <f t="shared" ca="1" si="68"/>
        <v/>
      </c>
      <c r="W69" s="3">
        <f t="shared" ca="1" si="69"/>
        <v>3.9999999999999964</v>
      </c>
      <c r="X69" s="2">
        <f t="shared" ca="1" si="70"/>
        <v>18</v>
      </c>
      <c r="Y69" s="2">
        <f t="shared" ca="1" si="71"/>
        <v>19</v>
      </c>
      <c r="Z69" s="2">
        <f t="shared" ca="1" si="72"/>
        <v>23</v>
      </c>
      <c r="AA69" s="2">
        <f t="shared" ca="1" si="73"/>
        <v>24</v>
      </c>
      <c r="AB69" s="2" t="str">
        <f t="shared" ca="1" si="74"/>
        <v/>
      </c>
      <c r="AC69" s="2" t="str">
        <f t="shared" ca="1" si="75"/>
        <v/>
      </c>
      <c r="AD69" s="2" t="str">
        <f t="shared" ca="1" si="76"/>
        <v/>
      </c>
      <c r="AE69" s="2" t="str">
        <f t="shared" ca="1" si="77"/>
        <v/>
      </c>
      <c r="AF69" s="2" t="str">
        <f t="shared" ca="1" si="78"/>
        <v/>
      </c>
      <c r="AG69" s="2" t="str">
        <f t="shared" ca="1" si="79"/>
        <v/>
      </c>
      <c r="AH69" s="2" t="str">
        <f t="shared" ca="1" si="80"/>
        <v/>
      </c>
      <c r="AI69" s="2" t="str">
        <f t="shared" ca="1" si="81"/>
        <v/>
      </c>
      <c r="AJ69" s="2" t="str">
        <f t="shared" ca="1" si="82"/>
        <v/>
      </c>
      <c r="AK69" s="2" t="str">
        <f t="shared" ca="1" si="83"/>
        <v/>
      </c>
      <c r="AM69">
        <f t="shared" ca="1" si="124"/>
        <v>18</v>
      </c>
      <c r="AN69">
        <f t="shared" ca="1" si="125"/>
        <v>23</v>
      </c>
      <c r="AO69" t="str">
        <f t="shared" ca="1" si="126"/>
        <v/>
      </c>
      <c r="AP69" t="str">
        <f t="shared" ca="1" si="127"/>
        <v/>
      </c>
      <c r="AQ69" t="str">
        <f t="shared" ca="1" si="128"/>
        <v/>
      </c>
      <c r="AR69" t="str">
        <f t="shared" ca="1" si="129"/>
        <v/>
      </c>
      <c r="AS69" t="str">
        <f t="shared" ca="1" si="130"/>
        <v/>
      </c>
      <c r="AT69" t="str">
        <f t="shared" ca="1" si="131"/>
        <v/>
      </c>
      <c r="AU69" t="str">
        <f t="shared" ca="1" si="132"/>
        <v/>
      </c>
      <c r="AV69" t="str">
        <f t="shared" ca="1" si="133"/>
        <v/>
      </c>
      <c r="AW69" t="str">
        <f t="shared" ca="1" si="134"/>
        <v/>
      </c>
      <c r="AX69" t="str">
        <f t="shared" ca="1" si="135"/>
        <v/>
      </c>
      <c r="AY69">
        <f t="shared" ca="1" si="15"/>
        <v>19</v>
      </c>
      <c r="AZ69">
        <f t="shared" ca="1" si="16"/>
        <v>24</v>
      </c>
      <c r="BA69" t="str">
        <f t="shared" ca="1" si="17"/>
        <v/>
      </c>
      <c r="BB69" t="str">
        <f t="shared" ca="1" si="18"/>
        <v/>
      </c>
      <c r="BC69" t="str">
        <f t="shared" ca="1" si="19"/>
        <v/>
      </c>
      <c r="BD69" t="str">
        <f t="shared" ca="1" si="20"/>
        <v/>
      </c>
      <c r="BE69" t="str">
        <f t="shared" ca="1" si="21"/>
        <v/>
      </c>
      <c r="BF69" t="str">
        <f t="shared" ca="1" si="22"/>
        <v/>
      </c>
      <c r="BG69" t="str">
        <f t="shared" ca="1" si="23"/>
        <v/>
      </c>
      <c r="BH69" t="str">
        <f t="shared" ca="1" si="24"/>
        <v/>
      </c>
      <c r="BI69" t="str">
        <f t="shared" ca="1" si="25"/>
        <v/>
      </c>
      <c r="BJ69" t="str">
        <f t="shared" ca="1" si="26"/>
        <v/>
      </c>
      <c r="CC69">
        <f t="shared" ca="1" si="85"/>
        <v>6</v>
      </c>
      <c r="CD69" t="str">
        <f t="shared" ca="1" si="86"/>
        <v/>
      </c>
      <c r="CE69" t="str">
        <f t="shared" ca="1" si="87"/>
        <v/>
      </c>
      <c r="CF69" t="str">
        <f t="shared" ca="1" si="88"/>
        <v/>
      </c>
      <c r="CG69" t="str">
        <f t="shared" ca="1" si="89"/>
        <v/>
      </c>
      <c r="CH69" t="str">
        <f t="shared" ca="1" si="90"/>
        <v/>
      </c>
      <c r="CI69" t="str">
        <f t="shared" ca="1" si="91"/>
        <v/>
      </c>
      <c r="CJ69" t="str">
        <f t="shared" ca="1" si="92"/>
        <v/>
      </c>
      <c r="CK69" t="str">
        <f t="shared" ca="1" si="93"/>
        <v/>
      </c>
      <c r="CL69" t="str">
        <f t="shared" ca="1" si="94"/>
        <v/>
      </c>
      <c r="CM69" t="str">
        <f t="shared" ca="1" si="95"/>
        <v/>
      </c>
      <c r="CN69" t="str">
        <f t="shared" ca="1" si="96"/>
        <v/>
      </c>
      <c r="CO69">
        <f t="shared" ca="1" si="97"/>
        <v>18</v>
      </c>
      <c r="CP69">
        <f t="shared" ca="1" si="98"/>
        <v>22</v>
      </c>
      <c r="CQ69">
        <f t="shared" ca="1" si="99"/>
        <v>23</v>
      </c>
      <c r="CR69" t="str">
        <f t="shared" ca="1" si="100"/>
        <v/>
      </c>
      <c r="CS69" t="str">
        <f t="shared" ca="1" si="101"/>
        <v/>
      </c>
      <c r="CT69" t="str">
        <f t="shared" ca="1" si="102"/>
        <v/>
      </c>
      <c r="CU69" t="str">
        <f t="shared" ca="1" si="103"/>
        <v/>
      </c>
      <c r="CV69" t="str">
        <f t="shared" ca="1" si="104"/>
        <v/>
      </c>
      <c r="CW69" t="str">
        <f t="shared" ca="1" si="105"/>
        <v/>
      </c>
      <c r="CX69" t="str">
        <f t="shared" ca="1" si="106"/>
        <v/>
      </c>
      <c r="CY69" t="str">
        <f t="shared" ca="1" si="107"/>
        <v/>
      </c>
      <c r="CZ69" t="str">
        <f t="shared" ca="1" si="108"/>
        <v/>
      </c>
      <c r="DA69">
        <f t="shared" ca="1" si="109"/>
        <v>26</v>
      </c>
      <c r="DB69">
        <f t="shared" ca="1" si="110"/>
        <v>27</v>
      </c>
      <c r="DC69">
        <f t="shared" ca="1" si="111"/>
        <v>29</v>
      </c>
      <c r="DD69">
        <f t="shared" ca="1" si="112"/>
        <v>30</v>
      </c>
      <c r="DE69">
        <f t="shared" ca="1" si="113"/>
        <v>36</v>
      </c>
      <c r="DF69" t="str">
        <f t="shared" ca="1" si="114"/>
        <v/>
      </c>
      <c r="DG69" t="str">
        <f t="shared" ca="1" si="115"/>
        <v/>
      </c>
      <c r="DH69" t="str">
        <f t="shared" ca="1" si="116"/>
        <v/>
      </c>
      <c r="DI69" t="str">
        <f t="shared" ca="1" si="117"/>
        <v/>
      </c>
      <c r="DJ69" t="str">
        <f t="shared" ca="1" si="118"/>
        <v/>
      </c>
      <c r="DK69" t="str">
        <f t="shared" ca="1" si="119"/>
        <v/>
      </c>
      <c r="DL69" t="str">
        <f t="shared" ca="1" si="120"/>
        <v/>
      </c>
      <c r="DM69">
        <v>1</v>
      </c>
      <c r="DN69">
        <f t="shared" ca="1" si="27"/>
        <v>1</v>
      </c>
      <c r="DO69">
        <f t="shared" ca="1" si="28"/>
        <v>1</v>
      </c>
      <c r="DP69">
        <f t="shared" ca="1" si="29"/>
        <v>1</v>
      </c>
      <c r="DQ69">
        <f t="shared" ca="1" si="30"/>
        <v>1</v>
      </c>
      <c r="DR69">
        <f t="shared" ca="1" si="31"/>
        <v>1</v>
      </c>
      <c r="DS69">
        <f t="shared" ca="1" si="32"/>
        <v>2</v>
      </c>
      <c r="DT69">
        <f t="shared" ca="1" si="33"/>
        <v>2</v>
      </c>
      <c r="DU69">
        <f t="shared" ca="1" si="34"/>
        <v>2</v>
      </c>
      <c r="DV69">
        <f t="shared" ca="1" si="35"/>
        <v>2</v>
      </c>
      <c r="DW69">
        <f t="shared" ca="1" si="36"/>
        <v>2</v>
      </c>
      <c r="DX69">
        <f t="shared" ca="1" si="37"/>
        <v>2</v>
      </c>
      <c r="DY69">
        <f t="shared" ca="1" si="38"/>
        <v>2</v>
      </c>
      <c r="DZ69" s="1">
        <v>1</v>
      </c>
      <c r="EA69">
        <f t="shared" ca="1" si="39"/>
        <v>1</v>
      </c>
      <c r="EB69">
        <f t="shared" ca="1" si="40"/>
        <v>1</v>
      </c>
      <c r="EC69">
        <f t="shared" ca="1" si="41"/>
        <v>1</v>
      </c>
      <c r="ED69">
        <f t="shared" ca="1" si="42"/>
        <v>1</v>
      </c>
      <c r="EE69">
        <f t="shared" ca="1" si="43"/>
        <v>1</v>
      </c>
      <c r="EF69">
        <f t="shared" ca="1" si="44"/>
        <v>2</v>
      </c>
      <c r="EG69">
        <f t="shared" ca="1" si="45"/>
        <v>2</v>
      </c>
      <c r="EH69">
        <f t="shared" ca="1" si="46"/>
        <v>2</v>
      </c>
      <c r="EI69">
        <f t="shared" ca="1" si="47"/>
        <v>2</v>
      </c>
      <c r="EJ69">
        <f t="shared" ca="1" si="48"/>
        <v>3</v>
      </c>
      <c r="EK69">
        <f t="shared" ca="1" si="49"/>
        <v>4</v>
      </c>
      <c r="EL69">
        <f t="shared" ca="1" si="50"/>
        <v>4</v>
      </c>
      <c r="EM69" s="1">
        <v>1</v>
      </c>
      <c r="EN69">
        <f t="shared" ca="1" si="51"/>
        <v>1</v>
      </c>
      <c r="EO69">
        <f t="shared" ca="1" si="52"/>
        <v>2</v>
      </c>
      <c r="EP69">
        <f t="shared" ca="1" si="53"/>
        <v>3</v>
      </c>
      <c r="EQ69">
        <f t="shared" ca="1" si="54"/>
        <v>3</v>
      </c>
      <c r="ER69">
        <f t="shared" ca="1" si="55"/>
        <v>4</v>
      </c>
      <c r="ES69">
        <f t="shared" ca="1" si="56"/>
        <v>5</v>
      </c>
      <c r="ET69">
        <f t="shared" ca="1" si="57"/>
        <v>5</v>
      </c>
      <c r="EU69">
        <f t="shared" ca="1" si="58"/>
        <v>5</v>
      </c>
      <c r="EV69">
        <f t="shared" ca="1" si="59"/>
        <v>5</v>
      </c>
      <c r="EW69">
        <f t="shared" ca="1" si="60"/>
        <v>5</v>
      </c>
      <c r="EX69">
        <f t="shared" ca="1" si="61"/>
        <v>5</v>
      </c>
      <c r="EY69">
        <f t="shared" ca="1" si="62"/>
        <v>6</v>
      </c>
      <c r="EZ69">
        <f ca="1">IF($G68="","",IF($F69&gt;$G$4,COUNTIF(OFFSET($G69,-($G$4+$N69-2),0,1,1):$G69,EZ$9),IF($G69=EZ$9,1,EZ68)))</f>
        <v>0</v>
      </c>
      <c r="FA69">
        <f ca="1">IF($G68="","",IF($F69&gt;$G$4,COUNTIF(OFFSET($G69,-($G$4+$N69-2),0,1,1):$G69,FA$9),IF($G69=FA$9,1,FA68)))</f>
        <v>0</v>
      </c>
      <c r="FB69">
        <f ca="1">IF($G68="","",IF($F69&gt;$G$4,COUNTIF(OFFSET($G69,-($G$4+$N69-2),0,1,1):$G69,FB$9),IF($G69=FB$9,1,FB68)))</f>
        <v>0</v>
      </c>
      <c r="FC69">
        <f ca="1">IF($G68="","",IF($F69&gt;$G$4,COUNTIF(OFFSET($G69,-($G$4+$N69-2),0,1,1):$G69,FC$9),IF($G69=FC$9,1,FC68)))</f>
        <v>0</v>
      </c>
      <c r="FD69">
        <f ca="1">IF($G68="","",IF($F69&gt;$G$4,COUNTIF(OFFSET($G69,-($G$4+$N69-2),0,1,1):$G69,FD$9),IF($G69=FD$9,1,FD68)))</f>
        <v>0</v>
      </c>
      <c r="FE69">
        <f ca="1">IF($G68="","",IF($F69&gt;$G$4,COUNTIF(OFFSET($G69,-($G$4+$N69-2),0,1,1):$G69,FE$9),IF($G69=FE$9,1,FE68)))</f>
        <v>1</v>
      </c>
      <c r="FF69">
        <f ca="1">IF($G68="","",IF($F69&gt;$G$4,COUNTIF(OFFSET($G69,-($G$4+$N69-2),0,1,1):$G69,FF$9),IF($G69=FF$9,1,FF68)))</f>
        <v>0</v>
      </c>
      <c r="FG69">
        <f ca="1">IF($G68="","",IF($F69&gt;$G$4,COUNTIF(OFFSET($G69,-($G$4+$N69-2),0,1,1):$G69,FG$9),IF($G69=FG$9,1,FG68)))</f>
        <v>0</v>
      </c>
      <c r="FH69">
        <f ca="1">IF($G68="","",IF($F69&gt;$G$4,COUNTIF(OFFSET($G69,-($G$4+$N69-2),0,1,1):$G69,FH$9),IF($G69=FH$9,1,FH68)))</f>
        <v>0</v>
      </c>
      <c r="FI69">
        <f ca="1">IF($G68="","",IF($F69&gt;$G$4,COUNTIF(OFFSET($G69,-($G$4+$N69-2),0,1,1):$G69,FI$9),IF($G69=FI$9,1,FI68)))</f>
        <v>0</v>
      </c>
      <c r="FJ69">
        <f ca="1">IF($G68="","",IF($F69&gt;$G$4,COUNTIF(OFFSET($G69,-($G$4+$N69-2),0,1,1):$G69,FJ$9),IF($G69=FJ$9,1,FJ68)))</f>
        <v>0</v>
      </c>
      <c r="FK69">
        <f ca="1">IF($G68="","",IF($F69&gt;$G$4,COUNTIF(OFFSET($G69,-($G$4+$N69-2),0,1,1):$G69,FK$9),IF($G69=FK$9,1,FK68)))</f>
        <v>0</v>
      </c>
      <c r="FL69">
        <f ca="1">IF($G68="","",IF($F69&gt;$G$4,COUNTIF(OFFSET($G69,-($G$4+$N69-2),0,1,1):$G69,FL$9),IF($G69=FL$9,1,FL68)))</f>
        <v>0</v>
      </c>
      <c r="FM69">
        <f ca="1">IF($G68="","",IF($F69&gt;$G$4,COUNTIF(OFFSET($G69,-($G$4+$N69-2),0,1,1):$G69,FM$9),IF($G69=FM$9,1,FM68)))</f>
        <v>0</v>
      </c>
      <c r="FN69">
        <f ca="1">IF($G68="","",IF($F69&gt;$G$4,COUNTIF(OFFSET($G69,-($G$4+$N69-2),0,1,1):$G69,FN$9),IF($G69=FN$9,1,FN68)))</f>
        <v>0</v>
      </c>
      <c r="FO69">
        <f ca="1">IF($G68="","",IF($F69&gt;$G$4,COUNTIF(OFFSET($G69,-($G$4+$N69-2),0,1,1):$G69,FO$9),IF($G69=FO$9,1,FO68)))</f>
        <v>0</v>
      </c>
      <c r="FP69">
        <f ca="1">IF($G68="","",IF($F69&gt;$G$4,COUNTIF(OFFSET($G69,-($G$4+$N69-2),0,1,1):$G69,FP$9),IF($G69=FP$9,1,FP68)))</f>
        <v>0</v>
      </c>
      <c r="FQ69">
        <f ca="1">IF($G68="","",IF($F69&gt;$G$4,COUNTIF(OFFSET($G69,-($G$4+$N69-2),0,1,1):$G69,FQ$9),IF($G69=FQ$9,1,FQ68)))</f>
        <v>1</v>
      </c>
      <c r="FR69">
        <f ca="1">IF($G68="","",IF($F69&gt;$G$4,COUNTIF(OFFSET($G69,-($G$4+$N69-2),0,1,1):$G69,FR$9),IF($G69=FR$9,1,FR68)))</f>
        <v>0</v>
      </c>
      <c r="FS69">
        <f ca="1">IF($G68="","",IF($F69&gt;$G$4,COUNTIF(OFFSET($G69,-($G$4+$N69-2),0,1,1):$G69,FS$9),IF($G69=FS$9,1,FS68)))</f>
        <v>0</v>
      </c>
      <c r="FT69">
        <f ca="1">IF($G68="","",IF($F69&gt;$G$4,COUNTIF(OFFSET($G69,-($G$4+$N69-2),0,1,1):$G69,FT$9),IF($G69=FT$9,1,FT68)))</f>
        <v>0</v>
      </c>
      <c r="FU69">
        <f ca="1">IF($G68="","",IF($F69&gt;$G$4,COUNTIF(OFFSET($G69,-($G$4+$N69-2),0,1,1):$G69,FU$9),IF($G69=FU$9,1,FU68)))</f>
        <v>1</v>
      </c>
      <c r="FV69">
        <f ca="1">IF($G68="","",IF($F69&gt;$G$4,COUNTIF(OFFSET($G69,-($G$4+$N69-2),0,1,1):$G69,FV$9),IF($G69=FV$9,1,FV68)))</f>
        <v>1</v>
      </c>
      <c r="FW69">
        <f ca="1">IF($G68="","",IF($F69&gt;$G$4,COUNTIF(OFFSET($G69,-($G$4+$N69-2),0,1,1):$G69,FW$9),IF($G69=FW$9,1,FW68)))</f>
        <v>0</v>
      </c>
      <c r="FX69">
        <f ca="1">IF($G68="","",IF($F69&gt;$G$4,COUNTIF(OFFSET($G69,-($G$4+$N69-2),0,1,1):$G69,FX$9),IF($G69=FX$9,1,FX68)))</f>
        <v>0</v>
      </c>
      <c r="FY69">
        <f ca="1">IF($G68="","",IF($F69&gt;$G$4,COUNTIF(OFFSET($G69,-($G$4+$N69-2),0,1,1):$G69,FY$9),IF($G69=FY$9,1,FY68)))</f>
        <v>1</v>
      </c>
      <c r="FZ69">
        <f ca="1">IF($G68="","",IF($F69&gt;$G$4,COUNTIF(OFFSET($G69,-($G$4+$N69-2),0,1,1):$G69,FZ$9),IF($G69=FZ$9,1,FZ68)))</f>
        <v>1</v>
      </c>
      <c r="GA69">
        <f ca="1">IF($G68="","",IF($F69&gt;$G$4,COUNTIF(OFFSET($G69,-($G$4+$N69-2),0,1,1):$G69,GA$9),IF($G69=GA$9,1,GA68)))</f>
        <v>0</v>
      </c>
      <c r="GB69">
        <f ca="1">IF($G68="","",IF($F69&gt;$G$4,COUNTIF(OFFSET($G69,-($G$4+$N69-2),0,1,1):$G69,GB$9),IF($G69=GB$9,1,GB68)))</f>
        <v>1</v>
      </c>
      <c r="GC69">
        <f ca="1">IF($G68="","",IF($F69&gt;$G$4,COUNTIF(OFFSET($G69,-($G$4+$N69-2),0,1,1):$G69,GC$9),IF($G69=GC$9,1,GC68)))</f>
        <v>1</v>
      </c>
      <c r="GD69">
        <f ca="1">IF($G68="","",IF($F69&gt;$G$4,COUNTIF(OFFSET($G69,-($G$4+$N69-2),0,1,1):$G69,GD$9),IF($G69=GD$9,1,GD68)))</f>
        <v>0</v>
      </c>
      <c r="GE69">
        <f ca="1">IF($G68="","",IF($F69&gt;$G$4,COUNTIF(OFFSET($G69,-($G$4+$N69-2),0,1,1):$G69,GE$9),IF($G69=GE$9,1,GE68)))</f>
        <v>0</v>
      </c>
      <c r="GF69">
        <f ca="1">IF($G68="","",IF($F69&gt;$G$4,COUNTIF(OFFSET($G69,-($G$4+$N69-2),0,1,1):$G69,GF$9),IF($G69=GF$9,1,GF68)))</f>
        <v>0</v>
      </c>
      <c r="GG69">
        <f ca="1">IF($G68="","",IF($F69&gt;$G$4,COUNTIF(OFFSET($G69,-($G$4+$N69-2),0,1,1):$G69,GG$9),IF($G69=GG$9,1,GG68)))</f>
        <v>0</v>
      </c>
      <c r="GH69">
        <f ca="1">IF($G68="","",IF($F69&gt;$G$4,COUNTIF(OFFSET($G69,-($G$4+$N69-2),0,1,1):$G69,GH$9),IF($G69=GH$9,1,GH68)))</f>
        <v>0</v>
      </c>
      <c r="GI69">
        <f ca="1">IF($G68="","",IF($F69&gt;$G$4,COUNTIF(OFFSET($G69,-($G$4+$N69-2),0,1,1):$G69,GI$9),IF($G69=GI$9,1,GI68)))</f>
        <v>1</v>
      </c>
    </row>
    <row r="70" spans="6:191" x14ac:dyDescent="0.25">
      <c r="F70">
        <v>61</v>
      </c>
      <c r="G70" s="1">
        <v>7</v>
      </c>
      <c r="H70" s="3">
        <f t="shared" si="8"/>
        <v>1</v>
      </c>
      <c r="I70">
        <f t="shared" ca="1" si="63"/>
        <v>0</v>
      </c>
      <c r="J70" s="1">
        <f t="shared" ca="1" si="9"/>
        <v>2</v>
      </c>
      <c r="K70" s="2">
        <f t="shared" ca="1" si="10"/>
        <v>3</v>
      </c>
      <c r="L70" s="3">
        <f t="shared" ca="1" si="11"/>
        <v>5</v>
      </c>
      <c r="M70">
        <f t="shared" ca="1" si="12"/>
        <v>2</v>
      </c>
      <c r="N70">
        <f t="shared" ca="1" si="122"/>
        <v>5</v>
      </c>
      <c r="O70">
        <f t="shared" ca="1" si="123"/>
        <v>3</v>
      </c>
      <c r="P70">
        <f t="shared" ca="1" si="64"/>
        <v>0</v>
      </c>
      <c r="Q70">
        <f t="shared" ca="1" si="65"/>
        <v>13.999999999999989</v>
      </c>
      <c r="R70">
        <f t="shared" ca="1" si="66"/>
        <v>1</v>
      </c>
      <c r="S70">
        <f t="shared" ca="1" si="13"/>
        <v>-5.9999999999999964</v>
      </c>
      <c r="T70">
        <f t="shared" ca="1" si="67"/>
        <v>-69.999999999999972</v>
      </c>
      <c r="U70" t="str">
        <f t="shared" ca="1" si="68"/>
        <v/>
      </c>
      <c r="W70" s="3">
        <f t="shared" ca="1" si="69"/>
        <v>5.9999999999999964</v>
      </c>
      <c r="X70" s="2">
        <f t="shared" ca="1" si="70"/>
        <v>18</v>
      </c>
      <c r="Y70" s="2">
        <f t="shared" ca="1" si="71"/>
        <v>19</v>
      </c>
      <c r="Z70" s="2">
        <f t="shared" ca="1" si="72"/>
        <v>22</v>
      </c>
      <c r="AA70" s="2">
        <f t="shared" ca="1" si="73"/>
        <v>21</v>
      </c>
      <c r="AB70" s="2">
        <f t="shared" ca="1" si="74"/>
        <v>23</v>
      </c>
      <c r="AC70" s="2">
        <f t="shared" ca="1" si="75"/>
        <v>24</v>
      </c>
      <c r="AD70" s="2" t="str">
        <f t="shared" ca="1" si="76"/>
        <v/>
      </c>
      <c r="AE70" s="2" t="str">
        <f t="shared" ca="1" si="77"/>
        <v/>
      </c>
      <c r="AF70" s="2" t="str">
        <f t="shared" ca="1" si="78"/>
        <v/>
      </c>
      <c r="AG70" s="2" t="str">
        <f t="shared" ca="1" si="79"/>
        <v/>
      </c>
      <c r="AH70" s="2" t="str">
        <f t="shared" ca="1" si="80"/>
        <v/>
      </c>
      <c r="AI70" s="2" t="str">
        <f t="shared" ca="1" si="81"/>
        <v/>
      </c>
      <c r="AJ70" s="2" t="str">
        <f t="shared" ca="1" si="82"/>
        <v/>
      </c>
      <c r="AK70" s="2" t="str">
        <f t="shared" ca="1" si="83"/>
        <v/>
      </c>
      <c r="AM70">
        <f t="shared" ca="1" si="124"/>
        <v>18</v>
      </c>
      <c r="AN70">
        <f t="shared" ca="1" si="125"/>
        <v>22</v>
      </c>
      <c r="AO70">
        <f t="shared" ca="1" si="126"/>
        <v>23</v>
      </c>
      <c r="AP70" t="str">
        <f t="shared" ca="1" si="127"/>
        <v/>
      </c>
      <c r="AQ70" t="str">
        <f t="shared" ca="1" si="128"/>
        <v/>
      </c>
      <c r="AR70" t="str">
        <f t="shared" ca="1" si="129"/>
        <v/>
      </c>
      <c r="AS70" t="str">
        <f t="shared" ca="1" si="130"/>
        <v/>
      </c>
      <c r="AT70" t="str">
        <f t="shared" ca="1" si="131"/>
        <v/>
      </c>
      <c r="AU70" t="str">
        <f t="shared" ca="1" si="132"/>
        <v/>
      </c>
      <c r="AV70" t="str">
        <f t="shared" ca="1" si="133"/>
        <v/>
      </c>
      <c r="AW70" t="str">
        <f t="shared" ca="1" si="134"/>
        <v/>
      </c>
      <c r="AX70" t="str">
        <f t="shared" ca="1" si="135"/>
        <v/>
      </c>
      <c r="AY70">
        <f t="shared" ca="1" si="15"/>
        <v>19</v>
      </c>
      <c r="AZ70">
        <f t="shared" ca="1" si="16"/>
        <v>21</v>
      </c>
      <c r="BA70">
        <f t="shared" ca="1" si="17"/>
        <v>24</v>
      </c>
      <c r="BB70" t="str">
        <f t="shared" ca="1" si="18"/>
        <v/>
      </c>
      <c r="BC70" t="str">
        <f t="shared" ca="1" si="19"/>
        <v/>
      </c>
      <c r="BD70" t="str">
        <f t="shared" ca="1" si="20"/>
        <v/>
      </c>
      <c r="BE70" t="str">
        <f t="shared" ca="1" si="21"/>
        <v/>
      </c>
      <c r="BF70" t="str">
        <f t="shared" ca="1" si="22"/>
        <v/>
      </c>
      <c r="BG70" t="str">
        <f t="shared" ca="1" si="23"/>
        <v/>
      </c>
      <c r="BH70" t="str">
        <f t="shared" ca="1" si="24"/>
        <v/>
      </c>
      <c r="BI70" t="str">
        <f t="shared" ca="1" si="25"/>
        <v/>
      </c>
      <c r="BJ70" t="str">
        <f t="shared" ca="1" si="26"/>
        <v/>
      </c>
      <c r="CC70">
        <f t="shared" ca="1" si="85"/>
        <v>6</v>
      </c>
      <c r="CD70">
        <f t="shared" ca="1" si="86"/>
        <v>7</v>
      </c>
      <c r="CE70" t="str">
        <f t="shared" ca="1" si="87"/>
        <v/>
      </c>
      <c r="CF70" t="str">
        <f t="shared" ca="1" si="88"/>
        <v/>
      </c>
      <c r="CG70" t="str">
        <f t="shared" ca="1" si="89"/>
        <v/>
      </c>
      <c r="CH70" t="str">
        <f t="shared" ca="1" si="90"/>
        <v/>
      </c>
      <c r="CI70" t="str">
        <f t="shared" ca="1" si="91"/>
        <v/>
      </c>
      <c r="CJ70" t="str">
        <f t="shared" ca="1" si="92"/>
        <v/>
      </c>
      <c r="CK70" t="str">
        <f t="shared" ca="1" si="93"/>
        <v/>
      </c>
      <c r="CL70" t="str">
        <f t="shared" ca="1" si="94"/>
        <v/>
      </c>
      <c r="CM70" t="str">
        <f t="shared" ca="1" si="95"/>
        <v/>
      </c>
      <c r="CN70" t="str">
        <f t="shared" ca="1" si="96"/>
        <v/>
      </c>
      <c r="CO70">
        <f t="shared" ca="1" si="97"/>
        <v>18</v>
      </c>
      <c r="CP70">
        <f t="shared" ca="1" si="98"/>
        <v>22</v>
      </c>
      <c r="CQ70">
        <f t="shared" ca="1" si="99"/>
        <v>23</v>
      </c>
      <c r="CR70" t="str">
        <f t="shared" ca="1" si="100"/>
        <v/>
      </c>
      <c r="CS70" t="str">
        <f t="shared" ca="1" si="101"/>
        <v/>
      </c>
      <c r="CT70" t="str">
        <f t="shared" ca="1" si="102"/>
        <v/>
      </c>
      <c r="CU70" t="str">
        <f t="shared" ca="1" si="103"/>
        <v/>
      </c>
      <c r="CV70" t="str">
        <f t="shared" ca="1" si="104"/>
        <v/>
      </c>
      <c r="CW70" t="str">
        <f t="shared" ca="1" si="105"/>
        <v/>
      </c>
      <c r="CX70" t="str">
        <f t="shared" ca="1" si="106"/>
        <v/>
      </c>
      <c r="CY70" t="str">
        <f t="shared" ca="1" si="107"/>
        <v/>
      </c>
      <c r="CZ70" t="str">
        <f t="shared" ca="1" si="108"/>
        <v/>
      </c>
      <c r="DA70">
        <f t="shared" ca="1" si="109"/>
        <v>26</v>
      </c>
      <c r="DB70">
        <f t="shared" ca="1" si="110"/>
        <v>27</v>
      </c>
      <c r="DC70">
        <f t="shared" ca="1" si="111"/>
        <v>29</v>
      </c>
      <c r="DD70">
        <f t="shared" ca="1" si="112"/>
        <v>30</v>
      </c>
      <c r="DE70">
        <f t="shared" ca="1" si="113"/>
        <v>36</v>
      </c>
      <c r="DF70" t="str">
        <f t="shared" ca="1" si="114"/>
        <v/>
      </c>
      <c r="DG70" t="str">
        <f t="shared" ca="1" si="115"/>
        <v/>
      </c>
      <c r="DH70" t="str">
        <f t="shared" ca="1" si="116"/>
        <v/>
      </c>
      <c r="DI70" t="str">
        <f t="shared" ca="1" si="117"/>
        <v/>
      </c>
      <c r="DJ70" t="str">
        <f t="shared" ca="1" si="118"/>
        <v/>
      </c>
      <c r="DK70" t="str">
        <f t="shared" ca="1" si="119"/>
        <v/>
      </c>
      <c r="DL70" t="str">
        <f t="shared" ca="1" si="120"/>
        <v/>
      </c>
      <c r="DM70">
        <v>1</v>
      </c>
      <c r="DN70">
        <f t="shared" ca="1" si="27"/>
        <v>1</v>
      </c>
      <c r="DO70">
        <f t="shared" ca="1" si="28"/>
        <v>1</v>
      </c>
      <c r="DP70">
        <f t="shared" ca="1" si="29"/>
        <v>1</v>
      </c>
      <c r="DQ70">
        <f t="shared" ca="1" si="30"/>
        <v>1</v>
      </c>
      <c r="DR70">
        <f t="shared" ca="1" si="31"/>
        <v>1</v>
      </c>
      <c r="DS70">
        <f t="shared" ca="1" si="32"/>
        <v>2</v>
      </c>
      <c r="DT70">
        <f t="shared" ca="1" si="33"/>
        <v>3</v>
      </c>
      <c r="DU70">
        <f t="shared" ca="1" si="34"/>
        <v>3</v>
      </c>
      <c r="DV70">
        <f t="shared" ca="1" si="35"/>
        <v>3</v>
      </c>
      <c r="DW70">
        <f t="shared" ca="1" si="36"/>
        <v>3</v>
      </c>
      <c r="DX70">
        <f t="shared" ca="1" si="37"/>
        <v>3</v>
      </c>
      <c r="DY70">
        <f t="shared" ca="1" si="38"/>
        <v>3</v>
      </c>
      <c r="DZ70" s="1">
        <v>1</v>
      </c>
      <c r="EA70">
        <f t="shared" ca="1" si="39"/>
        <v>1</v>
      </c>
      <c r="EB70">
        <f t="shared" ca="1" si="40"/>
        <v>1</v>
      </c>
      <c r="EC70">
        <f t="shared" ca="1" si="41"/>
        <v>1</v>
      </c>
      <c r="ED70">
        <f t="shared" ca="1" si="42"/>
        <v>1</v>
      </c>
      <c r="EE70">
        <f t="shared" ca="1" si="43"/>
        <v>1</v>
      </c>
      <c r="EF70">
        <f t="shared" ca="1" si="44"/>
        <v>2</v>
      </c>
      <c r="EG70">
        <f t="shared" ca="1" si="45"/>
        <v>2</v>
      </c>
      <c r="EH70">
        <f t="shared" ca="1" si="46"/>
        <v>2</v>
      </c>
      <c r="EI70">
        <f t="shared" ca="1" si="47"/>
        <v>2</v>
      </c>
      <c r="EJ70">
        <f t="shared" ca="1" si="48"/>
        <v>3</v>
      </c>
      <c r="EK70">
        <f t="shared" ca="1" si="49"/>
        <v>4</v>
      </c>
      <c r="EL70">
        <f t="shared" ca="1" si="50"/>
        <v>4</v>
      </c>
      <c r="EM70" s="1">
        <v>1</v>
      </c>
      <c r="EN70">
        <f t="shared" ca="1" si="51"/>
        <v>1</v>
      </c>
      <c r="EO70">
        <f t="shared" ca="1" si="52"/>
        <v>2</v>
      </c>
      <c r="EP70">
        <f t="shared" ca="1" si="53"/>
        <v>3</v>
      </c>
      <c r="EQ70">
        <f t="shared" ca="1" si="54"/>
        <v>3</v>
      </c>
      <c r="ER70">
        <f t="shared" ca="1" si="55"/>
        <v>4</v>
      </c>
      <c r="ES70">
        <f t="shared" ca="1" si="56"/>
        <v>5</v>
      </c>
      <c r="ET70">
        <f t="shared" ca="1" si="57"/>
        <v>5</v>
      </c>
      <c r="EU70">
        <f t="shared" ca="1" si="58"/>
        <v>5</v>
      </c>
      <c r="EV70">
        <f t="shared" ca="1" si="59"/>
        <v>5</v>
      </c>
      <c r="EW70">
        <f t="shared" ca="1" si="60"/>
        <v>5</v>
      </c>
      <c r="EX70">
        <f t="shared" ca="1" si="61"/>
        <v>5</v>
      </c>
      <c r="EY70">
        <f t="shared" ca="1" si="62"/>
        <v>6</v>
      </c>
      <c r="EZ70">
        <f ca="1">IF($G69="","",IF($F70&gt;$G$4,COUNTIF(OFFSET($G70,-($G$4+$N70-2),0,1,1):$G70,EZ$9),IF($G70=EZ$9,1,EZ69)))</f>
        <v>0</v>
      </c>
      <c r="FA70">
        <f ca="1">IF($G69="","",IF($F70&gt;$G$4,COUNTIF(OFFSET($G70,-($G$4+$N70-2),0,1,1):$G70,FA$9),IF($G70=FA$9,1,FA69)))</f>
        <v>0</v>
      </c>
      <c r="FB70">
        <f ca="1">IF($G69="","",IF($F70&gt;$G$4,COUNTIF(OFFSET($G70,-($G$4+$N70-2),0,1,1):$G70,FB$9),IF($G70=FB$9,1,FB69)))</f>
        <v>0</v>
      </c>
      <c r="FC70">
        <f ca="1">IF($G69="","",IF($F70&gt;$G$4,COUNTIF(OFFSET($G70,-($G$4+$N70-2),0,1,1):$G70,FC$9),IF($G70=FC$9,1,FC69)))</f>
        <v>0</v>
      </c>
      <c r="FD70">
        <f ca="1">IF($G69="","",IF($F70&gt;$G$4,COUNTIF(OFFSET($G70,-($G$4+$N70-2),0,1,1):$G70,FD$9),IF($G70=FD$9,1,FD69)))</f>
        <v>0</v>
      </c>
      <c r="FE70">
        <f ca="1">IF($G69="","",IF($F70&gt;$G$4,COUNTIF(OFFSET($G70,-($G$4+$N70-2),0,1,1):$G70,FE$9),IF($G70=FE$9,1,FE69)))</f>
        <v>1</v>
      </c>
      <c r="FF70">
        <f ca="1">IF($G69="","",IF($F70&gt;$G$4,COUNTIF(OFFSET($G70,-($G$4+$N70-2),0,1,1):$G70,FF$9),IF($G70=FF$9,1,FF69)))</f>
        <v>1</v>
      </c>
      <c r="FG70">
        <f ca="1">IF($G69="","",IF($F70&gt;$G$4,COUNTIF(OFFSET($G70,-($G$4+$N70-2),0,1,1):$G70,FG$9),IF($G70=FG$9,1,FG69)))</f>
        <v>0</v>
      </c>
      <c r="FH70">
        <f ca="1">IF($G69="","",IF($F70&gt;$G$4,COUNTIF(OFFSET($G70,-($G$4+$N70-2),0,1,1):$G70,FH$9),IF($G70=FH$9,1,FH69)))</f>
        <v>0</v>
      </c>
      <c r="FI70">
        <f ca="1">IF($G69="","",IF($F70&gt;$G$4,COUNTIF(OFFSET($G70,-($G$4+$N70-2),0,1,1):$G70,FI$9),IF($G70=FI$9,1,FI69)))</f>
        <v>0</v>
      </c>
      <c r="FJ70">
        <f ca="1">IF($G69="","",IF($F70&gt;$G$4,COUNTIF(OFFSET($G70,-($G$4+$N70-2),0,1,1):$G70,FJ$9),IF($G70=FJ$9,1,FJ69)))</f>
        <v>0</v>
      </c>
      <c r="FK70">
        <f ca="1">IF($G69="","",IF($F70&gt;$G$4,COUNTIF(OFFSET($G70,-($G$4+$N70-2),0,1,1):$G70,FK$9),IF($G70=FK$9,1,FK69)))</f>
        <v>0</v>
      </c>
      <c r="FL70">
        <f ca="1">IF($G69="","",IF($F70&gt;$G$4,COUNTIF(OFFSET($G70,-($G$4+$N70-2),0,1,1):$G70,FL$9),IF($G70=FL$9,1,FL69)))</f>
        <v>0</v>
      </c>
      <c r="FM70">
        <f ca="1">IF($G69="","",IF($F70&gt;$G$4,COUNTIF(OFFSET($G70,-($G$4+$N70-2),0,1,1):$G70,FM$9),IF($G70=FM$9,1,FM69)))</f>
        <v>0</v>
      </c>
      <c r="FN70">
        <f ca="1">IF($G69="","",IF($F70&gt;$G$4,COUNTIF(OFFSET($G70,-($G$4+$N70-2),0,1,1):$G70,FN$9),IF($G70=FN$9,1,FN69)))</f>
        <v>0</v>
      </c>
      <c r="FO70">
        <f ca="1">IF($G69="","",IF($F70&gt;$G$4,COUNTIF(OFFSET($G70,-($G$4+$N70-2),0,1,1):$G70,FO$9),IF($G70=FO$9,1,FO69)))</f>
        <v>0</v>
      </c>
      <c r="FP70">
        <f ca="1">IF($G69="","",IF($F70&gt;$G$4,COUNTIF(OFFSET($G70,-($G$4+$N70-2),0,1,1):$G70,FP$9),IF($G70=FP$9,1,FP69)))</f>
        <v>0</v>
      </c>
      <c r="FQ70">
        <f ca="1">IF($G69="","",IF($F70&gt;$G$4,COUNTIF(OFFSET($G70,-($G$4+$N70-2),0,1,1):$G70,FQ$9),IF($G70=FQ$9,1,FQ69)))</f>
        <v>1</v>
      </c>
      <c r="FR70">
        <f ca="1">IF($G69="","",IF($F70&gt;$G$4,COUNTIF(OFFSET($G70,-($G$4+$N70-2),0,1,1):$G70,FR$9),IF($G70=FR$9,1,FR69)))</f>
        <v>0</v>
      </c>
      <c r="FS70">
        <f ca="1">IF($G69="","",IF($F70&gt;$G$4,COUNTIF(OFFSET($G70,-($G$4+$N70-2),0,1,1):$G70,FS$9),IF($G70=FS$9,1,FS69)))</f>
        <v>0</v>
      </c>
      <c r="FT70">
        <f ca="1">IF($G69="","",IF($F70&gt;$G$4,COUNTIF(OFFSET($G70,-($G$4+$N70-2),0,1,1):$G70,FT$9),IF($G70=FT$9,1,FT69)))</f>
        <v>0</v>
      </c>
      <c r="FU70">
        <f ca="1">IF($G69="","",IF($F70&gt;$G$4,COUNTIF(OFFSET($G70,-($G$4+$N70-2),0,1,1):$G70,FU$9),IF($G70=FU$9,1,FU69)))</f>
        <v>1</v>
      </c>
      <c r="FV70">
        <f ca="1">IF($G69="","",IF($F70&gt;$G$4,COUNTIF(OFFSET($G70,-($G$4+$N70-2),0,1,1):$G70,FV$9),IF($G70=FV$9,1,FV69)))</f>
        <v>1</v>
      </c>
      <c r="FW70">
        <f ca="1">IF($G69="","",IF($F70&gt;$G$4,COUNTIF(OFFSET($G70,-($G$4+$N70-2),0,1,1):$G70,FW$9),IF($G70=FW$9,1,FW69)))</f>
        <v>0</v>
      </c>
      <c r="FX70">
        <f ca="1">IF($G69="","",IF($F70&gt;$G$4,COUNTIF(OFFSET($G70,-($G$4+$N70-2),0,1,1):$G70,FX$9),IF($G70=FX$9,1,FX69)))</f>
        <v>0</v>
      </c>
      <c r="FY70">
        <f ca="1">IF($G69="","",IF($F70&gt;$G$4,COUNTIF(OFFSET($G70,-($G$4+$N70-2),0,1,1):$G70,FY$9),IF($G70=FY$9,1,FY69)))</f>
        <v>1</v>
      </c>
      <c r="FZ70">
        <f ca="1">IF($G69="","",IF($F70&gt;$G$4,COUNTIF(OFFSET($G70,-($G$4+$N70-2),0,1,1):$G70,FZ$9),IF($G70=FZ$9,1,FZ69)))</f>
        <v>1</v>
      </c>
      <c r="GA70">
        <f ca="1">IF($G69="","",IF($F70&gt;$G$4,COUNTIF(OFFSET($G70,-($G$4+$N70-2),0,1,1):$G70,GA$9),IF($G70=GA$9,1,GA69)))</f>
        <v>0</v>
      </c>
      <c r="GB70">
        <f ca="1">IF($G69="","",IF($F70&gt;$G$4,COUNTIF(OFFSET($G70,-($G$4+$N70-2),0,1,1):$G70,GB$9),IF($G70=GB$9,1,GB69)))</f>
        <v>1</v>
      </c>
      <c r="GC70">
        <f ca="1">IF($G69="","",IF($F70&gt;$G$4,COUNTIF(OFFSET($G70,-($G$4+$N70-2),0,1,1):$G70,GC$9),IF($G70=GC$9,1,GC69)))</f>
        <v>1</v>
      </c>
      <c r="GD70">
        <f ca="1">IF($G69="","",IF($F70&gt;$G$4,COUNTIF(OFFSET($G70,-($G$4+$N70-2),0,1,1):$G70,GD$9),IF($G70=GD$9,1,GD69)))</f>
        <v>0</v>
      </c>
      <c r="GE70">
        <f ca="1">IF($G69="","",IF($F70&gt;$G$4,COUNTIF(OFFSET($G70,-($G$4+$N70-2),0,1,1):$G70,GE$9),IF($G70=GE$9,1,GE69)))</f>
        <v>0</v>
      </c>
      <c r="GF70">
        <f ca="1">IF($G69="","",IF($F70&gt;$G$4,COUNTIF(OFFSET($G70,-($G$4+$N70-2),0,1,1):$G70,GF$9),IF($G70=GF$9,1,GF69)))</f>
        <v>0</v>
      </c>
      <c r="GG70">
        <f ca="1">IF($G69="","",IF($F70&gt;$G$4,COUNTIF(OFFSET($G70,-($G$4+$N70-2),0,1,1):$G70,GG$9),IF($G70=GG$9,1,GG69)))</f>
        <v>0</v>
      </c>
      <c r="GH70">
        <f ca="1">IF($G69="","",IF($F70&gt;$G$4,COUNTIF(OFFSET($G70,-($G$4+$N70-2),0,1,1):$G70,GH$9),IF($G70=GH$9,1,GH69)))</f>
        <v>0</v>
      </c>
      <c r="GI70">
        <f ca="1">IF($G69="","",IF($F70&gt;$G$4,COUNTIF(OFFSET($G70,-($G$4+$N70-2),0,1,1):$G70,GI$9),IF($G70=GI$9,1,GI69)))</f>
        <v>1</v>
      </c>
    </row>
    <row r="71" spans="6:191" x14ac:dyDescent="0.25">
      <c r="F71">
        <v>62</v>
      </c>
      <c r="G71" s="1">
        <v>22</v>
      </c>
      <c r="H71" s="3">
        <f t="shared" si="8"/>
        <v>2</v>
      </c>
      <c r="I71">
        <f t="shared" ca="1" si="63"/>
        <v>1</v>
      </c>
      <c r="J71" s="1">
        <f t="shared" ca="1" si="9"/>
        <v>1</v>
      </c>
      <c r="K71" s="2">
        <f t="shared" ca="1" si="10"/>
        <v>3</v>
      </c>
      <c r="L71" s="3">
        <f t="shared" ca="1" si="11"/>
        <v>1</v>
      </c>
      <c r="M71">
        <f t="shared" ca="1" si="12"/>
        <v>2</v>
      </c>
      <c r="N71">
        <f t="shared" ca="1" si="122"/>
        <v>1</v>
      </c>
      <c r="O71">
        <f t="shared" ca="1" si="123"/>
        <v>3</v>
      </c>
      <c r="P71">
        <f t="shared" ca="1" si="64"/>
        <v>1</v>
      </c>
      <c r="Q71">
        <f t="shared" ca="1" si="65"/>
        <v>19.999999999999986</v>
      </c>
      <c r="R71">
        <f t="shared" ca="1" si="66"/>
        <v>1</v>
      </c>
      <c r="S71">
        <f t="shared" ca="1" si="13"/>
        <v>30.000000000000004</v>
      </c>
      <c r="T71">
        <f t="shared" ca="1" si="67"/>
        <v>-39.999999999999972</v>
      </c>
      <c r="U71">
        <f t="shared" ca="1" si="68"/>
        <v>19.999999999999986</v>
      </c>
      <c r="W71" s="3">
        <f t="shared" ca="1" si="69"/>
        <v>5.9999999999999964</v>
      </c>
      <c r="X71" s="2">
        <f t="shared" ca="1" si="70"/>
        <v>18</v>
      </c>
      <c r="Y71" s="2">
        <f t="shared" ca="1" si="71"/>
        <v>19</v>
      </c>
      <c r="Z71" s="2">
        <f t="shared" ca="1" si="72"/>
        <v>22</v>
      </c>
      <c r="AA71" s="2">
        <f t="shared" ca="1" si="73"/>
        <v>21</v>
      </c>
      <c r="AB71" s="2">
        <f t="shared" ca="1" si="74"/>
        <v>23</v>
      </c>
      <c r="AC71" s="2">
        <f t="shared" ca="1" si="75"/>
        <v>24</v>
      </c>
      <c r="AD71" s="2" t="str">
        <f t="shared" ca="1" si="76"/>
        <v/>
      </c>
      <c r="AE71" s="2" t="str">
        <f t="shared" ca="1" si="77"/>
        <v/>
      </c>
      <c r="AF71" s="2" t="str">
        <f t="shared" ca="1" si="78"/>
        <v/>
      </c>
      <c r="AG71" s="2" t="str">
        <f t="shared" ca="1" si="79"/>
        <v/>
      </c>
      <c r="AH71" s="2" t="str">
        <f t="shared" ca="1" si="80"/>
        <v/>
      </c>
      <c r="AI71" s="2" t="str">
        <f t="shared" ca="1" si="81"/>
        <v/>
      </c>
      <c r="AJ71" s="2" t="str">
        <f t="shared" ca="1" si="82"/>
        <v/>
      </c>
      <c r="AK71" s="2" t="str">
        <f t="shared" ca="1" si="83"/>
        <v/>
      </c>
      <c r="AM71">
        <f t="shared" ca="1" si="124"/>
        <v>18</v>
      </c>
      <c r="AN71">
        <f t="shared" ca="1" si="125"/>
        <v>22</v>
      </c>
      <c r="AO71">
        <f t="shared" ca="1" si="126"/>
        <v>23</v>
      </c>
      <c r="AP71" t="str">
        <f t="shared" ca="1" si="127"/>
        <v/>
      </c>
      <c r="AQ71" t="str">
        <f t="shared" ca="1" si="128"/>
        <v/>
      </c>
      <c r="AR71" t="str">
        <f t="shared" ca="1" si="129"/>
        <v/>
      </c>
      <c r="AS71" t="str">
        <f t="shared" ca="1" si="130"/>
        <v/>
      </c>
      <c r="AT71" t="str">
        <f t="shared" ca="1" si="131"/>
        <v/>
      </c>
      <c r="AU71" t="str">
        <f t="shared" ca="1" si="132"/>
        <v/>
      </c>
      <c r="AV71" t="str">
        <f t="shared" ca="1" si="133"/>
        <v/>
      </c>
      <c r="AW71" t="str">
        <f t="shared" ca="1" si="134"/>
        <v/>
      </c>
      <c r="AX71" t="str">
        <f t="shared" ca="1" si="135"/>
        <v/>
      </c>
      <c r="AY71">
        <f t="shared" ca="1" si="15"/>
        <v>19</v>
      </c>
      <c r="AZ71">
        <f t="shared" ca="1" si="16"/>
        <v>21</v>
      </c>
      <c r="BA71">
        <f t="shared" ca="1" si="17"/>
        <v>24</v>
      </c>
      <c r="BB71" t="str">
        <f t="shared" ca="1" si="18"/>
        <v/>
      </c>
      <c r="BC71" t="str">
        <f t="shared" ca="1" si="19"/>
        <v/>
      </c>
      <c r="BD71" t="str">
        <f t="shared" ca="1" si="20"/>
        <v/>
      </c>
      <c r="BE71" t="str">
        <f t="shared" ca="1" si="21"/>
        <v/>
      </c>
      <c r="BF71" t="str">
        <f t="shared" ca="1" si="22"/>
        <v/>
      </c>
      <c r="BG71" t="str">
        <f t="shared" ca="1" si="23"/>
        <v/>
      </c>
      <c r="BH71" t="str">
        <f t="shared" ca="1" si="24"/>
        <v/>
      </c>
      <c r="BI71" t="str">
        <f t="shared" ca="1" si="25"/>
        <v/>
      </c>
      <c r="BJ71" t="str">
        <f t="shared" ca="1" si="26"/>
        <v/>
      </c>
      <c r="CC71">
        <f t="shared" ca="1" si="85"/>
        <v>7</v>
      </c>
      <c r="CD71" t="str">
        <f t="shared" ca="1" si="86"/>
        <v/>
      </c>
      <c r="CE71" t="str">
        <f t="shared" ca="1" si="87"/>
        <v/>
      </c>
      <c r="CF71" t="str">
        <f t="shared" ca="1" si="88"/>
        <v/>
      </c>
      <c r="CG71" t="str">
        <f t="shared" ca="1" si="89"/>
        <v/>
      </c>
      <c r="CH71" t="str">
        <f t="shared" ca="1" si="90"/>
        <v/>
      </c>
      <c r="CI71" t="str">
        <f t="shared" ca="1" si="91"/>
        <v/>
      </c>
      <c r="CJ71" t="str">
        <f t="shared" ca="1" si="92"/>
        <v/>
      </c>
      <c r="CK71" t="str">
        <f t="shared" ca="1" si="93"/>
        <v/>
      </c>
      <c r="CL71" t="str">
        <f t="shared" ca="1" si="94"/>
        <v/>
      </c>
      <c r="CM71" t="str">
        <f t="shared" ca="1" si="95"/>
        <v/>
      </c>
      <c r="CN71" t="str">
        <f t="shared" ca="1" si="96"/>
        <v/>
      </c>
      <c r="CO71">
        <f t="shared" ca="1" si="97"/>
        <v>18</v>
      </c>
      <c r="CP71">
        <f t="shared" ca="1" si="98"/>
        <v>22</v>
      </c>
      <c r="CQ71">
        <f t="shared" ca="1" si="99"/>
        <v>23</v>
      </c>
      <c r="CR71" t="str">
        <f t="shared" ca="1" si="100"/>
        <v/>
      </c>
      <c r="CS71" t="str">
        <f t="shared" ca="1" si="101"/>
        <v/>
      </c>
      <c r="CT71" t="str">
        <f t="shared" ca="1" si="102"/>
        <v/>
      </c>
      <c r="CU71" t="str">
        <f t="shared" ca="1" si="103"/>
        <v/>
      </c>
      <c r="CV71" t="str">
        <f t="shared" ca="1" si="104"/>
        <v/>
      </c>
      <c r="CW71" t="str">
        <f t="shared" ca="1" si="105"/>
        <v/>
      </c>
      <c r="CX71" t="str">
        <f t="shared" ca="1" si="106"/>
        <v/>
      </c>
      <c r="CY71" t="str">
        <f t="shared" ca="1" si="107"/>
        <v/>
      </c>
      <c r="CZ71" t="str">
        <f t="shared" ca="1" si="108"/>
        <v/>
      </c>
      <c r="DA71">
        <f t="shared" ca="1" si="109"/>
        <v>30</v>
      </c>
      <c r="DB71" t="str">
        <f t="shared" ca="1" si="110"/>
        <v/>
      </c>
      <c r="DC71" t="str">
        <f t="shared" ca="1" si="111"/>
        <v/>
      </c>
      <c r="DD71" t="str">
        <f t="shared" ca="1" si="112"/>
        <v/>
      </c>
      <c r="DE71" t="str">
        <f t="shared" ca="1" si="113"/>
        <v/>
      </c>
      <c r="DF71" t="str">
        <f t="shared" ca="1" si="114"/>
        <v/>
      </c>
      <c r="DG71" t="str">
        <f t="shared" ca="1" si="115"/>
        <v/>
      </c>
      <c r="DH71" t="str">
        <f t="shared" ca="1" si="116"/>
        <v/>
      </c>
      <c r="DI71" t="str">
        <f t="shared" ca="1" si="117"/>
        <v/>
      </c>
      <c r="DJ71" t="str">
        <f t="shared" ca="1" si="118"/>
        <v/>
      </c>
      <c r="DK71" t="str">
        <f t="shared" ca="1" si="119"/>
        <v/>
      </c>
      <c r="DL71" t="str">
        <f t="shared" ca="1" si="120"/>
        <v/>
      </c>
      <c r="DM71">
        <v>1</v>
      </c>
      <c r="DN71">
        <f t="shared" ca="1" si="27"/>
        <v>1</v>
      </c>
      <c r="DO71">
        <f t="shared" ca="1" si="28"/>
        <v>1</v>
      </c>
      <c r="DP71">
        <f t="shared" ca="1" si="29"/>
        <v>1</v>
      </c>
      <c r="DQ71">
        <f t="shared" ca="1" si="30"/>
        <v>1</v>
      </c>
      <c r="DR71">
        <f t="shared" ca="1" si="31"/>
        <v>1</v>
      </c>
      <c r="DS71">
        <f t="shared" ca="1" si="32"/>
        <v>1</v>
      </c>
      <c r="DT71">
        <f t="shared" ca="1" si="33"/>
        <v>2</v>
      </c>
      <c r="DU71">
        <f t="shared" ca="1" si="34"/>
        <v>2</v>
      </c>
      <c r="DV71">
        <f t="shared" ca="1" si="35"/>
        <v>2</v>
      </c>
      <c r="DW71">
        <f t="shared" ca="1" si="36"/>
        <v>2</v>
      </c>
      <c r="DX71">
        <f t="shared" ca="1" si="37"/>
        <v>2</v>
      </c>
      <c r="DY71">
        <f t="shared" ca="1" si="38"/>
        <v>2</v>
      </c>
      <c r="DZ71" s="1">
        <v>1</v>
      </c>
      <c r="EA71">
        <f t="shared" ca="1" si="39"/>
        <v>1</v>
      </c>
      <c r="EB71">
        <f t="shared" ca="1" si="40"/>
        <v>1</v>
      </c>
      <c r="EC71">
        <f t="shared" ca="1" si="41"/>
        <v>1</v>
      </c>
      <c r="ED71">
        <f t="shared" ca="1" si="42"/>
        <v>1</v>
      </c>
      <c r="EE71">
        <f t="shared" ca="1" si="43"/>
        <v>1</v>
      </c>
      <c r="EF71">
        <f t="shared" ca="1" si="44"/>
        <v>2</v>
      </c>
      <c r="EG71">
        <f t="shared" ca="1" si="45"/>
        <v>2</v>
      </c>
      <c r="EH71">
        <f t="shared" ca="1" si="46"/>
        <v>2</v>
      </c>
      <c r="EI71">
        <f t="shared" ca="1" si="47"/>
        <v>2</v>
      </c>
      <c r="EJ71">
        <f t="shared" ca="1" si="48"/>
        <v>3</v>
      </c>
      <c r="EK71">
        <f t="shared" ca="1" si="49"/>
        <v>4</v>
      </c>
      <c r="EL71">
        <f t="shared" ca="1" si="50"/>
        <v>4</v>
      </c>
      <c r="EM71" s="1">
        <v>1</v>
      </c>
      <c r="EN71">
        <f t="shared" ca="1" si="51"/>
        <v>1</v>
      </c>
      <c r="EO71">
        <f t="shared" ca="1" si="52"/>
        <v>1</v>
      </c>
      <c r="EP71">
        <f t="shared" ca="1" si="53"/>
        <v>1</v>
      </c>
      <c r="EQ71">
        <f t="shared" ca="1" si="54"/>
        <v>1</v>
      </c>
      <c r="ER71">
        <f t="shared" ca="1" si="55"/>
        <v>1</v>
      </c>
      <c r="ES71">
        <f t="shared" ca="1" si="56"/>
        <v>2</v>
      </c>
      <c r="ET71">
        <f t="shared" ca="1" si="57"/>
        <v>2</v>
      </c>
      <c r="EU71">
        <f t="shared" ca="1" si="58"/>
        <v>2</v>
      </c>
      <c r="EV71">
        <f t="shared" ca="1" si="59"/>
        <v>2</v>
      </c>
      <c r="EW71">
        <f t="shared" ca="1" si="60"/>
        <v>2</v>
      </c>
      <c r="EX71">
        <f t="shared" ca="1" si="61"/>
        <v>2</v>
      </c>
      <c r="EY71">
        <f t="shared" ca="1" si="62"/>
        <v>2</v>
      </c>
      <c r="EZ71">
        <f ca="1">IF($G70="","",IF($F71&gt;$G$4,COUNTIF(OFFSET($G71,-($G$4+$N71-2),0,1,1):$G71,EZ$9),IF($G71=EZ$9,1,EZ70)))</f>
        <v>0</v>
      </c>
      <c r="FA71">
        <f ca="1">IF($G70="","",IF($F71&gt;$G$4,COUNTIF(OFFSET($G71,-($G$4+$N71-2),0,1,1):$G71,FA$9),IF($G71=FA$9,1,FA70)))</f>
        <v>0</v>
      </c>
      <c r="FB71">
        <f ca="1">IF($G70="","",IF($F71&gt;$G$4,COUNTIF(OFFSET($G71,-($G$4+$N71-2),0,1,1):$G71,FB$9),IF($G71=FB$9,1,FB70)))</f>
        <v>0</v>
      </c>
      <c r="FC71">
        <f ca="1">IF($G70="","",IF($F71&gt;$G$4,COUNTIF(OFFSET($G71,-($G$4+$N71-2),0,1,1):$G71,FC$9),IF($G71=FC$9,1,FC70)))</f>
        <v>0</v>
      </c>
      <c r="FD71">
        <f ca="1">IF($G70="","",IF($F71&gt;$G$4,COUNTIF(OFFSET($G71,-($G$4+$N71-2),0,1,1):$G71,FD$9),IF($G71=FD$9,1,FD70)))</f>
        <v>0</v>
      </c>
      <c r="FE71">
        <f ca="1">IF($G70="","",IF($F71&gt;$G$4,COUNTIF(OFFSET($G71,-($G$4+$N71-2),0,1,1):$G71,FE$9),IF($G71=FE$9,1,FE70)))</f>
        <v>0</v>
      </c>
      <c r="FF71">
        <f ca="1">IF($G70="","",IF($F71&gt;$G$4,COUNTIF(OFFSET($G71,-($G$4+$N71-2),0,1,1):$G71,FF$9),IF($G71=FF$9,1,FF70)))</f>
        <v>1</v>
      </c>
      <c r="FG71">
        <f ca="1">IF($G70="","",IF($F71&gt;$G$4,COUNTIF(OFFSET($G71,-($G$4+$N71-2),0,1,1):$G71,FG$9),IF($G71=FG$9,1,FG70)))</f>
        <v>0</v>
      </c>
      <c r="FH71">
        <f ca="1">IF($G70="","",IF($F71&gt;$G$4,COUNTIF(OFFSET($G71,-($G$4+$N71-2),0,1,1):$G71,FH$9),IF($G71=FH$9,1,FH70)))</f>
        <v>0</v>
      </c>
      <c r="FI71">
        <f ca="1">IF($G70="","",IF($F71&gt;$G$4,COUNTIF(OFFSET($G71,-($G$4+$N71-2),0,1,1):$G71,FI$9),IF($G71=FI$9,1,FI70)))</f>
        <v>0</v>
      </c>
      <c r="FJ71">
        <f ca="1">IF($G70="","",IF($F71&gt;$G$4,COUNTIF(OFFSET($G71,-($G$4+$N71-2),0,1,1):$G71,FJ$9),IF($G71=FJ$9,1,FJ70)))</f>
        <v>0</v>
      </c>
      <c r="FK71">
        <f ca="1">IF($G70="","",IF($F71&gt;$G$4,COUNTIF(OFFSET($G71,-($G$4+$N71-2),0,1,1):$G71,FK$9),IF($G71=FK$9,1,FK70)))</f>
        <v>0</v>
      </c>
      <c r="FL71">
        <f ca="1">IF($G70="","",IF($F71&gt;$G$4,COUNTIF(OFFSET($G71,-($G$4+$N71-2),0,1,1):$G71,FL$9),IF($G71=FL$9,1,FL70)))</f>
        <v>0</v>
      </c>
      <c r="FM71">
        <f ca="1">IF($G70="","",IF($F71&gt;$G$4,COUNTIF(OFFSET($G71,-($G$4+$N71-2),0,1,1):$G71,FM$9),IF($G71=FM$9,1,FM70)))</f>
        <v>0</v>
      </c>
      <c r="FN71">
        <f ca="1">IF($G70="","",IF($F71&gt;$G$4,COUNTIF(OFFSET($G71,-($G$4+$N71-2),0,1,1):$G71,FN$9),IF($G71=FN$9,1,FN70)))</f>
        <v>0</v>
      </c>
      <c r="FO71">
        <f ca="1">IF($G70="","",IF($F71&gt;$G$4,COUNTIF(OFFSET($G71,-($G$4+$N71-2),0,1,1):$G71,FO$9),IF($G71=FO$9,1,FO70)))</f>
        <v>0</v>
      </c>
      <c r="FP71">
        <f ca="1">IF($G70="","",IF($F71&gt;$G$4,COUNTIF(OFFSET($G71,-($G$4+$N71-2),0,1,1):$G71,FP$9),IF($G71=FP$9,1,FP70)))</f>
        <v>0</v>
      </c>
      <c r="FQ71">
        <f ca="1">IF($G70="","",IF($F71&gt;$G$4,COUNTIF(OFFSET($G71,-($G$4+$N71-2),0,1,1):$G71,FQ$9),IF($G71=FQ$9,1,FQ70)))</f>
        <v>1</v>
      </c>
      <c r="FR71">
        <f ca="1">IF($G70="","",IF($F71&gt;$G$4,COUNTIF(OFFSET($G71,-($G$4+$N71-2),0,1,1):$G71,FR$9),IF($G71=FR$9,1,FR70)))</f>
        <v>0</v>
      </c>
      <c r="FS71">
        <f ca="1">IF($G70="","",IF($F71&gt;$G$4,COUNTIF(OFFSET($G71,-($G$4+$N71-2),0,1,1):$G71,FS$9),IF($G71=FS$9,1,FS70)))</f>
        <v>0</v>
      </c>
      <c r="FT71">
        <f ca="1">IF($G70="","",IF($F71&gt;$G$4,COUNTIF(OFFSET($G71,-($G$4+$N71-2),0,1,1):$G71,FT$9),IF($G71=FT$9,1,FT70)))</f>
        <v>0</v>
      </c>
      <c r="FU71">
        <f ca="1">IF($G70="","",IF($F71&gt;$G$4,COUNTIF(OFFSET($G71,-($G$4+$N71-2),0,1,1):$G71,FU$9),IF($G71=FU$9,1,FU70)))</f>
        <v>2</v>
      </c>
      <c r="FV71">
        <f ca="1">IF($G70="","",IF($F71&gt;$G$4,COUNTIF(OFFSET($G71,-($G$4+$N71-2),0,1,1):$G71,FV$9),IF($G71=FV$9,1,FV70)))</f>
        <v>1</v>
      </c>
      <c r="FW71">
        <f ca="1">IF($G70="","",IF($F71&gt;$G$4,COUNTIF(OFFSET($G71,-($G$4+$N71-2),0,1,1):$G71,FW$9),IF($G71=FW$9,1,FW70)))</f>
        <v>0</v>
      </c>
      <c r="FX71">
        <f ca="1">IF($G70="","",IF($F71&gt;$G$4,COUNTIF(OFFSET($G71,-($G$4+$N71-2),0,1,1):$G71,FX$9),IF($G71=FX$9,1,FX70)))</f>
        <v>0</v>
      </c>
      <c r="FY71">
        <f ca="1">IF($G70="","",IF($F71&gt;$G$4,COUNTIF(OFFSET($G71,-($G$4+$N71-2),0,1,1):$G71,FY$9),IF($G71=FY$9,1,FY70)))</f>
        <v>0</v>
      </c>
      <c r="FZ71">
        <f ca="1">IF($G70="","",IF($F71&gt;$G$4,COUNTIF(OFFSET($G71,-($G$4+$N71-2),0,1,1):$G71,FZ$9),IF($G71=FZ$9,1,FZ70)))</f>
        <v>0</v>
      </c>
      <c r="GA71">
        <f ca="1">IF($G70="","",IF($F71&gt;$G$4,COUNTIF(OFFSET($G71,-($G$4+$N71-2),0,1,1):$G71,GA$9),IF($G71=GA$9,1,GA70)))</f>
        <v>0</v>
      </c>
      <c r="GB71">
        <f ca="1">IF($G70="","",IF($F71&gt;$G$4,COUNTIF(OFFSET($G71,-($G$4+$N71-2),0,1,1):$G71,GB$9),IF($G71=GB$9,1,GB70)))</f>
        <v>0</v>
      </c>
      <c r="GC71">
        <f ca="1">IF($G70="","",IF($F71&gt;$G$4,COUNTIF(OFFSET($G71,-($G$4+$N71-2),0,1,1):$G71,GC$9),IF($G71=GC$9,1,GC70)))</f>
        <v>1</v>
      </c>
      <c r="GD71">
        <f ca="1">IF($G70="","",IF($F71&gt;$G$4,COUNTIF(OFFSET($G71,-($G$4+$N71-2),0,1,1):$G71,GD$9),IF($G71=GD$9,1,GD70)))</f>
        <v>0</v>
      </c>
      <c r="GE71">
        <f ca="1">IF($G70="","",IF($F71&gt;$G$4,COUNTIF(OFFSET($G71,-($G$4+$N71-2),0,1,1):$G71,GE$9),IF($G71=GE$9,1,GE70)))</f>
        <v>0</v>
      </c>
      <c r="GF71">
        <f ca="1">IF($G70="","",IF($F71&gt;$G$4,COUNTIF(OFFSET($G71,-($G$4+$N71-2),0,1,1):$G71,GF$9),IF($G71=GF$9,1,GF70)))</f>
        <v>0</v>
      </c>
      <c r="GG71">
        <f ca="1">IF($G70="","",IF($F71&gt;$G$4,COUNTIF(OFFSET($G71,-($G$4+$N71-2),0,1,1):$G71,GG$9),IF($G71=GG$9,1,GG70)))</f>
        <v>0</v>
      </c>
      <c r="GH71">
        <f ca="1">IF($G70="","",IF($F71&gt;$G$4,COUNTIF(OFFSET($G71,-($G$4+$N71-2),0,1,1):$G71,GH$9),IF($G71=GH$9,1,GH70)))</f>
        <v>0</v>
      </c>
      <c r="GI71">
        <f ca="1">IF($G70="","",IF($F71&gt;$G$4,COUNTIF(OFFSET($G71,-($G$4+$N71-2),0,1,1):$G71,GI$9),IF($G71=GI$9,1,GI70)))</f>
        <v>0</v>
      </c>
    </row>
    <row r="72" spans="6:191" x14ac:dyDescent="0.25">
      <c r="F72">
        <v>63</v>
      </c>
      <c r="G72" s="1">
        <v>16</v>
      </c>
      <c r="H72" s="3">
        <f t="shared" si="8"/>
        <v>2</v>
      </c>
      <c r="I72">
        <f t="shared" ca="1" si="63"/>
        <v>0</v>
      </c>
      <c r="J72" s="1">
        <f t="shared" ca="1" si="9"/>
        <v>1</v>
      </c>
      <c r="K72" s="2">
        <f t="shared" ca="1" si="10"/>
        <v>3</v>
      </c>
      <c r="L72" s="3">
        <f t="shared" ca="1" si="11"/>
        <v>0</v>
      </c>
      <c r="M72">
        <f t="shared" ca="1" si="12"/>
        <v>0</v>
      </c>
      <c r="N72">
        <f t="shared" ca="1" si="122"/>
        <v>0</v>
      </c>
      <c r="O72">
        <f t="shared" ca="1" si="123"/>
        <v>0</v>
      </c>
      <c r="P72">
        <f t="shared" ca="1" si="64"/>
        <v>0</v>
      </c>
      <c r="Q72">
        <f t="shared" ca="1" si="65"/>
        <v>-4.4408920985006262E-16</v>
      </c>
      <c r="R72">
        <f t="shared" ca="1" si="66"/>
        <v>1</v>
      </c>
      <c r="S72">
        <f t="shared" ca="1" si="13"/>
        <v>4.4408920985006262E-16</v>
      </c>
      <c r="T72">
        <f t="shared" ca="1" si="67"/>
        <v>-39.999999999999972</v>
      </c>
      <c r="U72" t="str">
        <f t="shared" ca="1" si="68"/>
        <v/>
      </c>
      <c r="W72" s="3">
        <f t="shared" ca="1" si="69"/>
        <v>-4.4408920985006262E-16</v>
      </c>
      <c r="X72" s="2" t="str">
        <f t="shared" ca="1" si="70"/>
        <v/>
      </c>
      <c r="Y72" s="2" t="str">
        <f t="shared" ca="1" si="71"/>
        <v/>
      </c>
      <c r="Z72" s="2" t="str">
        <f t="shared" ca="1" si="72"/>
        <v/>
      </c>
      <c r="AA72" s="2" t="str">
        <f t="shared" ca="1" si="73"/>
        <v/>
      </c>
      <c r="AB72" s="2" t="str">
        <f t="shared" ca="1" si="74"/>
        <v/>
      </c>
      <c r="AC72" s="2" t="str">
        <f t="shared" ca="1" si="75"/>
        <v/>
      </c>
      <c r="AD72" s="2" t="str">
        <f t="shared" ca="1" si="76"/>
        <v/>
      </c>
      <c r="AE72" s="2" t="str">
        <f t="shared" ca="1" si="77"/>
        <v/>
      </c>
      <c r="AF72" s="2" t="str">
        <f t="shared" ca="1" si="78"/>
        <v/>
      </c>
      <c r="AG72" s="2" t="str">
        <f t="shared" ca="1" si="79"/>
        <v/>
      </c>
      <c r="AH72" s="2" t="str">
        <f t="shared" ca="1" si="80"/>
        <v/>
      </c>
      <c r="AI72" s="2" t="str">
        <f t="shared" ca="1" si="81"/>
        <v/>
      </c>
      <c r="AJ72" s="2" t="str">
        <f t="shared" ca="1" si="82"/>
        <v/>
      </c>
      <c r="AK72" s="2" t="str">
        <f t="shared" ca="1" si="83"/>
        <v/>
      </c>
      <c r="AM72" t="str">
        <f t="shared" ca="1" si="124"/>
        <v/>
      </c>
      <c r="AN72" t="str">
        <f t="shared" ca="1" si="125"/>
        <v/>
      </c>
      <c r="AO72" t="str">
        <f t="shared" ca="1" si="126"/>
        <v/>
      </c>
      <c r="AP72" t="str">
        <f t="shared" ca="1" si="127"/>
        <v/>
      </c>
      <c r="AQ72" t="str">
        <f t="shared" ca="1" si="128"/>
        <v/>
      </c>
      <c r="AR72" t="str">
        <f t="shared" ca="1" si="129"/>
        <v/>
      </c>
      <c r="AS72" t="str">
        <f t="shared" ca="1" si="130"/>
        <v/>
      </c>
      <c r="AT72" t="str">
        <f t="shared" ca="1" si="131"/>
        <v/>
      </c>
      <c r="AU72" t="str">
        <f t="shared" ca="1" si="132"/>
        <v/>
      </c>
      <c r="AV72" t="str">
        <f t="shared" ca="1" si="133"/>
        <v/>
      </c>
      <c r="AW72" t="str">
        <f t="shared" ca="1" si="134"/>
        <v/>
      </c>
      <c r="AX72" t="str">
        <f t="shared" ca="1" si="135"/>
        <v/>
      </c>
      <c r="AY72" t="str">
        <f t="shared" ca="1" si="15"/>
        <v/>
      </c>
      <c r="AZ72" t="str">
        <f t="shared" ca="1" si="16"/>
        <v/>
      </c>
      <c r="BA72" t="str">
        <f t="shared" ca="1" si="17"/>
        <v/>
      </c>
      <c r="BB72" t="str">
        <f t="shared" ca="1" si="18"/>
        <v/>
      </c>
      <c r="BC72" t="str">
        <f t="shared" ca="1" si="19"/>
        <v/>
      </c>
      <c r="BD72" t="str">
        <f t="shared" ca="1" si="20"/>
        <v/>
      </c>
      <c r="BE72" t="str">
        <f t="shared" ca="1" si="21"/>
        <v/>
      </c>
      <c r="BF72" t="str">
        <f t="shared" ca="1" si="22"/>
        <v/>
      </c>
      <c r="BG72" t="str">
        <f t="shared" ca="1" si="23"/>
        <v/>
      </c>
      <c r="BH72" t="str">
        <f t="shared" ca="1" si="24"/>
        <v/>
      </c>
      <c r="BI72" t="str">
        <f t="shared" ca="1" si="25"/>
        <v/>
      </c>
      <c r="BJ72" t="str">
        <f t="shared" ca="1" si="26"/>
        <v/>
      </c>
      <c r="CC72">
        <f t="shared" ca="1" si="85"/>
        <v>7</v>
      </c>
      <c r="CD72" t="str">
        <f t="shared" ca="1" si="86"/>
        <v/>
      </c>
      <c r="CE72" t="str">
        <f t="shared" ca="1" si="87"/>
        <v/>
      </c>
      <c r="CF72" t="str">
        <f t="shared" ca="1" si="88"/>
        <v/>
      </c>
      <c r="CG72" t="str">
        <f t="shared" ca="1" si="89"/>
        <v/>
      </c>
      <c r="CH72" t="str">
        <f t="shared" ca="1" si="90"/>
        <v/>
      </c>
      <c r="CI72" t="str">
        <f t="shared" ca="1" si="91"/>
        <v/>
      </c>
      <c r="CJ72" t="str">
        <f t="shared" ca="1" si="92"/>
        <v/>
      </c>
      <c r="CK72" t="str">
        <f t="shared" ca="1" si="93"/>
        <v/>
      </c>
      <c r="CL72" t="str">
        <f t="shared" ca="1" si="94"/>
        <v/>
      </c>
      <c r="CM72" t="str">
        <f t="shared" ca="1" si="95"/>
        <v/>
      </c>
      <c r="CN72" t="str">
        <f t="shared" ca="1" si="96"/>
        <v/>
      </c>
      <c r="CO72">
        <f t="shared" ca="1" si="97"/>
        <v>16</v>
      </c>
      <c r="CP72">
        <f t="shared" ca="1" si="98"/>
        <v>18</v>
      </c>
      <c r="CQ72">
        <f t="shared" ca="1" si="99"/>
        <v>22</v>
      </c>
      <c r="CR72" t="str">
        <f t="shared" ca="1" si="100"/>
        <v/>
      </c>
      <c r="CS72" t="str">
        <f t="shared" ca="1" si="101"/>
        <v/>
      </c>
      <c r="CT72" t="str">
        <f t="shared" ca="1" si="102"/>
        <v/>
      </c>
      <c r="CU72" t="str">
        <f t="shared" ca="1" si="103"/>
        <v/>
      </c>
      <c r="CV72" t="str">
        <f t="shared" ca="1" si="104"/>
        <v/>
      </c>
      <c r="CW72" t="str">
        <f t="shared" ca="1" si="105"/>
        <v/>
      </c>
      <c r="CX72" t="str">
        <f t="shared" ca="1" si="106"/>
        <v/>
      </c>
      <c r="CY72" t="str">
        <f t="shared" ca="1" si="107"/>
        <v/>
      </c>
      <c r="CZ72" t="str">
        <f t="shared" ca="1" si="108"/>
        <v/>
      </c>
      <c r="DA72" t="str">
        <f t="shared" ca="1" si="109"/>
        <v/>
      </c>
      <c r="DB72" t="str">
        <f t="shared" ca="1" si="110"/>
        <v/>
      </c>
      <c r="DC72" t="str">
        <f t="shared" ca="1" si="111"/>
        <v/>
      </c>
      <c r="DD72" t="str">
        <f t="shared" ca="1" si="112"/>
        <v/>
      </c>
      <c r="DE72" t="str">
        <f t="shared" ca="1" si="113"/>
        <v/>
      </c>
      <c r="DF72" t="str">
        <f t="shared" ca="1" si="114"/>
        <v/>
      </c>
      <c r="DG72" t="str">
        <f t="shared" ca="1" si="115"/>
        <v/>
      </c>
      <c r="DH72" t="str">
        <f t="shared" ca="1" si="116"/>
        <v/>
      </c>
      <c r="DI72" t="str">
        <f t="shared" ca="1" si="117"/>
        <v/>
      </c>
      <c r="DJ72" t="str">
        <f t="shared" ca="1" si="118"/>
        <v/>
      </c>
      <c r="DK72" t="str">
        <f t="shared" ca="1" si="119"/>
        <v/>
      </c>
      <c r="DL72" t="str">
        <f t="shared" ca="1" si="120"/>
        <v/>
      </c>
      <c r="DM72">
        <v>1</v>
      </c>
      <c r="DN72">
        <f t="shared" ca="1" si="27"/>
        <v>1</v>
      </c>
      <c r="DO72">
        <f t="shared" ca="1" si="28"/>
        <v>1</v>
      </c>
      <c r="DP72">
        <f t="shared" ca="1" si="29"/>
        <v>1</v>
      </c>
      <c r="DQ72">
        <f t="shared" ca="1" si="30"/>
        <v>1</v>
      </c>
      <c r="DR72">
        <f t="shared" ca="1" si="31"/>
        <v>1</v>
      </c>
      <c r="DS72">
        <f t="shared" ca="1" si="32"/>
        <v>1</v>
      </c>
      <c r="DT72">
        <f t="shared" ca="1" si="33"/>
        <v>2</v>
      </c>
      <c r="DU72">
        <f t="shared" ca="1" si="34"/>
        <v>2</v>
      </c>
      <c r="DV72">
        <f t="shared" ca="1" si="35"/>
        <v>2</v>
      </c>
      <c r="DW72">
        <f t="shared" ca="1" si="36"/>
        <v>2</v>
      </c>
      <c r="DX72">
        <f t="shared" ca="1" si="37"/>
        <v>2</v>
      </c>
      <c r="DY72">
        <f t="shared" ca="1" si="38"/>
        <v>2</v>
      </c>
      <c r="DZ72" s="1">
        <v>1</v>
      </c>
      <c r="EA72">
        <f t="shared" ca="1" si="39"/>
        <v>1</v>
      </c>
      <c r="EB72">
        <f t="shared" ca="1" si="40"/>
        <v>1</v>
      </c>
      <c r="EC72">
        <f t="shared" ca="1" si="41"/>
        <v>1</v>
      </c>
      <c r="ED72">
        <f t="shared" ca="1" si="42"/>
        <v>2</v>
      </c>
      <c r="EE72">
        <f t="shared" ca="1" si="43"/>
        <v>2</v>
      </c>
      <c r="EF72">
        <f t="shared" ca="1" si="44"/>
        <v>3</v>
      </c>
      <c r="EG72">
        <f t="shared" ca="1" si="45"/>
        <v>3</v>
      </c>
      <c r="EH72">
        <f t="shared" ca="1" si="46"/>
        <v>3</v>
      </c>
      <c r="EI72">
        <f t="shared" ca="1" si="47"/>
        <v>3</v>
      </c>
      <c r="EJ72">
        <f t="shared" ca="1" si="48"/>
        <v>4</v>
      </c>
      <c r="EK72">
        <f t="shared" ca="1" si="49"/>
        <v>4</v>
      </c>
      <c r="EL72">
        <f t="shared" ca="1" si="50"/>
        <v>4</v>
      </c>
      <c r="EM72" s="1">
        <v>1</v>
      </c>
      <c r="EN72">
        <f t="shared" ca="1" si="51"/>
        <v>1</v>
      </c>
      <c r="EO72">
        <f t="shared" ca="1" si="52"/>
        <v>1</v>
      </c>
      <c r="EP72">
        <f t="shared" ca="1" si="53"/>
        <v>1</v>
      </c>
      <c r="EQ72">
        <f t="shared" ca="1" si="54"/>
        <v>1</v>
      </c>
      <c r="ER72">
        <f t="shared" ca="1" si="55"/>
        <v>1</v>
      </c>
      <c r="ES72">
        <f t="shared" ca="1" si="56"/>
        <v>1</v>
      </c>
      <c r="ET72">
        <f t="shared" ca="1" si="57"/>
        <v>1</v>
      </c>
      <c r="EU72">
        <f t="shared" ca="1" si="58"/>
        <v>1</v>
      </c>
      <c r="EV72">
        <f t="shared" ca="1" si="59"/>
        <v>1</v>
      </c>
      <c r="EW72">
        <f t="shared" ca="1" si="60"/>
        <v>1</v>
      </c>
      <c r="EX72">
        <f t="shared" ca="1" si="61"/>
        <v>1</v>
      </c>
      <c r="EY72">
        <f t="shared" ca="1" si="62"/>
        <v>1</v>
      </c>
      <c r="EZ72">
        <f ca="1">IF($G71="","",IF($F72&gt;$G$4,COUNTIF(OFFSET($G72,-($G$4+$N72-2),0,1,1):$G72,EZ$9),IF($G72=EZ$9,1,EZ71)))</f>
        <v>0</v>
      </c>
      <c r="FA72">
        <f ca="1">IF($G71="","",IF($F72&gt;$G$4,COUNTIF(OFFSET($G72,-($G$4+$N72-2),0,1,1):$G72,FA$9),IF($G72=FA$9,1,FA71)))</f>
        <v>0</v>
      </c>
      <c r="FB72">
        <f ca="1">IF($G71="","",IF($F72&gt;$G$4,COUNTIF(OFFSET($G72,-($G$4+$N72-2),0,1,1):$G72,FB$9),IF($G72=FB$9,1,FB71)))</f>
        <v>0</v>
      </c>
      <c r="FC72">
        <f ca="1">IF($G71="","",IF($F72&gt;$G$4,COUNTIF(OFFSET($G72,-($G$4+$N72-2),0,1,1):$G72,FC$9),IF($G72=FC$9,1,FC71)))</f>
        <v>0</v>
      </c>
      <c r="FD72">
        <f ca="1">IF($G71="","",IF($F72&gt;$G$4,COUNTIF(OFFSET($G72,-($G$4+$N72-2),0,1,1):$G72,FD$9),IF($G72=FD$9,1,FD71)))</f>
        <v>0</v>
      </c>
      <c r="FE72">
        <f ca="1">IF($G71="","",IF($F72&gt;$G$4,COUNTIF(OFFSET($G72,-($G$4+$N72-2),0,1,1):$G72,FE$9),IF($G72=FE$9,1,FE71)))</f>
        <v>0</v>
      </c>
      <c r="FF72">
        <f ca="1">IF($G71="","",IF($F72&gt;$G$4,COUNTIF(OFFSET($G72,-($G$4+$N72-2),0,1,1):$G72,FF$9),IF($G72=FF$9,1,FF71)))</f>
        <v>1</v>
      </c>
      <c r="FG72">
        <f ca="1">IF($G71="","",IF($F72&gt;$G$4,COUNTIF(OFFSET($G72,-($G$4+$N72-2),0,1,1):$G72,FG$9),IF($G72=FG$9,1,FG71)))</f>
        <v>0</v>
      </c>
      <c r="FH72">
        <f ca="1">IF($G71="","",IF($F72&gt;$G$4,COUNTIF(OFFSET($G72,-($G$4+$N72-2),0,1,1):$G72,FH$9),IF($G72=FH$9,1,FH71)))</f>
        <v>0</v>
      </c>
      <c r="FI72">
        <f ca="1">IF($G71="","",IF($F72&gt;$G$4,COUNTIF(OFFSET($G72,-($G$4+$N72-2),0,1,1):$G72,FI$9),IF($G72=FI$9,1,FI71)))</f>
        <v>0</v>
      </c>
      <c r="FJ72">
        <f ca="1">IF($G71="","",IF($F72&gt;$G$4,COUNTIF(OFFSET($G72,-($G$4+$N72-2),0,1,1):$G72,FJ$9),IF($G72=FJ$9,1,FJ71)))</f>
        <v>0</v>
      </c>
      <c r="FK72">
        <f ca="1">IF($G71="","",IF($F72&gt;$G$4,COUNTIF(OFFSET($G72,-($G$4+$N72-2),0,1,1):$G72,FK$9),IF($G72=FK$9,1,FK71)))</f>
        <v>0</v>
      </c>
      <c r="FL72">
        <f ca="1">IF($G71="","",IF($F72&gt;$G$4,COUNTIF(OFFSET($G72,-($G$4+$N72-2),0,1,1):$G72,FL$9),IF($G72=FL$9,1,FL71)))</f>
        <v>0</v>
      </c>
      <c r="FM72">
        <f ca="1">IF($G71="","",IF($F72&gt;$G$4,COUNTIF(OFFSET($G72,-($G$4+$N72-2),0,1,1):$G72,FM$9),IF($G72=FM$9,1,FM71)))</f>
        <v>0</v>
      </c>
      <c r="FN72">
        <f ca="1">IF($G71="","",IF($F72&gt;$G$4,COUNTIF(OFFSET($G72,-($G$4+$N72-2),0,1,1):$G72,FN$9),IF($G72=FN$9,1,FN71)))</f>
        <v>0</v>
      </c>
      <c r="FO72">
        <f ca="1">IF($G71="","",IF($F72&gt;$G$4,COUNTIF(OFFSET($G72,-($G$4+$N72-2),0,1,1):$G72,FO$9),IF($G72=FO$9,1,FO71)))</f>
        <v>1</v>
      </c>
      <c r="FP72">
        <f ca="1">IF($G71="","",IF($F72&gt;$G$4,COUNTIF(OFFSET($G72,-($G$4+$N72-2),0,1,1):$G72,FP$9),IF($G72=FP$9,1,FP71)))</f>
        <v>0</v>
      </c>
      <c r="FQ72">
        <f ca="1">IF($G71="","",IF($F72&gt;$G$4,COUNTIF(OFFSET($G72,-($G$4+$N72-2),0,1,1):$G72,FQ$9),IF($G72=FQ$9,1,FQ71)))</f>
        <v>1</v>
      </c>
      <c r="FR72">
        <f ca="1">IF($G71="","",IF($F72&gt;$G$4,COUNTIF(OFFSET($G72,-($G$4+$N72-2),0,1,1):$G72,FR$9),IF($G72=FR$9,1,FR71)))</f>
        <v>0</v>
      </c>
      <c r="FS72">
        <f ca="1">IF($G71="","",IF($F72&gt;$G$4,COUNTIF(OFFSET($G72,-($G$4+$N72-2),0,1,1):$G72,FS$9),IF($G72=FS$9,1,FS71)))</f>
        <v>0</v>
      </c>
      <c r="FT72">
        <f ca="1">IF($G71="","",IF($F72&gt;$G$4,COUNTIF(OFFSET($G72,-($G$4+$N72-2),0,1,1):$G72,FT$9),IF($G72=FT$9,1,FT71)))</f>
        <v>0</v>
      </c>
      <c r="FU72">
        <f ca="1">IF($G71="","",IF($F72&gt;$G$4,COUNTIF(OFFSET($G72,-($G$4+$N72-2),0,1,1):$G72,FU$9),IF($G72=FU$9,1,FU71)))</f>
        <v>2</v>
      </c>
      <c r="FV72">
        <f ca="1">IF($G71="","",IF($F72&gt;$G$4,COUNTIF(OFFSET($G72,-($G$4+$N72-2),0,1,1):$G72,FV$9),IF($G72=FV$9,1,FV71)))</f>
        <v>0</v>
      </c>
      <c r="FW72">
        <f ca="1">IF($G71="","",IF($F72&gt;$G$4,COUNTIF(OFFSET($G72,-($G$4+$N72-2),0,1,1):$G72,FW$9),IF($G72=FW$9,1,FW71)))</f>
        <v>0</v>
      </c>
      <c r="FX72">
        <f ca="1">IF($G71="","",IF($F72&gt;$G$4,COUNTIF(OFFSET($G72,-($G$4+$N72-2),0,1,1):$G72,FX$9),IF($G72=FX$9,1,FX71)))</f>
        <v>0</v>
      </c>
      <c r="FY72">
        <f ca="1">IF($G71="","",IF($F72&gt;$G$4,COUNTIF(OFFSET($G72,-($G$4+$N72-2),0,1,1):$G72,FY$9),IF($G72=FY$9,1,FY71)))</f>
        <v>0</v>
      </c>
      <c r="FZ72">
        <f ca="1">IF($G71="","",IF($F72&gt;$G$4,COUNTIF(OFFSET($G72,-($G$4+$N72-2),0,1,1):$G72,FZ$9),IF($G72=FZ$9,1,FZ71)))</f>
        <v>0</v>
      </c>
      <c r="GA72">
        <f ca="1">IF($G71="","",IF($F72&gt;$G$4,COUNTIF(OFFSET($G72,-($G$4+$N72-2),0,1,1):$G72,GA$9),IF($G72=GA$9,1,GA71)))</f>
        <v>0</v>
      </c>
      <c r="GB72">
        <f ca="1">IF($G71="","",IF($F72&gt;$G$4,COUNTIF(OFFSET($G72,-($G$4+$N72-2),0,1,1):$G72,GB$9),IF($G72=GB$9,1,GB71)))</f>
        <v>0</v>
      </c>
      <c r="GC72">
        <f ca="1">IF($G71="","",IF($F72&gt;$G$4,COUNTIF(OFFSET($G72,-($G$4+$N72-2),0,1,1):$G72,GC$9),IF($G72=GC$9,1,GC71)))</f>
        <v>0</v>
      </c>
      <c r="GD72">
        <f ca="1">IF($G71="","",IF($F72&gt;$G$4,COUNTIF(OFFSET($G72,-($G$4+$N72-2),0,1,1):$G72,GD$9),IF($G72=GD$9,1,GD71)))</f>
        <v>0</v>
      </c>
      <c r="GE72">
        <f ca="1">IF($G71="","",IF($F72&gt;$G$4,COUNTIF(OFFSET($G72,-($G$4+$N72-2),0,1,1):$G72,GE$9),IF($G72=GE$9,1,GE71)))</f>
        <v>0</v>
      </c>
      <c r="GF72">
        <f ca="1">IF($G71="","",IF($F72&gt;$G$4,COUNTIF(OFFSET($G72,-($G$4+$N72-2),0,1,1):$G72,GF$9),IF($G72=GF$9,1,GF71)))</f>
        <v>0</v>
      </c>
      <c r="GG72">
        <f ca="1">IF($G71="","",IF($F72&gt;$G$4,COUNTIF(OFFSET($G72,-($G$4+$N72-2),0,1,1):$G72,GG$9),IF($G72=GG$9,1,GG71)))</f>
        <v>0</v>
      </c>
      <c r="GH72">
        <f ca="1">IF($G71="","",IF($F72&gt;$G$4,COUNTIF(OFFSET($G72,-($G$4+$N72-2),0,1,1):$G72,GH$9),IF($G72=GH$9,1,GH71)))</f>
        <v>0</v>
      </c>
      <c r="GI72">
        <f ca="1">IF($G71="","",IF($F72&gt;$G$4,COUNTIF(OFFSET($G72,-($G$4+$N72-2),0,1,1):$G72,GI$9),IF($G72=GI$9,1,GI71)))</f>
        <v>0</v>
      </c>
    </row>
    <row r="73" spans="6:191" x14ac:dyDescent="0.25">
      <c r="F73">
        <v>64</v>
      </c>
      <c r="G73" s="1">
        <v>35</v>
      </c>
      <c r="H73" s="3">
        <f t="shared" si="8"/>
        <v>3</v>
      </c>
      <c r="I73">
        <f t="shared" ca="1" si="63"/>
        <v>0</v>
      </c>
      <c r="J73" s="1">
        <f t="shared" ca="1" si="9"/>
        <v>1</v>
      </c>
      <c r="K73" s="2">
        <f t="shared" ca="1" si="10"/>
        <v>3</v>
      </c>
      <c r="L73" s="3">
        <f t="shared" ca="1" si="11"/>
        <v>1</v>
      </c>
      <c r="M73">
        <f t="shared" ca="1" si="12"/>
        <v>3</v>
      </c>
      <c r="N73">
        <f t="shared" ca="1" si="122"/>
        <v>1</v>
      </c>
      <c r="O73">
        <f t="shared" ca="1" si="123"/>
        <v>0</v>
      </c>
      <c r="P73">
        <f t="shared" ca="1" si="64"/>
        <v>0</v>
      </c>
      <c r="Q73">
        <f t="shared" ca="1" si="65"/>
        <v>-8.8817841970012523E-16</v>
      </c>
      <c r="R73">
        <f t="shared" ca="1" si="66"/>
        <v>1</v>
      </c>
      <c r="S73">
        <f t="shared" ca="1" si="13"/>
        <v>4.4408920985006262E-16</v>
      </c>
      <c r="T73">
        <f t="shared" ca="1" si="67"/>
        <v>-39.999999999999972</v>
      </c>
      <c r="U73" t="str">
        <f t="shared" ca="1" si="68"/>
        <v/>
      </c>
      <c r="W73" s="3">
        <f t="shared" ca="1" si="69"/>
        <v>-4.4408920985006262E-16</v>
      </c>
      <c r="X73" s="2" t="str">
        <f t="shared" ca="1" si="70"/>
        <v/>
      </c>
      <c r="Y73" s="2" t="str">
        <f t="shared" ca="1" si="71"/>
        <v/>
      </c>
      <c r="Z73" s="2" t="str">
        <f t="shared" ca="1" si="72"/>
        <v/>
      </c>
      <c r="AA73" s="2" t="str">
        <f t="shared" ca="1" si="73"/>
        <v/>
      </c>
      <c r="AB73" s="2" t="str">
        <f t="shared" ca="1" si="74"/>
        <v/>
      </c>
      <c r="AC73" s="2" t="str">
        <f t="shared" ca="1" si="75"/>
        <v/>
      </c>
      <c r="AD73" s="2" t="str">
        <f t="shared" ca="1" si="76"/>
        <v/>
      </c>
      <c r="AE73" s="2" t="str">
        <f t="shared" ca="1" si="77"/>
        <v/>
      </c>
      <c r="AF73" s="2" t="str">
        <f t="shared" ca="1" si="78"/>
        <v/>
      </c>
      <c r="AG73" s="2" t="str">
        <f t="shared" ca="1" si="79"/>
        <v/>
      </c>
      <c r="AH73" s="2" t="str">
        <f t="shared" ca="1" si="80"/>
        <v/>
      </c>
      <c r="AI73" s="2" t="str">
        <f t="shared" ca="1" si="81"/>
        <v/>
      </c>
      <c r="AJ73" s="2" t="str">
        <f t="shared" ca="1" si="82"/>
        <v/>
      </c>
      <c r="AK73" s="2" t="str">
        <f t="shared" ca="1" si="83"/>
        <v/>
      </c>
      <c r="AM73" t="str">
        <f t="shared" ca="1" si="124"/>
        <v/>
      </c>
      <c r="AN73" t="str">
        <f t="shared" ca="1" si="125"/>
        <v/>
      </c>
      <c r="AO73" t="str">
        <f t="shared" ca="1" si="126"/>
        <v/>
      </c>
      <c r="AP73" t="str">
        <f t="shared" ca="1" si="127"/>
        <v/>
      </c>
      <c r="AQ73" t="str">
        <f t="shared" ca="1" si="128"/>
        <v/>
      </c>
      <c r="AR73" t="str">
        <f t="shared" ca="1" si="129"/>
        <v/>
      </c>
      <c r="AS73" t="str">
        <f t="shared" ca="1" si="130"/>
        <v/>
      </c>
      <c r="AT73" t="str">
        <f t="shared" ca="1" si="131"/>
        <v/>
      </c>
      <c r="AU73" t="str">
        <f t="shared" ca="1" si="132"/>
        <v/>
      </c>
      <c r="AV73" t="str">
        <f t="shared" ca="1" si="133"/>
        <v/>
      </c>
      <c r="AW73" t="str">
        <f t="shared" ca="1" si="134"/>
        <v/>
      </c>
      <c r="AX73" t="str">
        <f t="shared" ca="1" si="135"/>
        <v/>
      </c>
      <c r="AY73" t="str">
        <f t="shared" ca="1" si="15"/>
        <v/>
      </c>
      <c r="AZ73" t="str">
        <f t="shared" ca="1" si="16"/>
        <v/>
      </c>
      <c r="BA73" t="str">
        <f t="shared" ca="1" si="17"/>
        <v/>
      </c>
      <c r="BB73" t="str">
        <f t="shared" ca="1" si="18"/>
        <v/>
      </c>
      <c r="BC73" t="str">
        <f t="shared" ca="1" si="19"/>
        <v/>
      </c>
      <c r="BD73" t="str">
        <f t="shared" ca="1" si="20"/>
        <v/>
      </c>
      <c r="BE73" t="str">
        <f t="shared" ca="1" si="21"/>
        <v/>
      </c>
      <c r="BF73" t="str">
        <f t="shared" ca="1" si="22"/>
        <v/>
      </c>
      <c r="BG73" t="str">
        <f t="shared" ca="1" si="23"/>
        <v/>
      </c>
      <c r="BH73" t="str">
        <f t="shared" ca="1" si="24"/>
        <v/>
      </c>
      <c r="BI73" t="str">
        <f t="shared" ca="1" si="25"/>
        <v/>
      </c>
      <c r="BJ73" t="str">
        <f t="shared" ca="1" si="26"/>
        <v/>
      </c>
      <c r="CC73">
        <f t="shared" ca="1" si="85"/>
        <v>7</v>
      </c>
      <c r="CD73" t="str">
        <f t="shared" ca="1" si="86"/>
        <v/>
      </c>
      <c r="CE73" t="str">
        <f t="shared" ca="1" si="87"/>
        <v/>
      </c>
      <c r="CF73" t="str">
        <f t="shared" ca="1" si="88"/>
        <v/>
      </c>
      <c r="CG73" t="str">
        <f t="shared" ca="1" si="89"/>
        <v/>
      </c>
      <c r="CH73" t="str">
        <f t="shared" ca="1" si="90"/>
        <v/>
      </c>
      <c r="CI73" t="str">
        <f t="shared" ca="1" si="91"/>
        <v/>
      </c>
      <c r="CJ73" t="str">
        <f t="shared" ca="1" si="92"/>
        <v/>
      </c>
      <c r="CK73" t="str">
        <f t="shared" ca="1" si="93"/>
        <v/>
      </c>
      <c r="CL73" t="str">
        <f t="shared" ca="1" si="94"/>
        <v/>
      </c>
      <c r="CM73" t="str">
        <f t="shared" ca="1" si="95"/>
        <v/>
      </c>
      <c r="CN73" t="str">
        <f t="shared" ca="1" si="96"/>
        <v/>
      </c>
      <c r="CO73">
        <f t="shared" ca="1" si="97"/>
        <v>16</v>
      </c>
      <c r="CP73">
        <f t="shared" ca="1" si="98"/>
        <v>18</v>
      </c>
      <c r="CQ73">
        <f t="shared" ca="1" si="99"/>
        <v>22</v>
      </c>
      <c r="CR73" t="str">
        <f t="shared" ca="1" si="100"/>
        <v/>
      </c>
      <c r="CS73" t="str">
        <f t="shared" ca="1" si="101"/>
        <v/>
      </c>
      <c r="CT73" t="str">
        <f t="shared" ca="1" si="102"/>
        <v/>
      </c>
      <c r="CU73" t="str">
        <f t="shared" ca="1" si="103"/>
        <v/>
      </c>
      <c r="CV73" t="str">
        <f t="shared" ca="1" si="104"/>
        <v/>
      </c>
      <c r="CW73" t="str">
        <f t="shared" ca="1" si="105"/>
        <v/>
      </c>
      <c r="CX73" t="str">
        <f t="shared" ca="1" si="106"/>
        <v/>
      </c>
      <c r="CY73" t="str">
        <f t="shared" ca="1" si="107"/>
        <v/>
      </c>
      <c r="CZ73" t="str">
        <f t="shared" ca="1" si="108"/>
        <v/>
      </c>
      <c r="DA73">
        <f t="shared" ca="1" si="109"/>
        <v>35</v>
      </c>
      <c r="DB73" t="str">
        <f t="shared" ca="1" si="110"/>
        <v/>
      </c>
      <c r="DC73" t="str">
        <f t="shared" ca="1" si="111"/>
        <v/>
      </c>
      <c r="DD73" t="str">
        <f t="shared" ca="1" si="112"/>
        <v/>
      </c>
      <c r="DE73" t="str">
        <f t="shared" ca="1" si="113"/>
        <v/>
      </c>
      <c r="DF73" t="str">
        <f t="shared" ca="1" si="114"/>
        <v/>
      </c>
      <c r="DG73" t="str">
        <f t="shared" ca="1" si="115"/>
        <v/>
      </c>
      <c r="DH73" t="str">
        <f t="shared" ca="1" si="116"/>
        <v/>
      </c>
      <c r="DI73" t="str">
        <f t="shared" ca="1" si="117"/>
        <v/>
      </c>
      <c r="DJ73" t="str">
        <f t="shared" ca="1" si="118"/>
        <v/>
      </c>
      <c r="DK73" t="str">
        <f t="shared" ca="1" si="119"/>
        <v/>
      </c>
      <c r="DL73" t="str">
        <f t="shared" ca="1" si="120"/>
        <v/>
      </c>
      <c r="DM73">
        <v>1</v>
      </c>
      <c r="DN73">
        <f t="shared" ca="1" si="27"/>
        <v>1</v>
      </c>
      <c r="DO73">
        <f t="shared" ca="1" si="28"/>
        <v>1</v>
      </c>
      <c r="DP73">
        <f t="shared" ca="1" si="29"/>
        <v>1</v>
      </c>
      <c r="DQ73">
        <f t="shared" ca="1" si="30"/>
        <v>1</v>
      </c>
      <c r="DR73">
        <f t="shared" ca="1" si="31"/>
        <v>1</v>
      </c>
      <c r="DS73">
        <f t="shared" ca="1" si="32"/>
        <v>1</v>
      </c>
      <c r="DT73">
        <f t="shared" ca="1" si="33"/>
        <v>2</v>
      </c>
      <c r="DU73">
        <f t="shared" ca="1" si="34"/>
        <v>2</v>
      </c>
      <c r="DV73">
        <f t="shared" ca="1" si="35"/>
        <v>2</v>
      </c>
      <c r="DW73">
        <f t="shared" ca="1" si="36"/>
        <v>2</v>
      </c>
      <c r="DX73">
        <f t="shared" ca="1" si="37"/>
        <v>2</v>
      </c>
      <c r="DY73">
        <f t="shared" ca="1" si="38"/>
        <v>2</v>
      </c>
      <c r="DZ73" s="1">
        <v>1</v>
      </c>
      <c r="EA73">
        <f t="shared" ca="1" si="39"/>
        <v>1</v>
      </c>
      <c r="EB73">
        <f t="shared" ca="1" si="40"/>
        <v>1</v>
      </c>
      <c r="EC73">
        <f t="shared" ca="1" si="41"/>
        <v>1</v>
      </c>
      <c r="ED73">
        <f t="shared" ca="1" si="42"/>
        <v>2</v>
      </c>
      <c r="EE73">
        <f t="shared" ca="1" si="43"/>
        <v>2</v>
      </c>
      <c r="EF73">
        <f t="shared" ca="1" si="44"/>
        <v>3</v>
      </c>
      <c r="EG73">
        <f t="shared" ca="1" si="45"/>
        <v>3</v>
      </c>
      <c r="EH73">
        <f t="shared" ca="1" si="46"/>
        <v>3</v>
      </c>
      <c r="EI73">
        <f t="shared" ca="1" si="47"/>
        <v>3</v>
      </c>
      <c r="EJ73">
        <f t="shared" ca="1" si="48"/>
        <v>4</v>
      </c>
      <c r="EK73">
        <f t="shared" ca="1" si="49"/>
        <v>4</v>
      </c>
      <c r="EL73">
        <f t="shared" ca="1" si="50"/>
        <v>4</v>
      </c>
      <c r="EM73" s="1">
        <v>1</v>
      </c>
      <c r="EN73">
        <f t="shared" ca="1" si="51"/>
        <v>1</v>
      </c>
      <c r="EO73">
        <f t="shared" ca="1" si="52"/>
        <v>1</v>
      </c>
      <c r="EP73">
        <f t="shared" ca="1" si="53"/>
        <v>1</v>
      </c>
      <c r="EQ73">
        <f t="shared" ca="1" si="54"/>
        <v>1</v>
      </c>
      <c r="ER73">
        <f t="shared" ca="1" si="55"/>
        <v>1</v>
      </c>
      <c r="ES73">
        <f t="shared" ca="1" si="56"/>
        <v>1</v>
      </c>
      <c r="ET73">
        <f t="shared" ca="1" si="57"/>
        <v>1</v>
      </c>
      <c r="EU73">
        <f t="shared" ca="1" si="58"/>
        <v>1</v>
      </c>
      <c r="EV73">
        <f t="shared" ca="1" si="59"/>
        <v>1</v>
      </c>
      <c r="EW73">
        <f t="shared" ca="1" si="60"/>
        <v>1</v>
      </c>
      <c r="EX73">
        <f t="shared" ca="1" si="61"/>
        <v>2</v>
      </c>
      <c r="EY73">
        <f t="shared" ca="1" si="62"/>
        <v>2</v>
      </c>
      <c r="EZ73">
        <f ca="1">IF($G72="","",IF($F73&gt;$G$4,COUNTIF(OFFSET($G73,-($G$4+$N73-2),0,1,1):$G73,EZ$9),IF($G73=EZ$9,1,EZ72)))</f>
        <v>0</v>
      </c>
      <c r="FA73">
        <f ca="1">IF($G72="","",IF($F73&gt;$G$4,COUNTIF(OFFSET($G73,-($G$4+$N73-2),0,1,1):$G73,FA$9),IF($G73=FA$9,1,FA72)))</f>
        <v>0</v>
      </c>
      <c r="FB73">
        <f ca="1">IF($G72="","",IF($F73&gt;$G$4,COUNTIF(OFFSET($G73,-($G$4+$N73-2),0,1,1):$G73,FB$9),IF($G73=FB$9,1,FB72)))</f>
        <v>0</v>
      </c>
      <c r="FC73">
        <f ca="1">IF($G72="","",IF($F73&gt;$G$4,COUNTIF(OFFSET($G73,-($G$4+$N73-2),0,1,1):$G73,FC$9),IF($G73=FC$9,1,FC72)))</f>
        <v>0</v>
      </c>
      <c r="FD73">
        <f ca="1">IF($G72="","",IF($F73&gt;$G$4,COUNTIF(OFFSET($G73,-($G$4+$N73-2),0,1,1):$G73,FD$9),IF($G73=FD$9,1,FD72)))</f>
        <v>0</v>
      </c>
      <c r="FE73">
        <f ca="1">IF($G72="","",IF($F73&gt;$G$4,COUNTIF(OFFSET($G73,-($G$4+$N73-2),0,1,1):$G73,FE$9),IF($G73=FE$9,1,FE72)))</f>
        <v>0</v>
      </c>
      <c r="FF73">
        <f ca="1">IF($G72="","",IF($F73&gt;$G$4,COUNTIF(OFFSET($G73,-($G$4+$N73-2),0,1,1):$G73,FF$9),IF($G73=FF$9,1,FF72)))</f>
        <v>1</v>
      </c>
      <c r="FG73">
        <f ca="1">IF($G72="","",IF($F73&gt;$G$4,COUNTIF(OFFSET($G73,-($G$4+$N73-2),0,1,1):$G73,FG$9),IF($G73=FG$9,1,FG72)))</f>
        <v>0</v>
      </c>
      <c r="FH73">
        <f ca="1">IF($G72="","",IF($F73&gt;$G$4,COUNTIF(OFFSET($G73,-($G$4+$N73-2),0,1,1):$G73,FH$9),IF($G73=FH$9,1,FH72)))</f>
        <v>0</v>
      </c>
      <c r="FI73">
        <f ca="1">IF($G72="","",IF($F73&gt;$G$4,COUNTIF(OFFSET($G73,-($G$4+$N73-2),0,1,1):$G73,FI$9),IF($G73=FI$9,1,FI72)))</f>
        <v>0</v>
      </c>
      <c r="FJ73">
        <f ca="1">IF($G72="","",IF($F73&gt;$G$4,COUNTIF(OFFSET($G73,-($G$4+$N73-2),0,1,1):$G73,FJ$9),IF($G73=FJ$9,1,FJ72)))</f>
        <v>0</v>
      </c>
      <c r="FK73">
        <f ca="1">IF($G72="","",IF($F73&gt;$G$4,COUNTIF(OFFSET($G73,-($G$4+$N73-2),0,1,1):$G73,FK$9),IF($G73=FK$9,1,FK72)))</f>
        <v>0</v>
      </c>
      <c r="FL73">
        <f ca="1">IF($G72="","",IF($F73&gt;$G$4,COUNTIF(OFFSET($G73,-($G$4+$N73-2),0,1,1):$G73,FL$9),IF($G73=FL$9,1,FL72)))</f>
        <v>0</v>
      </c>
      <c r="FM73">
        <f ca="1">IF($G72="","",IF($F73&gt;$G$4,COUNTIF(OFFSET($G73,-($G$4+$N73-2),0,1,1):$G73,FM$9),IF($G73=FM$9,1,FM72)))</f>
        <v>0</v>
      </c>
      <c r="FN73">
        <f ca="1">IF($G72="","",IF($F73&gt;$G$4,COUNTIF(OFFSET($G73,-($G$4+$N73-2),0,1,1):$G73,FN$9),IF($G73=FN$9,1,FN72)))</f>
        <v>0</v>
      </c>
      <c r="FO73">
        <f ca="1">IF($G72="","",IF($F73&gt;$G$4,COUNTIF(OFFSET($G73,-($G$4+$N73-2),0,1,1):$G73,FO$9),IF($G73=FO$9,1,FO72)))</f>
        <v>1</v>
      </c>
      <c r="FP73">
        <f ca="1">IF($G72="","",IF($F73&gt;$G$4,COUNTIF(OFFSET($G73,-($G$4+$N73-2),0,1,1):$G73,FP$9),IF($G73=FP$9,1,FP72)))</f>
        <v>0</v>
      </c>
      <c r="FQ73">
        <f ca="1">IF($G72="","",IF($F73&gt;$G$4,COUNTIF(OFFSET($G73,-($G$4+$N73-2),0,1,1):$G73,FQ$9),IF($G73=FQ$9,1,FQ72)))</f>
        <v>1</v>
      </c>
      <c r="FR73">
        <f ca="1">IF($G72="","",IF($F73&gt;$G$4,COUNTIF(OFFSET($G73,-($G$4+$N73-2),0,1,1):$G73,FR$9),IF($G73=FR$9,1,FR72)))</f>
        <v>0</v>
      </c>
      <c r="FS73">
        <f ca="1">IF($G72="","",IF($F73&gt;$G$4,COUNTIF(OFFSET($G73,-($G$4+$N73-2),0,1,1):$G73,FS$9),IF($G73=FS$9,1,FS72)))</f>
        <v>0</v>
      </c>
      <c r="FT73">
        <f ca="1">IF($G72="","",IF($F73&gt;$G$4,COUNTIF(OFFSET($G73,-($G$4+$N73-2),0,1,1):$G73,FT$9),IF($G73=FT$9,1,FT72)))</f>
        <v>0</v>
      </c>
      <c r="FU73">
        <f ca="1">IF($G72="","",IF($F73&gt;$G$4,COUNTIF(OFFSET($G73,-($G$4+$N73-2),0,1,1):$G73,FU$9),IF($G73=FU$9,1,FU72)))</f>
        <v>2</v>
      </c>
      <c r="FV73">
        <f ca="1">IF($G72="","",IF($F73&gt;$G$4,COUNTIF(OFFSET($G73,-($G$4+$N73-2),0,1,1):$G73,FV$9),IF($G73=FV$9,1,FV72)))</f>
        <v>0</v>
      </c>
      <c r="FW73">
        <f ca="1">IF($G72="","",IF($F73&gt;$G$4,COUNTIF(OFFSET($G73,-($G$4+$N73-2),0,1,1):$G73,FW$9),IF($G73=FW$9,1,FW72)))</f>
        <v>0</v>
      </c>
      <c r="FX73">
        <f ca="1">IF($G72="","",IF($F73&gt;$G$4,COUNTIF(OFFSET($G73,-($G$4+$N73-2),0,1,1):$G73,FX$9),IF($G73=FX$9,1,FX72)))</f>
        <v>0</v>
      </c>
      <c r="FY73">
        <f ca="1">IF($G72="","",IF($F73&gt;$G$4,COUNTIF(OFFSET($G73,-($G$4+$N73-2),0,1,1):$G73,FY$9),IF($G73=FY$9,1,FY72)))</f>
        <v>0</v>
      </c>
      <c r="FZ73">
        <f ca="1">IF($G72="","",IF($F73&gt;$G$4,COUNTIF(OFFSET($G73,-($G$4+$N73-2),0,1,1):$G73,FZ$9),IF($G73=FZ$9,1,FZ72)))</f>
        <v>0</v>
      </c>
      <c r="GA73">
        <f ca="1">IF($G72="","",IF($F73&gt;$G$4,COUNTIF(OFFSET($G73,-($G$4+$N73-2),0,1,1):$G73,GA$9),IF($G73=GA$9,1,GA72)))</f>
        <v>0</v>
      </c>
      <c r="GB73">
        <f ca="1">IF($G72="","",IF($F73&gt;$G$4,COUNTIF(OFFSET($G73,-($G$4+$N73-2),0,1,1):$G73,GB$9),IF($G73=GB$9,1,GB72)))</f>
        <v>0</v>
      </c>
      <c r="GC73">
        <f ca="1">IF($G72="","",IF($F73&gt;$G$4,COUNTIF(OFFSET($G73,-($G$4+$N73-2),0,1,1):$G73,GC$9),IF($G73=GC$9,1,GC72)))</f>
        <v>0</v>
      </c>
      <c r="GD73">
        <f ca="1">IF($G72="","",IF($F73&gt;$G$4,COUNTIF(OFFSET($G73,-($G$4+$N73-2),0,1,1):$G73,GD$9),IF($G73=GD$9,1,GD72)))</f>
        <v>0</v>
      </c>
      <c r="GE73">
        <f ca="1">IF($G72="","",IF($F73&gt;$G$4,COUNTIF(OFFSET($G73,-($G$4+$N73-2),0,1,1):$G73,GE$9),IF($G73=GE$9,1,GE72)))</f>
        <v>0</v>
      </c>
      <c r="GF73">
        <f ca="1">IF($G72="","",IF($F73&gt;$G$4,COUNTIF(OFFSET($G73,-($G$4+$N73-2),0,1,1):$G73,GF$9),IF($G73=GF$9,1,GF72)))</f>
        <v>0</v>
      </c>
      <c r="GG73">
        <f ca="1">IF($G72="","",IF($F73&gt;$G$4,COUNTIF(OFFSET($G73,-($G$4+$N73-2),0,1,1):$G73,GG$9),IF($G73=GG$9,1,GG72)))</f>
        <v>0</v>
      </c>
      <c r="GH73">
        <f ca="1">IF($G72="","",IF($F73&gt;$G$4,COUNTIF(OFFSET($G73,-($G$4+$N73-2),0,1,1):$G73,GH$9),IF($G73=GH$9,1,GH72)))</f>
        <v>1</v>
      </c>
      <c r="GI73">
        <f ca="1">IF($G72="","",IF($F73&gt;$G$4,COUNTIF(OFFSET($G73,-($G$4+$N73-2),0,1,1):$G73,GI$9),IF($G73=GI$9,1,GI72)))</f>
        <v>0</v>
      </c>
    </row>
    <row r="74" spans="6:191" x14ac:dyDescent="0.25">
      <c r="F74">
        <v>65</v>
      </c>
      <c r="G74" s="1">
        <v>2</v>
      </c>
      <c r="H74" s="3">
        <f t="shared" si="8"/>
        <v>1</v>
      </c>
      <c r="I74">
        <f t="shared" ca="1" si="63"/>
        <v>0</v>
      </c>
      <c r="J74" s="1">
        <f t="shared" ca="1" si="9"/>
        <v>2</v>
      </c>
      <c r="K74" s="2">
        <f t="shared" ca="1" si="10"/>
        <v>3</v>
      </c>
      <c r="L74" s="3">
        <f t="shared" ca="1" si="11"/>
        <v>1</v>
      </c>
      <c r="M74">
        <f t="shared" ca="1" si="12"/>
        <v>3</v>
      </c>
      <c r="N74">
        <f t="shared" ca="1" si="122"/>
        <v>2</v>
      </c>
      <c r="O74">
        <f t="shared" ca="1" si="123"/>
        <v>1</v>
      </c>
      <c r="P74">
        <f t="shared" ca="1" si="64"/>
        <v>0</v>
      </c>
      <c r="Q74">
        <f t="shared" ca="1" si="65"/>
        <v>1.9999999999999982</v>
      </c>
      <c r="R74">
        <f t="shared" ca="1" si="66"/>
        <v>1</v>
      </c>
      <c r="S74">
        <f t="shared" ca="1" si="13"/>
        <v>-1.9999999999999991</v>
      </c>
      <c r="T74">
        <f t="shared" ca="1" si="67"/>
        <v>-41.999999999999972</v>
      </c>
      <c r="U74" t="str">
        <f t="shared" ca="1" si="68"/>
        <v/>
      </c>
      <c r="W74" s="3">
        <f t="shared" ca="1" si="69"/>
        <v>1.9999999999999991</v>
      </c>
      <c r="X74" s="2">
        <f t="shared" ca="1" si="70"/>
        <v>35</v>
      </c>
      <c r="Y74" s="2">
        <f t="shared" ca="1" si="71"/>
        <v>36</v>
      </c>
      <c r="Z74" s="2" t="str">
        <f t="shared" ca="1" si="72"/>
        <v/>
      </c>
      <c r="AA74" s="2" t="str">
        <f t="shared" ca="1" si="73"/>
        <v/>
      </c>
      <c r="AB74" s="2" t="str">
        <f t="shared" ca="1" si="74"/>
        <v/>
      </c>
      <c r="AC74" s="2" t="str">
        <f t="shared" ca="1" si="75"/>
        <v/>
      </c>
      <c r="AD74" s="2" t="str">
        <f t="shared" ca="1" si="76"/>
        <v/>
      </c>
      <c r="AE74" s="2" t="str">
        <f t="shared" ca="1" si="77"/>
        <v/>
      </c>
      <c r="AF74" s="2" t="str">
        <f t="shared" ca="1" si="78"/>
        <v/>
      </c>
      <c r="AG74" s="2" t="str">
        <f t="shared" ca="1" si="79"/>
        <v/>
      </c>
      <c r="AH74" s="2" t="str">
        <f t="shared" ca="1" si="80"/>
        <v/>
      </c>
      <c r="AI74" s="2" t="str">
        <f t="shared" ca="1" si="81"/>
        <v/>
      </c>
      <c r="AJ74" s="2" t="str">
        <f t="shared" ca="1" si="82"/>
        <v/>
      </c>
      <c r="AK74" s="2" t="str">
        <f t="shared" ca="1" si="83"/>
        <v/>
      </c>
      <c r="AM74">
        <f t="shared" ca="1" si="124"/>
        <v>35</v>
      </c>
      <c r="AN74" t="str">
        <f t="shared" ca="1" si="125"/>
        <v/>
      </c>
      <c r="AO74" t="str">
        <f t="shared" ca="1" si="126"/>
        <v/>
      </c>
      <c r="AP74" t="str">
        <f t="shared" ca="1" si="127"/>
        <v/>
      </c>
      <c r="AQ74" t="str">
        <f t="shared" ca="1" si="128"/>
        <v/>
      </c>
      <c r="AR74" t="str">
        <f t="shared" ca="1" si="129"/>
        <v/>
      </c>
      <c r="AS74" t="str">
        <f t="shared" ca="1" si="130"/>
        <v/>
      </c>
      <c r="AT74" t="str">
        <f t="shared" ca="1" si="131"/>
        <v/>
      </c>
      <c r="AU74" t="str">
        <f t="shared" ca="1" si="132"/>
        <v/>
      </c>
      <c r="AV74" t="str">
        <f t="shared" ca="1" si="133"/>
        <v/>
      </c>
      <c r="AW74" t="str">
        <f t="shared" ca="1" si="134"/>
        <v/>
      </c>
      <c r="AX74" t="str">
        <f t="shared" ca="1" si="135"/>
        <v/>
      </c>
      <c r="AY74">
        <f t="shared" ca="1" si="15"/>
        <v>36</v>
      </c>
      <c r="AZ74" t="str">
        <f t="shared" ca="1" si="16"/>
        <v/>
      </c>
      <c r="BA74" t="str">
        <f t="shared" ca="1" si="17"/>
        <v/>
      </c>
      <c r="BB74" t="str">
        <f t="shared" ca="1" si="18"/>
        <v/>
      </c>
      <c r="BC74" t="str">
        <f t="shared" ca="1" si="19"/>
        <v/>
      </c>
      <c r="BD74" t="str">
        <f t="shared" ca="1" si="20"/>
        <v/>
      </c>
      <c r="BE74" t="str">
        <f t="shared" ca="1" si="21"/>
        <v/>
      </c>
      <c r="BF74" t="str">
        <f t="shared" ca="1" si="22"/>
        <v/>
      </c>
      <c r="BG74" t="str">
        <f t="shared" ca="1" si="23"/>
        <v/>
      </c>
      <c r="BH74" t="str">
        <f t="shared" ca="1" si="24"/>
        <v/>
      </c>
      <c r="BI74" t="str">
        <f t="shared" ca="1" si="25"/>
        <v/>
      </c>
      <c r="BJ74" t="str">
        <f t="shared" ca="1" si="26"/>
        <v/>
      </c>
      <c r="CC74">
        <f t="shared" ca="1" si="85"/>
        <v>2</v>
      </c>
      <c r="CD74">
        <f t="shared" ca="1" si="86"/>
        <v>7</v>
      </c>
      <c r="CE74" t="str">
        <f t="shared" ca="1" si="87"/>
        <v/>
      </c>
      <c r="CF74" t="str">
        <f t="shared" ca="1" si="88"/>
        <v/>
      </c>
      <c r="CG74" t="str">
        <f t="shared" ca="1" si="89"/>
        <v/>
      </c>
      <c r="CH74" t="str">
        <f t="shared" ca="1" si="90"/>
        <v/>
      </c>
      <c r="CI74" t="str">
        <f t="shared" ca="1" si="91"/>
        <v/>
      </c>
      <c r="CJ74" t="str">
        <f t="shared" ca="1" si="92"/>
        <v/>
      </c>
      <c r="CK74" t="str">
        <f t="shared" ca="1" si="93"/>
        <v/>
      </c>
      <c r="CL74" t="str">
        <f t="shared" ca="1" si="94"/>
        <v/>
      </c>
      <c r="CM74" t="str">
        <f t="shared" ca="1" si="95"/>
        <v/>
      </c>
      <c r="CN74" t="str">
        <f t="shared" ca="1" si="96"/>
        <v/>
      </c>
      <c r="CO74">
        <f t="shared" ca="1" si="97"/>
        <v>16</v>
      </c>
      <c r="CP74">
        <f t="shared" ca="1" si="98"/>
        <v>18</v>
      </c>
      <c r="CQ74">
        <f t="shared" ca="1" si="99"/>
        <v>22</v>
      </c>
      <c r="CR74" t="str">
        <f t="shared" ca="1" si="100"/>
        <v/>
      </c>
      <c r="CS74" t="str">
        <f t="shared" ca="1" si="101"/>
        <v/>
      </c>
      <c r="CT74" t="str">
        <f t="shared" ca="1" si="102"/>
        <v/>
      </c>
      <c r="CU74" t="str">
        <f t="shared" ca="1" si="103"/>
        <v/>
      </c>
      <c r="CV74" t="str">
        <f t="shared" ca="1" si="104"/>
        <v/>
      </c>
      <c r="CW74" t="str">
        <f t="shared" ca="1" si="105"/>
        <v/>
      </c>
      <c r="CX74" t="str">
        <f t="shared" ca="1" si="106"/>
        <v/>
      </c>
      <c r="CY74" t="str">
        <f t="shared" ca="1" si="107"/>
        <v/>
      </c>
      <c r="CZ74" t="str">
        <f t="shared" ca="1" si="108"/>
        <v/>
      </c>
      <c r="DA74">
        <f t="shared" ca="1" si="109"/>
        <v>35</v>
      </c>
      <c r="DB74" t="str">
        <f t="shared" ca="1" si="110"/>
        <v/>
      </c>
      <c r="DC74" t="str">
        <f t="shared" ca="1" si="111"/>
        <v/>
      </c>
      <c r="DD74" t="str">
        <f t="shared" ca="1" si="112"/>
        <v/>
      </c>
      <c r="DE74" t="str">
        <f t="shared" ca="1" si="113"/>
        <v/>
      </c>
      <c r="DF74" t="str">
        <f t="shared" ca="1" si="114"/>
        <v/>
      </c>
      <c r="DG74" t="str">
        <f t="shared" ca="1" si="115"/>
        <v/>
      </c>
      <c r="DH74" t="str">
        <f t="shared" ca="1" si="116"/>
        <v/>
      </c>
      <c r="DI74" t="str">
        <f t="shared" ca="1" si="117"/>
        <v/>
      </c>
      <c r="DJ74" t="str">
        <f t="shared" ca="1" si="118"/>
        <v/>
      </c>
      <c r="DK74" t="str">
        <f t="shared" ca="1" si="119"/>
        <v/>
      </c>
      <c r="DL74" t="str">
        <f t="shared" ca="1" si="120"/>
        <v/>
      </c>
      <c r="DM74">
        <v>1</v>
      </c>
      <c r="DN74">
        <f t="shared" ca="1" si="27"/>
        <v>1</v>
      </c>
      <c r="DO74">
        <f t="shared" ca="1" si="28"/>
        <v>2</v>
      </c>
      <c r="DP74">
        <f t="shared" ca="1" si="29"/>
        <v>2</v>
      </c>
      <c r="DQ74">
        <f t="shared" ca="1" si="30"/>
        <v>2</v>
      </c>
      <c r="DR74">
        <f t="shared" ca="1" si="31"/>
        <v>2</v>
      </c>
      <c r="DS74">
        <f t="shared" ca="1" si="32"/>
        <v>2</v>
      </c>
      <c r="DT74">
        <f t="shared" ca="1" si="33"/>
        <v>3</v>
      </c>
      <c r="DU74">
        <f t="shared" ca="1" si="34"/>
        <v>3</v>
      </c>
      <c r="DV74">
        <f t="shared" ca="1" si="35"/>
        <v>3</v>
      </c>
      <c r="DW74">
        <f t="shared" ca="1" si="36"/>
        <v>3</v>
      </c>
      <c r="DX74">
        <f t="shared" ca="1" si="37"/>
        <v>3</v>
      </c>
      <c r="DY74">
        <f t="shared" ca="1" si="38"/>
        <v>3</v>
      </c>
      <c r="DZ74" s="1">
        <v>1</v>
      </c>
      <c r="EA74">
        <f t="shared" ca="1" si="39"/>
        <v>1</v>
      </c>
      <c r="EB74">
        <f t="shared" ca="1" si="40"/>
        <v>1</v>
      </c>
      <c r="EC74">
        <f t="shared" ca="1" si="41"/>
        <v>1</v>
      </c>
      <c r="ED74">
        <f t="shared" ca="1" si="42"/>
        <v>2</v>
      </c>
      <c r="EE74">
        <f t="shared" ca="1" si="43"/>
        <v>2</v>
      </c>
      <c r="EF74">
        <f t="shared" ca="1" si="44"/>
        <v>3</v>
      </c>
      <c r="EG74">
        <f t="shared" ca="1" si="45"/>
        <v>3</v>
      </c>
      <c r="EH74">
        <f t="shared" ca="1" si="46"/>
        <v>3</v>
      </c>
      <c r="EI74">
        <f t="shared" ca="1" si="47"/>
        <v>3</v>
      </c>
      <c r="EJ74">
        <f t="shared" ca="1" si="48"/>
        <v>4</v>
      </c>
      <c r="EK74">
        <f t="shared" ca="1" si="49"/>
        <v>4</v>
      </c>
      <c r="EL74">
        <f t="shared" ca="1" si="50"/>
        <v>4</v>
      </c>
      <c r="EM74" s="1">
        <v>1</v>
      </c>
      <c r="EN74">
        <f t="shared" ca="1" si="51"/>
        <v>1</v>
      </c>
      <c r="EO74">
        <f t="shared" ca="1" si="52"/>
        <v>1</v>
      </c>
      <c r="EP74">
        <f t="shared" ca="1" si="53"/>
        <v>1</v>
      </c>
      <c r="EQ74">
        <f t="shared" ca="1" si="54"/>
        <v>1</v>
      </c>
      <c r="ER74">
        <f t="shared" ca="1" si="55"/>
        <v>1</v>
      </c>
      <c r="ES74">
        <f t="shared" ca="1" si="56"/>
        <v>1</v>
      </c>
      <c r="ET74">
        <f t="shared" ca="1" si="57"/>
        <v>1</v>
      </c>
      <c r="EU74">
        <f t="shared" ca="1" si="58"/>
        <v>1</v>
      </c>
      <c r="EV74">
        <f t="shared" ca="1" si="59"/>
        <v>1</v>
      </c>
      <c r="EW74">
        <f t="shared" ca="1" si="60"/>
        <v>1</v>
      </c>
      <c r="EX74">
        <f t="shared" ca="1" si="61"/>
        <v>2</v>
      </c>
      <c r="EY74">
        <f t="shared" ca="1" si="62"/>
        <v>2</v>
      </c>
      <c r="EZ74">
        <f ca="1">IF($G73="","",IF($F74&gt;$G$4,COUNTIF(OFFSET($G74,-($G$4+$N74-2),0,1,1):$G74,EZ$9),IF($G74=EZ$9,1,EZ73)))</f>
        <v>0</v>
      </c>
      <c r="FA74">
        <f ca="1">IF($G73="","",IF($F74&gt;$G$4,COUNTIF(OFFSET($G74,-($G$4+$N74-2),0,1,1):$G74,FA$9),IF($G74=FA$9,1,FA73)))</f>
        <v>1</v>
      </c>
      <c r="FB74">
        <f ca="1">IF($G73="","",IF($F74&gt;$G$4,COUNTIF(OFFSET($G74,-($G$4+$N74-2),0,1,1):$G74,FB$9),IF($G74=FB$9,1,FB73)))</f>
        <v>0</v>
      </c>
      <c r="FC74">
        <f ca="1">IF($G73="","",IF($F74&gt;$G$4,COUNTIF(OFFSET($G74,-($G$4+$N74-2),0,1,1):$G74,FC$9),IF($G74=FC$9,1,FC73)))</f>
        <v>0</v>
      </c>
      <c r="FD74">
        <f ca="1">IF($G73="","",IF($F74&gt;$G$4,COUNTIF(OFFSET($G74,-($G$4+$N74-2),0,1,1):$G74,FD$9),IF($G74=FD$9,1,FD73)))</f>
        <v>0</v>
      </c>
      <c r="FE74">
        <f ca="1">IF($G73="","",IF($F74&gt;$G$4,COUNTIF(OFFSET($G74,-($G$4+$N74-2),0,1,1):$G74,FE$9),IF($G74=FE$9,1,FE73)))</f>
        <v>0</v>
      </c>
      <c r="FF74">
        <f ca="1">IF($G73="","",IF($F74&gt;$G$4,COUNTIF(OFFSET($G74,-($G$4+$N74-2),0,1,1):$G74,FF$9),IF($G74=FF$9,1,FF73)))</f>
        <v>1</v>
      </c>
      <c r="FG74">
        <f ca="1">IF($G73="","",IF($F74&gt;$G$4,COUNTIF(OFFSET($G74,-($G$4+$N74-2),0,1,1):$G74,FG$9),IF($G74=FG$9,1,FG73)))</f>
        <v>0</v>
      </c>
      <c r="FH74">
        <f ca="1">IF($G73="","",IF($F74&gt;$G$4,COUNTIF(OFFSET($G74,-($G$4+$N74-2),0,1,1):$G74,FH$9),IF($G74=FH$9,1,FH73)))</f>
        <v>0</v>
      </c>
      <c r="FI74">
        <f ca="1">IF($G73="","",IF($F74&gt;$G$4,COUNTIF(OFFSET($G74,-($G$4+$N74-2),0,1,1):$G74,FI$9),IF($G74=FI$9,1,FI73)))</f>
        <v>0</v>
      </c>
      <c r="FJ74">
        <f ca="1">IF($G73="","",IF($F74&gt;$G$4,COUNTIF(OFFSET($G74,-($G$4+$N74-2),0,1,1):$G74,FJ$9),IF($G74=FJ$9,1,FJ73)))</f>
        <v>0</v>
      </c>
      <c r="FK74">
        <f ca="1">IF($G73="","",IF($F74&gt;$G$4,COUNTIF(OFFSET($G74,-($G$4+$N74-2),0,1,1):$G74,FK$9),IF($G74=FK$9,1,FK73)))</f>
        <v>0</v>
      </c>
      <c r="FL74">
        <f ca="1">IF($G73="","",IF($F74&gt;$G$4,COUNTIF(OFFSET($G74,-($G$4+$N74-2),0,1,1):$G74,FL$9),IF($G74=FL$9,1,FL73)))</f>
        <v>0</v>
      </c>
      <c r="FM74">
        <f ca="1">IF($G73="","",IF($F74&gt;$G$4,COUNTIF(OFFSET($G74,-($G$4+$N74-2),0,1,1):$G74,FM$9),IF($G74=FM$9,1,FM73)))</f>
        <v>0</v>
      </c>
      <c r="FN74">
        <f ca="1">IF($G73="","",IF($F74&gt;$G$4,COUNTIF(OFFSET($G74,-($G$4+$N74-2),0,1,1):$G74,FN$9),IF($G74=FN$9,1,FN73)))</f>
        <v>0</v>
      </c>
      <c r="FO74">
        <f ca="1">IF($G73="","",IF($F74&gt;$G$4,COUNTIF(OFFSET($G74,-($G$4+$N74-2),0,1,1):$G74,FO$9),IF($G74=FO$9,1,FO73)))</f>
        <v>1</v>
      </c>
      <c r="FP74">
        <f ca="1">IF($G73="","",IF($F74&gt;$G$4,COUNTIF(OFFSET($G74,-($G$4+$N74-2),0,1,1):$G74,FP$9),IF($G74=FP$9,1,FP73)))</f>
        <v>0</v>
      </c>
      <c r="FQ74">
        <f ca="1">IF($G73="","",IF($F74&gt;$G$4,COUNTIF(OFFSET($G74,-($G$4+$N74-2),0,1,1):$G74,FQ$9),IF($G74=FQ$9,1,FQ73)))</f>
        <v>1</v>
      </c>
      <c r="FR74">
        <f ca="1">IF($G73="","",IF($F74&gt;$G$4,COUNTIF(OFFSET($G74,-($G$4+$N74-2),0,1,1):$G74,FR$9),IF($G74=FR$9,1,FR73)))</f>
        <v>0</v>
      </c>
      <c r="FS74">
        <f ca="1">IF($G73="","",IF($F74&gt;$G$4,COUNTIF(OFFSET($G74,-($G$4+$N74-2),0,1,1):$G74,FS$9),IF($G74=FS$9,1,FS73)))</f>
        <v>0</v>
      </c>
      <c r="FT74">
        <f ca="1">IF($G73="","",IF($F74&gt;$G$4,COUNTIF(OFFSET($G74,-($G$4+$N74-2),0,1,1):$G74,FT$9),IF($G74=FT$9,1,FT73)))</f>
        <v>0</v>
      </c>
      <c r="FU74">
        <f ca="1">IF($G73="","",IF($F74&gt;$G$4,COUNTIF(OFFSET($G74,-($G$4+$N74-2),0,1,1):$G74,FU$9),IF($G74=FU$9,1,FU73)))</f>
        <v>2</v>
      </c>
      <c r="FV74">
        <f ca="1">IF($G73="","",IF($F74&gt;$G$4,COUNTIF(OFFSET($G74,-($G$4+$N74-2),0,1,1):$G74,FV$9),IF($G74=FV$9,1,FV73)))</f>
        <v>0</v>
      </c>
      <c r="FW74">
        <f ca="1">IF($G73="","",IF($F74&gt;$G$4,COUNTIF(OFFSET($G74,-($G$4+$N74-2),0,1,1):$G74,FW$9),IF($G74=FW$9,1,FW73)))</f>
        <v>0</v>
      </c>
      <c r="FX74">
        <f ca="1">IF($G73="","",IF($F74&gt;$G$4,COUNTIF(OFFSET($G74,-($G$4+$N74-2),0,1,1):$G74,FX$9),IF($G74=FX$9,1,FX73)))</f>
        <v>0</v>
      </c>
      <c r="FY74">
        <f ca="1">IF($G73="","",IF($F74&gt;$G$4,COUNTIF(OFFSET($G74,-($G$4+$N74-2),0,1,1):$G74,FY$9),IF($G74=FY$9,1,FY73)))</f>
        <v>0</v>
      </c>
      <c r="FZ74">
        <f ca="1">IF($G73="","",IF($F74&gt;$G$4,COUNTIF(OFFSET($G74,-($G$4+$N74-2),0,1,1):$G74,FZ$9),IF($G74=FZ$9,1,FZ73)))</f>
        <v>0</v>
      </c>
      <c r="GA74">
        <f ca="1">IF($G73="","",IF($F74&gt;$G$4,COUNTIF(OFFSET($G74,-($G$4+$N74-2),0,1,1):$G74,GA$9),IF($G74=GA$9,1,GA73)))</f>
        <v>0</v>
      </c>
      <c r="GB74">
        <f ca="1">IF($G73="","",IF($F74&gt;$G$4,COUNTIF(OFFSET($G74,-($G$4+$N74-2),0,1,1):$G74,GB$9),IF($G74=GB$9,1,GB73)))</f>
        <v>0</v>
      </c>
      <c r="GC74">
        <f ca="1">IF($G73="","",IF($F74&gt;$G$4,COUNTIF(OFFSET($G74,-($G$4+$N74-2),0,1,1):$G74,GC$9),IF($G74=GC$9,1,GC73)))</f>
        <v>0</v>
      </c>
      <c r="GD74">
        <f ca="1">IF($G73="","",IF($F74&gt;$G$4,COUNTIF(OFFSET($G74,-($G$4+$N74-2),0,1,1):$G74,GD$9),IF($G74=GD$9,1,GD73)))</f>
        <v>0</v>
      </c>
      <c r="GE74">
        <f ca="1">IF($G73="","",IF($F74&gt;$G$4,COUNTIF(OFFSET($G74,-($G$4+$N74-2),0,1,1):$G74,GE$9),IF($G74=GE$9,1,GE73)))</f>
        <v>0</v>
      </c>
      <c r="GF74">
        <f ca="1">IF($G73="","",IF($F74&gt;$G$4,COUNTIF(OFFSET($G74,-($G$4+$N74-2),0,1,1):$G74,GF$9),IF($G74=GF$9,1,GF73)))</f>
        <v>0</v>
      </c>
      <c r="GG74">
        <f ca="1">IF($G73="","",IF($F74&gt;$G$4,COUNTIF(OFFSET($G74,-($G$4+$N74-2),0,1,1):$G74,GG$9),IF($G74=GG$9,1,GG73)))</f>
        <v>0</v>
      </c>
      <c r="GH74">
        <f ca="1">IF($G73="","",IF($F74&gt;$G$4,COUNTIF(OFFSET($G74,-($G$4+$N74-2),0,1,1):$G74,GH$9),IF($G74=GH$9,1,GH73)))</f>
        <v>1</v>
      </c>
      <c r="GI74">
        <f ca="1">IF($G73="","",IF($F74&gt;$G$4,COUNTIF(OFFSET($G74,-($G$4+$N74-2),0,1,1):$G74,GI$9),IF($G74=GI$9,1,GI73)))</f>
        <v>0</v>
      </c>
    </row>
    <row r="75" spans="6:191" x14ac:dyDescent="0.25">
      <c r="F75">
        <v>66</v>
      </c>
      <c r="G75" s="1">
        <v>19</v>
      </c>
      <c r="H75" s="3">
        <f t="shared" ref="H75:H138" si="137">IF(G75="","",LOOKUP(G75,B$11:B$47,E$11:E$47))</f>
        <v>2</v>
      </c>
      <c r="I75">
        <f t="shared" ca="1" si="63"/>
        <v>0</v>
      </c>
      <c r="J75" s="1">
        <f t="shared" ref="J75:J138" ca="1" si="138">IF(G75="","",COUNTIF(EZ75:FK75,"&gt;0"))</f>
        <v>2</v>
      </c>
      <c r="K75" s="2">
        <f t="shared" ref="K75:K138" ca="1" si="139">IF(G75="","",COUNTIF(FL75:FW75,"&gt;0"))</f>
        <v>4</v>
      </c>
      <c r="L75" s="3">
        <f t="shared" ref="L75:L138" ca="1" si="140">IF(G75="","",COUNTIF(FX75:GI75,"&gt;0"))</f>
        <v>1</v>
      </c>
      <c r="M75">
        <f t="shared" ref="M75:M138" ca="1" si="141">IF(F74&lt;G$4,0,IF(AND(M74&lt;&gt;0,P74=0),M74,IF(AND(G$6="Least",J74&lt;K74,J74&lt;L74),1,IF(AND(G$6="Least",K74&lt;J74,K74&lt;L74),2,IF(AND(G$6="Least",L74&lt;K74,L74&lt;J74),3,IF(AND(J74&gt;K74,J74&gt;L74,G$6="Most"),1,IF(AND(K74&gt;J74,K74&gt;L74,G$6="Most"),2,IF(AND(G$6="Most",L74&gt;K74,L74&gt;J74),3,0))))))))</f>
        <v>3</v>
      </c>
      <c r="N75">
        <f t="shared" ca="1" si="122"/>
        <v>3</v>
      </c>
      <c r="O75">
        <f t="shared" ca="1" si="123"/>
        <v>1</v>
      </c>
      <c r="P75">
        <f t="shared" ca="1" si="64"/>
        <v>0</v>
      </c>
      <c r="Q75">
        <f t="shared" ca="1" si="65"/>
        <v>3.9999999999999973</v>
      </c>
      <c r="R75">
        <f t="shared" ca="1" si="66"/>
        <v>1</v>
      </c>
      <c r="S75">
        <f t="shared" ref="S75:S138" ca="1" si="142">IF(G75="","",IF(R75=0,0,IF(P75&gt;0,36-W75,-W75)))</f>
        <v>-1.9999999999999991</v>
      </c>
      <c r="T75">
        <f t="shared" ca="1" si="67"/>
        <v>-43.999999999999972</v>
      </c>
      <c r="U75" t="str">
        <f t="shared" ca="1" si="68"/>
        <v/>
      </c>
      <c r="W75" s="3">
        <f t="shared" ca="1" si="69"/>
        <v>1.9999999999999991</v>
      </c>
      <c r="X75" s="2">
        <f t="shared" ca="1" si="70"/>
        <v>35</v>
      </c>
      <c r="Y75" s="2">
        <f t="shared" ca="1" si="71"/>
        <v>36</v>
      </c>
      <c r="Z75" s="2" t="str">
        <f t="shared" ca="1" si="72"/>
        <v/>
      </c>
      <c r="AA75" s="2" t="str">
        <f t="shared" ca="1" si="73"/>
        <v/>
      </c>
      <c r="AB75" s="2" t="str">
        <f t="shared" ca="1" si="74"/>
        <v/>
      </c>
      <c r="AC75" s="2" t="str">
        <f t="shared" ca="1" si="75"/>
        <v/>
      </c>
      <c r="AD75" s="2" t="str">
        <f t="shared" ca="1" si="76"/>
        <v/>
      </c>
      <c r="AE75" s="2" t="str">
        <f t="shared" ca="1" si="77"/>
        <v/>
      </c>
      <c r="AF75" s="2" t="str">
        <f t="shared" ca="1" si="78"/>
        <v/>
      </c>
      <c r="AG75" s="2" t="str">
        <f t="shared" ca="1" si="79"/>
        <v/>
      </c>
      <c r="AH75" s="2" t="str">
        <f t="shared" ca="1" si="80"/>
        <v/>
      </c>
      <c r="AI75" s="2" t="str">
        <f t="shared" ca="1" si="81"/>
        <v/>
      </c>
      <c r="AJ75" s="2" t="str">
        <f t="shared" ca="1" si="82"/>
        <v/>
      </c>
      <c r="AK75" s="2" t="str">
        <f t="shared" ca="1" si="83"/>
        <v/>
      </c>
      <c r="AM75">
        <f t="shared" ca="1" si="124"/>
        <v>35</v>
      </c>
      <c r="AN75" t="str">
        <f t="shared" ca="1" si="125"/>
        <v/>
      </c>
      <c r="AO75" t="str">
        <f t="shared" ca="1" si="126"/>
        <v/>
      </c>
      <c r="AP75" t="str">
        <f t="shared" ca="1" si="127"/>
        <v/>
      </c>
      <c r="AQ75" t="str">
        <f t="shared" ca="1" si="128"/>
        <v/>
      </c>
      <c r="AR75" t="str">
        <f t="shared" ca="1" si="129"/>
        <v/>
      </c>
      <c r="AS75" t="str">
        <f t="shared" ca="1" si="130"/>
        <v/>
      </c>
      <c r="AT75" t="str">
        <f t="shared" ca="1" si="131"/>
        <v/>
      </c>
      <c r="AU75" t="str">
        <f t="shared" ca="1" si="132"/>
        <v/>
      </c>
      <c r="AV75" t="str">
        <f t="shared" ca="1" si="133"/>
        <v/>
      </c>
      <c r="AW75" t="str">
        <f t="shared" ca="1" si="134"/>
        <v/>
      </c>
      <c r="AX75" t="str">
        <f t="shared" ca="1" si="135"/>
        <v/>
      </c>
      <c r="AY75">
        <f t="shared" ref="AY75:AY138" ca="1" si="143">IF(AM75="","",IF(AM75=36,0,IF(AM75+1=AN75,AM75-1,AM75+1)))</f>
        <v>36</v>
      </c>
      <c r="AZ75" t="str">
        <f t="shared" ref="AZ75:AZ138" ca="1" si="144">IF(AN75="","",IF(AN75=36,0,IF(AN75+1=AO75,AN75-1,AN75+1)))</f>
        <v/>
      </c>
      <c r="BA75" t="str">
        <f t="shared" ref="BA75:BA138" ca="1" si="145">IF(AO75="","",IF(AO75=36,0,IF(AO75+1=AP75,AO75-1,AO75+1)))</f>
        <v/>
      </c>
      <c r="BB75" t="str">
        <f t="shared" ref="BB75:BB138" ca="1" si="146">IF(AP75="","",IF(AP75=36,0,IF(AP75+1=AQ75,AP75-1,AP75+1)))</f>
        <v/>
      </c>
      <c r="BC75" t="str">
        <f t="shared" ref="BC75:BC138" ca="1" si="147">IF(AQ75="","",IF(AQ75=36,0,IF(AQ75+1=AR75,AQ75-1,AQ75+1)))</f>
        <v/>
      </c>
      <c r="BD75" t="str">
        <f t="shared" ref="BD75:BD138" ca="1" si="148">IF(AR75="","",IF(AR75=36,0,IF(AR75+1=AS75,AR75-1,AR75+1)))</f>
        <v/>
      </c>
      <c r="BE75" t="str">
        <f t="shared" ref="BE75:BE138" ca="1" si="149">IF(AS75="","",IF(AS75=36,0,IF(AS75+1=AT75,AS75-1,AS75+1)))</f>
        <v/>
      </c>
      <c r="BF75" t="str">
        <f t="shared" ref="BF75:BF138" ca="1" si="150">IF(AT75="","",IF(AT75=36,0,IF(AT75+1=AU75,AT75-1,AT75+1)))</f>
        <v/>
      </c>
      <c r="BG75" t="str">
        <f t="shared" ref="BG75:BG138" ca="1" si="151">IF(AU75="","",IF(AU75=36,0,IF(AU75+1=AV75,AU75-1,AU75+1)))</f>
        <v/>
      </c>
      <c r="BH75" t="str">
        <f t="shared" ref="BH75:BH138" ca="1" si="152">IF(AV75="","",IF(AV75=36,0,IF(AV75+1=AW75,AV75-1,AV75+1)))</f>
        <v/>
      </c>
      <c r="BI75" t="str">
        <f t="shared" ref="BI75:BI138" ca="1" si="153">IF(AW75="","",IF(AW75=36,0,IF(AW75+1=AX75,AW75-1,AW75+1)))</f>
        <v/>
      </c>
      <c r="BJ75" t="str">
        <f t="shared" ref="BJ75:BJ138" ca="1" si="154">IF(AX75="","",IF(AX75=36,0,IF(AX75+1=AY75,AX75-1,AX75+1)))</f>
        <v/>
      </c>
      <c r="CC75">
        <f t="shared" ca="1" si="85"/>
        <v>2</v>
      </c>
      <c r="CD75">
        <f t="shared" ca="1" si="86"/>
        <v>7</v>
      </c>
      <c r="CE75" t="str">
        <f t="shared" ca="1" si="87"/>
        <v/>
      </c>
      <c r="CF75" t="str">
        <f t="shared" ca="1" si="88"/>
        <v/>
      </c>
      <c r="CG75" t="str">
        <f t="shared" ca="1" si="89"/>
        <v/>
      </c>
      <c r="CH75" t="str">
        <f t="shared" ca="1" si="90"/>
        <v/>
      </c>
      <c r="CI75" t="str">
        <f t="shared" ca="1" si="91"/>
        <v/>
      </c>
      <c r="CJ75" t="str">
        <f t="shared" ca="1" si="92"/>
        <v/>
      </c>
      <c r="CK75" t="str">
        <f t="shared" ca="1" si="93"/>
        <v/>
      </c>
      <c r="CL75" t="str">
        <f t="shared" ca="1" si="94"/>
        <v/>
      </c>
      <c r="CM75" t="str">
        <f t="shared" ca="1" si="95"/>
        <v/>
      </c>
      <c r="CN75" t="str">
        <f t="shared" ca="1" si="96"/>
        <v/>
      </c>
      <c r="CO75">
        <f t="shared" ca="1" si="97"/>
        <v>16</v>
      </c>
      <c r="CP75">
        <f t="shared" ca="1" si="98"/>
        <v>18</v>
      </c>
      <c r="CQ75">
        <f t="shared" ca="1" si="99"/>
        <v>19</v>
      </c>
      <c r="CR75">
        <f t="shared" ca="1" si="100"/>
        <v>22</v>
      </c>
      <c r="CS75" t="str">
        <f t="shared" ca="1" si="101"/>
        <v/>
      </c>
      <c r="CT75" t="str">
        <f t="shared" ca="1" si="102"/>
        <v/>
      </c>
      <c r="CU75" t="str">
        <f t="shared" ca="1" si="103"/>
        <v/>
      </c>
      <c r="CV75" t="str">
        <f t="shared" ca="1" si="104"/>
        <v/>
      </c>
      <c r="CW75" t="str">
        <f t="shared" ca="1" si="105"/>
        <v/>
      </c>
      <c r="CX75" t="str">
        <f t="shared" ca="1" si="106"/>
        <v/>
      </c>
      <c r="CY75" t="str">
        <f t="shared" ca="1" si="107"/>
        <v/>
      </c>
      <c r="CZ75" t="str">
        <f t="shared" ca="1" si="108"/>
        <v/>
      </c>
      <c r="DA75">
        <f t="shared" ca="1" si="109"/>
        <v>35</v>
      </c>
      <c r="DB75" t="str">
        <f t="shared" ca="1" si="110"/>
        <v/>
      </c>
      <c r="DC75" t="str">
        <f t="shared" ca="1" si="111"/>
        <v/>
      </c>
      <c r="DD75" t="str">
        <f t="shared" ca="1" si="112"/>
        <v/>
      </c>
      <c r="DE75" t="str">
        <f t="shared" ca="1" si="113"/>
        <v/>
      </c>
      <c r="DF75" t="str">
        <f t="shared" ca="1" si="114"/>
        <v/>
      </c>
      <c r="DG75" t="str">
        <f t="shared" ca="1" si="115"/>
        <v/>
      </c>
      <c r="DH75" t="str">
        <f t="shared" ca="1" si="116"/>
        <v/>
      </c>
      <c r="DI75" t="str">
        <f t="shared" ca="1" si="117"/>
        <v/>
      </c>
      <c r="DJ75" t="str">
        <f t="shared" ca="1" si="118"/>
        <v/>
      </c>
      <c r="DK75" t="str">
        <f t="shared" ca="1" si="119"/>
        <v/>
      </c>
      <c r="DL75" t="str">
        <f t="shared" ca="1" si="120"/>
        <v/>
      </c>
      <c r="DM75">
        <v>1</v>
      </c>
      <c r="DN75">
        <f t="shared" ref="DN75:DN138" ca="1" si="155">IF(EZ75&gt;0,1+DM75,DM75)</f>
        <v>1</v>
      </c>
      <c r="DO75">
        <f t="shared" ref="DO75:DO138" ca="1" si="156">IF(FA75&gt;0,1+DN75,DN75)</f>
        <v>2</v>
      </c>
      <c r="DP75">
        <f t="shared" ref="DP75:DP138" ca="1" si="157">IF(FB75&gt;0,1+DO75,DO75)</f>
        <v>2</v>
      </c>
      <c r="DQ75">
        <f t="shared" ref="DQ75:DQ138" ca="1" si="158">IF(FC75&gt;0,1+DP75,DP75)</f>
        <v>2</v>
      </c>
      <c r="DR75">
        <f t="shared" ref="DR75:DR138" ca="1" si="159">IF(FD75&gt;0,1+DQ75,DQ75)</f>
        <v>2</v>
      </c>
      <c r="DS75">
        <f t="shared" ref="DS75:DS138" ca="1" si="160">IF(FE75&gt;0,1+DR75,DR75)</f>
        <v>2</v>
      </c>
      <c r="DT75">
        <f t="shared" ref="DT75:DT138" ca="1" si="161">IF(FF75&gt;0,1+DS75,DS75)</f>
        <v>3</v>
      </c>
      <c r="DU75">
        <f t="shared" ref="DU75:DU138" ca="1" si="162">IF(FG75&gt;0,1+DT75,DT75)</f>
        <v>3</v>
      </c>
      <c r="DV75">
        <f t="shared" ref="DV75:DV138" ca="1" si="163">IF(FH75&gt;0,1+DU75,DU75)</f>
        <v>3</v>
      </c>
      <c r="DW75">
        <f t="shared" ref="DW75:DW138" ca="1" si="164">IF(FI75&gt;0,1+DV75,DV75)</f>
        <v>3</v>
      </c>
      <c r="DX75">
        <f t="shared" ref="DX75:DX138" ca="1" si="165">IF(FJ75&gt;0,1+DW75,DW75)</f>
        <v>3</v>
      </c>
      <c r="DY75">
        <f t="shared" ref="DY75:DY138" ca="1" si="166">IF(FK75&gt;0,1+DX75,DX75)</f>
        <v>3</v>
      </c>
      <c r="DZ75" s="1">
        <v>1</v>
      </c>
      <c r="EA75">
        <f t="shared" ref="EA75:EA138" ca="1" si="167">IF(FL75&gt;0,1+DZ75,DZ75)</f>
        <v>1</v>
      </c>
      <c r="EB75">
        <f t="shared" ref="EB75:EB138" ca="1" si="168">IF(FM75&gt;0,1+EA75,EA75)</f>
        <v>1</v>
      </c>
      <c r="EC75">
        <f t="shared" ref="EC75:EC138" ca="1" si="169">IF(FN75&gt;0,1+EB75,EB75)</f>
        <v>1</v>
      </c>
      <c r="ED75">
        <f t="shared" ref="ED75:ED138" ca="1" si="170">IF(FO75&gt;0,1+EC75,EC75)</f>
        <v>2</v>
      </c>
      <c r="EE75">
        <f t="shared" ref="EE75:EE138" ca="1" si="171">IF(FP75&gt;0,1+ED75,ED75)</f>
        <v>2</v>
      </c>
      <c r="EF75">
        <f t="shared" ref="EF75:EF138" ca="1" si="172">IF(FQ75&gt;0,1+EE75,EE75)</f>
        <v>3</v>
      </c>
      <c r="EG75">
        <f t="shared" ref="EG75:EG138" ca="1" si="173">IF(FR75&gt;0,1+EF75,EF75)</f>
        <v>4</v>
      </c>
      <c r="EH75">
        <f t="shared" ref="EH75:EH138" ca="1" si="174">IF(FS75&gt;0,1+EG75,EG75)</f>
        <v>4</v>
      </c>
      <c r="EI75">
        <f t="shared" ref="EI75:EI138" ca="1" si="175">IF(FT75&gt;0,1+EH75,EH75)</f>
        <v>4</v>
      </c>
      <c r="EJ75">
        <f t="shared" ref="EJ75:EJ138" ca="1" si="176">IF(FU75&gt;0,1+EI75,EI75)</f>
        <v>5</v>
      </c>
      <c r="EK75">
        <f t="shared" ref="EK75:EK138" ca="1" si="177">IF(FV75&gt;0,1+EJ75,EJ75)</f>
        <v>5</v>
      </c>
      <c r="EL75">
        <f t="shared" ref="EL75:EL138" ca="1" si="178">IF(FW75&gt;0,1+EK75,EK75)</f>
        <v>5</v>
      </c>
      <c r="EM75" s="1">
        <v>1</v>
      </c>
      <c r="EN75">
        <f t="shared" ref="EN75:EN138" ca="1" si="179">IF(FX75&gt;0,1+EM75,EM75)</f>
        <v>1</v>
      </c>
      <c r="EO75">
        <f t="shared" ref="EO75:EO138" ca="1" si="180">IF(FY75&gt;0,1+EN75,EN75)</f>
        <v>1</v>
      </c>
      <c r="EP75">
        <f t="shared" ref="EP75:EP138" ca="1" si="181">IF(FZ75&gt;0,1+EO75,EO75)</f>
        <v>1</v>
      </c>
      <c r="EQ75">
        <f t="shared" ref="EQ75:EQ138" ca="1" si="182">IF(GA75&gt;0,1+EP75,EP75)</f>
        <v>1</v>
      </c>
      <c r="ER75">
        <f t="shared" ref="ER75:ER138" ca="1" si="183">IF(GB75&gt;0,1+EQ75,EQ75)</f>
        <v>1</v>
      </c>
      <c r="ES75">
        <f t="shared" ref="ES75:ES138" ca="1" si="184">IF(GC75&gt;0,1+ER75,ER75)</f>
        <v>1</v>
      </c>
      <c r="ET75">
        <f t="shared" ref="ET75:ET138" ca="1" si="185">IF(GD75&gt;0,1+ES75,ES75)</f>
        <v>1</v>
      </c>
      <c r="EU75">
        <f t="shared" ref="EU75:EU138" ca="1" si="186">IF(GE75&gt;0,1+ET75,ET75)</f>
        <v>1</v>
      </c>
      <c r="EV75">
        <f t="shared" ref="EV75:EV138" ca="1" si="187">IF(GF75&gt;0,1+EU75,EU75)</f>
        <v>1</v>
      </c>
      <c r="EW75">
        <f t="shared" ref="EW75:EW138" ca="1" si="188">IF(GG75&gt;0,1+EV75,EV75)</f>
        <v>1</v>
      </c>
      <c r="EX75">
        <f t="shared" ref="EX75:EX138" ca="1" si="189">IF(GH75&gt;0,1+EW75,EW75)</f>
        <v>2</v>
      </c>
      <c r="EY75">
        <f t="shared" ref="EY75:EY138" ca="1" si="190">IF(GI75&gt;0,1+EX75,EX75)</f>
        <v>2</v>
      </c>
      <c r="EZ75">
        <f ca="1">IF($G74="","",IF($F75&gt;$G$4,COUNTIF(OFFSET($G75,-($G$4+$N75-2),0,1,1):$G75,EZ$9),IF($G75=EZ$9,1,EZ74)))</f>
        <v>0</v>
      </c>
      <c r="FA75">
        <f ca="1">IF($G74="","",IF($F75&gt;$G$4,COUNTIF(OFFSET($G75,-($G$4+$N75-2),0,1,1):$G75,FA$9),IF($G75=FA$9,1,FA74)))</f>
        <v>1</v>
      </c>
      <c r="FB75">
        <f ca="1">IF($G74="","",IF($F75&gt;$G$4,COUNTIF(OFFSET($G75,-($G$4+$N75-2),0,1,1):$G75,FB$9),IF($G75=FB$9,1,FB74)))</f>
        <v>0</v>
      </c>
      <c r="FC75">
        <f ca="1">IF($G74="","",IF($F75&gt;$G$4,COUNTIF(OFFSET($G75,-($G$4+$N75-2),0,1,1):$G75,FC$9),IF($G75=FC$9,1,FC74)))</f>
        <v>0</v>
      </c>
      <c r="FD75">
        <f ca="1">IF($G74="","",IF($F75&gt;$G$4,COUNTIF(OFFSET($G75,-($G$4+$N75-2),0,1,1):$G75,FD$9),IF($G75=FD$9,1,FD74)))</f>
        <v>0</v>
      </c>
      <c r="FE75">
        <f ca="1">IF($G74="","",IF($F75&gt;$G$4,COUNTIF(OFFSET($G75,-($G$4+$N75-2),0,1,1):$G75,FE$9),IF($G75=FE$9,1,FE74)))</f>
        <v>0</v>
      </c>
      <c r="FF75">
        <f ca="1">IF($G74="","",IF($F75&gt;$G$4,COUNTIF(OFFSET($G75,-($G$4+$N75-2),0,1,1):$G75,FF$9),IF($G75=FF$9,1,FF74)))</f>
        <v>1</v>
      </c>
      <c r="FG75">
        <f ca="1">IF($G74="","",IF($F75&gt;$G$4,COUNTIF(OFFSET($G75,-($G$4+$N75-2),0,1,1):$G75,FG$9),IF($G75=FG$9,1,FG74)))</f>
        <v>0</v>
      </c>
      <c r="FH75">
        <f ca="1">IF($G74="","",IF($F75&gt;$G$4,COUNTIF(OFFSET($G75,-($G$4+$N75-2),0,1,1):$G75,FH$9),IF($G75=FH$9,1,FH74)))</f>
        <v>0</v>
      </c>
      <c r="FI75">
        <f ca="1">IF($G74="","",IF($F75&gt;$G$4,COUNTIF(OFFSET($G75,-($G$4+$N75-2),0,1,1):$G75,FI$9),IF($G75=FI$9,1,FI74)))</f>
        <v>0</v>
      </c>
      <c r="FJ75">
        <f ca="1">IF($G74="","",IF($F75&gt;$G$4,COUNTIF(OFFSET($G75,-($G$4+$N75-2),0,1,1):$G75,FJ$9),IF($G75=FJ$9,1,FJ74)))</f>
        <v>0</v>
      </c>
      <c r="FK75">
        <f ca="1">IF($G74="","",IF($F75&gt;$G$4,COUNTIF(OFFSET($G75,-($G$4+$N75-2),0,1,1):$G75,FK$9),IF($G75=FK$9,1,FK74)))</f>
        <v>0</v>
      </c>
      <c r="FL75">
        <f ca="1">IF($G74="","",IF($F75&gt;$G$4,COUNTIF(OFFSET($G75,-($G$4+$N75-2),0,1,1):$G75,FL$9),IF($G75=FL$9,1,FL74)))</f>
        <v>0</v>
      </c>
      <c r="FM75">
        <f ca="1">IF($G74="","",IF($F75&gt;$G$4,COUNTIF(OFFSET($G75,-($G$4+$N75-2),0,1,1):$G75,FM$9),IF($G75=FM$9,1,FM74)))</f>
        <v>0</v>
      </c>
      <c r="FN75">
        <f ca="1">IF($G74="","",IF($F75&gt;$G$4,COUNTIF(OFFSET($G75,-($G$4+$N75-2),0,1,1):$G75,FN$9),IF($G75=FN$9,1,FN74)))</f>
        <v>0</v>
      </c>
      <c r="FO75">
        <f ca="1">IF($G74="","",IF($F75&gt;$G$4,COUNTIF(OFFSET($G75,-($G$4+$N75-2),0,1,1):$G75,FO$9),IF($G75=FO$9,1,FO74)))</f>
        <v>1</v>
      </c>
      <c r="FP75">
        <f ca="1">IF($G74="","",IF($F75&gt;$G$4,COUNTIF(OFFSET($G75,-($G$4+$N75-2),0,1,1):$G75,FP$9),IF($G75=FP$9,1,FP74)))</f>
        <v>0</v>
      </c>
      <c r="FQ75">
        <f ca="1">IF($G74="","",IF($F75&gt;$G$4,COUNTIF(OFFSET($G75,-($G$4+$N75-2),0,1,1):$G75,FQ$9),IF($G75=FQ$9,1,FQ74)))</f>
        <v>1</v>
      </c>
      <c r="FR75">
        <f ca="1">IF($G74="","",IF($F75&gt;$G$4,COUNTIF(OFFSET($G75,-($G$4+$N75-2),0,1,1):$G75,FR$9),IF($G75=FR$9,1,FR74)))</f>
        <v>1</v>
      </c>
      <c r="FS75">
        <f ca="1">IF($G74="","",IF($F75&gt;$G$4,COUNTIF(OFFSET($G75,-($G$4+$N75-2),0,1,1):$G75,FS$9),IF($G75=FS$9,1,FS74)))</f>
        <v>0</v>
      </c>
      <c r="FT75">
        <f ca="1">IF($G74="","",IF($F75&gt;$G$4,COUNTIF(OFFSET($G75,-($G$4+$N75-2),0,1,1):$G75,FT$9),IF($G75=FT$9,1,FT74)))</f>
        <v>0</v>
      </c>
      <c r="FU75">
        <f ca="1">IF($G74="","",IF($F75&gt;$G$4,COUNTIF(OFFSET($G75,-($G$4+$N75-2),0,1,1):$G75,FU$9),IF($G75=FU$9,1,FU74)))</f>
        <v>2</v>
      </c>
      <c r="FV75">
        <f ca="1">IF($G74="","",IF($F75&gt;$G$4,COUNTIF(OFFSET($G75,-($G$4+$N75-2),0,1,1):$G75,FV$9),IF($G75=FV$9,1,FV74)))</f>
        <v>0</v>
      </c>
      <c r="FW75">
        <f ca="1">IF($G74="","",IF($F75&gt;$G$4,COUNTIF(OFFSET($G75,-($G$4+$N75-2),0,1,1):$G75,FW$9),IF($G75=FW$9,1,FW74)))</f>
        <v>0</v>
      </c>
      <c r="FX75">
        <f ca="1">IF($G74="","",IF($F75&gt;$G$4,COUNTIF(OFFSET($G75,-($G$4+$N75-2),0,1,1):$G75,FX$9),IF($G75=FX$9,1,FX74)))</f>
        <v>0</v>
      </c>
      <c r="FY75">
        <f ca="1">IF($G74="","",IF($F75&gt;$G$4,COUNTIF(OFFSET($G75,-($G$4+$N75-2),0,1,1):$G75,FY$9),IF($G75=FY$9,1,FY74)))</f>
        <v>0</v>
      </c>
      <c r="FZ75">
        <f ca="1">IF($G74="","",IF($F75&gt;$G$4,COUNTIF(OFFSET($G75,-($G$4+$N75-2),0,1,1):$G75,FZ$9),IF($G75=FZ$9,1,FZ74)))</f>
        <v>0</v>
      </c>
      <c r="GA75">
        <f ca="1">IF($G74="","",IF($F75&gt;$G$4,COUNTIF(OFFSET($G75,-($G$4+$N75-2),0,1,1):$G75,GA$9),IF($G75=GA$9,1,GA74)))</f>
        <v>0</v>
      </c>
      <c r="GB75">
        <f ca="1">IF($G74="","",IF($F75&gt;$G$4,COUNTIF(OFFSET($G75,-($G$4+$N75-2),0,1,1):$G75,GB$9),IF($G75=GB$9,1,GB74)))</f>
        <v>0</v>
      </c>
      <c r="GC75">
        <f ca="1">IF($G74="","",IF($F75&gt;$G$4,COUNTIF(OFFSET($G75,-($G$4+$N75-2),0,1,1):$G75,GC$9),IF($G75=GC$9,1,GC74)))</f>
        <v>0</v>
      </c>
      <c r="GD75">
        <f ca="1">IF($G74="","",IF($F75&gt;$G$4,COUNTIF(OFFSET($G75,-($G$4+$N75-2),0,1,1):$G75,GD$9),IF($G75=GD$9,1,GD74)))</f>
        <v>0</v>
      </c>
      <c r="GE75">
        <f ca="1">IF($G74="","",IF($F75&gt;$G$4,COUNTIF(OFFSET($G75,-($G$4+$N75-2),0,1,1):$G75,GE$9),IF($G75=GE$9,1,GE74)))</f>
        <v>0</v>
      </c>
      <c r="GF75">
        <f ca="1">IF($G74="","",IF($F75&gt;$G$4,COUNTIF(OFFSET($G75,-($G$4+$N75-2),0,1,1):$G75,GF$9),IF($G75=GF$9,1,GF74)))</f>
        <v>0</v>
      </c>
      <c r="GG75">
        <f ca="1">IF($G74="","",IF($F75&gt;$G$4,COUNTIF(OFFSET($G75,-($G$4+$N75-2),0,1,1):$G75,GG$9),IF($G75=GG$9,1,GG74)))</f>
        <v>0</v>
      </c>
      <c r="GH75">
        <f ca="1">IF($G74="","",IF($F75&gt;$G$4,COUNTIF(OFFSET($G75,-($G$4+$N75-2),0,1,1):$G75,GH$9),IF($G75=GH$9,1,GH74)))</f>
        <v>1</v>
      </c>
      <c r="GI75">
        <f ca="1">IF($G74="","",IF($F75&gt;$G$4,COUNTIF(OFFSET($G75,-($G$4+$N75-2),0,1,1):$G75,GI$9),IF($G75=GI$9,1,GI74)))</f>
        <v>0</v>
      </c>
    </row>
    <row r="76" spans="6:191" x14ac:dyDescent="0.25">
      <c r="F76">
        <v>67</v>
      </c>
      <c r="G76" s="1">
        <v>3</v>
      </c>
      <c r="H76" s="3">
        <f t="shared" si="137"/>
        <v>1</v>
      </c>
      <c r="I76">
        <f t="shared" ref="I76:I139" ca="1" si="191">IF(G76="","",IF(P76&gt;0,1,0))</f>
        <v>0</v>
      </c>
      <c r="J76" s="1">
        <f t="shared" ca="1" si="138"/>
        <v>3</v>
      </c>
      <c r="K76" s="2">
        <f t="shared" ca="1" si="139"/>
        <v>4</v>
      </c>
      <c r="L76" s="3">
        <f t="shared" ca="1" si="140"/>
        <v>1</v>
      </c>
      <c r="M76">
        <f t="shared" ca="1" si="141"/>
        <v>3</v>
      </c>
      <c r="N76">
        <f t="shared" ca="1" si="122"/>
        <v>4</v>
      </c>
      <c r="O76">
        <f t="shared" ca="1" si="123"/>
        <v>1</v>
      </c>
      <c r="P76">
        <f t="shared" ref="P76:P139" ca="1" si="192">IF(G75="","",COUNTIF(AM76:BJ76,G76))</f>
        <v>0</v>
      </c>
      <c r="Q76">
        <f t="shared" ref="Q76:Q139" ca="1" si="193">IF(G75="","",IF(P75&gt;0,W76,W76+Q75))</f>
        <v>5.9999999999999964</v>
      </c>
      <c r="R76">
        <f t="shared" ref="R76:R139" ca="1" si="194">IF(G75="","",IF(Q75&gt;G$5,0,1))</f>
        <v>1</v>
      </c>
      <c r="S76">
        <f t="shared" ca="1" si="142"/>
        <v>-1.9999999999999991</v>
      </c>
      <c r="T76">
        <f t="shared" ref="T76:T139" ca="1" si="195">IF(G76="",T75,S76+T75)</f>
        <v>-45.999999999999972</v>
      </c>
      <c r="U76" t="str">
        <f t="shared" ref="U76:U139" ca="1" si="196">IF(P76&gt;0,Q76,"")</f>
        <v/>
      </c>
      <c r="W76" s="3">
        <f t="shared" ref="W76:W139" ca="1" si="197">IF(G75="","",SUMPRODUCT(1/COUNTIF(AM76:BJ76,AM76:BJ76))-1)</f>
        <v>1.9999999999999991</v>
      </c>
      <c r="X76" s="2">
        <f t="shared" ref="X76:X139" ca="1" si="198">IF($G75="","",IF($R76=0,"",AM76))</f>
        <v>35</v>
      </c>
      <c r="Y76" s="2">
        <f t="shared" ref="Y76:Y139" ca="1" si="199">IF($G75="","",IF($R76=0,"",AY76))</f>
        <v>36</v>
      </c>
      <c r="Z76" s="2" t="str">
        <f t="shared" ref="Z76:Z139" ca="1" si="200">IF($G75="","",IF($R76=0,"",AN76))</f>
        <v/>
      </c>
      <c r="AA76" s="2" t="str">
        <f t="shared" ref="AA76:AA139" ca="1" si="201">IF($G75="","",IF($R76=0,"",AZ76))</f>
        <v/>
      </c>
      <c r="AB76" s="2" t="str">
        <f t="shared" ref="AB76:AB139" ca="1" si="202">IF($G75="","",IF($R76=0,"",AO76))</f>
        <v/>
      </c>
      <c r="AC76" s="2" t="str">
        <f t="shared" ref="AC76:AC139" ca="1" si="203">IF($G75="","",IF($R76=0,"",BA76))</f>
        <v/>
      </c>
      <c r="AD76" s="2" t="str">
        <f t="shared" ref="AD76:AD139" ca="1" si="204">IF($G75="","",IF($R76=0,"",AP76))</f>
        <v/>
      </c>
      <c r="AE76" s="2" t="str">
        <f t="shared" ref="AE76:AE139" ca="1" si="205">IF($G75="","",IF($R76=0,"",BB76))</f>
        <v/>
      </c>
      <c r="AF76" s="2" t="str">
        <f t="shared" ref="AF76:AF139" ca="1" si="206">IF($G75="","",IF($R76=0,"",AQ76))</f>
        <v/>
      </c>
      <c r="AG76" s="2" t="str">
        <f t="shared" ref="AG76:AG139" ca="1" si="207">IF($G75="","",IF($R76=0,"",BC76))</f>
        <v/>
      </c>
      <c r="AH76" s="2" t="str">
        <f t="shared" ref="AH76:AH139" ca="1" si="208">IF($G75="","",IF($R76=0,"",AR76))</f>
        <v/>
      </c>
      <c r="AI76" s="2" t="str">
        <f t="shared" ref="AI76:AI139" ca="1" si="209">IF($G75="","",IF($R76=0,"",BD76))</f>
        <v/>
      </c>
      <c r="AJ76" s="2" t="str">
        <f t="shared" ref="AJ76:AJ139" ca="1" si="210">IF($G75="","",IF($R76=0,"",AS76))</f>
        <v/>
      </c>
      <c r="AK76" s="2" t="str">
        <f t="shared" ref="AK76:AK139" ca="1" si="211">IF($G75="","",IF($R76=0,"",BE76))</f>
        <v/>
      </c>
      <c r="AM76">
        <f t="shared" ca="1" si="124"/>
        <v>35</v>
      </c>
      <c r="AN76" t="str">
        <f t="shared" ca="1" si="125"/>
        <v/>
      </c>
      <c r="AO76" t="str">
        <f t="shared" ca="1" si="126"/>
        <v/>
      </c>
      <c r="AP76" t="str">
        <f t="shared" ca="1" si="127"/>
        <v/>
      </c>
      <c r="AQ76" t="str">
        <f t="shared" ca="1" si="128"/>
        <v/>
      </c>
      <c r="AR76" t="str">
        <f t="shared" ca="1" si="129"/>
        <v/>
      </c>
      <c r="AS76" t="str">
        <f t="shared" ca="1" si="130"/>
        <v/>
      </c>
      <c r="AT76" t="str">
        <f t="shared" ca="1" si="131"/>
        <v/>
      </c>
      <c r="AU76" t="str">
        <f t="shared" ca="1" si="132"/>
        <v/>
      </c>
      <c r="AV76" t="str">
        <f t="shared" ca="1" si="133"/>
        <v/>
      </c>
      <c r="AW76" t="str">
        <f t="shared" ca="1" si="134"/>
        <v/>
      </c>
      <c r="AX76" t="str">
        <f t="shared" ca="1" si="135"/>
        <v/>
      </c>
      <c r="AY76">
        <f t="shared" ca="1" si="143"/>
        <v>36</v>
      </c>
      <c r="AZ76" t="str">
        <f t="shared" ca="1" si="144"/>
        <v/>
      </c>
      <c r="BA76" t="str">
        <f t="shared" ca="1" si="145"/>
        <v/>
      </c>
      <c r="BB76" t="str">
        <f t="shared" ca="1" si="146"/>
        <v/>
      </c>
      <c r="BC76" t="str">
        <f t="shared" ca="1" si="147"/>
        <v/>
      </c>
      <c r="BD76" t="str">
        <f t="shared" ca="1" si="148"/>
        <v/>
      </c>
      <c r="BE76" t="str">
        <f t="shared" ca="1" si="149"/>
        <v/>
      </c>
      <c r="BF76" t="str">
        <f t="shared" ca="1" si="150"/>
        <v/>
      </c>
      <c r="BG76" t="str">
        <f t="shared" ca="1" si="151"/>
        <v/>
      </c>
      <c r="BH76" t="str">
        <f t="shared" ca="1" si="152"/>
        <v/>
      </c>
      <c r="BI76" t="str">
        <f t="shared" ca="1" si="153"/>
        <v/>
      </c>
      <c r="BJ76" t="str">
        <f t="shared" ca="1" si="154"/>
        <v/>
      </c>
      <c r="CC76">
        <f t="shared" ref="CC76:CC139" ca="1" si="212">IF($G75="","",IF(CC$9&gt;=$DY76,"",LOOKUP(CC$9,$DM76:$DX76,$DM$9:$DX$9)))</f>
        <v>2</v>
      </c>
      <c r="CD76">
        <f t="shared" ref="CD76:CD139" ca="1" si="213">IF($G75="","",IF(CD$9&gt;=$DY76,"",LOOKUP(CD$9,$DM76:$DX76,$DM$9:$DX$9)))</f>
        <v>3</v>
      </c>
      <c r="CE76">
        <f t="shared" ref="CE76:CE139" ca="1" si="214">IF($G75="","",IF(CE$9&gt;=$DY76,"",LOOKUP(CE$9,$DM76:$DX76,$DM$9:$DX$9)))</f>
        <v>7</v>
      </c>
      <c r="CF76" t="str">
        <f t="shared" ref="CF76:CF139" ca="1" si="215">IF($G75="","",IF(CF$9&gt;=$DY76,"",LOOKUP(CF$9,$DM76:$DX76,$DM$9:$DX$9)))</f>
        <v/>
      </c>
      <c r="CG76" t="str">
        <f t="shared" ref="CG76:CG139" ca="1" si="216">IF($G75="","",IF(CG$9&gt;=$DY76,"",LOOKUP(CG$9,$DM76:$DX76,$DM$9:$DX$9)))</f>
        <v/>
      </c>
      <c r="CH76" t="str">
        <f t="shared" ref="CH76:CH139" ca="1" si="217">IF($G75="","",IF(CH$9&gt;=$DY76,"",LOOKUP(CH$9,$DM76:$DX76,$DM$9:$DX$9)))</f>
        <v/>
      </c>
      <c r="CI76" t="str">
        <f t="shared" ref="CI76:CI139" ca="1" si="218">IF($G75="","",IF(CI$9&gt;=$DY76,"",LOOKUP(CI$9,$DM76:$DX76,$DM$9:$DX$9)))</f>
        <v/>
      </c>
      <c r="CJ76" t="str">
        <f t="shared" ref="CJ76:CJ139" ca="1" si="219">IF($G75="","",IF(CJ$9&gt;=$DY76,"",LOOKUP(CJ$9,$DM76:$DX76,$DM$9:$DX$9)))</f>
        <v/>
      </c>
      <c r="CK76" t="str">
        <f t="shared" ref="CK76:CK139" ca="1" si="220">IF($G75="","",IF(CK$9&gt;=$DY76,"",LOOKUP(CK$9,$DM76:$DX76,$DM$9:$DX$9)))</f>
        <v/>
      </c>
      <c r="CL76" t="str">
        <f t="shared" ref="CL76:CL139" ca="1" si="221">IF($G75="","",IF(CL$9&gt;=$DY76,"",LOOKUP(CL$9,$DM76:$DX76,$DM$9:$DX$9)))</f>
        <v/>
      </c>
      <c r="CM76" t="str">
        <f t="shared" ref="CM76:CM139" ca="1" si="222">IF($G75="","",IF(CM$9&gt;=$DY76,"",LOOKUP(CM$9,$DM76:$DX76,$DM$9:$DX$9)))</f>
        <v/>
      </c>
      <c r="CN76" t="str">
        <f t="shared" ref="CN76:CN139" ca="1" si="223">IF($G75="","",IF(CN$9&gt;=$DY76,"",LOOKUP(CN$9,$DM76:$DX76,$DM$9:$DX$9)))</f>
        <v/>
      </c>
      <c r="CO76">
        <f t="shared" ref="CO76:CO139" ca="1" si="224">IF($G75="","",IF(CO$9&gt;=$EL76,"",LOOKUP(CO$9,$DZ76:$EK76,$DZ$9:$EK$9)))</f>
        <v>16</v>
      </c>
      <c r="CP76">
        <f t="shared" ref="CP76:CP139" ca="1" si="225">IF($G75="","",IF(CP$9&gt;=$EL76,"",LOOKUP(CP$9,$DZ76:$EK76,$DZ$9:$EK$9)))</f>
        <v>18</v>
      </c>
      <c r="CQ76">
        <f t="shared" ref="CQ76:CQ139" ca="1" si="226">IF($G75="","",IF(CQ$9&gt;=$EL76,"",LOOKUP(CQ$9,$DZ76:$EK76,$DZ$9:$EK$9)))</f>
        <v>19</v>
      </c>
      <c r="CR76">
        <f t="shared" ref="CR76:CR139" ca="1" si="227">IF($G75="","",IF(CR$9&gt;=$EL76,"",LOOKUP(CR$9,$DZ76:$EK76,$DZ$9:$EK$9)))</f>
        <v>22</v>
      </c>
      <c r="CS76" t="str">
        <f t="shared" ref="CS76:CS139" ca="1" si="228">IF($G75="","",IF(CS$9&gt;=$EL76,"",LOOKUP(CS$9,$DZ76:$EK76,$DZ$9:$EK$9)))</f>
        <v/>
      </c>
      <c r="CT76" t="str">
        <f t="shared" ref="CT76:CT139" ca="1" si="229">IF($G75="","",IF(CT$9&gt;=$EL76,"",LOOKUP(CT$9,$DZ76:$EK76,$DZ$9:$EK$9)))</f>
        <v/>
      </c>
      <c r="CU76" t="str">
        <f t="shared" ref="CU76:CU139" ca="1" si="230">IF($G75="","",IF(CU$9&gt;=$EL76,"",LOOKUP(CU$9,$DZ76:$EK76,$DZ$9:$EK$9)))</f>
        <v/>
      </c>
      <c r="CV76" t="str">
        <f t="shared" ref="CV76:CV139" ca="1" si="231">IF($G75="","",IF(CV$9&gt;=$EL76,"",LOOKUP(CV$9,$DZ76:$EK76,$DZ$9:$EK$9)))</f>
        <v/>
      </c>
      <c r="CW76" t="str">
        <f t="shared" ref="CW76:CW139" ca="1" si="232">IF($G75="","",IF(CW$9&gt;=$EL76,"",LOOKUP(CW$9,$DZ76:$EK76,$DZ$9:$EK$9)))</f>
        <v/>
      </c>
      <c r="CX76" t="str">
        <f t="shared" ref="CX76:CX139" ca="1" si="233">IF($G75="","",IF(CX$9&gt;=$EL76,"",LOOKUP(CX$9,$DZ76:$EK76,$DZ$9:$EK$9)))</f>
        <v/>
      </c>
      <c r="CY76" t="str">
        <f t="shared" ref="CY76:CY139" ca="1" si="234">IF($G75="","",IF(CY$9&gt;=$EL76,"",LOOKUP(CY$9,$DZ76:$EK76,$DZ$9:$EK$9)))</f>
        <v/>
      </c>
      <c r="CZ76" t="str">
        <f t="shared" ref="CZ76:CZ139" ca="1" si="235">IF($G75="","",IF(CZ$9&gt;=$EL76,"",LOOKUP(CZ$9,$DZ76:$EK76,$DZ$9:$EK$9)))</f>
        <v/>
      </c>
      <c r="DA76">
        <f t="shared" ref="DA76:DA139" ca="1" si="236">IF($G75="","",IF(DA$9&gt;=$EY76,"",LOOKUP(DA$9,$EM76:$EX76,$EM$9:$EX$9)))</f>
        <v>35</v>
      </c>
      <c r="DB76" t="str">
        <f t="shared" ref="DB76:DB139" ca="1" si="237">IF($G75="","",IF(DB$9&gt;=$EY76,"",LOOKUP(DB$9,$EM76:$EX76,$EM$9:$EX$9)))</f>
        <v/>
      </c>
      <c r="DC76" t="str">
        <f t="shared" ref="DC76:DC139" ca="1" si="238">IF($G75="","",IF(DC$9&gt;=$EY76,"",LOOKUP(DC$9,$EM76:$EX76,$EM$9:$EX$9)))</f>
        <v/>
      </c>
      <c r="DD76" t="str">
        <f t="shared" ref="DD76:DD139" ca="1" si="239">IF($G75="","",IF(DD$9&gt;=$EY76,"",LOOKUP(DD$9,$EM76:$EX76,$EM$9:$EX$9)))</f>
        <v/>
      </c>
      <c r="DE76" t="str">
        <f t="shared" ref="DE76:DE139" ca="1" si="240">IF($G75="","",IF(DE$9&gt;=$EY76,"",LOOKUP(DE$9,$EM76:$EX76,$EM$9:$EX$9)))</f>
        <v/>
      </c>
      <c r="DF76" t="str">
        <f t="shared" ref="DF76:DF139" ca="1" si="241">IF($G75="","",IF(DF$9&gt;=$EY76,"",LOOKUP(DF$9,$EM76:$EX76,$EM$9:$EX$9)))</f>
        <v/>
      </c>
      <c r="DG76" t="str">
        <f t="shared" ref="DG76:DG139" ca="1" si="242">IF($G75="","",IF(DG$9&gt;=$EY76,"",LOOKUP(DG$9,$EM76:$EX76,$EM$9:$EX$9)))</f>
        <v/>
      </c>
      <c r="DH76" t="str">
        <f t="shared" ref="DH76:DH139" ca="1" si="243">IF($G75="","",IF(DH$9&gt;=$EY76,"",LOOKUP(DH$9,$EM76:$EX76,$EM$9:$EX$9)))</f>
        <v/>
      </c>
      <c r="DI76" t="str">
        <f t="shared" ref="DI76:DI139" ca="1" si="244">IF($G75="","",IF(DI$9&gt;=$EY76,"",LOOKUP(DI$9,$EM76:$EX76,$EM$9:$EX$9)))</f>
        <v/>
      </c>
      <c r="DJ76" t="str">
        <f t="shared" ref="DJ76:DJ139" ca="1" si="245">IF($G75="","",IF(DJ$9&gt;=$EY76,"",LOOKUP(DJ$9,$EM76:$EX76,$EM$9:$EX$9)))</f>
        <v/>
      </c>
      <c r="DK76" t="str">
        <f t="shared" ref="DK76:DK139" ca="1" si="246">IF($G75="","",IF(DK$9&gt;=$EY76,"",LOOKUP(DK$9,$EM76:$EX76,$EM$9:$EX$9)))</f>
        <v/>
      </c>
      <c r="DL76" t="str">
        <f t="shared" ref="DL76:DL139" ca="1" si="247">IF($G75="","",IF(DL$9&gt;=$EY76,"",LOOKUP(DL$9,$EM76:$EX76,$EM$9:$EX$9)))</f>
        <v/>
      </c>
      <c r="DM76">
        <v>1</v>
      </c>
      <c r="DN76">
        <f t="shared" ca="1" si="155"/>
        <v>1</v>
      </c>
      <c r="DO76">
        <f t="shared" ca="1" si="156"/>
        <v>2</v>
      </c>
      <c r="DP76">
        <f t="shared" ca="1" si="157"/>
        <v>3</v>
      </c>
      <c r="DQ76">
        <f t="shared" ca="1" si="158"/>
        <v>3</v>
      </c>
      <c r="DR76">
        <f t="shared" ca="1" si="159"/>
        <v>3</v>
      </c>
      <c r="DS76">
        <f t="shared" ca="1" si="160"/>
        <v>3</v>
      </c>
      <c r="DT76">
        <f t="shared" ca="1" si="161"/>
        <v>4</v>
      </c>
      <c r="DU76">
        <f t="shared" ca="1" si="162"/>
        <v>4</v>
      </c>
      <c r="DV76">
        <f t="shared" ca="1" si="163"/>
        <v>4</v>
      </c>
      <c r="DW76">
        <f t="shared" ca="1" si="164"/>
        <v>4</v>
      </c>
      <c r="DX76">
        <f t="shared" ca="1" si="165"/>
        <v>4</v>
      </c>
      <c r="DY76">
        <f t="shared" ca="1" si="166"/>
        <v>4</v>
      </c>
      <c r="DZ76" s="1">
        <v>1</v>
      </c>
      <c r="EA76">
        <f t="shared" ca="1" si="167"/>
        <v>1</v>
      </c>
      <c r="EB76">
        <f t="shared" ca="1" si="168"/>
        <v>1</v>
      </c>
      <c r="EC76">
        <f t="shared" ca="1" si="169"/>
        <v>1</v>
      </c>
      <c r="ED76">
        <f t="shared" ca="1" si="170"/>
        <v>2</v>
      </c>
      <c r="EE76">
        <f t="shared" ca="1" si="171"/>
        <v>2</v>
      </c>
      <c r="EF76">
        <f t="shared" ca="1" si="172"/>
        <v>3</v>
      </c>
      <c r="EG76">
        <f t="shared" ca="1" si="173"/>
        <v>4</v>
      </c>
      <c r="EH76">
        <f t="shared" ca="1" si="174"/>
        <v>4</v>
      </c>
      <c r="EI76">
        <f t="shared" ca="1" si="175"/>
        <v>4</v>
      </c>
      <c r="EJ76">
        <f t="shared" ca="1" si="176"/>
        <v>5</v>
      </c>
      <c r="EK76">
        <f t="shared" ca="1" si="177"/>
        <v>5</v>
      </c>
      <c r="EL76">
        <f t="shared" ca="1" si="178"/>
        <v>5</v>
      </c>
      <c r="EM76" s="1">
        <v>1</v>
      </c>
      <c r="EN76">
        <f t="shared" ca="1" si="179"/>
        <v>1</v>
      </c>
      <c r="EO76">
        <f t="shared" ca="1" si="180"/>
        <v>1</v>
      </c>
      <c r="EP76">
        <f t="shared" ca="1" si="181"/>
        <v>1</v>
      </c>
      <c r="EQ76">
        <f t="shared" ca="1" si="182"/>
        <v>1</v>
      </c>
      <c r="ER76">
        <f t="shared" ca="1" si="183"/>
        <v>1</v>
      </c>
      <c r="ES76">
        <f t="shared" ca="1" si="184"/>
        <v>1</v>
      </c>
      <c r="ET76">
        <f t="shared" ca="1" si="185"/>
        <v>1</v>
      </c>
      <c r="EU76">
        <f t="shared" ca="1" si="186"/>
        <v>1</v>
      </c>
      <c r="EV76">
        <f t="shared" ca="1" si="187"/>
        <v>1</v>
      </c>
      <c r="EW76">
        <f t="shared" ca="1" si="188"/>
        <v>1</v>
      </c>
      <c r="EX76">
        <f t="shared" ca="1" si="189"/>
        <v>2</v>
      </c>
      <c r="EY76">
        <f t="shared" ca="1" si="190"/>
        <v>2</v>
      </c>
      <c r="EZ76">
        <f ca="1">IF($G75="","",IF($F76&gt;$G$4,COUNTIF(OFFSET($G76,-($G$4+$N76-2),0,1,1):$G76,EZ$9),IF($G76=EZ$9,1,EZ75)))</f>
        <v>0</v>
      </c>
      <c r="FA76">
        <f ca="1">IF($G75="","",IF($F76&gt;$G$4,COUNTIF(OFFSET($G76,-($G$4+$N76-2),0,1,1):$G76,FA$9),IF($G76=FA$9,1,FA75)))</f>
        <v>1</v>
      </c>
      <c r="FB76">
        <f ca="1">IF($G75="","",IF($F76&gt;$G$4,COUNTIF(OFFSET($G76,-($G$4+$N76-2),0,1,1):$G76,FB$9),IF($G76=FB$9,1,FB75)))</f>
        <v>1</v>
      </c>
      <c r="FC76">
        <f ca="1">IF($G75="","",IF($F76&gt;$G$4,COUNTIF(OFFSET($G76,-($G$4+$N76-2),0,1,1):$G76,FC$9),IF($G76=FC$9,1,FC75)))</f>
        <v>0</v>
      </c>
      <c r="FD76">
        <f ca="1">IF($G75="","",IF($F76&gt;$G$4,COUNTIF(OFFSET($G76,-($G$4+$N76-2),0,1,1):$G76,FD$9),IF($G76=FD$9,1,FD75)))</f>
        <v>0</v>
      </c>
      <c r="FE76">
        <f ca="1">IF($G75="","",IF($F76&gt;$G$4,COUNTIF(OFFSET($G76,-($G$4+$N76-2),0,1,1):$G76,FE$9),IF($G76=FE$9,1,FE75)))</f>
        <v>0</v>
      </c>
      <c r="FF76">
        <f ca="1">IF($G75="","",IF($F76&gt;$G$4,COUNTIF(OFFSET($G76,-($G$4+$N76-2),0,1,1):$G76,FF$9),IF($G76=FF$9,1,FF75)))</f>
        <v>1</v>
      </c>
      <c r="FG76">
        <f ca="1">IF($G75="","",IF($F76&gt;$G$4,COUNTIF(OFFSET($G76,-($G$4+$N76-2),0,1,1):$G76,FG$9),IF($G76=FG$9,1,FG75)))</f>
        <v>0</v>
      </c>
      <c r="FH76">
        <f ca="1">IF($G75="","",IF($F76&gt;$G$4,COUNTIF(OFFSET($G76,-($G$4+$N76-2),0,1,1):$G76,FH$9),IF($G76=FH$9,1,FH75)))</f>
        <v>0</v>
      </c>
      <c r="FI76">
        <f ca="1">IF($G75="","",IF($F76&gt;$G$4,COUNTIF(OFFSET($G76,-($G$4+$N76-2),0,1,1):$G76,FI$9),IF($G76=FI$9,1,FI75)))</f>
        <v>0</v>
      </c>
      <c r="FJ76">
        <f ca="1">IF($G75="","",IF($F76&gt;$G$4,COUNTIF(OFFSET($G76,-($G$4+$N76-2),0,1,1):$G76,FJ$9),IF($G76=FJ$9,1,FJ75)))</f>
        <v>0</v>
      </c>
      <c r="FK76">
        <f ca="1">IF($G75="","",IF($F76&gt;$G$4,COUNTIF(OFFSET($G76,-($G$4+$N76-2),0,1,1):$G76,FK$9),IF($G76=FK$9,1,FK75)))</f>
        <v>0</v>
      </c>
      <c r="FL76">
        <f ca="1">IF($G75="","",IF($F76&gt;$G$4,COUNTIF(OFFSET($G76,-($G$4+$N76-2),0,1,1):$G76,FL$9),IF($G76=FL$9,1,FL75)))</f>
        <v>0</v>
      </c>
      <c r="FM76">
        <f ca="1">IF($G75="","",IF($F76&gt;$G$4,COUNTIF(OFFSET($G76,-($G$4+$N76-2),0,1,1):$G76,FM$9),IF($G76=FM$9,1,FM75)))</f>
        <v>0</v>
      </c>
      <c r="FN76">
        <f ca="1">IF($G75="","",IF($F76&gt;$G$4,COUNTIF(OFFSET($G76,-($G$4+$N76-2),0,1,1):$G76,FN$9),IF($G76=FN$9,1,FN75)))</f>
        <v>0</v>
      </c>
      <c r="FO76">
        <f ca="1">IF($G75="","",IF($F76&gt;$G$4,COUNTIF(OFFSET($G76,-($G$4+$N76-2),0,1,1):$G76,FO$9),IF($G76=FO$9,1,FO75)))</f>
        <v>1</v>
      </c>
      <c r="FP76">
        <f ca="1">IF($G75="","",IF($F76&gt;$G$4,COUNTIF(OFFSET($G76,-($G$4+$N76-2),0,1,1):$G76,FP$9),IF($G76=FP$9,1,FP75)))</f>
        <v>0</v>
      </c>
      <c r="FQ76">
        <f ca="1">IF($G75="","",IF($F76&gt;$G$4,COUNTIF(OFFSET($G76,-($G$4+$N76-2),0,1,1):$G76,FQ$9),IF($G76=FQ$9,1,FQ75)))</f>
        <v>1</v>
      </c>
      <c r="FR76">
        <f ca="1">IF($G75="","",IF($F76&gt;$G$4,COUNTIF(OFFSET($G76,-($G$4+$N76-2),0,1,1):$G76,FR$9),IF($G76=FR$9,1,FR75)))</f>
        <v>1</v>
      </c>
      <c r="FS76">
        <f ca="1">IF($G75="","",IF($F76&gt;$G$4,COUNTIF(OFFSET($G76,-($G$4+$N76-2),0,1,1):$G76,FS$9),IF($G76=FS$9,1,FS75)))</f>
        <v>0</v>
      </c>
      <c r="FT76">
        <f ca="1">IF($G75="","",IF($F76&gt;$G$4,COUNTIF(OFFSET($G76,-($G$4+$N76-2),0,1,1):$G76,FT$9),IF($G76=FT$9,1,FT75)))</f>
        <v>0</v>
      </c>
      <c r="FU76">
        <f ca="1">IF($G75="","",IF($F76&gt;$G$4,COUNTIF(OFFSET($G76,-($G$4+$N76-2),0,1,1):$G76,FU$9),IF($G76=FU$9,1,FU75)))</f>
        <v>2</v>
      </c>
      <c r="FV76">
        <f ca="1">IF($G75="","",IF($F76&gt;$G$4,COUNTIF(OFFSET($G76,-($G$4+$N76-2),0,1,1):$G76,FV$9),IF($G76=FV$9,1,FV75)))</f>
        <v>0</v>
      </c>
      <c r="FW76">
        <f ca="1">IF($G75="","",IF($F76&gt;$G$4,COUNTIF(OFFSET($G76,-($G$4+$N76-2),0,1,1):$G76,FW$9),IF($G76=FW$9,1,FW75)))</f>
        <v>0</v>
      </c>
      <c r="FX76">
        <f ca="1">IF($G75="","",IF($F76&gt;$G$4,COUNTIF(OFFSET($G76,-($G$4+$N76-2),0,1,1):$G76,FX$9),IF($G76=FX$9,1,FX75)))</f>
        <v>0</v>
      </c>
      <c r="FY76">
        <f ca="1">IF($G75="","",IF($F76&gt;$G$4,COUNTIF(OFFSET($G76,-($G$4+$N76-2),0,1,1):$G76,FY$9),IF($G76=FY$9,1,FY75)))</f>
        <v>0</v>
      </c>
      <c r="FZ76">
        <f ca="1">IF($G75="","",IF($F76&gt;$G$4,COUNTIF(OFFSET($G76,-($G$4+$N76-2),0,1,1):$G76,FZ$9),IF($G76=FZ$9,1,FZ75)))</f>
        <v>0</v>
      </c>
      <c r="GA76">
        <f ca="1">IF($G75="","",IF($F76&gt;$G$4,COUNTIF(OFFSET($G76,-($G$4+$N76-2),0,1,1):$G76,GA$9),IF($G76=GA$9,1,GA75)))</f>
        <v>0</v>
      </c>
      <c r="GB76">
        <f ca="1">IF($G75="","",IF($F76&gt;$G$4,COUNTIF(OFFSET($G76,-($G$4+$N76-2),0,1,1):$G76,GB$9),IF($G76=GB$9,1,GB75)))</f>
        <v>0</v>
      </c>
      <c r="GC76">
        <f ca="1">IF($G75="","",IF($F76&gt;$G$4,COUNTIF(OFFSET($G76,-($G$4+$N76-2),0,1,1):$G76,GC$9),IF($G76=GC$9,1,GC75)))</f>
        <v>0</v>
      </c>
      <c r="GD76">
        <f ca="1">IF($G75="","",IF($F76&gt;$G$4,COUNTIF(OFFSET($G76,-($G$4+$N76-2),0,1,1):$G76,GD$9),IF($G76=GD$9,1,GD75)))</f>
        <v>0</v>
      </c>
      <c r="GE76">
        <f ca="1">IF($G75="","",IF($F76&gt;$G$4,COUNTIF(OFFSET($G76,-($G$4+$N76-2),0,1,1):$G76,GE$9),IF($G76=GE$9,1,GE75)))</f>
        <v>0</v>
      </c>
      <c r="GF76">
        <f ca="1">IF($G75="","",IF($F76&gt;$G$4,COUNTIF(OFFSET($G76,-($G$4+$N76-2),0,1,1):$G76,GF$9),IF($G76=GF$9,1,GF75)))</f>
        <v>0</v>
      </c>
      <c r="GG76">
        <f ca="1">IF($G75="","",IF($F76&gt;$G$4,COUNTIF(OFFSET($G76,-($G$4+$N76-2),0,1,1):$G76,GG$9),IF($G76=GG$9,1,GG75)))</f>
        <v>0</v>
      </c>
      <c r="GH76">
        <f ca="1">IF($G75="","",IF($F76&gt;$G$4,COUNTIF(OFFSET($G76,-($G$4+$N76-2),0,1,1):$G76,GH$9),IF($G76=GH$9,1,GH75)))</f>
        <v>1</v>
      </c>
      <c r="GI76">
        <f ca="1">IF($G75="","",IF($F76&gt;$G$4,COUNTIF(OFFSET($G76,-($G$4+$N76-2),0,1,1):$G76,GI$9),IF($G76=GI$9,1,GI75)))</f>
        <v>0</v>
      </c>
    </row>
    <row r="77" spans="6:191" x14ac:dyDescent="0.25">
      <c r="F77">
        <v>68</v>
      </c>
      <c r="G77" s="1">
        <v>14</v>
      </c>
      <c r="H77" s="3">
        <f t="shared" si="137"/>
        <v>2</v>
      </c>
      <c r="I77">
        <f t="shared" ca="1" si="191"/>
        <v>0</v>
      </c>
      <c r="J77" s="1">
        <f t="shared" ca="1" si="138"/>
        <v>3</v>
      </c>
      <c r="K77" s="2">
        <f t="shared" ca="1" si="139"/>
        <v>5</v>
      </c>
      <c r="L77" s="3">
        <f t="shared" ca="1" si="140"/>
        <v>1</v>
      </c>
      <c r="M77">
        <f t="shared" ca="1" si="141"/>
        <v>3</v>
      </c>
      <c r="N77">
        <f t="shared" ref="N77:N140" ca="1" si="248">IF(G76="","",IF(AND(M77&lt;&gt;0,P77&gt;0),1,IF(M77=0,0,1+N76)))</f>
        <v>5</v>
      </c>
      <c r="O77">
        <f t="shared" ref="O77:O140" ca="1" si="249">IF(G76="","",IF(M77=0,0,IF(M77=1,J76,IF(M77=2,K76,IF(M77=3,L76)))))</f>
        <v>1</v>
      </c>
      <c r="P77">
        <f t="shared" ca="1" si="192"/>
        <v>0</v>
      </c>
      <c r="Q77">
        <f t="shared" ca="1" si="193"/>
        <v>7.9999999999999956</v>
      </c>
      <c r="R77">
        <f t="shared" ca="1" si="194"/>
        <v>1</v>
      </c>
      <c r="S77">
        <f t="shared" ca="1" si="142"/>
        <v>-1.9999999999999991</v>
      </c>
      <c r="T77">
        <f t="shared" ca="1" si="195"/>
        <v>-47.999999999999972</v>
      </c>
      <c r="U77" t="str">
        <f t="shared" ca="1" si="196"/>
        <v/>
      </c>
      <c r="W77" s="3">
        <f t="shared" ca="1" si="197"/>
        <v>1.9999999999999991</v>
      </c>
      <c r="X77" s="2">
        <f t="shared" ca="1" si="198"/>
        <v>35</v>
      </c>
      <c r="Y77" s="2">
        <f t="shared" ca="1" si="199"/>
        <v>36</v>
      </c>
      <c r="Z77" s="2" t="str">
        <f t="shared" ca="1" si="200"/>
        <v/>
      </c>
      <c r="AA77" s="2" t="str">
        <f t="shared" ca="1" si="201"/>
        <v/>
      </c>
      <c r="AB77" s="2" t="str">
        <f t="shared" ca="1" si="202"/>
        <v/>
      </c>
      <c r="AC77" s="2" t="str">
        <f t="shared" ca="1" si="203"/>
        <v/>
      </c>
      <c r="AD77" s="2" t="str">
        <f t="shared" ca="1" si="204"/>
        <v/>
      </c>
      <c r="AE77" s="2" t="str">
        <f t="shared" ca="1" si="205"/>
        <v/>
      </c>
      <c r="AF77" s="2" t="str">
        <f t="shared" ca="1" si="206"/>
        <v/>
      </c>
      <c r="AG77" s="2" t="str">
        <f t="shared" ca="1" si="207"/>
        <v/>
      </c>
      <c r="AH77" s="2" t="str">
        <f t="shared" ca="1" si="208"/>
        <v/>
      </c>
      <c r="AI77" s="2" t="str">
        <f t="shared" ca="1" si="209"/>
        <v/>
      </c>
      <c r="AJ77" s="2" t="str">
        <f t="shared" ca="1" si="210"/>
        <v/>
      </c>
      <c r="AK77" s="2" t="str">
        <f t="shared" ca="1" si="211"/>
        <v/>
      </c>
      <c r="AM77">
        <f t="shared" ref="AM77:AM140" ca="1" si="250">IF($G76="","",IF($M77=0,"",IF($M77=1,CC76,IF($M77=2,CO76,IF($M77=3,DA76)))))</f>
        <v>35</v>
      </c>
      <c r="AN77" t="str">
        <f t="shared" ref="AN77:AN140" ca="1" si="251">IF($G76="","",IF($M77=0,"",IF($M77=1,CD76,IF($M77=2,CP76,IF($M77=3,DB76)))))</f>
        <v/>
      </c>
      <c r="AO77" t="str">
        <f t="shared" ref="AO77:AO140" ca="1" si="252">IF($G76="","",IF($M77=0,"",IF($M77=1,CE76,IF($M77=2,CQ76,IF($M77=3,DC76)))))</f>
        <v/>
      </c>
      <c r="AP77" t="str">
        <f t="shared" ref="AP77:AP140" ca="1" si="253">IF($G76="","",IF($M77=0,"",IF($M77=1,CF76,IF($M77=2,CR76,IF($M77=3,DD76)))))</f>
        <v/>
      </c>
      <c r="AQ77" t="str">
        <f t="shared" ref="AQ77:AQ140" ca="1" si="254">IF($G76="","",IF($M77=0,"",IF($M77=1,CG76,IF($M77=2,CS76,IF($M77=3,DE76)))))</f>
        <v/>
      </c>
      <c r="AR77" t="str">
        <f t="shared" ref="AR77:AR140" ca="1" si="255">IF($G76="","",IF($M77=0,"",IF($M77=1,CH76,IF($M77=2,CT76,IF($M77=3,DF76)))))</f>
        <v/>
      </c>
      <c r="AS77" t="str">
        <f t="shared" ref="AS77:AS140" ca="1" si="256">IF($G76="","",IF($M77=0,"",IF($M77=1,CI76,IF($M77=2,CU76,IF($M77=3,DG76)))))</f>
        <v/>
      </c>
      <c r="AT77" t="str">
        <f t="shared" ref="AT77:AT140" ca="1" si="257">IF($G76="","",IF($M77=0,"",IF($M77=1,CJ76,IF($M77=2,CV76,IF($M77=3,DH76)))))</f>
        <v/>
      </c>
      <c r="AU77" t="str">
        <f t="shared" ref="AU77:AU140" ca="1" si="258">IF($G76="","",IF($M77=0,"",IF($M77=1,CK76,IF($M77=2,CW76,IF($M77=3,DI76)))))</f>
        <v/>
      </c>
      <c r="AV77" t="str">
        <f t="shared" ref="AV77:AV140" ca="1" si="259">IF($G76="","",IF($M77=0,"",IF($M77=1,CL76,IF($M77=2,CX76,IF($M77=3,DJ76)))))</f>
        <v/>
      </c>
      <c r="AW77" t="str">
        <f t="shared" ref="AW77:AW140" ca="1" si="260">IF($G76="","",IF($M77=0,"",IF($M77=1,CM76,IF($M77=2,CY76,IF($M77=3,DK76)))))</f>
        <v/>
      </c>
      <c r="AX77" t="str">
        <f t="shared" ref="AX77:AX140" ca="1" si="261">IF($G76="","",IF($M77=0,"",IF($M77=1,CN76,IF($M77=2,CZ76,IF($M77=3,DL76)))))</f>
        <v/>
      </c>
      <c r="AY77">
        <f t="shared" ca="1" si="143"/>
        <v>36</v>
      </c>
      <c r="AZ77" t="str">
        <f t="shared" ca="1" si="144"/>
        <v/>
      </c>
      <c r="BA77" t="str">
        <f t="shared" ca="1" si="145"/>
        <v/>
      </c>
      <c r="BB77" t="str">
        <f t="shared" ca="1" si="146"/>
        <v/>
      </c>
      <c r="BC77" t="str">
        <f t="shared" ca="1" si="147"/>
        <v/>
      </c>
      <c r="BD77" t="str">
        <f t="shared" ca="1" si="148"/>
        <v/>
      </c>
      <c r="BE77" t="str">
        <f t="shared" ca="1" si="149"/>
        <v/>
      </c>
      <c r="BF77" t="str">
        <f t="shared" ca="1" si="150"/>
        <v/>
      </c>
      <c r="BG77" t="str">
        <f t="shared" ca="1" si="151"/>
        <v/>
      </c>
      <c r="BH77" t="str">
        <f t="shared" ca="1" si="152"/>
        <v/>
      </c>
      <c r="BI77" t="str">
        <f t="shared" ca="1" si="153"/>
        <v/>
      </c>
      <c r="BJ77" t="str">
        <f t="shared" ca="1" si="154"/>
        <v/>
      </c>
      <c r="CC77">
        <f t="shared" ca="1" si="212"/>
        <v>2</v>
      </c>
      <c r="CD77">
        <f t="shared" ca="1" si="213"/>
        <v>3</v>
      </c>
      <c r="CE77">
        <f t="shared" ca="1" si="214"/>
        <v>7</v>
      </c>
      <c r="CF77" t="str">
        <f t="shared" ca="1" si="215"/>
        <v/>
      </c>
      <c r="CG77" t="str">
        <f t="shared" ca="1" si="216"/>
        <v/>
      </c>
      <c r="CH77" t="str">
        <f t="shared" ca="1" si="217"/>
        <v/>
      </c>
      <c r="CI77" t="str">
        <f t="shared" ca="1" si="218"/>
        <v/>
      </c>
      <c r="CJ77" t="str">
        <f t="shared" ca="1" si="219"/>
        <v/>
      </c>
      <c r="CK77" t="str">
        <f t="shared" ca="1" si="220"/>
        <v/>
      </c>
      <c r="CL77" t="str">
        <f t="shared" ca="1" si="221"/>
        <v/>
      </c>
      <c r="CM77" t="str">
        <f t="shared" ca="1" si="222"/>
        <v/>
      </c>
      <c r="CN77" t="str">
        <f t="shared" ca="1" si="223"/>
        <v/>
      </c>
      <c r="CO77">
        <f t="shared" ca="1" si="224"/>
        <v>14</v>
      </c>
      <c r="CP77">
        <f t="shared" ca="1" si="225"/>
        <v>16</v>
      </c>
      <c r="CQ77">
        <f t="shared" ca="1" si="226"/>
        <v>18</v>
      </c>
      <c r="CR77">
        <f t="shared" ca="1" si="227"/>
        <v>19</v>
      </c>
      <c r="CS77">
        <f t="shared" ca="1" si="228"/>
        <v>22</v>
      </c>
      <c r="CT77" t="str">
        <f t="shared" ca="1" si="229"/>
        <v/>
      </c>
      <c r="CU77" t="str">
        <f t="shared" ca="1" si="230"/>
        <v/>
      </c>
      <c r="CV77" t="str">
        <f t="shared" ca="1" si="231"/>
        <v/>
      </c>
      <c r="CW77" t="str">
        <f t="shared" ca="1" si="232"/>
        <v/>
      </c>
      <c r="CX77" t="str">
        <f t="shared" ca="1" si="233"/>
        <v/>
      </c>
      <c r="CY77" t="str">
        <f t="shared" ca="1" si="234"/>
        <v/>
      </c>
      <c r="CZ77" t="str">
        <f t="shared" ca="1" si="235"/>
        <v/>
      </c>
      <c r="DA77">
        <f t="shared" ca="1" si="236"/>
        <v>35</v>
      </c>
      <c r="DB77" t="str">
        <f t="shared" ca="1" si="237"/>
        <v/>
      </c>
      <c r="DC77" t="str">
        <f t="shared" ca="1" si="238"/>
        <v/>
      </c>
      <c r="DD77" t="str">
        <f t="shared" ca="1" si="239"/>
        <v/>
      </c>
      <c r="DE77" t="str">
        <f t="shared" ca="1" si="240"/>
        <v/>
      </c>
      <c r="DF77" t="str">
        <f t="shared" ca="1" si="241"/>
        <v/>
      </c>
      <c r="DG77" t="str">
        <f t="shared" ca="1" si="242"/>
        <v/>
      </c>
      <c r="DH77" t="str">
        <f t="shared" ca="1" si="243"/>
        <v/>
      </c>
      <c r="DI77" t="str">
        <f t="shared" ca="1" si="244"/>
        <v/>
      </c>
      <c r="DJ77" t="str">
        <f t="shared" ca="1" si="245"/>
        <v/>
      </c>
      <c r="DK77" t="str">
        <f t="shared" ca="1" si="246"/>
        <v/>
      </c>
      <c r="DL77" t="str">
        <f t="shared" ca="1" si="247"/>
        <v/>
      </c>
      <c r="DM77">
        <v>1</v>
      </c>
      <c r="DN77">
        <f t="shared" ca="1" si="155"/>
        <v>1</v>
      </c>
      <c r="DO77">
        <f t="shared" ca="1" si="156"/>
        <v>2</v>
      </c>
      <c r="DP77">
        <f t="shared" ca="1" si="157"/>
        <v>3</v>
      </c>
      <c r="DQ77">
        <f t="shared" ca="1" si="158"/>
        <v>3</v>
      </c>
      <c r="DR77">
        <f t="shared" ca="1" si="159"/>
        <v>3</v>
      </c>
      <c r="DS77">
        <f t="shared" ca="1" si="160"/>
        <v>3</v>
      </c>
      <c r="DT77">
        <f t="shared" ca="1" si="161"/>
        <v>4</v>
      </c>
      <c r="DU77">
        <f t="shared" ca="1" si="162"/>
        <v>4</v>
      </c>
      <c r="DV77">
        <f t="shared" ca="1" si="163"/>
        <v>4</v>
      </c>
      <c r="DW77">
        <f t="shared" ca="1" si="164"/>
        <v>4</v>
      </c>
      <c r="DX77">
        <f t="shared" ca="1" si="165"/>
        <v>4</v>
      </c>
      <c r="DY77">
        <f t="shared" ca="1" si="166"/>
        <v>4</v>
      </c>
      <c r="DZ77" s="1">
        <v>1</v>
      </c>
      <c r="EA77">
        <f t="shared" ca="1" si="167"/>
        <v>1</v>
      </c>
      <c r="EB77">
        <f t="shared" ca="1" si="168"/>
        <v>2</v>
      </c>
      <c r="EC77">
        <f t="shared" ca="1" si="169"/>
        <v>2</v>
      </c>
      <c r="ED77">
        <f t="shared" ca="1" si="170"/>
        <v>3</v>
      </c>
      <c r="EE77">
        <f t="shared" ca="1" si="171"/>
        <v>3</v>
      </c>
      <c r="EF77">
        <f t="shared" ca="1" si="172"/>
        <v>4</v>
      </c>
      <c r="EG77">
        <f t="shared" ca="1" si="173"/>
        <v>5</v>
      </c>
      <c r="EH77">
        <f t="shared" ca="1" si="174"/>
        <v>5</v>
      </c>
      <c r="EI77">
        <f t="shared" ca="1" si="175"/>
        <v>5</v>
      </c>
      <c r="EJ77">
        <f t="shared" ca="1" si="176"/>
        <v>6</v>
      </c>
      <c r="EK77">
        <f t="shared" ca="1" si="177"/>
        <v>6</v>
      </c>
      <c r="EL77">
        <f t="shared" ca="1" si="178"/>
        <v>6</v>
      </c>
      <c r="EM77" s="1">
        <v>1</v>
      </c>
      <c r="EN77">
        <f t="shared" ca="1" si="179"/>
        <v>1</v>
      </c>
      <c r="EO77">
        <f t="shared" ca="1" si="180"/>
        <v>1</v>
      </c>
      <c r="EP77">
        <f t="shared" ca="1" si="181"/>
        <v>1</v>
      </c>
      <c r="EQ77">
        <f t="shared" ca="1" si="182"/>
        <v>1</v>
      </c>
      <c r="ER77">
        <f t="shared" ca="1" si="183"/>
        <v>1</v>
      </c>
      <c r="ES77">
        <f t="shared" ca="1" si="184"/>
        <v>1</v>
      </c>
      <c r="ET77">
        <f t="shared" ca="1" si="185"/>
        <v>1</v>
      </c>
      <c r="EU77">
        <f t="shared" ca="1" si="186"/>
        <v>1</v>
      </c>
      <c r="EV77">
        <f t="shared" ca="1" si="187"/>
        <v>1</v>
      </c>
      <c r="EW77">
        <f t="shared" ca="1" si="188"/>
        <v>1</v>
      </c>
      <c r="EX77">
        <f t="shared" ca="1" si="189"/>
        <v>2</v>
      </c>
      <c r="EY77">
        <f t="shared" ca="1" si="190"/>
        <v>2</v>
      </c>
      <c r="EZ77">
        <f ca="1">IF($G76="","",IF($F77&gt;$G$4,COUNTIF(OFFSET($G77,-($G$4+$N77-2),0,1,1):$G77,EZ$9),IF($G77=EZ$9,1,EZ76)))</f>
        <v>0</v>
      </c>
      <c r="FA77">
        <f ca="1">IF($G76="","",IF($F77&gt;$G$4,COUNTIF(OFFSET($G77,-($G$4+$N77-2),0,1,1):$G77,FA$9),IF($G77=FA$9,1,FA76)))</f>
        <v>1</v>
      </c>
      <c r="FB77">
        <f ca="1">IF($G76="","",IF($F77&gt;$G$4,COUNTIF(OFFSET($G77,-($G$4+$N77-2),0,1,1):$G77,FB$9),IF($G77=FB$9,1,FB76)))</f>
        <v>1</v>
      </c>
      <c r="FC77">
        <f ca="1">IF($G76="","",IF($F77&gt;$G$4,COUNTIF(OFFSET($G77,-($G$4+$N77-2),0,1,1):$G77,FC$9),IF($G77=FC$9,1,FC76)))</f>
        <v>0</v>
      </c>
      <c r="FD77">
        <f ca="1">IF($G76="","",IF($F77&gt;$G$4,COUNTIF(OFFSET($G77,-($G$4+$N77-2),0,1,1):$G77,FD$9),IF($G77=FD$9,1,FD76)))</f>
        <v>0</v>
      </c>
      <c r="FE77">
        <f ca="1">IF($G76="","",IF($F77&gt;$G$4,COUNTIF(OFFSET($G77,-($G$4+$N77-2),0,1,1):$G77,FE$9),IF($G77=FE$9,1,FE76)))</f>
        <v>0</v>
      </c>
      <c r="FF77">
        <f ca="1">IF($G76="","",IF($F77&gt;$G$4,COUNTIF(OFFSET($G77,-($G$4+$N77-2),0,1,1):$G77,FF$9),IF($G77=FF$9,1,FF76)))</f>
        <v>1</v>
      </c>
      <c r="FG77">
        <f ca="1">IF($G76="","",IF($F77&gt;$G$4,COUNTIF(OFFSET($G77,-($G$4+$N77-2),0,1,1):$G77,FG$9),IF($G77=FG$9,1,FG76)))</f>
        <v>0</v>
      </c>
      <c r="FH77">
        <f ca="1">IF($G76="","",IF($F77&gt;$G$4,COUNTIF(OFFSET($G77,-($G$4+$N77-2),0,1,1):$G77,FH$9),IF($G77=FH$9,1,FH76)))</f>
        <v>0</v>
      </c>
      <c r="FI77">
        <f ca="1">IF($G76="","",IF($F77&gt;$G$4,COUNTIF(OFFSET($G77,-($G$4+$N77-2),0,1,1):$G77,FI$9),IF($G77=FI$9,1,FI76)))</f>
        <v>0</v>
      </c>
      <c r="FJ77">
        <f ca="1">IF($G76="","",IF($F77&gt;$G$4,COUNTIF(OFFSET($G77,-($G$4+$N77-2),0,1,1):$G77,FJ$9),IF($G77=FJ$9,1,FJ76)))</f>
        <v>0</v>
      </c>
      <c r="FK77">
        <f ca="1">IF($G76="","",IF($F77&gt;$G$4,COUNTIF(OFFSET($G77,-($G$4+$N77-2),0,1,1):$G77,FK$9),IF($G77=FK$9,1,FK76)))</f>
        <v>0</v>
      </c>
      <c r="FL77">
        <f ca="1">IF($G76="","",IF($F77&gt;$G$4,COUNTIF(OFFSET($G77,-($G$4+$N77-2),0,1,1):$G77,FL$9),IF($G77=FL$9,1,FL76)))</f>
        <v>0</v>
      </c>
      <c r="FM77">
        <f ca="1">IF($G76="","",IF($F77&gt;$G$4,COUNTIF(OFFSET($G77,-($G$4+$N77-2),0,1,1):$G77,FM$9),IF($G77=FM$9,1,FM76)))</f>
        <v>1</v>
      </c>
      <c r="FN77">
        <f ca="1">IF($G76="","",IF($F77&gt;$G$4,COUNTIF(OFFSET($G77,-($G$4+$N77-2),0,1,1):$G77,FN$9),IF($G77=FN$9,1,FN76)))</f>
        <v>0</v>
      </c>
      <c r="FO77">
        <f ca="1">IF($G76="","",IF($F77&gt;$G$4,COUNTIF(OFFSET($G77,-($G$4+$N77-2),0,1,1):$G77,FO$9),IF($G77=FO$9,1,FO76)))</f>
        <v>1</v>
      </c>
      <c r="FP77">
        <f ca="1">IF($G76="","",IF($F77&gt;$G$4,COUNTIF(OFFSET($G77,-($G$4+$N77-2),0,1,1):$G77,FP$9),IF($G77=FP$9,1,FP76)))</f>
        <v>0</v>
      </c>
      <c r="FQ77">
        <f ca="1">IF($G76="","",IF($F77&gt;$G$4,COUNTIF(OFFSET($G77,-($G$4+$N77-2),0,1,1):$G77,FQ$9),IF($G77=FQ$9,1,FQ76)))</f>
        <v>1</v>
      </c>
      <c r="FR77">
        <f ca="1">IF($G76="","",IF($F77&gt;$G$4,COUNTIF(OFFSET($G77,-($G$4+$N77-2),0,1,1):$G77,FR$9),IF($G77=FR$9,1,FR76)))</f>
        <v>1</v>
      </c>
      <c r="FS77">
        <f ca="1">IF($G76="","",IF($F77&gt;$G$4,COUNTIF(OFFSET($G77,-($G$4+$N77-2),0,1,1):$G77,FS$9),IF($G77=FS$9,1,FS76)))</f>
        <v>0</v>
      </c>
      <c r="FT77">
        <f ca="1">IF($G76="","",IF($F77&gt;$G$4,COUNTIF(OFFSET($G77,-($G$4+$N77-2),0,1,1):$G77,FT$9),IF($G77=FT$9,1,FT76)))</f>
        <v>0</v>
      </c>
      <c r="FU77">
        <f ca="1">IF($G76="","",IF($F77&gt;$G$4,COUNTIF(OFFSET($G77,-($G$4+$N77-2),0,1,1):$G77,FU$9),IF($G77=FU$9,1,FU76)))</f>
        <v>2</v>
      </c>
      <c r="FV77">
        <f ca="1">IF($G76="","",IF($F77&gt;$G$4,COUNTIF(OFFSET($G77,-($G$4+$N77-2),0,1,1):$G77,FV$9),IF($G77=FV$9,1,FV76)))</f>
        <v>0</v>
      </c>
      <c r="FW77">
        <f ca="1">IF($G76="","",IF($F77&gt;$G$4,COUNTIF(OFFSET($G77,-($G$4+$N77-2),0,1,1):$G77,FW$9),IF($G77=FW$9,1,FW76)))</f>
        <v>0</v>
      </c>
      <c r="FX77">
        <f ca="1">IF($G76="","",IF($F77&gt;$G$4,COUNTIF(OFFSET($G77,-($G$4+$N77-2),0,1,1):$G77,FX$9),IF($G77=FX$9,1,FX76)))</f>
        <v>0</v>
      </c>
      <c r="FY77">
        <f ca="1">IF($G76="","",IF($F77&gt;$G$4,COUNTIF(OFFSET($G77,-($G$4+$N77-2),0,1,1):$G77,FY$9),IF($G77=FY$9,1,FY76)))</f>
        <v>0</v>
      </c>
      <c r="FZ77">
        <f ca="1">IF($G76="","",IF($F77&gt;$G$4,COUNTIF(OFFSET($G77,-($G$4+$N77-2),0,1,1):$G77,FZ$9),IF($G77=FZ$9,1,FZ76)))</f>
        <v>0</v>
      </c>
      <c r="GA77">
        <f ca="1">IF($G76="","",IF($F77&gt;$G$4,COUNTIF(OFFSET($G77,-($G$4+$N77-2),0,1,1):$G77,GA$9),IF($G77=GA$9,1,GA76)))</f>
        <v>0</v>
      </c>
      <c r="GB77">
        <f ca="1">IF($G76="","",IF($F77&gt;$G$4,COUNTIF(OFFSET($G77,-($G$4+$N77-2),0,1,1):$G77,GB$9),IF($G77=GB$9,1,GB76)))</f>
        <v>0</v>
      </c>
      <c r="GC77">
        <f ca="1">IF($G76="","",IF($F77&gt;$G$4,COUNTIF(OFFSET($G77,-($G$4+$N77-2),0,1,1):$G77,GC$9),IF($G77=GC$9,1,GC76)))</f>
        <v>0</v>
      </c>
      <c r="GD77">
        <f ca="1">IF($G76="","",IF($F77&gt;$G$4,COUNTIF(OFFSET($G77,-($G$4+$N77-2),0,1,1):$G77,GD$9),IF($G77=GD$9,1,GD76)))</f>
        <v>0</v>
      </c>
      <c r="GE77">
        <f ca="1">IF($G76="","",IF($F77&gt;$G$4,COUNTIF(OFFSET($G77,-($G$4+$N77-2),0,1,1):$G77,GE$9),IF($G77=GE$9,1,GE76)))</f>
        <v>0</v>
      </c>
      <c r="GF77">
        <f ca="1">IF($G76="","",IF($F77&gt;$G$4,COUNTIF(OFFSET($G77,-($G$4+$N77-2),0,1,1):$G77,GF$9),IF($G77=GF$9,1,GF76)))</f>
        <v>0</v>
      </c>
      <c r="GG77">
        <f ca="1">IF($G76="","",IF($F77&gt;$G$4,COUNTIF(OFFSET($G77,-($G$4+$N77-2),0,1,1):$G77,GG$9),IF($G77=GG$9,1,GG76)))</f>
        <v>0</v>
      </c>
      <c r="GH77">
        <f ca="1">IF($G76="","",IF($F77&gt;$G$4,COUNTIF(OFFSET($G77,-($G$4+$N77-2),0,1,1):$G77,GH$9),IF($G77=GH$9,1,GH76)))</f>
        <v>1</v>
      </c>
      <c r="GI77">
        <f ca="1">IF($G76="","",IF($F77&gt;$G$4,COUNTIF(OFFSET($G77,-($G$4+$N77-2),0,1,1):$G77,GI$9),IF($G77=GI$9,1,GI76)))</f>
        <v>0</v>
      </c>
    </row>
    <row r="78" spans="6:191" x14ac:dyDescent="0.25">
      <c r="F78">
        <v>69</v>
      </c>
      <c r="G78" s="1">
        <v>14</v>
      </c>
      <c r="H78" s="3">
        <f t="shared" si="137"/>
        <v>2</v>
      </c>
      <c r="I78">
        <f t="shared" ca="1" si="191"/>
        <v>0</v>
      </c>
      <c r="J78" s="1">
        <f t="shared" ca="1" si="138"/>
        <v>3</v>
      </c>
      <c r="K78" s="2">
        <f t="shared" ca="1" si="139"/>
        <v>5</v>
      </c>
      <c r="L78" s="3">
        <f t="shared" ca="1" si="140"/>
        <v>1</v>
      </c>
      <c r="M78">
        <f t="shared" ca="1" si="141"/>
        <v>3</v>
      </c>
      <c r="N78">
        <f t="shared" ca="1" si="248"/>
        <v>6</v>
      </c>
      <c r="O78">
        <f t="shared" ca="1" si="249"/>
        <v>1</v>
      </c>
      <c r="P78">
        <f t="shared" ca="1" si="192"/>
        <v>0</v>
      </c>
      <c r="Q78">
        <f t="shared" ca="1" si="193"/>
        <v>9.9999999999999947</v>
      </c>
      <c r="R78">
        <f t="shared" ca="1" si="194"/>
        <v>1</v>
      </c>
      <c r="S78">
        <f t="shared" ca="1" si="142"/>
        <v>-1.9999999999999991</v>
      </c>
      <c r="T78">
        <f t="shared" ca="1" si="195"/>
        <v>-49.999999999999972</v>
      </c>
      <c r="U78" t="str">
        <f t="shared" ca="1" si="196"/>
        <v/>
      </c>
      <c r="W78" s="3">
        <f t="shared" ca="1" si="197"/>
        <v>1.9999999999999991</v>
      </c>
      <c r="X78" s="2">
        <f t="shared" ca="1" si="198"/>
        <v>35</v>
      </c>
      <c r="Y78" s="2">
        <f t="shared" ca="1" si="199"/>
        <v>36</v>
      </c>
      <c r="Z78" s="2" t="str">
        <f t="shared" ca="1" si="200"/>
        <v/>
      </c>
      <c r="AA78" s="2" t="str">
        <f t="shared" ca="1" si="201"/>
        <v/>
      </c>
      <c r="AB78" s="2" t="str">
        <f t="shared" ca="1" si="202"/>
        <v/>
      </c>
      <c r="AC78" s="2" t="str">
        <f t="shared" ca="1" si="203"/>
        <v/>
      </c>
      <c r="AD78" s="2" t="str">
        <f t="shared" ca="1" si="204"/>
        <v/>
      </c>
      <c r="AE78" s="2" t="str">
        <f t="shared" ca="1" si="205"/>
        <v/>
      </c>
      <c r="AF78" s="2" t="str">
        <f t="shared" ca="1" si="206"/>
        <v/>
      </c>
      <c r="AG78" s="2" t="str">
        <f t="shared" ca="1" si="207"/>
        <v/>
      </c>
      <c r="AH78" s="2" t="str">
        <f t="shared" ca="1" si="208"/>
        <v/>
      </c>
      <c r="AI78" s="2" t="str">
        <f t="shared" ca="1" si="209"/>
        <v/>
      </c>
      <c r="AJ78" s="2" t="str">
        <f t="shared" ca="1" si="210"/>
        <v/>
      </c>
      <c r="AK78" s="2" t="str">
        <f t="shared" ca="1" si="211"/>
        <v/>
      </c>
      <c r="AM78">
        <f t="shared" ca="1" si="250"/>
        <v>35</v>
      </c>
      <c r="AN78" t="str">
        <f t="shared" ca="1" si="251"/>
        <v/>
      </c>
      <c r="AO78" t="str">
        <f t="shared" ca="1" si="252"/>
        <v/>
      </c>
      <c r="AP78" t="str">
        <f t="shared" ca="1" si="253"/>
        <v/>
      </c>
      <c r="AQ78" t="str">
        <f t="shared" ca="1" si="254"/>
        <v/>
      </c>
      <c r="AR78" t="str">
        <f t="shared" ca="1" si="255"/>
        <v/>
      </c>
      <c r="AS78" t="str">
        <f t="shared" ca="1" si="256"/>
        <v/>
      </c>
      <c r="AT78" t="str">
        <f t="shared" ca="1" si="257"/>
        <v/>
      </c>
      <c r="AU78" t="str">
        <f t="shared" ca="1" si="258"/>
        <v/>
      </c>
      <c r="AV78" t="str">
        <f t="shared" ca="1" si="259"/>
        <v/>
      </c>
      <c r="AW78" t="str">
        <f t="shared" ca="1" si="260"/>
        <v/>
      </c>
      <c r="AX78" t="str">
        <f t="shared" ca="1" si="261"/>
        <v/>
      </c>
      <c r="AY78">
        <f t="shared" ca="1" si="143"/>
        <v>36</v>
      </c>
      <c r="AZ78" t="str">
        <f t="shared" ca="1" si="144"/>
        <v/>
      </c>
      <c r="BA78" t="str">
        <f t="shared" ca="1" si="145"/>
        <v/>
      </c>
      <c r="BB78" t="str">
        <f t="shared" ca="1" si="146"/>
        <v/>
      </c>
      <c r="BC78" t="str">
        <f t="shared" ca="1" si="147"/>
        <v/>
      </c>
      <c r="BD78" t="str">
        <f t="shared" ca="1" si="148"/>
        <v/>
      </c>
      <c r="BE78" t="str">
        <f t="shared" ca="1" si="149"/>
        <v/>
      </c>
      <c r="BF78" t="str">
        <f t="shared" ca="1" si="150"/>
        <v/>
      </c>
      <c r="BG78" t="str">
        <f t="shared" ca="1" si="151"/>
        <v/>
      </c>
      <c r="BH78" t="str">
        <f t="shared" ca="1" si="152"/>
        <v/>
      </c>
      <c r="BI78" t="str">
        <f t="shared" ca="1" si="153"/>
        <v/>
      </c>
      <c r="BJ78" t="str">
        <f t="shared" ca="1" si="154"/>
        <v/>
      </c>
      <c r="CC78">
        <f t="shared" ca="1" si="212"/>
        <v>2</v>
      </c>
      <c r="CD78">
        <f t="shared" ca="1" si="213"/>
        <v>3</v>
      </c>
      <c r="CE78">
        <f t="shared" ca="1" si="214"/>
        <v>7</v>
      </c>
      <c r="CF78" t="str">
        <f t="shared" ca="1" si="215"/>
        <v/>
      </c>
      <c r="CG78" t="str">
        <f t="shared" ca="1" si="216"/>
        <v/>
      </c>
      <c r="CH78" t="str">
        <f t="shared" ca="1" si="217"/>
        <v/>
      </c>
      <c r="CI78" t="str">
        <f t="shared" ca="1" si="218"/>
        <v/>
      </c>
      <c r="CJ78" t="str">
        <f t="shared" ca="1" si="219"/>
        <v/>
      </c>
      <c r="CK78" t="str">
        <f t="shared" ca="1" si="220"/>
        <v/>
      </c>
      <c r="CL78" t="str">
        <f t="shared" ca="1" si="221"/>
        <v/>
      </c>
      <c r="CM78" t="str">
        <f t="shared" ca="1" si="222"/>
        <v/>
      </c>
      <c r="CN78" t="str">
        <f t="shared" ca="1" si="223"/>
        <v/>
      </c>
      <c r="CO78">
        <f t="shared" ca="1" si="224"/>
        <v>14</v>
      </c>
      <c r="CP78">
        <f t="shared" ca="1" si="225"/>
        <v>16</v>
      </c>
      <c r="CQ78">
        <f t="shared" ca="1" si="226"/>
        <v>18</v>
      </c>
      <c r="CR78">
        <f t="shared" ca="1" si="227"/>
        <v>19</v>
      </c>
      <c r="CS78">
        <f t="shared" ca="1" si="228"/>
        <v>22</v>
      </c>
      <c r="CT78" t="str">
        <f t="shared" ca="1" si="229"/>
        <v/>
      </c>
      <c r="CU78" t="str">
        <f t="shared" ca="1" si="230"/>
        <v/>
      </c>
      <c r="CV78" t="str">
        <f t="shared" ca="1" si="231"/>
        <v/>
      </c>
      <c r="CW78" t="str">
        <f t="shared" ca="1" si="232"/>
        <v/>
      </c>
      <c r="CX78" t="str">
        <f t="shared" ca="1" si="233"/>
        <v/>
      </c>
      <c r="CY78" t="str">
        <f t="shared" ca="1" si="234"/>
        <v/>
      </c>
      <c r="CZ78" t="str">
        <f t="shared" ca="1" si="235"/>
        <v/>
      </c>
      <c r="DA78">
        <f t="shared" ca="1" si="236"/>
        <v>35</v>
      </c>
      <c r="DB78" t="str">
        <f t="shared" ca="1" si="237"/>
        <v/>
      </c>
      <c r="DC78" t="str">
        <f t="shared" ca="1" si="238"/>
        <v/>
      </c>
      <c r="DD78" t="str">
        <f t="shared" ca="1" si="239"/>
        <v/>
      </c>
      <c r="DE78" t="str">
        <f t="shared" ca="1" si="240"/>
        <v/>
      </c>
      <c r="DF78" t="str">
        <f t="shared" ca="1" si="241"/>
        <v/>
      </c>
      <c r="DG78" t="str">
        <f t="shared" ca="1" si="242"/>
        <v/>
      </c>
      <c r="DH78" t="str">
        <f t="shared" ca="1" si="243"/>
        <v/>
      </c>
      <c r="DI78" t="str">
        <f t="shared" ca="1" si="244"/>
        <v/>
      </c>
      <c r="DJ78" t="str">
        <f t="shared" ca="1" si="245"/>
        <v/>
      </c>
      <c r="DK78" t="str">
        <f t="shared" ca="1" si="246"/>
        <v/>
      </c>
      <c r="DL78" t="str">
        <f t="shared" ca="1" si="247"/>
        <v/>
      </c>
      <c r="DM78">
        <v>1</v>
      </c>
      <c r="DN78">
        <f t="shared" ca="1" si="155"/>
        <v>1</v>
      </c>
      <c r="DO78">
        <f t="shared" ca="1" si="156"/>
        <v>2</v>
      </c>
      <c r="DP78">
        <f t="shared" ca="1" si="157"/>
        <v>3</v>
      </c>
      <c r="DQ78">
        <f t="shared" ca="1" si="158"/>
        <v>3</v>
      </c>
      <c r="DR78">
        <f t="shared" ca="1" si="159"/>
        <v>3</v>
      </c>
      <c r="DS78">
        <f t="shared" ca="1" si="160"/>
        <v>3</v>
      </c>
      <c r="DT78">
        <f t="shared" ca="1" si="161"/>
        <v>4</v>
      </c>
      <c r="DU78">
        <f t="shared" ca="1" si="162"/>
        <v>4</v>
      </c>
      <c r="DV78">
        <f t="shared" ca="1" si="163"/>
        <v>4</v>
      </c>
      <c r="DW78">
        <f t="shared" ca="1" si="164"/>
        <v>4</v>
      </c>
      <c r="DX78">
        <f t="shared" ca="1" si="165"/>
        <v>4</v>
      </c>
      <c r="DY78">
        <f t="shared" ca="1" si="166"/>
        <v>4</v>
      </c>
      <c r="DZ78" s="1">
        <v>1</v>
      </c>
      <c r="EA78">
        <f t="shared" ca="1" si="167"/>
        <v>1</v>
      </c>
      <c r="EB78">
        <f t="shared" ca="1" si="168"/>
        <v>2</v>
      </c>
      <c r="EC78">
        <f t="shared" ca="1" si="169"/>
        <v>2</v>
      </c>
      <c r="ED78">
        <f t="shared" ca="1" si="170"/>
        <v>3</v>
      </c>
      <c r="EE78">
        <f t="shared" ca="1" si="171"/>
        <v>3</v>
      </c>
      <c r="EF78">
        <f t="shared" ca="1" si="172"/>
        <v>4</v>
      </c>
      <c r="EG78">
        <f t="shared" ca="1" si="173"/>
        <v>5</v>
      </c>
      <c r="EH78">
        <f t="shared" ca="1" si="174"/>
        <v>5</v>
      </c>
      <c r="EI78">
        <f t="shared" ca="1" si="175"/>
        <v>5</v>
      </c>
      <c r="EJ78">
        <f t="shared" ca="1" si="176"/>
        <v>6</v>
      </c>
      <c r="EK78">
        <f t="shared" ca="1" si="177"/>
        <v>6</v>
      </c>
      <c r="EL78">
        <f t="shared" ca="1" si="178"/>
        <v>6</v>
      </c>
      <c r="EM78" s="1">
        <v>1</v>
      </c>
      <c r="EN78">
        <f t="shared" ca="1" si="179"/>
        <v>1</v>
      </c>
      <c r="EO78">
        <f t="shared" ca="1" si="180"/>
        <v>1</v>
      </c>
      <c r="EP78">
        <f t="shared" ca="1" si="181"/>
        <v>1</v>
      </c>
      <c r="EQ78">
        <f t="shared" ca="1" si="182"/>
        <v>1</v>
      </c>
      <c r="ER78">
        <f t="shared" ca="1" si="183"/>
        <v>1</v>
      </c>
      <c r="ES78">
        <f t="shared" ca="1" si="184"/>
        <v>1</v>
      </c>
      <c r="ET78">
        <f t="shared" ca="1" si="185"/>
        <v>1</v>
      </c>
      <c r="EU78">
        <f t="shared" ca="1" si="186"/>
        <v>1</v>
      </c>
      <c r="EV78">
        <f t="shared" ca="1" si="187"/>
        <v>1</v>
      </c>
      <c r="EW78">
        <f t="shared" ca="1" si="188"/>
        <v>1</v>
      </c>
      <c r="EX78">
        <f t="shared" ca="1" si="189"/>
        <v>2</v>
      </c>
      <c r="EY78">
        <f t="shared" ca="1" si="190"/>
        <v>2</v>
      </c>
      <c r="EZ78">
        <f ca="1">IF($G77="","",IF($F78&gt;$G$4,COUNTIF(OFFSET($G78,-($G$4+$N78-2),0,1,1):$G78,EZ$9),IF($G78=EZ$9,1,EZ77)))</f>
        <v>0</v>
      </c>
      <c r="FA78">
        <f ca="1">IF($G77="","",IF($F78&gt;$G$4,COUNTIF(OFFSET($G78,-($G$4+$N78-2),0,1,1):$G78,FA$9),IF($G78=FA$9,1,FA77)))</f>
        <v>1</v>
      </c>
      <c r="FB78">
        <f ca="1">IF($G77="","",IF($F78&gt;$G$4,COUNTIF(OFFSET($G78,-($G$4+$N78-2),0,1,1):$G78,FB$9),IF($G78=FB$9,1,FB77)))</f>
        <v>1</v>
      </c>
      <c r="FC78">
        <f ca="1">IF($G77="","",IF($F78&gt;$G$4,COUNTIF(OFFSET($G78,-($G$4+$N78-2),0,1,1):$G78,FC$9),IF($G78=FC$9,1,FC77)))</f>
        <v>0</v>
      </c>
      <c r="FD78">
        <f ca="1">IF($G77="","",IF($F78&gt;$G$4,COUNTIF(OFFSET($G78,-($G$4+$N78-2),0,1,1):$G78,FD$9),IF($G78=FD$9,1,FD77)))</f>
        <v>0</v>
      </c>
      <c r="FE78">
        <f ca="1">IF($G77="","",IF($F78&gt;$G$4,COUNTIF(OFFSET($G78,-($G$4+$N78-2),0,1,1):$G78,FE$9),IF($G78=FE$9,1,FE77)))</f>
        <v>0</v>
      </c>
      <c r="FF78">
        <f ca="1">IF($G77="","",IF($F78&gt;$G$4,COUNTIF(OFFSET($G78,-($G$4+$N78-2),0,1,1):$G78,FF$9),IF($G78=FF$9,1,FF77)))</f>
        <v>1</v>
      </c>
      <c r="FG78">
        <f ca="1">IF($G77="","",IF($F78&gt;$G$4,COUNTIF(OFFSET($G78,-($G$4+$N78-2),0,1,1):$G78,FG$9),IF($G78=FG$9,1,FG77)))</f>
        <v>0</v>
      </c>
      <c r="FH78">
        <f ca="1">IF($G77="","",IF($F78&gt;$G$4,COUNTIF(OFFSET($G78,-($G$4+$N78-2),0,1,1):$G78,FH$9),IF($G78=FH$9,1,FH77)))</f>
        <v>0</v>
      </c>
      <c r="FI78">
        <f ca="1">IF($G77="","",IF($F78&gt;$G$4,COUNTIF(OFFSET($G78,-($G$4+$N78-2),0,1,1):$G78,FI$9),IF($G78=FI$9,1,FI77)))</f>
        <v>0</v>
      </c>
      <c r="FJ78">
        <f ca="1">IF($G77="","",IF($F78&gt;$G$4,COUNTIF(OFFSET($G78,-($G$4+$N78-2),0,1,1):$G78,FJ$9),IF($G78=FJ$9,1,FJ77)))</f>
        <v>0</v>
      </c>
      <c r="FK78">
        <f ca="1">IF($G77="","",IF($F78&gt;$G$4,COUNTIF(OFFSET($G78,-($G$4+$N78-2),0,1,1):$G78,FK$9),IF($G78=FK$9,1,FK77)))</f>
        <v>0</v>
      </c>
      <c r="FL78">
        <f ca="1">IF($G77="","",IF($F78&gt;$G$4,COUNTIF(OFFSET($G78,-($G$4+$N78-2),0,1,1):$G78,FL$9),IF($G78=FL$9,1,FL77)))</f>
        <v>0</v>
      </c>
      <c r="FM78">
        <f ca="1">IF($G77="","",IF($F78&gt;$G$4,COUNTIF(OFFSET($G78,-($G$4+$N78-2),0,1,1):$G78,FM$9),IF($G78=FM$9,1,FM77)))</f>
        <v>2</v>
      </c>
      <c r="FN78">
        <f ca="1">IF($G77="","",IF($F78&gt;$G$4,COUNTIF(OFFSET($G78,-($G$4+$N78-2),0,1,1):$G78,FN$9),IF($G78=FN$9,1,FN77)))</f>
        <v>0</v>
      </c>
      <c r="FO78">
        <f ca="1">IF($G77="","",IF($F78&gt;$G$4,COUNTIF(OFFSET($G78,-($G$4+$N78-2),0,1,1):$G78,FO$9),IF($G78=FO$9,1,FO77)))</f>
        <v>1</v>
      </c>
      <c r="FP78">
        <f ca="1">IF($G77="","",IF($F78&gt;$G$4,COUNTIF(OFFSET($G78,-($G$4+$N78-2),0,1,1):$G78,FP$9),IF($G78=FP$9,1,FP77)))</f>
        <v>0</v>
      </c>
      <c r="FQ78">
        <f ca="1">IF($G77="","",IF($F78&gt;$G$4,COUNTIF(OFFSET($G78,-($G$4+$N78-2),0,1,1):$G78,FQ$9),IF($G78=FQ$9,1,FQ77)))</f>
        <v>1</v>
      </c>
      <c r="FR78">
        <f ca="1">IF($G77="","",IF($F78&gt;$G$4,COUNTIF(OFFSET($G78,-($G$4+$N78-2),0,1,1):$G78,FR$9),IF($G78=FR$9,1,FR77)))</f>
        <v>1</v>
      </c>
      <c r="FS78">
        <f ca="1">IF($G77="","",IF($F78&gt;$G$4,COUNTIF(OFFSET($G78,-($G$4+$N78-2),0,1,1):$G78,FS$9),IF($G78=FS$9,1,FS77)))</f>
        <v>0</v>
      </c>
      <c r="FT78">
        <f ca="1">IF($G77="","",IF($F78&gt;$G$4,COUNTIF(OFFSET($G78,-($G$4+$N78-2),0,1,1):$G78,FT$9),IF($G78=FT$9,1,FT77)))</f>
        <v>0</v>
      </c>
      <c r="FU78">
        <f ca="1">IF($G77="","",IF($F78&gt;$G$4,COUNTIF(OFFSET($G78,-($G$4+$N78-2),0,1,1):$G78,FU$9),IF($G78=FU$9,1,FU77)))</f>
        <v>2</v>
      </c>
      <c r="FV78">
        <f ca="1">IF($G77="","",IF($F78&gt;$G$4,COUNTIF(OFFSET($G78,-($G$4+$N78-2),0,1,1):$G78,FV$9),IF($G78=FV$9,1,FV77)))</f>
        <v>0</v>
      </c>
      <c r="FW78">
        <f ca="1">IF($G77="","",IF($F78&gt;$G$4,COUNTIF(OFFSET($G78,-($G$4+$N78-2),0,1,1):$G78,FW$9),IF($G78=FW$9,1,FW77)))</f>
        <v>0</v>
      </c>
      <c r="FX78">
        <f ca="1">IF($G77="","",IF($F78&gt;$G$4,COUNTIF(OFFSET($G78,-($G$4+$N78-2),0,1,1):$G78,FX$9),IF($G78=FX$9,1,FX77)))</f>
        <v>0</v>
      </c>
      <c r="FY78">
        <f ca="1">IF($G77="","",IF($F78&gt;$G$4,COUNTIF(OFFSET($G78,-($G$4+$N78-2),0,1,1):$G78,FY$9),IF($G78=FY$9,1,FY77)))</f>
        <v>0</v>
      </c>
      <c r="FZ78">
        <f ca="1">IF($G77="","",IF($F78&gt;$G$4,COUNTIF(OFFSET($G78,-($G$4+$N78-2),0,1,1):$G78,FZ$9),IF($G78=FZ$9,1,FZ77)))</f>
        <v>0</v>
      </c>
      <c r="GA78">
        <f ca="1">IF($G77="","",IF($F78&gt;$G$4,COUNTIF(OFFSET($G78,-($G$4+$N78-2),0,1,1):$G78,GA$9),IF($G78=GA$9,1,GA77)))</f>
        <v>0</v>
      </c>
      <c r="GB78">
        <f ca="1">IF($G77="","",IF($F78&gt;$G$4,COUNTIF(OFFSET($G78,-($G$4+$N78-2),0,1,1):$G78,GB$9),IF($G78=GB$9,1,GB77)))</f>
        <v>0</v>
      </c>
      <c r="GC78">
        <f ca="1">IF($G77="","",IF($F78&gt;$G$4,COUNTIF(OFFSET($G78,-($G$4+$N78-2),0,1,1):$G78,GC$9),IF($G78=GC$9,1,GC77)))</f>
        <v>0</v>
      </c>
      <c r="GD78">
        <f ca="1">IF($G77="","",IF($F78&gt;$G$4,COUNTIF(OFFSET($G78,-($G$4+$N78-2),0,1,1):$G78,GD$9),IF($G78=GD$9,1,GD77)))</f>
        <v>0</v>
      </c>
      <c r="GE78">
        <f ca="1">IF($G77="","",IF($F78&gt;$G$4,COUNTIF(OFFSET($G78,-($G$4+$N78-2),0,1,1):$G78,GE$9),IF($G78=GE$9,1,GE77)))</f>
        <v>0</v>
      </c>
      <c r="GF78">
        <f ca="1">IF($G77="","",IF($F78&gt;$G$4,COUNTIF(OFFSET($G78,-($G$4+$N78-2),0,1,1):$G78,GF$9),IF($G78=GF$9,1,GF77)))</f>
        <v>0</v>
      </c>
      <c r="GG78">
        <f ca="1">IF($G77="","",IF($F78&gt;$G$4,COUNTIF(OFFSET($G78,-($G$4+$N78-2),0,1,1):$G78,GG$9),IF($G78=GG$9,1,GG77)))</f>
        <v>0</v>
      </c>
      <c r="GH78">
        <f ca="1">IF($G77="","",IF($F78&gt;$G$4,COUNTIF(OFFSET($G78,-($G$4+$N78-2),0,1,1):$G78,GH$9),IF($G78=GH$9,1,GH77)))</f>
        <v>1</v>
      </c>
      <c r="GI78">
        <f ca="1">IF($G77="","",IF($F78&gt;$G$4,COUNTIF(OFFSET($G78,-($G$4+$N78-2),0,1,1):$G78,GI$9),IF($G78=GI$9,1,GI77)))</f>
        <v>0</v>
      </c>
    </row>
    <row r="79" spans="6:191" x14ac:dyDescent="0.25">
      <c r="F79">
        <v>70</v>
      </c>
      <c r="G79" s="1">
        <v>15</v>
      </c>
      <c r="H79" s="3">
        <f t="shared" si="137"/>
        <v>2</v>
      </c>
      <c r="I79">
        <f t="shared" ca="1" si="191"/>
        <v>0</v>
      </c>
      <c r="J79" s="1">
        <f t="shared" ca="1" si="138"/>
        <v>3</v>
      </c>
      <c r="K79" s="2">
        <f t="shared" ca="1" si="139"/>
        <v>6</v>
      </c>
      <c r="L79" s="3">
        <f t="shared" ca="1" si="140"/>
        <v>1</v>
      </c>
      <c r="M79">
        <f t="shared" ca="1" si="141"/>
        <v>3</v>
      </c>
      <c r="N79">
        <f t="shared" ca="1" si="248"/>
        <v>7</v>
      </c>
      <c r="O79">
        <f t="shared" ca="1" si="249"/>
        <v>1</v>
      </c>
      <c r="P79">
        <f t="shared" ca="1" si="192"/>
        <v>0</v>
      </c>
      <c r="Q79">
        <f t="shared" ca="1" si="193"/>
        <v>11.999999999999993</v>
      </c>
      <c r="R79">
        <f t="shared" ca="1" si="194"/>
        <v>1</v>
      </c>
      <c r="S79">
        <f t="shared" ca="1" si="142"/>
        <v>-1.9999999999999991</v>
      </c>
      <c r="T79">
        <f t="shared" ca="1" si="195"/>
        <v>-51.999999999999972</v>
      </c>
      <c r="U79" t="str">
        <f t="shared" ca="1" si="196"/>
        <v/>
      </c>
      <c r="W79" s="3">
        <f t="shared" ca="1" si="197"/>
        <v>1.9999999999999991</v>
      </c>
      <c r="X79" s="2">
        <f t="shared" ca="1" si="198"/>
        <v>35</v>
      </c>
      <c r="Y79" s="2">
        <f t="shared" ca="1" si="199"/>
        <v>36</v>
      </c>
      <c r="Z79" s="2" t="str">
        <f t="shared" ca="1" si="200"/>
        <v/>
      </c>
      <c r="AA79" s="2" t="str">
        <f t="shared" ca="1" si="201"/>
        <v/>
      </c>
      <c r="AB79" s="2" t="str">
        <f t="shared" ca="1" si="202"/>
        <v/>
      </c>
      <c r="AC79" s="2" t="str">
        <f t="shared" ca="1" si="203"/>
        <v/>
      </c>
      <c r="AD79" s="2" t="str">
        <f t="shared" ca="1" si="204"/>
        <v/>
      </c>
      <c r="AE79" s="2" t="str">
        <f t="shared" ca="1" si="205"/>
        <v/>
      </c>
      <c r="AF79" s="2" t="str">
        <f t="shared" ca="1" si="206"/>
        <v/>
      </c>
      <c r="AG79" s="2" t="str">
        <f t="shared" ca="1" si="207"/>
        <v/>
      </c>
      <c r="AH79" s="2" t="str">
        <f t="shared" ca="1" si="208"/>
        <v/>
      </c>
      <c r="AI79" s="2" t="str">
        <f t="shared" ca="1" si="209"/>
        <v/>
      </c>
      <c r="AJ79" s="2" t="str">
        <f t="shared" ca="1" si="210"/>
        <v/>
      </c>
      <c r="AK79" s="2" t="str">
        <f t="shared" ca="1" si="211"/>
        <v/>
      </c>
      <c r="AM79">
        <f t="shared" ca="1" si="250"/>
        <v>35</v>
      </c>
      <c r="AN79" t="str">
        <f t="shared" ca="1" si="251"/>
        <v/>
      </c>
      <c r="AO79" t="str">
        <f t="shared" ca="1" si="252"/>
        <v/>
      </c>
      <c r="AP79" t="str">
        <f t="shared" ca="1" si="253"/>
        <v/>
      </c>
      <c r="AQ79" t="str">
        <f t="shared" ca="1" si="254"/>
        <v/>
      </c>
      <c r="AR79" t="str">
        <f t="shared" ca="1" si="255"/>
        <v/>
      </c>
      <c r="AS79" t="str">
        <f t="shared" ca="1" si="256"/>
        <v/>
      </c>
      <c r="AT79" t="str">
        <f t="shared" ca="1" si="257"/>
        <v/>
      </c>
      <c r="AU79" t="str">
        <f t="shared" ca="1" si="258"/>
        <v/>
      </c>
      <c r="AV79" t="str">
        <f t="shared" ca="1" si="259"/>
        <v/>
      </c>
      <c r="AW79" t="str">
        <f t="shared" ca="1" si="260"/>
        <v/>
      </c>
      <c r="AX79" t="str">
        <f t="shared" ca="1" si="261"/>
        <v/>
      </c>
      <c r="AY79">
        <f t="shared" ca="1" si="143"/>
        <v>36</v>
      </c>
      <c r="AZ79" t="str">
        <f t="shared" ca="1" si="144"/>
        <v/>
      </c>
      <c r="BA79" t="str">
        <f t="shared" ca="1" si="145"/>
        <v/>
      </c>
      <c r="BB79" t="str">
        <f t="shared" ca="1" si="146"/>
        <v/>
      </c>
      <c r="BC79" t="str">
        <f t="shared" ca="1" si="147"/>
        <v/>
      </c>
      <c r="BD79" t="str">
        <f t="shared" ca="1" si="148"/>
        <v/>
      </c>
      <c r="BE79" t="str">
        <f t="shared" ca="1" si="149"/>
        <v/>
      </c>
      <c r="BF79" t="str">
        <f t="shared" ca="1" si="150"/>
        <v/>
      </c>
      <c r="BG79" t="str">
        <f t="shared" ca="1" si="151"/>
        <v/>
      </c>
      <c r="BH79" t="str">
        <f t="shared" ca="1" si="152"/>
        <v/>
      </c>
      <c r="BI79" t="str">
        <f t="shared" ca="1" si="153"/>
        <v/>
      </c>
      <c r="BJ79" t="str">
        <f t="shared" ca="1" si="154"/>
        <v/>
      </c>
      <c r="CC79">
        <f t="shared" ca="1" si="212"/>
        <v>2</v>
      </c>
      <c r="CD79">
        <f t="shared" ca="1" si="213"/>
        <v>3</v>
      </c>
      <c r="CE79">
        <f t="shared" ca="1" si="214"/>
        <v>7</v>
      </c>
      <c r="CF79" t="str">
        <f t="shared" ca="1" si="215"/>
        <v/>
      </c>
      <c r="CG79" t="str">
        <f t="shared" ca="1" si="216"/>
        <v/>
      </c>
      <c r="CH79" t="str">
        <f t="shared" ca="1" si="217"/>
        <v/>
      </c>
      <c r="CI79" t="str">
        <f t="shared" ca="1" si="218"/>
        <v/>
      </c>
      <c r="CJ79" t="str">
        <f t="shared" ca="1" si="219"/>
        <v/>
      </c>
      <c r="CK79" t="str">
        <f t="shared" ca="1" si="220"/>
        <v/>
      </c>
      <c r="CL79" t="str">
        <f t="shared" ca="1" si="221"/>
        <v/>
      </c>
      <c r="CM79" t="str">
        <f t="shared" ca="1" si="222"/>
        <v/>
      </c>
      <c r="CN79" t="str">
        <f t="shared" ca="1" si="223"/>
        <v/>
      </c>
      <c r="CO79">
        <f t="shared" ca="1" si="224"/>
        <v>14</v>
      </c>
      <c r="CP79">
        <f t="shared" ca="1" si="225"/>
        <v>15</v>
      </c>
      <c r="CQ79">
        <f t="shared" ca="1" si="226"/>
        <v>16</v>
      </c>
      <c r="CR79">
        <f t="shared" ca="1" si="227"/>
        <v>18</v>
      </c>
      <c r="CS79">
        <f t="shared" ca="1" si="228"/>
        <v>19</v>
      </c>
      <c r="CT79">
        <f t="shared" ca="1" si="229"/>
        <v>22</v>
      </c>
      <c r="CU79" t="str">
        <f t="shared" ca="1" si="230"/>
        <v/>
      </c>
      <c r="CV79" t="str">
        <f t="shared" ca="1" si="231"/>
        <v/>
      </c>
      <c r="CW79" t="str">
        <f t="shared" ca="1" si="232"/>
        <v/>
      </c>
      <c r="CX79" t="str">
        <f t="shared" ca="1" si="233"/>
        <v/>
      </c>
      <c r="CY79" t="str">
        <f t="shared" ca="1" si="234"/>
        <v/>
      </c>
      <c r="CZ79" t="str">
        <f t="shared" ca="1" si="235"/>
        <v/>
      </c>
      <c r="DA79">
        <f t="shared" ca="1" si="236"/>
        <v>35</v>
      </c>
      <c r="DB79" t="str">
        <f t="shared" ca="1" si="237"/>
        <v/>
      </c>
      <c r="DC79" t="str">
        <f t="shared" ca="1" si="238"/>
        <v/>
      </c>
      <c r="DD79" t="str">
        <f t="shared" ca="1" si="239"/>
        <v/>
      </c>
      <c r="DE79" t="str">
        <f t="shared" ca="1" si="240"/>
        <v/>
      </c>
      <c r="DF79" t="str">
        <f t="shared" ca="1" si="241"/>
        <v/>
      </c>
      <c r="DG79" t="str">
        <f t="shared" ca="1" si="242"/>
        <v/>
      </c>
      <c r="DH79" t="str">
        <f t="shared" ca="1" si="243"/>
        <v/>
      </c>
      <c r="DI79" t="str">
        <f t="shared" ca="1" si="244"/>
        <v/>
      </c>
      <c r="DJ79" t="str">
        <f t="shared" ca="1" si="245"/>
        <v/>
      </c>
      <c r="DK79" t="str">
        <f t="shared" ca="1" si="246"/>
        <v/>
      </c>
      <c r="DL79" t="str">
        <f t="shared" ca="1" si="247"/>
        <v/>
      </c>
      <c r="DM79">
        <v>1</v>
      </c>
      <c r="DN79">
        <f t="shared" ca="1" si="155"/>
        <v>1</v>
      </c>
      <c r="DO79">
        <f t="shared" ca="1" si="156"/>
        <v>2</v>
      </c>
      <c r="DP79">
        <f t="shared" ca="1" si="157"/>
        <v>3</v>
      </c>
      <c r="DQ79">
        <f t="shared" ca="1" si="158"/>
        <v>3</v>
      </c>
      <c r="DR79">
        <f t="shared" ca="1" si="159"/>
        <v>3</v>
      </c>
      <c r="DS79">
        <f t="shared" ca="1" si="160"/>
        <v>3</v>
      </c>
      <c r="DT79">
        <f t="shared" ca="1" si="161"/>
        <v>4</v>
      </c>
      <c r="DU79">
        <f t="shared" ca="1" si="162"/>
        <v>4</v>
      </c>
      <c r="DV79">
        <f t="shared" ca="1" si="163"/>
        <v>4</v>
      </c>
      <c r="DW79">
        <f t="shared" ca="1" si="164"/>
        <v>4</v>
      </c>
      <c r="DX79">
        <f t="shared" ca="1" si="165"/>
        <v>4</v>
      </c>
      <c r="DY79">
        <f t="shared" ca="1" si="166"/>
        <v>4</v>
      </c>
      <c r="DZ79" s="1">
        <v>1</v>
      </c>
      <c r="EA79">
        <f t="shared" ca="1" si="167"/>
        <v>1</v>
      </c>
      <c r="EB79">
        <f t="shared" ca="1" si="168"/>
        <v>2</v>
      </c>
      <c r="EC79">
        <f t="shared" ca="1" si="169"/>
        <v>3</v>
      </c>
      <c r="ED79">
        <f t="shared" ca="1" si="170"/>
        <v>4</v>
      </c>
      <c r="EE79">
        <f t="shared" ca="1" si="171"/>
        <v>4</v>
      </c>
      <c r="EF79">
        <f t="shared" ca="1" si="172"/>
        <v>5</v>
      </c>
      <c r="EG79">
        <f t="shared" ca="1" si="173"/>
        <v>6</v>
      </c>
      <c r="EH79">
        <f t="shared" ca="1" si="174"/>
        <v>6</v>
      </c>
      <c r="EI79">
        <f t="shared" ca="1" si="175"/>
        <v>6</v>
      </c>
      <c r="EJ79">
        <f t="shared" ca="1" si="176"/>
        <v>7</v>
      </c>
      <c r="EK79">
        <f t="shared" ca="1" si="177"/>
        <v>7</v>
      </c>
      <c r="EL79">
        <f t="shared" ca="1" si="178"/>
        <v>7</v>
      </c>
      <c r="EM79" s="1">
        <v>1</v>
      </c>
      <c r="EN79">
        <f t="shared" ca="1" si="179"/>
        <v>1</v>
      </c>
      <c r="EO79">
        <f t="shared" ca="1" si="180"/>
        <v>1</v>
      </c>
      <c r="EP79">
        <f t="shared" ca="1" si="181"/>
        <v>1</v>
      </c>
      <c r="EQ79">
        <f t="shared" ca="1" si="182"/>
        <v>1</v>
      </c>
      <c r="ER79">
        <f t="shared" ca="1" si="183"/>
        <v>1</v>
      </c>
      <c r="ES79">
        <f t="shared" ca="1" si="184"/>
        <v>1</v>
      </c>
      <c r="ET79">
        <f t="shared" ca="1" si="185"/>
        <v>1</v>
      </c>
      <c r="EU79">
        <f t="shared" ca="1" si="186"/>
        <v>1</v>
      </c>
      <c r="EV79">
        <f t="shared" ca="1" si="187"/>
        <v>1</v>
      </c>
      <c r="EW79">
        <f t="shared" ca="1" si="188"/>
        <v>1</v>
      </c>
      <c r="EX79">
        <f t="shared" ca="1" si="189"/>
        <v>2</v>
      </c>
      <c r="EY79">
        <f t="shared" ca="1" si="190"/>
        <v>2</v>
      </c>
      <c r="EZ79">
        <f ca="1">IF($G78="","",IF($F79&gt;$G$4,COUNTIF(OFFSET($G79,-($G$4+$N79-2),0,1,1):$G79,EZ$9),IF($G79=EZ$9,1,EZ78)))</f>
        <v>0</v>
      </c>
      <c r="FA79">
        <f ca="1">IF($G78="","",IF($F79&gt;$G$4,COUNTIF(OFFSET($G79,-($G$4+$N79-2),0,1,1):$G79,FA$9),IF($G79=FA$9,1,FA78)))</f>
        <v>1</v>
      </c>
      <c r="FB79">
        <f ca="1">IF($G78="","",IF($F79&gt;$G$4,COUNTIF(OFFSET($G79,-($G$4+$N79-2),0,1,1):$G79,FB$9),IF($G79=FB$9,1,FB78)))</f>
        <v>1</v>
      </c>
      <c r="FC79">
        <f ca="1">IF($G78="","",IF($F79&gt;$G$4,COUNTIF(OFFSET($G79,-($G$4+$N79-2),0,1,1):$G79,FC$9),IF($G79=FC$9,1,FC78)))</f>
        <v>0</v>
      </c>
      <c r="FD79">
        <f ca="1">IF($G78="","",IF($F79&gt;$G$4,COUNTIF(OFFSET($G79,-($G$4+$N79-2),0,1,1):$G79,FD$9),IF($G79=FD$9,1,FD78)))</f>
        <v>0</v>
      </c>
      <c r="FE79">
        <f ca="1">IF($G78="","",IF($F79&gt;$G$4,COUNTIF(OFFSET($G79,-($G$4+$N79-2),0,1,1):$G79,FE$9),IF($G79=FE$9,1,FE78)))</f>
        <v>0</v>
      </c>
      <c r="FF79">
        <f ca="1">IF($G78="","",IF($F79&gt;$G$4,COUNTIF(OFFSET($G79,-($G$4+$N79-2),0,1,1):$G79,FF$9),IF($G79=FF$9,1,FF78)))</f>
        <v>1</v>
      </c>
      <c r="FG79">
        <f ca="1">IF($G78="","",IF($F79&gt;$G$4,COUNTIF(OFFSET($G79,-($G$4+$N79-2),0,1,1):$G79,FG$9),IF($G79=FG$9,1,FG78)))</f>
        <v>0</v>
      </c>
      <c r="FH79">
        <f ca="1">IF($G78="","",IF($F79&gt;$G$4,COUNTIF(OFFSET($G79,-($G$4+$N79-2),0,1,1):$G79,FH$9),IF($G79=FH$9,1,FH78)))</f>
        <v>0</v>
      </c>
      <c r="FI79">
        <f ca="1">IF($G78="","",IF($F79&gt;$G$4,COUNTIF(OFFSET($G79,-($G$4+$N79-2),0,1,1):$G79,FI$9),IF($G79=FI$9,1,FI78)))</f>
        <v>0</v>
      </c>
      <c r="FJ79">
        <f ca="1">IF($G78="","",IF($F79&gt;$G$4,COUNTIF(OFFSET($G79,-($G$4+$N79-2),0,1,1):$G79,FJ$9),IF($G79=FJ$9,1,FJ78)))</f>
        <v>0</v>
      </c>
      <c r="FK79">
        <f ca="1">IF($G78="","",IF($F79&gt;$G$4,COUNTIF(OFFSET($G79,-($G$4+$N79-2),0,1,1):$G79,FK$9),IF($G79=FK$9,1,FK78)))</f>
        <v>0</v>
      </c>
      <c r="FL79">
        <f ca="1">IF($G78="","",IF($F79&gt;$G$4,COUNTIF(OFFSET($G79,-($G$4+$N79-2),0,1,1):$G79,FL$9),IF($G79=FL$9,1,FL78)))</f>
        <v>0</v>
      </c>
      <c r="FM79">
        <f ca="1">IF($G78="","",IF($F79&gt;$G$4,COUNTIF(OFFSET($G79,-($G$4+$N79-2),0,1,1):$G79,FM$9),IF($G79=FM$9,1,FM78)))</f>
        <v>2</v>
      </c>
      <c r="FN79">
        <f ca="1">IF($G78="","",IF($F79&gt;$G$4,COUNTIF(OFFSET($G79,-($G$4+$N79-2),0,1,1):$G79,FN$9),IF($G79=FN$9,1,FN78)))</f>
        <v>1</v>
      </c>
      <c r="FO79">
        <f ca="1">IF($G78="","",IF($F79&gt;$G$4,COUNTIF(OFFSET($G79,-($G$4+$N79-2),0,1,1):$G79,FO$9),IF($G79=FO$9,1,FO78)))</f>
        <v>1</v>
      </c>
      <c r="FP79">
        <f ca="1">IF($G78="","",IF($F79&gt;$G$4,COUNTIF(OFFSET($G79,-($G$4+$N79-2),0,1,1):$G79,FP$9),IF($G79=FP$9,1,FP78)))</f>
        <v>0</v>
      </c>
      <c r="FQ79">
        <f ca="1">IF($G78="","",IF($F79&gt;$G$4,COUNTIF(OFFSET($G79,-($G$4+$N79-2),0,1,1):$G79,FQ$9),IF($G79=FQ$9,1,FQ78)))</f>
        <v>1</v>
      </c>
      <c r="FR79">
        <f ca="1">IF($G78="","",IF($F79&gt;$G$4,COUNTIF(OFFSET($G79,-($G$4+$N79-2),0,1,1):$G79,FR$9),IF($G79=FR$9,1,FR78)))</f>
        <v>1</v>
      </c>
      <c r="FS79">
        <f ca="1">IF($G78="","",IF($F79&gt;$G$4,COUNTIF(OFFSET($G79,-($G$4+$N79-2),0,1,1):$G79,FS$9),IF($G79=FS$9,1,FS78)))</f>
        <v>0</v>
      </c>
      <c r="FT79">
        <f ca="1">IF($G78="","",IF($F79&gt;$G$4,COUNTIF(OFFSET($G79,-($G$4+$N79-2),0,1,1):$G79,FT$9),IF($G79=FT$9,1,FT78)))</f>
        <v>0</v>
      </c>
      <c r="FU79">
        <f ca="1">IF($G78="","",IF($F79&gt;$G$4,COUNTIF(OFFSET($G79,-($G$4+$N79-2),0,1,1):$G79,FU$9),IF($G79=FU$9,1,FU78)))</f>
        <v>2</v>
      </c>
      <c r="FV79">
        <f ca="1">IF($G78="","",IF($F79&gt;$G$4,COUNTIF(OFFSET($G79,-($G$4+$N79-2),0,1,1):$G79,FV$9),IF($G79=FV$9,1,FV78)))</f>
        <v>0</v>
      </c>
      <c r="FW79">
        <f ca="1">IF($G78="","",IF($F79&gt;$G$4,COUNTIF(OFFSET($G79,-($G$4+$N79-2),0,1,1):$G79,FW$9),IF($G79=FW$9,1,FW78)))</f>
        <v>0</v>
      </c>
      <c r="FX79">
        <f ca="1">IF($G78="","",IF($F79&gt;$G$4,COUNTIF(OFFSET($G79,-($G$4+$N79-2),0,1,1):$G79,FX$9),IF($G79=FX$9,1,FX78)))</f>
        <v>0</v>
      </c>
      <c r="FY79">
        <f ca="1">IF($G78="","",IF($F79&gt;$G$4,COUNTIF(OFFSET($G79,-($G$4+$N79-2),0,1,1):$G79,FY$9),IF($G79=FY$9,1,FY78)))</f>
        <v>0</v>
      </c>
      <c r="FZ79">
        <f ca="1">IF($G78="","",IF($F79&gt;$G$4,COUNTIF(OFFSET($G79,-($G$4+$N79-2),0,1,1):$G79,FZ$9),IF($G79=FZ$9,1,FZ78)))</f>
        <v>0</v>
      </c>
      <c r="GA79">
        <f ca="1">IF($G78="","",IF($F79&gt;$G$4,COUNTIF(OFFSET($G79,-($G$4+$N79-2),0,1,1):$G79,GA$9),IF($G79=GA$9,1,GA78)))</f>
        <v>0</v>
      </c>
      <c r="GB79">
        <f ca="1">IF($G78="","",IF($F79&gt;$G$4,COUNTIF(OFFSET($G79,-($G$4+$N79-2),0,1,1):$G79,GB$9),IF($G79=GB$9,1,GB78)))</f>
        <v>0</v>
      </c>
      <c r="GC79">
        <f ca="1">IF($G78="","",IF($F79&gt;$G$4,COUNTIF(OFFSET($G79,-($G$4+$N79-2),0,1,1):$G79,GC$9),IF($G79=GC$9,1,GC78)))</f>
        <v>0</v>
      </c>
      <c r="GD79">
        <f ca="1">IF($G78="","",IF($F79&gt;$G$4,COUNTIF(OFFSET($G79,-($G$4+$N79-2),0,1,1):$G79,GD$9),IF($G79=GD$9,1,GD78)))</f>
        <v>0</v>
      </c>
      <c r="GE79">
        <f ca="1">IF($G78="","",IF($F79&gt;$G$4,COUNTIF(OFFSET($G79,-($G$4+$N79-2),0,1,1):$G79,GE$9),IF($G79=GE$9,1,GE78)))</f>
        <v>0</v>
      </c>
      <c r="GF79">
        <f ca="1">IF($G78="","",IF($F79&gt;$G$4,COUNTIF(OFFSET($G79,-($G$4+$N79-2),0,1,1):$G79,GF$9),IF($G79=GF$9,1,GF78)))</f>
        <v>0</v>
      </c>
      <c r="GG79">
        <f ca="1">IF($G78="","",IF($F79&gt;$G$4,COUNTIF(OFFSET($G79,-($G$4+$N79-2),0,1,1):$G79,GG$9),IF($G79=GG$9,1,GG78)))</f>
        <v>0</v>
      </c>
      <c r="GH79">
        <f ca="1">IF($G78="","",IF($F79&gt;$G$4,COUNTIF(OFFSET($G79,-($G$4+$N79-2),0,1,1):$G79,GH$9),IF($G79=GH$9,1,GH78)))</f>
        <v>1</v>
      </c>
      <c r="GI79">
        <f ca="1">IF($G78="","",IF($F79&gt;$G$4,COUNTIF(OFFSET($G79,-($G$4+$N79-2),0,1,1):$G79,GI$9),IF($G79=GI$9,1,GI78)))</f>
        <v>0</v>
      </c>
    </row>
    <row r="80" spans="6:191" x14ac:dyDescent="0.25">
      <c r="F80">
        <v>71</v>
      </c>
      <c r="G80" s="1">
        <v>2</v>
      </c>
      <c r="H80" s="3">
        <f t="shared" si="137"/>
        <v>1</v>
      </c>
      <c r="I80">
        <f t="shared" ca="1" si="191"/>
        <v>0</v>
      </c>
      <c r="J80" s="1">
        <f t="shared" ca="1" si="138"/>
        <v>3</v>
      </c>
      <c r="K80" s="2">
        <f t="shared" ca="1" si="139"/>
        <v>6</v>
      </c>
      <c r="L80" s="3">
        <f t="shared" ca="1" si="140"/>
        <v>1</v>
      </c>
      <c r="M80">
        <f t="shared" ca="1" si="141"/>
        <v>3</v>
      </c>
      <c r="N80">
        <f t="shared" ca="1" si="248"/>
        <v>8</v>
      </c>
      <c r="O80">
        <f t="shared" ca="1" si="249"/>
        <v>1</v>
      </c>
      <c r="P80">
        <f t="shared" ca="1" si="192"/>
        <v>0</v>
      </c>
      <c r="Q80">
        <f t="shared" ca="1" si="193"/>
        <v>13.999999999999993</v>
      </c>
      <c r="R80">
        <f t="shared" ca="1" si="194"/>
        <v>1</v>
      </c>
      <c r="S80">
        <f t="shared" ca="1" si="142"/>
        <v>-1.9999999999999991</v>
      </c>
      <c r="T80">
        <f t="shared" ca="1" si="195"/>
        <v>-53.999999999999972</v>
      </c>
      <c r="U80" t="str">
        <f t="shared" ca="1" si="196"/>
        <v/>
      </c>
      <c r="W80" s="3">
        <f t="shared" ca="1" si="197"/>
        <v>1.9999999999999991</v>
      </c>
      <c r="X80" s="2">
        <f t="shared" ca="1" si="198"/>
        <v>35</v>
      </c>
      <c r="Y80" s="2">
        <f t="shared" ca="1" si="199"/>
        <v>36</v>
      </c>
      <c r="Z80" s="2" t="str">
        <f t="shared" ca="1" si="200"/>
        <v/>
      </c>
      <c r="AA80" s="2" t="str">
        <f t="shared" ca="1" si="201"/>
        <v/>
      </c>
      <c r="AB80" s="2" t="str">
        <f t="shared" ca="1" si="202"/>
        <v/>
      </c>
      <c r="AC80" s="2" t="str">
        <f t="shared" ca="1" si="203"/>
        <v/>
      </c>
      <c r="AD80" s="2" t="str">
        <f t="shared" ca="1" si="204"/>
        <v/>
      </c>
      <c r="AE80" s="2" t="str">
        <f t="shared" ca="1" si="205"/>
        <v/>
      </c>
      <c r="AF80" s="2" t="str">
        <f t="shared" ca="1" si="206"/>
        <v/>
      </c>
      <c r="AG80" s="2" t="str">
        <f t="shared" ca="1" si="207"/>
        <v/>
      </c>
      <c r="AH80" s="2" t="str">
        <f t="shared" ca="1" si="208"/>
        <v/>
      </c>
      <c r="AI80" s="2" t="str">
        <f t="shared" ca="1" si="209"/>
        <v/>
      </c>
      <c r="AJ80" s="2" t="str">
        <f t="shared" ca="1" si="210"/>
        <v/>
      </c>
      <c r="AK80" s="2" t="str">
        <f t="shared" ca="1" si="211"/>
        <v/>
      </c>
      <c r="AM80">
        <f t="shared" ca="1" si="250"/>
        <v>35</v>
      </c>
      <c r="AN80" t="str">
        <f t="shared" ca="1" si="251"/>
        <v/>
      </c>
      <c r="AO80" t="str">
        <f t="shared" ca="1" si="252"/>
        <v/>
      </c>
      <c r="AP80" t="str">
        <f t="shared" ca="1" si="253"/>
        <v/>
      </c>
      <c r="AQ80" t="str">
        <f t="shared" ca="1" si="254"/>
        <v/>
      </c>
      <c r="AR80" t="str">
        <f t="shared" ca="1" si="255"/>
        <v/>
      </c>
      <c r="AS80" t="str">
        <f t="shared" ca="1" si="256"/>
        <v/>
      </c>
      <c r="AT80" t="str">
        <f t="shared" ca="1" si="257"/>
        <v/>
      </c>
      <c r="AU80" t="str">
        <f t="shared" ca="1" si="258"/>
        <v/>
      </c>
      <c r="AV80" t="str">
        <f t="shared" ca="1" si="259"/>
        <v/>
      </c>
      <c r="AW80" t="str">
        <f t="shared" ca="1" si="260"/>
        <v/>
      </c>
      <c r="AX80" t="str">
        <f t="shared" ca="1" si="261"/>
        <v/>
      </c>
      <c r="AY80">
        <f t="shared" ca="1" si="143"/>
        <v>36</v>
      </c>
      <c r="AZ80" t="str">
        <f t="shared" ca="1" si="144"/>
        <v/>
      </c>
      <c r="BA80" t="str">
        <f t="shared" ca="1" si="145"/>
        <v/>
      </c>
      <c r="BB80" t="str">
        <f t="shared" ca="1" si="146"/>
        <v/>
      </c>
      <c r="BC80" t="str">
        <f t="shared" ca="1" si="147"/>
        <v/>
      </c>
      <c r="BD80" t="str">
        <f t="shared" ca="1" si="148"/>
        <v/>
      </c>
      <c r="BE80" t="str">
        <f t="shared" ca="1" si="149"/>
        <v/>
      </c>
      <c r="BF80" t="str">
        <f t="shared" ca="1" si="150"/>
        <v/>
      </c>
      <c r="BG80" t="str">
        <f t="shared" ca="1" si="151"/>
        <v/>
      </c>
      <c r="BH80" t="str">
        <f t="shared" ca="1" si="152"/>
        <v/>
      </c>
      <c r="BI80" t="str">
        <f t="shared" ca="1" si="153"/>
        <v/>
      </c>
      <c r="BJ80" t="str">
        <f t="shared" ca="1" si="154"/>
        <v/>
      </c>
      <c r="CC80">
        <f t="shared" ca="1" si="212"/>
        <v>2</v>
      </c>
      <c r="CD80">
        <f t="shared" ca="1" si="213"/>
        <v>3</v>
      </c>
      <c r="CE80">
        <f t="shared" ca="1" si="214"/>
        <v>7</v>
      </c>
      <c r="CF80" t="str">
        <f t="shared" ca="1" si="215"/>
        <v/>
      </c>
      <c r="CG80" t="str">
        <f t="shared" ca="1" si="216"/>
        <v/>
      </c>
      <c r="CH80" t="str">
        <f t="shared" ca="1" si="217"/>
        <v/>
      </c>
      <c r="CI80" t="str">
        <f t="shared" ca="1" si="218"/>
        <v/>
      </c>
      <c r="CJ80" t="str">
        <f t="shared" ca="1" si="219"/>
        <v/>
      </c>
      <c r="CK80" t="str">
        <f t="shared" ca="1" si="220"/>
        <v/>
      </c>
      <c r="CL80" t="str">
        <f t="shared" ca="1" si="221"/>
        <v/>
      </c>
      <c r="CM80" t="str">
        <f t="shared" ca="1" si="222"/>
        <v/>
      </c>
      <c r="CN80" t="str">
        <f t="shared" ca="1" si="223"/>
        <v/>
      </c>
      <c r="CO80">
        <f t="shared" ca="1" si="224"/>
        <v>14</v>
      </c>
      <c r="CP80">
        <f t="shared" ca="1" si="225"/>
        <v>15</v>
      </c>
      <c r="CQ80">
        <f t="shared" ca="1" si="226"/>
        <v>16</v>
      </c>
      <c r="CR80">
        <f t="shared" ca="1" si="227"/>
        <v>18</v>
      </c>
      <c r="CS80">
        <f t="shared" ca="1" si="228"/>
        <v>19</v>
      </c>
      <c r="CT80">
        <f t="shared" ca="1" si="229"/>
        <v>22</v>
      </c>
      <c r="CU80" t="str">
        <f t="shared" ca="1" si="230"/>
        <v/>
      </c>
      <c r="CV80" t="str">
        <f t="shared" ca="1" si="231"/>
        <v/>
      </c>
      <c r="CW80" t="str">
        <f t="shared" ca="1" si="232"/>
        <v/>
      </c>
      <c r="CX80" t="str">
        <f t="shared" ca="1" si="233"/>
        <v/>
      </c>
      <c r="CY80" t="str">
        <f t="shared" ca="1" si="234"/>
        <v/>
      </c>
      <c r="CZ80" t="str">
        <f t="shared" ca="1" si="235"/>
        <v/>
      </c>
      <c r="DA80">
        <f t="shared" ca="1" si="236"/>
        <v>35</v>
      </c>
      <c r="DB80" t="str">
        <f t="shared" ca="1" si="237"/>
        <v/>
      </c>
      <c r="DC80" t="str">
        <f t="shared" ca="1" si="238"/>
        <v/>
      </c>
      <c r="DD80" t="str">
        <f t="shared" ca="1" si="239"/>
        <v/>
      </c>
      <c r="DE80" t="str">
        <f t="shared" ca="1" si="240"/>
        <v/>
      </c>
      <c r="DF80" t="str">
        <f t="shared" ca="1" si="241"/>
        <v/>
      </c>
      <c r="DG80" t="str">
        <f t="shared" ca="1" si="242"/>
        <v/>
      </c>
      <c r="DH80" t="str">
        <f t="shared" ca="1" si="243"/>
        <v/>
      </c>
      <c r="DI80" t="str">
        <f t="shared" ca="1" si="244"/>
        <v/>
      </c>
      <c r="DJ80" t="str">
        <f t="shared" ca="1" si="245"/>
        <v/>
      </c>
      <c r="DK80" t="str">
        <f t="shared" ca="1" si="246"/>
        <v/>
      </c>
      <c r="DL80" t="str">
        <f t="shared" ca="1" si="247"/>
        <v/>
      </c>
      <c r="DM80">
        <v>1</v>
      </c>
      <c r="DN80">
        <f t="shared" ca="1" si="155"/>
        <v>1</v>
      </c>
      <c r="DO80">
        <f t="shared" ca="1" si="156"/>
        <v>2</v>
      </c>
      <c r="DP80">
        <f t="shared" ca="1" si="157"/>
        <v>3</v>
      </c>
      <c r="DQ80">
        <f t="shared" ca="1" si="158"/>
        <v>3</v>
      </c>
      <c r="DR80">
        <f t="shared" ca="1" si="159"/>
        <v>3</v>
      </c>
      <c r="DS80">
        <f t="shared" ca="1" si="160"/>
        <v>3</v>
      </c>
      <c r="DT80">
        <f t="shared" ca="1" si="161"/>
        <v>4</v>
      </c>
      <c r="DU80">
        <f t="shared" ca="1" si="162"/>
        <v>4</v>
      </c>
      <c r="DV80">
        <f t="shared" ca="1" si="163"/>
        <v>4</v>
      </c>
      <c r="DW80">
        <f t="shared" ca="1" si="164"/>
        <v>4</v>
      </c>
      <c r="DX80">
        <f t="shared" ca="1" si="165"/>
        <v>4</v>
      </c>
      <c r="DY80">
        <f t="shared" ca="1" si="166"/>
        <v>4</v>
      </c>
      <c r="DZ80" s="1">
        <v>1</v>
      </c>
      <c r="EA80">
        <f t="shared" ca="1" si="167"/>
        <v>1</v>
      </c>
      <c r="EB80">
        <f t="shared" ca="1" si="168"/>
        <v>2</v>
      </c>
      <c r="EC80">
        <f t="shared" ca="1" si="169"/>
        <v>3</v>
      </c>
      <c r="ED80">
        <f t="shared" ca="1" si="170"/>
        <v>4</v>
      </c>
      <c r="EE80">
        <f t="shared" ca="1" si="171"/>
        <v>4</v>
      </c>
      <c r="EF80">
        <f t="shared" ca="1" si="172"/>
        <v>5</v>
      </c>
      <c r="EG80">
        <f t="shared" ca="1" si="173"/>
        <v>6</v>
      </c>
      <c r="EH80">
        <f t="shared" ca="1" si="174"/>
        <v>6</v>
      </c>
      <c r="EI80">
        <f t="shared" ca="1" si="175"/>
        <v>6</v>
      </c>
      <c r="EJ80">
        <f t="shared" ca="1" si="176"/>
        <v>7</v>
      </c>
      <c r="EK80">
        <f t="shared" ca="1" si="177"/>
        <v>7</v>
      </c>
      <c r="EL80">
        <f t="shared" ca="1" si="178"/>
        <v>7</v>
      </c>
      <c r="EM80" s="1">
        <v>1</v>
      </c>
      <c r="EN80">
        <f t="shared" ca="1" si="179"/>
        <v>1</v>
      </c>
      <c r="EO80">
        <f t="shared" ca="1" si="180"/>
        <v>1</v>
      </c>
      <c r="EP80">
        <f t="shared" ca="1" si="181"/>
        <v>1</v>
      </c>
      <c r="EQ80">
        <f t="shared" ca="1" si="182"/>
        <v>1</v>
      </c>
      <c r="ER80">
        <f t="shared" ca="1" si="183"/>
        <v>1</v>
      </c>
      <c r="ES80">
        <f t="shared" ca="1" si="184"/>
        <v>1</v>
      </c>
      <c r="ET80">
        <f t="shared" ca="1" si="185"/>
        <v>1</v>
      </c>
      <c r="EU80">
        <f t="shared" ca="1" si="186"/>
        <v>1</v>
      </c>
      <c r="EV80">
        <f t="shared" ca="1" si="187"/>
        <v>1</v>
      </c>
      <c r="EW80">
        <f t="shared" ca="1" si="188"/>
        <v>1</v>
      </c>
      <c r="EX80">
        <f t="shared" ca="1" si="189"/>
        <v>2</v>
      </c>
      <c r="EY80">
        <f t="shared" ca="1" si="190"/>
        <v>2</v>
      </c>
      <c r="EZ80">
        <f ca="1">IF($G79="","",IF($F80&gt;$G$4,COUNTIF(OFFSET($G80,-($G$4+$N80-2),0,1,1):$G80,EZ$9),IF($G80=EZ$9,1,EZ79)))</f>
        <v>0</v>
      </c>
      <c r="FA80">
        <f ca="1">IF($G79="","",IF($F80&gt;$G$4,COUNTIF(OFFSET($G80,-($G$4+$N80-2),0,1,1):$G80,FA$9),IF($G80=FA$9,1,FA79)))</f>
        <v>2</v>
      </c>
      <c r="FB80">
        <f ca="1">IF($G79="","",IF($F80&gt;$G$4,COUNTIF(OFFSET($G80,-($G$4+$N80-2),0,1,1):$G80,FB$9),IF($G80=FB$9,1,FB79)))</f>
        <v>1</v>
      </c>
      <c r="FC80">
        <f ca="1">IF($G79="","",IF($F80&gt;$G$4,COUNTIF(OFFSET($G80,-($G$4+$N80-2),0,1,1):$G80,FC$9),IF($G80=FC$9,1,FC79)))</f>
        <v>0</v>
      </c>
      <c r="FD80">
        <f ca="1">IF($G79="","",IF($F80&gt;$G$4,COUNTIF(OFFSET($G80,-($G$4+$N80-2),0,1,1):$G80,FD$9),IF($G80=FD$9,1,FD79)))</f>
        <v>0</v>
      </c>
      <c r="FE80">
        <f ca="1">IF($G79="","",IF($F80&gt;$G$4,COUNTIF(OFFSET($G80,-($G$4+$N80-2),0,1,1):$G80,FE$9),IF($G80=FE$9,1,FE79)))</f>
        <v>0</v>
      </c>
      <c r="FF80">
        <f ca="1">IF($G79="","",IF($F80&gt;$G$4,COUNTIF(OFFSET($G80,-($G$4+$N80-2),0,1,1):$G80,FF$9),IF($G80=FF$9,1,FF79)))</f>
        <v>1</v>
      </c>
      <c r="FG80">
        <f ca="1">IF($G79="","",IF($F80&gt;$G$4,COUNTIF(OFFSET($G80,-($G$4+$N80-2),0,1,1):$G80,FG$9),IF($G80=FG$9,1,FG79)))</f>
        <v>0</v>
      </c>
      <c r="FH80">
        <f ca="1">IF($G79="","",IF($F80&gt;$G$4,COUNTIF(OFFSET($G80,-($G$4+$N80-2),0,1,1):$G80,FH$9),IF($G80=FH$9,1,FH79)))</f>
        <v>0</v>
      </c>
      <c r="FI80">
        <f ca="1">IF($G79="","",IF($F80&gt;$G$4,COUNTIF(OFFSET($G80,-($G$4+$N80-2),0,1,1):$G80,FI$9),IF($G80=FI$9,1,FI79)))</f>
        <v>0</v>
      </c>
      <c r="FJ80">
        <f ca="1">IF($G79="","",IF($F80&gt;$G$4,COUNTIF(OFFSET($G80,-($G$4+$N80-2),0,1,1):$G80,FJ$9),IF($G80=FJ$9,1,FJ79)))</f>
        <v>0</v>
      </c>
      <c r="FK80">
        <f ca="1">IF($G79="","",IF($F80&gt;$G$4,COUNTIF(OFFSET($G80,-($G$4+$N80-2),0,1,1):$G80,FK$9),IF($G80=FK$9,1,FK79)))</f>
        <v>0</v>
      </c>
      <c r="FL80">
        <f ca="1">IF($G79="","",IF($F80&gt;$G$4,COUNTIF(OFFSET($G80,-($G$4+$N80-2),0,1,1):$G80,FL$9),IF($G80=FL$9,1,FL79)))</f>
        <v>0</v>
      </c>
      <c r="FM80">
        <f ca="1">IF($G79="","",IF($F80&gt;$G$4,COUNTIF(OFFSET($G80,-($G$4+$N80-2),0,1,1):$G80,FM$9),IF($G80=FM$9,1,FM79)))</f>
        <v>2</v>
      </c>
      <c r="FN80">
        <f ca="1">IF($G79="","",IF($F80&gt;$G$4,COUNTIF(OFFSET($G80,-($G$4+$N80-2),0,1,1):$G80,FN$9),IF($G80=FN$9,1,FN79)))</f>
        <v>1</v>
      </c>
      <c r="FO80">
        <f ca="1">IF($G79="","",IF($F80&gt;$G$4,COUNTIF(OFFSET($G80,-($G$4+$N80-2),0,1,1):$G80,FO$9),IF($G80=FO$9,1,FO79)))</f>
        <v>1</v>
      </c>
      <c r="FP80">
        <f ca="1">IF($G79="","",IF($F80&gt;$G$4,COUNTIF(OFFSET($G80,-($G$4+$N80-2),0,1,1):$G80,FP$9),IF($G80=FP$9,1,FP79)))</f>
        <v>0</v>
      </c>
      <c r="FQ80">
        <f ca="1">IF($G79="","",IF($F80&gt;$G$4,COUNTIF(OFFSET($G80,-($G$4+$N80-2),0,1,1):$G80,FQ$9),IF($G80=FQ$9,1,FQ79)))</f>
        <v>1</v>
      </c>
      <c r="FR80">
        <f ca="1">IF($G79="","",IF($F80&gt;$G$4,COUNTIF(OFFSET($G80,-($G$4+$N80-2),0,1,1):$G80,FR$9),IF($G80=FR$9,1,FR79)))</f>
        <v>1</v>
      </c>
      <c r="FS80">
        <f ca="1">IF($G79="","",IF($F80&gt;$G$4,COUNTIF(OFFSET($G80,-($G$4+$N80-2),0,1,1):$G80,FS$9),IF($G80=FS$9,1,FS79)))</f>
        <v>0</v>
      </c>
      <c r="FT80">
        <f ca="1">IF($G79="","",IF($F80&gt;$G$4,COUNTIF(OFFSET($G80,-($G$4+$N80-2),0,1,1):$G80,FT$9),IF($G80=FT$9,1,FT79)))</f>
        <v>0</v>
      </c>
      <c r="FU80">
        <f ca="1">IF($G79="","",IF($F80&gt;$G$4,COUNTIF(OFFSET($G80,-($G$4+$N80-2),0,1,1):$G80,FU$9),IF($G80=FU$9,1,FU79)))</f>
        <v>2</v>
      </c>
      <c r="FV80">
        <f ca="1">IF($G79="","",IF($F80&gt;$G$4,COUNTIF(OFFSET($G80,-($G$4+$N80-2),0,1,1):$G80,FV$9),IF($G80=FV$9,1,FV79)))</f>
        <v>0</v>
      </c>
      <c r="FW80">
        <f ca="1">IF($G79="","",IF($F80&gt;$G$4,COUNTIF(OFFSET($G80,-($G$4+$N80-2),0,1,1):$G80,FW$9),IF($G80=FW$9,1,FW79)))</f>
        <v>0</v>
      </c>
      <c r="FX80">
        <f ca="1">IF($G79="","",IF($F80&gt;$G$4,COUNTIF(OFFSET($G80,-($G$4+$N80-2),0,1,1):$G80,FX$9),IF($G80=FX$9,1,FX79)))</f>
        <v>0</v>
      </c>
      <c r="FY80">
        <f ca="1">IF($G79="","",IF($F80&gt;$G$4,COUNTIF(OFFSET($G80,-($G$4+$N80-2),0,1,1):$G80,FY$9),IF($G80=FY$9,1,FY79)))</f>
        <v>0</v>
      </c>
      <c r="FZ80">
        <f ca="1">IF($G79="","",IF($F80&gt;$G$4,COUNTIF(OFFSET($G80,-($G$4+$N80-2),0,1,1):$G80,FZ$9),IF($G80=FZ$9,1,FZ79)))</f>
        <v>0</v>
      </c>
      <c r="GA80">
        <f ca="1">IF($G79="","",IF($F80&gt;$G$4,COUNTIF(OFFSET($G80,-($G$4+$N80-2),0,1,1):$G80,GA$9),IF($G80=GA$9,1,GA79)))</f>
        <v>0</v>
      </c>
      <c r="GB80">
        <f ca="1">IF($G79="","",IF($F80&gt;$G$4,COUNTIF(OFFSET($G80,-($G$4+$N80-2),0,1,1):$G80,GB$9),IF($G80=GB$9,1,GB79)))</f>
        <v>0</v>
      </c>
      <c r="GC80">
        <f ca="1">IF($G79="","",IF($F80&gt;$G$4,COUNTIF(OFFSET($G80,-($G$4+$N80-2),0,1,1):$G80,GC$9),IF($G80=GC$9,1,GC79)))</f>
        <v>0</v>
      </c>
      <c r="GD80">
        <f ca="1">IF($G79="","",IF($F80&gt;$G$4,COUNTIF(OFFSET($G80,-($G$4+$N80-2),0,1,1):$G80,GD$9),IF($G80=GD$9,1,GD79)))</f>
        <v>0</v>
      </c>
      <c r="GE80">
        <f ca="1">IF($G79="","",IF($F80&gt;$G$4,COUNTIF(OFFSET($G80,-($G$4+$N80-2),0,1,1):$G80,GE$9),IF($G80=GE$9,1,GE79)))</f>
        <v>0</v>
      </c>
      <c r="GF80">
        <f ca="1">IF($G79="","",IF($F80&gt;$G$4,COUNTIF(OFFSET($G80,-($G$4+$N80-2),0,1,1):$G80,GF$9),IF($G80=GF$9,1,GF79)))</f>
        <v>0</v>
      </c>
      <c r="GG80">
        <f ca="1">IF($G79="","",IF($F80&gt;$G$4,COUNTIF(OFFSET($G80,-($G$4+$N80-2),0,1,1):$G80,GG$9),IF($G80=GG$9,1,GG79)))</f>
        <v>0</v>
      </c>
      <c r="GH80">
        <f ca="1">IF($G79="","",IF($F80&gt;$G$4,COUNTIF(OFFSET($G80,-($G$4+$N80-2),0,1,1):$G80,GH$9),IF($G80=GH$9,1,GH79)))</f>
        <v>1</v>
      </c>
      <c r="GI80">
        <f ca="1">IF($G79="","",IF($F80&gt;$G$4,COUNTIF(OFFSET($G80,-($G$4+$N80-2),0,1,1):$G80,GI$9),IF($G80=GI$9,1,GI79)))</f>
        <v>0</v>
      </c>
    </row>
    <row r="81" spans="6:191" x14ac:dyDescent="0.25">
      <c r="F81">
        <v>72</v>
      </c>
      <c r="G81" s="1">
        <v>0</v>
      </c>
      <c r="H81" s="3">
        <f t="shared" si="137"/>
        <v>0</v>
      </c>
      <c r="I81">
        <f t="shared" ca="1" si="191"/>
        <v>0</v>
      </c>
      <c r="J81" s="1">
        <f t="shared" ca="1" si="138"/>
        <v>3</v>
      </c>
      <c r="K81" s="2">
        <f t="shared" ca="1" si="139"/>
        <v>6</v>
      </c>
      <c r="L81" s="3">
        <f t="shared" ca="1" si="140"/>
        <v>1</v>
      </c>
      <c r="M81">
        <f t="shared" ca="1" si="141"/>
        <v>3</v>
      </c>
      <c r="N81">
        <f t="shared" ca="1" si="248"/>
        <v>9</v>
      </c>
      <c r="O81">
        <f t="shared" ca="1" si="249"/>
        <v>1</v>
      </c>
      <c r="P81">
        <f t="shared" ca="1" si="192"/>
        <v>0</v>
      </c>
      <c r="Q81">
        <f t="shared" ca="1" si="193"/>
        <v>15.999999999999993</v>
      </c>
      <c r="R81">
        <f t="shared" ca="1" si="194"/>
        <v>1</v>
      </c>
      <c r="S81">
        <f t="shared" ca="1" si="142"/>
        <v>-1.9999999999999991</v>
      </c>
      <c r="T81">
        <f t="shared" ca="1" si="195"/>
        <v>-55.999999999999972</v>
      </c>
      <c r="U81" t="str">
        <f t="shared" ca="1" si="196"/>
        <v/>
      </c>
      <c r="W81" s="3">
        <f t="shared" ca="1" si="197"/>
        <v>1.9999999999999991</v>
      </c>
      <c r="X81" s="2">
        <f t="shared" ca="1" si="198"/>
        <v>35</v>
      </c>
      <c r="Y81" s="2">
        <f t="shared" ca="1" si="199"/>
        <v>36</v>
      </c>
      <c r="Z81" s="2" t="str">
        <f t="shared" ca="1" si="200"/>
        <v/>
      </c>
      <c r="AA81" s="2" t="str">
        <f t="shared" ca="1" si="201"/>
        <v/>
      </c>
      <c r="AB81" s="2" t="str">
        <f t="shared" ca="1" si="202"/>
        <v/>
      </c>
      <c r="AC81" s="2" t="str">
        <f t="shared" ca="1" si="203"/>
        <v/>
      </c>
      <c r="AD81" s="2" t="str">
        <f t="shared" ca="1" si="204"/>
        <v/>
      </c>
      <c r="AE81" s="2" t="str">
        <f t="shared" ca="1" si="205"/>
        <v/>
      </c>
      <c r="AF81" s="2" t="str">
        <f t="shared" ca="1" si="206"/>
        <v/>
      </c>
      <c r="AG81" s="2" t="str">
        <f t="shared" ca="1" si="207"/>
        <v/>
      </c>
      <c r="AH81" s="2" t="str">
        <f t="shared" ca="1" si="208"/>
        <v/>
      </c>
      <c r="AI81" s="2" t="str">
        <f t="shared" ca="1" si="209"/>
        <v/>
      </c>
      <c r="AJ81" s="2" t="str">
        <f t="shared" ca="1" si="210"/>
        <v/>
      </c>
      <c r="AK81" s="2" t="str">
        <f t="shared" ca="1" si="211"/>
        <v/>
      </c>
      <c r="AM81">
        <f t="shared" ca="1" si="250"/>
        <v>35</v>
      </c>
      <c r="AN81" t="str">
        <f t="shared" ca="1" si="251"/>
        <v/>
      </c>
      <c r="AO81" t="str">
        <f t="shared" ca="1" si="252"/>
        <v/>
      </c>
      <c r="AP81" t="str">
        <f t="shared" ca="1" si="253"/>
        <v/>
      </c>
      <c r="AQ81" t="str">
        <f t="shared" ca="1" si="254"/>
        <v/>
      </c>
      <c r="AR81" t="str">
        <f t="shared" ca="1" si="255"/>
        <v/>
      </c>
      <c r="AS81" t="str">
        <f t="shared" ca="1" si="256"/>
        <v/>
      </c>
      <c r="AT81" t="str">
        <f t="shared" ca="1" si="257"/>
        <v/>
      </c>
      <c r="AU81" t="str">
        <f t="shared" ca="1" si="258"/>
        <v/>
      </c>
      <c r="AV81" t="str">
        <f t="shared" ca="1" si="259"/>
        <v/>
      </c>
      <c r="AW81" t="str">
        <f t="shared" ca="1" si="260"/>
        <v/>
      </c>
      <c r="AX81" t="str">
        <f t="shared" ca="1" si="261"/>
        <v/>
      </c>
      <c r="AY81">
        <f t="shared" ca="1" si="143"/>
        <v>36</v>
      </c>
      <c r="AZ81" t="str">
        <f t="shared" ca="1" si="144"/>
        <v/>
      </c>
      <c r="BA81" t="str">
        <f t="shared" ca="1" si="145"/>
        <v/>
      </c>
      <c r="BB81" t="str">
        <f t="shared" ca="1" si="146"/>
        <v/>
      </c>
      <c r="BC81" t="str">
        <f t="shared" ca="1" si="147"/>
        <v/>
      </c>
      <c r="BD81" t="str">
        <f t="shared" ca="1" si="148"/>
        <v/>
      </c>
      <c r="BE81" t="str">
        <f t="shared" ca="1" si="149"/>
        <v/>
      </c>
      <c r="BF81" t="str">
        <f t="shared" ca="1" si="150"/>
        <v/>
      </c>
      <c r="BG81" t="str">
        <f t="shared" ca="1" si="151"/>
        <v/>
      </c>
      <c r="BH81" t="str">
        <f t="shared" ca="1" si="152"/>
        <v/>
      </c>
      <c r="BI81" t="str">
        <f t="shared" ca="1" si="153"/>
        <v/>
      </c>
      <c r="BJ81" t="str">
        <f t="shared" ca="1" si="154"/>
        <v/>
      </c>
      <c r="CC81">
        <f t="shared" ca="1" si="212"/>
        <v>2</v>
      </c>
      <c r="CD81">
        <f t="shared" ca="1" si="213"/>
        <v>3</v>
      </c>
      <c r="CE81">
        <f t="shared" ca="1" si="214"/>
        <v>7</v>
      </c>
      <c r="CF81" t="str">
        <f t="shared" ca="1" si="215"/>
        <v/>
      </c>
      <c r="CG81" t="str">
        <f t="shared" ca="1" si="216"/>
        <v/>
      </c>
      <c r="CH81" t="str">
        <f t="shared" ca="1" si="217"/>
        <v/>
      </c>
      <c r="CI81" t="str">
        <f t="shared" ca="1" si="218"/>
        <v/>
      </c>
      <c r="CJ81" t="str">
        <f t="shared" ca="1" si="219"/>
        <v/>
      </c>
      <c r="CK81" t="str">
        <f t="shared" ca="1" si="220"/>
        <v/>
      </c>
      <c r="CL81" t="str">
        <f t="shared" ca="1" si="221"/>
        <v/>
      </c>
      <c r="CM81" t="str">
        <f t="shared" ca="1" si="222"/>
        <v/>
      </c>
      <c r="CN81" t="str">
        <f t="shared" ca="1" si="223"/>
        <v/>
      </c>
      <c r="CO81">
        <f t="shared" ca="1" si="224"/>
        <v>14</v>
      </c>
      <c r="CP81">
        <f t="shared" ca="1" si="225"/>
        <v>15</v>
      </c>
      <c r="CQ81">
        <f t="shared" ca="1" si="226"/>
        <v>16</v>
      </c>
      <c r="CR81">
        <f t="shared" ca="1" si="227"/>
        <v>18</v>
      </c>
      <c r="CS81">
        <f t="shared" ca="1" si="228"/>
        <v>19</v>
      </c>
      <c r="CT81">
        <f t="shared" ca="1" si="229"/>
        <v>22</v>
      </c>
      <c r="CU81" t="str">
        <f t="shared" ca="1" si="230"/>
        <v/>
      </c>
      <c r="CV81" t="str">
        <f t="shared" ca="1" si="231"/>
        <v/>
      </c>
      <c r="CW81" t="str">
        <f t="shared" ca="1" si="232"/>
        <v/>
      </c>
      <c r="CX81" t="str">
        <f t="shared" ca="1" si="233"/>
        <v/>
      </c>
      <c r="CY81" t="str">
        <f t="shared" ca="1" si="234"/>
        <v/>
      </c>
      <c r="CZ81" t="str">
        <f t="shared" ca="1" si="235"/>
        <v/>
      </c>
      <c r="DA81">
        <f t="shared" ca="1" si="236"/>
        <v>35</v>
      </c>
      <c r="DB81" t="str">
        <f t="shared" ca="1" si="237"/>
        <v/>
      </c>
      <c r="DC81" t="str">
        <f t="shared" ca="1" si="238"/>
        <v/>
      </c>
      <c r="DD81" t="str">
        <f t="shared" ca="1" si="239"/>
        <v/>
      </c>
      <c r="DE81" t="str">
        <f t="shared" ca="1" si="240"/>
        <v/>
      </c>
      <c r="DF81" t="str">
        <f t="shared" ca="1" si="241"/>
        <v/>
      </c>
      <c r="DG81" t="str">
        <f t="shared" ca="1" si="242"/>
        <v/>
      </c>
      <c r="DH81" t="str">
        <f t="shared" ca="1" si="243"/>
        <v/>
      </c>
      <c r="DI81" t="str">
        <f t="shared" ca="1" si="244"/>
        <v/>
      </c>
      <c r="DJ81" t="str">
        <f t="shared" ca="1" si="245"/>
        <v/>
      </c>
      <c r="DK81" t="str">
        <f t="shared" ca="1" si="246"/>
        <v/>
      </c>
      <c r="DL81" t="str">
        <f t="shared" ca="1" si="247"/>
        <v/>
      </c>
      <c r="DM81">
        <v>1</v>
      </c>
      <c r="DN81">
        <f t="shared" ca="1" si="155"/>
        <v>1</v>
      </c>
      <c r="DO81">
        <f t="shared" ca="1" si="156"/>
        <v>2</v>
      </c>
      <c r="DP81">
        <f t="shared" ca="1" si="157"/>
        <v>3</v>
      </c>
      <c r="DQ81">
        <f t="shared" ca="1" si="158"/>
        <v>3</v>
      </c>
      <c r="DR81">
        <f t="shared" ca="1" si="159"/>
        <v>3</v>
      </c>
      <c r="DS81">
        <f t="shared" ca="1" si="160"/>
        <v>3</v>
      </c>
      <c r="DT81">
        <f t="shared" ca="1" si="161"/>
        <v>4</v>
      </c>
      <c r="DU81">
        <f t="shared" ca="1" si="162"/>
        <v>4</v>
      </c>
      <c r="DV81">
        <f t="shared" ca="1" si="163"/>
        <v>4</v>
      </c>
      <c r="DW81">
        <f t="shared" ca="1" si="164"/>
        <v>4</v>
      </c>
      <c r="DX81">
        <f t="shared" ca="1" si="165"/>
        <v>4</v>
      </c>
      <c r="DY81">
        <f t="shared" ca="1" si="166"/>
        <v>4</v>
      </c>
      <c r="DZ81" s="1">
        <v>1</v>
      </c>
      <c r="EA81">
        <f t="shared" ca="1" si="167"/>
        <v>1</v>
      </c>
      <c r="EB81">
        <f t="shared" ca="1" si="168"/>
        <v>2</v>
      </c>
      <c r="EC81">
        <f t="shared" ca="1" si="169"/>
        <v>3</v>
      </c>
      <c r="ED81">
        <f t="shared" ca="1" si="170"/>
        <v>4</v>
      </c>
      <c r="EE81">
        <f t="shared" ca="1" si="171"/>
        <v>4</v>
      </c>
      <c r="EF81">
        <f t="shared" ca="1" si="172"/>
        <v>5</v>
      </c>
      <c r="EG81">
        <f t="shared" ca="1" si="173"/>
        <v>6</v>
      </c>
      <c r="EH81">
        <f t="shared" ca="1" si="174"/>
        <v>6</v>
      </c>
      <c r="EI81">
        <f t="shared" ca="1" si="175"/>
        <v>6</v>
      </c>
      <c r="EJ81">
        <f t="shared" ca="1" si="176"/>
        <v>7</v>
      </c>
      <c r="EK81">
        <f t="shared" ca="1" si="177"/>
        <v>7</v>
      </c>
      <c r="EL81">
        <f t="shared" ca="1" si="178"/>
        <v>7</v>
      </c>
      <c r="EM81" s="1">
        <v>1</v>
      </c>
      <c r="EN81">
        <f t="shared" ca="1" si="179"/>
        <v>1</v>
      </c>
      <c r="EO81">
        <f t="shared" ca="1" si="180"/>
        <v>1</v>
      </c>
      <c r="EP81">
        <f t="shared" ca="1" si="181"/>
        <v>1</v>
      </c>
      <c r="EQ81">
        <f t="shared" ca="1" si="182"/>
        <v>1</v>
      </c>
      <c r="ER81">
        <f t="shared" ca="1" si="183"/>
        <v>1</v>
      </c>
      <c r="ES81">
        <f t="shared" ca="1" si="184"/>
        <v>1</v>
      </c>
      <c r="ET81">
        <f t="shared" ca="1" si="185"/>
        <v>1</v>
      </c>
      <c r="EU81">
        <f t="shared" ca="1" si="186"/>
        <v>1</v>
      </c>
      <c r="EV81">
        <f t="shared" ca="1" si="187"/>
        <v>1</v>
      </c>
      <c r="EW81">
        <f t="shared" ca="1" si="188"/>
        <v>1</v>
      </c>
      <c r="EX81">
        <f t="shared" ca="1" si="189"/>
        <v>2</v>
      </c>
      <c r="EY81">
        <f t="shared" ca="1" si="190"/>
        <v>2</v>
      </c>
      <c r="EZ81">
        <f ca="1">IF($G80="","",IF($F81&gt;$G$4,COUNTIF(OFFSET($G81,-($G$4+$N81-2),0,1,1):$G81,EZ$9),IF($G81=EZ$9,1,EZ80)))</f>
        <v>0</v>
      </c>
      <c r="FA81">
        <f ca="1">IF($G80="","",IF($F81&gt;$G$4,COUNTIF(OFFSET($G81,-($G$4+$N81-2),0,1,1):$G81,FA$9),IF($G81=FA$9,1,FA80)))</f>
        <v>2</v>
      </c>
      <c r="FB81">
        <f ca="1">IF($G80="","",IF($F81&gt;$G$4,COUNTIF(OFFSET($G81,-($G$4+$N81-2),0,1,1):$G81,FB$9),IF($G81=FB$9,1,FB80)))</f>
        <v>1</v>
      </c>
      <c r="FC81">
        <f ca="1">IF($G80="","",IF($F81&gt;$G$4,COUNTIF(OFFSET($G81,-($G$4+$N81-2),0,1,1):$G81,FC$9),IF($G81=FC$9,1,FC80)))</f>
        <v>0</v>
      </c>
      <c r="FD81">
        <f ca="1">IF($G80="","",IF($F81&gt;$G$4,COUNTIF(OFFSET($G81,-($G$4+$N81-2),0,1,1):$G81,FD$9),IF($G81=FD$9,1,FD80)))</f>
        <v>0</v>
      </c>
      <c r="FE81">
        <f ca="1">IF($G80="","",IF($F81&gt;$G$4,COUNTIF(OFFSET($G81,-($G$4+$N81-2),0,1,1):$G81,FE$9),IF($G81=FE$9,1,FE80)))</f>
        <v>0</v>
      </c>
      <c r="FF81">
        <f ca="1">IF($G80="","",IF($F81&gt;$G$4,COUNTIF(OFFSET($G81,-($G$4+$N81-2),0,1,1):$G81,FF$9),IF($G81=FF$9,1,FF80)))</f>
        <v>1</v>
      </c>
      <c r="FG81">
        <f ca="1">IF($G80="","",IF($F81&gt;$G$4,COUNTIF(OFFSET($G81,-($G$4+$N81-2),0,1,1):$G81,FG$9),IF($G81=FG$9,1,FG80)))</f>
        <v>0</v>
      </c>
      <c r="FH81">
        <f ca="1">IF($G80="","",IF($F81&gt;$G$4,COUNTIF(OFFSET($G81,-($G$4+$N81-2),0,1,1):$G81,FH$9),IF($G81=FH$9,1,FH80)))</f>
        <v>0</v>
      </c>
      <c r="FI81">
        <f ca="1">IF($G80="","",IF($F81&gt;$G$4,COUNTIF(OFFSET($G81,-($G$4+$N81-2),0,1,1):$G81,FI$9),IF($G81=FI$9,1,FI80)))</f>
        <v>0</v>
      </c>
      <c r="FJ81">
        <f ca="1">IF($G80="","",IF($F81&gt;$G$4,COUNTIF(OFFSET($G81,-($G$4+$N81-2),0,1,1):$G81,FJ$9),IF($G81=FJ$9,1,FJ80)))</f>
        <v>0</v>
      </c>
      <c r="FK81">
        <f ca="1">IF($G80="","",IF($F81&gt;$G$4,COUNTIF(OFFSET($G81,-($G$4+$N81-2),0,1,1):$G81,FK$9),IF($G81=FK$9,1,FK80)))</f>
        <v>0</v>
      </c>
      <c r="FL81">
        <f ca="1">IF($G80="","",IF($F81&gt;$G$4,COUNTIF(OFFSET($G81,-($G$4+$N81-2),0,1,1):$G81,FL$9),IF($G81=FL$9,1,FL80)))</f>
        <v>0</v>
      </c>
      <c r="FM81">
        <f ca="1">IF($G80="","",IF($F81&gt;$G$4,COUNTIF(OFFSET($G81,-($G$4+$N81-2),0,1,1):$G81,FM$9),IF($G81=FM$9,1,FM80)))</f>
        <v>2</v>
      </c>
      <c r="FN81">
        <f ca="1">IF($G80="","",IF($F81&gt;$G$4,COUNTIF(OFFSET($G81,-($G$4+$N81-2),0,1,1):$G81,FN$9),IF($G81=FN$9,1,FN80)))</f>
        <v>1</v>
      </c>
      <c r="FO81">
        <f ca="1">IF($G80="","",IF($F81&gt;$G$4,COUNTIF(OFFSET($G81,-($G$4+$N81-2),0,1,1):$G81,FO$9),IF($G81=FO$9,1,FO80)))</f>
        <v>1</v>
      </c>
      <c r="FP81">
        <f ca="1">IF($G80="","",IF($F81&gt;$G$4,COUNTIF(OFFSET($G81,-($G$4+$N81-2),0,1,1):$G81,FP$9),IF($G81=FP$9,1,FP80)))</f>
        <v>0</v>
      </c>
      <c r="FQ81">
        <f ca="1">IF($G80="","",IF($F81&gt;$G$4,COUNTIF(OFFSET($G81,-($G$4+$N81-2),0,1,1):$G81,FQ$9),IF($G81=FQ$9,1,FQ80)))</f>
        <v>1</v>
      </c>
      <c r="FR81">
        <f ca="1">IF($G80="","",IF($F81&gt;$G$4,COUNTIF(OFFSET($G81,-($G$4+$N81-2),0,1,1):$G81,FR$9),IF($G81=FR$9,1,FR80)))</f>
        <v>1</v>
      </c>
      <c r="FS81">
        <f ca="1">IF($G80="","",IF($F81&gt;$G$4,COUNTIF(OFFSET($G81,-($G$4+$N81-2),0,1,1):$G81,FS$9),IF($G81=FS$9,1,FS80)))</f>
        <v>0</v>
      </c>
      <c r="FT81">
        <f ca="1">IF($G80="","",IF($F81&gt;$G$4,COUNTIF(OFFSET($G81,-($G$4+$N81-2),0,1,1):$G81,FT$9),IF($G81=FT$9,1,FT80)))</f>
        <v>0</v>
      </c>
      <c r="FU81">
        <f ca="1">IF($G80="","",IF($F81&gt;$G$4,COUNTIF(OFFSET($G81,-($G$4+$N81-2),0,1,1):$G81,FU$9),IF($G81=FU$9,1,FU80)))</f>
        <v>2</v>
      </c>
      <c r="FV81">
        <f ca="1">IF($G80="","",IF($F81&gt;$G$4,COUNTIF(OFFSET($G81,-($G$4+$N81-2),0,1,1):$G81,FV$9),IF($G81=FV$9,1,FV80)))</f>
        <v>0</v>
      </c>
      <c r="FW81">
        <f ca="1">IF($G80="","",IF($F81&gt;$G$4,COUNTIF(OFFSET($G81,-($G$4+$N81-2),0,1,1):$G81,FW$9),IF($G81=FW$9,1,FW80)))</f>
        <v>0</v>
      </c>
      <c r="FX81">
        <f ca="1">IF($G80="","",IF($F81&gt;$G$4,COUNTIF(OFFSET($G81,-($G$4+$N81-2),0,1,1):$G81,FX$9),IF($G81=FX$9,1,FX80)))</f>
        <v>0</v>
      </c>
      <c r="FY81">
        <f ca="1">IF($G80="","",IF($F81&gt;$G$4,COUNTIF(OFFSET($G81,-($G$4+$N81-2),0,1,1):$G81,FY$9),IF($G81=FY$9,1,FY80)))</f>
        <v>0</v>
      </c>
      <c r="FZ81">
        <f ca="1">IF($G80="","",IF($F81&gt;$G$4,COUNTIF(OFFSET($G81,-($G$4+$N81-2),0,1,1):$G81,FZ$9),IF($G81=FZ$9,1,FZ80)))</f>
        <v>0</v>
      </c>
      <c r="GA81">
        <f ca="1">IF($G80="","",IF($F81&gt;$G$4,COUNTIF(OFFSET($G81,-($G$4+$N81-2),0,1,1):$G81,GA$9),IF($G81=GA$9,1,GA80)))</f>
        <v>0</v>
      </c>
      <c r="GB81">
        <f ca="1">IF($G80="","",IF($F81&gt;$G$4,COUNTIF(OFFSET($G81,-($G$4+$N81-2),0,1,1):$G81,GB$9),IF($G81=GB$9,1,GB80)))</f>
        <v>0</v>
      </c>
      <c r="GC81">
        <f ca="1">IF($G80="","",IF($F81&gt;$G$4,COUNTIF(OFFSET($G81,-($G$4+$N81-2),0,1,1):$G81,GC$9),IF($G81=GC$9,1,GC80)))</f>
        <v>0</v>
      </c>
      <c r="GD81">
        <f ca="1">IF($G80="","",IF($F81&gt;$G$4,COUNTIF(OFFSET($G81,-($G$4+$N81-2),0,1,1):$G81,GD$9),IF($G81=GD$9,1,GD80)))</f>
        <v>0</v>
      </c>
      <c r="GE81">
        <f ca="1">IF($G80="","",IF($F81&gt;$G$4,COUNTIF(OFFSET($G81,-($G$4+$N81-2),0,1,1):$G81,GE$9),IF($G81=GE$9,1,GE80)))</f>
        <v>0</v>
      </c>
      <c r="GF81">
        <f ca="1">IF($G80="","",IF($F81&gt;$G$4,COUNTIF(OFFSET($G81,-($G$4+$N81-2),0,1,1):$G81,GF$9),IF($G81=GF$9,1,GF80)))</f>
        <v>0</v>
      </c>
      <c r="GG81">
        <f ca="1">IF($G80="","",IF($F81&gt;$G$4,COUNTIF(OFFSET($G81,-($G$4+$N81-2),0,1,1):$G81,GG$9),IF($G81=GG$9,1,GG80)))</f>
        <v>0</v>
      </c>
      <c r="GH81">
        <f ca="1">IF($G80="","",IF($F81&gt;$G$4,COUNTIF(OFFSET($G81,-($G$4+$N81-2),0,1,1):$G81,GH$9),IF($G81=GH$9,1,GH80)))</f>
        <v>1</v>
      </c>
      <c r="GI81">
        <f ca="1">IF($G80="","",IF($F81&gt;$G$4,COUNTIF(OFFSET($G81,-($G$4+$N81-2),0,1,1):$G81,GI$9),IF($G81=GI$9,1,GI80)))</f>
        <v>0</v>
      </c>
    </row>
    <row r="82" spans="6:191" x14ac:dyDescent="0.25">
      <c r="F82">
        <v>73</v>
      </c>
      <c r="G82" s="1">
        <v>19</v>
      </c>
      <c r="H82" s="3">
        <f t="shared" si="137"/>
        <v>2</v>
      </c>
      <c r="I82">
        <f t="shared" ca="1" si="191"/>
        <v>0</v>
      </c>
      <c r="J82" s="1">
        <f t="shared" ca="1" si="138"/>
        <v>3</v>
      </c>
      <c r="K82" s="2">
        <f t="shared" ca="1" si="139"/>
        <v>6</v>
      </c>
      <c r="L82" s="3">
        <f t="shared" ca="1" si="140"/>
        <v>1</v>
      </c>
      <c r="M82">
        <f t="shared" ca="1" si="141"/>
        <v>3</v>
      </c>
      <c r="N82">
        <f t="shared" ca="1" si="248"/>
        <v>10</v>
      </c>
      <c r="O82">
        <f t="shared" ca="1" si="249"/>
        <v>1</v>
      </c>
      <c r="P82">
        <f t="shared" ca="1" si="192"/>
        <v>0</v>
      </c>
      <c r="Q82">
        <f t="shared" ca="1" si="193"/>
        <v>17.999999999999993</v>
      </c>
      <c r="R82">
        <f t="shared" ca="1" si="194"/>
        <v>1</v>
      </c>
      <c r="S82">
        <f t="shared" ca="1" si="142"/>
        <v>-1.9999999999999991</v>
      </c>
      <c r="T82">
        <f t="shared" ca="1" si="195"/>
        <v>-57.999999999999972</v>
      </c>
      <c r="U82" t="str">
        <f t="shared" ca="1" si="196"/>
        <v/>
      </c>
      <c r="W82" s="3">
        <f t="shared" ca="1" si="197"/>
        <v>1.9999999999999991</v>
      </c>
      <c r="X82" s="2">
        <f t="shared" ca="1" si="198"/>
        <v>35</v>
      </c>
      <c r="Y82" s="2">
        <f t="shared" ca="1" si="199"/>
        <v>36</v>
      </c>
      <c r="Z82" s="2" t="str">
        <f t="shared" ca="1" si="200"/>
        <v/>
      </c>
      <c r="AA82" s="2" t="str">
        <f t="shared" ca="1" si="201"/>
        <v/>
      </c>
      <c r="AB82" s="2" t="str">
        <f t="shared" ca="1" si="202"/>
        <v/>
      </c>
      <c r="AC82" s="2" t="str">
        <f t="shared" ca="1" si="203"/>
        <v/>
      </c>
      <c r="AD82" s="2" t="str">
        <f t="shared" ca="1" si="204"/>
        <v/>
      </c>
      <c r="AE82" s="2" t="str">
        <f t="shared" ca="1" si="205"/>
        <v/>
      </c>
      <c r="AF82" s="2" t="str">
        <f t="shared" ca="1" si="206"/>
        <v/>
      </c>
      <c r="AG82" s="2" t="str">
        <f t="shared" ca="1" si="207"/>
        <v/>
      </c>
      <c r="AH82" s="2" t="str">
        <f t="shared" ca="1" si="208"/>
        <v/>
      </c>
      <c r="AI82" s="2" t="str">
        <f t="shared" ca="1" si="209"/>
        <v/>
      </c>
      <c r="AJ82" s="2" t="str">
        <f t="shared" ca="1" si="210"/>
        <v/>
      </c>
      <c r="AK82" s="2" t="str">
        <f t="shared" ca="1" si="211"/>
        <v/>
      </c>
      <c r="AM82">
        <f t="shared" ca="1" si="250"/>
        <v>35</v>
      </c>
      <c r="AN82" t="str">
        <f t="shared" ca="1" si="251"/>
        <v/>
      </c>
      <c r="AO82" t="str">
        <f t="shared" ca="1" si="252"/>
        <v/>
      </c>
      <c r="AP82" t="str">
        <f t="shared" ca="1" si="253"/>
        <v/>
      </c>
      <c r="AQ82" t="str">
        <f t="shared" ca="1" si="254"/>
        <v/>
      </c>
      <c r="AR82" t="str">
        <f t="shared" ca="1" si="255"/>
        <v/>
      </c>
      <c r="AS82" t="str">
        <f t="shared" ca="1" si="256"/>
        <v/>
      </c>
      <c r="AT82" t="str">
        <f t="shared" ca="1" si="257"/>
        <v/>
      </c>
      <c r="AU82" t="str">
        <f t="shared" ca="1" si="258"/>
        <v/>
      </c>
      <c r="AV82" t="str">
        <f t="shared" ca="1" si="259"/>
        <v/>
      </c>
      <c r="AW82" t="str">
        <f t="shared" ca="1" si="260"/>
        <v/>
      </c>
      <c r="AX82" t="str">
        <f t="shared" ca="1" si="261"/>
        <v/>
      </c>
      <c r="AY82">
        <f t="shared" ca="1" si="143"/>
        <v>36</v>
      </c>
      <c r="AZ82" t="str">
        <f t="shared" ca="1" si="144"/>
        <v/>
      </c>
      <c r="BA82" t="str">
        <f t="shared" ca="1" si="145"/>
        <v/>
      </c>
      <c r="BB82" t="str">
        <f t="shared" ca="1" si="146"/>
        <v/>
      </c>
      <c r="BC82" t="str">
        <f t="shared" ca="1" si="147"/>
        <v/>
      </c>
      <c r="BD82" t="str">
        <f t="shared" ca="1" si="148"/>
        <v/>
      </c>
      <c r="BE82" t="str">
        <f t="shared" ca="1" si="149"/>
        <v/>
      </c>
      <c r="BF82" t="str">
        <f t="shared" ca="1" si="150"/>
        <v/>
      </c>
      <c r="BG82" t="str">
        <f t="shared" ca="1" si="151"/>
        <v/>
      </c>
      <c r="BH82" t="str">
        <f t="shared" ca="1" si="152"/>
        <v/>
      </c>
      <c r="BI82" t="str">
        <f t="shared" ca="1" si="153"/>
        <v/>
      </c>
      <c r="BJ82" t="str">
        <f t="shared" ca="1" si="154"/>
        <v/>
      </c>
      <c r="CC82">
        <f t="shared" ca="1" si="212"/>
        <v>2</v>
      </c>
      <c r="CD82">
        <f t="shared" ca="1" si="213"/>
        <v>3</v>
      </c>
      <c r="CE82">
        <f t="shared" ca="1" si="214"/>
        <v>7</v>
      </c>
      <c r="CF82" t="str">
        <f t="shared" ca="1" si="215"/>
        <v/>
      </c>
      <c r="CG82" t="str">
        <f t="shared" ca="1" si="216"/>
        <v/>
      </c>
      <c r="CH82" t="str">
        <f t="shared" ca="1" si="217"/>
        <v/>
      </c>
      <c r="CI82" t="str">
        <f t="shared" ca="1" si="218"/>
        <v/>
      </c>
      <c r="CJ82" t="str">
        <f t="shared" ca="1" si="219"/>
        <v/>
      </c>
      <c r="CK82" t="str">
        <f t="shared" ca="1" si="220"/>
        <v/>
      </c>
      <c r="CL82" t="str">
        <f t="shared" ca="1" si="221"/>
        <v/>
      </c>
      <c r="CM82" t="str">
        <f t="shared" ca="1" si="222"/>
        <v/>
      </c>
      <c r="CN82" t="str">
        <f t="shared" ca="1" si="223"/>
        <v/>
      </c>
      <c r="CO82">
        <f t="shared" ca="1" si="224"/>
        <v>14</v>
      </c>
      <c r="CP82">
        <f t="shared" ca="1" si="225"/>
        <v>15</v>
      </c>
      <c r="CQ82">
        <f t="shared" ca="1" si="226"/>
        <v>16</v>
      </c>
      <c r="CR82">
        <f t="shared" ca="1" si="227"/>
        <v>18</v>
      </c>
      <c r="CS82">
        <f t="shared" ca="1" si="228"/>
        <v>19</v>
      </c>
      <c r="CT82">
        <f t="shared" ca="1" si="229"/>
        <v>22</v>
      </c>
      <c r="CU82" t="str">
        <f t="shared" ca="1" si="230"/>
        <v/>
      </c>
      <c r="CV82" t="str">
        <f t="shared" ca="1" si="231"/>
        <v/>
      </c>
      <c r="CW82" t="str">
        <f t="shared" ca="1" si="232"/>
        <v/>
      </c>
      <c r="CX82" t="str">
        <f t="shared" ca="1" si="233"/>
        <v/>
      </c>
      <c r="CY82" t="str">
        <f t="shared" ca="1" si="234"/>
        <v/>
      </c>
      <c r="CZ82" t="str">
        <f t="shared" ca="1" si="235"/>
        <v/>
      </c>
      <c r="DA82">
        <f t="shared" ca="1" si="236"/>
        <v>35</v>
      </c>
      <c r="DB82" t="str">
        <f t="shared" ca="1" si="237"/>
        <v/>
      </c>
      <c r="DC82" t="str">
        <f t="shared" ca="1" si="238"/>
        <v/>
      </c>
      <c r="DD82" t="str">
        <f t="shared" ca="1" si="239"/>
        <v/>
      </c>
      <c r="DE82" t="str">
        <f t="shared" ca="1" si="240"/>
        <v/>
      </c>
      <c r="DF82" t="str">
        <f t="shared" ca="1" si="241"/>
        <v/>
      </c>
      <c r="DG82" t="str">
        <f t="shared" ca="1" si="242"/>
        <v/>
      </c>
      <c r="DH82" t="str">
        <f t="shared" ca="1" si="243"/>
        <v/>
      </c>
      <c r="DI82" t="str">
        <f t="shared" ca="1" si="244"/>
        <v/>
      </c>
      <c r="DJ82" t="str">
        <f t="shared" ca="1" si="245"/>
        <v/>
      </c>
      <c r="DK82" t="str">
        <f t="shared" ca="1" si="246"/>
        <v/>
      </c>
      <c r="DL82" t="str">
        <f t="shared" ca="1" si="247"/>
        <v/>
      </c>
      <c r="DM82">
        <v>1</v>
      </c>
      <c r="DN82">
        <f t="shared" ca="1" si="155"/>
        <v>1</v>
      </c>
      <c r="DO82">
        <f t="shared" ca="1" si="156"/>
        <v>2</v>
      </c>
      <c r="DP82">
        <f t="shared" ca="1" si="157"/>
        <v>3</v>
      </c>
      <c r="DQ82">
        <f t="shared" ca="1" si="158"/>
        <v>3</v>
      </c>
      <c r="DR82">
        <f t="shared" ca="1" si="159"/>
        <v>3</v>
      </c>
      <c r="DS82">
        <f t="shared" ca="1" si="160"/>
        <v>3</v>
      </c>
      <c r="DT82">
        <f t="shared" ca="1" si="161"/>
        <v>4</v>
      </c>
      <c r="DU82">
        <f t="shared" ca="1" si="162"/>
        <v>4</v>
      </c>
      <c r="DV82">
        <f t="shared" ca="1" si="163"/>
        <v>4</v>
      </c>
      <c r="DW82">
        <f t="shared" ca="1" si="164"/>
        <v>4</v>
      </c>
      <c r="DX82">
        <f t="shared" ca="1" si="165"/>
        <v>4</v>
      </c>
      <c r="DY82">
        <f t="shared" ca="1" si="166"/>
        <v>4</v>
      </c>
      <c r="DZ82" s="1">
        <v>1</v>
      </c>
      <c r="EA82">
        <f t="shared" ca="1" si="167"/>
        <v>1</v>
      </c>
      <c r="EB82">
        <f t="shared" ca="1" si="168"/>
        <v>2</v>
      </c>
      <c r="EC82">
        <f t="shared" ca="1" si="169"/>
        <v>3</v>
      </c>
      <c r="ED82">
        <f t="shared" ca="1" si="170"/>
        <v>4</v>
      </c>
      <c r="EE82">
        <f t="shared" ca="1" si="171"/>
        <v>4</v>
      </c>
      <c r="EF82">
        <f t="shared" ca="1" si="172"/>
        <v>5</v>
      </c>
      <c r="EG82">
        <f t="shared" ca="1" si="173"/>
        <v>6</v>
      </c>
      <c r="EH82">
        <f t="shared" ca="1" si="174"/>
        <v>6</v>
      </c>
      <c r="EI82">
        <f t="shared" ca="1" si="175"/>
        <v>6</v>
      </c>
      <c r="EJ82">
        <f t="shared" ca="1" si="176"/>
        <v>7</v>
      </c>
      <c r="EK82">
        <f t="shared" ca="1" si="177"/>
        <v>7</v>
      </c>
      <c r="EL82">
        <f t="shared" ca="1" si="178"/>
        <v>7</v>
      </c>
      <c r="EM82" s="1">
        <v>1</v>
      </c>
      <c r="EN82">
        <f t="shared" ca="1" si="179"/>
        <v>1</v>
      </c>
      <c r="EO82">
        <f t="shared" ca="1" si="180"/>
        <v>1</v>
      </c>
      <c r="EP82">
        <f t="shared" ca="1" si="181"/>
        <v>1</v>
      </c>
      <c r="EQ82">
        <f t="shared" ca="1" si="182"/>
        <v>1</v>
      </c>
      <c r="ER82">
        <f t="shared" ca="1" si="183"/>
        <v>1</v>
      </c>
      <c r="ES82">
        <f t="shared" ca="1" si="184"/>
        <v>1</v>
      </c>
      <c r="ET82">
        <f t="shared" ca="1" si="185"/>
        <v>1</v>
      </c>
      <c r="EU82">
        <f t="shared" ca="1" si="186"/>
        <v>1</v>
      </c>
      <c r="EV82">
        <f t="shared" ca="1" si="187"/>
        <v>1</v>
      </c>
      <c r="EW82">
        <f t="shared" ca="1" si="188"/>
        <v>1</v>
      </c>
      <c r="EX82">
        <f t="shared" ca="1" si="189"/>
        <v>2</v>
      </c>
      <c r="EY82">
        <f t="shared" ca="1" si="190"/>
        <v>2</v>
      </c>
      <c r="EZ82">
        <f ca="1">IF($G81="","",IF($F82&gt;$G$4,COUNTIF(OFFSET($G82,-($G$4+$N82-2),0,1,1):$G82,EZ$9),IF($G82=EZ$9,1,EZ81)))</f>
        <v>0</v>
      </c>
      <c r="FA82">
        <f ca="1">IF($G81="","",IF($F82&gt;$G$4,COUNTIF(OFFSET($G82,-($G$4+$N82-2),0,1,1):$G82,FA$9),IF($G82=FA$9,1,FA81)))</f>
        <v>2</v>
      </c>
      <c r="FB82">
        <f ca="1">IF($G81="","",IF($F82&gt;$G$4,COUNTIF(OFFSET($G82,-($G$4+$N82-2),0,1,1):$G82,FB$9),IF($G82=FB$9,1,FB81)))</f>
        <v>1</v>
      </c>
      <c r="FC82">
        <f ca="1">IF($G81="","",IF($F82&gt;$G$4,COUNTIF(OFFSET($G82,-($G$4+$N82-2),0,1,1):$G82,FC$9),IF($G82=FC$9,1,FC81)))</f>
        <v>0</v>
      </c>
      <c r="FD82">
        <f ca="1">IF($G81="","",IF($F82&gt;$G$4,COUNTIF(OFFSET($G82,-($G$4+$N82-2),0,1,1):$G82,FD$9),IF($G82=FD$9,1,FD81)))</f>
        <v>0</v>
      </c>
      <c r="FE82">
        <f ca="1">IF($G81="","",IF($F82&gt;$G$4,COUNTIF(OFFSET($G82,-($G$4+$N82-2),0,1,1):$G82,FE$9),IF($G82=FE$9,1,FE81)))</f>
        <v>0</v>
      </c>
      <c r="FF82">
        <f ca="1">IF($G81="","",IF($F82&gt;$G$4,COUNTIF(OFFSET($G82,-($G$4+$N82-2),0,1,1):$G82,FF$9),IF($G82=FF$9,1,FF81)))</f>
        <v>1</v>
      </c>
      <c r="FG82">
        <f ca="1">IF($G81="","",IF($F82&gt;$G$4,COUNTIF(OFFSET($G82,-($G$4+$N82-2),0,1,1):$G82,FG$9),IF($G82=FG$9,1,FG81)))</f>
        <v>0</v>
      </c>
      <c r="FH82">
        <f ca="1">IF($G81="","",IF($F82&gt;$G$4,COUNTIF(OFFSET($G82,-($G$4+$N82-2),0,1,1):$G82,FH$9),IF($G82=FH$9,1,FH81)))</f>
        <v>0</v>
      </c>
      <c r="FI82">
        <f ca="1">IF($G81="","",IF($F82&gt;$G$4,COUNTIF(OFFSET($G82,-($G$4+$N82-2),0,1,1):$G82,FI$9),IF($G82=FI$9,1,FI81)))</f>
        <v>0</v>
      </c>
      <c r="FJ82">
        <f ca="1">IF($G81="","",IF($F82&gt;$G$4,COUNTIF(OFFSET($G82,-($G$4+$N82-2),0,1,1):$G82,FJ$9),IF($G82=FJ$9,1,FJ81)))</f>
        <v>0</v>
      </c>
      <c r="FK82">
        <f ca="1">IF($G81="","",IF($F82&gt;$G$4,COUNTIF(OFFSET($G82,-($G$4+$N82-2),0,1,1):$G82,FK$9),IF($G82=FK$9,1,FK81)))</f>
        <v>0</v>
      </c>
      <c r="FL82">
        <f ca="1">IF($G81="","",IF($F82&gt;$G$4,COUNTIF(OFFSET($G82,-($G$4+$N82-2),0,1,1):$G82,FL$9),IF($G82=FL$9,1,FL81)))</f>
        <v>0</v>
      </c>
      <c r="FM82">
        <f ca="1">IF($G81="","",IF($F82&gt;$G$4,COUNTIF(OFFSET($G82,-($G$4+$N82-2),0,1,1):$G82,FM$9),IF($G82=FM$9,1,FM81)))</f>
        <v>2</v>
      </c>
      <c r="FN82">
        <f ca="1">IF($G81="","",IF($F82&gt;$G$4,COUNTIF(OFFSET($G82,-($G$4+$N82-2),0,1,1):$G82,FN$9),IF($G82=FN$9,1,FN81)))</f>
        <v>1</v>
      </c>
      <c r="FO82">
        <f ca="1">IF($G81="","",IF($F82&gt;$G$4,COUNTIF(OFFSET($G82,-($G$4+$N82-2),0,1,1):$G82,FO$9),IF($G82=FO$9,1,FO81)))</f>
        <v>1</v>
      </c>
      <c r="FP82">
        <f ca="1">IF($G81="","",IF($F82&gt;$G$4,COUNTIF(OFFSET($G82,-($G$4+$N82-2),0,1,1):$G82,FP$9),IF($G82=FP$9,1,FP81)))</f>
        <v>0</v>
      </c>
      <c r="FQ82">
        <f ca="1">IF($G81="","",IF($F82&gt;$G$4,COUNTIF(OFFSET($G82,-($G$4+$N82-2),0,1,1):$G82,FQ$9),IF($G82=FQ$9,1,FQ81)))</f>
        <v>1</v>
      </c>
      <c r="FR82">
        <f ca="1">IF($G81="","",IF($F82&gt;$G$4,COUNTIF(OFFSET($G82,-($G$4+$N82-2),0,1,1):$G82,FR$9),IF($G82=FR$9,1,FR81)))</f>
        <v>2</v>
      </c>
      <c r="FS82">
        <f ca="1">IF($G81="","",IF($F82&gt;$G$4,COUNTIF(OFFSET($G82,-($G$4+$N82-2),0,1,1):$G82,FS$9),IF($G82=FS$9,1,FS81)))</f>
        <v>0</v>
      </c>
      <c r="FT82">
        <f ca="1">IF($G81="","",IF($F82&gt;$G$4,COUNTIF(OFFSET($G82,-($G$4+$N82-2),0,1,1):$G82,FT$9),IF($G82=FT$9,1,FT81)))</f>
        <v>0</v>
      </c>
      <c r="FU82">
        <f ca="1">IF($G81="","",IF($F82&gt;$G$4,COUNTIF(OFFSET($G82,-($G$4+$N82-2),0,1,1):$G82,FU$9),IF($G82=FU$9,1,FU81)))</f>
        <v>2</v>
      </c>
      <c r="FV82">
        <f ca="1">IF($G81="","",IF($F82&gt;$G$4,COUNTIF(OFFSET($G82,-($G$4+$N82-2),0,1,1):$G82,FV$9),IF($G82=FV$9,1,FV81)))</f>
        <v>0</v>
      </c>
      <c r="FW82">
        <f ca="1">IF($G81="","",IF($F82&gt;$G$4,COUNTIF(OFFSET($G82,-($G$4+$N82-2),0,1,1):$G82,FW$9),IF($G82=FW$9,1,FW81)))</f>
        <v>0</v>
      </c>
      <c r="FX82">
        <f ca="1">IF($G81="","",IF($F82&gt;$G$4,COUNTIF(OFFSET($G82,-($G$4+$N82-2),0,1,1):$G82,FX$9),IF($G82=FX$9,1,FX81)))</f>
        <v>0</v>
      </c>
      <c r="FY82">
        <f ca="1">IF($G81="","",IF($F82&gt;$G$4,COUNTIF(OFFSET($G82,-($G$4+$N82-2),0,1,1):$G82,FY$9),IF($G82=FY$9,1,FY81)))</f>
        <v>0</v>
      </c>
      <c r="FZ82">
        <f ca="1">IF($G81="","",IF($F82&gt;$G$4,COUNTIF(OFFSET($G82,-($G$4+$N82-2),0,1,1):$G82,FZ$9),IF($G82=FZ$9,1,FZ81)))</f>
        <v>0</v>
      </c>
      <c r="GA82">
        <f ca="1">IF($G81="","",IF($F82&gt;$G$4,COUNTIF(OFFSET($G82,-($G$4+$N82-2),0,1,1):$G82,GA$9),IF($G82=GA$9,1,GA81)))</f>
        <v>0</v>
      </c>
      <c r="GB82">
        <f ca="1">IF($G81="","",IF($F82&gt;$G$4,COUNTIF(OFFSET($G82,-($G$4+$N82-2),0,1,1):$G82,GB$9),IF($G82=GB$9,1,GB81)))</f>
        <v>0</v>
      </c>
      <c r="GC82">
        <f ca="1">IF($G81="","",IF($F82&gt;$G$4,COUNTIF(OFFSET($G82,-($G$4+$N82-2),0,1,1):$G82,GC$9),IF($G82=GC$9,1,GC81)))</f>
        <v>0</v>
      </c>
      <c r="GD82">
        <f ca="1">IF($G81="","",IF($F82&gt;$G$4,COUNTIF(OFFSET($G82,-($G$4+$N82-2),0,1,1):$G82,GD$9),IF($G82=GD$9,1,GD81)))</f>
        <v>0</v>
      </c>
      <c r="GE82">
        <f ca="1">IF($G81="","",IF($F82&gt;$G$4,COUNTIF(OFFSET($G82,-($G$4+$N82-2),0,1,1):$G82,GE$9),IF($G82=GE$9,1,GE81)))</f>
        <v>0</v>
      </c>
      <c r="GF82">
        <f ca="1">IF($G81="","",IF($F82&gt;$G$4,COUNTIF(OFFSET($G82,-($G$4+$N82-2),0,1,1):$G82,GF$9),IF($G82=GF$9,1,GF81)))</f>
        <v>0</v>
      </c>
      <c r="GG82">
        <f ca="1">IF($G81="","",IF($F82&gt;$G$4,COUNTIF(OFFSET($G82,-($G$4+$N82-2),0,1,1):$G82,GG$9),IF($G82=GG$9,1,GG81)))</f>
        <v>0</v>
      </c>
      <c r="GH82">
        <f ca="1">IF($G81="","",IF($F82&gt;$G$4,COUNTIF(OFFSET($G82,-($G$4+$N82-2),0,1,1):$G82,GH$9),IF($G82=GH$9,1,GH81)))</f>
        <v>1</v>
      </c>
      <c r="GI82">
        <f ca="1">IF($G81="","",IF($F82&gt;$G$4,COUNTIF(OFFSET($G82,-($G$4+$N82-2),0,1,1):$G82,GI$9),IF($G82=GI$9,1,GI81)))</f>
        <v>0</v>
      </c>
    </row>
    <row r="83" spans="6:191" x14ac:dyDescent="0.25">
      <c r="F83">
        <v>74</v>
      </c>
      <c r="G83" s="1">
        <v>18</v>
      </c>
      <c r="H83" s="3">
        <f t="shared" si="137"/>
        <v>2</v>
      </c>
      <c r="I83">
        <f t="shared" ca="1" si="191"/>
        <v>0</v>
      </c>
      <c r="J83" s="1">
        <f t="shared" ca="1" si="138"/>
        <v>3</v>
      </c>
      <c r="K83" s="2">
        <f t="shared" ca="1" si="139"/>
        <v>6</v>
      </c>
      <c r="L83" s="3">
        <f t="shared" ca="1" si="140"/>
        <v>1</v>
      </c>
      <c r="M83">
        <f t="shared" ca="1" si="141"/>
        <v>3</v>
      </c>
      <c r="N83">
        <f t="shared" ca="1" si="248"/>
        <v>11</v>
      </c>
      <c r="O83">
        <f t="shared" ca="1" si="249"/>
        <v>1</v>
      </c>
      <c r="P83">
        <f t="shared" ca="1" si="192"/>
        <v>0</v>
      </c>
      <c r="Q83">
        <f t="shared" ca="1" si="193"/>
        <v>19.999999999999993</v>
      </c>
      <c r="R83">
        <f t="shared" ca="1" si="194"/>
        <v>1</v>
      </c>
      <c r="S83">
        <f t="shared" ca="1" si="142"/>
        <v>-1.9999999999999991</v>
      </c>
      <c r="T83">
        <f t="shared" ca="1" si="195"/>
        <v>-59.999999999999972</v>
      </c>
      <c r="U83" t="str">
        <f t="shared" ca="1" si="196"/>
        <v/>
      </c>
      <c r="W83" s="3">
        <f t="shared" ca="1" si="197"/>
        <v>1.9999999999999991</v>
      </c>
      <c r="X83" s="2">
        <f t="shared" ca="1" si="198"/>
        <v>35</v>
      </c>
      <c r="Y83" s="2">
        <f t="shared" ca="1" si="199"/>
        <v>36</v>
      </c>
      <c r="Z83" s="2" t="str">
        <f t="shared" ca="1" si="200"/>
        <v/>
      </c>
      <c r="AA83" s="2" t="str">
        <f t="shared" ca="1" si="201"/>
        <v/>
      </c>
      <c r="AB83" s="2" t="str">
        <f t="shared" ca="1" si="202"/>
        <v/>
      </c>
      <c r="AC83" s="2" t="str">
        <f t="shared" ca="1" si="203"/>
        <v/>
      </c>
      <c r="AD83" s="2" t="str">
        <f t="shared" ca="1" si="204"/>
        <v/>
      </c>
      <c r="AE83" s="2" t="str">
        <f t="shared" ca="1" si="205"/>
        <v/>
      </c>
      <c r="AF83" s="2" t="str">
        <f t="shared" ca="1" si="206"/>
        <v/>
      </c>
      <c r="AG83" s="2" t="str">
        <f t="shared" ca="1" si="207"/>
        <v/>
      </c>
      <c r="AH83" s="2" t="str">
        <f t="shared" ca="1" si="208"/>
        <v/>
      </c>
      <c r="AI83" s="2" t="str">
        <f t="shared" ca="1" si="209"/>
        <v/>
      </c>
      <c r="AJ83" s="2" t="str">
        <f t="shared" ca="1" si="210"/>
        <v/>
      </c>
      <c r="AK83" s="2" t="str">
        <f t="shared" ca="1" si="211"/>
        <v/>
      </c>
      <c r="AM83">
        <f t="shared" ca="1" si="250"/>
        <v>35</v>
      </c>
      <c r="AN83" t="str">
        <f t="shared" ca="1" si="251"/>
        <v/>
      </c>
      <c r="AO83" t="str">
        <f t="shared" ca="1" si="252"/>
        <v/>
      </c>
      <c r="AP83" t="str">
        <f t="shared" ca="1" si="253"/>
        <v/>
      </c>
      <c r="AQ83" t="str">
        <f t="shared" ca="1" si="254"/>
        <v/>
      </c>
      <c r="AR83" t="str">
        <f t="shared" ca="1" si="255"/>
        <v/>
      </c>
      <c r="AS83" t="str">
        <f t="shared" ca="1" si="256"/>
        <v/>
      </c>
      <c r="AT83" t="str">
        <f t="shared" ca="1" si="257"/>
        <v/>
      </c>
      <c r="AU83" t="str">
        <f t="shared" ca="1" si="258"/>
        <v/>
      </c>
      <c r="AV83" t="str">
        <f t="shared" ca="1" si="259"/>
        <v/>
      </c>
      <c r="AW83" t="str">
        <f t="shared" ca="1" si="260"/>
        <v/>
      </c>
      <c r="AX83" t="str">
        <f t="shared" ca="1" si="261"/>
        <v/>
      </c>
      <c r="AY83">
        <f t="shared" ca="1" si="143"/>
        <v>36</v>
      </c>
      <c r="AZ83" t="str">
        <f t="shared" ca="1" si="144"/>
        <v/>
      </c>
      <c r="BA83" t="str">
        <f t="shared" ca="1" si="145"/>
        <v/>
      </c>
      <c r="BB83" t="str">
        <f t="shared" ca="1" si="146"/>
        <v/>
      </c>
      <c r="BC83" t="str">
        <f t="shared" ca="1" si="147"/>
        <v/>
      </c>
      <c r="BD83" t="str">
        <f t="shared" ca="1" si="148"/>
        <v/>
      </c>
      <c r="BE83" t="str">
        <f t="shared" ca="1" si="149"/>
        <v/>
      </c>
      <c r="BF83" t="str">
        <f t="shared" ca="1" si="150"/>
        <v/>
      </c>
      <c r="BG83" t="str">
        <f t="shared" ca="1" si="151"/>
        <v/>
      </c>
      <c r="BH83" t="str">
        <f t="shared" ca="1" si="152"/>
        <v/>
      </c>
      <c r="BI83" t="str">
        <f t="shared" ca="1" si="153"/>
        <v/>
      </c>
      <c r="BJ83" t="str">
        <f t="shared" ca="1" si="154"/>
        <v/>
      </c>
      <c r="CC83">
        <f t="shared" ca="1" si="212"/>
        <v>2</v>
      </c>
      <c r="CD83">
        <f t="shared" ca="1" si="213"/>
        <v>3</v>
      </c>
      <c r="CE83">
        <f t="shared" ca="1" si="214"/>
        <v>7</v>
      </c>
      <c r="CF83" t="str">
        <f t="shared" ca="1" si="215"/>
        <v/>
      </c>
      <c r="CG83" t="str">
        <f t="shared" ca="1" si="216"/>
        <v/>
      </c>
      <c r="CH83" t="str">
        <f t="shared" ca="1" si="217"/>
        <v/>
      </c>
      <c r="CI83" t="str">
        <f t="shared" ca="1" si="218"/>
        <v/>
      </c>
      <c r="CJ83" t="str">
        <f t="shared" ca="1" si="219"/>
        <v/>
      </c>
      <c r="CK83" t="str">
        <f t="shared" ca="1" si="220"/>
        <v/>
      </c>
      <c r="CL83" t="str">
        <f t="shared" ca="1" si="221"/>
        <v/>
      </c>
      <c r="CM83" t="str">
        <f t="shared" ca="1" si="222"/>
        <v/>
      </c>
      <c r="CN83" t="str">
        <f t="shared" ca="1" si="223"/>
        <v/>
      </c>
      <c r="CO83">
        <f t="shared" ca="1" si="224"/>
        <v>14</v>
      </c>
      <c r="CP83">
        <f t="shared" ca="1" si="225"/>
        <v>15</v>
      </c>
      <c r="CQ83">
        <f t="shared" ca="1" si="226"/>
        <v>16</v>
      </c>
      <c r="CR83">
        <f t="shared" ca="1" si="227"/>
        <v>18</v>
      </c>
      <c r="CS83">
        <f t="shared" ca="1" si="228"/>
        <v>19</v>
      </c>
      <c r="CT83">
        <f t="shared" ca="1" si="229"/>
        <v>22</v>
      </c>
      <c r="CU83" t="str">
        <f t="shared" ca="1" si="230"/>
        <v/>
      </c>
      <c r="CV83" t="str">
        <f t="shared" ca="1" si="231"/>
        <v/>
      </c>
      <c r="CW83" t="str">
        <f t="shared" ca="1" si="232"/>
        <v/>
      </c>
      <c r="CX83" t="str">
        <f t="shared" ca="1" si="233"/>
        <v/>
      </c>
      <c r="CY83" t="str">
        <f t="shared" ca="1" si="234"/>
        <v/>
      </c>
      <c r="CZ83" t="str">
        <f t="shared" ca="1" si="235"/>
        <v/>
      </c>
      <c r="DA83">
        <f t="shared" ca="1" si="236"/>
        <v>35</v>
      </c>
      <c r="DB83" t="str">
        <f t="shared" ca="1" si="237"/>
        <v/>
      </c>
      <c r="DC83" t="str">
        <f t="shared" ca="1" si="238"/>
        <v/>
      </c>
      <c r="DD83" t="str">
        <f t="shared" ca="1" si="239"/>
        <v/>
      </c>
      <c r="DE83" t="str">
        <f t="shared" ca="1" si="240"/>
        <v/>
      </c>
      <c r="DF83" t="str">
        <f t="shared" ca="1" si="241"/>
        <v/>
      </c>
      <c r="DG83" t="str">
        <f t="shared" ca="1" si="242"/>
        <v/>
      </c>
      <c r="DH83" t="str">
        <f t="shared" ca="1" si="243"/>
        <v/>
      </c>
      <c r="DI83" t="str">
        <f t="shared" ca="1" si="244"/>
        <v/>
      </c>
      <c r="DJ83" t="str">
        <f t="shared" ca="1" si="245"/>
        <v/>
      </c>
      <c r="DK83" t="str">
        <f t="shared" ca="1" si="246"/>
        <v/>
      </c>
      <c r="DL83" t="str">
        <f t="shared" ca="1" si="247"/>
        <v/>
      </c>
      <c r="DM83">
        <v>1</v>
      </c>
      <c r="DN83">
        <f t="shared" ca="1" si="155"/>
        <v>1</v>
      </c>
      <c r="DO83">
        <f t="shared" ca="1" si="156"/>
        <v>2</v>
      </c>
      <c r="DP83">
        <f t="shared" ca="1" si="157"/>
        <v>3</v>
      </c>
      <c r="DQ83">
        <f t="shared" ca="1" si="158"/>
        <v>3</v>
      </c>
      <c r="DR83">
        <f t="shared" ca="1" si="159"/>
        <v>3</v>
      </c>
      <c r="DS83">
        <f t="shared" ca="1" si="160"/>
        <v>3</v>
      </c>
      <c r="DT83">
        <f t="shared" ca="1" si="161"/>
        <v>4</v>
      </c>
      <c r="DU83">
        <f t="shared" ca="1" si="162"/>
        <v>4</v>
      </c>
      <c r="DV83">
        <f t="shared" ca="1" si="163"/>
        <v>4</v>
      </c>
      <c r="DW83">
        <f t="shared" ca="1" si="164"/>
        <v>4</v>
      </c>
      <c r="DX83">
        <f t="shared" ca="1" si="165"/>
        <v>4</v>
      </c>
      <c r="DY83">
        <f t="shared" ca="1" si="166"/>
        <v>4</v>
      </c>
      <c r="DZ83" s="1">
        <v>1</v>
      </c>
      <c r="EA83">
        <f t="shared" ca="1" si="167"/>
        <v>1</v>
      </c>
      <c r="EB83">
        <f t="shared" ca="1" si="168"/>
        <v>2</v>
      </c>
      <c r="EC83">
        <f t="shared" ca="1" si="169"/>
        <v>3</v>
      </c>
      <c r="ED83">
        <f t="shared" ca="1" si="170"/>
        <v>4</v>
      </c>
      <c r="EE83">
        <f t="shared" ca="1" si="171"/>
        <v>4</v>
      </c>
      <c r="EF83">
        <f t="shared" ca="1" si="172"/>
        <v>5</v>
      </c>
      <c r="EG83">
        <f t="shared" ca="1" si="173"/>
        <v>6</v>
      </c>
      <c r="EH83">
        <f t="shared" ca="1" si="174"/>
        <v>6</v>
      </c>
      <c r="EI83">
        <f t="shared" ca="1" si="175"/>
        <v>6</v>
      </c>
      <c r="EJ83">
        <f t="shared" ca="1" si="176"/>
        <v>7</v>
      </c>
      <c r="EK83">
        <f t="shared" ca="1" si="177"/>
        <v>7</v>
      </c>
      <c r="EL83">
        <f t="shared" ca="1" si="178"/>
        <v>7</v>
      </c>
      <c r="EM83" s="1">
        <v>1</v>
      </c>
      <c r="EN83">
        <f t="shared" ca="1" si="179"/>
        <v>1</v>
      </c>
      <c r="EO83">
        <f t="shared" ca="1" si="180"/>
        <v>1</v>
      </c>
      <c r="EP83">
        <f t="shared" ca="1" si="181"/>
        <v>1</v>
      </c>
      <c r="EQ83">
        <f t="shared" ca="1" si="182"/>
        <v>1</v>
      </c>
      <c r="ER83">
        <f t="shared" ca="1" si="183"/>
        <v>1</v>
      </c>
      <c r="ES83">
        <f t="shared" ca="1" si="184"/>
        <v>1</v>
      </c>
      <c r="ET83">
        <f t="shared" ca="1" si="185"/>
        <v>1</v>
      </c>
      <c r="EU83">
        <f t="shared" ca="1" si="186"/>
        <v>1</v>
      </c>
      <c r="EV83">
        <f t="shared" ca="1" si="187"/>
        <v>1</v>
      </c>
      <c r="EW83">
        <f t="shared" ca="1" si="188"/>
        <v>1</v>
      </c>
      <c r="EX83">
        <f t="shared" ca="1" si="189"/>
        <v>2</v>
      </c>
      <c r="EY83">
        <f t="shared" ca="1" si="190"/>
        <v>2</v>
      </c>
      <c r="EZ83">
        <f ca="1">IF($G82="","",IF($F83&gt;$G$4,COUNTIF(OFFSET($G83,-($G$4+$N83-2),0,1,1):$G83,EZ$9),IF($G83=EZ$9,1,EZ82)))</f>
        <v>0</v>
      </c>
      <c r="FA83">
        <f ca="1">IF($G82="","",IF($F83&gt;$G$4,COUNTIF(OFFSET($G83,-($G$4+$N83-2),0,1,1):$G83,FA$9),IF($G83=FA$9,1,FA82)))</f>
        <v>2</v>
      </c>
      <c r="FB83">
        <f ca="1">IF($G82="","",IF($F83&gt;$G$4,COUNTIF(OFFSET($G83,-($G$4+$N83-2),0,1,1):$G83,FB$9),IF($G83=FB$9,1,FB82)))</f>
        <v>1</v>
      </c>
      <c r="FC83">
        <f ca="1">IF($G82="","",IF($F83&gt;$G$4,COUNTIF(OFFSET($G83,-($G$4+$N83-2),0,1,1):$G83,FC$9),IF($G83=FC$9,1,FC82)))</f>
        <v>0</v>
      </c>
      <c r="FD83">
        <f ca="1">IF($G82="","",IF($F83&gt;$G$4,COUNTIF(OFFSET($G83,-($G$4+$N83-2),0,1,1):$G83,FD$9),IF($G83=FD$9,1,FD82)))</f>
        <v>0</v>
      </c>
      <c r="FE83">
        <f ca="1">IF($G82="","",IF($F83&gt;$G$4,COUNTIF(OFFSET($G83,-($G$4+$N83-2),0,1,1):$G83,FE$9),IF($G83=FE$9,1,FE82)))</f>
        <v>0</v>
      </c>
      <c r="FF83">
        <f ca="1">IF($G82="","",IF($F83&gt;$G$4,COUNTIF(OFFSET($G83,-($G$4+$N83-2),0,1,1):$G83,FF$9),IF($G83=FF$9,1,FF82)))</f>
        <v>1</v>
      </c>
      <c r="FG83">
        <f ca="1">IF($G82="","",IF($F83&gt;$G$4,COUNTIF(OFFSET($G83,-($G$4+$N83-2),0,1,1):$G83,FG$9),IF($G83=FG$9,1,FG82)))</f>
        <v>0</v>
      </c>
      <c r="FH83">
        <f ca="1">IF($G82="","",IF($F83&gt;$G$4,COUNTIF(OFFSET($G83,-($G$4+$N83-2),0,1,1):$G83,FH$9),IF($G83=FH$9,1,FH82)))</f>
        <v>0</v>
      </c>
      <c r="FI83">
        <f ca="1">IF($G82="","",IF($F83&gt;$G$4,COUNTIF(OFFSET($G83,-($G$4+$N83-2),0,1,1):$G83,FI$9),IF($G83=FI$9,1,FI82)))</f>
        <v>0</v>
      </c>
      <c r="FJ83">
        <f ca="1">IF($G82="","",IF($F83&gt;$G$4,COUNTIF(OFFSET($G83,-($G$4+$N83-2),0,1,1):$G83,FJ$9),IF($G83=FJ$9,1,FJ82)))</f>
        <v>0</v>
      </c>
      <c r="FK83">
        <f ca="1">IF($G82="","",IF($F83&gt;$G$4,COUNTIF(OFFSET($G83,-($G$4+$N83-2),0,1,1):$G83,FK$9),IF($G83=FK$9,1,FK82)))</f>
        <v>0</v>
      </c>
      <c r="FL83">
        <f ca="1">IF($G82="","",IF($F83&gt;$G$4,COUNTIF(OFFSET($G83,-($G$4+$N83-2),0,1,1):$G83,FL$9),IF($G83=FL$9,1,FL82)))</f>
        <v>0</v>
      </c>
      <c r="FM83">
        <f ca="1">IF($G82="","",IF($F83&gt;$G$4,COUNTIF(OFFSET($G83,-($G$4+$N83-2),0,1,1):$G83,FM$9),IF($G83=FM$9,1,FM82)))</f>
        <v>2</v>
      </c>
      <c r="FN83">
        <f ca="1">IF($G82="","",IF($F83&gt;$G$4,COUNTIF(OFFSET($G83,-($G$4+$N83-2),0,1,1):$G83,FN$9),IF($G83=FN$9,1,FN82)))</f>
        <v>1</v>
      </c>
      <c r="FO83">
        <f ca="1">IF($G82="","",IF($F83&gt;$G$4,COUNTIF(OFFSET($G83,-($G$4+$N83-2),0,1,1):$G83,FO$9),IF($G83=FO$9,1,FO82)))</f>
        <v>1</v>
      </c>
      <c r="FP83">
        <f ca="1">IF($G82="","",IF($F83&gt;$G$4,COUNTIF(OFFSET($G83,-($G$4+$N83-2),0,1,1):$G83,FP$9),IF($G83=FP$9,1,FP82)))</f>
        <v>0</v>
      </c>
      <c r="FQ83">
        <f ca="1">IF($G82="","",IF($F83&gt;$G$4,COUNTIF(OFFSET($G83,-($G$4+$N83-2),0,1,1):$G83,FQ$9),IF($G83=FQ$9,1,FQ82)))</f>
        <v>2</v>
      </c>
      <c r="FR83">
        <f ca="1">IF($G82="","",IF($F83&gt;$G$4,COUNTIF(OFFSET($G83,-($G$4+$N83-2),0,1,1):$G83,FR$9),IF($G83=FR$9,1,FR82)))</f>
        <v>2</v>
      </c>
      <c r="FS83">
        <f ca="1">IF($G82="","",IF($F83&gt;$G$4,COUNTIF(OFFSET($G83,-($G$4+$N83-2),0,1,1):$G83,FS$9),IF($G83=FS$9,1,FS82)))</f>
        <v>0</v>
      </c>
      <c r="FT83">
        <f ca="1">IF($G82="","",IF($F83&gt;$G$4,COUNTIF(OFFSET($G83,-($G$4+$N83-2),0,1,1):$G83,FT$9),IF($G83=FT$9,1,FT82)))</f>
        <v>0</v>
      </c>
      <c r="FU83">
        <f ca="1">IF($G82="","",IF($F83&gt;$G$4,COUNTIF(OFFSET($G83,-($G$4+$N83-2),0,1,1):$G83,FU$9),IF($G83=FU$9,1,FU82)))</f>
        <v>2</v>
      </c>
      <c r="FV83">
        <f ca="1">IF($G82="","",IF($F83&gt;$G$4,COUNTIF(OFFSET($G83,-($G$4+$N83-2),0,1,1):$G83,FV$9),IF($G83=FV$9,1,FV82)))</f>
        <v>0</v>
      </c>
      <c r="FW83">
        <f ca="1">IF($G82="","",IF($F83&gt;$G$4,COUNTIF(OFFSET($G83,-($G$4+$N83-2),0,1,1):$G83,FW$9),IF($G83=FW$9,1,FW82)))</f>
        <v>0</v>
      </c>
      <c r="FX83">
        <f ca="1">IF($G82="","",IF($F83&gt;$G$4,COUNTIF(OFFSET($G83,-($G$4+$N83-2),0,1,1):$G83,FX$9),IF($G83=FX$9,1,FX82)))</f>
        <v>0</v>
      </c>
      <c r="FY83">
        <f ca="1">IF($G82="","",IF($F83&gt;$G$4,COUNTIF(OFFSET($G83,-($G$4+$N83-2),0,1,1):$G83,FY$9),IF($G83=FY$9,1,FY82)))</f>
        <v>0</v>
      </c>
      <c r="FZ83">
        <f ca="1">IF($G82="","",IF($F83&gt;$G$4,COUNTIF(OFFSET($G83,-($G$4+$N83-2),0,1,1):$G83,FZ$9),IF($G83=FZ$9,1,FZ82)))</f>
        <v>0</v>
      </c>
      <c r="GA83">
        <f ca="1">IF($G82="","",IF($F83&gt;$G$4,COUNTIF(OFFSET($G83,-($G$4+$N83-2),0,1,1):$G83,GA$9),IF($G83=GA$9,1,GA82)))</f>
        <v>0</v>
      </c>
      <c r="GB83">
        <f ca="1">IF($G82="","",IF($F83&gt;$G$4,COUNTIF(OFFSET($G83,-($G$4+$N83-2),0,1,1):$G83,GB$9),IF($G83=GB$9,1,GB82)))</f>
        <v>0</v>
      </c>
      <c r="GC83">
        <f ca="1">IF($G82="","",IF($F83&gt;$G$4,COUNTIF(OFFSET($G83,-($G$4+$N83-2),0,1,1):$G83,GC$9),IF($G83=GC$9,1,GC82)))</f>
        <v>0</v>
      </c>
      <c r="GD83">
        <f ca="1">IF($G82="","",IF($F83&gt;$G$4,COUNTIF(OFFSET($G83,-($G$4+$N83-2),0,1,1):$G83,GD$9),IF($G83=GD$9,1,GD82)))</f>
        <v>0</v>
      </c>
      <c r="GE83">
        <f ca="1">IF($G82="","",IF($F83&gt;$G$4,COUNTIF(OFFSET($G83,-($G$4+$N83-2),0,1,1):$G83,GE$9),IF($G83=GE$9,1,GE82)))</f>
        <v>0</v>
      </c>
      <c r="GF83">
        <f ca="1">IF($G82="","",IF($F83&gt;$G$4,COUNTIF(OFFSET($G83,-($G$4+$N83-2),0,1,1):$G83,GF$9),IF($G83=GF$9,1,GF82)))</f>
        <v>0</v>
      </c>
      <c r="GG83">
        <f ca="1">IF($G82="","",IF($F83&gt;$G$4,COUNTIF(OFFSET($G83,-($G$4+$N83-2),0,1,1):$G83,GG$9),IF($G83=GG$9,1,GG82)))</f>
        <v>0</v>
      </c>
      <c r="GH83">
        <f ca="1">IF($G82="","",IF($F83&gt;$G$4,COUNTIF(OFFSET($G83,-($G$4+$N83-2),0,1,1):$G83,GH$9),IF($G83=GH$9,1,GH82)))</f>
        <v>1</v>
      </c>
      <c r="GI83">
        <f ca="1">IF($G82="","",IF($F83&gt;$G$4,COUNTIF(OFFSET($G83,-($G$4+$N83-2),0,1,1):$G83,GI$9),IF($G83=GI$9,1,GI82)))</f>
        <v>0</v>
      </c>
    </row>
    <row r="84" spans="6:191" x14ac:dyDescent="0.25">
      <c r="F84">
        <v>75</v>
      </c>
      <c r="G84" s="1">
        <v>34</v>
      </c>
      <c r="H84" s="3">
        <f t="shared" si="137"/>
        <v>3</v>
      </c>
      <c r="I84">
        <f t="shared" ca="1" si="191"/>
        <v>0</v>
      </c>
      <c r="J84" s="1">
        <f t="shared" ca="1" si="138"/>
        <v>3</v>
      </c>
      <c r="K84" s="2">
        <f t="shared" ca="1" si="139"/>
        <v>6</v>
      </c>
      <c r="L84" s="3">
        <f t="shared" ca="1" si="140"/>
        <v>2</v>
      </c>
      <c r="M84">
        <f t="shared" ca="1" si="141"/>
        <v>3</v>
      </c>
      <c r="N84">
        <f t="shared" ca="1" si="248"/>
        <v>12</v>
      </c>
      <c r="O84">
        <f t="shared" ca="1" si="249"/>
        <v>1</v>
      </c>
      <c r="P84">
        <f t="shared" ca="1" si="192"/>
        <v>0</v>
      </c>
      <c r="Q84">
        <f t="shared" ca="1" si="193"/>
        <v>21.999999999999993</v>
      </c>
      <c r="R84">
        <f t="shared" ca="1" si="194"/>
        <v>1</v>
      </c>
      <c r="S84">
        <f t="shared" ca="1" si="142"/>
        <v>-1.9999999999999991</v>
      </c>
      <c r="T84">
        <f t="shared" ca="1" si="195"/>
        <v>-61.999999999999972</v>
      </c>
      <c r="U84" t="str">
        <f t="shared" ca="1" si="196"/>
        <v/>
      </c>
      <c r="W84" s="3">
        <f t="shared" ca="1" si="197"/>
        <v>1.9999999999999991</v>
      </c>
      <c r="X84" s="2">
        <f t="shared" ca="1" si="198"/>
        <v>35</v>
      </c>
      <c r="Y84" s="2">
        <f t="shared" ca="1" si="199"/>
        <v>36</v>
      </c>
      <c r="Z84" s="2" t="str">
        <f t="shared" ca="1" si="200"/>
        <v/>
      </c>
      <c r="AA84" s="2" t="str">
        <f t="shared" ca="1" si="201"/>
        <v/>
      </c>
      <c r="AB84" s="2" t="str">
        <f t="shared" ca="1" si="202"/>
        <v/>
      </c>
      <c r="AC84" s="2" t="str">
        <f t="shared" ca="1" si="203"/>
        <v/>
      </c>
      <c r="AD84" s="2" t="str">
        <f t="shared" ca="1" si="204"/>
        <v/>
      </c>
      <c r="AE84" s="2" t="str">
        <f t="shared" ca="1" si="205"/>
        <v/>
      </c>
      <c r="AF84" s="2" t="str">
        <f t="shared" ca="1" si="206"/>
        <v/>
      </c>
      <c r="AG84" s="2" t="str">
        <f t="shared" ca="1" si="207"/>
        <v/>
      </c>
      <c r="AH84" s="2" t="str">
        <f t="shared" ca="1" si="208"/>
        <v/>
      </c>
      <c r="AI84" s="2" t="str">
        <f t="shared" ca="1" si="209"/>
        <v/>
      </c>
      <c r="AJ84" s="2" t="str">
        <f t="shared" ca="1" si="210"/>
        <v/>
      </c>
      <c r="AK84" s="2" t="str">
        <f t="shared" ca="1" si="211"/>
        <v/>
      </c>
      <c r="AM84">
        <f t="shared" ca="1" si="250"/>
        <v>35</v>
      </c>
      <c r="AN84" t="str">
        <f t="shared" ca="1" si="251"/>
        <v/>
      </c>
      <c r="AO84" t="str">
        <f t="shared" ca="1" si="252"/>
        <v/>
      </c>
      <c r="AP84" t="str">
        <f t="shared" ca="1" si="253"/>
        <v/>
      </c>
      <c r="AQ84" t="str">
        <f t="shared" ca="1" si="254"/>
        <v/>
      </c>
      <c r="AR84" t="str">
        <f t="shared" ca="1" si="255"/>
        <v/>
      </c>
      <c r="AS84" t="str">
        <f t="shared" ca="1" si="256"/>
        <v/>
      </c>
      <c r="AT84" t="str">
        <f t="shared" ca="1" si="257"/>
        <v/>
      </c>
      <c r="AU84" t="str">
        <f t="shared" ca="1" si="258"/>
        <v/>
      </c>
      <c r="AV84" t="str">
        <f t="shared" ca="1" si="259"/>
        <v/>
      </c>
      <c r="AW84" t="str">
        <f t="shared" ca="1" si="260"/>
        <v/>
      </c>
      <c r="AX84" t="str">
        <f t="shared" ca="1" si="261"/>
        <v/>
      </c>
      <c r="AY84">
        <f t="shared" ca="1" si="143"/>
        <v>36</v>
      </c>
      <c r="AZ84" t="str">
        <f t="shared" ca="1" si="144"/>
        <v/>
      </c>
      <c r="BA84" t="str">
        <f t="shared" ca="1" si="145"/>
        <v/>
      </c>
      <c r="BB84" t="str">
        <f t="shared" ca="1" si="146"/>
        <v/>
      </c>
      <c r="BC84" t="str">
        <f t="shared" ca="1" si="147"/>
        <v/>
      </c>
      <c r="BD84" t="str">
        <f t="shared" ca="1" si="148"/>
        <v/>
      </c>
      <c r="BE84" t="str">
        <f t="shared" ca="1" si="149"/>
        <v/>
      </c>
      <c r="BF84" t="str">
        <f t="shared" ca="1" si="150"/>
        <v/>
      </c>
      <c r="BG84" t="str">
        <f t="shared" ca="1" si="151"/>
        <v/>
      </c>
      <c r="BH84" t="str">
        <f t="shared" ca="1" si="152"/>
        <v/>
      </c>
      <c r="BI84" t="str">
        <f t="shared" ca="1" si="153"/>
        <v/>
      </c>
      <c r="BJ84" t="str">
        <f t="shared" ca="1" si="154"/>
        <v/>
      </c>
      <c r="CC84">
        <f t="shared" ca="1" si="212"/>
        <v>2</v>
      </c>
      <c r="CD84">
        <f t="shared" ca="1" si="213"/>
        <v>3</v>
      </c>
      <c r="CE84">
        <f t="shared" ca="1" si="214"/>
        <v>7</v>
      </c>
      <c r="CF84" t="str">
        <f t="shared" ca="1" si="215"/>
        <v/>
      </c>
      <c r="CG84" t="str">
        <f t="shared" ca="1" si="216"/>
        <v/>
      </c>
      <c r="CH84" t="str">
        <f t="shared" ca="1" si="217"/>
        <v/>
      </c>
      <c r="CI84" t="str">
        <f t="shared" ca="1" si="218"/>
        <v/>
      </c>
      <c r="CJ84" t="str">
        <f t="shared" ca="1" si="219"/>
        <v/>
      </c>
      <c r="CK84" t="str">
        <f t="shared" ca="1" si="220"/>
        <v/>
      </c>
      <c r="CL84" t="str">
        <f t="shared" ca="1" si="221"/>
        <v/>
      </c>
      <c r="CM84" t="str">
        <f t="shared" ca="1" si="222"/>
        <v/>
      </c>
      <c r="CN84" t="str">
        <f t="shared" ca="1" si="223"/>
        <v/>
      </c>
      <c r="CO84">
        <f t="shared" ca="1" si="224"/>
        <v>14</v>
      </c>
      <c r="CP84">
        <f t="shared" ca="1" si="225"/>
        <v>15</v>
      </c>
      <c r="CQ84">
        <f t="shared" ca="1" si="226"/>
        <v>16</v>
      </c>
      <c r="CR84">
        <f t="shared" ca="1" si="227"/>
        <v>18</v>
      </c>
      <c r="CS84">
        <f t="shared" ca="1" si="228"/>
        <v>19</v>
      </c>
      <c r="CT84">
        <f t="shared" ca="1" si="229"/>
        <v>22</v>
      </c>
      <c r="CU84" t="str">
        <f t="shared" ca="1" si="230"/>
        <v/>
      </c>
      <c r="CV84" t="str">
        <f t="shared" ca="1" si="231"/>
        <v/>
      </c>
      <c r="CW84" t="str">
        <f t="shared" ca="1" si="232"/>
        <v/>
      </c>
      <c r="CX84" t="str">
        <f t="shared" ca="1" si="233"/>
        <v/>
      </c>
      <c r="CY84" t="str">
        <f t="shared" ca="1" si="234"/>
        <v/>
      </c>
      <c r="CZ84" t="str">
        <f t="shared" ca="1" si="235"/>
        <v/>
      </c>
      <c r="DA84">
        <f t="shared" ca="1" si="236"/>
        <v>34</v>
      </c>
      <c r="DB84">
        <f t="shared" ca="1" si="237"/>
        <v>35</v>
      </c>
      <c r="DC84" t="str">
        <f t="shared" ca="1" si="238"/>
        <v/>
      </c>
      <c r="DD84" t="str">
        <f t="shared" ca="1" si="239"/>
        <v/>
      </c>
      <c r="DE84" t="str">
        <f t="shared" ca="1" si="240"/>
        <v/>
      </c>
      <c r="DF84" t="str">
        <f t="shared" ca="1" si="241"/>
        <v/>
      </c>
      <c r="DG84" t="str">
        <f t="shared" ca="1" si="242"/>
        <v/>
      </c>
      <c r="DH84" t="str">
        <f t="shared" ca="1" si="243"/>
        <v/>
      </c>
      <c r="DI84" t="str">
        <f t="shared" ca="1" si="244"/>
        <v/>
      </c>
      <c r="DJ84" t="str">
        <f t="shared" ca="1" si="245"/>
        <v/>
      </c>
      <c r="DK84" t="str">
        <f t="shared" ca="1" si="246"/>
        <v/>
      </c>
      <c r="DL84" t="str">
        <f t="shared" ca="1" si="247"/>
        <v/>
      </c>
      <c r="DM84">
        <v>1</v>
      </c>
      <c r="DN84">
        <f t="shared" ca="1" si="155"/>
        <v>1</v>
      </c>
      <c r="DO84">
        <f t="shared" ca="1" si="156"/>
        <v>2</v>
      </c>
      <c r="DP84">
        <f t="shared" ca="1" si="157"/>
        <v>3</v>
      </c>
      <c r="DQ84">
        <f t="shared" ca="1" si="158"/>
        <v>3</v>
      </c>
      <c r="DR84">
        <f t="shared" ca="1" si="159"/>
        <v>3</v>
      </c>
      <c r="DS84">
        <f t="shared" ca="1" si="160"/>
        <v>3</v>
      </c>
      <c r="DT84">
        <f t="shared" ca="1" si="161"/>
        <v>4</v>
      </c>
      <c r="DU84">
        <f t="shared" ca="1" si="162"/>
        <v>4</v>
      </c>
      <c r="DV84">
        <f t="shared" ca="1" si="163"/>
        <v>4</v>
      </c>
      <c r="DW84">
        <f t="shared" ca="1" si="164"/>
        <v>4</v>
      </c>
      <c r="DX84">
        <f t="shared" ca="1" si="165"/>
        <v>4</v>
      </c>
      <c r="DY84">
        <f t="shared" ca="1" si="166"/>
        <v>4</v>
      </c>
      <c r="DZ84" s="1">
        <v>1</v>
      </c>
      <c r="EA84">
        <f t="shared" ca="1" si="167"/>
        <v>1</v>
      </c>
      <c r="EB84">
        <f t="shared" ca="1" si="168"/>
        <v>2</v>
      </c>
      <c r="EC84">
        <f t="shared" ca="1" si="169"/>
        <v>3</v>
      </c>
      <c r="ED84">
        <f t="shared" ca="1" si="170"/>
        <v>4</v>
      </c>
      <c r="EE84">
        <f t="shared" ca="1" si="171"/>
        <v>4</v>
      </c>
      <c r="EF84">
        <f t="shared" ca="1" si="172"/>
        <v>5</v>
      </c>
      <c r="EG84">
        <f t="shared" ca="1" si="173"/>
        <v>6</v>
      </c>
      <c r="EH84">
        <f t="shared" ca="1" si="174"/>
        <v>6</v>
      </c>
      <c r="EI84">
        <f t="shared" ca="1" si="175"/>
        <v>6</v>
      </c>
      <c r="EJ84">
        <f t="shared" ca="1" si="176"/>
        <v>7</v>
      </c>
      <c r="EK84">
        <f t="shared" ca="1" si="177"/>
        <v>7</v>
      </c>
      <c r="EL84">
        <f t="shared" ca="1" si="178"/>
        <v>7</v>
      </c>
      <c r="EM84" s="1">
        <v>1</v>
      </c>
      <c r="EN84">
        <f t="shared" ca="1" si="179"/>
        <v>1</v>
      </c>
      <c r="EO84">
        <f t="shared" ca="1" si="180"/>
        <v>1</v>
      </c>
      <c r="EP84">
        <f t="shared" ca="1" si="181"/>
        <v>1</v>
      </c>
      <c r="EQ84">
        <f t="shared" ca="1" si="182"/>
        <v>1</v>
      </c>
      <c r="ER84">
        <f t="shared" ca="1" si="183"/>
        <v>1</v>
      </c>
      <c r="ES84">
        <f t="shared" ca="1" si="184"/>
        <v>1</v>
      </c>
      <c r="ET84">
        <f t="shared" ca="1" si="185"/>
        <v>1</v>
      </c>
      <c r="EU84">
        <f t="shared" ca="1" si="186"/>
        <v>1</v>
      </c>
      <c r="EV84">
        <f t="shared" ca="1" si="187"/>
        <v>1</v>
      </c>
      <c r="EW84">
        <f t="shared" ca="1" si="188"/>
        <v>2</v>
      </c>
      <c r="EX84">
        <f t="shared" ca="1" si="189"/>
        <v>3</v>
      </c>
      <c r="EY84">
        <f t="shared" ca="1" si="190"/>
        <v>3</v>
      </c>
      <c r="EZ84">
        <f ca="1">IF($G83="","",IF($F84&gt;$G$4,COUNTIF(OFFSET($G84,-($G$4+$N84-2),0,1,1):$G84,EZ$9),IF($G84=EZ$9,1,EZ83)))</f>
        <v>0</v>
      </c>
      <c r="FA84">
        <f ca="1">IF($G83="","",IF($F84&gt;$G$4,COUNTIF(OFFSET($G84,-($G$4+$N84-2),0,1,1):$G84,FA$9),IF($G84=FA$9,1,FA83)))</f>
        <v>2</v>
      </c>
      <c r="FB84">
        <f ca="1">IF($G83="","",IF($F84&gt;$G$4,COUNTIF(OFFSET($G84,-($G$4+$N84-2),0,1,1):$G84,FB$9),IF($G84=FB$9,1,FB83)))</f>
        <v>1</v>
      </c>
      <c r="FC84">
        <f ca="1">IF($G83="","",IF($F84&gt;$G$4,COUNTIF(OFFSET($G84,-($G$4+$N84-2),0,1,1):$G84,FC$9),IF($G84=FC$9,1,FC83)))</f>
        <v>0</v>
      </c>
      <c r="FD84">
        <f ca="1">IF($G83="","",IF($F84&gt;$G$4,COUNTIF(OFFSET($G84,-($G$4+$N84-2),0,1,1):$G84,FD$9),IF($G84=FD$9,1,FD83)))</f>
        <v>0</v>
      </c>
      <c r="FE84">
        <f ca="1">IF($G83="","",IF($F84&gt;$G$4,COUNTIF(OFFSET($G84,-($G$4+$N84-2),0,1,1):$G84,FE$9),IF($G84=FE$9,1,FE83)))</f>
        <v>0</v>
      </c>
      <c r="FF84">
        <f ca="1">IF($G83="","",IF($F84&gt;$G$4,COUNTIF(OFFSET($G84,-($G$4+$N84-2),0,1,1):$G84,FF$9),IF($G84=FF$9,1,FF83)))</f>
        <v>1</v>
      </c>
      <c r="FG84">
        <f ca="1">IF($G83="","",IF($F84&gt;$G$4,COUNTIF(OFFSET($G84,-($G$4+$N84-2),0,1,1):$G84,FG$9),IF($G84=FG$9,1,FG83)))</f>
        <v>0</v>
      </c>
      <c r="FH84">
        <f ca="1">IF($G83="","",IF($F84&gt;$G$4,COUNTIF(OFFSET($G84,-($G$4+$N84-2),0,1,1):$G84,FH$9),IF($G84=FH$9,1,FH83)))</f>
        <v>0</v>
      </c>
      <c r="FI84">
        <f ca="1">IF($G83="","",IF($F84&gt;$G$4,COUNTIF(OFFSET($G84,-($G$4+$N84-2),0,1,1):$G84,FI$9),IF($G84=FI$9,1,FI83)))</f>
        <v>0</v>
      </c>
      <c r="FJ84">
        <f ca="1">IF($G83="","",IF($F84&gt;$G$4,COUNTIF(OFFSET($G84,-($G$4+$N84-2),0,1,1):$G84,FJ$9),IF($G84=FJ$9,1,FJ83)))</f>
        <v>0</v>
      </c>
      <c r="FK84">
        <f ca="1">IF($G83="","",IF($F84&gt;$G$4,COUNTIF(OFFSET($G84,-($G$4+$N84-2),0,1,1):$G84,FK$9),IF($G84=FK$9,1,FK83)))</f>
        <v>0</v>
      </c>
      <c r="FL84">
        <f ca="1">IF($G83="","",IF($F84&gt;$G$4,COUNTIF(OFFSET($G84,-($G$4+$N84-2),0,1,1):$G84,FL$9),IF($G84=FL$9,1,FL83)))</f>
        <v>0</v>
      </c>
      <c r="FM84">
        <f ca="1">IF($G83="","",IF($F84&gt;$G$4,COUNTIF(OFFSET($G84,-($G$4+$N84-2),0,1,1):$G84,FM$9),IF($G84=FM$9,1,FM83)))</f>
        <v>2</v>
      </c>
      <c r="FN84">
        <f ca="1">IF($G83="","",IF($F84&gt;$G$4,COUNTIF(OFFSET($G84,-($G$4+$N84-2),0,1,1):$G84,FN$9),IF($G84=FN$9,1,FN83)))</f>
        <v>1</v>
      </c>
      <c r="FO84">
        <f ca="1">IF($G83="","",IF($F84&gt;$G$4,COUNTIF(OFFSET($G84,-($G$4+$N84-2),0,1,1):$G84,FO$9),IF($G84=FO$9,1,FO83)))</f>
        <v>1</v>
      </c>
      <c r="FP84">
        <f ca="1">IF($G83="","",IF($F84&gt;$G$4,COUNTIF(OFFSET($G84,-($G$4+$N84-2),0,1,1):$G84,FP$9),IF($G84=FP$9,1,FP83)))</f>
        <v>0</v>
      </c>
      <c r="FQ84">
        <f ca="1">IF($G83="","",IF($F84&gt;$G$4,COUNTIF(OFFSET($G84,-($G$4+$N84-2),0,1,1):$G84,FQ$9),IF($G84=FQ$9,1,FQ83)))</f>
        <v>2</v>
      </c>
      <c r="FR84">
        <f ca="1">IF($G83="","",IF($F84&gt;$G$4,COUNTIF(OFFSET($G84,-($G$4+$N84-2),0,1,1):$G84,FR$9),IF($G84=FR$9,1,FR83)))</f>
        <v>2</v>
      </c>
      <c r="FS84">
        <f ca="1">IF($G83="","",IF($F84&gt;$G$4,COUNTIF(OFFSET($G84,-($G$4+$N84-2),0,1,1):$G84,FS$9),IF($G84=FS$9,1,FS83)))</f>
        <v>0</v>
      </c>
      <c r="FT84">
        <f ca="1">IF($G83="","",IF($F84&gt;$G$4,COUNTIF(OFFSET($G84,-($G$4+$N84-2),0,1,1):$G84,FT$9),IF($G84=FT$9,1,FT83)))</f>
        <v>0</v>
      </c>
      <c r="FU84">
        <f ca="1">IF($G83="","",IF($F84&gt;$G$4,COUNTIF(OFFSET($G84,-($G$4+$N84-2),0,1,1):$G84,FU$9),IF($G84=FU$9,1,FU83)))</f>
        <v>2</v>
      </c>
      <c r="FV84">
        <f ca="1">IF($G83="","",IF($F84&gt;$G$4,COUNTIF(OFFSET($G84,-($G$4+$N84-2),0,1,1):$G84,FV$9),IF($G84=FV$9,1,FV83)))</f>
        <v>0</v>
      </c>
      <c r="FW84">
        <f ca="1">IF($G83="","",IF($F84&gt;$G$4,COUNTIF(OFFSET($G84,-($G$4+$N84-2),0,1,1):$G84,FW$9),IF($G84=FW$9,1,FW83)))</f>
        <v>0</v>
      </c>
      <c r="FX84">
        <f ca="1">IF($G83="","",IF($F84&gt;$G$4,COUNTIF(OFFSET($G84,-($G$4+$N84-2),0,1,1):$G84,FX$9),IF($G84=FX$9,1,FX83)))</f>
        <v>0</v>
      </c>
      <c r="FY84">
        <f ca="1">IF($G83="","",IF($F84&gt;$G$4,COUNTIF(OFFSET($G84,-($G$4+$N84-2),0,1,1):$G84,FY$9),IF($G84=FY$9,1,FY83)))</f>
        <v>0</v>
      </c>
      <c r="FZ84">
        <f ca="1">IF($G83="","",IF($F84&gt;$G$4,COUNTIF(OFFSET($G84,-($G$4+$N84-2),0,1,1):$G84,FZ$9),IF($G84=FZ$9,1,FZ83)))</f>
        <v>0</v>
      </c>
      <c r="GA84">
        <f ca="1">IF($G83="","",IF($F84&gt;$G$4,COUNTIF(OFFSET($G84,-($G$4+$N84-2),0,1,1):$G84,GA$9),IF($G84=GA$9,1,GA83)))</f>
        <v>0</v>
      </c>
      <c r="GB84">
        <f ca="1">IF($G83="","",IF($F84&gt;$G$4,COUNTIF(OFFSET($G84,-($G$4+$N84-2),0,1,1):$G84,GB$9),IF($G84=GB$9,1,GB83)))</f>
        <v>0</v>
      </c>
      <c r="GC84">
        <f ca="1">IF($G83="","",IF($F84&gt;$G$4,COUNTIF(OFFSET($G84,-($G$4+$N84-2),0,1,1):$G84,GC$9),IF($G84=GC$9,1,GC83)))</f>
        <v>0</v>
      </c>
      <c r="GD84">
        <f ca="1">IF($G83="","",IF($F84&gt;$G$4,COUNTIF(OFFSET($G84,-($G$4+$N84-2),0,1,1):$G84,GD$9),IF($G84=GD$9,1,GD83)))</f>
        <v>0</v>
      </c>
      <c r="GE84">
        <f ca="1">IF($G83="","",IF($F84&gt;$G$4,COUNTIF(OFFSET($G84,-($G$4+$N84-2),0,1,1):$G84,GE$9),IF($G84=GE$9,1,GE83)))</f>
        <v>0</v>
      </c>
      <c r="GF84">
        <f ca="1">IF($G83="","",IF($F84&gt;$G$4,COUNTIF(OFFSET($G84,-($G$4+$N84-2),0,1,1):$G84,GF$9),IF($G84=GF$9,1,GF83)))</f>
        <v>0</v>
      </c>
      <c r="GG84">
        <f ca="1">IF($G83="","",IF($F84&gt;$G$4,COUNTIF(OFFSET($G84,-($G$4+$N84-2),0,1,1):$G84,GG$9),IF($G84=GG$9,1,GG83)))</f>
        <v>1</v>
      </c>
      <c r="GH84">
        <f ca="1">IF($G83="","",IF($F84&gt;$G$4,COUNTIF(OFFSET($G84,-($G$4+$N84-2),0,1,1):$G84,GH$9),IF($G84=GH$9,1,GH83)))</f>
        <v>1</v>
      </c>
      <c r="GI84">
        <f ca="1">IF($G83="","",IF($F84&gt;$G$4,COUNTIF(OFFSET($G84,-($G$4+$N84-2),0,1,1):$G84,GI$9),IF($G84=GI$9,1,GI83)))</f>
        <v>0</v>
      </c>
    </row>
    <row r="85" spans="6:191" x14ac:dyDescent="0.25">
      <c r="F85">
        <v>76</v>
      </c>
      <c r="G85" s="1">
        <v>21</v>
      </c>
      <c r="H85" s="3">
        <f t="shared" si="137"/>
        <v>2</v>
      </c>
      <c r="I85">
        <f t="shared" ca="1" si="191"/>
        <v>0</v>
      </c>
      <c r="J85" s="1">
        <f t="shared" ca="1" si="138"/>
        <v>3</v>
      </c>
      <c r="K85" s="2">
        <f t="shared" ca="1" si="139"/>
        <v>7</v>
      </c>
      <c r="L85" s="3">
        <f t="shared" ca="1" si="140"/>
        <v>2</v>
      </c>
      <c r="M85">
        <f t="shared" ca="1" si="141"/>
        <v>3</v>
      </c>
      <c r="N85">
        <f t="shared" ca="1" si="248"/>
        <v>13</v>
      </c>
      <c r="O85">
        <f t="shared" ca="1" si="249"/>
        <v>2</v>
      </c>
      <c r="P85">
        <f t="shared" ca="1" si="192"/>
        <v>0</v>
      </c>
      <c r="Q85">
        <f t="shared" ca="1" si="193"/>
        <v>25.999999999999989</v>
      </c>
      <c r="R85">
        <f t="shared" ca="1" si="194"/>
        <v>1</v>
      </c>
      <c r="S85">
        <f t="shared" ca="1" si="142"/>
        <v>-3.9999999999999964</v>
      </c>
      <c r="T85">
        <f t="shared" ca="1" si="195"/>
        <v>-65.999999999999972</v>
      </c>
      <c r="U85" t="str">
        <f t="shared" ca="1" si="196"/>
        <v/>
      </c>
      <c r="W85" s="3">
        <f t="shared" ca="1" si="197"/>
        <v>3.9999999999999964</v>
      </c>
      <c r="X85" s="2">
        <f t="shared" ca="1" si="198"/>
        <v>34</v>
      </c>
      <c r="Y85" s="2">
        <f t="shared" ca="1" si="199"/>
        <v>33</v>
      </c>
      <c r="Z85" s="2">
        <f t="shared" ca="1" si="200"/>
        <v>35</v>
      </c>
      <c r="AA85" s="2">
        <f t="shared" ca="1" si="201"/>
        <v>36</v>
      </c>
      <c r="AB85" s="2" t="str">
        <f t="shared" ca="1" si="202"/>
        <v/>
      </c>
      <c r="AC85" s="2" t="str">
        <f t="shared" ca="1" si="203"/>
        <v/>
      </c>
      <c r="AD85" s="2" t="str">
        <f t="shared" ca="1" si="204"/>
        <v/>
      </c>
      <c r="AE85" s="2" t="str">
        <f t="shared" ca="1" si="205"/>
        <v/>
      </c>
      <c r="AF85" s="2" t="str">
        <f t="shared" ca="1" si="206"/>
        <v/>
      </c>
      <c r="AG85" s="2" t="str">
        <f t="shared" ca="1" si="207"/>
        <v/>
      </c>
      <c r="AH85" s="2" t="str">
        <f t="shared" ca="1" si="208"/>
        <v/>
      </c>
      <c r="AI85" s="2" t="str">
        <f t="shared" ca="1" si="209"/>
        <v/>
      </c>
      <c r="AJ85" s="2" t="str">
        <f t="shared" ca="1" si="210"/>
        <v/>
      </c>
      <c r="AK85" s="2" t="str">
        <f t="shared" ca="1" si="211"/>
        <v/>
      </c>
      <c r="AM85">
        <f t="shared" ca="1" si="250"/>
        <v>34</v>
      </c>
      <c r="AN85">
        <f t="shared" ca="1" si="251"/>
        <v>35</v>
      </c>
      <c r="AO85" t="str">
        <f t="shared" ca="1" si="252"/>
        <v/>
      </c>
      <c r="AP85" t="str">
        <f t="shared" ca="1" si="253"/>
        <v/>
      </c>
      <c r="AQ85" t="str">
        <f t="shared" ca="1" si="254"/>
        <v/>
      </c>
      <c r="AR85" t="str">
        <f t="shared" ca="1" si="255"/>
        <v/>
      </c>
      <c r="AS85" t="str">
        <f t="shared" ca="1" si="256"/>
        <v/>
      </c>
      <c r="AT85" t="str">
        <f t="shared" ca="1" si="257"/>
        <v/>
      </c>
      <c r="AU85" t="str">
        <f t="shared" ca="1" si="258"/>
        <v/>
      </c>
      <c r="AV85" t="str">
        <f t="shared" ca="1" si="259"/>
        <v/>
      </c>
      <c r="AW85" t="str">
        <f t="shared" ca="1" si="260"/>
        <v/>
      </c>
      <c r="AX85" t="str">
        <f t="shared" ca="1" si="261"/>
        <v/>
      </c>
      <c r="AY85">
        <f t="shared" ca="1" si="143"/>
        <v>33</v>
      </c>
      <c r="AZ85">
        <f t="shared" ca="1" si="144"/>
        <v>36</v>
      </c>
      <c r="BA85" t="str">
        <f t="shared" ca="1" si="145"/>
        <v/>
      </c>
      <c r="BB85" t="str">
        <f t="shared" ca="1" si="146"/>
        <v/>
      </c>
      <c r="BC85" t="str">
        <f t="shared" ca="1" si="147"/>
        <v/>
      </c>
      <c r="BD85" t="str">
        <f t="shared" ca="1" si="148"/>
        <v/>
      </c>
      <c r="BE85" t="str">
        <f t="shared" ca="1" si="149"/>
        <v/>
      </c>
      <c r="BF85" t="str">
        <f t="shared" ca="1" si="150"/>
        <v/>
      </c>
      <c r="BG85" t="str">
        <f t="shared" ca="1" si="151"/>
        <v/>
      </c>
      <c r="BH85" t="str">
        <f t="shared" ca="1" si="152"/>
        <v/>
      </c>
      <c r="BI85" t="str">
        <f t="shared" ca="1" si="153"/>
        <v/>
      </c>
      <c r="BJ85" t="str">
        <f t="shared" ca="1" si="154"/>
        <v/>
      </c>
      <c r="CC85">
        <f t="shared" ca="1" si="212"/>
        <v>2</v>
      </c>
      <c r="CD85">
        <f t="shared" ca="1" si="213"/>
        <v>3</v>
      </c>
      <c r="CE85">
        <f t="shared" ca="1" si="214"/>
        <v>7</v>
      </c>
      <c r="CF85" t="str">
        <f t="shared" ca="1" si="215"/>
        <v/>
      </c>
      <c r="CG85" t="str">
        <f t="shared" ca="1" si="216"/>
        <v/>
      </c>
      <c r="CH85" t="str">
        <f t="shared" ca="1" si="217"/>
        <v/>
      </c>
      <c r="CI85" t="str">
        <f t="shared" ca="1" si="218"/>
        <v/>
      </c>
      <c r="CJ85" t="str">
        <f t="shared" ca="1" si="219"/>
        <v/>
      </c>
      <c r="CK85" t="str">
        <f t="shared" ca="1" si="220"/>
        <v/>
      </c>
      <c r="CL85" t="str">
        <f t="shared" ca="1" si="221"/>
        <v/>
      </c>
      <c r="CM85" t="str">
        <f t="shared" ca="1" si="222"/>
        <v/>
      </c>
      <c r="CN85" t="str">
        <f t="shared" ca="1" si="223"/>
        <v/>
      </c>
      <c r="CO85">
        <f t="shared" ca="1" si="224"/>
        <v>14</v>
      </c>
      <c r="CP85">
        <f t="shared" ca="1" si="225"/>
        <v>15</v>
      </c>
      <c r="CQ85">
        <f t="shared" ca="1" si="226"/>
        <v>16</v>
      </c>
      <c r="CR85">
        <f t="shared" ca="1" si="227"/>
        <v>18</v>
      </c>
      <c r="CS85">
        <f t="shared" ca="1" si="228"/>
        <v>19</v>
      </c>
      <c r="CT85">
        <f t="shared" ca="1" si="229"/>
        <v>21</v>
      </c>
      <c r="CU85">
        <f t="shared" ca="1" si="230"/>
        <v>22</v>
      </c>
      <c r="CV85" t="str">
        <f t="shared" ca="1" si="231"/>
        <v/>
      </c>
      <c r="CW85" t="str">
        <f t="shared" ca="1" si="232"/>
        <v/>
      </c>
      <c r="CX85" t="str">
        <f t="shared" ca="1" si="233"/>
        <v/>
      </c>
      <c r="CY85" t="str">
        <f t="shared" ca="1" si="234"/>
        <v/>
      </c>
      <c r="CZ85" t="str">
        <f t="shared" ca="1" si="235"/>
        <v/>
      </c>
      <c r="DA85">
        <f t="shared" ca="1" si="236"/>
        <v>34</v>
      </c>
      <c r="DB85">
        <f t="shared" ca="1" si="237"/>
        <v>35</v>
      </c>
      <c r="DC85" t="str">
        <f t="shared" ca="1" si="238"/>
        <v/>
      </c>
      <c r="DD85" t="str">
        <f t="shared" ca="1" si="239"/>
        <v/>
      </c>
      <c r="DE85" t="str">
        <f t="shared" ca="1" si="240"/>
        <v/>
      </c>
      <c r="DF85" t="str">
        <f t="shared" ca="1" si="241"/>
        <v/>
      </c>
      <c r="DG85" t="str">
        <f t="shared" ca="1" si="242"/>
        <v/>
      </c>
      <c r="DH85" t="str">
        <f t="shared" ca="1" si="243"/>
        <v/>
      </c>
      <c r="DI85" t="str">
        <f t="shared" ca="1" si="244"/>
        <v/>
      </c>
      <c r="DJ85" t="str">
        <f t="shared" ca="1" si="245"/>
        <v/>
      </c>
      <c r="DK85" t="str">
        <f t="shared" ca="1" si="246"/>
        <v/>
      </c>
      <c r="DL85" t="str">
        <f t="shared" ca="1" si="247"/>
        <v/>
      </c>
      <c r="DM85">
        <v>1</v>
      </c>
      <c r="DN85">
        <f t="shared" ca="1" si="155"/>
        <v>1</v>
      </c>
      <c r="DO85">
        <f t="shared" ca="1" si="156"/>
        <v>2</v>
      </c>
      <c r="DP85">
        <f t="shared" ca="1" si="157"/>
        <v>3</v>
      </c>
      <c r="DQ85">
        <f t="shared" ca="1" si="158"/>
        <v>3</v>
      </c>
      <c r="DR85">
        <f t="shared" ca="1" si="159"/>
        <v>3</v>
      </c>
      <c r="DS85">
        <f t="shared" ca="1" si="160"/>
        <v>3</v>
      </c>
      <c r="DT85">
        <f t="shared" ca="1" si="161"/>
        <v>4</v>
      </c>
      <c r="DU85">
        <f t="shared" ca="1" si="162"/>
        <v>4</v>
      </c>
      <c r="DV85">
        <f t="shared" ca="1" si="163"/>
        <v>4</v>
      </c>
      <c r="DW85">
        <f t="shared" ca="1" si="164"/>
        <v>4</v>
      </c>
      <c r="DX85">
        <f t="shared" ca="1" si="165"/>
        <v>4</v>
      </c>
      <c r="DY85">
        <f t="shared" ca="1" si="166"/>
        <v>4</v>
      </c>
      <c r="DZ85" s="1">
        <v>1</v>
      </c>
      <c r="EA85">
        <f t="shared" ca="1" si="167"/>
        <v>1</v>
      </c>
      <c r="EB85">
        <f t="shared" ca="1" si="168"/>
        <v>2</v>
      </c>
      <c r="EC85">
        <f t="shared" ca="1" si="169"/>
        <v>3</v>
      </c>
      <c r="ED85">
        <f t="shared" ca="1" si="170"/>
        <v>4</v>
      </c>
      <c r="EE85">
        <f t="shared" ca="1" si="171"/>
        <v>4</v>
      </c>
      <c r="EF85">
        <f t="shared" ca="1" si="172"/>
        <v>5</v>
      </c>
      <c r="EG85">
        <f t="shared" ca="1" si="173"/>
        <v>6</v>
      </c>
      <c r="EH85">
        <f t="shared" ca="1" si="174"/>
        <v>6</v>
      </c>
      <c r="EI85">
        <f t="shared" ca="1" si="175"/>
        <v>7</v>
      </c>
      <c r="EJ85">
        <f t="shared" ca="1" si="176"/>
        <v>8</v>
      </c>
      <c r="EK85">
        <f t="shared" ca="1" si="177"/>
        <v>8</v>
      </c>
      <c r="EL85">
        <f t="shared" ca="1" si="178"/>
        <v>8</v>
      </c>
      <c r="EM85" s="1">
        <v>1</v>
      </c>
      <c r="EN85">
        <f t="shared" ca="1" si="179"/>
        <v>1</v>
      </c>
      <c r="EO85">
        <f t="shared" ca="1" si="180"/>
        <v>1</v>
      </c>
      <c r="EP85">
        <f t="shared" ca="1" si="181"/>
        <v>1</v>
      </c>
      <c r="EQ85">
        <f t="shared" ca="1" si="182"/>
        <v>1</v>
      </c>
      <c r="ER85">
        <f t="shared" ca="1" si="183"/>
        <v>1</v>
      </c>
      <c r="ES85">
        <f t="shared" ca="1" si="184"/>
        <v>1</v>
      </c>
      <c r="ET85">
        <f t="shared" ca="1" si="185"/>
        <v>1</v>
      </c>
      <c r="EU85">
        <f t="shared" ca="1" si="186"/>
        <v>1</v>
      </c>
      <c r="EV85">
        <f t="shared" ca="1" si="187"/>
        <v>1</v>
      </c>
      <c r="EW85">
        <f t="shared" ca="1" si="188"/>
        <v>2</v>
      </c>
      <c r="EX85">
        <f t="shared" ca="1" si="189"/>
        <v>3</v>
      </c>
      <c r="EY85">
        <f t="shared" ca="1" si="190"/>
        <v>3</v>
      </c>
      <c r="EZ85">
        <f ca="1">IF($G84="","",IF($F85&gt;$G$4,COUNTIF(OFFSET($G85,-($G$4+$N85-2),0,1,1):$G85,EZ$9),IF($G85=EZ$9,1,EZ84)))</f>
        <v>0</v>
      </c>
      <c r="FA85">
        <f ca="1">IF($G84="","",IF($F85&gt;$G$4,COUNTIF(OFFSET($G85,-($G$4+$N85-2),0,1,1):$G85,FA$9),IF($G85=FA$9,1,FA84)))</f>
        <v>2</v>
      </c>
      <c r="FB85">
        <f ca="1">IF($G84="","",IF($F85&gt;$G$4,COUNTIF(OFFSET($G85,-($G$4+$N85-2),0,1,1):$G85,FB$9),IF($G85=FB$9,1,FB84)))</f>
        <v>1</v>
      </c>
      <c r="FC85">
        <f ca="1">IF($G84="","",IF($F85&gt;$G$4,COUNTIF(OFFSET($G85,-($G$4+$N85-2),0,1,1):$G85,FC$9),IF($G85=FC$9,1,FC84)))</f>
        <v>0</v>
      </c>
      <c r="FD85">
        <f ca="1">IF($G84="","",IF($F85&gt;$G$4,COUNTIF(OFFSET($G85,-($G$4+$N85-2),0,1,1):$G85,FD$9),IF($G85=FD$9,1,FD84)))</f>
        <v>0</v>
      </c>
      <c r="FE85">
        <f ca="1">IF($G84="","",IF($F85&gt;$G$4,COUNTIF(OFFSET($G85,-($G$4+$N85-2),0,1,1):$G85,FE$9),IF($G85=FE$9,1,FE84)))</f>
        <v>0</v>
      </c>
      <c r="FF85">
        <f ca="1">IF($G84="","",IF($F85&gt;$G$4,COUNTIF(OFFSET($G85,-($G$4+$N85-2),0,1,1):$G85,FF$9),IF($G85=FF$9,1,FF84)))</f>
        <v>1</v>
      </c>
      <c r="FG85">
        <f ca="1">IF($G84="","",IF($F85&gt;$G$4,COUNTIF(OFFSET($G85,-($G$4+$N85-2),0,1,1):$G85,FG$9),IF($G85=FG$9,1,FG84)))</f>
        <v>0</v>
      </c>
      <c r="FH85">
        <f ca="1">IF($G84="","",IF($F85&gt;$G$4,COUNTIF(OFFSET($G85,-($G$4+$N85-2),0,1,1):$G85,FH$9),IF($G85=FH$9,1,FH84)))</f>
        <v>0</v>
      </c>
      <c r="FI85">
        <f ca="1">IF($G84="","",IF($F85&gt;$G$4,COUNTIF(OFFSET($G85,-($G$4+$N85-2),0,1,1):$G85,FI$9),IF($G85=FI$9,1,FI84)))</f>
        <v>0</v>
      </c>
      <c r="FJ85">
        <f ca="1">IF($G84="","",IF($F85&gt;$G$4,COUNTIF(OFFSET($G85,-($G$4+$N85-2),0,1,1):$G85,FJ$9),IF($G85=FJ$9,1,FJ84)))</f>
        <v>0</v>
      </c>
      <c r="FK85">
        <f ca="1">IF($G84="","",IF($F85&gt;$G$4,COUNTIF(OFFSET($G85,-($G$4+$N85-2),0,1,1):$G85,FK$9),IF($G85=FK$9,1,FK84)))</f>
        <v>0</v>
      </c>
      <c r="FL85">
        <f ca="1">IF($G84="","",IF($F85&gt;$G$4,COUNTIF(OFFSET($G85,-($G$4+$N85-2),0,1,1):$G85,FL$9),IF($G85=FL$9,1,FL84)))</f>
        <v>0</v>
      </c>
      <c r="FM85">
        <f ca="1">IF($G84="","",IF($F85&gt;$G$4,COUNTIF(OFFSET($G85,-($G$4+$N85-2),0,1,1):$G85,FM$9),IF($G85=FM$9,1,FM84)))</f>
        <v>2</v>
      </c>
      <c r="FN85">
        <f ca="1">IF($G84="","",IF($F85&gt;$G$4,COUNTIF(OFFSET($G85,-($G$4+$N85-2),0,1,1):$G85,FN$9),IF($G85=FN$9,1,FN84)))</f>
        <v>1</v>
      </c>
      <c r="FO85">
        <f ca="1">IF($G84="","",IF($F85&gt;$G$4,COUNTIF(OFFSET($G85,-($G$4+$N85-2),0,1,1):$G85,FO$9),IF($G85=FO$9,1,FO84)))</f>
        <v>1</v>
      </c>
      <c r="FP85">
        <f ca="1">IF($G84="","",IF($F85&gt;$G$4,COUNTIF(OFFSET($G85,-($G$4+$N85-2),0,1,1):$G85,FP$9),IF($G85=FP$9,1,FP84)))</f>
        <v>0</v>
      </c>
      <c r="FQ85">
        <f ca="1">IF($G84="","",IF($F85&gt;$G$4,COUNTIF(OFFSET($G85,-($G$4+$N85-2),0,1,1):$G85,FQ$9),IF($G85=FQ$9,1,FQ84)))</f>
        <v>2</v>
      </c>
      <c r="FR85">
        <f ca="1">IF($G84="","",IF($F85&gt;$G$4,COUNTIF(OFFSET($G85,-($G$4+$N85-2),0,1,1):$G85,FR$9),IF($G85=FR$9,1,FR84)))</f>
        <v>2</v>
      </c>
      <c r="FS85">
        <f ca="1">IF($G84="","",IF($F85&gt;$G$4,COUNTIF(OFFSET($G85,-($G$4+$N85-2),0,1,1):$G85,FS$9),IF($G85=FS$9,1,FS84)))</f>
        <v>0</v>
      </c>
      <c r="FT85">
        <f ca="1">IF($G84="","",IF($F85&gt;$G$4,COUNTIF(OFFSET($G85,-($G$4+$N85-2),0,1,1):$G85,FT$9),IF($G85=FT$9,1,FT84)))</f>
        <v>1</v>
      </c>
      <c r="FU85">
        <f ca="1">IF($G84="","",IF($F85&gt;$G$4,COUNTIF(OFFSET($G85,-($G$4+$N85-2),0,1,1):$G85,FU$9),IF($G85=FU$9,1,FU84)))</f>
        <v>2</v>
      </c>
      <c r="FV85">
        <f ca="1">IF($G84="","",IF($F85&gt;$G$4,COUNTIF(OFFSET($G85,-($G$4+$N85-2),0,1,1):$G85,FV$9),IF($G85=FV$9,1,FV84)))</f>
        <v>0</v>
      </c>
      <c r="FW85">
        <f ca="1">IF($G84="","",IF($F85&gt;$G$4,COUNTIF(OFFSET($G85,-($G$4+$N85-2),0,1,1):$G85,FW$9),IF($G85=FW$9,1,FW84)))</f>
        <v>0</v>
      </c>
      <c r="FX85">
        <f ca="1">IF($G84="","",IF($F85&gt;$G$4,COUNTIF(OFFSET($G85,-($G$4+$N85-2),0,1,1):$G85,FX$9),IF($G85=FX$9,1,FX84)))</f>
        <v>0</v>
      </c>
      <c r="FY85">
        <f ca="1">IF($G84="","",IF($F85&gt;$G$4,COUNTIF(OFFSET($G85,-($G$4+$N85-2),0,1,1):$G85,FY$9),IF($G85=FY$9,1,FY84)))</f>
        <v>0</v>
      </c>
      <c r="FZ85">
        <f ca="1">IF($G84="","",IF($F85&gt;$G$4,COUNTIF(OFFSET($G85,-($G$4+$N85-2),0,1,1):$G85,FZ$9),IF($G85=FZ$9,1,FZ84)))</f>
        <v>0</v>
      </c>
      <c r="GA85">
        <f ca="1">IF($G84="","",IF($F85&gt;$G$4,COUNTIF(OFFSET($G85,-($G$4+$N85-2),0,1,1):$G85,GA$9),IF($G85=GA$9,1,GA84)))</f>
        <v>0</v>
      </c>
      <c r="GB85">
        <f ca="1">IF($G84="","",IF($F85&gt;$G$4,COUNTIF(OFFSET($G85,-($G$4+$N85-2),0,1,1):$G85,GB$9),IF($G85=GB$9,1,GB84)))</f>
        <v>0</v>
      </c>
      <c r="GC85">
        <f ca="1">IF($G84="","",IF($F85&gt;$G$4,COUNTIF(OFFSET($G85,-($G$4+$N85-2),0,1,1):$G85,GC$9),IF($G85=GC$9,1,GC84)))</f>
        <v>0</v>
      </c>
      <c r="GD85">
        <f ca="1">IF($G84="","",IF($F85&gt;$G$4,COUNTIF(OFFSET($G85,-($G$4+$N85-2),0,1,1):$G85,GD$9),IF($G85=GD$9,1,GD84)))</f>
        <v>0</v>
      </c>
      <c r="GE85">
        <f ca="1">IF($G84="","",IF($F85&gt;$G$4,COUNTIF(OFFSET($G85,-($G$4+$N85-2),0,1,1):$G85,GE$9),IF($G85=GE$9,1,GE84)))</f>
        <v>0</v>
      </c>
      <c r="GF85">
        <f ca="1">IF($G84="","",IF($F85&gt;$G$4,COUNTIF(OFFSET($G85,-($G$4+$N85-2),0,1,1):$G85,GF$9),IF($G85=GF$9,1,GF84)))</f>
        <v>0</v>
      </c>
      <c r="GG85">
        <f ca="1">IF($G84="","",IF($F85&gt;$G$4,COUNTIF(OFFSET($G85,-($G$4+$N85-2),0,1,1):$G85,GG$9),IF($G85=GG$9,1,GG84)))</f>
        <v>1</v>
      </c>
      <c r="GH85">
        <f ca="1">IF($G84="","",IF($F85&gt;$G$4,COUNTIF(OFFSET($G85,-($G$4+$N85-2),0,1,1):$G85,GH$9),IF($G85=GH$9,1,GH84)))</f>
        <v>1</v>
      </c>
      <c r="GI85">
        <f ca="1">IF($G84="","",IF($F85&gt;$G$4,COUNTIF(OFFSET($G85,-($G$4+$N85-2),0,1,1):$G85,GI$9),IF($G85=GI$9,1,GI84)))</f>
        <v>0</v>
      </c>
    </row>
    <row r="86" spans="6:191" x14ac:dyDescent="0.25">
      <c r="F86">
        <v>77</v>
      </c>
      <c r="G86" s="1">
        <v>35</v>
      </c>
      <c r="H86" s="3">
        <f t="shared" si="137"/>
        <v>3</v>
      </c>
      <c r="I86">
        <f t="shared" ca="1" si="191"/>
        <v>1</v>
      </c>
      <c r="J86" s="1">
        <f t="shared" ca="1" si="138"/>
        <v>0</v>
      </c>
      <c r="K86" s="2">
        <f t="shared" ca="1" si="139"/>
        <v>3</v>
      </c>
      <c r="L86" s="3">
        <f t="shared" ca="1" si="140"/>
        <v>2</v>
      </c>
      <c r="M86">
        <f t="shared" ca="1" si="141"/>
        <v>3</v>
      </c>
      <c r="N86">
        <f t="shared" ca="1" si="248"/>
        <v>1</v>
      </c>
      <c r="O86">
        <f t="shared" ca="1" si="249"/>
        <v>2</v>
      </c>
      <c r="P86">
        <f t="shared" ca="1" si="192"/>
        <v>1</v>
      </c>
      <c r="Q86">
        <f t="shared" ca="1" si="193"/>
        <v>29.999999999999986</v>
      </c>
      <c r="R86">
        <f t="shared" ca="1" si="194"/>
        <v>1</v>
      </c>
      <c r="S86">
        <f t="shared" ca="1" si="142"/>
        <v>32</v>
      </c>
      <c r="T86">
        <f t="shared" ca="1" si="195"/>
        <v>-33.999999999999972</v>
      </c>
      <c r="U86">
        <f t="shared" ca="1" si="196"/>
        <v>29.999999999999986</v>
      </c>
      <c r="W86" s="3">
        <f t="shared" ca="1" si="197"/>
        <v>3.9999999999999964</v>
      </c>
      <c r="X86" s="2">
        <f t="shared" ca="1" si="198"/>
        <v>34</v>
      </c>
      <c r="Y86" s="2">
        <f t="shared" ca="1" si="199"/>
        <v>33</v>
      </c>
      <c r="Z86" s="2">
        <f t="shared" ca="1" si="200"/>
        <v>35</v>
      </c>
      <c r="AA86" s="2">
        <f t="shared" ca="1" si="201"/>
        <v>36</v>
      </c>
      <c r="AB86" s="2" t="str">
        <f t="shared" ca="1" si="202"/>
        <v/>
      </c>
      <c r="AC86" s="2" t="str">
        <f t="shared" ca="1" si="203"/>
        <v/>
      </c>
      <c r="AD86" s="2" t="str">
        <f t="shared" ca="1" si="204"/>
        <v/>
      </c>
      <c r="AE86" s="2" t="str">
        <f t="shared" ca="1" si="205"/>
        <v/>
      </c>
      <c r="AF86" s="2" t="str">
        <f t="shared" ca="1" si="206"/>
        <v/>
      </c>
      <c r="AG86" s="2" t="str">
        <f t="shared" ca="1" si="207"/>
        <v/>
      </c>
      <c r="AH86" s="2" t="str">
        <f t="shared" ca="1" si="208"/>
        <v/>
      </c>
      <c r="AI86" s="2" t="str">
        <f t="shared" ca="1" si="209"/>
        <v/>
      </c>
      <c r="AJ86" s="2" t="str">
        <f t="shared" ca="1" si="210"/>
        <v/>
      </c>
      <c r="AK86" s="2" t="str">
        <f t="shared" ca="1" si="211"/>
        <v/>
      </c>
      <c r="AM86">
        <f t="shared" ca="1" si="250"/>
        <v>34</v>
      </c>
      <c r="AN86">
        <f t="shared" ca="1" si="251"/>
        <v>35</v>
      </c>
      <c r="AO86" t="str">
        <f t="shared" ca="1" si="252"/>
        <v/>
      </c>
      <c r="AP86" t="str">
        <f t="shared" ca="1" si="253"/>
        <v/>
      </c>
      <c r="AQ86" t="str">
        <f t="shared" ca="1" si="254"/>
        <v/>
      </c>
      <c r="AR86" t="str">
        <f t="shared" ca="1" si="255"/>
        <v/>
      </c>
      <c r="AS86" t="str">
        <f t="shared" ca="1" si="256"/>
        <v/>
      </c>
      <c r="AT86" t="str">
        <f t="shared" ca="1" si="257"/>
        <v/>
      </c>
      <c r="AU86" t="str">
        <f t="shared" ca="1" si="258"/>
        <v/>
      </c>
      <c r="AV86" t="str">
        <f t="shared" ca="1" si="259"/>
        <v/>
      </c>
      <c r="AW86" t="str">
        <f t="shared" ca="1" si="260"/>
        <v/>
      </c>
      <c r="AX86" t="str">
        <f t="shared" ca="1" si="261"/>
        <v/>
      </c>
      <c r="AY86">
        <f t="shared" ca="1" si="143"/>
        <v>33</v>
      </c>
      <c r="AZ86">
        <f t="shared" ca="1" si="144"/>
        <v>36</v>
      </c>
      <c r="BA86" t="str">
        <f t="shared" ca="1" si="145"/>
        <v/>
      </c>
      <c r="BB86" t="str">
        <f t="shared" ca="1" si="146"/>
        <v/>
      </c>
      <c r="BC86" t="str">
        <f t="shared" ca="1" si="147"/>
        <v/>
      </c>
      <c r="BD86" t="str">
        <f t="shared" ca="1" si="148"/>
        <v/>
      </c>
      <c r="BE86" t="str">
        <f t="shared" ca="1" si="149"/>
        <v/>
      </c>
      <c r="BF86" t="str">
        <f t="shared" ca="1" si="150"/>
        <v/>
      </c>
      <c r="BG86" t="str">
        <f t="shared" ca="1" si="151"/>
        <v/>
      </c>
      <c r="BH86" t="str">
        <f t="shared" ca="1" si="152"/>
        <v/>
      </c>
      <c r="BI86" t="str">
        <f t="shared" ca="1" si="153"/>
        <v/>
      </c>
      <c r="BJ86" t="str">
        <f t="shared" ca="1" si="154"/>
        <v/>
      </c>
      <c r="CC86" t="str">
        <f t="shared" ca="1" si="212"/>
        <v/>
      </c>
      <c r="CD86" t="str">
        <f t="shared" ca="1" si="213"/>
        <v/>
      </c>
      <c r="CE86" t="str">
        <f t="shared" ca="1" si="214"/>
        <v/>
      </c>
      <c r="CF86" t="str">
        <f t="shared" ca="1" si="215"/>
        <v/>
      </c>
      <c r="CG86" t="str">
        <f t="shared" ca="1" si="216"/>
        <v/>
      </c>
      <c r="CH86" t="str">
        <f t="shared" ca="1" si="217"/>
        <v/>
      </c>
      <c r="CI86" t="str">
        <f t="shared" ca="1" si="218"/>
        <v/>
      </c>
      <c r="CJ86" t="str">
        <f t="shared" ca="1" si="219"/>
        <v/>
      </c>
      <c r="CK86" t="str">
        <f t="shared" ca="1" si="220"/>
        <v/>
      </c>
      <c r="CL86" t="str">
        <f t="shared" ca="1" si="221"/>
        <v/>
      </c>
      <c r="CM86" t="str">
        <f t="shared" ca="1" si="222"/>
        <v/>
      </c>
      <c r="CN86" t="str">
        <f t="shared" ca="1" si="223"/>
        <v/>
      </c>
      <c r="CO86">
        <f t="shared" ca="1" si="224"/>
        <v>18</v>
      </c>
      <c r="CP86">
        <f t="shared" ca="1" si="225"/>
        <v>19</v>
      </c>
      <c r="CQ86">
        <f t="shared" ca="1" si="226"/>
        <v>21</v>
      </c>
      <c r="CR86" t="str">
        <f t="shared" ca="1" si="227"/>
        <v/>
      </c>
      <c r="CS86" t="str">
        <f t="shared" ca="1" si="228"/>
        <v/>
      </c>
      <c r="CT86" t="str">
        <f t="shared" ca="1" si="229"/>
        <v/>
      </c>
      <c r="CU86" t="str">
        <f t="shared" ca="1" si="230"/>
        <v/>
      </c>
      <c r="CV86" t="str">
        <f t="shared" ca="1" si="231"/>
        <v/>
      </c>
      <c r="CW86" t="str">
        <f t="shared" ca="1" si="232"/>
        <v/>
      </c>
      <c r="CX86" t="str">
        <f t="shared" ca="1" si="233"/>
        <v/>
      </c>
      <c r="CY86" t="str">
        <f t="shared" ca="1" si="234"/>
        <v/>
      </c>
      <c r="CZ86" t="str">
        <f t="shared" ca="1" si="235"/>
        <v/>
      </c>
      <c r="DA86">
        <f t="shared" ca="1" si="236"/>
        <v>34</v>
      </c>
      <c r="DB86">
        <f t="shared" ca="1" si="237"/>
        <v>35</v>
      </c>
      <c r="DC86" t="str">
        <f t="shared" ca="1" si="238"/>
        <v/>
      </c>
      <c r="DD86" t="str">
        <f t="shared" ca="1" si="239"/>
        <v/>
      </c>
      <c r="DE86" t="str">
        <f t="shared" ca="1" si="240"/>
        <v/>
      </c>
      <c r="DF86" t="str">
        <f t="shared" ca="1" si="241"/>
        <v/>
      </c>
      <c r="DG86" t="str">
        <f t="shared" ca="1" si="242"/>
        <v/>
      </c>
      <c r="DH86" t="str">
        <f t="shared" ca="1" si="243"/>
        <v/>
      </c>
      <c r="DI86" t="str">
        <f t="shared" ca="1" si="244"/>
        <v/>
      </c>
      <c r="DJ86" t="str">
        <f t="shared" ca="1" si="245"/>
        <v/>
      </c>
      <c r="DK86" t="str">
        <f t="shared" ca="1" si="246"/>
        <v/>
      </c>
      <c r="DL86" t="str">
        <f t="shared" ca="1" si="247"/>
        <v/>
      </c>
      <c r="DM86">
        <v>1</v>
      </c>
      <c r="DN86">
        <f t="shared" ca="1" si="155"/>
        <v>1</v>
      </c>
      <c r="DO86">
        <f t="shared" ca="1" si="156"/>
        <v>1</v>
      </c>
      <c r="DP86">
        <f t="shared" ca="1" si="157"/>
        <v>1</v>
      </c>
      <c r="DQ86">
        <f t="shared" ca="1" si="158"/>
        <v>1</v>
      </c>
      <c r="DR86">
        <f t="shared" ca="1" si="159"/>
        <v>1</v>
      </c>
      <c r="DS86">
        <f t="shared" ca="1" si="160"/>
        <v>1</v>
      </c>
      <c r="DT86">
        <f t="shared" ca="1" si="161"/>
        <v>1</v>
      </c>
      <c r="DU86">
        <f t="shared" ca="1" si="162"/>
        <v>1</v>
      </c>
      <c r="DV86">
        <f t="shared" ca="1" si="163"/>
        <v>1</v>
      </c>
      <c r="DW86">
        <f t="shared" ca="1" si="164"/>
        <v>1</v>
      </c>
      <c r="DX86">
        <f t="shared" ca="1" si="165"/>
        <v>1</v>
      </c>
      <c r="DY86">
        <f t="shared" ca="1" si="166"/>
        <v>1</v>
      </c>
      <c r="DZ86" s="1">
        <v>1</v>
      </c>
      <c r="EA86">
        <f t="shared" ca="1" si="167"/>
        <v>1</v>
      </c>
      <c r="EB86">
        <f t="shared" ca="1" si="168"/>
        <v>1</v>
      </c>
      <c r="EC86">
        <f t="shared" ca="1" si="169"/>
        <v>1</v>
      </c>
      <c r="ED86">
        <f t="shared" ca="1" si="170"/>
        <v>1</v>
      </c>
      <c r="EE86">
        <f t="shared" ca="1" si="171"/>
        <v>1</v>
      </c>
      <c r="EF86">
        <f t="shared" ca="1" si="172"/>
        <v>2</v>
      </c>
      <c r="EG86">
        <f t="shared" ca="1" si="173"/>
        <v>3</v>
      </c>
      <c r="EH86">
        <f t="shared" ca="1" si="174"/>
        <v>3</v>
      </c>
      <c r="EI86">
        <f t="shared" ca="1" si="175"/>
        <v>4</v>
      </c>
      <c r="EJ86">
        <f t="shared" ca="1" si="176"/>
        <v>4</v>
      </c>
      <c r="EK86">
        <f t="shared" ca="1" si="177"/>
        <v>4</v>
      </c>
      <c r="EL86">
        <f t="shared" ca="1" si="178"/>
        <v>4</v>
      </c>
      <c r="EM86" s="1">
        <v>1</v>
      </c>
      <c r="EN86">
        <f t="shared" ca="1" si="179"/>
        <v>1</v>
      </c>
      <c r="EO86">
        <f t="shared" ca="1" si="180"/>
        <v>1</v>
      </c>
      <c r="EP86">
        <f t="shared" ca="1" si="181"/>
        <v>1</v>
      </c>
      <c r="EQ86">
        <f t="shared" ca="1" si="182"/>
        <v>1</v>
      </c>
      <c r="ER86">
        <f t="shared" ca="1" si="183"/>
        <v>1</v>
      </c>
      <c r="ES86">
        <f t="shared" ca="1" si="184"/>
        <v>1</v>
      </c>
      <c r="ET86">
        <f t="shared" ca="1" si="185"/>
        <v>1</v>
      </c>
      <c r="EU86">
        <f t="shared" ca="1" si="186"/>
        <v>1</v>
      </c>
      <c r="EV86">
        <f t="shared" ca="1" si="187"/>
        <v>1</v>
      </c>
      <c r="EW86">
        <f t="shared" ca="1" si="188"/>
        <v>2</v>
      </c>
      <c r="EX86">
        <f t="shared" ca="1" si="189"/>
        <v>3</v>
      </c>
      <c r="EY86">
        <f t="shared" ca="1" si="190"/>
        <v>3</v>
      </c>
      <c r="EZ86">
        <f ca="1">IF($G85="","",IF($F86&gt;$G$4,COUNTIF(OFFSET($G86,-($G$4+$N86-2),0,1,1):$G86,EZ$9),IF($G86=EZ$9,1,EZ85)))</f>
        <v>0</v>
      </c>
      <c r="FA86">
        <f ca="1">IF($G85="","",IF($F86&gt;$G$4,COUNTIF(OFFSET($G86,-($G$4+$N86-2),0,1,1):$G86,FA$9),IF($G86=FA$9,1,FA85)))</f>
        <v>0</v>
      </c>
      <c r="FB86">
        <f ca="1">IF($G85="","",IF($F86&gt;$G$4,COUNTIF(OFFSET($G86,-($G$4+$N86-2),0,1,1):$G86,FB$9),IF($G86=FB$9,1,FB85)))</f>
        <v>0</v>
      </c>
      <c r="FC86">
        <f ca="1">IF($G85="","",IF($F86&gt;$G$4,COUNTIF(OFFSET($G86,-($G$4+$N86-2),0,1,1):$G86,FC$9),IF($G86=FC$9,1,FC85)))</f>
        <v>0</v>
      </c>
      <c r="FD86">
        <f ca="1">IF($G85="","",IF($F86&gt;$G$4,COUNTIF(OFFSET($G86,-($G$4+$N86-2),0,1,1):$G86,FD$9),IF($G86=FD$9,1,FD85)))</f>
        <v>0</v>
      </c>
      <c r="FE86">
        <f ca="1">IF($G85="","",IF($F86&gt;$G$4,COUNTIF(OFFSET($G86,-($G$4+$N86-2),0,1,1):$G86,FE$9),IF($G86=FE$9,1,FE85)))</f>
        <v>0</v>
      </c>
      <c r="FF86">
        <f ca="1">IF($G85="","",IF($F86&gt;$G$4,COUNTIF(OFFSET($G86,-($G$4+$N86-2),0,1,1):$G86,FF$9),IF($G86=FF$9,1,FF85)))</f>
        <v>0</v>
      </c>
      <c r="FG86">
        <f ca="1">IF($G85="","",IF($F86&gt;$G$4,COUNTIF(OFFSET($G86,-($G$4+$N86-2),0,1,1):$G86,FG$9),IF($G86=FG$9,1,FG85)))</f>
        <v>0</v>
      </c>
      <c r="FH86">
        <f ca="1">IF($G85="","",IF($F86&gt;$G$4,COUNTIF(OFFSET($G86,-($G$4+$N86-2),0,1,1):$G86,FH$9),IF($G86=FH$9,1,FH85)))</f>
        <v>0</v>
      </c>
      <c r="FI86">
        <f ca="1">IF($G85="","",IF($F86&gt;$G$4,COUNTIF(OFFSET($G86,-($G$4+$N86-2),0,1,1):$G86,FI$9),IF($G86=FI$9,1,FI85)))</f>
        <v>0</v>
      </c>
      <c r="FJ86">
        <f ca="1">IF($G85="","",IF($F86&gt;$G$4,COUNTIF(OFFSET($G86,-($G$4+$N86-2),0,1,1):$G86,FJ$9),IF($G86=FJ$9,1,FJ85)))</f>
        <v>0</v>
      </c>
      <c r="FK86">
        <f ca="1">IF($G85="","",IF($F86&gt;$G$4,COUNTIF(OFFSET($G86,-($G$4+$N86-2),0,1,1):$G86,FK$9),IF($G86=FK$9,1,FK85)))</f>
        <v>0</v>
      </c>
      <c r="FL86">
        <f ca="1">IF($G85="","",IF($F86&gt;$G$4,COUNTIF(OFFSET($G86,-($G$4+$N86-2),0,1,1):$G86,FL$9),IF($G86=FL$9,1,FL85)))</f>
        <v>0</v>
      </c>
      <c r="FM86">
        <f ca="1">IF($G85="","",IF($F86&gt;$G$4,COUNTIF(OFFSET($G86,-($G$4+$N86-2),0,1,1):$G86,FM$9),IF($G86=FM$9,1,FM85)))</f>
        <v>0</v>
      </c>
      <c r="FN86">
        <f ca="1">IF($G85="","",IF($F86&gt;$G$4,COUNTIF(OFFSET($G86,-($G$4+$N86-2),0,1,1):$G86,FN$9),IF($G86=FN$9,1,FN85)))</f>
        <v>0</v>
      </c>
      <c r="FO86">
        <f ca="1">IF($G85="","",IF($F86&gt;$G$4,COUNTIF(OFFSET($G86,-($G$4+$N86-2),0,1,1):$G86,FO$9),IF($G86=FO$9,1,FO85)))</f>
        <v>0</v>
      </c>
      <c r="FP86">
        <f ca="1">IF($G85="","",IF($F86&gt;$G$4,COUNTIF(OFFSET($G86,-($G$4+$N86-2),0,1,1):$G86,FP$9),IF($G86=FP$9,1,FP85)))</f>
        <v>0</v>
      </c>
      <c r="FQ86">
        <f ca="1">IF($G85="","",IF($F86&gt;$G$4,COUNTIF(OFFSET($G86,-($G$4+$N86-2),0,1,1):$G86,FQ$9),IF($G86=FQ$9,1,FQ85)))</f>
        <v>1</v>
      </c>
      <c r="FR86">
        <f ca="1">IF($G85="","",IF($F86&gt;$G$4,COUNTIF(OFFSET($G86,-($G$4+$N86-2),0,1,1):$G86,FR$9),IF($G86=FR$9,1,FR85)))</f>
        <v>1</v>
      </c>
      <c r="FS86">
        <f ca="1">IF($G85="","",IF($F86&gt;$G$4,COUNTIF(OFFSET($G86,-($G$4+$N86-2),0,1,1):$G86,FS$9),IF($G86=FS$9,1,FS85)))</f>
        <v>0</v>
      </c>
      <c r="FT86">
        <f ca="1">IF($G85="","",IF($F86&gt;$G$4,COUNTIF(OFFSET($G86,-($G$4+$N86-2),0,1,1):$G86,FT$9),IF($G86=FT$9,1,FT85)))</f>
        <v>1</v>
      </c>
      <c r="FU86">
        <f ca="1">IF($G85="","",IF($F86&gt;$G$4,COUNTIF(OFFSET($G86,-($G$4+$N86-2),0,1,1):$G86,FU$9),IF($G86=FU$9,1,FU85)))</f>
        <v>0</v>
      </c>
      <c r="FV86">
        <f ca="1">IF($G85="","",IF($F86&gt;$G$4,COUNTIF(OFFSET($G86,-($G$4+$N86-2),0,1,1):$G86,FV$9),IF($G86=FV$9,1,FV85)))</f>
        <v>0</v>
      </c>
      <c r="FW86">
        <f ca="1">IF($G85="","",IF($F86&gt;$G$4,COUNTIF(OFFSET($G86,-($G$4+$N86-2),0,1,1):$G86,FW$9),IF($G86=FW$9,1,FW85)))</f>
        <v>0</v>
      </c>
      <c r="FX86">
        <f ca="1">IF($G85="","",IF($F86&gt;$G$4,COUNTIF(OFFSET($G86,-($G$4+$N86-2),0,1,1):$G86,FX$9),IF($G86=FX$9,1,FX85)))</f>
        <v>0</v>
      </c>
      <c r="FY86">
        <f ca="1">IF($G85="","",IF($F86&gt;$G$4,COUNTIF(OFFSET($G86,-($G$4+$N86-2),0,1,1):$G86,FY$9),IF($G86=FY$9,1,FY85)))</f>
        <v>0</v>
      </c>
      <c r="FZ86">
        <f ca="1">IF($G85="","",IF($F86&gt;$G$4,COUNTIF(OFFSET($G86,-($G$4+$N86-2),0,1,1):$G86,FZ$9),IF($G86=FZ$9,1,FZ85)))</f>
        <v>0</v>
      </c>
      <c r="GA86">
        <f ca="1">IF($G85="","",IF($F86&gt;$G$4,COUNTIF(OFFSET($G86,-($G$4+$N86-2),0,1,1):$G86,GA$9),IF($G86=GA$9,1,GA85)))</f>
        <v>0</v>
      </c>
      <c r="GB86">
        <f ca="1">IF($G85="","",IF($F86&gt;$G$4,COUNTIF(OFFSET($G86,-($G$4+$N86-2),0,1,1):$G86,GB$9),IF($G86=GB$9,1,GB85)))</f>
        <v>0</v>
      </c>
      <c r="GC86">
        <f ca="1">IF($G85="","",IF($F86&gt;$G$4,COUNTIF(OFFSET($G86,-($G$4+$N86-2),0,1,1):$G86,GC$9),IF($G86=GC$9,1,GC85)))</f>
        <v>0</v>
      </c>
      <c r="GD86">
        <f ca="1">IF($G85="","",IF($F86&gt;$G$4,COUNTIF(OFFSET($G86,-($G$4+$N86-2),0,1,1):$G86,GD$9),IF($G86=GD$9,1,GD85)))</f>
        <v>0</v>
      </c>
      <c r="GE86">
        <f ca="1">IF($G85="","",IF($F86&gt;$G$4,COUNTIF(OFFSET($G86,-($G$4+$N86-2),0,1,1):$G86,GE$9),IF($G86=GE$9,1,GE85)))</f>
        <v>0</v>
      </c>
      <c r="GF86">
        <f ca="1">IF($G85="","",IF($F86&gt;$G$4,COUNTIF(OFFSET($G86,-($G$4+$N86-2),0,1,1):$G86,GF$9),IF($G86=GF$9,1,GF85)))</f>
        <v>0</v>
      </c>
      <c r="GG86">
        <f ca="1">IF($G85="","",IF($F86&gt;$G$4,COUNTIF(OFFSET($G86,-($G$4+$N86-2),0,1,1):$G86,GG$9),IF($G86=GG$9,1,GG85)))</f>
        <v>1</v>
      </c>
      <c r="GH86">
        <f ca="1">IF($G85="","",IF($F86&gt;$G$4,COUNTIF(OFFSET($G86,-($G$4+$N86-2),0,1,1):$G86,GH$9),IF($G86=GH$9,1,GH85)))</f>
        <v>1</v>
      </c>
      <c r="GI86">
        <f ca="1">IF($G85="","",IF($F86&gt;$G$4,COUNTIF(OFFSET($G86,-($G$4+$N86-2),0,1,1):$G86,GI$9),IF($G86=GI$9,1,GI85)))</f>
        <v>0</v>
      </c>
    </row>
    <row r="87" spans="6:191" x14ac:dyDescent="0.25">
      <c r="F87">
        <v>78</v>
      </c>
      <c r="G87" s="1">
        <v>25</v>
      </c>
      <c r="H87" s="3">
        <f t="shared" si="137"/>
        <v>3</v>
      </c>
      <c r="I87">
        <f t="shared" ca="1" si="191"/>
        <v>0</v>
      </c>
      <c r="J87" s="1">
        <f t="shared" ca="1" si="138"/>
        <v>0</v>
      </c>
      <c r="K87" s="2">
        <f t="shared" ca="1" si="139"/>
        <v>3</v>
      </c>
      <c r="L87" s="3">
        <f t="shared" ca="1" si="140"/>
        <v>3</v>
      </c>
      <c r="M87">
        <f t="shared" ca="1" si="141"/>
        <v>1</v>
      </c>
      <c r="N87">
        <f t="shared" ca="1" si="248"/>
        <v>2</v>
      </c>
      <c r="O87">
        <f t="shared" ca="1" si="249"/>
        <v>0</v>
      </c>
      <c r="P87">
        <f t="shared" ca="1" si="192"/>
        <v>0</v>
      </c>
      <c r="Q87">
        <f t="shared" ca="1" si="193"/>
        <v>-4.4408920985006262E-16</v>
      </c>
      <c r="R87">
        <f t="shared" ca="1" si="194"/>
        <v>1</v>
      </c>
      <c r="S87">
        <f t="shared" ca="1" si="142"/>
        <v>4.4408920985006262E-16</v>
      </c>
      <c r="T87">
        <f t="shared" ca="1" si="195"/>
        <v>-33.999999999999972</v>
      </c>
      <c r="U87" t="str">
        <f t="shared" ca="1" si="196"/>
        <v/>
      </c>
      <c r="W87" s="3">
        <f t="shared" ca="1" si="197"/>
        <v>-4.4408920985006262E-16</v>
      </c>
      <c r="X87" s="2" t="str">
        <f t="shared" ca="1" si="198"/>
        <v/>
      </c>
      <c r="Y87" s="2" t="str">
        <f t="shared" ca="1" si="199"/>
        <v/>
      </c>
      <c r="Z87" s="2" t="str">
        <f t="shared" ca="1" si="200"/>
        <v/>
      </c>
      <c r="AA87" s="2" t="str">
        <f t="shared" ca="1" si="201"/>
        <v/>
      </c>
      <c r="AB87" s="2" t="str">
        <f t="shared" ca="1" si="202"/>
        <v/>
      </c>
      <c r="AC87" s="2" t="str">
        <f t="shared" ca="1" si="203"/>
        <v/>
      </c>
      <c r="AD87" s="2" t="str">
        <f t="shared" ca="1" si="204"/>
        <v/>
      </c>
      <c r="AE87" s="2" t="str">
        <f t="shared" ca="1" si="205"/>
        <v/>
      </c>
      <c r="AF87" s="2" t="str">
        <f t="shared" ca="1" si="206"/>
        <v/>
      </c>
      <c r="AG87" s="2" t="str">
        <f t="shared" ca="1" si="207"/>
        <v/>
      </c>
      <c r="AH87" s="2" t="str">
        <f t="shared" ca="1" si="208"/>
        <v/>
      </c>
      <c r="AI87" s="2" t="str">
        <f t="shared" ca="1" si="209"/>
        <v/>
      </c>
      <c r="AJ87" s="2" t="str">
        <f t="shared" ca="1" si="210"/>
        <v/>
      </c>
      <c r="AK87" s="2" t="str">
        <f t="shared" ca="1" si="211"/>
        <v/>
      </c>
      <c r="AM87" t="str">
        <f t="shared" ca="1" si="250"/>
        <v/>
      </c>
      <c r="AN87" t="str">
        <f t="shared" ca="1" si="251"/>
        <v/>
      </c>
      <c r="AO87" t="str">
        <f t="shared" ca="1" si="252"/>
        <v/>
      </c>
      <c r="AP87" t="str">
        <f t="shared" ca="1" si="253"/>
        <v/>
      </c>
      <c r="AQ87" t="str">
        <f t="shared" ca="1" si="254"/>
        <v/>
      </c>
      <c r="AR87" t="str">
        <f t="shared" ca="1" si="255"/>
        <v/>
      </c>
      <c r="AS87" t="str">
        <f t="shared" ca="1" si="256"/>
        <v/>
      </c>
      <c r="AT87" t="str">
        <f t="shared" ca="1" si="257"/>
        <v/>
      </c>
      <c r="AU87" t="str">
        <f t="shared" ca="1" si="258"/>
        <v/>
      </c>
      <c r="AV87" t="str">
        <f t="shared" ca="1" si="259"/>
        <v/>
      </c>
      <c r="AW87" t="str">
        <f t="shared" ca="1" si="260"/>
        <v/>
      </c>
      <c r="AX87" t="str">
        <f t="shared" ca="1" si="261"/>
        <v/>
      </c>
      <c r="AY87" t="str">
        <f t="shared" ca="1" si="143"/>
        <v/>
      </c>
      <c r="AZ87" t="str">
        <f t="shared" ca="1" si="144"/>
        <v/>
      </c>
      <c r="BA87" t="str">
        <f t="shared" ca="1" si="145"/>
        <v/>
      </c>
      <c r="BB87" t="str">
        <f t="shared" ca="1" si="146"/>
        <v/>
      </c>
      <c r="BC87" t="str">
        <f t="shared" ca="1" si="147"/>
        <v/>
      </c>
      <c r="BD87" t="str">
        <f t="shared" ca="1" si="148"/>
        <v/>
      </c>
      <c r="BE87" t="str">
        <f t="shared" ca="1" si="149"/>
        <v/>
      </c>
      <c r="BF87" t="str">
        <f t="shared" ca="1" si="150"/>
        <v/>
      </c>
      <c r="BG87" t="str">
        <f t="shared" ca="1" si="151"/>
        <v/>
      </c>
      <c r="BH87" t="str">
        <f t="shared" ca="1" si="152"/>
        <v/>
      </c>
      <c r="BI87" t="str">
        <f t="shared" ca="1" si="153"/>
        <v/>
      </c>
      <c r="BJ87" t="str">
        <f t="shared" ca="1" si="154"/>
        <v/>
      </c>
      <c r="CC87" t="str">
        <f t="shared" ca="1" si="212"/>
        <v/>
      </c>
      <c r="CD87" t="str">
        <f t="shared" ca="1" si="213"/>
        <v/>
      </c>
      <c r="CE87" t="str">
        <f t="shared" ca="1" si="214"/>
        <v/>
      </c>
      <c r="CF87" t="str">
        <f t="shared" ca="1" si="215"/>
        <v/>
      </c>
      <c r="CG87" t="str">
        <f t="shared" ca="1" si="216"/>
        <v/>
      </c>
      <c r="CH87" t="str">
        <f t="shared" ca="1" si="217"/>
        <v/>
      </c>
      <c r="CI87" t="str">
        <f t="shared" ca="1" si="218"/>
        <v/>
      </c>
      <c r="CJ87" t="str">
        <f t="shared" ca="1" si="219"/>
        <v/>
      </c>
      <c r="CK87" t="str">
        <f t="shared" ca="1" si="220"/>
        <v/>
      </c>
      <c r="CL87" t="str">
        <f t="shared" ca="1" si="221"/>
        <v/>
      </c>
      <c r="CM87" t="str">
        <f t="shared" ca="1" si="222"/>
        <v/>
      </c>
      <c r="CN87" t="str">
        <f t="shared" ca="1" si="223"/>
        <v/>
      </c>
      <c r="CO87">
        <f t="shared" ca="1" si="224"/>
        <v>18</v>
      </c>
      <c r="CP87">
        <f t="shared" ca="1" si="225"/>
        <v>19</v>
      </c>
      <c r="CQ87">
        <f t="shared" ca="1" si="226"/>
        <v>21</v>
      </c>
      <c r="CR87" t="str">
        <f t="shared" ca="1" si="227"/>
        <v/>
      </c>
      <c r="CS87" t="str">
        <f t="shared" ca="1" si="228"/>
        <v/>
      </c>
      <c r="CT87" t="str">
        <f t="shared" ca="1" si="229"/>
        <v/>
      </c>
      <c r="CU87" t="str">
        <f t="shared" ca="1" si="230"/>
        <v/>
      </c>
      <c r="CV87" t="str">
        <f t="shared" ca="1" si="231"/>
        <v/>
      </c>
      <c r="CW87" t="str">
        <f t="shared" ca="1" si="232"/>
        <v/>
      </c>
      <c r="CX87" t="str">
        <f t="shared" ca="1" si="233"/>
        <v/>
      </c>
      <c r="CY87" t="str">
        <f t="shared" ca="1" si="234"/>
        <v/>
      </c>
      <c r="CZ87" t="str">
        <f t="shared" ca="1" si="235"/>
        <v/>
      </c>
      <c r="DA87">
        <f t="shared" ca="1" si="236"/>
        <v>25</v>
      </c>
      <c r="DB87">
        <f t="shared" ca="1" si="237"/>
        <v>34</v>
      </c>
      <c r="DC87">
        <f t="shared" ca="1" si="238"/>
        <v>35</v>
      </c>
      <c r="DD87" t="str">
        <f t="shared" ca="1" si="239"/>
        <v/>
      </c>
      <c r="DE87" t="str">
        <f t="shared" ca="1" si="240"/>
        <v/>
      </c>
      <c r="DF87" t="str">
        <f t="shared" ca="1" si="241"/>
        <v/>
      </c>
      <c r="DG87" t="str">
        <f t="shared" ca="1" si="242"/>
        <v/>
      </c>
      <c r="DH87" t="str">
        <f t="shared" ca="1" si="243"/>
        <v/>
      </c>
      <c r="DI87" t="str">
        <f t="shared" ca="1" si="244"/>
        <v/>
      </c>
      <c r="DJ87" t="str">
        <f t="shared" ca="1" si="245"/>
        <v/>
      </c>
      <c r="DK87" t="str">
        <f t="shared" ca="1" si="246"/>
        <v/>
      </c>
      <c r="DL87" t="str">
        <f t="shared" ca="1" si="247"/>
        <v/>
      </c>
      <c r="DM87">
        <v>1</v>
      </c>
      <c r="DN87">
        <f t="shared" ca="1" si="155"/>
        <v>1</v>
      </c>
      <c r="DO87">
        <f t="shared" ca="1" si="156"/>
        <v>1</v>
      </c>
      <c r="DP87">
        <f t="shared" ca="1" si="157"/>
        <v>1</v>
      </c>
      <c r="DQ87">
        <f t="shared" ca="1" si="158"/>
        <v>1</v>
      </c>
      <c r="DR87">
        <f t="shared" ca="1" si="159"/>
        <v>1</v>
      </c>
      <c r="DS87">
        <f t="shared" ca="1" si="160"/>
        <v>1</v>
      </c>
      <c r="DT87">
        <f t="shared" ca="1" si="161"/>
        <v>1</v>
      </c>
      <c r="DU87">
        <f t="shared" ca="1" si="162"/>
        <v>1</v>
      </c>
      <c r="DV87">
        <f t="shared" ca="1" si="163"/>
        <v>1</v>
      </c>
      <c r="DW87">
        <f t="shared" ca="1" si="164"/>
        <v>1</v>
      </c>
      <c r="DX87">
        <f t="shared" ca="1" si="165"/>
        <v>1</v>
      </c>
      <c r="DY87">
        <f t="shared" ca="1" si="166"/>
        <v>1</v>
      </c>
      <c r="DZ87" s="1">
        <v>1</v>
      </c>
      <c r="EA87">
        <f t="shared" ca="1" si="167"/>
        <v>1</v>
      </c>
      <c r="EB87">
        <f t="shared" ca="1" si="168"/>
        <v>1</v>
      </c>
      <c r="EC87">
        <f t="shared" ca="1" si="169"/>
        <v>1</v>
      </c>
      <c r="ED87">
        <f t="shared" ca="1" si="170"/>
        <v>1</v>
      </c>
      <c r="EE87">
        <f t="shared" ca="1" si="171"/>
        <v>1</v>
      </c>
      <c r="EF87">
        <f t="shared" ca="1" si="172"/>
        <v>2</v>
      </c>
      <c r="EG87">
        <f t="shared" ca="1" si="173"/>
        <v>3</v>
      </c>
      <c r="EH87">
        <f t="shared" ca="1" si="174"/>
        <v>3</v>
      </c>
      <c r="EI87">
        <f t="shared" ca="1" si="175"/>
        <v>4</v>
      </c>
      <c r="EJ87">
        <f t="shared" ca="1" si="176"/>
        <v>4</v>
      </c>
      <c r="EK87">
        <f t="shared" ca="1" si="177"/>
        <v>4</v>
      </c>
      <c r="EL87">
        <f t="shared" ca="1" si="178"/>
        <v>4</v>
      </c>
      <c r="EM87" s="1">
        <v>1</v>
      </c>
      <c r="EN87">
        <f t="shared" ca="1" si="179"/>
        <v>2</v>
      </c>
      <c r="EO87">
        <f t="shared" ca="1" si="180"/>
        <v>2</v>
      </c>
      <c r="EP87">
        <f t="shared" ca="1" si="181"/>
        <v>2</v>
      </c>
      <c r="EQ87">
        <f t="shared" ca="1" si="182"/>
        <v>2</v>
      </c>
      <c r="ER87">
        <f t="shared" ca="1" si="183"/>
        <v>2</v>
      </c>
      <c r="ES87">
        <f t="shared" ca="1" si="184"/>
        <v>2</v>
      </c>
      <c r="ET87">
        <f t="shared" ca="1" si="185"/>
        <v>2</v>
      </c>
      <c r="EU87">
        <f t="shared" ca="1" si="186"/>
        <v>2</v>
      </c>
      <c r="EV87">
        <f t="shared" ca="1" si="187"/>
        <v>2</v>
      </c>
      <c r="EW87">
        <f t="shared" ca="1" si="188"/>
        <v>3</v>
      </c>
      <c r="EX87">
        <f t="shared" ca="1" si="189"/>
        <v>4</v>
      </c>
      <c r="EY87">
        <f t="shared" ca="1" si="190"/>
        <v>4</v>
      </c>
      <c r="EZ87">
        <f ca="1">IF($G86="","",IF($F87&gt;$G$4,COUNTIF(OFFSET($G87,-($G$4+$N87-2),0,1,1):$G87,EZ$9),IF($G87=EZ$9,1,EZ86)))</f>
        <v>0</v>
      </c>
      <c r="FA87">
        <f ca="1">IF($G86="","",IF($F87&gt;$G$4,COUNTIF(OFFSET($G87,-($G$4+$N87-2),0,1,1):$G87,FA$9),IF($G87=FA$9,1,FA86)))</f>
        <v>0</v>
      </c>
      <c r="FB87">
        <f ca="1">IF($G86="","",IF($F87&gt;$G$4,COUNTIF(OFFSET($G87,-($G$4+$N87-2),0,1,1):$G87,FB$9),IF($G87=FB$9,1,FB86)))</f>
        <v>0</v>
      </c>
      <c r="FC87">
        <f ca="1">IF($G86="","",IF($F87&gt;$G$4,COUNTIF(OFFSET($G87,-($G$4+$N87-2),0,1,1):$G87,FC$9),IF($G87=FC$9,1,FC86)))</f>
        <v>0</v>
      </c>
      <c r="FD87">
        <f ca="1">IF($G86="","",IF($F87&gt;$G$4,COUNTIF(OFFSET($G87,-($G$4+$N87-2),0,1,1):$G87,FD$9),IF($G87=FD$9,1,FD86)))</f>
        <v>0</v>
      </c>
      <c r="FE87">
        <f ca="1">IF($G86="","",IF($F87&gt;$G$4,COUNTIF(OFFSET($G87,-($G$4+$N87-2),0,1,1):$G87,FE$9),IF($G87=FE$9,1,FE86)))</f>
        <v>0</v>
      </c>
      <c r="FF87">
        <f ca="1">IF($G86="","",IF($F87&gt;$G$4,COUNTIF(OFFSET($G87,-($G$4+$N87-2),0,1,1):$G87,FF$9),IF($G87=FF$9,1,FF86)))</f>
        <v>0</v>
      </c>
      <c r="FG87">
        <f ca="1">IF($G86="","",IF($F87&gt;$G$4,COUNTIF(OFFSET($G87,-($G$4+$N87-2),0,1,1):$G87,FG$9),IF($G87=FG$9,1,FG86)))</f>
        <v>0</v>
      </c>
      <c r="FH87">
        <f ca="1">IF($G86="","",IF($F87&gt;$G$4,COUNTIF(OFFSET($G87,-($G$4+$N87-2),0,1,1):$G87,FH$9),IF($G87=FH$9,1,FH86)))</f>
        <v>0</v>
      </c>
      <c r="FI87">
        <f ca="1">IF($G86="","",IF($F87&gt;$G$4,COUNTIF(OFFSET($G87,-($G$4+$N87-2),0,1,1):$G87,FI$9),IF($G87=FI$9,1,FI86)))</f>
        <v>0</v>
      </c>
      <c r="FJ87">
        <f ca="1">IF($G86="","",IF($F87&gt;$G$4,COUNTIF(OFFSET($G87,-($G$4+$N87-2),0,1,1):$G87,FJ$9),IF($G87=FJ$9,1,FJ86)))</f>
        <v>0</v>
      </c>
      <c r="FK87">
        <f ca="1">IF($G86="","",IF($F87&gt;$G$4,COUNTIF(OFFSET($G87,-($G$4+$N87-2),0,1,1):$G87,FK$9),IF($G87=FK$9,1,FK86)))</f>
        <v>0</v>
      </c>
      <c r="FL87">
        <f ca="1">IF($G86="","",IF($F87&gt;$G$4,COUNTIF(OFFSET($G87,-($G$4+$N87-2),0,1,1):$G87,FL$9),IF($G87=FL$9,1,FL86)))</f>
        <v>0</v>
      </c>
      <c r="FM87">
        <f ca="1">IF($G86="","",IF($F87&gt;$G$4,COUNTIF(OFFSET($G87,-($G$4+$N87-2),0,1,1):$G87,FM$9),IF($G87=FM$9,1,FM86)))</f>
        <v>0</v>
      </c>
      <c r="FN87">
        <f ca="1">IF($G86="","",IF($F87&gt;$G$4,COUNTIF(OFFSET($G87,-($G$4+$N87-2),0,1,1):$G87,FN$9),IF($G87=FN$9,1,FN86)))</f>
        <v>0</v>
      </c>
      <c r="FO87">
        <f ca="1">IF($G86="","",IF($F87&gt;$G$4,COUNTIF(OFFSET($G87,-($G$4+$N87-2),0,1,1):$G87,FO$9),IF($G87=FO$9,1,FO86)))</f>
        <v>0</v>
      </c>
      <c r="FP87">
        <f ca="1">IF($G86="","",IF($F87&gt;$G$4,COUNTIF(OFFSET($G87,-($G$4+$N87-2),0,1,1):$G87,FP$9),IF($G87=FP$9,1,FP86)))</f>
        <v>0</v>
      </c>
      <c r="FQ87">
        <f ca="1">IF($G86="","",IF($F87&gt;$G$4,COUNTIF(OFFSET($G87,-($G$4+$N87-2),0,1,1):$G87,FQ$9),IF($G87=FQ$9,1,FQ86)))</f>
        <v>1</v>
      </c>
      <c r="FR87">
        <f ca="1">IF($G86="","",IF($F87&gt;$G$4,COUNTIF(OFFSET($G87,-($G$4+$N87-2),0,1,1):$G87,FR$9),IF($G87=FR$9,1,FR86)))</f>
        <v>1</v>
      </c>
      <c r="FS87">
        <f ca="1">IF($G86="","",IF($F87&gt;$G$4,COUNTIF(OFFSET($G87,-($G$4+$N87-2),0,1,1):$G87,FS$9),IF($G87=FS$9,1,FS86)))</f>
        <v>0</v>
      </c>
      <c r="FT87">
        <f ca="1">IF($G86="","",IF($F87&gt;$G$4,COUNTIF(OFFSET($G87,-($G$4+$N87-2),0,1,1):$G87,FT$9),IF($G87=FT$9,1,FT86)))</f>
        <v>1</v>
      </c>
      <c r="FU87">
        <f ca="1">IF($G86="","",IF($F87&gt;$G$4,COUNTIF(OFFSET($G87,-($G$4+$N87-2),0,1,1):$G87,FU$9),IF($G87=FU$9,1,FU86)))</f>
        <v>0</v>
      </c>
      <c r="FV87">
        <f ca="1">IF($G86="","",IF($F87&gt;$G$4,COUNTIF(OFFSET($G87,-($G$4+$N87-2),0,1,1):$G87,FV$9),IF($G87=FV$9,1,FV86)))</f>
        <v>0</v>
      </c>
      <c r="FW87">
        <f ca="1">IF($G86="","",IF($F87&gt;$G$4,COUNTIF(OFFSET($G87,-($G$4+$N87-2),0,1,1):$G87,FW$9),IF($G87=FW$9,1,FW86)))</f>
        <v>0</v>
      </c>
      <c r="FX87">
        <f ca="1">IF($G86="","",IF($F87&gt;$G$4,COUNTIF(OFFSET($G87,-($G$4+$N87-2),0,1,1):$G87,FX$9),IF($G87=FX$9,1,FX86)))</f>
        <v>1</v>
      </c>
      <c r="FY87">
        <f ca="1">IF($G86="","",IF($F87&gt;$G$4,COUNTIF(OFFSET($G87,-($G$4+$N87-2),0,1,1):$G87,FY$9),IF($G87=FY$9,1,FY86)))</f>
        <v>0</v>
      </c>
      <c r="FZ87">
        <f ca="1">IF($G86="","",IF($F87&gt;$G$4,COUNTIF(OFFSET($G87,-($G$4+$N87-2),0,1,1):$G87,FZ$9),IF($G87=FZ$9,1,FZ86)))</f>
        <v>0</v>
      </c>
      <c r="GA87">
        <f ca="1">IF($G86="","",IF($F87&gt;$G$4,COUNTIF(OFFSET($G87,-($G$4+$N87-2),0,1,1):$G87,GA$9),IF($G87=GA$9,1,GA86)))</f>
        <v>0</v>
      </c>
      <c r="GB87">
        <f ca="1">IF($G86="","",IF($F87&gt;$G$4,COUNTIF(OFFSET($G87,-($G$4+$N87-2),0,1,1):$G87,GB$9),IF($G87=GB$9,1,GB86)))</f>
        <v>0</v>
      </c>
      <c r="GC87">
        <f ca="1">IF($G86="","",IF($F87&gt;$G$4,COUNTIF(OFFSET($G87,-($G$4+$N87-2),0,1,1):$G87,GC$9),IF($G87=GC$9,1,GC86)))</f>
        <v>0</v>
      </c>
      <c r="GD87">
        <f ca="1">IF($G86="","",IF($F87&gt;$G$4,COUNTIF(OFFSET($G87,-($G$4+$N87-2),0,1,1):$G87,GD$9),IF($G87=GD$9,1,GD86)))</f>
        <v>0</v>
      </c>
      <c r="GE87">
        <f ca="1">IF($G86="","",IF($F87&gt;$G$4,COUNTIF(OFFSET($G87,-($G$4+$N87-2),0,1,1):$G87,GE$9),IF($G87=GE$9,1,GE86)))</f>
        <v>0</v>
      </c>
      <c r="GF87">
        <f ca="1">IF($G86="","",IF($F87&gt;$G$4,COUNTIF(OFFSET($G87,-($G$4+$N87-2),0,1,1):$G87,GF$9),IF($G87=GF$9,1,GF86)))</f>
        <v>0</v>
      </c>
      <c r="GG87">
        <f ca="1">IF($G86="","",IF($F87&gt;$G$4,COUNTIF(OFFSET($G87,-($G$4+$N87-2),0,1,1):$G87,GG$9),IF($G87=GG$9,1,GG86)))</f>
        <v>1</v>
      </c>
      <c r="GH87">
        <f ca="1">IF($G86="","",IF($F87&gt;$G$4,COUNTIF(OFFSET($G87,-($G$4+$N87-2),0,1,1):$G87,GH$9),IF($G87=GH$9,1,GH86)))</f>
        <v>1</v>
      </c>
      <c r="GI87">
        <f ca="1">IF($G86="","",IF($F87&gt;$G$4,COUNTIF(OFFSET($G87,-($G$4+$N87-2),0,1,1):$G87,GI$9),IF($G87=GI$9,1,GI86)))</f>
        <v>0</v>
      </c>
    </row>
    <row r="88" spans="6:191" x14ac:dyDescent="0.25">
      <c r="F88">
        <v>79</v>
      </c>
      <c r="G88" s="1">
        <v>30</v>
      </c>
      <c r="H88" s="3">
        <f t="shared" si="137"/>
        <v>3</v>
      </c>
      <c r="I88">
        <f t="shared" ca="1" si="191"/>
        <v>0</v>
      </c>
      <c r="J88" s="1">
        <f t="shared" ca="1" si="138"/>
        <v>0</v>
      </c>
      <c r="K88" s="2">
        <f t="shared" ca="1" si="139"/>
        <v>3</v>
      </c>
      <c r="L88" s="3">
        <f t="shared" ca="1" si="140"/>
        <v>4</v>
      </c>
      <c r="M88">
        <f t="shared" ca="1" si="141"/>
        <v>1</v>
      </c>
      <c r="N88">
        <f t="shared" ca="1" si="248"/>
        <v>3</v>
      </c>
      <c r="O88">
        <f t="shared" ca="1" si="249"/>
        <v>0</v>
      </c>
      <c r="P88">
        <f t="shared" ca="1" si="192"/>
        <v>0</v>
      </c>
      <c r="Q88">
        <f t="shared" ca="1" si="193"/>
        <v>-8.8817841970012523E-16</v>
      </c>
      <c r="R88">
        <f t="shared" ca="1" si="194"/>
        <v>1</v>
      </c>
      <c r="S88">
        <f t="shared" ca="1" si="142"/>
        <v>4.4408920985006262E-16</v>
      </c>
      <c r="T88">
        <f t="shared" ca="1" si="195"/>
        <v>-33.999999999999972</v>
      </c>
      <c r="U88" t="str">
        <f t="shared" ca="1" si="196"/>
        <v/>
      </c>
      <c r="W88" s="3">
        <f t="shared" ca="1" si="197"/>
        <v>-4.4408920985006262E-16</v>
      </c>
      <c r="X88" s="2" t="str">
        <f t="shared" ca="1" si="198"/>
        <v/>
      </c>
      <c r="Y88" s="2" t="str">
        <f t="shared" ca="1" si="199"/>
        <v/>
      </c>
      <c r="Z88" s="2" t="str">
        <f t="shared" ca="1" si="200"/>
        <v/>
      </c>
      <c r="AA88" s="2" t="str">
        <f t="shared" ca="1" si="201"/>
        <v/>
      </c>
      <c r="AB88" s="2" t="str">
        <f t="shared" ca="1" si="202"/>
        <v/>
      </c>
      <c r="AC88" s="2" t="str">
        <f t="shared" ca="1" si="203"/>
        <v/>
      </c>
      <c r="AD88" s="2" t="str">
        <f t="shared" ca="1" si="204"/>
        <v/>
      </c>
      <c r="AE88" s="2" t="str">
        <f t="shared" ca="1" si="205"/>
        <v/>
      </c>
      <c r="AF88" s="2" t="str">
        <f t="shared" ca="1" si="206"/>
        <v/>
      </c>
      <c r="AG88" s="2" t="str">
        <f t="shared" ca="1" si="207"/>
        <v/>
      </c>
      <c r="AH88" s="2" t="str">
        <f t="shared" ca="1" si="208"/>
        <v/>
      </c>
      <c r="AI88" s="2" t="str">
        <f t="shared" ca="1" si="209"/>
        <v/>
      </c>
      <c r="AJ88" s="2" t="str">
        <f t="shared" ca="1" si="210"/>
        <v/>
      </c>
      <c r="AK88" s="2" t="str">
        <f t="shared" ca="1" si="211"/>
        <v/>
      </c>
      <c r="AM88" t="str">
        <f t="shared" ca="1" si="250"/>
        <v/>
      </c>
      <c r="AN88" t="str">
        <f t="shared" ca="1" si="251"/>
        <v/>
      </c>
      <c r="AO88" t="str">
        <f t="shared" ca="1" si="252"/>
        <v/>
      </c>
      <c r="AP88" t="str">
        <f t="shared" ca="1" si="253"/>
        <v/>
      </c>
      <c r="AQ88" t="str">
        <f t="shared" ca="1" si="254"/>
        <v/>
      </c>
      <c r="AR88" t="str">
        <f t="shared" ca="1" si="255"/>
        <v/>
      </c>
      <c r="AS88" t="str">
        <f t="shared" ca="1" si="256"/>
        <v/>
      </c>
      <c r="AT88" t="str">
        <f t="shared" ca="1" si="257"/>
        <v/>
      </c>
      <c r="AU88" t="str">
        <f t="shared" ca="1" si="258"/>
        <v/>
      </c>
      <c r="AV88" t="str">
        <f t="shared" ca="1" si="259"/>
        <v/>
      </c>
      <c r="AW88" t="str">
        <f t="shared" ca="1" si="260"/>
        <v/>
      </c>
      <c r="AX88" t="str">
        <f t="shared" ca="1" si="261"/>
        <v/>
      </c>
      <c r="AY88" t="str">
        <f t="shared" ca="1" si="143"/>
        <v/>
      </c>
      <c r="AZ88" t="str">
        <f t="shared" ca="1" si="144"/>
        <v/>
      </c>
      <c r="BA88" t="str">
        <f t="shared" ca="1" si="145"/>
        <v/>
      </c>
      <c r="BB88" t="str">
        <f t="shared" ca="1" si="146"/>
        <v/>
      </c>
      <c r="BC88" t="str">
        <f t="shared" ca="1" si="147"/>
        <v/>
      </c>
      <c r="BD88" t="str">
        <f t="shared" ca="1" si="148"/>
        <v/>
      </c>
      <c r="BE88" t="str">
        <f t="shared" ca="1" si="149"/>
        <v/>
      </c>
      <c r="BF88" t="str">
        <f t="shared" ca="1" si="150"/>
        <v/>
      </c>
      <c r="BG88" t="str">
        <f t="shared" ca="1" si="151"/>
        <v/>
      </c>
      <c r="BH88" t="str">
        <f t="shared" ca="1" si="152"/>
        <v/>
      </c>
      <c r="BI88" t="str">
        <f t="shared" ca="1" si="153"/>
        <v/>
      </c>
      <c r="BJ88" t="str">
        <f t="shared" ca="1" si="154"/>
        <v/>
      </c>
      <c r="CC88" t="str">
        <f t="shared" ca="1" si="212"/>
        <v/>
      </c>
      <c r="CD88" t="str">
        <f t="shared" ca="1" si="213"/>
        <v/>
      </c>
      <c r="CE88" t="str">
        <f t="shared" ca="1" si="214"/>
        <v/>
      </c>
      <c r="CF88" t="str">
        <f t="shared" ca="1" si="215"/>
        <v/>
      </c>
      <c r="CG88" t="str">
        <f t="shared" ca="1" si="216"/>
        <v/>
      </c>
      <c r="CH88" t="str">
        <f t="shared" ca="1" si="217"/>
        <v/>
      </c>
      <c r="CI88" t="str">
        <f t="shared" ca="1" si="218"/>
        <v/>
      </c>
      <c r="CJ88" t="str">
        <f t="shared" ca="1" si="219"/>
        <v/>
      </c>
      <c r="CK88" t="str">
        <f t="shared" ca="1" si="220"/>
        <v/>
      </c>
      <c r="CL88" t="str">
        <f t="shared" ca="1" si="221"/>
        <v/>
      </c>
      <c r="CM88" t="str">
        <f t="shared" ca="1" si="222"/>
        <v/>
      </c>
      <c r="CN88" t="str">
        <f t="shared" ca="1" si="223"/>
        <v/>
      </c>
      <c r="CO88">
        <f t="shared" ca="1" si="224"/>
        <v>18</v>
      </c>
      <c r="CP88">
        <f t="shared" ca="1" si="225"/>
        <v>19</v>
      </c>
      <c r="CQ88">
        <f t="shared" ca="1" si="226"/>
        <v>21</v>
      </c>
      <c r="CR88" t="str">
        <f t="shared" ca="1" si="227"/>
        <v/>
      </c>
      <c r="CS88" t="str">
        <f t="shared" ca="1" si="228"/>
        <v/>
      </c>
      <c r="CT88" t="str">
        <f t="shared" ca="1" si="229"/>
        <v/>
      </c>
      <c r="CU88" t="str">
        <f t="shared" ca="1" si="230"/>
        <v/>
      </c>
      <c r="CV88" t="str">
        <f t="shared" ca="1" si="231"/>
        <v/>
      </c>
      <c r="CW88" t="str">
        <f t="shared" ca="1" si="232"/>
        <v/>
      </c>
      <c r="CX88" t="str">
        <f t="shared" ca="1" si="233"/>
        <v/>
      </c>
      <c r="CY88" t="str">
        <f t="shared" ca="1" si="234"/>
        <v/>
      </c>
      <c r="CZ88" t="str">
        <f t="shared" ca="1" si="235"/>
        <v/>
      </c>
      <c r="DA88">
        <f t="shared" ca="1" si="236"/>
        <v>25</v>
      </c>
      <c r="DB88">
        <f t="shared" ca="1" si="237"/>
        <v>30</v>
      </c>
      <c r="DC88">
        <f t="shared" ca="1" si="238"/>
        <v>34</v>
      </c>
      <c r="DD88">
        <f t="shared" ca="1" si="239"/>
        <v>35</v>
      </c>
      <c r="DE88" t="str">
        <f t="shared" ca="1" si="240"/>
        <v/>
      </c>
      <c r="DF88" t="str">
        <f t="shared" ca="1" si="241"/>
        <v/>
      </c>
      <c r="DG88" t="str">
        <f t="shared" ca="1" si="242"/>
        <v/>
      </c>
      <c r="DH88" t="str">
        <f t="shared" ca="1" si="243"/>
        <v/>
      </c>
      <c r="DI88" t="str">
        <f t="shared" ca="1" si="244"/>
        <v/>
      </c>
      <c r="DJ88" t="str">
        <f t="shared" ca="1" si="245"/>
        <v/>
      </c>
      <c r="DK88" t="str">
        <f t="shared" ca="1" si="246"/>
        <v/>
      </c>
      <c r="DL88" t="str">
        <f t="shared" ca="1" si="247"/>
        <v/>
      </c>
      <c r="DM88">
        <v>1</v>
      </c>
      <c r="DN88">
        <f t="shared" ca="1" si="155"/>
        <v>1</v>
      </c>
      <c r="DO88">
        <f t="shared" ca="1" si="156"/>
        <v>1</v>
      </c>
      <c r="DP88">
        <f t="shared" ca="1" si="157"/>
        <v>1</v>
      </c>
      <c r="DQ88">
        <f t="shared" ca="1" si="158"/>
        <v>1</v>
      </c>
      <c r="DR88">
        <f t="shared" ca="1" si="159"/>
        <v>1</v>
      </c>
      <c r="DS88">
        <f t="shared" ca="1" si="160"/>
        <v>1</v>
      </c>
      <c r="DT88">
        <f t="shared" ca="1" si="161"/>
        <v>1</v>
      </c>
      <c r="DU88">
        <f t="shared" ca="1" si="162"/>
        <v>1</v>
      </c>
      <c r="DV88">
        <f t="shared" ca="1" si="163"/>
        <v>1</v>
      </c>
      <c r="DW88">
        <f t="shared" ca="1" si="164"/>
        <v>1</v>
      </c>
      <c r="DX88">
        <f t="shared" ca="1" si="165"/>
        <v>1</v>
      </c>
      <c r="DY88">
        <f t="shared" ca="1" si="166"/>
        <v>1</v>
      </c>
      <c r="DZ88" s="1">
        <v>1</v>
      </c>
      <c r="EA88">
        <f t="shared" ca="1" si="167"/>
        <v>1</v>
      </c>
      <c r="EB88">
        <f t="shared" ca="1" si="168"/>
        <v>1</v>
      </c>
      <c r="EC88">
        <f t="shared" ca="1" si="169"/>
        <v>1</v>
      </c>
      <c r="ED88">
        <f t="shared" ca="1" si="170"/>
        <v>1</v>
      </c>
      <c r="EE88">
        <f t="shared" ca="1" si="171"/>
        <v>1</v>
      </c>
      <c r="EF88">
        <f t="shared" ca="1" si="172"/>
        <v>2</v>
      </c>
      <c r="EG88">
        <f t="shared" ca="1" si="173"/>
        <v>3</v>
      </c>
      <c r="EH88">
        <f t="shared" ca="1" si="174"/>
        <v>3</v>
      </c>
      <c r="EI88">
        <f t="shared" ca="1" si="175"/>
        <v>4</v>
      </c>
      <c r="EJ88">
        <f t="shared" ca="1" si="176"/>
        <v>4</v>
      </c>
      <c r="EK88">
        <f t="shared" ca="1" si="177"/>
        <v>4</v>
      </c>
      <c r="EL88">
        <f t="shared" ca="1" si="178"/>
        <v>4</v>
      </c>
      <c r="EM88" s="1">
        <v>1</v>
      </c>
      <c r="EN88">
        <f t="shared" ca="1" si="179"/>
        <v>2</v>
      </c>
      <c r="EO88">
        <f t="shared" ca="1" si="180"/>
        <v>2</v>
      </c>
      <c r="EP88">
        <f t="shared" ca="1" si="181"/>
        <v>2</v>
      </c>
      <c r="EQ88">
        <f t="shared" ca="1" si="182"/>
        <v>2</v>
      </c>
      <c r="ER88">
        <f t="shared" ca="1" si="183"/>
        <v>2</v>
      </c>
      <c r="ES88">
        <f t="shared" ca="1" si="184"/>
        <v>3</v>
      </c>
      <c r="ET88">
        <f t="shared" ca="1" si="185"/>
        <v>3</v>
      </c>
      <c r="EU88">
        <f t="shared" ca="1" si="186"/>
        <v>3</v>
      </c>
      <c r="EV88">
        <f t="shared" ca="1" si="187"/>
        <v>3</v>
      </c>
      <c r="EW88">
        <f t="shared" ca="1" si="188"/>
        <v>4</v>
      </c>
      <c r="EX88">
        <f t="shared" ca="1" si="189"/>
        <v>5</v>
      </c>
      <c r="EY88">
        <f t="shared" ca="1" si="190"/>
        <v>5</v>
      </c>
      <c r="EZ88">
        <f ca="1">IF($G87="","",IF($F88&gt;$G$4,COUNTIF(OFFSET($G88,-($G$4+$N88-2),0,1,1):$G88,EZ$9),IF($G88=EZ$9,1,EZ87)))</f>
        <v>0</v>
      </c>
      <c r="FA88">
        <f ca="1">IF($G87="","",IF($F88&gt;$G$4,COUNTIF(OFFSET($G88,-($G$4+$N88-2),0,1,1):$G88,FA$9),IF($G88=FA$9,1,FA87)))</f>
        <v>0</v>
      </c>
      <c r="FB88">
        <f ca="1">IF($G87="","",IF($F88&gt;$G$4,COUNTIF(OFFSET($G88,-($G$4+$N88-2),0,1,1):$G88,FB$9),IF($G88=FB$9,1,FB87)))</f>
        <v>0</v>
      </c>
      <c r="FC88">
        <f ca="1">IF($G87="","",IF($F88&gt;$G$4,COUNTIF(OFFSET($G88,-($G$4+$N88-2),0,1,1):$G88,FC$9),IF($G88=FC$9,1,FC87)))</f>
        <v>0</v>
      </c>
      <c r="FD88">
        <f ca="1">IF($G87="","",IF($F88&gt;$G$4,COUNTIF(OFFSET($G88,-($G$4+$N88-2),0,1,1):$G88,FD$9),IF($G88=FD$9,1,FD87)))</f>
        <v>0</v>
      </c>
      <c r="FE88">
        <f ca="1">IF($G87="","",IF($F88&gt;$G$4,COUNTIF(OFFSET($G88,-($G$4+$N88-2),0,1,1):$G88,FE$9),IF($G88=FE$9,1,FE87)))</f>
        <v>0</v>
      </c>
      <c r="FF88">
        <f ca="1">IF($G87="","",IF($F88&gt;$G$4,COUNTIF(OFFSET($G88,-($G$4+$N88-2),0,1,1):$G88,FF$9),IF($G88=FF$9,1,FF87)))</f>
        <v>0</v>
      </c>
      <c r="FG88">
        <f ca="1">IF($G87="","",IF($F88&gt;$G$4,COUNTIF(OFFSET($G88,-($G$4+$N88-2),0,1,1):$G88,FG$9),IF($G88=FG$9,1,FG87)))</f>
        <v>0</v>
      </c>
      <c r="FH88">
        <f ca="1">IF($G87="","",IF($F88&gt;$G$4,COUNTIF(OFFSET($G88,-($G$4+$N88-2),0,1,1):$G88,FH$9),IF($G88=FH$9,1,FH87)))</f>
        <v>0</v>
      </c>
      <c r="FI88">
        <f ca="1">IF($G87="","",IF($F88&gt;$G$4,COUNTIF(OFFSET($G88,-($G$4+$N88-2),0,1,1):$G88,FI$9),IF($G88=FI$9,1,FI87)))</f>
        <v>0</v>
      </c>
      <c r="FJ88">
        <f ca="1">IF($G87="","",IF($F88&gt;$G$4,COUNTIF(OFFSET($G88,-($G$4+$N88-2),0,1,1):$G88,FJ$9),IF($G88=FJ$9,1,FJ87)))</f>
        <v>0</v>
      </c>
      <c r="FK88">
        <f ca="1">IF($G87="","",IF($F88&gt;$G$4,COUNTIF(OFFSET($G88,-($G$4+$N88-2),0,1,1):$G88,FK$9),IF($G88=FK$9,1,FK87)))</f>
        <v>0</v>
      </c>
      <c r="FL88">
        <f ca="1">IF($G87="","",IF($F88&gt;$G$4,COUNTIF(OFFSET($G88,-($G$4+$N88-2),0,1,1):$G88,FL$9),IF($G88=FL$9,1,FL87)))</f>
        <v>0</v>
      </c>
      <c r="FM88">
        <f ca="1">IF($G87="","",IF($F88&gt;$G$4,COUNTIF(OFFSET($G88,-($G$4+$N88-2),0,1,1):$G88,FM$9),IF($G88=FM$9,1,FM87)))</f>
        <v>0</v>
      </c>
      <c r="FN88">
        <f ca="1">IF($G87="","",IF($F88&gt;$G$4,COUNTIF(OFFSET($G88,-($G$4+$N88-2),0,1,1):$G88,FN$9),IF($G88=FN$9,1,FN87)))</f>
        <v>0</v>
      </c>
      <c r="FO88">
        <f ca="1">IF($G87="","",IF($F88&gt;$G$4,COUNTIF(OFFSET($G88,-($G$4+$N88-2),0,1,1):$G88,FO$9),IF($G88=FO$9,1,FO87)))</f>
        <v>0</v>
      </c>
      <c r="FP88">
        <f ca="1">IF($G87="","",IF($F88&gt;$G$4,COUNTIF(OFFSET($G88,-($G$4+$N88-2),0,1,1):$G88,FP$9),IF($G88=FP$9,1,FP87)))</f>
        <v>0</v>
      </c>
      <c r="FQ88">
        <f ca="1">IF($G87="","",IF($F88&gt;$G$4,COUNTIF(OFFSET($G88,-($G$4+$N88-2),0,1,1):$G88,FQ$9),IF($G88=FQ$9,1,FQ87)))</f>
        <v>1</v>
      </c>
      <c r="FR88">
        <f ca="1">IF($G87="","",IF($F88&gt;$G$4,COUNTIF(OFFSET($G88,-($G$4+$N88-2),0,1,1):$G88,FR$9),IF($G88=FR$9,1,FR87)))</f>
        <v>1</v>
      </c>
      <c r="FS88">
        <f ca="1">IF($G87="","",IF($F88&gt;$G$4,COUNTIF(OFFSET($G88,-($G$4+$N88-2),0,1,1):$G88,FS$9),IF($G88=FS$9,1,FS87)))</f>
        <v>0</v>
      </c>
      <c r="FT88">
        <f ca="1">IF($G87="","",IF($F88&gt;$G$4,COUNTIF(OFFSET($G88,-($G$4+$N88-2),0,1,1):$G88,FT$9),IF($G88=FT$9,1,FT87)))</f>
        <v>1</v>
      </c>
      <c r="FU88">
        <f ca="1">IF($G87="","",IF($F88&gt;$G$4,COUNTIF(OFFSET($G88,-($G$4+$N88-2),0,1,1):$G88,FU$9),IF($G88=FU$9,1,FU87)))</f>
        <v>0</v>
      </c>
      <c r="FV88">
        <f ca="1">IF($G87="","",IF($F88&gt;$G$4,COUNTIF(OFFSET($G88,-($G$4+$N88-2),0,1,1):$G88,FV$9),IF($G88=FV$9,1,FV87)))</f>
        <v>0</v>
      </c>
      <c r="FW88">
        <f ca="1">IF($G87="","",IF($F88&gt;$G$4,COUNTIF(OFFSET($G88,-($G$4+$N88-2),0,1,1):$G88,FW$9),IF($G88=FW$9,1,FW87)))</f>
        <v>0</v>
      </c>
      <c r="FX88">
        <f ca="1">IF($G87="","",IF($F88&gt;$G$4,COUNTIF(OFFSET($G88,-($G$4+$N88-2),0,1,1):$G88,FX$9),IF($G88=FX$9,1,FX87)))</f>
        <v>1</v>
      </c>
      <c r="FY88">
        <f ca="1">IF($G87="","",IF($F88&gt;$G$4,COUNTIF(OFFSET($G88,-($G$4+$N88-2),0,1,1):$G88,FY$9),IF($G88=FY$9,1,FY87)))</f>
        <v>0</v>
      </c>
      <c r="FZ88">
        <f ca="1">IF($G87="","",IF($F88&gt;$G$4,COUNTIF(OFFSET($G88,-($G$4+$N88-2),0,1,1):$G88,FZ$9),IF($G88=FZ$9,1,FZ87)))</f>
        <v>0</v>
      </c>
      <c r="GA88">
        <f ca="1">IF($G87="","",IF($F88&gt;$G$4,COUNTIF(OFFSET($G88,-($G$4+$N88-2),0,1,1):$G88,GA$9),IF($G88=GA$9,1,GA87)))</f>
        <v>0</v>
      </c>
      <c r="GB88">
        <f ca="1">IF($G87="","",IF($F88&gt;$G$4,COUNTIF(OFFSET($G88,-($G$4+$N88-2),0,1,1):$G88,GB$9),IF($G88=GB$9,1,GB87)))</f>
        <v>0</v>
      </c>
      <c r="GC88">
        <f ca="1">IF($G87="","",IF($F88&gt;$G$4,COUNTIF(OFFSET($G88,-($G$4+$N88-2),0,1,1):$G88,GC$9),IF($G88=GC$9,1,GC87)))</f>
        <v>1</v>
      </c>
      <c r="GD88">
        <f ca="1">IF($G87="","",IF($F88&gt;$G$4,COUNTIF(OFFSET($G88,-($G$4+$N88-2),0,1,1):$G88,GD$9),IF($G88=GD$9,1,GD87)))</f>
        <v>0</v>
      </c>
      <c r="GE88">
        <f ca="1">IF($G87="","",IF($F88&gt;$G$4,COUNTIF(OFFSET($G88,-($G$4+$N88-2),0,1,1):$G88,GE$9),IF($G88=GE$9,1,GE87)))</f>
        <v>0</v>
      </c>
      <c r="GF88">
        <f ca="1">IF($G87="","",IF($F88&gt;$G$4,COUNTIF(OFFSET($G88,-($G$4+$N88-2),0,1,1):$G88,GF$9),IF($G88=GF$9,1,GF87)))</f>
        <v>0</v>
      </c>
      <c r="GG88">
        <f ca="1">IF($G87="","",IF($F88&gt;$G$4,COUNTIF(OFFSET($G88,-($G$4+$N88-2),0,1,1):$G88,GG$9),IF($G88=GG$9,1,GG87)))</f>
        <v>1</v>
      </c>
      <c r="GH88">
        <f ca="1">IF($G87="","",IF($F88&gt;$G$4,COUNTIF(OFFSET($G88,-($G$4+$N88-2),0,1,1):$G88,GH$9),IF($G88=GH$9,1,GH87)))</f>
        <v>1</v>
      </c>
      <c r="GI88">
        <f ca="1">IF($G87="","",IF($F88&gt;$G$4,COUNTIF(OFFSET($G88,-($G$4+$N88-2),0,1,1):$G88,GI$9),IF($G88=GI$9,1,GI87)))</f>
        <v>0</v>
      </c>
    </row>
    <row r="89" spans="6:191" x14ac:dyDescent="0.25">
      <c r="F89">
        <v>80</v>
      </c>
      <c r="G89" s="1">
        <v>33</v>
      </c>
      <c r="H89" s="3">
        <f t="shared" si="137"/>
        <v>3</v>
      </c>
      <c r="I89">
        <f t="shared" ca="1" si="191"/>
        <v>0</v>
      </c>
      <c r="J89" s="1">
        <f t="shared" ca="1" si="138"/>
        <v>0</v>
      </c>
      <c r="K89" s="2">
        <f t="shared" ca="1" si="139"/>
        <v>3</v>
      </c>
      <c r="L89" s="3">
        <f t="shared" ca="1" si="140"/>
        <v>5</v>
      </c>
      <c r="M89">
        <f t="shared" ca="1" si="141"/>
        <v>1</v>
      </c>
      <c r="N89">
        <f t="shared" ca="1" si="248"/>
        <v>4</v>
      </c>
      <c r="O89">
        <f t="shared" ca="1" si="249"/>
        <v>0</v>
      </c>
      <c r="P89">
        <f t="shared" ca="1" si="192"/>
        <v>0</v>
      </c>
      <c r="Q89">
        <f t="shared" ca="1" si="193"/>
        <v>-1.3322676295501878E-15</v>
      </c>
      <c r="R89">
        <f t="shared" ca="1" si="194"/>
        <v>1</v>
      </c>
      <c r="S89">
        <f t="shared" ca="1" si="142"/>
        <v>4.4408920985006262E-16</v>
      </c>
      <c r="T89">
        <f t="shared" ca="1" si="195"/>
        <v>-33.999999999999972</v>
      </c>
      <c r="U89" t="str">
        <f t="shared" ca="1" si="196"/>
        <v/>
      </c>
      <c r="W89" s="3">
        <f t="shared" ca="1" si="197"/>
        <v>-4.4408920985006262E-16</v>
      </c>
      <c r="X89" s="2" t="str">
        <f t="shared" ca="1" si="198"/>
        <v/>
      </c>
      <c r="Y89" s="2" t="str">
        <f t="shared" ca="1" si="199"/>
        <v/>
      </c>
      <c r="Z89" s="2" t="str">
        <f t="shared" ca="1" si="200"/>
        <v/>
      </c>
      <c r="AA89" s="2" t="str">
        <f t="shared" ca="1" si="201"/>
        <v/>
      </c>
      <c r="AB89" s="2" t="str">
        <f t="shared" ca="1" si="202"/>
        <v/>
      </c>
      <c r="AC89" s="2" t="str">
        <f t="shared" ca="1" si="203"/>
        <v/>
      </c>
      <c r="AD89" s="2" t="str">
        <f t="shared" ca="1" si="204"/>
        <v/>
      </c>
      <c r="AE89" s="2" t="str">
        <f t="shared" ca="1" si="205"/>
        <v/>
      </c>
      <c r="AF89" s="2" t="str">
        <f t="shared" ca="1" si="206"/>
        <v/>
      </c>
      <c r="AG89" s="2" t="str">
        <f t="shared" ca="1" si="207"/>
        <v/>
      </c>
      <c r="AH89" s="2" t="str">
        <f t="shared" ca="1" si="208"/>
        <v/>
      </c>
      <c r="AI89" s="2" t="str">
        <f t="shared" ca="1" si="209"/>
        <v/>
      </c>
      <c r="AJ89" s="2" t="str">
        <f t="shared" ca="1" si="210"/>
        <v/>
      </c>
      <c r="AK89" s="2" t="str">
        <f t="shared" ca="1" si="211"/>
        <v/>
      </c>
      <c r="AM89" t="str">
        <f t="shared" ca="1" si="250"/>
        <v/>
      </c>
      <c r="AN89" t="str">
        <f t="shared" ca="1" si="251"/>
        <v/>
      </c>
      <c r="AO89" t="str">
        <f t="shared" ca="1" si="252"/>
        <v/>
      </c>
      <c r="AP89" t="str">
        <f t="shared" ca="1" si="253"/>
        <v/>
      </c>
      <c r="AQ89" t="str">
        <f t="shared" ca="1" si="254"/>
        <v/>
      </c>
      <c r="AR89" t="str">
        <f t="shared" ca="1" si="255"/>
        <v/>
      </c>
      <c r="AS89" t="str">
        <f t="shared" ca="1" si="256"/>
        <v/>
      </c>
      <c r="AT89" t="str">
        <f t="shared" ca="1" si="257"/>
        <v/>
      </c>
      <c r="AU89" t="str">
        <f t="shared" ca="1" si="258"/>
        <v/>
      </c>
      <c r="AV89" t="str">
        <f t="shared" ca="1" si="259"/>
        <v/>
      </c>
      <c r="AW89" t="str">
        <f t="shared" ca="1" si="260"/>
        <v/>
      </c>
      <c r="AX89" t="str">
        <f t="shared" ca="1" si="261"/>
        <v/>
      </c>
      <c r="AY89" t="str">
        <f t="shared" ca="1" si="143"/>
        <v/>
      </c>
      <c r="AZ89" t="str">
        <f t="shared" ca="1" si="144"/>
        <v/>
      </c>
      <c r="BA89" t="str">
        <f t="shared" ca="1" si="145"/>
        <v/>
      </c>
      <c r="BB89" t="str">
        <f t="shared" ca="1" si="146"/>
        <v/>
      </c>
      <c r="BC89" t="str">
        <f t="shared" ca="1" si="147"/>
        <v/>
      </c>
      <c r="BD89" t="str">
        <f t="shared" ca="1" si="148"/>
        <v/>
      </c>
      <c r="BE89" t="str">
        <f t="shared" ca="1" si="149"/>
        <v/>
      </c>
      <c r="BF89" t="str">
        <f t="shared" ca="1" si="150"/>
        <v/>
      </c>
      <c r="BG89" t="str">
        <f t="shared" ca="1" si="151"/>
        <v/>
      </c>
      <c r="BH89" t="str">
        <f t="shared" ca="1" si="152"/>
        <v/>
      </c>
      <c r="BI89" t="str">
        <f t="shared" ca="1" si="153"/>
        <v/>
      </c>
      <c r="BJ89" t="str">
        <f t="shared" ca="1" si="154"/>
        <v/>
      </c>
      <c r="CC89" t="str">
        <f t="shared" ca="1" si="212"/>
        <v/>
      </c>
      <c r="CD89" t="str">
        <f t="shared" ca="1" si="213"/>
        <v/>
      </c>
      <c r="CE89" t="str">
        <f t="shared" ca="1" si="214"/>
        <v/>
      </c>
      <c r="CF89" t="str">
        <f t="shared" ca="1" si="215"/>
        <v/>
      </c>
      <c r="CG89" t="str">
        <f t="shared" ca="1" si="216"/>
        <v/>
      </c>
      <c r="CH89" t="str">
        <f t="shared" ca="1" si="217"/>
        <v/>
      </c>
      <c r="CI89" t="str">
        <f t="shared" ca="1" si="218"/>
        <v/>
      </c>
      <c r="CJ89" t="str">
        <f t="shared" ca="1" si="219"/>
        <v/>
      </c>
      <c r="CK89" t="str">
        <f t="shared" ca="1" si="220"/>
        <v/>
      </c>
      <c r="CL89" t="str">
        <f t="shared" ca="1" si="221"/>
        <v/>
      </c>
      <c r="CM89" t="str">
        <f t="shared" ca="1" si="222"/>
        <v/>
      </c>
      <c r="CN89" t="str">
        <f t="shared" ca="1" si="223"/>
        <v/>
      </c>
      <c r="CO89">
        <f t="shared" ca="1" si="224"/>
        <v>18</v>
      </c>
      <c r="CP89">
        <f t="shared" ca="1" si="225"/>
        <v>19</v>
      </c>
      <c r="CQ89">
        <f t="shared" ca="1" si="226"/>
        <v>21</v>
      </c>
      <c r="CR89" t="str">
        <f t="shared" ca="1" si="227"/>
        <v/>
      </c>
      <c r="CS89" t="str">
        <f t="shared" ca="1" si="228"/>
        <v/>
      </c>
      <c r="CT89" t="str">
        <f t="shared" ca="1" si="229"/>
        <v/>
      </c>
      <c r="CU89" t="str">
        <f t="shared" ca="1" si="230"/>
        <v/>
      </c>
      <c r="CV89" t="str">
        <f t="shared" ca="1" si="231"/>
        <v/>
      </c>
      <c r="CW89" t="str">
        <f t="shared" ca="1" si="232"/>
        <v/>
      </c>
      <c r="CX89" t="str">
        <f t="shared" ca="1" si="233"/>
        <v/>
      </c>
      <c r="CY89" t="str">
        <f t="shared" ca="1" si="234"/>
        <v/>
      </c>
      <c r="CZ89" t="str">
        <f t="shared" ca="1" si="235"/>
        <v/>
      </c>
      <c r="DA89">
        <f t="shared" ca="1" si="236"/>
        <v>25</v>
      </c>
      <c r="DB89">
        <f t="shared" ca="1" si="237"/>
        <v>30</v>
      </c>
      <c r="DC89">
        <f t="shared" ca="1" si="238"/>
        <v>33</v>
      </c>
      <c r="DD89">
        <f t="shared" ca="1" si="239"/>
        <v>34</v>
      </c>
      <c r="DE89">
        <f t="shared" ca="1" si="240"/>
        <v>35</v>
      </c>
      <c r="DF89" t="str">
        <f t="shared" ca="1" si="241"/>
        <v/>
      </c>
      <c r="DG89" t="str">
        <f t="shared" ca="1" si="242"/>
        <v/>
      </c>
      <c r="DH89" t="str">
        <f t="shared" ca="1" si="243"/>
        <v/>
      </c>
      <c r="DI89" t="str">
        <f t="shared" ca="1" si="244"/>
        <v/>
      </c>
      <c r="DJ89" t="str">
        <f t="shared" ca="1" si="245"/>
        <v/>
      </c>
      <c r="DK89" t="str">
        <f t="shared" ca="1" si="246"/>
        <v/>
      </c>
      <c r="DL89" t="str">
        <f t="shared" ca="1" si="247"/>
        <v/>
      </c>
      <c r="DM89">
        <v>1</v>
      </c>
      <c r="DN89">
        <f t="shared" ca="1" si="155"/>
        <v>1</v>
      </c>
      <c r="DO89">
        <f t="shared" ca="1" si="156"/>
        <v>1</v>
      </c>
      <c r="DP89">
        <f t="shared" ca="1" si="157"/>
        <v>1</v>
      </c>
      <c r="DQ89">
        <f t="shared" ca="1" si="158"/>
        <v>1</v>
      </c>
      <c r="DR89">
        <f t="shared" ca="1" si="159"/>
        <v>1</v>
      </c>
      <c r="DS89">
        <f t="shared" ca="1" si="160"/>
        <v>1</v>
      </c>
      <c r="DT89">
        <f t="shared" ca="1" si="161"/>
        <v>1</v>
      </c>
      <c r="DU89">
        <f t="shared" ca="1" si="162"/>
        <v>1</v>
      </c>
      <c r="DV89">
        <f t="shared" ca="1" si="163"/>
        <v>1</v>
      </c>
      <c r="DW89">
        <f t="shared" ca="1" si="164"/>
        <v>1</v>
      </c>
      <c r="DX89">
        <f t="shared" ca="1" si="165"/>
        <v>1</v>
      </c>
      <c r="DY89">
        <f t="shared" ca="1" si="166"/>
        <v>1</v>
      </c>
      <c r="DZ89" s="1">
        <v>1</v>
      </c>
      <c r="EA89">
        <f t="shared" ca="1" si="167"/>
        <v>1</v>
      </c>
      <c r="EB89">
        <f t="shared" ca="1" si="168"/>
        <v>1</v>
      </c>
      <c r="EC89">
        <f t="shared" ca="1" si="169"/>
        <v>1</v>
      </c>
      <c r="ED89">
        <f t="shared" ca="1" si="170"/>
        <v>1</v>
      </c>
      <c r="EE89">
        <f t="shared" ca="1" si="171"/>
        <v>1</v>
      </c>
      <c r="EF89">
        <f t="shared" ca="1" si="172"/>
        <v>2</v>
      </c>
      <c r="EG89">
        <f t="shared" ca="1" si="173"/>
        <v>3</v>
      </c>
      <c r="EH89">
        <f t="shared" ca="1" si="174"/>
        <v>3</v>
      </c>
      <c r="EI89">
        <f t="shared" ca="1" si="175"/>
        <v>4</v>
      </c>
      <c r="EJ89">
        <f t="shared" ca="1" si="176"/>
        <v>4</v>
      </c>
      <c r="EK89">
        <f t="shared" ca="1" si="177"/>
        <v>4</v>
      </c>
      <c r="EL89">
        <f t="shared" ca="1" si="178"/>
        <v>4</v>
      </c>
      <c r="EM89" s="1">
        <v>1</v>
      </c>
      <c r="EN89">
        <f t="shared" ca="1" si="179"/>
        <v>2</v>
      </c>
      <c r="EO89">
        <f t="shared" ca="1" si="180"/>
        <v>2</v>
      </c>
      <c r="EP89">
        <f t="shared" ca="1" si="181"/>
        <v>2</v>
      </c>
      <c r="EQ89">
        <f t="shared" ca="1" si="182"/>
        <v>2</v>
      </c>
      <c r="ER89">
        <f t="shared" ca="1" si="183"/>
        <v>2</v>
      </c>
      <c r="ES89">
        <f t="shared" ca="1" si="184"/>
        <v>3</v>
      </c>
      <c r="ET89">
        <f t="shared" ca="1" si="185"/>
        <v>3</v>
      </c>
      <c r="EU89">
        <f t="shared" ca="1" si="186"/>
        <v>3</v>
      </c>
      <c r="EV89">
        <f t="shared" ca="1" si="187"/>
        <v>4</v>
      </c>
      <c r="EW89">
        <f t="shared" ca="1" si="188"/>
        <v>5</v>
      </c>
      <c r="EX89">
        <f t="shared" ca="1" si="189"/>
        <v>6</v>
      </c>
      <c r="EY89">
        <f t="shared" ca="1" si="190"/>
        <v>6</v>
      </c>
      <c r="EZ89">
        <f ca="1">IF($G88="","",IF($F89&gt;$G$4,COUNTIF(OFFSET($G89,-($G$4+$N89-2),0,1,1):$G89,EZ$9),IF($G89=EZ$9,1,EZ88)))</f>
        <v>0</v>
      </c>
      <c r="FA89">
        <f ca="1">IF($G88="","",IF($F89&gt;$G$4,COUNTIF(OFFSET($G89,-($G$4+$N89-2),0,1,1):$G89,FA$9),IF($G89=FA$9,1,FA88)))</f>
        <v>0</v>
      </c>
      <c r="FB89">
        <f ca="1">IF($G88="","",IF($F89&gt;$G$4,COUNTIF(OFFSET($G89,-($G$4+$N89-2),0,1,1):$G89,FB$9),IF($G89=FB$9,1,FB88)))</f>
        <v>0</v>
      </c>
      <c r="FC89">
        <f ca="1">IF($G88="","",IF($F89&gt;$G$4,COUNTIF(OFFSET($G89,-($G$4+$N89-2),0,1,1):$G89,FC$9),IF($G89=FC$9,1,FC88)))</f>
        <v>0</v>
      </c>
      <c r="FD89">
        <f ca="1">IF($G88="","",IF($F89&gt;$G$4,COUNTIF(OFFSET($G89,-($G$4+$N89-2),0,1,1):$G89,FD$9),IF($G89=FD$9,1,FD88)))</f>
        <v>0</v>
      </c>
      <c r="FE89">
        <f ca="1">IF($G88="","",IF($F89&gt;$G$4,COUNTIF(OFFSET($G89,-($G$4+$N89-2),0,1,1):$G89,FE$9),IF($G89=FE$9,1,FE88)))</f>
        <v>0</v>
      </c>
      <c r="FF89">
        <f ca="1">IF($G88="","",IF($F89&gt;$G$4,COUNTIF(OFFSET($G89,-($G$4+$N89-2),0,1,1):$G89,FF$9),IF($G89=FF$9,1,FF88)))</f>
        <v>0</v>
      </c>
      <c r="FG89">
        <f ca="1">IF($G88="","",IF($F89&gt;$G$4,COUNTIF(OFFSET($G89,-($G$4+$N89-2),0,1,1):$G89,FG$9),IF($G89=FG$9,1,FG88)))</f>
        <v>0</v>
      </c>
      <c r="FH89">
        <f ca="1">IF($G88="","",IF($F89&gt;$G$4,COUNTIF(OFFSET($G89,-($G$4+$N89-2),0,1,1):$G89,FH$9),IF($G89=FH$9,1,FH88)))</f>
        <v>0</v>
      </c>
      <c r="FI89">
        <f ca="1">IF($G88="","",IF($F89&gt;$G$4,COUNTIF(OFFSET($G89,-($G$4+$N89-2),0,1,1):$G89,FI$9),IF($G89=FI$9,1,FI88)))</f>
        <v>0</v>
      </c>
      <c r="FJ89">
        <f ca="1">IF($G88="","",IF($F89&gt;$G$4,COUNTIF(OFFSET($G89,-($G$4+$N89-2),0,1,1):$G89,FJ$9),IF($G89=FJ$9,1,FJ88)))</f>
        <v>0</v>
      </c>
      <c r="FK89">
        <f ca="1">IF($G88="","",IF($F89&gt;$G$4,COUNTIF(OFFSET($G89,-($G$4+$N89-2),0,1,1):$G89,FK$9),IF($G89=FK$9,1,FK88)))</f>
        <v>0</v>
      </c>
      <c r="FL89">
        <f ca="1">IF($G88="","",IF($F89&gt;$G$4,COUNTIF(OFFSET($G89,-($G$4+$N89-2),0,1,1):$G89,FL$9),IF($G89=FL$9,1,FL88)))</f>
        <v>0</v>
      </c>
      <c r="FM89">
        <f ca="1">IF($G88="","",IF($F89&gt;$G$4,COUNTIF(OFFSET($G89,-($G$4+$N89-2),0,1,1):$G89,FM$9),IF($G89=FM$9,1,FM88)))</f>
        <v>0</v>
      </c>
      <c r="FN89">
        <f ca="1">IF($G88="","",IF($F89&gt;$G$4,COUNTIF(OFFSET($G89,-($G$4+$N89-2),0,1,1):$G89,FN$9),IF($G89=FN$9,1,FN88)))</f>
        <v>0</v>
      </c>
      <c r="FO89">
        <f ca="1">IF($G88="","",IF($F89&gt;$G$4,COUNTIF(OFFSET($G89,-($G$4+$N89-2),0,1,1):$G89,FO$9),IF($G89=FO$9,1,FO88)))</f>
        <v>0</v>
      </c>
      <c r="FP89">
        <f ca="1">IF($G88="","",IF($F89&gt;$G$4,COUNTIF(OFFSET($G89,-($G$4+$N89-2),0,1,1):$G89,FP$9),IF($G89=FP$9,1,FP88)))</f>
        <v>0</v>
      </c>
      <c r="FQ89">
        <f ca="1">IF($G88="","",IF($F89&gt;$G$4,COUNTIF(OFFSET($G89,-($G$4+$N89-2),0,1,1):$G89,FQ$9),IF($G89=FQ$9,1,FQ88)))</f>
        <v>1</v>
      </c>
      <c r="FR89">
        <f ca="1">IF($G88="","",IF($F89&gt;$G$4,COUNTIF(OFFSET($G89,-($G$4+$N89-2),0,1,1):$G89,FR$9),IF($G89=FR$9,1,FR88)))</f>
        <v>1</v>
      </c>
      <c r="FS89">
        <f ca="1">IF($G88="","",IF($F89&gt;$G$4,COUNTIF(OFFSET($G89,-($G$4+$N89-2),0,1,1):$G89,FS$9),IF($G89=FS$9,1,FS88)))</f>
        <v>0</v>
      </c>
      <c r="FT89">
        <f ca="1">IF($G88="","",IF($F89&gt;$G$4,COUNTIF(OFFSET($G89,-($G$4+$N89-2),0,1,1):$G89,FT$9),IF($G89=FT$9,1,FT88)))</f>
        <v>1</v>
      </c>
      <c r="FU89">
        <f ca="1">IF($G88="","",IF($F89&gt;$G$4,COUNTIF(OFFSET($G89,-($G$4+$N89-2),0,1,1):$G89,FU$9),IF($G89=FU$9,1,FU88)))</f>
        <v>0</v>
      </c>
      <c r="FV89">
        <f ca="1">IF($G88="","",IF($F89&gt;$G$4,COUNTIF(OFFSET($G89,-($G$4+$N89-2),0,1,1):$G89,FV$9),IF($G89=FV$9,1,FV88)))</f>
        <v>0</v>
      </c>
      <c r="FW89">
        <f ca="1">IF($G88="","",IF($F89&gt;$G$4,COUNTIF(OFFSET($G89,-($G$4+$N89-2),0,1,1):$G89,FW$9),IF($G89=FW$9,1,FW88)))</f>
        <v>0</v>
      </c>
      <c r="FX89">
        <f ca="1">IF($G88="","",IF($F89&gt;$G$4,COUNTIF(OFFSET($G89,-($G$4+$N89-2),0,1,1):$G89,FX$9),IF($G89=FX$9,1,FX88)))</f>
        <v>1</v>
      </c>
      <c r="FY89">
        <f ca="1">IF($G88="","",IF($F89&gt;$G$4,COUNTIF(OFFSET($G89,-($G$4+$N89-2),0,1,1):$G89,FY$9),IF($G89=FY$9,1,FY88)))</f>
        <v>0</v>
      </c>
      <c r="FZ89">
        <f ca="1">IF($G88="","",IF($F89&gt;$G$4,COUNTIF(OFFSET($G89,-($G$4+$N89-2),0,1,1):$G89,FZ$9),IF($G89=FZ$9,1,FZ88)))</f>
        <v>0</v>
      </c>
      <c r="GA89">
        <f ca="1">IF($G88="","",IF($F89&gt;$G$4,COUNTIF(OFFSET($G89,-($G$4+$N89-2),0,1,1):$G89,GA$9),IF($G89=GA$9,1,GA88)))</f>
        <v>0</v>
      </c>
      <c r="GB89">
        <f ca="1">IF($G88="","",IF($F89&gt;$G$4,COUNTIF(OFFSET($G89,-($G$4+$N89-2),0,1,1):$G89,GB$9),IF($G89=GB$9,1,GB88)))</f>
        <v>0</v>
      </c>
      <c r="GC89">
        <f ca="1">IF($G88="","",IF($F89&gt;$G$4,COUNTIF(OFFSET($G89,-($G$4+$N89-2),0,1,1):$G89,GC$9),IF($G89=GC$9,1,GC88)))</f>
        <v>1</v>
      </c>
      <c r="GD89">
        <f ca="1">IF($G88="","",IF($F89&gt;$G$4,COUNTIF(OFFSET($G89,-($G$4+$N89-2),0,1,1):$G89,GD$9),IF($G89=GD$9,1,GD88)))</f>
        <v>0</v>
      </c>
      <c r="GE89">
        <f ca="1">IF($G88="","",IF($F89&gt;$G$4,COUNTIF(OFFSET($G89,-($G$4+$N89-2),0,1,1):$G89,GE$9),IF($G89=GE$9,1,GE88)))</f>
        <v>0</v>
      </c>
      <c r="GF89">
        <f ca="1">IF($G88="","",IF($F89&gt;$G$4,COUNTIF(OFFSET($G89,-($G$4+$N89-2),0,1,1):$G89,GF$9),IF($G89=GF$9,1,GF88)))</f>
        <v>1</v>
      </c>
      <c r="GG89">
        <f ca="1">IF($G88="","",IF($F89&gt;$G$4,COUNTIF(OFFSET($G89,-($G$4+$N89-2),0,1,1):$G89,GG$9),IF($G89=GG$9,1,GG88)))</f>
        <v>1</v>
      </c>
      <c r="GH89">
        <f ca="1">IF($G88="","",IF($F89&gt;$G$4,COUNTIF(OFFSET($G89,-($G$4+$N89-2),0,1,1):$G89,GH$9),IF($G89=GH$9,1,GH88)))</f>
        <v>1</v>
      </c>
      <c r="GI89">
        <f ca="1">IF($G88="","",IF($F89&gt;$G$4,COUNTIF(OFFSET($G89,-($G$4+$N89-2),0,1,1):$G89,GI$9),IF($G89=GI$9,1,GI88)))</f>
        <v>0</v>
      </c>
    </row>
    <row r="90" spans="6:191" x14ac:dyDescent="0.25">
      <c r="F90">
        <v>81</v>
      </c>
      <c r="G90" s="1">
        <v>34</v>
      </c>
      <c r="H90" s="3">
        <f t="shared" si="137"/>
        <v>3</v>
      </c>
      <c r="I90">
        <f t="shared" ca="1" si="191"/>
        <v>0</v>
      </c>
      <c r="J90" s="1">
        <f t="shared" ca="1" si="138"/>
        <v>0</v>
      </c>
      <c r="K90" s="2">
        <f t="shared" ca="1" si="139"/>
        <v>3</v>
      </c>
      <c r="L90" s="3">
        <f t="shared" ca="1" si="140"/>
        <v>5</v>
      </c>
      <c r="M90">
        <f t="shared" ca="1" si="141"/>
        <v>1</v>
      </c>
      <c r="N90">
        <f t="shared" ca="1" si="248"/>
        <v>5</v>
      </c>
      <c r="O90">
        <f t="shared" ca="1" si="249"/>
        <v>0</v>
      </c>
      <c r="P90">
        <f t="shared" ca="1" si="192"/>
        <v>0</v>
      </c>
      <c r="Q90">
        <f t="shared" ca="1" si="193"/>
        <v>-1.7763568394002505E-15</v>
      </c>
      <c r="R90">
        <f t="shared" ca="1" si="194"/>
        <v>1</v>
      </c>
      <c r="S90">
        <f t="shared" ca="1" si="142"/>
        <v>4.4408920985006262E-16</v>
      </c>
      <c r="T90">
        <f t="shared" ca="1" si="195"/>
        <v>-33.999999999999972</v>
      </c>
      <c r="U90" t="str">
        <f t="shared" ca="1" si="196"/>
        <v/>
      </c>
      <c r="W90" s="3">
        <f t="shared" ca="1" si="197"/>
        <v>-4.4408920985006262E-16</v>
      </c>
      <c r="X90" s="2" t="str">
        <f t="shared" ca="1" si="198"/>
        <v/>
      </c>
      <c r="Y90" s="2" t="str">
        <f t="shared" ca="1" si="199"/>
        <v/>
      </c>
      <c r="Z90" s="2" t="str">
        <f t="shared" ca="1" si="200"/>
        <v/>
      </c>
      <c r="AA90" s="2" t="str">
        <f t="shared" ca="1" si="201"/>
        <v/>
      </c>
      <c r="AB90" s="2" t="str">
        <f t="shared" ca="1" si="202"/>
        <v/>
      </c>
      <c r="AC90" s="2" t="str">
        <f t="shared" ca="1" si="203"/>
        <v/>
      </c>
      <c r="AD90" s="2" t="str">
        <f t="shared" ca="1" si="204"/>
        <v/>
      </c>
      <c r="AE90" s="2" t="str">
        <f t="shared" ca="1" si="205"/>
        <v/>
      </c>
      <c r="AF90" s="2" t="str">
        <f t="shared" ca="1" si="206"/>
        <v/>
      </c>
      <c r="AG90" s="2" t="str">
        <f t="shared" ca="1" si="207"/>
        <v/>
      </c>
      <c r="AH90" s="2" t="str">
        <f t="shared" ca="1" si="208"/>
        <v/>
      </c>
      <c r="AI90" s="2" t="str">
        <f t="shared" ca="1" si="209"/>
        <v/>
      </c>
      <c r="AJ90" s="2" t="str">
        <f t="shared" ca="1" si="210"/>
        <v/>
      </c>
      <c r="AK90" s="2" t="str">
        <f t="shared" ca="1" si="211"/>
        <v/>
      </c>
      <c r="AM90" t="str">
        <f t="shared" ca="1" si="250"/>
        <v/>
      </c>
      <c r="AN90" t="str">
        <f t="shared" ca="1" si="251"/>
        <v/>
      </c>
      <c r="AO90" t="str">
        <f t="shared" ca="1" si="252"/>
        <v/>
      </c>
      <c r="AP90" t="str">
        <f t="shared" ca="1" si="253"/>
        <v/>
      </c>
      <c r="AQ90" t="str">
        <f t="shared" ca="1" si="254"/>
        <v/>
      </c>
      <c r="AR90" t="str">
        <f t="shared" ca="1" si="255"/>
        <v/>
      </c>
      <c r="AS90" t="str">
        <f t="shared" ca="1" si="256"/>
        <v/>
      </c>
      <c r="AT90" t="str">
        <f t="shared" ca="1" si="257"/>
        <v/>
      </c>
      <c r="AU90" t="str">
        <f t="shared" ca="1" si="258"/>
        <v/>
      </c>
      <c r="AV90" t="str">
        <f t="shared" ca="1" si="259"/>
        <v/>
      </c>
      <c r="AW90" t="str">
        <f t="shared" ca="1" si="260"/>
        <v/>
      </c>
      <c r="AX90" t="str">
        <f t="shared" ca="1" si="261"/>
        <v/>
      </c>
      <c r="AY90" t="str">
        <f t="shared" ca="1" si="143"/>
        <v/>
      </c>
      <c r="AZ90" t="str">
        <f t="shared" ca="1" si="144"/>
        <v/>
      </c>
      <c r="BA90" t="str">
        <f t="shared" ca="1" si="145"/>
        <v/>
      </c>
      <c r="BB90" t="str">
        <f t="shared" ca="1" si="146"/>
        <v/>
      </c>
      <c r="BC90" t="str">
        <f t="shared" ca="1" si="147"/>
        <v/>
      </c>
      <c r="BD90" t="str">
        <f t="shared" ca="1" si="148"/>
        <v/>
      </c>
      <c r="BE90" t="str">
        <f t="shared" ca="1" si="149"/>
        <v/>
      </c>
      <c r="BF90" t="str">
        <f t="shared" ca="1" si="150"/>
        <v/>
      </c>
      <c r="BG90" t="str">
        <f t="shared" ca="1" si="151"/>
        <v/>
      </c>
      <c r="BH90" t="str">
        <f t="shared" ca="1" si="152"/>
        <v/>
      </c>
      <c r="BI90" t="str">
        <f t="shared" ca="1" si="153"/>
        <v/>
      </c>
      <c r="BJ90" t="str">
        <f t="shared" ca="1" si="154"/>
        <v/>
      </c>
      <c r="CC90" t="str">
        <f t="shared" ca="1" si="212"/>
        <v/>
      </c>
      <c r="CD90" t="str">
        <f t="shared" ca="1" si="213"/>
        <v/>
      </c>
      <c r="CE90" t="str">
        <f t="shared" ca="1" si="214"/>
        <v/>
      </c>
      <c r="CF90" t="str">
        <f t="shared" ca="1" si="215"/>
        <v/>
      </c>
      <c r="CG90" t="str">
        <f t="shared" ca="1" si="216"/>
        <v/>
      </c>
      <c r="CH90" t="str">
        <f t="shared" ca="1" si="217"/>
        <v/>
      </c>
      <c r="CI90" t="str">
        <f t="shared" ca="1" si="218"/>
        <v/>
      </c>
      <c r="CJ90" t="str">
        <f t="shared" ca="1" si="219"/>
        <v/>
      </c>
      <c r="CK90" t="str">
        <f t="shared" ca="1" si="220"/>
        <v/>
      </c>
      <c r="CL90" t="str">
        <f t="shared" ca="1" si="221"/>
        <v/>
      </c>
      <c r="CM90" t="str">
        <f t="shared" ca="1" si="222"/>
        <v/>
      </c>
      <c r="CN90" t="str">
        <f t="shared" ca="1" si="223"/>
        <v/>
      </c>
      <c r="CO90">
        <f t="shared" ca="1" si="224"/>
        <v>18</v>
      </c>
      <c r="CP90">
        <f t="shared" ca="1" si="225"/>
        <v>19</v>
      </c>
      <c r="CQ90">
        <f t="shared" ca="1" si="226"/>
        <v>21</v>
      </c>
      <c r="CR90" t="str">
        <f t="shared" ca="1" si="227"/>
        <v/>
      </c>
      <c r="CS90" t="str">
        <f t="shared" ca="1" si="228"/>
        <v/>
      </c>
      <c r="CT90" t="str">
        <f t="shared" ca="1" si="229"/>
        <v/>
      </c>
      <c r="CU90" t="str">
        <f t="shared" ca="1" si="230"/>
        <v/>
      </c>
      <c r="CV90" t="str">
        <f t="shared" ca="1" si="231"/>
        <v/>
      </c>
      <c r="CW90" t="str">
        <f t="shared" ca="1" si="232"/>
        <v/>
      </c>
      <c r="CX90" t="str">
        <f t="shared" ca="1" si="233"/>
        <v/>
      </c>
      <c r="CY90" t="str">
        <f t="shared" ca="1" si="234"/>
        <v/>
      </c>
      <c r="CZ90" t="str">
        <f t="shared" ca="1" si="235"/>
        <v/>
      </c>
      <c r="DA90">
        <f t="shared" ca="1" si="236"/>
        <v>25</v>
      </c>
      <c r="DB90">
        <f t="shared" ca="1" si="237"/>
        <v>30</v>
      </c>
      <c r="DC90">
        <f t="shared" ca="1" si="238"/>
        <v>33</v>
      </c>
      <c r="DD90">
        <f t="shared" ca="1" si="239"/>
        <v>34</v>
      </c>
      <c r="DE90">
        <f t="shared" ca="1" si="240"/>
        <v>35</v>
      </c>
      <c r="DF90" t="str">
        <f t="shared" ca="1" si="241"/>
        <v/>
      </c>
      <c r="DG90" t="str">
        <f t="shared" ca="1" si="242"/>
        <v/>
      </c>
      <c r="DH90" t="str">
        <f t="shared" ca="1" si="243"/>
        <v/>
      </c>
      <c r="DI90" t="str">
        <f t="shared" ca="1" si="244"/>
        <v/>
      </c>
      <c r="DJ90" t="str">
        <f t="shared" ca="1" si="245"/>
        <v/>
      </c>
      <c r="DK90" t="str">
        <f t="shared" ca="1" si="246"/>
        <v/>
      </c>
      <c r="DL90" t="str">
        <f t="shared" ca="1" si="247"/>
        <v/>
      </c>
      <c r="DM90">
        <v>1</v>
      </c>
      <c r="DN90">
        <f t="shared" ca="1" si="155"/>
        <v>1</v>
      </c>
      <c r="DO90">
        <f t="shared" ca="1" si="156"/>
        <v>1</v>
      </c>
      <c r="DP90">
        <f t="shared" ca="1" si="157"/>
        <v>1</v>
      </c>
      <c r="DQ90">
        <f t="shared" ca="1" si="158"/>
        <v>1</v>
      </c>
      <c r="DR90">
        <f t="shared" ca="1" si="159"/>
        <v>1</v>
      </c>
      <c r="DS90">
        <f t="shared" ca="1" si="160"/>
        <v>1</v>
      </c>
      <c r="DT90">
        <f t="shared" ca="1" si="161"/>
        <v>1</v>
      </c>
      <c r="DU90">
        <f t="shared" ca="1" si="162"/>
        <v>1</v>
      </c>
      <c r="DV90">
        <f t="shared" ca="1" si="163"/>
        <v>1</v>
      </c>
      <c r="DW90">
        <f t="shared" ca="1" si="164"/>
        <v>1</v>
      </c>
      <c r="DX90">
        <f t="shared" ca="1" si="165"/>
        <v>1</v>
      </c>
      <c r="DY90">
        <f t="shared" ca="1" si="166"/>
        <v>1</v>
      </c>
      <c r="DZ90" s="1">
        <v>1</v>
      </c>
      <c r="EA90">
        <f t="shared" ca="1" si="167"/>
        <v>1</v>
      </c>
      <c r="EB90">
        <f t="shared" ca="1" si="168"/>
        <v>1</v>
      </c>
      <c r="EC90">
        <f t="shared" ca="1" si="169"/>
        <v>1</v>
      </c>
      <c r="ED90">
        <f t="shared" ca="1" si="170"/>
        <v>1</v>
      </c>
      <c r="EE90">
        <f t="shared" ca="1" si="171"/>
        <v>1</v>
      </c>
      <c r="EF90">
        <f t="shared" ca="1" si="172"/>
        <v>2</v>
      </c>
      <c r="EG90">
        <f t="shared" ca="1" si="173"/>
        <v>3</v>
      </c>
      <c r="EH90">
        <f t="shared" ca="1" si="174"/>
        <v>3</v>
      </c>
      <c r="EI90">
        <f t="shared" ca="1" si="175"/>
        <v>4</v>
      </c>
      <c r="EJ90">
        <f t="shared" ca="1" si="176"/>
        <v>4</v>
      </c>
      <c r="EK90">
        <f t="shared" ca="1" si="177"/>
        <v>4</v>
      </c>
      <c r="EL90">
        <f t="shared" ca="1" si="178"/>
        <v>4</v>
      </c>
      <c r="EM90" s="1">
        <v>1</v>
      </c>
      <c r="EN90">
        <f t="shared" ca="1" si="179"/>
        <v>2</v>
      </c>
      <c r="EO90">
        <f t="shared" ca="1" si="180"/>
        <v>2</v>
      </c>
      <c r="EP90">
        <f t="shared" ca="1" si="181"/>
        <v>2</v>
      </c>
      <c r="EQ90">
        <f t="shared" ca="1" si="182"/>
        <v>2</v>
      </c>
      <c r="ER90">
        <f t="shared" ca="1" si="183"/>
        <v>2</v>
      </c>
      <c r="ES90">
        <f t="shared" ca="1" si="184"/>
        <v>3</v>
      </c>
      <c r="ET90">
        <f t="shared" ca="1" si="185"/>
        <v>3</v>
      </c>
      <c r="EU90">
        <f t="shared" ca="1" si="186"/>
        <v>3</v>
      </c>
      <c r="EV90">
        <f t="shared" ca="1" si="187"/>
        <v>4</v>
      </c>
      <c r="EW90">
        <f t="shared" ca="1" si="188"/>
        <v>5</v>
      </c>
      <c r="EX90">
        <f t="shared" ca="1" si="189"/>
        <v>6</v>
      </c>
      <c r="EY90">
        <f t="shared" ca="1" si="190"/>
        <v>6</v>
      </c>
      <c r="EZ90">
        <f ca="1">IF($G89="","",IF($F90&gt;$G$4,COUNTIF(OFFSET($G90,-($G$4+$N90-2),0,1,1):$G90,EZ$9),IF($G90=EZ$9,1,EZ89)))</f>
        <v>0</v>
      </c>
      <c r="FA90">
        <f ca="1">IF($G89="","",IF($F90&gt;$G$4,COUNTIF(OFFSET($G90,-($G$4+$N90-2),0,1,1):$G90,FA$9),IF($G90=FA$9,1,FA89)))</f>
        <v>0</v>
      </c>
      <c r="FB90">
        <f ca="1">IF($G89="","",IF($F90&gt;$G$4,COUNTIF(OFFSET($G90,-($G$4+$N90-2),0,1,1):$G90,FB$9),IF($G90=FB$9,1,FB89)))</f>
        <v>0</v>
      </c>
      <c r="FC90">
        <f ca="1">IF($G89="","",IF($F90&gt;$G$4,COUNTIF(OFFSET($G90,-($G$4+$N90-2),0,1,1):$G90,FC$9),IF($G90=FC$9,1,FC89)))</f>
        <v>0</v>
      </c>
      <c r="FD90">
        <f ca="1">IF($G89="","",IF($F90&gt;$G$4,COUNTIF(OFFSET($G90,-($G$4+$N90-2),0,1,1):$G90,FD$9),IF($G90=FD$9,1,FD89)))</f>
        <v>0</v>
      </c>
      <c r="FE90">
        <f ca="1">IF($G89="","",IF($F90&gt;$G$4,COUNTIF(OFFSET($G90,-($G$4+$N90-2),0,1,1):$G90,FE$9),IF($G90=FE$9,1,FE89)))</f>
        <v>0</v>
      </c>
      <c r="FF90">
        <f ca="1">IF($G89="","",IF($F90&gt;$G$4,COUNTIF(OFFSET($G90,-($G$4+$N90-2),0,1,1):$G90,FF$9),IF($G90=FF$9,1,FF89)))</f>
        <v>0</v>
      </c>
      <c r="FG90">
        <f ca="1">IF($G89="","",IF($F90&gt;$G$4,COUNTIF(OFFSET($G90,-($G$4+$N90-2),0,1,1):$G90,FG$9),IF($G90=FG$9,1,FG89)))</f>
        <v>0</v>
      </c>
      <c r="FH90">
        <f ca="1">IF($G89="","",IF($F90&gt;$G$4,COUNTIF(OFFSET($G90,-($G$4+$N90-2),0,1,1):$G90,FH$9),IF($G90=FH$9,1,FH89)))</f>
        <v>0</v>
      </c>
      <c r="FI90">
        <f ca="1">IF($G89="","",IF($F90&gt;$G$4,COUNTIF(OFFSET($G90,-($G$4+$N90-2),0,1,1):$G90,FI$9),IF($G90=FI$9,1,FI89)))</f>
        <v>0</v>
      </c>
      <c r="FJ90">
        <f ca="1">IF($G89="","",IF($F90&gt;$G$4,COUNTIF(OFFSET($G90,-($G$4+$N90-2),0,1,1):$G90,FJ$9),IF($G90=FJ$9,1,FJ89)))</f>
        <v>0</v>
      </c>
      <c r="FK90">
        <f ca="1">IF($G89="","",IF($F90&gt;$G$4,COUNTIF(OFFSET($G90,-($G$4+$N90-2),0,1,1):$G90,FK$9),IF($G90=FK$9,1,FK89)))</f>
        <v>0</v>
      </c>
      <c r="FL90">
        <f ca="1">IF($G89="","",IF($F90&gt;$G$4,COUNTIF(OFFSET($G90,-($G$4+$N90-2),0,1,1):$G90,FL$9),IF($G90=FL$9,1,FL89)))</f>
        <v>0</v>
      </c>
      <c r="FM90">
        <f ca="1">IF($G89="","",IF($F90&gt;$G$4,COUNTIF(OFFSET($G90,-($G$4+$N90-2),0,1,1):$G90,FM$9),IF($G90=FM$9,1,FM89)))</f>
        <v>0</v>
      </c>
      <c r="FN90">
        <f ca="1">IF($G89="","",IF($F90&gt;$G$4,COUNTIF(OFFSET($G90,-($G$4+$N90-2),0,1,1):$G90,FN$9),IF($G90=FN$9,1,FN89)))</f>
        <v>0</v>
      </c>
      <c r="FO90">
        <f ca="1">IF($G89="","",IF($F90&gt;$G$4,COUNTIF(OFFSET($G90,-($G$4+$N90-2),0,1,1):$G90,FO$9),IF($G90=FO$9,1,FO89)))</f>
        <v>0</v>
      </c>
      <c r="FP90">
        <f ca="1">IF($G89="","",IF($F90&gt;$G$4,COUNTIF(OFFSET($G90,-($G$4+$N90-2),0,1,1):$G90,FP$9),IF($G90=FP$9,1,FP89)))</f>
        <v>0</v>
      </c>
      <c r="FQ90">
        <f ca="1">IF($G89="","",IF($F90&gt;$G$4,COUNTIF(OFFSET($G90,-($G$4+$N90-2),0,1,1):$G90,FQ$9),IF($G90=FQ$9,1,FQ89)))</f>
        <v>1</v>
      </c>
      <c r="FR90">
        <f ca="1">IF($G89="","",IF($F90&gt;$G$4,COUNTIF(OFFSET($G90,-($G$4+$N90-2),0,1,1):$G90,FR$9),IF($G90=FR$9,1,FR89)))</f>
        <v>1</v>
      </c>
      <c r="FS90">
        <f ca="1">IF($G89="","",IF($F90&gt;$G$4,COUNTIF(OFFSET($G90,-($G$4+$N90-2),0,1,1):$G90,FS$9),IF($G90=FS$9,1,FS89)))</f>
        <v>0</v>
      </c>
      <c r="FT90">
        <f ca="1">IF($G89="","",IF($F90&gt;$G$4,COUNTIF(OFFSET($G90,-($G$4+$N90-2),0,1,1):$G90,FT$9),IF($G90=FT$9,1,FT89)))</f>
        <v>1</v>
      </c>
      <c r="FU90">
        <f ca="1">IF($G89="","",IF($F90&gt;$G$4,COUNTIF(OFFSET($G90,-($G$4+$N90-2),0,1,1):$G90,FU$9),IF($G90=FU$9,1,FU89)))</f>
        <v>0</v>
      </c>
      <c r="FV90">
        <f ca="1">IF($G89="","",IF($F90&gt;$G$4,COUNTIF(OFFSET($G90,-($G$4+$N90-2),0,1,1):$G90,FV$9),IF($G90=FV$9,1,FV89)))</f>
        <v>0</v>
      </c>
      <c r="FW90">
        <f ca="1">IF($G89="","",IF($F90&gt;$G$4,COUNTIF(OFFSET($G90,-($G$4+$N90-2),0,1,1):$G90,FW$9),IF($G90=FW$9,1,FW89)))</f>
        <v>0</v>
      </c>
      <c r="FX90">
        <f ca="1">IF($G89="","",IF($F90&gt;$G$4,COUNTIF(OFFSET($G90,-($G$4+$N90-2),0,1,1):$G90,FX$9),IF($G90=FX$9,1,FX89)))</f>
        <v>1</v>
      </c>
      <c r="FY90">
        <f ca="1">IF($G89="","",IF($F90&gt;$G$4,COUNTIF(OFFSET($G90,-($G$4+$N90-2),0,1,1):$G90,FY$9),IF($G90=FY$9,1,FY89)))</f>
        <v>0</v>
      </c>
      <c r="FZ90">
        <f ca="1">IF($G89="","",IF($F90&gt;$G$4,COUNTIF(OFFSET($G90,-($G$4+$N90-2),0,1,1):$G90,FZ$9),IF($G90=FZ$9,1,FZ89)))</f>
        <v>0</v>
      </c>
      <c r="GA90">
        <f ca="1">IF($G89="","",IF($F90&gt;$G$4,COUNTIF(OFFSET($G90,-($G$4+$N90-2),0,1,1):$G90,GA$9),IF($G90=GA$9,1,GA89)))</f>
        <v>0</v>
      </c>
      <c r="GB90">
        <f ca="1">IF($G89="","",IF($F90&gt;$G$4,COUNTIF(OFFSET($G90,-($G$4+$N90-2),0,1,1):$G90,GB$9),IF($G90=GB$9,1,GB89)))</f>
        <v>0</v>
      </c>
      <c r="GC90">
        <f ca="1">IF($G89="","",IF($F90&gt;$G$4,COUNTIF(OFFSET($G90,-($G$4+$N90-2),0,1,1):$G90,GC$9),IF($G90=GC$9,1,GC89)))</f>
        <v>1</v>
      </c>
      <c r="GD90">
        <f ca="1">IF($G89="","",IF($F90&gt;$G$4,COUNTIF(OFFSET($G90,-($G$4+$N90-2),0,1,1):$G90,GD$9),IF($G90=GD$9,1,GD89)))</f>
        <v>0</v>
      </c>
      <c r="GE90">
        <f ca="1">IF($G89="","",IF($F90&gt;$G$4,COUNTIF(OFFSET($G90,-($G$4+$N90-2),0,1,1):$G90,GE$9),IF($G90=GE$9,1,GE89)))</f>
        <v>0</v>
      </c>
      <c r="GF90">
        <f ca="1">IF($G89="","",IF($F90&gt;$G$4,COUNTIF(OFFSET($G90,-($G$4+$N90-2),0,1,1):$G90,GF$9),IF($G90=GF$9,1,GF89)))</f>
        <v>1</v>
      </c>
      <c r="GG90">
        <f ca="1">IF($G89="","",IF($F90&gt;$G$4,COUNTIF(OFFSET($G90,-($G$4+$N90-2),0,1,1):$G90,GG$9),IF($G90=GG$9,1,GG89)))</f>
        <v>2</v>
      </c>
      <c r="GH90">
        <f ca="1">IF($G89="","",IF($F90&gt;$G$4,COUNTIF(OFFSET($G90,-($G$4+$N90-2),0,1,1):$G90,GH$9),IF($G90=GH$9,1,GH89)))</f>
        <v>1</v>
      </c>
      <c r="GI90">
        <f ca="1">IF($G89="","",IF($F90&gt;$G$4,COUNTIF(OFFSET($G90,-($G$4+$N90-2),0,1,1):$G90,GI$9),IF($G90=GI$9,1,GI89)))</f>
        <v>0</v>
      </c>
    </row>
    <row r="91" spans="6:191" x14ac:dyDescent="0.25">
      <c r="F91">
        <v>82</v>
      </c>
      <c r="G91" s="1">
        <v>0</v>
      </c>
      <c r="H91" s="3">
        <f t="shared" si="137"/>
        <v>0</v>
      </c>
      <c r="I91">
        <f t="shared" ca="1" si="191"/>
        <v>0</v>
      </c>
      <c r="J91" s="1">
        <f t="shared" ca="1" si="138"/>
        <v>0</v>
      </c>
      <c r="K91" s="2">
        <f t="shared" ca="1" si="139"/>
        <v>3</v>
      </c>
      <c r="L91" s="3">
        <f t="shared" ca="1" si="140"/>
        <v>5</v>
      </c>
      <c r="M91">
        <f t="shared" ca="1" si="141"/>
        <v>1</v>
      </c>
      <c r="N91">
        <f t="shared" ca="1" si="248"/>
        <v>6</v>
      </c>
      <c r="O91">
        <f t="shared" ca="1" si="249"/>
        <v>0</v>
      </c>
      <c r="P91">
        <f t="shared" ca="1" si="192"/>
        <v>0</v>
      </c>
      <c r="Q91">
        <f t="shared" ca="1" si="193"/>
        <v>-2.2204460492503131E-15</v>
      </c>
      <c r="R91">
        <f t="shared" ca="1" si="194"/>
        <v>1</v>
      </c>
      <c r="S91">
        <f t="shared" ca="1" si="142"/>
        <v>4.4408920985006262E-16</v>
      </c>
      <c r="T91">
        <f t="shared" ca="1" si="195"/>
        <v>-33.999999999999972</v>
      </c>
      <c r="U91" t="str">
        <f t="shared" ca="1" si="196"/>
        <v/>
      </c>
      <c r="W91" s="3">
        <f t="shared" ca="1" si="197"/>
        <v>-4.4408920985006262E-16</v>
      </c>
      <c r="X91" s="2" t="str">
        <f t="shared" ca="1" si="198"/>
        <v/>
      </c>
      <c r="Y91" s="2" t="str">
        <f t="shared" ca="1" si="199"/>
        <v/>
      </c>
      <c r="Z91" s="2" t="str">
        <f t="shared" ca="1" si="200"/>
        <v/>
      </c>
      <c r="AA91" s="2" t="str">
        <f t="shared" ca="1" si="201"/>
        <v/>
      </c>
      <c r="AB91" s="2" t="str">
        <f t="shared" ca="1" si="202"/>
        <v/>
      </c>
      <c r="AC91" s="2" t="str">
        <f t="shared" ca="1" si="203"/>
        <v/>
      </c>
      <c r="AD91" s="2" t="str">
        <f t="shared" ca="1" si="204"/>
        <v/>
      </c>
      <c r="AE91" s="2" t="str">
        <f t="shared" ca="1" si="205"/>
        <v/>
      </c>
      <c r="AF91" s="2" t="str">
        <f t="shared" ca="1" si="206"/>
        <v/>
      </c>
      <c r="AG91" s="2" t="str">
        <f t="shared" ca="1" si="207"/>
        <v/>
      </c>
      <c r="AH91" s="2" t="str">
        <f t="shared" ca="1" si="208"/>
        <v/>
      </c>
      <c r="AI91" s="2" t="str">
        <f t="shared" ca="1" si="209"/>
        <v/>
      </c>
      <c r="AJ91" s="2" t="str">
        <f t="shared" ca="1" si="210"/>
        <v/>
      </c>
      <c r="AK91" s="2" t="str">
        <f t="shared" ca="1" si="211"/>
        <v/>
      </c>
      <c r="AM91" t="str">
        <f t="shared" ca="1" si="250"/>
        <v/>
      </c>
      <c r="AN91" t="str">
        <f t="shared" ca="1" si="251"/>
        <v/>
      </c>
      <c r="AO91" t="str">
        <f t="shared" ca="1" si="252"/>
        <v/>
      </c>
      <c r="AP91" t="str">
        <f t="shared" ca="1" si="253"/>
        <v/>
      </c>
      <c r="AQ91" t="str">
        <f t="shared" ca="1" si="254"/>
        <v/>
      </c>
      <c r="AR91" t="str">
        <f t="shared" ca="1" si="255"/>
        <v/>
      </c>
      <c r="AS91" t="str">
        <f t="shared" ca="1" si="256"/>
        <v/>
      </c>
      <c r="AT91" t="str">
        <f t="shared" ca="1" si="257"/>
        <v/>
      </c>
      <c r="AU91" t="str">
        <f t="shared" ca="1" si="258"/>
        <v/>
      </c>
      <c r="AV91" t="str">
        <f t="shared" ca="1" si="259"/>
        <v/>
      </c>
      <c r="AW91" t="str">
        <f t="shared" ca="1" si="260"/>
        <v/>
      </c>
      <c r="AX91" t="str">
        <f t="shared" ca="1" si="261"/>
        <v/>
      </c>
      <c r="AY91" t="str">
        <f t="shared" ca="1" si="143"/>
        <v/>
      </c>
      <c r="AZ91" t="str">
        <f t="shared" ca="1" si="144"/>
        <v/>
      </c>
      <c r="BA91" t="str">
        <f t="shared" ca="1" si="145"/>
        <v/>
      </c>
      <c r="BB91" t="str">
        <f t="shared" ca="1" si="146"/>
        <v/>
      </c>
      <c r="BC91" t="str">
        <f t="shared" ca="1" si="147"/>
        <v/>
      </c>
      <c r="BD91" t="str">
        <f t="shared" ca="1" si="148"/>
        <v/>
      </c>
      <c r="BE91" t="str">
        <f t="shared" ca="1" si="149"/>
        <v/>
      </c>
      <c r="BF91" t="str">
        <f t="shared" ca="1" si="150"/>
        <v/>
      </c>
      <c r="BG91" t="str">
        <f t="shared" ca="1" si="151"/>
        <v/>
      </c>
      <c r="BH91" t="str">
        <f t="shared" ca="1" si="152"/>
        <v/>
      </c>
      <c r="BI91" t="str">
        <f t="shared" ca="1" si="153"/>
        <v/>
      </c>
      <c r="BJ91" t="str">
        <f t="shared" ca="1" si="154"/>
        <v/>
      </c>
      <c r="CC91" t="str">
        <f t="shared" ca="1" si="212"/>
        <v/>
      </c>
      <c r="CD91" t="str">
        <f t="shared" ca="1" si="213"/>
        <v/>
      </c>
      <c r="CE91" t="str">
        <f t="shared" ca="1" si="214"/>
        <v/>
      </c>
      <c r="CF91" t="str">
        <f t="shared" ca="1" si="215"/>
        <v/>
      </c>
      <c r="CG91" t="str">
        <f t="shared" ca="1" si="216"/>
        <v/>
      </c>
      <c r="CH91" t="str">
        <f t="shared" ca="1" si="217"/>
        <v/>
      </c>
      <c r="CI91" t="str">
        <f t="shared" ca="1" si="218"/>
        <v/>
      </c>
      <c r="CJ91" t="str">
        <f t="shared" ca="1" si="219"/>
        <v/>
      </c>
      <c r="CK91" t="str">
        <f t="shared" ca="1" si="220"/>
        <v/>
      </c>
      <c r="CL91" t="str">
        <f t="shared" ca="1" si="221"/>
        <v/>
      </c>
      <c r="CM91" t="str">
        <f t="shared" ca="1" si="222"/>
        <v/>
      </c>
      <c r="CN91" t="str">
        <f t="shared" ca="1" si="223"/>
        <v/>
      </c>
      <c r="CO91">
        <f t="shared" ca="1" si="224"/>
        <v>18</v>
      </c>
      <c r="CP91">
        <f t="shared" ca="1" si="225"/>
        <v>19</v>
      </c>
      <c r="CQ91">
        <f t="shared" ca="1" si="226"/>
        <v>21</v>
      </c>
      <c r="CR91" t="str">
        <f t="shared" ca="1" si="227"/>
        <v/>
      </c>
      <c r="CS91" t="str">
        <f t="shared" ca="1" si="228"/>
        <v/>
      </c>
      <c r="CT91" t="str">
        <f t="shared" ca="1" si="229"/>
        <v/>
      </c>
      <c r="CU91" t="str">
        <f t="shared" ca="1" si="230"/>
        <v/>
      </c>
      <c r="CV91" t="str">
        <f t="shared" ca="1" si="231"/>
        <v/>
      </c>
      <c r="CW91" t="str">
        <f t="shared" ca="1" si="232"/>
        <v/>
      </c>
      <c r="CX91" t="str">
        <f t="shared" ca="1" si="233"/>
        <v/>
      </c>
      <c r="CY91" t="str">
        <f t="shared" ca="1" si="234"/>
        <v/>
      </c>
      <c r="CZ91" t="str">
        <f t="shared" ca="1" si="235"/>
        <v/>
      </c>
      <c r="DA91">
        <f t="shared" ca="1" si="236"/>
        <v>25</v>
      </c>
      <c r="DB91">
        <f t="shared" ca="1" si="237"/>
        <v>30</v>
      </c>
      <c r="DC91">
        <f t="shared" ca="1" si="238"/>
        <v>33</v>
      </c>
      <c r="DD91">
        <f t="shared" ca="1" si="239"/>
        <v>34</v>
      </c>
      <c r="DE91">
        <f t="shared" ca="1" si="240"/>
        <v>35</v>
      </c>
      <c r="DF91" t="str">
        <f t="shared" ca="1" si="241"/>
        <v/>
      </c>
      <c r="DG91" t="str">
        <f t="shared" ca="1" si="242"/>
        <v/>
      </c>
      <c r="DH91" t="str">
        <f t="shared" ca="1" si="243"/>
        <v/>
      </c>
      <c r="DI91" t="str">
        <f t="shared" ca="1" si="244"/>
        <v/>
      </c>
      <c r="DJ91" t="str">
        <f t="shared" ca="1" si="245"/>
        <v/>
      </c>
      <c r="DK91" t="str">
        <f t="shared" ca="1" si="246"/>
        <v/>
      </c>
      <c r="DL91" t="str">
        <f t="shared" ca="1" si="247"/>
        <v/>
      </c>
      <c r="DM91">
        <v>1</v>
      </c>
      <c r="DN91">
        <f t="shared" ca="1" si="155"/>
        <v>1</v>
      </c>
      <c r="DO91">
        <f t="shared" ca="1" si="156"/>
        <v>1</v>
      </c>
      <c r="DP91">
        <f t="shared" ca="1" si="157"/>
        <v>1</v>
      </c>
      <c r="DQ91">
        <f t="shared" ca="1" si="158"/>
        <v>1</v>
      </c>
      <c r="DR91">
        <f t="shared" ca="1" si="159"/>
        <v>1</v>
      </c>
      <c r="DS91">
        <f t="shared" ca="1" si="160"/>
        <v>1</v>
      </c>
      <c r="DT91">
        <f t="shared" ca="1" si="161"/>
        <v>1</v>
      </c>
      <c r="DU91">
        <f t="shared" ca="1" si="162"/>
        <v>1</v>
      </c>
      <c r="DV91">
        <f t="shared" ca="1" si="163"/>
        <v>1</v>
      </c>
      <c r="DW91">
        <f t="shared" ca="1" si="164"/>
        <v>1</v>
      </c>
      <c r="DX91">
        <f t="shared" ca="1" si="165"/>
        <v>1</v>
      </c>
      <c r="DY91">
        <f t="shared" ca="1" si="166"/>
        <v>1</v>
      </c>
      <c r="DZ91" s="1">
        <v>1</v>
      </c>
      <c r="EA91">
        <f t="shared" ca="1" si="167"/>
        <v>1</v>
      </c>
      <c r="EB91">
        <f t="shared" ca="1" si="168"/>
        <v>1</v>
      </c>
      <c r="EC91">
        <f t="shared" ca="1" si="169"/>
        <v>1</v>
      </c>
      <c r="ED91">
        <f t="shared" ca="1" si="170"/>
        <v>1</v>
      </c>
      <c r="EE91">
        <f t="shared" ca="1" si="171"/>
        <v>1</v>
      </c>
      <c r="EF91">
        <f t="shared" ca="1" si="172"/>
        <v>2</v>
      </c>
      <c r="EG91">
        <f t="shared" ca="1" si="173"/>
        <v>3</v>
      </c>
      <c r="EH91">
        <f t="shared" ca="1" si="174"/>
        <v>3</v>
      </c>
      <c r="EI91">
        <f t="shared" ca="1" si="175"/>
        <v>4</v>
      </c>
      <c r="EJ91">
        <f t="shared" ca="1" si="176"/>
        <v>4</v>
      </c>
      <c r="EK91">
        <f t="shared" ca="1" si="177"/>
        <v>4</v>
      </c>
      <c r="EL91">
        <f t="shared" ca="1" si="178"/>
        <v>4</v>
      </c>
      <c r="EM91" s="1">
        <v>1</v>
      </c>
      <c r="EN91">
        <f t="shared" ca="1" si="179"/>
        <v>2</v>
      </c>
      <c r="EO91">
        <f t="shared" ca="1" si="180"/>
        <v>2</v>
      </c>
      <c r="EP91">
        <f t="shared" ca="1" si="181"/>
        <v>2</v>
      </c>
      <c r="EQ91">
        <f t="shared" ca="1" si="182"/>
        <v>2</v>
      </c>
      <c r="ER91">
        <f t="shared" ca="1" si="183"/>
        <v>2</v>
      </c>
      <c r="ES91">
        <f t="shared" ca="1" si="184"/>
        <v>3</v>
      </c>
      <c r="ET91">
        <f t="shared" ca="1" si="185"/>
        <v>3</v>
      </c>
      <c r="EU91">
        <f t="shared" ca="1" si="186"/>
        <v>3</v>
      </c>
      <c r="EV91">
        <f t="shared" ca="1" si="187"/>
        <v>4</v>
      </c>
      <c r="EW91">
        <f t="shared" ca="1" si="188"/>
        <v>5</v>
      </c>
      <c r="EX91">
        <f t="shared" ca="1" si="189"/>
        <v>6</v>
      </c>
      <c r="EY91">
        <f t="shared" ca="1" si="190"/>
        <v>6</v>
      </c>
      <c r="EZ91">
        <f ca="1">IF($G90="","",IF($F91&gt;$G$4,COUNTIF(OFFSET($G91,-($G$4+$N91-2),0,1,1):$G91,EZ$9),IF($G91=EZ$9,1,EZ90)))</f>
        <v>0</v>
      </c>
      <c r="FA91">
        <f ca="1">IF($G90="","",IF($F91&gt;$G$4,COUNTIF(OFFSET($G91,-($G$4+$N91-2),0,1,1):$G91,FA$9),IF($G91=FA$9,1,FA90)))</f>
        <v>0</v>
      </c>
      <c r="FB91">
        <f ca="1">IF($G90="","",IF($F91&gt;$G$4,COUNTIF(OFFSET($G91,-($G$4+$N91-2),0,1,1):$G91,FB$9),IF($G91=FB$9,1,FB90)))</f>
        <v>0</v>
      </c>
      <c r="FC91">
        <f ca="1">IF($G90="","",IF($F91&gt;$G$4,COUNTIF(OFFSET($G91,-($G$4+$N91-2),0,1,1):$G91,FC$9),IF($G91=FC$9,1,FC90)))</f>
        <v>0</v>
      </c>
      <c r="FD91">
        <f ca="1">IF($G90="","",IF($F91&gt;$G$4,COUNTIF(OFFSET($G91,-($G$4+$N91-2),0,1,1):$G91,FD$9),IF($G91=FD$9,1,FD90)))</f>
        <v>0</v>
      </c>
      <c r="FE91">
        <f ca="1">IF($G90="","",IF($F91&gt;$G$4,COUNTIF(OFFSET($G91,-($G$4+$N91-2),0,1,1):$G91,FE$9),IF($G91=FE$9,1,FE90)))</f>
        <v>0</v>
      </c>
      <c r="FF91">
        <f ca="1">IF($G90="","",IF($F91&gt;$G$4,COUNTIF(OFFSET($G91,-($G$4+$N91-2),0,1,1):$G91,FF$9),IF($G91=FF$9,1,FF90)))</f>
        <v>0</v>
      </c>
      <c r="FG91">
        <f ca="1">IF($G90="","",IF($F91&gt;$G$4,COUNTIF(OFFSET($G91,-($G$4+$N91-2),0,1,1):$G91,FG$9),IF($G91=FG$9,1,FG90)))</f>
        <v>0</v>
      </c>
      <c r="FH91">
        <f ca="1">IF($G90="","",IF($F91&gt;$G$4,COUNTIF(OFFSET($G91,-($G$4+$N91-2),0,1,1):$G91,FH$9),IF($G91=FH$9,1,FH90)))</f>
        <v>0</v>
      </c>
      <c r="FI91">
        <f ca="1">IF($G90="","",IF($F91&gt;$G$4,COUNTIF(OFFSET($G91,-($G$4+$N91-2),0,1,1):$G91,FI$9),IF($G91=FI$9,1,FI90)))</f>
        <v>0</v>
      </c>
      <c r="FJ91">
        <f ca="1">IF($G90="","",IF($F91&gt;$G$4,COUNTIF(OFFSET($G91,-($G$4+$N91-2),0,1,1):$G91,FJ$9),IF($G91=FJ$9,1,FJ90)))</f>
        <v>0</v>
      </c>
      <c r="FK91">
        <f ca="1">IF($G90="","",IF($F91&gt;$G$4,COUNTIF(OFFSET($G91,-($G$4+$N91-2),0,1,1):$G91,FK$9),IF($G91=FK$9,1,FK90)))</f>
        <v>0</v>
      </c>
      <c r="FL91">
        <f ca="1">IF($G90="","",IF($F91&gt;$G$4,COUNTIF(OFFSET($G91,-($G$4+$N91-2),0,1,1):$G91,FL$9),IF($G91=FL$9,1,FL90)))</f>
        <v>0</v>
      </c>
      <c r="FM91">
        <f ca="1">IF($G90="","",IF($F91&gt;$G$4,COUNTIF(OFFSET($G91,-($G$4+$N91-2),0,1,1):$G91,FM$9),IF($G91=FM$9,1,FM90)))</f>
        <v>0</v>
      </c>
      <c r="FN91">
        <f ca="1">IF($G90="","",IF($F91&gt;$G$4,COUNTIF(OFFSET($G91,-($G$4+$N91-2),0,1,1):$G91,FN$9),IF($G91=FN$9,1,FN90)))</f>
        <v>0</v>
      </c>
      <c r="FO91">
        <f ca="1">IF($G90="","",IF($F91&gt;$G$4,COUNTIF(OFFSET($G91,-($G$4+$N91-2),0,1,1):$G91,FO$9),IF($G91=FO$9,1,FO90)))</f>
        <v>0</v>
      </c>
      <c r="FP91">
        <f ca="1">IF($G90="","",IF($F91&gt;$G$4,COUNTIF(OFFSET($G91,-($G$4+$N91-2),0,1,1):$G91,FP$9),IF($G91=FP$9,1,FP90)))</f>
        <v>0</v>
      </c>
      <c r="FQ91">
        <f ca="1">IF($G90="","",IF($F91&gt;$G$4,COUNTIF(OFFSET($G91,-($G$4+$N91-2),0,1,1):$G91,FQ$9),IF($G91=FQ$9,1,FQ90)))</f>
        <v>1</v>
      </c>
      <c r="FR91">
        <f ca="1">IF($G90="","",IF($F91&gt;$G$4,COUNTIF(OFFSET($G91,-($G$4+$N91-2),0,1,1):$G91,FR$9),IF($G91=FR$9,1,FR90)))</f>
        <v>1</v>
      </c>
      <c r="FS91">
        <f ca="1">IF($G90="","",IF($F91&gt;$G$4,COUNTIF(OFFSET($G91,-($G$4+$N91-2),0,1,1):$G91,FS$9),IF($G91=FS$9,1,FS90)))</f>
        <v>0</v>
      </c>
      <c r="FT91">
        <f ca="1">IF($G90="","",IF($F91&gt;$G$4,COUNTIF(OFFSET($G91,-($G$4+$N91-2),0,1,1):$G91,FT$9),IF($G91=FT$9,1,FT90)))</f>
        <v>1</v>
      </c>
      <c r="FU91">
        <f ca="1">IF($G90="","",IF($F91&gt;$G$4,COUNTIF(OFFSET($G91,-($G$4+$N91-2),0,1,1):$G91,FU$9),IF($G91=FU$9,1,FU90)))</f>
        <v>0</v>
      </c>
      <c r="FV91">
        <f ca="1">IF($G90="","",IF($F91&gt;$G$4,COUNTIF(OFFSET($G91,-($G$4+$N91-2),0,1,1):$G91,FV$9),IF($G91=FV$9,1,FV90)))</f>
        <v>0</v>
      </c>
      <c r="FW91">
        <f ca="1">IF($G90="","",IF($F91&gt;$G$4,COUNTIF(OFFSET($G91,-($G$4+$N91-2),0,1,1):$G91,FW$9),IF($G91=FW$9,1,FW90)))</f>
        <v>0</v>
      </c>
      <c r="FX91">
        <f ca="1">IF($G90="","",IF($F91&gt;$G$4,COUNTIF(OFFSET($G91,-($G$4+$N91-2),0,1,1):$G91,FX$9),IF($G91=FX$9,1,FX90)))</f>
        <v>1</v>
      </c>
      <c r="FY91">
        <f ca="1">IF($G90="","",IF($F91&gt;$G$4,COUNTIF(OFFSET($G91,-($G$4+$N91-2),0,1,1):$G91,FY$9),IF($G91=FY$9,1,FY90)))</f>
        <v>0</v>
      </c>
      <c r="FZ91">
        <f ca="1">IF($G90="","",IF($F91&gt;$G$4,COUNTIF(OFFSET($G91,-($G$4+$N91-2),0,1,1):$G91,FZ$9),IF($G91=FZ$9,1,FZ90)))</f>
        <v>0</v>
      </c>
      <c r="GA91">
        <f ca="1">IF($G90="","",IF($F91&gt;$G$4,COUNTIF(OFFSET($G91,-($G$4+$N91-2),0,1,1):$G91,GA$9),IF($G91=GA$9,1,GA90)))</f>
        <v>0</v>
      </c>
      <c r="GB91">
        <f ca="1">IF($G90="","",IF($F91&gt;$G$4,COUNTIF(OFFSET($G91,-($G$4+$N91-2),0,1,1):$G91,GB$9),IF($G91=GB$9,1,GB90)))</f>
        <v>0</v>
      </c>
      <c r="GC91">
        <f ca="1">IF($G90="","",IF($F91&gt;$G$4,COUNTIF(OFFSET($G91,-($G$4+$N91-2),0,1,1):$G91,GC$9),IF($G91=GC$9,1,GC90)))</f>
        <v>1</v>
      </c>
      <c r="GD91">
        <f ca="1">IF($G90="","",IF($F91&gt;$G$4,COUNTIF(OFFSET($G91,-($G$4+$N91-2),0,1,1):$G91,GD$9),IF($G91=GD$9,1,GD90)))</f>
        <v>0</v>
      </c>
      <c r="GE91">
        <f ca="1">IF($G90="","",IF($F91&gt;$G$4,COUNTIF(OFFSET($G91,-($G$4+$N91-2),0,1,1):$G91,GE$9),IF($G91=GE$9,1,GE90)))</f>
        <v>0</v>
      </c>
      <c r="GF91">
        <f ca="1">IF($G90="","",IF($F91&gt;$G$4,COUNTIF(OFFSET($G91,-($G$4+$N91-2),0,1,1):$G91,GF$9),IF($G91=GF$9,1,GF90)))</f>
        <v>1</v>
      </c>
      <c r="GG91">
        <f ca="1">IF($G90="","",IF($F91&gt;$G$4,COUNTIF(OFFSET($G91,-($G$4+$N91-2),0,1,1):$G91,GG$9),IF($G91=GG$9,1,GG90)))</f>
        <v>2</v>
      </c>
      <c r="GH91">
        <f ca="1">IF($G90="","",IF($F91&gt;$G$4,COUNTIF(OFFSET($G91,-($G$4+$N91-2),0,1,1):$G91,GH$9),IF($G91=GH$9,1,GH90)))</f>
        <v>1</v>
      </c>
      <c r="GI91">
        <f ca="1">IF($G90="","",IF($F91&gt;$G$4,COUNTIF(OFFSET($G91,-($G$4+$N91-2),0,1,1):$G91,GI$9),IF($G91=GI$9,1,GI90)))</f>
        <v>0</v>
      </c>
    </row>
    <row r="92" spans="6:191" x14ac:dyDescent="0.25">
      <c r="F92">
        <v>83</v>
      </c>
      <c r="G92" s="1">
        <v>24</v>
      </c>
      <c r="H92" s="3">
        <f t="shared" si="137"/>
        <v>2</v>
      </c>
      <c r="I92">
        <f t="shared" ca="1" si="191"/>
        <v>0</v>
      </c>
      <c r="J92" s="1">
        <f t="shared" ca="1" si="138"/>
        <v>0</v>
      </c>
      <c r="K92" s="2">
        <f t="shared" ca="1" si="139"/>
        <v>4</v>
      </c>
      <c r="L92" s="3">
        <f t="shared" ca="1" si="140"/>
        <v>5</v>
      </c>
      <c r="M92">
        <f t="shared" ca="1" si="141"/>
        <v>1</v>
      </c>
      <c r="N92">
        <f t="shared" ca="1" si="248"/>
        <v>7</v>
      </c>
      <c r="O92">
        <f t="shared" ca="1" si="249"/>
        <v>0</v>
      </c>
      <c r="P92">
        <f t="shared" ca="1" si="192"/>
        <v>0</v>
      </c>
      <c r="Q92">
        <f t="shared" ca="1" si="193"/>
        <v>-2.6645352591003757E-15</v>
      </c>
      <c r="R92">
        <f t="shared" ca="1" si="194"/>
        <v>1</v>
      </c>
      <c r="S92">
        <f t="shared" ca="1" si="142"/>
        <v>4.4408920985006262E-16</v>
      </c>
      <c r="T92">
        <f t="shared" ca="1" si="195"/>
        <v>-33.999999999999972</v>
      </c>
      <c r="U92" t="str">
        <f t="shared" ca="1" si="196"/>
        <v/>
      </c>
      <c r="W92" s="3">
        <f t="shared" ca="1" si="197"/>
        <v>-4.4408920985006262E-16</v>
      </c>
      <c r="X92" s="2" t="str">
        <f t="shared" ca="1" si="198"/>
        <v/>
      </c>
      <c r="Y92" s="2" t="str">
        <f t="shared" ca="1" si="199"/>
        <v/>
      </c>
      <c r="Z92" s="2" t="str">
        <f t="shared" ca="1" si="200"/>
        <v/>
      </c>
      <c r="AA92" s="2" t="str">
        <f t="shared" ca="1" si="201"/>
        <v/>
      </c>
      <c r="AB92" s="2" t="str">
        <f t="shared" ca="1" si="202"/>
        <v/>
      </c>
      <c r="AC92" s="2" t="str">
        <f t="shared" ca="1" si="203"/>
        <v/>
      </c>
      <c r="AD92" s="2" t="str">
        <f t="shared" ca="1" si="204"/>
        <v/>
      </c>
      <c r="AE92" s="2" t="str">
        <f t="shared" ca="1" si="205"/>
        <v/>
      </c>
      <c r="AF92" s="2" t="str">
        <f t="shared" ca="1" si="206"/>
        <v/>
      </c>
      <c r="AG92" s="2" t="str">
        <f t="shared" ca="1" si="207"/>
        <v/>
      </c>
      <c r="AH92" s="2" t="str">
        <f t="shared" ca="1" si="208"/>
        <v/>
      </c>
      <c r="AI92" s="2" t="str">
        <f t="shared" ca="1" si="209"/>
        <v/>
      </c>
      <c r="AJ92" s="2" t="str">
        <f t="shared" ca="1" si="210"/>
        <v/>
      </c>
      <c r="AK92" s="2" t="str">
        <f t="shared" ca="1" si="211"/>
        <v/>
      </c>
      <c r="AM92" t="str">
        <f t="shared" ca="1" si="250"/>
        <v/>
      </c>
      <c r="AN92" t="str">
        <f t="shared" ca="1" si="251"/>
        <v/>
      </c>
      <c r="AO92" t="str">
        <f t="shared" ca="1" si="252"/>
        <v/>
      </c>
      <c r="AP92" t="str">
        <f t="shared" ca="1" si="253"/>
        <v/>
      </c>
      <c r="AQ92" t="str">
        <f t="shared" ca="1" si="254"/>
        <v/>
      </c>
      <c r="AR92" t="str">
        <f t="shared" ca="1" si="255"/>
        <v/>
      </c>
      <c r="AS92" t="str">
        <f t="shared" ca="1" si="256"/>
        <v/>
      </c>
      <c r="AT92" t="str">
        <f t="shared" ca="1" si="257"/>
        <v/>
      </c>
      <c r="AU92" t="str">
        <f t="shared" ca="1" si="258"/>
        <v/>
      </c>
      <c r="AV92" t="str">
        <f t="shared" ca="1" si="259"/>
        <v/>
      </c>
      <c r="AW92" t="str">
        <f t="shared" ca="1" si="260"/>
        <v/>
      </c>
      <c r="AX92" t="str">
        <f t="shared" ca="1" si="261"/>
        <v/>
      </c>
      <c r="AY92" t="str">
        <f t="shared" ca="1" si="143"/>
        <v/>
      </c>
      <c r="AZ92" t="str">
        <f t="shared" ca="1" si="144"/>
        <v/>
      </c>
      <c r="BA92" t="str">
        <f t="shared" ca="1" si="145"/>
        <v/>
      </c>
      <c r="BB92" t="str">
        <f t="shared" ca="1" si="146"/>
        <v/>
      </c>
      <c r="BC92" t="str">
        <f t="shared" ca="1" si="147"/>
        <v/>
      </c>
      <c r="BD92" t="str">
        <f t="shared" ca="1" si="148"/>
        <v/>
      </c>
      <c r="BE92" t="str">
        <f t="shared" ca="1" si="149"/>
        <v/>
      </c>
      <c r="BF92" t="str">
        <f t="shared" ca="1" si="150"/>
        <v/>
      </c>
      <c r="BG92" t="str">
        <f t="shared" ca="1" si="151"/>
        <v/>
      </c>
      <c r="BH92" t="str">
        <f t="shared" ca="1" si="152"/>
        <v/>
      </c>
      <c r="BI92" t="str">
        <f t="shared" ca="1" si="153"/>
        <v/>
      </c>
      <c r="BJ92" t="str">
        <f t="shared" ca="1" si="154"/>
        <v/>
      </c>
      <c r="CC92" t="str">
        <f t="shared" ca="1" si="212"/>
        <v/>
      </c>
      <c r="CD92" t="str">
        <f t="shared" ca="1" si="213"/>
        <v/>
      </c>
      <c r="CE92" t="str">
        <f t="shared" ca="1" si="214"/>
        <v/>
      </c>
      <c r="CF92" t="str">
        <f t="shared" ca="1" si="215"/>
        <v/>
      </c>
      <c r="CG92" t="str">
        <f t="shared" ca="1" si="216"/>
        <v/>
      </c>
      <c r="CH92" t="str">
        <f t="shared" ca="1" si="217"/>
        <v/>
      </c>
      <c r="CI92" t="str">
        <f t="shared" ca="1" si="218"/>
        <v/>
      </c>
      <c r="CJ92" t="str">
        <f t="shared" ca="1" si="219"/>
        <v/>
      </c>
      <c r="CK92" t="str">
        <f t="shared" ca="1" si="220"/>
        <v/>
      </c>
      <c r="CL92" t="str">
        <f t="shared" ca="1" si="221"/>
        <v/>
      </c>
      <c r="CM92" t="str">
        <f t="shared" ca="1" si="222"/>
        <v/>
      </c>
      <c r="CN92" t="str">
        <f t="shared" ca="1" si="223"/>
        <v/>
      </c>
      <c r="CO92">
        <f t="shared" ca="1" si="224"/>
        <v>18</v>
      </c>
      <c r="CP92">
        <f t="shared" ca="1" si="225"/>
        <v>19</v>
      </c>
      <c r="CQ92">
        <f t="shared" ca="1" si="226"/>
        <v>21</v>
      </c>
      <c r="CR92">
        <f t="shared" ca="1" si="227"/>
        <v>24</v>
      </c>
      <c r="CS92" t="str">
        <f t="shared" ca="1" si="228"/>
        <v/>
      </c>
      <c r="CT92" t="str">
        <f t="shared" ca="1" si="229"/>
        <v/>
      </c>
      <c r="CU92" t="str">
        <f t="shared" ca="1" si="230"/>
        <v/>
      </c>
      <c r="CV92" t="str">
        <f t="shared" ca="1" si="231"/>
        <v/>
      </c>
      <c r="CW92" t="str">
        <f t="shared" ca="1" si="232"/>
        <v/>
      </c>
      <c r="CX92" t="str">
        <f t="shared" ca="1" si="233"/>
        <v/>
      </c>
      <c r="CY92" t="str">
        <f t="shared" ca="1" si="234"/>
        <v/>
      </c>
      <c r="CZ92" t="str">
        <f t="shared" ca="1" si="235"/>
        <v/>
      </c>
      <c r="DA92">
        <f t="shared" ca="1" si="236"/>
        <v>25</v>
      </c>
      <c r="DB92">
        <f t="shared" ca="1" si="237"/>
        <v>30</v>
      </c>
      <c r="DC92">
        <f t="shared" ca="1" si="238"/>
        <v>33</v>
      </c>
      <c r="DD92">
        <f t="shared" ca="1" si="239"/>
        <v>34</v>
      </c>
      <c r="DE92">
        <f t="shared" ca="1" si="240"/>
        <v>35</v>
      </c>
      <c r="DF92" t="str">
        <f t="shared" ca="1" si="241"/>
        <v/>
      </c>
      <c r="DG92" t="str">
        <f t="shared" ca="1" si="242"/>
        <v/>
      </c>
      <c r="DH92" t="str">
        <f t="shared" ca="1" si="243"/>
        <v/>
      </c>
      <c r="DI92" t="str">
        <f t="shared" ca="1" si="244"/>
        <v/>
      </c>
      <c r="DJ92" t="str">
        <f t="shared" ca="1" si="245"/>
        <v/>
      </c>
      <c r="DK92" t="str">
        <f t="shared" ca="1" si="246"/>
        <v/>
      </c>
      <c r="DL92" t="str">
        <f t="shared" ca="1" si="247"/>
        <v/>
      </c>
      <c r="DM92">
        <v>1</v>
      </c>
      <c r="DN92">
        <f t="shared" ca="1" si="155"/>
        <v>1</v>
      </c>
      <c r="DO92">
        <f t="shared" ca="1" si="156"/>
        <v>1</v>
      </c>
      <c r="DP92">
        <f t="shared" ca="1" si="157"/>
        <v>1</v>
      </c>
      <c r="DQ92">
        <f t="shared" ca="1" si="158"/>
        <v>1</v>
      </c>
      <c r="DR92">
        <f t="shared" ca="1" si="159"/>
        <v>1</v>
      </c>
      <c r="DS92">
        <f t="shared" ca="1" si="160"/>
        <v>1</v>
      </c>
      <c r="DT92">
        <f t="shared" ca="1" si="161"/>
        <v>1</v>
      </c>
      <c r="DU92">
        <f t="shared" ca="1" si="162"/>
        <v>1</v>
      </c>
      <c r="DV92">
        <f t="shared" ca="1" si="163"/>
        <v>1</v>
      </c>
      <c r="DW92">
        <f t="shared" ca="1" si="164"/>
        <v>1</v>
      </c>
      <c r="DX92">
        <f t="shared" ca="1" si="165"/>
        <v>1</v>
      </c>
      <c r="DY92">
        <f t="shared" ca="1" si="166"/>
        <v>1</v>
      </c>
      <c r="DZ92" s="1">
        <v>1</v>
      </c>
      <c r="EA92">
        <f t="shared" ca="1" si="167"/>
        <v>1</v>
      </c>
      <c r="EB92">
        <f t="shared" ca="1" si="168"/>
        <v>1</v>
      </c>
      <c r="EC92">
        <f t="shared" ca="1" si="169"/>
        <v>1</v>
      </c>
      <c r="ED92">
        <f t="shared" ca="1" si="170"/>
        <v>1</v>
      </c>
      <c r="EE92">
        <f t="shared" ca="1" si="171"/>
        <v>1</v>
      </c>
      <c r="EF92">
        <f t="shared" ca="1" si="172"/>
        <v>2</v>
      </c>
      <c r="EG92">
        <f t="shared" ca="1" si="173"/>
        <v>3</v>
      </c>
      <c r="EH92">
        <f t="shared" ca="1" si="174"/>
        <v>3</v>
      </c>
      <c r="EI92">
        <f t="shared" ca="1" si="175"/>
        <v>4</v>
      </c>
      <c r="EJ92">
        <f t="shared" ca="1" si="176"/>
        <v>4</v>
      </c>
      <c r="EK92">
        <f t="shared" ca="1" si="177"/>
        <v>4</v>
      </c>
      <c r="EL92">
        <f t="shared" ca="1" si="178"/>
        <v>5</v>
      </c>
      <c r="EM92" s="1">
        <v>1</v>
      </c>
      <c r="EN92">
        <f t="shared" ca="1" si="179"/>
        <v>2</v>
      </c>
      <c r="EO92">
        <f t="shared" ca="1" si="180"/>
        <v>2</v>
      </c>
      <c r="EP92">
        <f t="shared" ca="1" si="181"/>
        <v>2</v>
      </c>
      <c r="EQ92">
        <f t="shared" ca="1" si="182"/>
        <v>2</v>
      </c>
      <c r="ER92">
        <f t="shared" ca="1" si="183"/>
        <v>2</v>
      </c>
      <c r="ES92">
        <f t="shared" ca="1" si="184"/>
        <v>3</v>
      </c>
      <c r="ET92">
        <f t="shared" ca="1" si="185"/>
        <v>3</v>
      </c>
      <c r="EU92">
        <f t="shared" ca="1" si="186"/>
        <v>3</v>
      </c>
      <c r="EV92">
        <f t="shared" ca="1" si="187"/>
        <v>4</v>
      </c>
      <c r="EW92">
        <f t="shared" ca="1" si="188"/>
        <v>5</v>
      </c>
      <c r="EX92">
        <f t="shared" ca="1" si="189"/>
        <v>6</v>
      </c>
      <c r="EY92">
        <f t="shared" ca="1" si="190"/>
        <v>6</v>
      </c>
      <c r="EZ92">
        <f ca="1">IF($G91="","",IF($F92&gt;$G$4,COUNTIF(OFFSET($G92,-($G$4+$N92-2),0,1,1):$G92,EZ$9),IF($G92=EZ$9,1,EZ91)))</f>
        <v>0</v>
      </c>
      <c r="FA92">
        <f ca="1">IF($G91="","",IF($F92&gt;$G$4,COUNTIF(OFFSET($G92,-($G$4+$N92-2),0,1,1):$G92,FA$9),IF($G92=FA$9,1,FA91)))</f>
        <v>0</v>
      </c>
      <c r="FB92">
        <f ca="1">IF($G91="","",IF($F92&gt;$G$4,COUNTIF(OFFSET($G92,-($G$4+$N92-2),0,1,1):$G92,FB$9),IF($G92=FB$9,1,FB91)))</f>
        <v>0</v>
      </c>
      <c r="FC92">
        <f ca="1">IF($G91="","",IF($F92&gt;$G$4,COUNTIF(OFFSET($G92,-($G$4+$N92-2),0,1,1):$G92,FC$9),IF($G92=FC$9,1,FC91)))</f>
        <v>0</v>
      </c>
      <c r="FD92">
        <f ca="1">IF($G91="","",IF($F92&gt;$G$4,COUNTIF(OFFSET($G92,-($G$4+$N92-2),0,1,1):$G92,FD$9),IF($G92=FD$9,1,FD91)))</f>
        <v>0</v>
      </c>
      <c r="FE92">
        <f ca="1">IF($G91="","",IF($F92&gt;$G$4,COUNTIF(OFFSET($G92,-($G$4+$N92-2),0,1,1):$G92,FE$9),IF($G92=FE$9,1,FE91)))</f>
        <v>0</v>
      </c>
      <c r="FF92">
        <f ca="1">IF($G91="","",IF($F92&gt;$G$4,COUNTIF(OFFSET($G92,-($G$4+$N92-2),0,1,1):$G92,FF$9),IF($G92=FF$9,1,FF91)))</f>
        <v>0</v>
      </c>
      <c r="FG92">
        <f ca="1">IF($G91="","",IF($F92&gt;$G$4,COUNTIF(OFFSET($G92,-($G$4+$N92-2),0,1,1):$G92,FG$9),IF($G92=FG$9,1,FG91)))</f>
        <v>0</v>
      </c>
      <c r="FH92">
        <f ca="1">IF($G91="","",IF($F92&gt;$G$4,COUNTIF(OFFSET($G92,-($G$4+$N92-2),0,1,1):$G92,FH$9),IF($G92=FH$9,1,FH91)))</f>
        <v>0</v>
      </c>
      <c r="FI92">
        <f ca="1">IF($G91="","",IF($F92&gt;$G$4,COUNTIF(OFFSET($G92,-($G$4+$N92-2),0,1,1):$G92,FI$9),IF($G92=FI$9,1,FI91)))</f>
        <v>0</v>
      </c>
      <c r="FJ92">
        <f ca="1">IF($G91="","",IF($F92&gt;$G$4,COUNTIF(OFFSET($G92,-($G$4+$N92-2),0,1,1):$G92,FJ$9),IF($G92=FJ$9,1,FJ91)))</f>
        <v>0</v>
      </c>
      <c r="FK92">
        <f ca="1">IF($G91="","",IF($F92&gt;$G$4,COUNTIF(OFFSET($G92,-($G$4+$N92-2),0,1,1):$G92,FK$9),IF($G92=FK$9,1,FK91)))</f>
        <v>0</v>
      </c>
      <c r="FL92">
        <f ca="1">IF($G91="","",IF($F92&gt;$G$4,COUNTIF(OFFSET($G92,-($G$4+$N92-2),0,1,1):$G92,FL$9),IF($G92=FL$9,1,FL91)))</f>
        <v>0</v>
      </c>
      <c r="FM92">
        <f ca="1">IF($G91="","",IF($F92&gt;$G$4,COUNTIF(OFFSET($G92,-($G$4+$N92-2),0,1,1):$G92,FM$9),IF($G92=FM$9,1,FM91)))</f>
        <v>0</v>
      </c>
      <c r="FN92">
        <f ca="1">IF($G91="","",IF($F92&gt;$G$4,COUNTIF(OFFSET($G92,-($G$4+$N92-2),0,1,1):$G92,FN$9),IF($G92=FN$9,1,FN91)))</f>
        <v>0</v>
      </c>
      <c r="FO92">
        <f ca="1">IF($G91="","",IF($F92&gt;$G$4,COUNTIF(OFFSET($G92,-($G$4+$N92-2),0,1,1):$G92,FO$9),IF($G92=FO$9,1,FO91)))</f>
        <v>0</v>
      </c>
      <c r="FP92">
        <f ca="1">IF($G91="","",IF($F92&gt;$G$4,COUNTIF(OFFSET($G92,-($G$4+$N92-2),0,1,1):$G92,FP$9),IF($G92=FP$9,1,FP91)))</f>
        <v>0</v>
      </c>
      <c r="FQ92">
        <f ca="1">IF($G91="","",IF($F92&gt;$G$4,COUNTIF(OFFSET($G92,-($G$4+$N92-2),0,1,1):$G92,FQ$9),IF($G92=FQ$9,1,FQ91)))</f>
        <v>1</v>
      </c>
      <c r="FR92">
        <f ca="1">IF($G91="","",IF($F92&gt;$G$4,COUNTIF(OFFSET($G92,-($G$4+$N92-2),0,1,1):$G92,FR$9),IF($G92=FR$9,1,FR91)))</f>
        <v>1</v>
      </c>
      <c r="FS92">
        <f ca="1">IF($G91="","",IF($F92&gt;$G$4,COUNTIF(OFFSET($G92,-($G$4+$N92-2),0,1,1):$G92,FS$9),IF($G92=FS$9,1,FS91)))</f>
        <v>0</v>
      </c>
      <c r="FT92">
        <f ca="1">IF($G91="","",IF($F92&gt;$G$4,COUNTIF(OFFSET($G92,-($G$4+$N92-2),0,1,1):$G92,FT$9),IF($G92=FT$9,1,FT91)))</f>
        <v>1</v>
      </c>
      <c r="FU92">
        <f ca="1">IF($G91="","",IF($F92&gt;$G$4,COUNTIF(OFFSET($G92,-($G$4+$N92-2),0,1,1):$G92,FU$9),IF($G92=FU$9,1,FU91)))</f>
        <v>0</v>
      </c>
      <c r="FV92">
        <f ca="1">IF($G91="","",IF($F92&gt;$G$4,COUNTIF(OFFSET($G92,-($G$4+$N92-2),0,1,1):$G92,FV$9),IF($G92=FV$9,1,FV91)))</f>
        <v>0</v>
      </c>
      <c r="FW92">
        <f ca="1">IF($G91="","",IF($F92&gt;$G$4,COUNTIF(OFFSET($G92,-($G$4+$N92-2),0,1,1):$G92,FW$9),IF($G92=FW$9,1,FW91)))</f>
        <v>1</v>
      </c>
      <c r="FX92">
        <f ca="1">IF($G91="","",IF($F92&gt;$G$4,COUNTIF(OFFSET($G92,-($G$4+$N92-2),0,1,1):$G92,FX$9),IF($G92=FX$9,1,FX91)))</f>
        <v>1</v>
      </c>
      <c r="FY92">
        <f ca="1">IF($G91="","",IF($F92&gt;$G$4,COUNTIF(OFFSET($G92,-($G$4+$N92-2),0,1,1):$G92,FY$9),IF($G92=FY$9,1,FY91)))</f>
        <v>0</v>
      </c>
      <c r="FZ92">
        <f ca="1">IF($G91="","",IF($F92&gt;$G$4,COUNTIF(OFFSET($G92,-($G$4+$N92-2),0,1,1):$G92,FZ$9),IF($G92=FZ$9,1,FZ91)))</f>
        <v>0</v>
      </c>
      <c r="GA92">
        <f ca="1">IF($G91="","",IF($F92&gt;$G$4,COUNTIF(OFFSET($G92,-($G$4+$N92-2),0,1,1):$G92,GA$9),IF($G92=GA$9,1,GA91)))</f>
        <v>0</v>
      </c>
      <c r="GB92">
        <f ca="1">IF($G91="","",IF($F92&gt;$G$4,COUNTIF(OFFSET($G92,-($G$4+$N92-2),0,1,1):$G92,GB$9),IF($G92=GB$9,1,GB91)))</f>
        <v>0</v>
      </c>
      <c r="GC92">
        <f ca="1">IF($G91="","",IF($F92&gt;$G$4,COUNTIF(OFFSET($G92,-($G$4+$N92-2),0,1,1):$G92,GC$9),IF($G92=GC$9,1,GC91)))</f>
        <v>1</v>
      </c>
      <c r="GD92">
        <f ca="1">IF($G91="","",IF($F92&gt;$G$4,COUNTIF(OFFSET($G92,-($G$4+$N92-2),0,1,1):$G92,GD$9),IF($G92=GD$9,1,GD91)))</f>
        <v>0</v>
      </c>
      <c r="GE92">
        <f ca="1">IF($G91="","",IF($F92&gt;$G$4,COUNTIF(OFFSET($G92,-($G$4+$N92-2),0,1,1):$G92,GE$9),IF($G92=GE$9,1,GE91)))</f>
        <v>0</v>
      </c>
      <c r="GF92">
        <f ca="1">IF($G91="","",IF($F92&gt;$G$4,COUNTIF(OFFSET($G92,-($G$4+$N92-2),0,1,1):$G92,GF$9),IF($G92=GF$9,1,GF91)))</f>
        <v>1</v>
      </c>
      <c r="GG92">
        <f ca="1">IF($G91="","",IF($F92&gt;$G$4,COUNTIF(OFFSET($G92,-($G$4+$N92-2),0,1,1):$G92,GG$9),IF($G92=GG$9,1,GG91)))</f>
        <v>2</v>
      </c>
      <c r="GH92">
        <f ca="1">IF($G91="","",IF($F92&gt;$G$4,COUNTIF(OFFSET($G92,-($G$4+$N92-2),0,1,1):$G92,GH$9),IF($G92=GH$9,1,GH91)))</f>
        <v>1</v>
      </c>
      <c r="GI92">
        <f ca="1">IF($G91="","",IF($F92&gt;$G$4,COUNTIF(OFFSET($G92,-($G$4+$N92-2),0,1,1):$G92,GI$9),IF($G92=GI$9,1,GI91)))</f>
        <v>0</v>
      </c>
    </row>
    <row r="93" spans="6:191" x14ac:dyDescent="0.25">
      <c r="F93">
        <v>84</v>
      </c>
      <c r="G93" s="1">
        <v>14</v>
      </c>
      <c r="H93" s="3">
        <f t="shared" si="137"/>
        <v>2</v>
      </c>
      <c r="I93">
        <f t="shared" ca="1" si="191"/>
        <v>0</v>
      </c>
      <c r="J93" s="1">
        <f t="shared" ca="1" si="138"/>
        <v>0</v>
      </c>
      <c r="K93" s="2">
        <f t="shared" ca="1" si="139"/>
        <v>5</v>
      </c>
      <c r="L93" s="3">
        <f t="shared" ca="1" si="140"/>
        <v>5</v>
      </c>
      <c r="M93">
        <f t="shared" ca="1" si="141"/>
        <v>1</v>
      </c>
      <c r="N93">
        <f t="shared" ca="1" si="248"/>
        <v>8</v>
      </c>
      <c r="O93">
        <f t="shared" ca="1" si="249"/>
        <v>0</v>
      </c>
      <c r="P93">
        <f t="shared" ca="1" si="192"/>
        <v>0</v>
      </c>
      <c r="Q93">
        <f t="shared" ca="1" si="193"/>
        <v>-3.1086244689504383E-15</v>
      </c>
      <c r="R93">
        <f t="shared" ca="1" si="194"/>
        <v>1</v>
      </c>
      <c r="S93">
        <f t="shared" ca="1" si="142"/>
        <v>4.4408920985006262E-16</v>
      </c>
      <c r="T93">
        <f t="shared" ca="1" si="195"/>
        <v>-33.999999999999972</v>
      </c>
      <c r="U93" t="str">
        <f t="shared" ca="1" si="196"/>
        <v/>
      </c>
      <c r="W93" s="3">
        <f t="shared" ca="1" si="197"/>
        <v>-4.4408920985006262E-16</v>
      </c>
      <c r="X93" s="2" t="str">
        <f t="shared" ca="1" si="198"/>
        <v/>
      </c>
      <c r="Y93" s="2" t="str">
        <f t="shared" ca="1" si="199"/>
        <v/>
      </c>
      <c r="Z93" s="2" t="str">
        <f t="shared" ca="1" si="200"/>
        <v/>
      </c>
      <c r="AA93" s="2" t="str">
        <f t="shared" ca="1" si="201"/>
        <v/>
      </c>
      <c r="AB93" s="2" t="str">
        <f t="shared" ca="1" si="202"/>
        <v/>
      </c>
      <c r="AC93" s="2" t="str">
        <f t="shared" ca="1" si="203"/>
        <v/>
      </c>
      <c r="AD93" s="2" t="str">
        <f t="shared" ca="1" si="204"/>
        <v/>
      </c>
      <c r="AE93" s="2" t="str">
        <f t="shared" ca="1" si="205"/>
        <v/>
      </c>
      <c r="AF93" s="2" t="str">
        <f t="shared" ca="1" si="206"/>
        <v/>
      </c>
      <c r="AG93" s="2" t="str">
        <f t="shared" ca="1" si="207"/>
        <v/>
      </c>
      <c r="AH93" s="2" t="str">
        <f t="shared" ca="1" si="208"/>
        <v/>
      </c>
      <c r="AI93" s="2" t="str">
        <f t="shared" ca="1" si="209"/>
        <v/>
      </c>
      <c r="AJ93" s="2" t="str">
        <f t="shared" ca="1" si="210"/>
        <v/>
      </c>
      <c r="AK93" s="2" t="str">
        <f t="shared" ca="1" si="211"/>
        <v/>
      </c>
      <c r="AM93" t="str">
        <f t="shared" ca="1" si="250"/>
        <v/>
      </c>
      <c r="AN93" t="str">
        <f t="shared" ca="1" si="251"/>
        <v/>
      </c>
      <c r="AO93" t="str">
        <f t="shared" ca="1" si="252"/>
        <v/>
      </c>
      <c r="AP93" t="str">
        <f t="shared" ca="1" si="253"/>
        <v/>
      </c>
      <c r="AQ93" t="str">
        <f t="shared" ca="1" si="254"/>
        <v/>
      </c>
      <c r="AR93" t="str">
        <f t="shared" ca="1" si="255"/>
        <v/>
      </c>
      <c r="AS93" t="str">
        <f t="shared" ca="1" si="256"/>
        <v/>
      </c>
      <c r="AT93" t="str">
        <f t="shared" ca="1" si="257"/>
        <v/>
      </c>
      <c r="AU93" t="str">
        <f t="shared" ca="1" si="258"/>
        <v/>
      </c>
      <c r="AV93" t="str">
        <f t="shared" ca="1" si="259"/>
        <v/>
      </c>
      <c r="AW93" t="str">
        <f t="shared" ca="1" si="260"/>
        <v/>
      </c>
      <c r="AX93" t="str">
        <f t="shared" ca="1" si="261"/>
        <v/>
      </c>
      <c r="AY93" t="str">
        <f t="shared" ca="1" si="143"/>
        <v/>
      </c>
      <c r="AZ93" t="str">
        <f t="shared" ca="1" si="144"/>
        <v/>
      </c>
      <c r="BA93" t="str">
        <f t="shared" ca="1" si="145"/>
        <v/>
      </c>
      <c r="BB93" t="str">
        <f t="shared" ca="1" si="146"/>
        <v/>
      </c>
      <c r="BC93" t="str">
        <f t="shared" ca="1" si="147"/>
        <v/>
      </c>
      <c r="BD93" t="str">
        <f t="shared" ca="1" si="148"/>
        <v/>
      </c>
      <c r="BE93" t="str">
        <f t="shared" ca="1" si="149"/>
        <v/>
      </c>
      <c r="BF93" t="str">
        <f t="shared" ca="1" si="150"/>
        <v/>
      </c>
      <c r="BG93" t="str">
        <f t="shared" ca="1" si="151"/>
        <v/>
      </c>
      <c r="BH93" t="str">
        <f t="shared" ca="1" si="152"/>
        <v/>
      </c>
      <c r="BI93" t="str">
        <f t="shared" ca="1" si="153"/>
        <v/>
      </c>
      <c r="BJ93" t="str">
        <f t="shared" ca="1" si="154"/>
        <v/>
      </c>
      <c r="CC93" t="str">
        <f t="shared" ca="1" si="212"/>
        <v/>
      </c>
      <c r="CD93" t="str">
        <f t="shared" ca="1" si="213"/>
        <v/>
      </c>
      <c r="CE93" t="str">
        <f t="shared" ca="1" si="214"/>
        <v/>
      </c>
      <c r="CF93" t="str">
        <f t="shared" ca="1" si="215"/>
        <v/>
      </c>
      <c r="CG93" t="str">
        <f t="shared" ca="1" si="216"/>
        <v/>
      </c>
      <c r="CH93" t="str">
        <f t="shared" ca="1" si="217"/>
        <v/>
      </c>
      <c r="CI93" t="str">
        <f t="shared" ca="1" si="218"/>
        <v/>
      </c>
      <c r="CJ93" t="str">
        <f t="shared" ca="1" si="219"/>
        <v/>
      </c>
      <c r="CK93" t="str">
        <f t="shared" ca="1" si="220"/>
        <v/>
      </c>
      <c r="CL93" t="str">
        <f t="shared" ca="1" si="221"/>
        <v/>
      </c>
      <c r="CM93" t="str">
        <f t="shared" ca="1" si="222"/>
        <v/>
      </c>
      <c r="CN93" t="str">
        <f t="shared" ca="1" si="223"/>
        <v/>
      </c>
      <c r="CO93">
        <f t="shared" ca="1" si="224"/>
        <v>14</v>
      </c>
      <c r="CP93">
        <f t="shared" ca="1" si="225"/>
        <v>18</v>
      </c>
      <c r="CQ93">
        <f t="shared" ca="1" si="226"/>
        <v>19</v>
      </c>
      <c r="CR93">
        <f t="shared" ca="1" si="227"/>
        <v>21</v>
      </c>
      <c r="CS93">
        <f t="shared" ca="1" si="228"/>
        <v>24</v>
      </c>
      <c r="CT93" t="str">
        <f t="shared" ca="1" si="229"/>
        <v/>
      </c>
      <c r="CU93" t="str">
        <f t="shared" ca="1" si="230"/>
        <v/>
      </c>
      <c r="CV93" t="str">
        <f t="shared" ca="1" si="231"/>
        <v/>
      </c>
      <c r="CW93" t="str">
        <f t="shared" ca="1" si="232"/>
        <v/>
      </c>
      <c r="CX93" t="str">
        <f t="shared" ca="1" si="233"/>
        <v/>
      </c>
      <c r="CY93" t="str">
        <f t="shared" ca="1" si="234"/>
        <v/>
      </c>
      <c r="CZ93" t="str">
        <f t="shared" ca="1" si="235"/>
        <v/>
      </c>
      <c r="DA93">
        <f t="shared" ca="1" si="236"/>
        <v>25</v>
      </c>
      <c r="DB93">
        <f t="shared" ca="1" si="237"/>
        <v>30</v>
      </c>
      <c r="DC93">
        <f t="shared" ca="1" si="238"/>
        <v>33</v>
      </c>
      <c r="DD93">
        <f t="shared" ca="1" si="239"/>
        <v>34</v>
      </c>
      <c r="DE93">
        <f t="shared" ca="1" si="240"/>
        <v>35</v>
      </c>
      <c r="DF93" t="str">
        <f t="shared" ca="1" si="241"/>
        <v/>
      </c>
      <c r="DG93" t="str">
        <f t="shared" ca="1" si="242"/>
        <v/>
      </c>
      <c r="DH93" t="str">
        <f t="shared" ca="1" si="243"/>
        <v/>
      </c>
      <c r="DI93" t="str">
        <f t="shared" ca="1" si="244"/>
        <v/>
      </c>
      <c r="DJ93" t="str">
        <f t="shared" ca="1" si="245"/>
        <v/>
      </c>
      <c r="DK93" t="str">
        <f t="shared" ca="1" si="246"/>
        <v/>
      </c>
      <c r="DL93" t="str">
        <f t="shared" ca="1" si="247"/>
        <v/>
      </c>
      <c r="DM93">
        <v>1</v>
      </c>
      <c r="DN93">
        <f t="shared" ca="1" si="155"/>
        <v>1</v>
      </c>
      <c r="DO93">
        <f t="shared" ca="1" si="156"/>
        <v>1</v>
      </c>
      <c r="DP93">
        <f t="shared" ca="1" si="157"/>
        <v>1</v>
      </c>
      <c r="DQ93">
        <f t="shared" ca="1" si="158"/>
        <v>1</v>
      </c>
      <c r="DR93">
        <f t="shared" ca="1" si="159"/>
        <v>1</v>
      </c>
      <c r="DS93">
        <f t="shared" ca="1" si="160"/>
        <v>1</v>
      </c>
      <c r="DT93">
        <f t="shared" ca="1" si="161"/>
        <v>1</v>
      </c>
      <c r="DU93">
        <f t="shared" ca="1" si="162"/>
        <v>1</v>
      </c>
      <c r="DV93">
        <f t="shared" ca="1" si="163"/>
        <v>1</v>
      </c>
      <c r="DW93">
        <f t="shared" ca="1" si="164"/>
        <v>1</v>
      </c>
      <c r="DX93">
        <f t="shared" ca="1" si="165"/>
        <v>1</v>
      </c>
      <c r="DY93">
        <f t="shared" ca="1" si="166"/>
        <v>1</v>
      </c>
      <c r="DZ93" s="1">
        <v>1</v>
      </c>
      <c r="EA93">
        <f t="shared" ca="1" si="167"/>
        <v>1</v>
      </c>
      <c r="EB93">
        <f t="shared" ca="1" si="168"/>
        <v>2</v>
      </c>
      <c r="EC93">
        <f t="shared" ca="1" si="169"/>
        <v>2</v>
      </c>
      <c r="ED93">
        <f t="shared" ca="1" si="170"/>
        <v>2</v>
      </c>
      <c r="EE93">
        <f t="shared" ca="1" si="171"/>
        <v>2</v>
      </c>
      <c r="EF93">
        <f t="shared" ca="1" si="172"/>
        <v>3</v>
      </c>
      <c r="EG93">
        <f t="shared" ca="1" si="173"/>
        <v>4</v>
      </c>
      <c r="EH93">
        <f t="shared" ca="1" si="174"/>
        <v>4</v>
      </c>
      <c r="EI93">
        <f t="shared" ca="1" si="175"/>
        <v>5</v>
      </c>
      <c r="EJ93">
        <f t="shared" ca="1" si="176"/>
        <v>5</v>
      </c>
      <c r="EK93">
        <f t="shared" ca="1" si="177"/>
        <v>5</v>
      </c>
      <c r="EL93">
        <f t="shared" ca="1" si="178"/>
        <v>6</v>
      </c>
      <c r="EM93" s="1">
        <v>1</v>
      </c>
      <c r="EN93">
        <f t="shared" ca="1" si="179"/>
        <v>2</v>
      </c>
      <c r="EO93">
        <f t="shared" ca="1" si="180"/>
        <v>2</v>
      </c>
      <c r="EP93">
        <f t="shared" ca="1" si="181"/>
        <v>2</v>
      </c>
      <c r="EQ93">
        <f t="shared" ca="1" si="182"/>
        <v>2</v>
      </c>
      <c r="ER93">
        <f t="shared" ca="1" si="183"/>
        <v>2</v>
      </c>
      <c r="ES93">
        <f t="shared" ca="1" si="184"/>
        <v>3</v>
      </c>
      <c r="ET93">
        <f t="shared" ca="1" si="185"/>
        <v>3</v>
      </c>
      <c r="EU93">
        <f t="shared" ca="1" si="186"/>
        <v>3</v>
      </c>
      <c r="EV93">
        <f t="shared" ca="1" si="187"/>
        <v>4</v>
      </c>
      <c r="EW93">
        <f t="shared" ca="1" si="188"/>
        <v>5</v>
      </c>
      <c r="EX93">
        <f t="shared" ca="1" si="189"/>
        <v>6</v>
      </c>
      <c r="EY93">
        <f t="shared" ca="1" si="190"/>
        <v>6</v>
      </c>
      <c r="EZ93">
        <f ca="1">IF($G92="","",IF($F93&gt;$G$4,COUNTIF(OFFSET($G93,-($G$4+$N93-2),0,1,1):$G93,EZ$9),IF($G93=EZ$9,1,EZ92)))</f>
        <v>0</v>
      </c>
      <c r="FA93">
        <f ca="1">IF($G92="","",IF($F93&gt;$G$4,COUNTIF(OFFSET($G93,-($G$4+$N93-2),0,1,1):$G93,FA$9),IF($G93=FA$9,1,FA92)))</f>
        <v>0</v>
      </c>
      <c r="FB93">
        <f ca="1">IF($G92="","",IF($F93&gt;$G$4,COUNTIF(OFFSET($G93,-($G$4+$N93-2),0,1,1):$G93,FB$9),IF($G93=FB$9,1,FB92)))</f>
        <v>0</v>
      </c>
      <c r="FC93">
        <f ca="1">IF($G92="","",IF($F93&gt;$G$4,COUNTIF(OFFSET($G93,-($G$4+$N93-2),0,1,1):$G93,FC$9),IF($G93=FC$9,1,FC92)))</f>
        <v>0</v>
      </c>
      <c r="FD93">
        <f ca="1">IF($G92="","",IF($F93&gt;$G$4,COUNTIF(OFFSET($G93,-($G$4+$N93-2),0,1,1):$G93,FD$9),IF($G93=FD$9,1,FD92)))</f>
        <v>0</v>
      </c>
      <c r="FE93">
        <f ca="1">IF($G92="","",IF($F93&gt;$G$4,COUNTIF(OFFSET($G93,-($G$4+$N93-2),0,1,1):$G93,FE$9),IF($G93=FE$9,1,FE92)))</f>
        <v>0</v>
      </c>
      <c r="FF93">
        <f ca="1">IF($G92="","",IF($F93&gt;$G$4,COUNTIF(OFFSET($G93,-($G$4+$N93-2),0,1,1):$G93,FF$9),IF($G93=FF$9,1,FF92)))</f>
        <v>0</v>
      </c>
      <c r="FG93">
        <f ca="1">IF($G92="","",IF($F93&gt;$G$4,COUNTIF(OFFSET($G93,-($G$4+$N93-2),0,1,1):$G93,FG$9),IF($G93=FG$9,1,FG92)))</f>
        <v>0</v>
      </c>
      <c r="FH93">
        <f ca="1">IF($G92="","",IF($F93&gt;$G$4,COUNTIF(OFFSET($G93,-($G$4+$N93-2),0,1,1):$G93,FH$9),IF($G93=FH$9,1,FH92)))</f>
        <v>0</v>
      </c>
      <c r="FI93">
        <f ca="1">IF($G92="","",IF($F93&gt;$G$4,COUNTIF(OFFSET($G93,-($G$4+$N93-2),0,1,1):$G93,FI$9),IF($G93=FI$9,1,FI92)))</f>
        <v>0</v>
      </c>
      <c r="FJ93">
        <f ca="1">IF($G92="","",IF($F93&gt;$G$4,COUNTIF(OFFSET($G93,-($G$4+$N93-2),0,1,1):$G93,FJ$9),IF($G93=FJ$9,1,FJ92)))</f>
        <v>0</v>
      </c>
      <c r="FK93">
        <f ca="1">IF($G92="","",IF($F93&gt;$G$4,COUNTIF(OFFSET($G93,-($G$4+$N93-2),0,1,1):$G93,FK$9),IF($G93=FK$9,1,FK92)))</f>
        <v>0</v>
      </c>
      <c r="FL93">
        <f ca="1">IF($G92="","",IF($F93&gt;$G$4,COUNTIF(OFFSET($G93,-($G$4+$N93-2),0,1,1):$G93,FL$9),IF($G93=FL$9,1,FL92)))</f>
        <v>0</v>
      </c>
      <c r="FM93">
        <f ca="1">IF($G92="","",IF($F93&gt;$G$4,COUNTIF(OFFSET($G93,-($G$4+$N93-2),0,1,1):$G93,FM$9),IF($G93=FM$9,1,FM92)))</f>
        <v>1</v>
      </c>
      <c r="FN93">
        <f ca="1">IF($G92="","",IF($F93&gt;$G$4,COUNTIF(OFFSET($G93,-($G$4+$N93-2),0,1,1):$G93,FN$9),IF($G93=FN$9,1,FN92)))</f>
        <v>0</v>
      </c>
      <c r="FO93">
        <f ca="1">IF($G92="","",IF($F93&gt;$G$4,COUNTIF(OFFSET($G93,-($G$4+$N93-2),0,1,1):$G93,FO$9),IF($G93=FO$9,1,FO92)))</f>
        <v>0</v>
      </c>
      <c r="FP93">
        <f ca="1">IF($G92="","",IF($F93&gt;$G$4,COUNTIF(OFFSET($G93,-($G$4+$N93-2),0,1,1):$G93,FP$9),IF($G93=FP$9,1,FP92)))</f>
        <v>0</v>
      </c>
      <c r="FQ93">
        <f ca="1">IF($G92="","",IF($F93&gt;$G$4,COUNTIF(OFFSET($G93,-($G$4+$N93-2),0,1,1):$G93,FQ$9),IF($G93=FQ$9,1,FQ92)))</f>
        <v>1</v>
      </c>
      <c r="FR93">
        <f ca="1">IF($G92="","",IF($F93&gt;$G$4,COUNTIF(OFFSET($G93,-($G$4+$N93-2),0,1,1):$G93,FR$9),IF($G93=FR$9,1,FR92)))</f>
        <v>1</v>
      </c>
      <c r="FS93">
        <f ca="1">IF($G92="","",IF($F93&gt;$G$4,COUNTIF(OFFSET($G93,-($G$4+$N93-2),0,1,1):$G93,FS$9),IF($G93=FS$9,1,FS92)))</f>
        <v>0</v>
      </c>
      <c r="FT93">
        <f ca="1">IF($G92="","",IF($F93&gt;$G$4,COUNTIF(OFFSET($G93,-($G$4+$N93-2),0,1,1):$G93,FT$9),IF($G93=FT$9,1,FT92)))</f>
        <v>1</v>
      </c>
      <c r="FU93">
        <f ca="1">IF($G92="","",IF($F93&gt;$G$4,COUNTIF(OFFSET($G93,-($G$4+$N93-2),0,1,1):$G93,FU$9),IF($G93=FU$9,1,FU92)))</f>
        <v>0</v>
      </c>
      <c r="FV93">
        <f ca="1">IF($G92="","",IF($F93&gt;$G$4,COUNTIF(OFFSET($G93,-($G$4+$N93-2),0,1,1):$G93,FV$9),IF($G93=FV$9,1,FV92)))</f>
        <v>0</v>
      </c>
      <c r="FW93">
        <f ca="1">IF($G92="","",IF($F93&gt;$G$4,COUNTIF(OFFSET($G93,-($G$4+$N93-2),0,1,1):$G93,FW$9),IF($G93=FW$9,1,FW92)))</f>
        <v>1</v>
      </c>
      <c r="FX93">
        <f ca="1">IF($G92="","",IF($F93&gt;$G$4,COUNTIF(OFFSET($G93,-($G$4+$N93-2),0,1,1):$G93,FX$9),IF($G93=FX$9,1,FX92)))</f>
        <v>1</v>
      </c>
      <c r="FY93">
        <f ca="1">IF($G92="","",IF($F93&gt;$G$4,COUNTIF(OFFSET($G93,-($G$4+$N93-2),0,1,1):$G93,FY$9),IF($G93=FY$9,1,FY92)))</f>
        <v>0</v>
      </c>
      <c r="FZ93">
        <f ca="1">IF($G92="","",IF($F93&gt;$G$4,COUNTIF(OFFSET($G93,-($G$4+$N93-2),0,1,1):$G93,FZ$9),IF($G93=FZ$9,1,FZ92)))</f>
        <v>0</v>
      </c>
      <c r="GA93">
        <f ca="1">IF($G92="","",IF($F93&gt;$G$4,COUNTIF(OFFSET($G93,-($G$4+$N93-2),0,1,1):$G93,GA$9),IF($G93=GA$9,1,GA92)))</f>
        <v>0</v>
      </c>
      <c r="GB93">
        <f ca="1">IF($G92="","",IF($F93&gt;$G$4,COUNTIF(OFFSET($G93,-($G$4+$N93-2),0,1,1):$G93,GB$9),IF($G93=GB$9,1,GB92)))</f>
        <v>0</v>
      </c>
      <c r="GC93">
        <f ca="1">IF($G92="","",IF($F93&gt;$G$4,COUNTIF(OFFSET($G93,-($G$4+$N93-2),0,1,1):$G93,GC$9),IF($G93=GC$9,1,GC92)))</f>
        <v>1</v>
      </c>
      <c r="GD93">
        <f ca="1">IF($G92="","",IF($F93&gt;$G$4,COUNTIF(OFFSET($G93,-($G$4+$N93-2),0,1,1):$G93,GD$9),IF($G93=GD$9,1,GD92)))</f>
        <v>0</v>
      </c>
      <c r="GE93">
        <f ca="1">IF($G92="","",IF($F93&gt;$G$4,COUNTIF(OFFSET($G93,-($G$4+$N93-2),0,1,1):$G93,GE$9),IF($G93=GE$9,1,GE92)))</f>
        <v>0</v>
      </c>
      <c r="GF93">
        <f ca="1">IF($G92="","",IF($F93&gt;$G$4,COUNTIF(OFFSET($G93,-($G$4+$N93-2),0,1,1):$G93,GF$9),IF($G93=GF$9,1,GF92)))</f>
        <v>1</v>
      </c>
      <c r="GG93">
        <f ca="1">IF($G92="","",IF($F93&gt;$G$4,COUNTIF(OFFSET($G93,-($G$4+$N93-2),0,1,1):$G93,GG$9),IF($G93=GG$9,1,GG92)))</f>
        <v>2</v>
      </c>
      <c r="GH93">
        <f ca="1">IF($G92="","",IF($F93&gt;$G$4,COUNTIF(OFFSET($G93,-($G$4+$N93-2),0,1,1):$G93,GH$9),IF($G93=GH$9,1,GH92)))</f>
        <v>1</v>
      </c>
      <c r="GI93">
        <f ca="1">IF($G92="","",IF($F93&gt;$G$4,COUNTIF(OFFSET($G93,-($G$4+$N93-2),0,1,1):$G93,GI$9),IF($G93=GI$9,1,GI92)))</f>
        <v>0</v>
      </c>
    </row>
    <row r="94" spans="6:191" x14ac:dyDescent="0.25">
      <c r="F94">
        <v>85</v>
      </c>
      <c r="G94" s="1">
        <v>5</v>
      </c>
      <c r="H94" s="3">
        <f t="shared" si="137"/>
        <v>1</v>
      </c>
      <c r="I94">
        <f t="shared" ca="1" si="191"/>
        <v>0</v>
      </c>
      <c r="J94" s="1">
        <f t="shared" ca="1" si="138"/>
        <v>1</v>
      </c>
      <c r="K94" s="2">
        <f t="shared" ca="1" si="139"/>
        <v>5</v>
      </c>
      <c r="L94" s="3">
        <f t="shared" ca="1" si="140"/>
        <v>5</v>
      </c>
      <c r="M94">
        <f t="shared" ca="1" si="141"/>
        <v>1</v>
      </c>
      <c r="N94">
        <f t="shared" ca="1" si="248"/>
        <v>9</v>
      </c>
      <c r="O94">
        <f t="shared" ca="1" si="249"/>
        <v>0</v>
      </c>
      <c r="P94">
        <f t="shared" ca="1" si="192"/>
        <v>0</v>
      </c>
      <c r="Q94">
        <f t="shared" ca="1" si="193"/>
        <v>-3.5527136788005009E-15</v>
      </c>
      <c r="R94">
        <f t="shared" ca="1" si="194"/>
        <v>1</v>
      </c>
      <c r="S94">
        <f t="shared" ca="1" si="142"/>
        <v>4.4408920985006262E-16</v>
      </c>
      <c r="T94">
        <f t="shared" ca="1" si="195"/>
        <v>-33.999999999999972</v>
      </c>
      <c r="U94" t="str">
        <f t="shared" ca="1" si="196"/>
        <v/>
      </c>
      <c r="W94" s="3">
        <f t="shared" ca="1" si="197"/>
        <v>-4.4408920985006262E-16</v>
      </c>
      <c r="X94" s="2" t="str">
        <f t="shared" ca="1" si="198"/>
        <v/>
      </c>
      <c r="Y94" s="2" t="str">
        <f t="shared" ca="1" si="199"/>
        <v/>
      </c>
      <c r="Z94" s="2" t="str">
        <f t="shared" ca="1" si="200"/>
        <v/>
      </c>
      <c r="AA94" s="2" t="str">
        <f t="shared" ca="1" si="201"/>
        <v/>
      </c>
      <c r="AB94" s="2" t="str">
        <f t="shared" ca="1" si="202"/>
        <v/>
      </c>
      <c r="AC94" s="2" t="str">
        <f t="shared" ca="1" si="203"/>
        <v/>
      </c>
      <c r="AD94" s="2" t="str">
        <f t="shared" ca="1" si="204"/>
        <v/>
      </c>
      <c r="AE94" s="2" t="str">
        <f t="shared" ca="1" si="205"/>
        <v/>
      </c>
      <c r="AF94" s="2" t="str">
        <f t="shared" ca="1" si="206"/>
        <v/>
      </c>
      <c r="AG94" s="2" t="str">
        <f t="shared" ca="1" si="207"/>
        <v/>
      </c>
      <c r="AH94" s="2" t="str">
        <f t="shared" ca="1" si="208"/>
        <v/>
      </c>
      <c r="AI94" s="2" t="str">
        <f t="shared" ca="1" si="209"/>
        <v/>
      </c>
      <c r="AJ94" s="2" t="str">
        <f t="shared" ca="1" si="210"/>
        <v/>
      </c>
      <c r="AK94" s="2" t="str">
        <f t="shared" ca="1" si="211"/>
        <v/>
      </c>
      <c r="AM94" t="str">
        <f t="shared" ca="1" si="250"/>
        <v/>
      </c>
      <c r="AN94" t="str">
        <f t="shared" ca="1" si="251"/>
        <v/>
      </c>
      <c r="AO94" t="str">
        <f t="shared" ca="1" si="252"/>
        <v/>
      </c>
      <c r="AP94" t="str">
        <f t="shared" ca="1" si="253"/>
        <v/>
      </c>
      <c r="AQ94" t="str">
        <f t="shared" ca="1" si="254"/>
        <v/>
      </c>
      <c r="AR94" t="str">
        <f t="shared" ca="1" si="255"/>
        <v/>
      </c>
      <c r="AS94" t="str">
        <f t="shared" ca="1" si="256"/>
        <v/>
      </c>
      <c r="AT94" t="str">
        <f t="shared" ca="1" si="257"/>
        <v/>
      </c>
      <c r="AU94" t="str">
        <f t="shared" ca="1" si="258"/>
        <v/>
      </c>
      <c r="AV94" t="str">
        <f t="shared" ca="1" si="259"/>
        <v/>
      </c>
      <c r="AW94" t="str">
        <f t="shared" ca="1" si="260"/>
        <v/>
      </c>
      <c r="AX94" t="str">
        <f t="shared" ca="1" si="261"/>
        <v/>
      </c>
      <c r="AY94" t="str">
        <f t="shared" ca="1" si="143"/>
        <v/>
      </c>
      <c r="AZ94" t="str">
        <f t="shared" ca="1" si="144"/>
        <v/>
      </c>
      <c r="BA94" t="str">
        <f t="shared" ca="1" si="145"/>
        <v/>
      </c>
      <c r="BB94" t="str">
        <f t="shared" ca="1" si="146"/>
        <v/>
      </c>
      <c r="BC94" t="str">
        <f t="shared" ca="1" si="147"/>
        <v/>
      </c>
      <c r="BD94" t="str">
        <f t="shared" ca="1" si="148"/>
        <v/>
      </c>
      <c r="BE94" t="str">
        <f t="shared" ca="1" si="149"/>
        <v/>
      </c>
      <c r="BF94" t="str">
        <f t="shared" ca="1" si="150"/>
        <v/>
      </c>
      <c r="BG94" t="str">
        <f t="shared" ca="1" si="151"/>
        <v/>
      </c>
      <c r="BH94" t="str">
        <f t="shared" ca="1" si="152"/>
        <v/>
      </c>
      <c r="BI94" t="str">
        <f t="shared" ca="1" si="153"/>
        <v/>
      </c>
      <c r="BJ94" t="str">
        <f t="shared" ca="1" si="154"/>
        <v/>
      </c>
      <c r="CC94">
        <f t="shared" ca="1" si="212"/>
        <v>5</v>
      </c>
      <c r="CD94" t="str">
        <f t="shared" ca="1" si="213"/>
        <v/>
      </c>
      <c r="CE94" t="str">
        <f t="shared" ca="1" si="214"/>
        <v/>
      </c>
      <c r="CF94" t="str">
        <f t="shared" ca="1" si="215"/>
        <v/>
      </c>
      <c r="CG94" t="str">
        <f t="shared" ca="1" si="216"/>
        <v/>
      </c>
      <c r="CH94" t="str">
        <f t="shared" ca="1" si="217"/>
        <v/>
      </c>
      <c r="CI94" t="str">
        <f t="shared" ca="1" si="218"/>
        <v/>
      </c>
      <c r="CJ94" t="str">
        <f t="shared" ca="1" si="219"/>
        <v/>
      </c>
      <c r="CK94" t="str">
        <f t="shared" ca="1" si="220"/>
        <v/>
      </c>
      <c r="CL94" t="str">
        <f t="shared" ca="1" si="221"/>
        <v/>
      </c>
      <c r="CM94" t="str">
        <f t="shared" ca="1" si="222"/>
        <v/>
      </c>
      <c r="CN94" t="str">
        <f t="shared" ca="1" si="223"/>
        <v/>
      </c>
      <c r="CO94">
        <f t="shared" ca="1" si="224"/>
        <v>14</v>
      </c>
      <c r="CP94">
        <f t="shared" ca="1" si="225"/>
        <v>18</v>
      </c>
      <c r="CQ94">
        <f t="shared" ca="1" si="226"/>
        <v>19</v>
      </c>
      <c r="CR94">
        <f t="shared" ca="1" si="227"/>
        <v>21</v>
      </c>
      <c r="CS94">
        <f t="shared" ca="1" si="228"/>
        <v>24</v>
      </c>
      <c r="CT94" t="str">
        <f t="shared" ca="1" si="229"/>
        <v/>
      </c>
      <c r="CU94" t="str">
        <f t="shared" ca="1" si="230"/>
        <v/>
      </c>
      <c r="CV94" t="str">
        <f t="shared" ca="1" si="231"/>
        <v/>
      </c>
      <c r="CW94" t="str">
        <f t="shared" ca="1" si="232"/>
        <v/>
      </c>
      <c r="CX94" t="str">
        <f t="shared" ca="1" si="233"/>
        <v/>
      </c>
      <c r="CY94" t="str">
        <f t="shared" ca="1" si="234"/>
        <v/>
      </c>
      <c r="CZ94" t="str">
        <f t="shared" ca="1" si="235"/>
        <v/>
      </c>
      <c r="DA94">
        <f t="shared" ca="1" si="236"/>
        <v>25</v>
      </c>
      <c r="DB94">
        <f t="shared" ca="1" si="237"/>
        <v>30</v>
      </c>
      <c r="DC94">
        <f t="shared" ca="1" si="238"/>
        <v>33</v>
      </c>
      <c r="DD94">
        <f t="shared" ca="1" si="239"/>
        <v>34</v>
      </c>
      <c r="DE94">
        <f t="shared" ca="1" si="240"/>
        <v>35</v>
      </c>
      <c r="DF94" t="str">
        <f t="shared" ca="1" si="241"/>
        <v/>
      </c>
      <c r="DG94" t="str">
        <f t="shared" ca="1" si="242"/>
        <v/>
      </c>
      <c r="DH94" t="str">
        <f t="shared" ca="1" si="243"/>
        <v/>
      </c>
      <c r="DI94" t="str">
        <f t="shared" ca="1" si="244"/>
        <v/>
      </c>
      <c r="DJ94" t="str">
        <f t="shared" ca="1" si="245"/>
        <v/>
      </c>
      <c r="DK94" t="str">
        <f t="shared" ca="1" si="246"/>
        <v/>
      </c>
      <c r="DL94" t="str">
        <f t="shared" ca="1" si="247"/>
        <v/>
      </c>
      <c r="DM94">
        <v>1</v>
      </c>
      <c r="DN94">
        <f t="shared" ca="1" si="155"/>
        <v>1</v>
      </c>
      <c r="DO94">
        <f t="shared" ca="1" si="156"/>
        <v>1</v>
      </c>
      <c r="DP94">
        <f t="shared" ca="1" si="157"/>
        <v>1</v>
      </c>
      <c r="DQ94">
        <f t="shared" ca="1" si="158"/>
        <v>1</v>
      </c>
      <c r="DR94">
        <f t="shared" ca="1" si="159"/>
        <v>2</v>
      </c>
      <c r="DS94">
        <f t="shared" ca="1" si="160"/>
        <v>2</v>
      </c>
      <c r="DT94">
        <f t="shared" ca="1" si="161"/>
        <v>2</v>
      </c>
      <c r="DU94">
        <f t="shared" ca="1" si="162"/>
        <v>2</v>
      </c>
      <c r="DV94">
        <f t="shared" ca="1" si="163"/>
        <v>2</v>
      </c>
      <c r="DW94">
        <f t="shared" ca="1" si="164"/>
        <v>2</v>
      </c>
      <c r="DX94">
        <f t="shared" ca="1" si="165"/>
        <v>2</v>
      </c>
      <c r="DY94">
        <f t="shared" ca="1" si="166"/>
        <v>2</v>
      </c>
      <c r="DZ94" s="1">
        <v>1</v>
      </c>
      <c r="EA94">
        <f t="shared" ca="1" si="167"/>
        <v>1</v>
      </c>
      <c r="EB94">
        <f t="shared" ca="1" si="168"/>
        <v>2</v>
      </c>
      <c r="EC94">
        <f t="shared" ca="1" si="169"/>
        <v>2</v>
      </c>
      <c r="ED94">
        <f t="shared" ca="1" si="170"/>
        <v>2</v>
      </c>
      <c r="EE94">
        <f t="shared" ca="1" si="171"/>
        <v>2</v>
      </c>
      <c r="EF94">
        <f t="shared" ca="1" si="172"/>
        <v>3</v>
      </c>
      <c r="EG94">
        <f t="shared" ca="1" si="173"/>
        <v>4</v>
      </c>
      <c r="EH94">
        <f t="shared" ca="1" si="174"/>
        <v>4</v>
      </c>
      <c r="EI94">
        <f t="shared" ca="1" si="175"/>
        <v>5</v>
      </c>
      <c r="EJ94">
        <f t="shared" ca="1" si="176"/>
        <v>5</v>
      </c>
      <c r="EK94">
        <f t="shared" ca="1" si="177"/>
        <v>5</v>
      </c>
      <c r="EL94">
        <f t="shared" ca="1" si="178"/>
        <v>6</v>
      </c>
      <c r="EM94" s="1">
        <v>1</v>
      </c>
      <c r="EN94">
        <f t="shared" ca="1" si="179"/>
        <v>2</v>
      </c>
      <c r="EO94">
        <f t="shared" ca="1" si="180"/>
        <v>2</v>
      </c>
      <c r="EP94">
        <f t="shared" ca="1" si="181"/>
        <v>2</v>
      </c>
      <c r="EQ94">
        <f t="shared" ca="1" si="182"/>
        <v>2</v>
      </c>
      <c r="ER94">
        <f t="shared" ca="1" si="183"/>
        <v>2</v>
      </c>
      <c r="ES94">
        <f t="shared" ca="1" si="184"/>
        <v>3</v>
      </c>
      <c r="ET94">
        <f t="shared" ca="1" si="185"/>
        <v>3</v>
      </c>
      <c r="EU94">
        <f t="shared" ca="1" si="186"/>
        <v>3</v>
      </c>
      <c r="EV94">
        <f t="shared" ca="1" si="187"/>
        <v>4</v>
      </c>
      <c r="EW94">
        <f t="shared" ca="1" si="188"/>
        <v>5</v>
      </c>
      <c r="EX94">
        <f t="shared" ca="1" si="189"/>
        <v>6</v>
      </c>
      <c r="EY94">
        <f t="shared" ca="1" si="190"/>
        <v>6</v>
      </c>
      <c r="EZ94">
        <f ca="1">IF($G93="","",IF($F94&gt;$G$4,COUNTIF(OFFSET($G94,-($G$4+$N94-2),0,1,1):$G94,EZ$9),IF($G94=EZ$9,1,EZ93)))</f>
        <v>0</v>
      </c>
      <c r="FA94">
        <f ca="1">IF($G93="","",IF($F94&gt;$G$4,COUNTIF(OFFSET($G94,-($G$4+$N94-2),0,1,1):$G94,FA$9),IF($G94=FA$9,1,FA93)))</f>
        <v>0</v>
      </c>
      <c r="FB94">
        <f ca="1">IF($G93="","",IF($F94&gt;$G$4,COUNTIF(OFFSET($G94,-($G$4+$N94-2),0,1,1):$G94,FB$9),IF($G94=FB$9,1,FB93)))</f>
        <v>0</v>
      </c>
      <c r="FC94">
        <f ca="1">IF($G93="","",IF($F94&gt;$G$4,COUNTIF(OFFSET($G94,-($G$4+$N94-2),0,1,1):$G94,FC$9),IF($G94=FC$9,1,FC93)))</f>
        <v>0</v>
      </c>
      <c r="FD94">
        <f ca="1">IF($G93="","",IF($F94&gt;$G$4,COUNTIF(OFFSET($G94,-($G$4+$N94-2),0,1,1):$G94,FD$9),IF($G94=FD$9,1,FD93)))</f>
        <v>1</v>
      </c>
      <c r="FE94">
        <f ca="1">IF($G93="","",IF($F94&gt;$G$4,COUNTIF(OFFSET($G94,-($G$4+$N94-2),0,1,1):$G94,FE$9),IF($G94=FE$9,1,FE93)))</f>
        <v>0</v>
      </c>
      <c r="FF94">
        <f ca="1">IF($G93="","",IF($F94&gt;$G$4,COUNTIF(OFFSET($G94,-($G$4+$N94-2),0,1,1):$G94,FF$9),IF($G94=FF$9,1,FF93)))</f>
        <v>0</v>
      </c>
      <c r="FG94">
        <f ca="1">IF($G93="","",IF($F94&gt;$G$4,COUNTIF(OFFSET($G94,-($G$4+$N94-2),0,1,1):$G94,FG$9),IF($G94=FG$9,1,FG93)))</f>
        <v>0</v>
      </c>
      <c r="FH94">
        <f ca="1">IF($G93="","",IF($F94&gt;$G$4,COUNTIF(OFFSET($G94,-($G$4+$N94-2),0,1,1):$G94,FH$9),IF($G94=FH$9,1,FH93)))</f>
        <v>0</v>
      </c>
      <c r="FI94">
        <f ca="1">IF($G93="","",IF($F94&gt;$G$4,COUNTIF(OFFSET($G94,-($G$4+$N94-2),0,1,1):$G94,FI$9),IF($G94=FI$9,1,FI93)))</f>
        <v>0</v>
      </c>
      <c r="FJ94">
        <f ca="1">IF($G93="","",IF($F94&gt;$G$4,COUNTIF(OFFSET($G94,-($G$4+$N94-2),0,1,1):$G94,FJ$9),IF($G94=FJ$9,1,FJ93)))</f>
        <v>0</v>
      </c>
      <c r="FK94">
        <f ca="1">IF($G93="","",IF($F94&gt;$G$4,COUNTIF(OFFSET($G94,-($G$4+$N94-2),0,1,1):$G94,FK$9),IF($G94=FK$9,1,FK93)))</f>
        <v>0</v>
      </c>
      <c r="FL94">
        <f ca="1">IF($G93="","",IF($F94&gt;$G$4,COUNTIF(OFFSET($G94,-($G$4+$N94-2),0,1,1):$G94,FL$9),IF($G94=FL$9,1,FL93)))</f>
        <v>0</v>
      </c>
      <c r="FM94">
        <f ca="1">IF($G93="","",IF($F94&gt;$G$4,COUNTIF(OFFSET($G94,-($G$4+$N94-2),0,1,1):$G94,FM$9),IF($G94=FM$9,1,FM93)))</f>
        <v>1</v>
      </c>
      <c r="FN94">
        <f ca="1">IF($G93="","",IF($F94&gt;$G$4,COUNTIF(OFFSET($G94,-($G$4+$N94-2),0,1,1):$G94,FN$9),IF($G94=FN$9,1,FN93)))</f>
        <v>0</v>
      </c>
      <c r="FO94">
        <f ca="1">IF($G93="","",IF($F94&gt;$G$4,COUNTIF(OFFSET($G94,-($G$4+$N94-2),0,1,1):$G94,FO$9),IF($G94=FO$9,1,FO93)))</f>
        <v>0</v>
      </c>
      <c r="FP94">
        <f ca="1">IF($G93="","",IF($F94&gt;$G$4,COUNTIF(OFFSET($G94,-($G$4+$N94-2),0,1,1):$G94,FP$9),IF($G94=FP$9,1,FP93)))</f>
        <v>0</v>
      </c>
      <c r="FQ94">
        <f ca="1">IF($G93="","",IF($F94&gt;$G$4,COUNTIF(OFFSET($G94,-($G$4+$N94-2),0,1,1):$G94,FQ$9),IF($G94=FQ$9,1,FQ93)))</f>
        <v>1</v>
      </c>
      <c r="FR94">
        <f ca="1">IF($G93="","",IF($F94&gt;$G$4,COUNTIF(OFFSET($G94,-($G$4+$N94-2),0,1,1):$G94,FR$9),IF($G94=FR$9,1,FR93)))</f>
        <v>1</v>
      </c>
      <c r="FS94">
        <f ca="1">IF($G93="","",IF($F94&gt;$G$4,COUNTIF(OFFSET($G94,-($G$4+$N94-2),0,1,1):$G94,FS$9),IF($G94=FS$9,1,FS93)))</f>
        <v>0</v>
      </c>
      <c r="FT94">
        <f ca="1">IF($G93="","",IF($F94&gt;$G$4,COUNTIF(OFFSET($G94,-($G$4+$N94-2),0,1,1):$G94,FT$9),IF($G94=FT$9,1,FT93)))</f>
        <v>1</v>
      </c>
      <c r="FU94">
        <f ca="1">IF($G93="","",IF($F94&gt;$G$4,COUNTIF(OFFSET($G94,-($G$4+$N94-2),0,1,1):$G94,FU$9),IF($G94=FU$9,1,FU93)))</f>
        <v>0</v>
      </c>
      <c r="FV94">
        <f ca="1">IF($G93="","",IF($F94&gt;$G$4,COUNTIF(OFFSET($G94,-($G$4+$N94-2),0,1,1):$G94,FV$9),IF($G94=FV$9,1,FV93)))</f>
        <v>0</v>
      </c>
      <c r="FW94">
        <f ca="1">IF($G93="","",IF($F94&gt;$G$4,COUNTIF(OFFSET($G94,-($G$4+$N94-2),0,1,1):$G94,FW$9),IF($G94=FW$9,1,FW93)))</f>
        <v>1</v>
      </c>
      <c r="FX94">
        <f ca="1">IF($G93="","",IF($F94&gt;$G$4,COUNTIF(OFFSET($G94,-($G$4+$N94-2),0,1,1):$G94,FX$9),IF($G94=FX$9,1,FX93)))</f>
        <v>1</v>
      </c>
      <c r="FY94">
        <f ca="1">IF($G93="","",IF($F94&gt;$G$4,COUNTIF(OFFSET($G94,-($G$4+$N94-2),0,1,1):$G94,FY$9),IF($G94=FY$9,1,FY93)))</f>
        <v>0</v>
      </c>
      <c r="FZ94">
        <f ca="1">IF($G93="","",IF($F94&gt;$G$4,COUNTIF(OFFSET($G94,-($G$4+$N94-2),0,1,1):$G94,FZ$9),IF($G94=FZ$9,1,FZ93)))</f>
        <v>0</v>
      </c>
      <c r="GA94">
        <f ca="1">IF($G93="","",IF($F94&gt;$G$4,COUNTIF(OFFSET($G94,-($G$4+$N94-2),0,1,1):$G94,GA$9),IF($G94=GA$9,1,GA93)))</f>
        <v>0</v>
      </c>
      <c r="GB94">
        <f ca="1">IF($G93="","",IF($F94&gt;$G$4,COUNTIF(OFFSET($G94,-($G$4+$N94-2),0,1,1):$G94,GB$9),IF($G94=GB$9,1,GB93)))</f>
        <v>0</v>
      </c>
      <c r="GC94">
        <f ca="1">IF($G93="","",IF($F94&gt;$G$4,COUNTIF(OFFSET($G94,-($G$4+$N94-2),0,1,1):$G94,GC$9),IF($G94=GC$9,1,GC93)))</f>
        <v>1</v>
      </c>
      <c r="GD94">
        <f ca="1">IF($G93="","",IF($F94&gt;$G$4,COUNTIF(OFFSET($G94,-($G$4+$N94-2),0,1,1):$G94,GD$9),IF($G94=GD$9,1,GD93)))</f>
        <v>0</v>
      </c>
      <c r="GE94">
        <f ca="1">IF($G93="","",IF($F94&gt;$G$4,COUNTIF(OFFSET($G94,-($G$4+$N94-2),0,1,1):$G94,GE$9),IF($G94=GE$9,1,GE93)))</f>
        <v>0</v>
      </c>
      <c r="GF94">
        <f ca="1">IF($G93="","",IF($F94&gt;$G$4,COUNTIF(OFFSET($G94,-($G$4+$N94-2),0,1,1):$G94,GF$9),IF($G94=GF$9,1,GF93)))</f>
        <v>1</v>
      </c>
      <c r="GG94">
        <f ca="1">IF($G93="","",IF($F94&gt;$G$4,COUNTIF(OFFSET($G94,-($G$4+$N94-2),0,1,1):$G94,GG$9),IF($G94=GG$9,1,GG93)))</f>
        <v>2</v>
      </c>
      <c r="GH94">
        <f ca="1">IF($G93="","",IF($F94&gt;$G$4,COUNTIF(OFFSET($G94,-($G$4+$N94-2),0,1,1):$G94,GH$9),IF($G94=GH$9,1,GH93)))</f>
        <v>1</v>
      </c>
      <c r="GI94">
        <f ca="1">IF($G93="","",IF($F94&gt;$G$4,COUNTIF(OFFSET($G94,-($G$4+$N94-2),0,1,1):$G94,GI$9),IF($G94=GI$9,1,GI93)))</f>
        <v>0</v>
      </c>
    </row>
    <row r="95" spans="6:191" x14ac:dyDescent="0.25">
      <c r="F95">
        <v>86</v>
      </c>
      <c r="G95" s="1">
        <v>27</v>
      </c>
      <c r="H95" s="3">
        <f t="shared" si="137"/>
        <v>3</v>
      </c>
      <c r="I95">
        <f t="shared" ca="1" si="191"/>
        <v>0</v>
      </c>
      <c r="J95" s="1">
        <f t="shared" ca="1" si="138"/>
        <v>1</v>
      </c>
      <c r="K95" s="2">
        <f t="shared" ca="1" si="139"/>
        <v>5</v>
      </c>
      <c r="L95" s="3">
        <f t="shared" ca="1" si="140"/>
        <v>6</v>
      </c>
      <c r="M95">
        <f t="shared" ca="1" si="141"/>
        <v>1</v>
      </c>
      <c r="N95">
        <f t="shared" ca="1" si="248"/>
        <v>10</v>
      </c>
      <c r="O95">
        <f t="shared" ca="1" si="249"/>
        <v>1</v>
      </c>
      <c r="P95">
        <f t="shared" ca="1" si="192"/>
        <v>0</v>
      </c>
      <c r="Q95">
        <f t="shared" ca="1" si="193"/>
        <v>1.9999999999999956</v>
      </c>
      <c r="R95">
        <f t="shared" ca="1" si="194"/>
        <v>1</v>
      </c>
      <c r="S95">
        <f t="shared" ca="1" si="142"/>
        <v>-1.9999999999999991</v>
      </c>
      <c r="T95">
        <f t="shared" ca="1" si="195"/>
        <v>-35.999999999999972</v>
      </c>
      <c r="U95" t="str">
        <f t="shared" ca="1" si="196"/>
        <v/>
      </c>
      <c r="W95" s="3">
        <f t="shared" ca="1" si="197"/>
        <v>1.9999999999999991</v>
      </c>
      <c r="X95" s="2">
        <f t="shared" ca="1" si="198"/>
        <v>5</v>
      </c>
      <c r="Y95" s="2">
        <f t="shared" ca="1" si="199"/>
        <v>6</v>
      </c>
      <c r="Z95" s="2" t="str">
        <f t="shared" ca="1" si="200"/>
        <v/>
      </c>
      <c r="AA95" s="2" t="str">
        <f t="shared" ca="1" si="201"/>
        <v/>
      </c>
      <c r="AB95" s="2" t="str">
        <f t="shared" ca="1" si="202"/>
        <v/>
      </c>
      <c r="AC95" s="2" t="str">
        <f t="shared" ca="1" si="203"/>
        <v/>
      </c>
      <c r="AD95" s="2" t="str">
        <f t="shared" ca="1" si="204"/>
        <v/>
      </c>
      <c r="AE95" s="2" t="str">
        <f t="shared" ca="1" si="205"/>
        <v/>
      </c>
      <c r="AF95" s="2" t="str">
        <f t="shared" ca="1" si="206"/>
        <v/>
      </c>
      <c r="AG95" s="2" t="str">
        <f t="shared" ca="1" si="207"/>
        <v/>
      </c>
      <c r="AH95" s="2" t="str">
        <f t="shared" ca="1" si="208"/>
        <v/>
      </c>
      <c r="AI95" s="2" t="str">
        <f t="shared" ca="1" si="209"/>
        <v/>
      </c>
      <c r="AJ95" s="2" t="str">
        <f t="shared" ca="1" si="210"/>
        <v/>
      </c>
      <c r="AK95" s="2" t="str">
        <f t="shared" ca="1" si="211"/>
        <v/>
      </c>
      <c r="AM95">
        <f t="shared" ca="1" si="250"/>
        <v>5</v>
      </c>
      <c r="AN95" t="str">
        <f t="shared" ca="1" si="251"/>
        <v/>
      </c>
      <c r="AO95" t="str">
        <f t="shared" ca="1" si="252"/>
        <v/>
      </c>
      <c r="AP95" t="str">
        <f t="shared" ca="1" si="253"/>
        <v/>
      </c>
      <c r="AQ95" t="str">
        <f t="shared" ca="1" si="254"/>
        <v/>
      </c>
      <c r="AR95" t="str">
        <f t="shared" ca="1" si="255"/>
        <v/>
      </c>
      <c r="AS95" t="str">
        <f t="shared" ca="1" si="256"/>
        <v/>
      </c>
      <c r="AT95" t="str">
        <f t="shared" ca="1" si="257"/>
        <v/>
      </c>
      <c r="AU95" t="str">
        <f t="shared" ca="1" si="258"/>
        <v/>
      </c>
      <c r="AV95" t="str">
        <f t="shared" ca="1" si="259"/>
        <v/>
      </c>
      <c r="AW95" t="str">
        <f t="shared" ca="1" si="260"/>
        <v/>
      </c>
      <c r="AX95" t="str">
        <f t="shared" ca="1" si="261"/>
        <v/>
      </c>
      <c r="AY95">
        <f t="shared" ca="1" si="143"/>
        <v>6</v>
      </c>
      <c r="AZ95" t="str">
        <f t="shared" ca="1" si="144"/>
        <v/>
      </c>
      <c r="BA95" t="str">
        <f t="shared" ca="1" si="145"/>
        <v/>
      </c>
      <c r="BB95" t="str">
        <f t="shared" ca="1" si="146"/>
        <v/>
      </c>
      <c r="BC95" t="str">
        <f t="shared" ca="1" si="147"/>
        <v/>
      </c>
      <c r="BD95" t="str">
        <f t="shared" ca="1" si="148"/>
        <v/>
      </c>
      <c r="BE95" t="str">
        <f t="shared" ca="1" si="149"/>
        <v/>
      </c>
      <c r="BF95" t="str">
        <f t="shared" ca="1" si="150"/>
        <v/>
      </c>
      <c r="BG95" t="str">
        <f t="shared" ca="1" si="151"/>
        <v/>
      </c>
      <c r="BH95" t="str">
        <f t="shared" ca="1" si="152"/>
        <v/>
      </c>
      <c r="BI95" t="str">
        <f t="shared" ca="1" si="153"/>
        <v/>
      </c>
      <c r="BJ95" t="str">
        <f t="shared" ca="1" si="154"/>
        <v/>
      </c>
      <c r="CC95">
        <f t="shared" ca="1" si="212"/>
        <v>5</v>
      </c>
      <c r="CD95" t="str">
        <f t="shared" ca="1" si="213"/>
        <v/>
      </c>
      <c r="CE95" t="str">
        <f t="shared" ca="1" si="214"/>
        <v/>
      </c>
      <c r="CF95" t="str">
        <f t="shared" ca="1" si="215"/>
        <v/>
      </c>
      <c r="CG95" t="str">
        <f t="shared" ca="1" si="216"/>
        <v/>
      </c>
      <c r="CH95" t="str">
        <f t="shared" ca="1" si="217"/>
        <v/>
      </c>
      <c r="CI95" t="str">
        <f t="shared" ca="1" si="218"/>
        <v/>
      </c>
      <c r="CJ95" t="str">
        <f t="shared" ca="1" si="219"/>
        <v/>
      </c>
      <c r="CK95" t="str">
        <f t="shared" ca="1" si="220"/>
        <v/>
      </c>
      <c r="CL95" t="str">
        <f t="shared" ca="1" si="221"/>
        <v/>
      </c>
      <c r="CM95" t="str">
        <f t="shared" ca="1" si="222"/>
        <v/>
      </c>
      <c r="CN95" t="str">
        <f t="shared" ca="1" si="223"/>
        <v/>
      </c>
      <c r="CO95">
        <f t="shared" ca="1" si="224"/>
        <v>14</v>
      </c>
      <c r="CP95">
        <f t="shared" ca="1" si="225"/>
        <v>18</v>
      </c>
      <c r="CQ95">
        <f t="shared" ca="1" si="226"/>
        <v>19</v>
      </c>
      <c r="CR95">
        <f t="shared" ca="1" si="227"/>
        <v>21</v>
      </c>
      <c r="CS95">
        <f t="shared" ca="1" si="228"/>
        <v>24</v>
      </c>
      <c r="CT95" t="str">
        <f t="shared" ca="1" si="229"/>
        <v/>
      </c>
      <c r="CU95" t="str">
        <f t="shared" ca="1" si="230"/>
        <v/>
      </c>
      <c r="CV95" t="str">
        <f t="shared" ca="1" si="231"/>
        <v/>
      </c>
      <c r="CW95" t="str">
        <f t="shared" ca="1" si="232"/>
        <v/>
      </c>
      <c r="CX95" t="str">
        <f t="shared" ca="1" si="233"/>
        <v/>
      </c>
      <c r="CY95" t="str">
        <f t="shared" ca="1" si="234"/>
        <v/>
      </c>
      <c r="CZ95" t="str">
        <f t="shared" ca="1" si="235"/>
        <v/>
      </c>
      <c r="DA95">
        <f t="shared" ca="1" si="236"/>
        <v>25</v>
      </c>
      <c r="DB95">
        <f t="shared" ca="1" si="237"/>
        <v>27</v>
      </c>
      <c r="DC95">
        <f t="shared" ca="1" si="238"/>
        <v>30</v>
      </c>
      <c r="DD95">
        <f t="shared" ca="1" si="239"/>
        <v>33</v>
      </c>
      <c r="DE95">
        <f t="shared" ca="1" si="240"/>
        <v>34</v>
      </c>
      <c r="DF95">
        <f t="shared" ca="1" si="241"/>
        <v>35</v>
      </c>
      <c r="DG95" t="str">
        <f t="shared" ca="1" si="242"/>
        <v/>
      </c>
      <c r="DH95" t="str">
        <f t="shared" ca="1" si="243"/>
        <v/>
      </c>
      <c r="DI95" t="str">
        <f t="shared" ca="1" si="244"/>
        <v/>
      </c>
      <c r="DJ95" t="str">
        <f t="shared" ca="1" si="245"/>
        <v/>
      </c>
      <c r="DK95" t="str">
        <f t="shared" ca="1" si="246"/>
        <v/>
      </c>
      <c r="DL95" t="str">
        <f t="shared" ca="1" si="247"/>
        <v/>
      </c>
      <c r="DM95">
        <v>1</v>
      </c>
      <c r="DN95">
        <f t="shared" ca="1" si="155"/>
        <v>1</v>
      </c>
      <c r="DO95">
        <f t="shared" ca="1" si="156"/>
        <v>1</v>
      </c>
      <c r="DP95">
        <f t="shared" ca="1" si="157"/>
        <v>1</v>
      </c>
      <c r="DQ95">
        <f t="shared" ca="1" si="158"/>
        <v>1</v>
      </c>
      <c r="DR95">
        <f t="shared" ca="1" si="159"/>
        <v>2</v>
      </c>
      <c r="DS95">
        <f t="shared" ca="1" si="160"/>
        <v>2</v>
      </c>
      <c r="DT95">
        <f t="shared" ca="1" si="161"/>
        <v>2</v>
      </c>
      <c r="DU95">
        <f t="shared" ca="1" si="162"/>
        <v>2</v>
      </c>
      <c r="DV95">
        <f t="shared" ca="1" si="163"/>
        <v>2</v>
      </c>
      <c r="DW95">
        <f t="shared" ca="1" si="164"/>
        <v>2</v>
      </c>
      <c r="DX95">
        <f t="shared" ca="1" si="165"/>
        <v>2</v>
      </c>
      <c r="DY95">
        <f t="shared" ca="1" si="166"/>
        <v>2</v>
      </c>
      <c r="DZ95" s="1">
        <v>1</v>
      </c>
      <c r="EA95">
        <f t="shared" ca="1" si="167"/>
        <v>1</v>
      </c>
      <c r="EB95">
        <f t="shared" ca="1" si="168"/>
        <v>2</v>
      </c>
      <c r="EC95">
        <f t="shared" ca="1" si="169"/>
        <v>2</v>
      </c>
      <c r="ED95">
        <f t="shared" ca="1" si="170"/>
        <v>2</v>
      </c>
      <c r="EE95">
        <f t="shared" ca="1" si="171"/>
        <v>2</v>
      </c>
      <c r="EF95">
        <f t="shared" ca="1" si="172"/>
        <v>3</v>
      </c>
      <c r="EG95">
        <f t="shared" ca="1" si="173"/>
        <v>4</v>
      </c>
      <c r="EH95">
        <f t="shared" ca="1" si="174"/>
        <v>4</v>
      </c>
      <c r="EI95">
        <f t="shared" ca="1" si="175"/>
        <v>5</v>
      </c>
      <c r="EJ95">
        <f t="shared" ca="1" si="176"/>
        <v>5</v>
      </c>
      <c r="EK95">
        <f t="shared" ca="1" si="177"/>
        <v>5</v>
      </c>
      <c r="EL95">
        <f t="shared" ca="1" si="178"/>
        <v>6</v>
      </c>
      <c r="EM95" s="1">
        <v>1</v>
      </c>
      <c r="EN95">
        <f t="shared" ca="1" si="179"/>
        <v>2</v>
      </c>
      <c r="EO95">
        <f t="shared" ca="1" si="180"/>
        <v>2</v>
      </c>
      <c r="EP95">
        <f t="shared" ca="1" si="181"/>
        <v>3</v>
      </c>
      <c r="EQ95">
        <f t="shared" ca="1" si="182"/>
        <v>3</v>
      </c>
      <c r="ER95">
        <f t="shared" ca="1" si="183"/>
        <v>3</v>
      </c>
      <c r="ES95">
        <f t="shared" ca="1" si="184"/>
        <v>4</v>
      </c>
      <c r="ET95">
        <f t="shared" ca="1" si="185"/>
        <v>4</v>
      </c>
      <c r="EU95">
        <f t="shared" ca="1" si="186"/>
        <v>4</v>
      </c>
      <c r="EV95">
        <f t="shared" ca="1" si="187"/>
        <v>5</v>
      </c>
      <c r="EW95">
        <f t="shared" ca="1" si="188"/>
        <v>6</v>
      </c>
      <c r="EX95">
        <f t="shared" ca="1" si="189"/>
        <v>7</v>
      </c>
      <c r="EY95">
        <f t="shared" ca="1" si="190"/>
        <v>7</v>
      </c>
      <c r="EZ95">
        <f ca="1">IF($G94="","",IF($F95&gt;$G$4,COUNTIF(OFFSET($G95,-($G$4+$N95-2),0,1,1):$G95,EZ$9),IF($G95=EZ$9,1,EZ94)))</f>
        <v>0</v>
      </c>
      <c r="FA95">
        <f ca="1">IF($G94="","",IF($F95&gt;$G$4,COUNTIF(OFFSET($G95,-($G$4+$N95-2),0,1,1):$G95,FA$9),IF($G95=FA$9,1,FA94)))</f>
        <v>0</v>
      </c>
      <c r="FB95">
        <f ca="1">IF($G94="","",IF($F95&gt;$G$4,COUNTIF(OFFSET($G95,-($G$4+$N95-2),0,1,1):$G95,FB$9),IF($G95=FB$9,1,FB94)))</f>
        <v>0</v>
      </c>
      <c r="FC95">
        <f ca="1">IF($G94="","",IF($F95&gt;$G$4,COUNTIF(OFFSET($G95,-($G$4+$N95-2),0,1,1):$G95,FC$9),IF($G95=FC$9,1,FC94)))</f>
        <v>0</v>
      </c>
      <c r="FD95">
        <f ca="1">IF($G94="","",IF($F95&gt;$G$4,COUNTIF(OFFSET($G95,-($G$4+$N95-2),0,1,1):$G95,FD$9),IF($G95=FD$9,1,FD94)))</f>
        <v>1</v>
      </c>
      <c r="FE95">
        <f ca="1">IF($G94="","",IF($F95&gt;$G$4,COUNTIF(OFFSET($G95,-($G$4+$N95-2),0,1,1):$G95,FE$9),IF($G95=FE$9,1,FE94)))</f>
        <v>0</v>
      </c>
      <c r="FF95">
        <f ca="1">IF($G94="","",IF($F95&gt;$G$4,COUNTIF(OFFSET($G95,-($G$4+$N95-2),0,1,1):$G95,FF$9),IF($G95=FF$9,1,FF94)))</f>
        <v>0</v>
      </c>
      <c r="FG95">
        <f ca="1">IF($G94="","",IF($F95&gt;$G$4,COUNTIF(OFFSET($G95,-($G$4+$N95-2),0,1,1):$G95,FG$9),IF($G95=FG$9,1,FG94)))</f>
        <v>0</v>
      </c>
      <c r="FH95">
        <f ca="1">IF($G94="","",IF($F95&gt;$G$4,COUNTIF(OFFSET($G95,-($G$4+$N95-2),0,1,1):$G95,FH$9),IF($G95=FH$9,1,FH94)))</f>
        <v>0</v>
      </c>
      <c r="FI95">
        <f ca="1">IF($G94="","",IF($F95&gt;$G$4,COUNTIF(OFFSET($G95,-($G$4+$N95-2),0,1,1):$G95,FI$9),IF($G95=FI$9,1,FI94)))</f>
        <v>0</v>
      </c>
      <c r="FJ95">
        <f ca="1">IF($G94="","",IF($F95&gt;$G$4,COUNTIF(OFFSET($G95,-($G$4+$N95-2),0,1,1):$G95,FJ$9),IF($G95=FJ$9,1,FJ94)))</f>
        <v>0</v>
      </c>
      <c r="FK95">
        <f ca="1">IF($G94="","",IF($F95&gt;$G$4,COUNTIF(OFFSET($G95,-($G$4+$N95-2),0,1,1):$G95,FK$9),IF($G95=FK$9,1,FK94)))</f>
        <v>0</v>
      </c>
      <c r="FL95">
        <f ca="1">IF($G94="","",IF($F95&gt;$G$4,COUNTIF(OFFSET($G95,-($G$4+$N95-2),0,1,1):$G95,FL$9),IF($G95=FL$9,1,FL94)))</f>
        <v>0</v>
      </c>
      <c r="FM95">
        <f ca="1">IF($G94="","",IF($F95&gt;$G$4,COUNTIF(OFFSET($G95,-($G$4+$N95-2),0,1,1):$G95,FM$9),IF($G95=FM$9,1,FM94)))</f>
        <v>1</v>
      </c>
      <c r="FN95">
        <f ca="1">IF($G94="","",IF($F95&gt;$G$4,COUNTIF(OFFSET($G95,-($G$4+$N95-2),0,1,1):$G95,FN$9),IF($G95=FN$9,1,FN94)))</f>
        <v>0</v>
      </c>
      <c r="FO95">
        <f ca="1">IF($G94="","",IF($F95&gt;$G$4,COUNTIF(OFFSET($G95,-($G$4+$N95-2),0,1,1):$G95,FO$9),IF($G95=FO$9,1,FO94)))</f>
        <v>0</v>
      </c>
      <c r="FP95">
        <f ca="1">IF($G94="","",IF($F95&gt;$G$4,COUNTIF(OFFSET($G95,-($G$4+$N95-2),0,1,1):$G95,FP$9),IF($G95=FP$9,1,FP94)))</f>
        <v>0</v>
      </c>
      <c r="FQ95">
        <f ca="1">IF($G94="","",IF($F95&gt;$G$4,COUNTIF(OFFSET($G95,-($G$4+$N95-2),0,1,1):$G95,FQ$9),IF($G95=FQ$9,1,FQ94)))</f>
        <v>1</v>
      </c>
      <c r="FR95">
        <f ca="1">IF($G94="","",IF($F95&gt;$G$4,COUNTIF(OFFSET($G95,-($G$4+$N95-2),0,1,1):$G95,FR$9),IF($G95=FR$9,1,FR94)))</f>
        <v>1</v>
      </c>
      <c r="FS95">
        <f ca="1">IF($G94="","",IF($F95&gt;$G$4,COUNTIF(OFFSET($G95,-($G$4+$N95-2),0,1,1):$G95,FS$9),IF($G95=FS$9,1,FS94)))</f>
        <v>0</v>
      </c>
      <c r="FT95">
        <f ca="1">IF($G94="","",IF($F95&gt;$G$4,COUNTIF(OFFSET($G95,-($G$4+$N95-2),0,1,1):$G95,FT$9),IF($G95=FT$9,1,FT94)))</f>
        <v>1</v>
      </c>
      <c r="FU95">
        <f ca="1">IF($G94="","",IF($F95&gt;$G$4,COUNTIF(OFFSET($G95,-($G$4+$N95-2),0,1,1):$G95,FU$9),IF($G95=FU$9,1,FU94)))</f>
        <v>0</v>
      </c>
      <c r="FV95">
        <f ca="1">IF($G94="","",IF($F95&gt;$G$4,COUNTIF(OFFSET($G95,-($G$4+$N95-2),0,1,1):$G95,FV$9),IF($G95=FV$9,1,FV94)))</f>
        <v>0</v>
      </c>
      <c r="FW95">
        <f ca="1">IF($G94="","",IF($F95&gt;$G$4,COUNTIF(OFFSET($G95,-($G$4+$N95-2),0,1,1):$G95,FW$9),IF($G95=FW$9,1,FW94)))</f>
        <v>1</v>
      </c>
      <c r="FX95">
        <f ca="1">IF($G94="","",IF($F95&gt;$G$4,COUNTIF(OFFSET($G95,-($G$4+$N95-2),0,1,1):$G95,FX$9),IF($G95=FX$9,1,FX94)))</f>
        <v>1</v>
      </c>
      <c r="FY95">
        <f ca="1">IF($G94="","",IF($F95&gt;$G$4,COUNTIF(OFFSET($G95,-($G$4+$N95-2),0,1,1):$G95,FY$9),IF($G95=FY$9,1,FY94)))</f>
        <v>0</v>
      </c>
      <c r="FZ95">
        <f ca="1">IF($G94="","",IF($F95&gt;$G$4,COUNTIF(OFFSET($G95,-($G$4+$N95-2),0,1,1):$G95,FZ$9),IF($G95=FZ$9,1,FZ94)))</f>
        <v>1</v>
      </c>
      <c r="GA95">
        <f ca="1">IF($G94="","",IF($F95&gt;$G$4,COUNTIF(OFFSET($G95,-($G$4+$N95-2),0,1,1):$G95,GA$9),IF($G95=GA$9,1,GA94)))</f>
        <v>0</v>
      </c>
      <c r="GB95">
        <f ca="1">IF($G94="","",IF($F95&gt;$G$4,COUNTIF(OFFSET($G95,-($G$4+$N95-2),0,1,1):$G95,GB$9),IF($G95=GB$9,1,GB94)))</f>
        <v>0</v>
      </c>
      <c r="GC95">
        <f ca="1">IF($G94="","",IF($F95&gt;$G$4,COUNTIF(OFFSET($G95,-($G$4+$N95-2),0,1,1):$G95,GC$9),IF($G95=GC$9,1,GC94)))</f>
        <v>1</v>
      </c>
      <c r="GD95">
        <f ca="1">IF($G94="","",IF($F95&gt;$G$4,COUNTIF(OFFSET($G95,-($G$4+$N95-2),0,1,1):$G95,GD$9),IF($G95=GD$9,1,GD94)))</f>
        <v>0</v>
      </c>
      <c r="GE95">
        <f ca="1">IF($G94="","",IF($F95&gt;$G$4,COUNTIF(OFFSET($G95,-($G$4+$N95-2),0,1,1):$G95,GE$9),IF($G95=GE$9,1,GE94)))</f>
        <v>0</v>
      </c>
      <c r="GF95">
        <f ca="1">IF($G94="","",IF($F95&gt;$G$4,COUNTIF(OFFSET($G95,-($G$4+$N95-2),0,1,1):$G95,GF$9),IF($G95=GF$9,1,GF94)))</f>
        <v>1</v>
      </c>
      <c r="GG95">
        <f ca="1">IF($G94="","",IF($F95&gt;$G$4,COUNTIF(OFFSET($G95,-($G$4+$N95-2),0,1,1):$G95,GG$9),IF($G95=GG$9,1,GG94)))</f>
        <v>2</v>
      </c>
      <c r="GH95">
        <f ca="1">IF($G94="","",IF($F95&gt;$G$4,COUNTIF(OFFSET($G95,-($G$4+$N95-2),0,1,1):$G95,GH$9),IF($G95=GH$9,1,GH94)))</f>
        <v>1</v>
      </c>
      <c r="GI95">
        <f ca="1">IF($G94="","",IF($F95&gt;$G$4,COUNTIF(OFFSET($G95,-($G$4+$N95-2),0,1,1):$G95,GI$9),IF($G95=GI$9,1,GI94)))</f>
        <v>0</v>
      </c>
    </row>
    <row r="96" spans="6:191" x14ac:dyDescent="0.25">
      <c r="F96">
        <v>87</v>
      </c>
      <c r="G96" s="1">
        <v>23</v>
      </c>
      <c r="H96" s="3">
        <f t="shared" si="137"/>
        <v>2</v>
      </c>
      <c r="I96">
        <f t="shared" ca="1" si="191"/>
        <v>0</v>
      </c>
      <c r="J96" s="1">
        <f t="shared" ca="1" si="138"/>
        <v>1</v>
      </c>
      <c r="K96" s="2">
        <f t="shared" ca="1" si="139"/>
        <v>6</v>
      </c>
      <c r="L96" s="3">
        <f t="shared" ca="1" si="140"/>
        <v>6</v>
      </c>
      <c r="M96">
        <f t="shared" ca="1" si="141"/>
        <v>1</v>
      </c>
      <c r="N96">
        <f t="shared" ca="1" si="248"/>
        <v>11</v>
      </c>
      <c r="O96">
        <f t="shared" ca="1" si="249"/>
        <v>1</v>
      </c>
      <c r="P96">
        <f t="shared" ca="1" si="192"/>
        <v>0</v>
      </c>
      <c r="Q96">
        <f t="shared" ca="1" si="193"/>
        <v>3.9999999999999947</v>
      </c>
      <c r="R96">
        <f t="shared" ca="1" si="194"/>
        <v>1</v>
      </c>
      <c r="S96">
        <f t="shared" ca="1" si="142"/>
        <v>-1.9999999999999991</v>
      </c>
      <c r="T96">
        <f t="shared" ca="1" si="195"/>
        <v>-37.999999999999972</v>
      </c>
      <c r="U96" t="str">
        <f t="shared" ca="1" si="196"/>
        <v/>
      </c>
      <c r="W96" s="3">
        <f t="shared" ca="1" si="197"/>
        <v>1.9999999999999991</v>
      </c>
      <c r="X96" s="2">
        <f t="shared" ca="1" si="198"/>
        <v>5</v>
      </c>
      <c r="Y96" s="2">
        <f t="shared" ca="1" si="199"/>
        <v>6</v>
      </c>
      <c r="Z96" s="2" t="str">
        <f t="shared" ca="1" si="200"/>
        <v/>
      </c>
      <c r="AA96" s="2" t="str">
        <f t="shared" ca="1" si="201"/>
        <v/>
      </c>
      <c r="AB96" s="2" t="str">
        <f t="shared" ca="1" si="202"/>
        <v/>
      </c>
      <c r="AC96" s="2" t="str">
        <f t="shared" ca="1" si="203"/>
        <v/>
      </c>
      <c r="AD96" s="2" t="str">
        <f t="shared" ca="1" si="204"/>
        <v/>
      </c>
      <c r="AE96" s="2" t="str">
        <f t="shared" ca="1" si="205"/>
        <v/>
      </c>
      <c r="AF96" s="2" t="str">
        <f t="shared" ca="1" si="206"/>
        <v/>
      </c>
      <c r="AG96" s="2" t="str">
        <f t="shared" ca="1" si="207"/>
        <v/>
      </c>
      <c r="AH96" s="2" t="str">
        <f t="shared" ca="1" si="208"/>
        <v/>
      </c>
      <c r="AI96" s="2" t="str">
        <f t="shared" ca="1" si="209"/>
        <v/>
      </c>
      <c r="AJ96" s="2" t="str">
        <f t="shared" ca="1" si="210"/>
        <v/>
      </c>
      <c r="AK96" s="2" t="str">
        <f t="shared" ca="1" si="211"/>
        <v/>
      </c>
      <c r="AM96">
        <f t="shared" ca="1" si="250"/>
        <v>5</v>
      </c>
      <c r="AN96" t="str">
        <f t="shared" ca="1" si="251"/>
        <v/>
      </c>
      <c r="AO96" t="str">
        <f t="shared" ca="1" si="252"/>
        <v/>
      </c>
      <c r="AP96" t="str">
        <f t="shared" ca="1" si="253"/>
        <v/>
      </c>
      <c r="AQ96" t="str">
        <f t="shared" ca="1" si="254"/>
        <v/>
      </c>
      <c r="AR96" t="str">
        <f t="shared" ca="1" si="255"/>
        <v/>
      </c>
      <c r="AS96" t="str">
        <f t="shared" ca="1" si="256"/>
        <v/>
      </c>
      <c r="AT96" t="str">
        <f t="shared" ca="1" si="257"/>
        <v/>
      </c>
      <c r="AU96" t="str">
        <f t="shared" ca="1" si="258"/>
        <v/>
      </c>
      <c r="AV96" t="str">
        <f t="shared" ca="1" si="259"/>
        <v/>
      </c>
      <c r="AW96" t="str">
        <f t="shared" ca="1" si="260"/>
        <v/>
      </c>
      <c r="AX96" t="str">
        <f t="shared" ca="1" si="261"/>
        <v/>
      </c>
      <c r="AY96">
        <f t="shared" ca="1" si="143"/>
        <v>6</v>
      </c>
      <c r="AZ96" t="str">
        <f t="shared" ca="1" si="144"/>
        <v/>
      </c>
      <c r="BA96" t="str">
        <f t="shared" ca="1" si="145"/>
        <v/>
      </c>
      <c r="BB96" t="str">
        <f t="shared" ca="1" si="146"/>
        <v/>
      </c>
      <c r="BC96" t="str">
        <f t="shared" ca="1" si="147"/>
        <v/>
      </c>
      <c r="BD96" t="str">
        <f t="shared" ca="1" si="148"/>
        <v/>
      </c>
      <c r="BE96" t="str">
        <f t="shared" ca="1" si="149"/>
        <v/>
      </c>
      <c r="BF96" t="str">
        <f t="shared" ca="1" si="150"/>
        <v/>
      </c>
      <c r="BG96" t="str">
        <f t="shared" ca="1" si="151"/>
        <v/>
      </c>
      <c r="BH96" t="str">
        <f t="shared" ca="1" si="152"/>
        <v/>
      </c>
      <c r="BI96" t="str">
        <f t="shared" ca="1" si="153"/>
        <v/>
      </c>
      <c r="BJ96" t="str">
        <f t="shared" ca="1" si="154"/>
        <v/>
      </c>
      <c r="CC96">
        <f t="shared" ca="1" si="212"/>
        <v>5</v>
      </c>
      <c r="CD96" t="str">
        <f t="shared" ca="1" si="213"/>
        <v/>
      </c>
      <c r="CE96" t="str">
        <f t="shared" ca="1" si="214"/>
        <v/>
      </c>
      <c r="CF96" t="str">
        <f t="shared" ca="1" si="215"/>
        <v/>
      </c>
      <c r="CG96" t="str">
        <f t="shared" ca="1" si="216"/>
        <v/>
      </c>
      <c r="CH96" t="str">
        <f t="shared" ca="1" si="217"/>
        <v/>
      </c>
      <c r="CI96" t="str">
        <f t="shared" ca="1" si="218"/>
        <v/>
      </c>
      <c r="CJ96" t="str">
        <f t="shared" ca="1" si="219"/>
        <v/>
      </c>
      <c r="CK96" t="str">
        <f t="shared" ca="1" si="220"/>
        <v/>
      </c>
      <c r="CL96" t="str">
        <f t="shared" ca="1" si="221"/>
        <v/>
      </c>
      <c r="CM96" t="str">
        <f t="shared" ca="1" si="222"/>
        <v/>
      </c>
      <c r="CN96" t="str">
        <f t="shared" ca="1" si="223"/>
        <v/>
      </c>
      <c r="CO96">
        <f t="shared" ca="1" si="224"/>
        <v>14</v>
      </c>
      <c r="CP96">
        <f t="shared" ca="1" si="225"/>
        <v>18</v>
      </c>
      <c r="CQ96">
        <f t="shared" ca="1" si="226"/>
        <v>19</v>
      </c>
      <c r="CR96">
        <f t="shared" ca="1" si="227"/>
        <v>21</v>
      </c>
      <c r="CS96">
        <f t="shared" ca="1" si="228"/>
        <v>23</v>
      </c>
      <c r="CT96">
        <f t="shared" ca="1" si="229"/>
        <v>24</v>
      </c>
      <c r="CU96" t="str">
        <f t="shared" ca="1" si="230"/>
        <v/>
      </c>
      <c r="CV96" t="str">
        <f t="shared" ca="1" si="231"/>
        <v/>
      </c>
      <c r="CW96" t="str">
        <f t="shared" ca="1" si="232"/>
        <v/>
      </c>
      <c r="CX96" t="str">
        <f t="shared" ca="1" si="233"/>
        <v/>
      </c>
      <c r="CY96" t="str">
        <f t="shared" ca="1" si="234"/>
        <v/>
      </c>
      <c r="CZ96" t="str">
        <f t="shared" ca="1" si="235"/>
        <v/>
      </c>
      <c r="DA96">
        <f t="shared" ca="1" si="236"/>
        <v>25</v>
      </c>
      <c r="DB96">
        <f t="shared" ca="1" si="237"/>
        <v>27</v>
      </c>
      <c r="DC96">
        <f t="shared" ca="1" si="238"/>
        <v>30</v>
      </c>
      <c r="DD96">
        <f t="shared" ca="1" si="239"/>
        <v>33</v>
      </c>
      <c r="DE96">
        <f t="shared" ca="1" si="240"/>
        <v>34</v>
      </c>
      <c r="DF96">
        <f t="shared" ca="1" si="241"/>
        <v>35</v>
      </c>
      <c r="DG96" t="str">
        <f t="shared" ca="1" si="242"/>
        <v/>
      </c>
      <c r="DH96" t="str">
        <f t="shared" ca="1" si="243"/>
        <v/>
      </c>
      <c r="DI96" t="str">
        <f t="shared" ca="1" si="244"/>
        <v/>
      </c>
      <c r="DJ96" t="str">
        <f t="shared" ca="1" si="245"/>
        <v/>
      </c>
      <c r="DK96" t="str">
        <f t="shared" ca="1" si="246"/>
        <v/>
      </c>
      <c r="DL96" t="str">
        <f t="shared" ca="1" si="247"/>
        <v/>
      </c>
      <c r="DM96">
        <v>1</v>
      </c>
      <c r="DN96">
        <f t="shared" ca="1" si="155"/>
        <v>1</v>
      </c>
      <c r="DO96">
        <f t="shared" ca="1" si="156"/>
        <v>1</v>
      </c>
      <c r="DP96">
        <f t="shared" ca="1" si="157"/>
        <v>1</v>
      </c>
      <c r="DQ96">
        <f t="shared" ca="1" si="158"/>
        <v>1</v>
      </c>
      <c r="DR96">
        <f t="shared" ca="1" si="159"/>
        <v>2</v>
      </c>
      <c r="DS96">
        <f t="shared" ca="1" si="160"/>
        <v>2</v>
      </c>
      <c r="DT96">
        <f t="shared" ca="1" si="161"/>
        <v>2</v>
      </c>
      <c r="DU96">
        <f t="shared" ca="1" si="162"/>
        <v>2</v>
      </c>
      <c r="DV96">
        <f t="shared" ca="1" si="163"/>
        <v>2</v>
      </c>
      <c r="DW96">
        <f t="shared" ca="1" si="164"/>
        <v>2</v>
      </c>
      <c r="DX96">
        <f t="shared" ca="1" si="165"/>
        <v>2</v>
      </c>
      <c r="DY96">
        <f t="shared" ca="1" si="166"/>
        <v>2</v>
      </c>
      <c r="DZ96" s="1">
        <v>1</v>
      </c>
      <c r="EA96">
        <f t="shared" ca="1" si="167"/>
        <v>1</v>
      </c>
      <c r="EB96">
        <f t="shared" ca="1" si="168"/>
        <v>2</v>
      </c>
      <c r="EC96">
        <f t="shared" ca="1" si="169"/>
        <v>2</v>
      </c>
      <c r="ED96">
        <f t="shared" ca="1" si="170"/>
        <v>2</v>
      </c>
      <c r="EE96">
        <f t="shared" ca="1" si="171"/>
        <v>2</v>
      </c>
      <c r="EF96">
        <f t="shared" ca="1" si="172"/>
        <v>3</v>
      </c>
      <c r="EG96">
        <f t="shared" ca="1" si="173"/>
        <v>4</v>
      </c>
      <c r="EH96">
        <f t="shared" ca="1" si="174"/>
        <v>4</v>
      </c>
      <c r="EI96">
        <f t="shared" ca="1" si="175"/>
        <v>5</v>
      </c>
      <c r="EJ96">
        <f t="shared" ca="1" si="176"/>
        <v>5</v>
      </c>
      <c r="EK96">
        <f t="shared" ca="1" si="177"/>
        <v>6</v>
      </c>
      <c r="EL96">
        <f t="shared" ca="1" si="178"/>
        <v>7</v>
      </c>
      <c r="EM96" s="1">
        <v>1</v>
      </c>
      <c r="EN96">
        <f t="shared" ca="1" si="179"/>
        <v>2</v>
      </c>
      <c r="EO96">
        <f t="shared" ca="1" si="180"/>
        <v>2</v>
      </c>
      <c r="EP96">
        <f t="shared" ca="1" si="181"/>
        <v>3</v>
      </c>
      <c r="EQ96">
        <f t="shared" ca="1" si="182"/>
        <v>3</v>
      </c>
      <c r="ER96">
        <f t="shared" ca="1" si="183"/>
        <v>3</v>
      </c>
      <c r="ES96">
        <f t="shared" ca="1" si="184"/>
        <v>4</v>
      </c>
      <c r="ET96">
        <f t="shared" ca="1" si="185"/>
        <v>4</v>
      </c>
      <c r="EU96">
        <f t="shared" ca="1" si="186"/>
        <v>4</v>
      </c>
      <c r="EV96">
        <f t="shared" ca="1" si="187"/>
        <v>5</v>
      </c>
      <c r="EW96">
        <f t="shared" ca="1" si="188"/>
        <v>6</v>
      </c>
      <c r="EX96">
        <f t="shared" ca="1" si="189"/>
        <v>7</v>
      </c>
      <c r="EY96">
        <f t="shared" ca="1" si="190"/>
        <v>7</v>
      </c>
      <c r="EZ96">
        <f ca="1">IF($G95="","",IF($F96&gt;$G$4,COUNTIF(OFFSET($G96,-($G$4+$N96-2),0,1,1):$G96,EZ$9),IF($G96=EZ$9,1,EZ95)))</f>
        <v>0</v>
      </c>
      <c r="FA96">
        <f ca="1">IF($G95="","",IF($F96&gt;$G$4,COUNTIF(OFFSET($G96,-($G$4+$N96-2),0,1,1):$G96,FA$9),IF($G96=FA$9,1,FA95)))</f>
        <v>0</v>
      </c>
      <c r="FB96">
        <f ca="1">IF($G95="","",IF($F96&gt;$G$4,COUNTIF(OFFSET($G96,-($G$4+$N96-2),0,1,1):$G96,FB$9),IF($G96=FB$9,1,FB95)))</f>
        <v>0</v>
      </c>
      <c r="FC96">
        <f ca="1">IF($G95="","",IF($F96&gt;$G$4,COUNTIF(OFFSET($G96,-($G$4+$N96-2),0,1,1):$G96,FC$9),IF($G96=FC$9,1,FC95)))</f>
        <v>0</v>
      </c>
      <c r="FD96">
        <f ca="1">IF($G95="","",IF($F96&gt;$G$4,COUNTIF(OFFSET($G96,-($G$4+$N96-2),0,1,1):$G96,FD$9),IF($G96=FD$9,1,FD95)))</f>
        <v>1</v>
      </c>
      <c r="FE96">
        <f ca="1">IF($G95="","",IF($F96&gt;$G$4,COUNTIF(OFFSET($G96,-($G$4+$N96-2),0,1,1):$G96,FE$9),IF($G96=FE$9,1,FE95)))</f>
        <v>0</v>
      </c>
      <c r="FF96">
        <f ca="1">IF($G95="","",IF($F96&gt;$G$4,COUNTIF(OFFSET($G96,-($G$4+$N96-2),0,1,1):$G96,FF$9),IF($G96=FF$9,1,FF95)))</f>
        <v>0</v>
      </c>
      <c r="FG96">
        <f ca="1">IF($G95="","",IF($F96&gt;$G$4,COUNTIF(OFFSET($G96,-($G$4+$N96-2),0,1,1):$G96,FG$9),IF($G96=FG$9,1,FG95)))</f>
        <v>0</v>
      </c>
      <c r="FH96">
        <f ca="1">IF($G95="","",IF($F96&gt;$G$4,COUNTIF(OFFSET($G96,-($G$4+$N96-2),0,1,1):$G96,FH$9),IF($G96=FH$9,1,FH95)))</f>
        <v>0</v>
      </c>
      <c r="FI96">
        <f ca="1">IF($G95="","",IF($F96&gt;$G$4,COUNTIF(OFFSET($G96,-($G$4+$N96-2),0,1,1):$G96,FI$9),IF($G96=FI$9,1,FI95)))</f>
        <v>0</v>
      </c>
      <c r="FJ96">
        <f ca="1">IF($G95="","",IF($F96&gt;$G$4,COUNTIF(OFFSET($G96,-($G$4+$N96-2),0,1,1):$G96,FJ$9),IF($G96=FJ$9,1,FJ95)))</f>
        <v>0</v>
      </c>
      <c r="FK96">
        <f ca="1">IF($G95="","",IF($F96&gt;$G$4,COUNTIF(OFFSET($G96,-($G$4+$N96-2),0,1,1):$G96,FK$9),IF($G96=FK$9,1,FK95)))</f>
        <v>0</v>
      </c>
      <c r="FL96">
        <f ca="1">IF($G95="","",IF($F96&gt;$G$4,COUNTIF(OFFSET($G96,-($G$4+$N96-2),0,1,1):$G96,FL$9),IF($G96=FL$9,1,FL95)))</f>
        <v>0</v>
      </c>
      <c r="FM96">
        <f ca="1">IF($G95="","",IF($F96&gt;$G$4,COUNTIF(OFFSET($G96,-($G$4+$N96-2),0,1,1):$G96,FM$9),IF($G96=FM$9,1,FM95)))</f>
        <v>1</v>
      </c>
      <c r="FN96">
        <f ca="1">IF($G95="","",IF($F96&gt;$G$4,COUNTIF(OFFSET($G96,-($G$4+$N96-2),0,1,1):$G96,FN$9),IF($G96=FN$9,1,FN95)))</f>
        <v>0</v>
      </c>
      <c r="FO96">
        <f ca="1">IF($G95="","",IF($F96&gt;$G$4,COUNTIF(OFFSET($G96,-($G$4+$N96-2),0,1,1):$G96,FO$9),IF($G96=FO$9,1,FO95)))</f>
        <v>0</v>
      </c>
      <c r="FP96">
        <f ca="1">IF($G95="","",IF($F96&gt;$G$4,COUNTIF(OFFSET($G96,-($G$4+$N96-2),0,1,1):$G96,FP$9),IF($G96=FP$9,1,FP95)))</f>
        <v>0</v>
      </c>
      <c r="FQ96">
        <f ca="1">IF($G95="","",IF($F96&gt;$G$4,COUNTIF(OFFSET($G96,-($G$4+$N96-2),0,1,1):$G96,FQ$9),IF($G96=FQ$9,1,FQ95)))</f>
        <v>1</v>
      </c>
      <c r="FR96">
        <f ca="1">IF($G95="","",IF($F96&gt;$G$4,COUNTIF(OFFSET($G96,-($G$4+$N96-2),0,1,1):$G96,FR$9),IF($G96=FR$9,1,FR95)))</f>
        <v>1</v>
      </c>
      <c r="FS96">
        <f ca="1">IF($G95="","",IF($F96&gt;$G$4,COUNTIF(OFFSET($G96,-($G$4+$N96-2),0,1,1):$G96,FS$9),IF($G96=FS$9,1,FS95)))</f>
        <v>0</v>
      </c>
      <c r="FT96">
        <f ca="1">IF($G95="","",IF($F96&gt;$G$4,COUNTIF(OFFSET($G96,-($G$4+$N96-2),0,1,1):$G96,FT$9),IF($G96=FT$9,1,FT95)))</f>
        <v>1</v>
      </c>
      <c r="FU96">
        <f ca="1">IF($G95="","",IF($F96&gt;$G$4,COUNTIF(OFFSET($G96,-($G$4+$N96-2),0,1,1):$G96,FU$9),IF($G96=FU$9,1,FU95)))</f>
        <v>0</v>
      </c>
      <c r="FV96">
        <f ca="1">IF($G95="","",IF($F96&gt;$G$4,COUNTIF(OFFSET($G96,-($G$4+$N96-2),0,1,1):$G96,FV$9),IF($G96=FV$9,1,FV95)))</f>
        <v>1</v>
      </c>
      <c r="FW96">
        <f ca="1">IF($G95="","",IF($F96&gt;$G$4,COUNTIF(OFFSET($G96,-($G$4+$N96-2),0,1,1):$G96,FW$9),IF($G96=FW$9,1,FW95)))</f>
        <v>1</v>
      </c>
      <c r="FX96">
        <f ca="1">IF($G95="","",IF($F96&gt;$G$4,COUNTIF(OFFSET($G96,-($G$4+$N96-2),0,1,1):$G96,FX$9),IF($G96=FX$9,1,FX95)))</f>
        <v>1</v>
      </c>
      <c r="FY96">
        <f ca="1">IF($G95="","",IF($F96&gt;$G$4,COUNTIF(OFFSET($G96,-($G$4+$N96-2),0,1,1):$G96,FY$9),IF($G96=FY$9,1,FY95)))</f>
        <v>0</v>
      </c>
      <c r="FZ96">
        <f ca="1">IF($G95="","",IF($F96&gt;$G$4,COUNTIF(OFFSET($G96,-($G$4+$N96-2),0,1,1):$G96,FZ$9),IF($G96=FZ$9,1,FZ95)))</f>
        <v>1</v>
      </c>
      <c r="GA96">
        <f ca="1">IF($G95="","",IF($F96&gt;$G$4,COUNTIF(OFFSET($G96,-($G$4+$N96-2),0,1,1):$G96,GA$9),IF($G96=GA$9,1,GA95)))</f>
        <v>0</v>
      </c>
      <c r="GB96">
        <f ca="1">IF($G95="","",IF($F96&gt;$G$4,COUNTIF(OFFSET($G96,-($G$4+$N96-2),0,1,1):$G96,GB$9),IF($G96=GB$9,1,GB95)))</f>
        <v>0</v>
      </c>
      <c r="GC96">
        <f ca="1">IF($G95="","",IF($F96&gt;$G$4,COUNTIF(OFFSET($G96,-($G$4+$N96-2),0,1,1):$G96,GC$9),IF($G96=GC$9,1,GC95)))</f>
        <v>1</v>
      </c>
      <c r="GD96">
        <f ca="1">IF($G95="","",IF($F96&gt;$G$4,COUNTIF(OFFSET($G96,-($G$4+$N96-2),0,1,1):$G96,GD$9),IF($G96=GD$9,1,GD95)))</f>
        <v>0</v>
      </c>
      <c r="GE96">
        <f ca="1">IF($G95="","",IF($F96&gt;$G$4,COUNTIF(OFFSET($G96,-($G$4+$N96-2),0,1,1):$G96,GE$9),IF($G96=GE$9,1,GE95)))</f>
        <v>0</v>
      </c>
      <c r="GF96">
        <f ca="1">IF($G95="","",IF($F96&gt;$G$4,COUNTIF(OFFSET($G96,-($G$4+$N96-2),0,1,1):$G96,GF$9),IF($G96=GF$9,1,GF95)))</f>
        <v>1</v>
      </c>
      <c r="GG96">
        <f ca="1">IF($G95="","",IF($F96&gt;$G$4,COUNTIF(OFFSET($G96,-($G$4+$N96-2),0,1,1):$G96,GG$9),IF($G96=GG$9,1,GG95)))</f>
        <v>2</v>
      </c>
      <c r="GH96">
        <f ca="1">IF($G95="","",IF($F96&gt;$G$4,COUNTIF(OFFSET($G96,-($G$4+$N96-2),0,1,1):$G96,GH$9),IF($G96=GH$9,1,GH95)))</f>
        <v>1</v>
      </c>
      <c r="GI96">
        <f ca="1">IF($G95="","",IF($F96&gt;$G$4,COUNTIF(OFFSET($G96,-($G$4+$N96-2),0,1,1):$G96,GI$9),IF($G96=GI$9,1,GI95)))</f>
        <v>0</v>
      </c>
    </row>
    <row r="97" spans="6:191" x14ac:dyDescent="0.25">
      <c r="F97">
        <v>88</v>
      </c>
      <c r="G97" s="1">
        <v>1</v>
      </c>
      <c r="H97" s="3">
        <f t="shared" si="137"/>
        <v>1</v>
      </c>
      <c r="I97">
        <f t="shared" ca="1" si="191"/>
        <v>0</v>
      </c>
      <c r="J97" s="1">
        <f t="shared" ca="1" si="138"/>
        <v>2</v>
      </c>
      <c r="K97" s="2">
        <f t="shared" ca="1" si="139"/>
        <v>6</v>
      </c>
      <c r="L97" s="3">
        <f t="shared" ca="1" si="140"/>
        <v>6</v>
      </c>
      <c r="M97">
        <f t="shared" ca="1" si="141"/>
        <v>1</v>
      </c>
      <c r="N97">
        <f t="shared" ca="1" si="248"/>
        <v>12</v>
      </c>
      <c r="O97">
        <f t="shared" ca="1" si="249"/>
        <v>1</v>
      </c>
      <c r="P97">
        <f t="shared" ca="1" si="192"/>
        <v>0</v>
      </c>
      <c r="Q97">
        <f t="shared" ca="1" si="193"/>
        <v>5.9999999999999938</v>
      </c>
      <c r="R97">
        <f t="shared" ca="1" si="194"/>
        <v>1</v>
      </c>
      <c r="S97">
        <f t="shared" ca="1" si="142"/>
        <v>-1.9999999999999991</v>
      </c>
      <c r="T97">
        <f t="shared" ca="1" si="195"/>
        <v>-39.999999999999972</v>
      </c>
      <c r="U97" t="str">
        <f t="shared" ca="1" si="196"/>
        <v/>
      </c>
      <c r="W97" s="3">
        <f t="shared" ca="1" si="197"/>
        <v>1.9999999999999991</v>
      </c>
      <c r="X97" s="2">
        <f t="shared" ca="1" si="198"/>
        <v>5</v>
      </c>
      <c r="Y97" s="2">
        <f t="shared" ca="1" si="199"/>
        <v>6</v>
      </c>
      <c r="Z97" s="2" t="str">
        <f t="shared" ca="1" si="200"/>
        <v/>
      </c>
      <c r="AA97" s="2" t="str">
        <f t="shared" ca="1" si="201"/>
        <v/>
      </c>
      <c r="AB97" s="2" t="str">
        <f t="shared" ca="1" si="202"/>
        <v/>
      </c>
      <c r="AC97" s="2" t="str">
        <f t="shared" ca="1" si="203"/>
        <v/>
      </c>
      <c r="AD97" s="2" t="str">
        <f t="shared" ca="1" si="204"/>
        <v/>
      </c>
      <c r="AE97" s="2" t="str">
        <f t="shared" ca="1" si="205"/>
        <v/>
      </c>
      <c r="AF97" s="2" t="str">
        <f t="shared" ca="1" si="206"/>
        <v/>
      </c>
      <c r="AG97" s="2" t="str">
        <f t="shared" ca="1" si="207"/>
        <v/>
      </c>
      <c r="AH97" s="2" t="str">
        <f t="shared" ca="1" si="208"/>
        <v/>
      </c>
      <c r="AI97" s="2" t="str">
        <f t="shared" ca="1" si="209"/>
        <v/>
      </c>
      <c r="AJ97" s="2" t="str">
        <f t="shared" ca="1" si="210"/>
        <v/>
      </c>
      <c r="AK97" s="2" t="str">
        <f t="shared" ca="1" si="211"/>
        <v/>
      </c>
      <c r="AM97">
        <f t="shared" ca="1" si="250"/>
        <v>5</v>
      </c>
      <c r="AN97" t="str">
        <f t="shared" ca="1" si="251"/>
        <v/>
      </c>
      <c r="AO97" t="str">
        <f t="shared" ca="1" si="252"/>
        <v/>
      </c>
      <c r="AP97" t="str">
        <f t="shared" ca="1" si="253"/>
        <v/>
      </c>
      <c r="AQ97" t="str">
        <f t="shared" ca="1" si="254"/>
        <v/>
      </c>
      <c r="AR97" t="str">
        <f t="shared" ca="1" si="255"/>
        <v/>
      </c>
      <c r="AS97" t="str">
        <f t="shared" ca="1" si="256"/>
        <v/>
      </c>
      <c r="AT97" t="str">
        <f t="shared" ca="1" si="257"/>
        <v/>
      </c>
      <c r="AU97" t="str">
        <f t="shared" ca="1" si="258"/>
        <v/>
      </c>
      <c r="AV97" t="str">
        <f t="shared" ca="1" si="259"/>
        <v/>
      </c>
      <c r="AW97" t="str">
        <f t="shared" ca="1" si="260"/>
        <v/>
      </c>
      <c r="AX97" t="str">
        <f t="shared" ca="1" si="261"/>
        <v/>
      </c>
      <c r="AY97">
        <f t="shared" ca="1" si="143"/>
        <v>6</v>
      </c>
      <c r="AZ97" t="str">
        <f t="shared" ca="1" si="144"/>
        <v/>
      </c>
      <c r="BA97" t="str">
        <f t="shared" ca="1" si="145"/>
        <v/>
      </c>
      <c r="BB97" t="str">
        <f t="shared" ca="1" si="146"/>
        <v/>
      </c>
      <c r="BC97" t="str">
        <f t="shared" ca="1" si="147"/>
        <v/>
      </c>
      <c r="BD97" t="str">
        <f t="shared" ca="1" si="148"/>
        <v/>
      </c>
      <c r="BE97" t="str">
        <f t="shared" ca="1" si="149"/>
        <v/>
      </c>
      <c r="BF97" t="str">
        <f t="shared" ca="1" si="150"/>
        <v/>
      </c>
      <c r="BG97" t="str">
        <f t="shared" ca="1" si="151"/>
        <v/>
      </c>
      <c r="BH97" t="str">
        <f t="shared" ca="1" si="152"/>
        <v/>
      </c>
      <c r="BI97" t="str">
        <f t="shared" ca="1" si="153"/>
        <v/>
      </c>
      <c r="BJ97" t="str">
        <f t="shared" ca="1" si="154"/>
        <v/>
      </c>
      <c r="CC97">
        <f t="shared" ca="1" si="212"/>
        <v>1</v>
      </c>
      <c r="CD97">
        <f t="shared" ca="1" si="213"/>
        <v>5</v>
      </c>
      <c r="CE97" t="str">
        <f t="shared" ca="1" si="214"/>
        <v/>
      </c>
      <c r="CF97" t="str">
        <f t="shared" ca="1" si="215"/>
        <v/>
      </c>
      <c r="CG97" t="str">
        <f t="shared" ca="1" si="216"/>
        <v/>
      </c>
      <c r="CH97" t="str">
        <f t="shared" ca="1" si="217"/>
        <v/>
      </c>
      <c r="CI97" t="str">
        <f t="shared" ca="1" si="218"/>
        <v/>
      </c>
      <c r="CJ97" t="str">
        <f t="shared" ca="1" si="219"/>
        <v/>
      </c>
      <c r="CK97" t="str">
        <f t="shared" ca="1" si="220"/>
        <v/>
      </c>
      <c r="CL97" t="str">
        <f t="shared" ca="1" si="221"/>
        <v/>
      </c>
      <c r="CM97" t="str">
        <f t="shared" ca="1" si="222"/>
        <v/>
      </c>
      <c r="CN97" t="str">
        <f t="shared" ca="1" si="223"/>
        <v/>
      </c>
      <c r="CO97">
        <f t="shared" ca="1" si="224"/>
        <v>14</v>
      </c>
      <c r="CP97">
        <f t="shared" ca="1" si="225"/>
        <v>18</v>
      </c>
      <c r="CQ97">
        <f t="shared" ca="1" si="226"/>
        <v>19</v>
      </c>
      <c r="CR97">
        <f t="shared" ca="1" si="227"/>
        <v>21</v>
      </c>
      <c r="CS97">
        <f t="shared" ca="1" si="228"/>
        <v>23</v>
      </c>
      <c r="CT97">
        <f t="shared" ca="1" si="229"/>
        <v>24</v>
      </c>
      <c r="CU97" t="str">
        <f t="shared" ca="1" si="230"/>
        <v/>
      </c>
      <c r="CV97" t="str">
        <f t="shared" ca="1" si="231"/>
        <v/>
      </c>
      <c r="CW97" t="str">
        <f t="shared" ca="1" si="232"/>
        <v/>
      </c>
      <c r="CX97" t="str">
        <f t="shared" ca="1" si="233"/>
        <v/>
      </c>
      <c r="CY97" t="str">
        <f t="shared" ca="1" si="234"/>
        <v/>
      </c>
      <c r="CZ97" t="str">
        <f t="shared" ca="1" si="235"/>
        <v/>
      </c>
      <c r="DA97">
        <f t="shared" ca="1" si="236"/>
        <v>25</v>
      </c>
      <c r="DB97">
        <f t="shared" ca="1" si="237"/>
        <v>27</v>
      </c>
      <c r="DC97">
        <f t="shared" ca="1" si="238"/>
        <v>30</v>
      </c>
      <c r="DD97">
        <f t="shared" ca="1" si="239"/>
        <v>33</v>
      </c>
      <c r="DE97">
        <f t="shared" ca="1" si="240"/>
        <v>34</v>
      </c>
      <c r="DF97">
        <f t="shared" ca="1" si="241"/>
        <v>35</v>
      </c>
      <c r="DG97" t="str">
        <f t="shared" ca="1" si="242"/>
        <v/>
      </c>
      <c r="DH97" t="str">
        <f t="shared" ca="1" si="243"/>
        <v/>
      </c>
      <c r="DI97" t="str">
        <f t="shared" ca="1" si="244"/>
        <v/>
      </c>
      <c r="DJ97" t="str">
        <f t="shared" ca="1" si="245"/>
        <v/>
      </c>
      <c r="DK97" t="str">
        <f t="shared" ca="1" si="246"/>
        <v/>
      </c>
      <c r="DL97" t="str">
        <f t="shared" ca="1" si="247"/>
        <v/>
      </c>
      <c r="DM97">
        <v>1</v>
      </c>
      <c r="DN97">
        <f t="shared" ca="1" si="155"/>
        <v>2</v>
      </c>
      <c r="DO97">
        <f t="shared" ca="1" si="156"/>
        <v>2</v>
      </c>
      <c r="DP97">
        <f t="shared" ca="1" si="157"/>
        <v>2</v>
      </c>
      <c r="DQ97">
        <f t="shared" ca="1" si="158"/>
        <v>2</v>
      </c>
      <c r="DR97">
        <f t="shared" ca="1" si="159"/>
        <v>3</v>
      </c>
      <c r="DS97">
        <f t="shared" ca="1" si="160"/>
        <v>3</v>
      </c>
      <c r="DT97">
        <f t="shared" ca="1" si="161"/>
        <v>3</v>
      </c>
      <c r="DU97">
        <f t="shared" ca="1" si="162"/>
        <v>3</v>
      </c>
      <c r="DV97">
        <f t="shared" ca="1" si="163"/>
        <v>3</v>
      </c>
      <c r="DW97">
        <f t="shared" ca="1" si="164"/>
        <v>3</v>
      </c>
      <c r="DX97">
        <f t="shared" ca="1" si="165"/>
        <v>3</v>
      </c>
      <c r="DY97">
        <f t="shared" ca="1" si="166"/>
        <v>3</v>
      </c>
      <c r="DZ97" s="1">
        <v>1</v>
      </c>
      <c r="EA97">
        <f t="shared" ca="1" si="167"/>
        <v>1</v>
      </c>
      <c r="EB97">
        <f t="shared" ca="1" si="168"/>
        <v>2</v>
      </c>
      <c r="EC97">
        <f t="shared" ca="1" si="169"/>
        <v>2</v>
      </c>
      <c r="ED97">
        <f t="shared" ca="1" si="170"/>
        <v>2</v>
      </c>
      <c r="EE97">
        <f t="shared" ca="1" si="171"/>
        <v>2</v>
      </c>
      <c r="EF97">
        <f t="shared" ca="1" si="172"/>
        <v>3</v>
      </c>
      <c r="EG97">
        <f t="shared" ca="1" si="173"/>
        <v>4</v>
      </c>
      <c r="EH97">
        <f t="shared" ca="1" si="174"/>
        <v>4</v>
      </c>
      <c r="EI97">
        <f t="shared" ca="1" si="175"/>
        <v>5</v>
      </c>
      <c r="EJ97">
        <f t="shared" ca="1" si="176"/>
        <v>5</v>
      </c>
      <c r="EK97">
        <f t="shared" ca="1" si="177"/>
        <v>6</v>
      </c>
      <c r="EL97">
        <f t="shared" ca="1" si="178"/>
        <v>7</v>
      </c>
      <c r="EM97" s="1">
        <v>1</v>
      </c>
      <c r="EN97">
        <f t="shared" ca="1" si="179"/>
        <v>2</v>
      </c>
      <c r="EO97">
        <f t="shared" ca="1" si="180"/>
        <v>2</v>
      </c>
      <c r="EP97">
        <f t="shared" ca="1" si="181"/>
        <v>3</v>
      </c>
      <c r="EQ97">
        <f t="shared" ca="1" si="182"/>
        <v>3</v>
      </c>
      <c r="ER97">
        <f t="shared" ca="1" si="183"/>
        <v>3</v>
      </c>
      <c r="ES97">
        <f t="shared" ca="1" si="184"/>
        <v>4</v>
      </c>
      <c r="ET97">
        <f t="shared" ca="1" si="185"/>
        <v>4</v>
      </c>
      <c r="EU97">
        <f t="shared" ca="1" si="186"/>
        <v>4</v>
      </c>
      <c r="EV97">
        <f t="shared" ca="1" si="187"/>
        <v>5</v>
      </c>
      <c r="EW97">
        <f t="shared" ca="1" si="188"/>
        <v>6</v>
      </c>
      <c r="EX97">
        <f t="shared" ca="1" si="189"/>
        <v>7</v>
      </c>
      <c r="EY97">
        <f t="shared" ca="1" si="190"/>
        <v>7</v>
      </c>
      <c r="EZ97">
        <f ca="1">IF($G96="","",IF($F97&gt;$G$4,COUNTIF(OFFSET($G97,-($G$4+$N97-2),0,1,1):$G97,EZ$9),IF($G97=EZ$9,1,EZ96)))</f>
        <v>1</v>
      </c>
      <c r="FA97">
        <f ca="1">IF($G96="","",IF($F97&gt;$G$4,COUNTIF(OFFSET($G97,-($G$4+$N97-2),0,1,1):$G97,FA$9),IF($G97=FA$9,1,FA96)))</f>
        <v>0</v>
      </c>
      <c r="FB97">
        <f ca="1">IF($G96="","",IF($F97&gt;$G$4,COUNTIF(OFFSET($G97,-($G$4+$N97-2),0,1,1):$G97,FB$9),IF($G97=FB$9,1,FB96)))</f>
        <v>0</v>
      </c>
      <c r="FC97">
        <f ca="1">IF($G96="","",IF($F97&gt;$G$4,COUNTIF(OFFSET($G97,-($G$4+$N97-2),0,1,1):$G97,FC$9),IF($G97=FC$9,1,FC96)))</f>
        <v>0</v>
      </c>
      <c r="FD97">
        <f ca="1">IF($G96="","",IF($F97&gt;$G$4,COUNTIF(OFFSET($G97,-($G$4+$N97-2),0,1,1):$G97,FD$9),IF($G97=FD$9,1,FD96)))</f>
        <v>1</v>
      </c>
      <c r="FE97">
        <f ca="1">IF($G96="","",IF($F97&gt;$G$4,COUNTIF(OFFSET($G97,-($G$4+$N97-2),0,1,1):$G97,FE$9),IF($G97=FE$9,1,FE96)))</f>
        <v>0</v>
      </c>
      <c r="FF97">
        <f ca="1">IF($G96="","",IF($F97&gt;$G$4,COUNTIF(OFFSET($G97,-($G$4+$N97-2),0,1,1):$G97,FF$9),IF($G97=FF$9,1,FF96)))</f>
        <v>0</v>
      </c>
      <c r="FG97">
        <f ca="1">IF($G96="","",IF($F97&gt;$G$4,COUNTIF(OFFSET($G97,-($G$4+$N97-2),0,1,1):$G97,FG$9),IF($G97=FG$9,1,FG96)))</f>
        <v>0</v>
      </c>
      <c r="FH97">
        <f ca="1">IF($G96="","",IF($F97&gt;$G$4,COUNTIF(OFFSET($G97,-($G$4+$N97-2),0,1,1):$G97,FH$9),IF($G97=FH$9,1,FH96)))</f>
        <v>0</v>
      </c>
      <c r="FI97">
        <f ca="1">IF($G96="","",IF($F97&gt;$G$4,COUNTIF(OFFSET($G97,-($G$4+$N97-2),0,1,1):$G97,FI$9),IF($G97=FI$9,1,FI96)))</f>
        <v>0</v>
      </c>
      <c r="FJ97">
        <f ca="1">IF($G96="","",IF($F97&gt;$G$4,COUNTIF(OFFSET($G97,-($G$4+$N97-2),0,1,1):$G97,FJ$9),IF($G97=FJ$9,1,FJ96)))</f>
        <v>0</v>
      </c>
      <c r="FK97">
        <f ca="1">IF($G96="","",IF($F97&gt;$G$4,COUNTIF(OFFSET($G97,-($G$4+$N97-2),0,1,1):$G97,FK$9),IF($G97=FK$9,1,FK96)))</f>
        <v>0</v>
      </c>
      <c r="FL97">
        <f ca="1">IF($G96="","",IF($F97&gt;$G$4,COUNTIF(OFFSET($G97,-($G$4+$N97-2),0,1,1):$G97,FL$9),IF($G97=FL$9,1,FL96)))</f>
        <v>0</v>
      </c>
      <c r="FM97">
        <f ca="1">IF($G96="","",IF($F97&gt;$G$4,COUNTIF(OFFSET($G97,-($G$4+$N97-2),0,1,1):$G97,FM$9),IF($G97=FM$9,1,FM96)))</f>
        <v>1</v>
      </c>
      <c r="FN97">
        <f ca="1">IF($G96="","",IF($F97&gt;$G$4,COUNTIF(OFFSET($G97,-($G$4+$N97-2),0,1,1):$G97,FN$9),IF($G97=FN$9,1,FN96)))</f>
        <v>0</v>
      </c>
      <c r="FO97">
        <f ca="1">IF($G96="","",IF($F97&gt;$G$4,COUNTIF(OFFSET($G97,-($G$4+$N97-2),0,1,1):$G97,FO$9),IF($G97=FO$9,1,FO96)))</f>
        <v>0</v>
      </c>
      <c r="FP97">
        <f ca="1">IF($G96="","",IF($F97&gt;$G$4,COUNTIF(OFFSET($G97,-($G$4+$N97-2),0,1,1):$G97,FP$9),IF($G97=FP$9,1,FP96)))</f>
        <v>0</v>
      </c>
      <c r="FQ97">
        <f ca="1">IF($G96="","",IF($F97&gt;$G$4,COUNTIF(OFFSET($G97,-($G$4+$N97-2),0,1,1):$G97,FQ$9),IF($G97=FQ$9,1,FQ96)))</f>
        <v>1</v>
      </c>
      <c r="FR97">
        <f ca="1">IF($G96="","",IF($F97&gt;$G$4,COUNTIF(OFFSET($G97,-($G$4+$N97-2),0,1,1):$G97,FR$9),IF($G97=FR$9,1,FR96)))</f>
        <v>1</v>
      </c>
      <c r="FS97">
        <f ca="1">IF($G96="","",IF($F97&gt;$G$4,COUNTIF(OFFSET($G97,-($G$4+$N97-2),0,1,1):$G97,FS$9),IF($G97=FS$9,1,FS96)))</f>
        <v>0</v>
      </c>
      <c r="FT97">
        <f ca="1">IF($G96="","",IF($F97&gt;$G$4,COUNTIF(OFFSET($G97,-($G$4+$N97-2),0,1,1):$G97,FT$9),IF($G97=FT$9,1,FT96)))</f>
        <v>1</v>
      </c>
      <c r="FU97">
        <f ca="1">IF($G96="","",IF($F97&gt;$G$4,COUNTIF(OFFSET($G97,-($G$4+$N97-2),0,1,1):$G97,FU$9),IF($G97=FU$9,1,FU96)))</f>
        <v>0</v>
      </c>
      <c r="FV97">
        <f ca="1">IF($G96="","",IF($F97&gt;$G$4,COUNTIF(OFFSET($G97,-($G$4+$N97-2),0,1,1):$G97,FV$9),IF($G97=FV$9,1,FV96)))</f>
        <v>1</v>
      </c>
      <c r="FW97">
        <f ca="1">IF($G96="","",IF($F97&gt;$G$4,COUNTIF(OFFSET($G97,-($G$4+$N97-2),0,1,1):$G97,FW$9),IF($G97=FW$9,1,FW96)))</f>
        <v>1</v>
      </c>
      <c r="FX97">
        <f ca="1">IF($G96="","",IF($F97&gt;$G$4,COUNTIF(OFFSET($G97,-($G$4+$N97-2),0,1,1):$G97,FX$9),IF($G97=FX$9,1,FX96)))</f>
        <v>1</v>
      </c>
      <c r="FY97">
        <f ca="1">IF($G96="","",IF($F97&gt;$G$4,COUNTIF(OFFSET($G97,-($G$4+$N97-2),0,1,1):$G97,FY$9),IF($G97=FY$9,1,FY96)))</f>
        <v>0</v>
      </c>
      <c r="FZ97">
        <f ca="1">IF($G96="","",IF($F97&gt;$G$4,COUNTIF(OFFSET($G97,-($G$4+$N97-2),0,1,1):$G97,FZ$9),IF($G97=FZ$9,1,FZ96)))</f>
        <v>1</v>
      </c>
      <c r="GA97">
        <f ca="1">IF($G96="","",IF($F97&gt;$G$4,COUNTIF(OFFSET($G97,-($G$4+$N97-2),0,1,1):$G97,GA$9),IF($G97=GA$9,1,GA96)))</f>
        <v>0</v>
      </c>
      <c r="GB97">
        <f ca="1">IF($G96="","",IF($F97&gt;$G$4,COUNTIF(OFFSET($G97,-($G$4+$N97-2),0,1,1):$G97,GB$9),IF($G97=GB$9,1,GB96)))</f>
        <v>0</v>
      </c>
      <c r="GC97">
        <f ca="1">IF($G96="","",IF($F97&gt;$G$4,COUNTIF(OFFSET($G97,-($G$4+$N97-2),0,1,1):$G97,GC$9),IF($G97=GC$9,1,GC96)))</f>
        <v>1</v>
      </c>
      <c r="GD97">
        <f ca="1">IF($G96="","",IF($F97&gt;$G$4,COUNTIF(OFFSET($G97,-($G$4+$N97-2),0,1,1):$G97,GD$9),IF($G97=GD$9,1,GD96)))</f>
        <v>0</v>
      </c>
      <c r="GE97">
        <f ca="1">IF($G96="","",IF($F97&gt;$G$4,COUNTIF(OFFSET($G97,-($G$4+$N97-2),0,1,1):$G97,GE$9),IF($G97=GE$9,1,GE96)))</f>
        <v>0</v>
      </c>
      <c r="GF97">
        <f ca="1">IF($G96="","",IF($F97&gt;$G$4,COUNTIF(OFFSET($G97,-($G$4+$N97-2),0,1,1):$G97,GF$9),IF($G97=GF$9,1,GF96)))</f>
        <v>1</v>
      </c>
      <c r="GG97">
        <f ca="1">IF($G96="","",IF($F97&gt;$G$4,COUNTIF(OFFSET($G97,-($G$4+$N97-2),0,1,1):$G97,GG$9),IF($G97=GG$9,1,GG96)))</f>
        <v>2</v>
      </c>
      <c r="GH97">
        <f ca="1">IF($G96="","",IF($F97&gt;$G$4,COUNTIF(OFFSET($G97,-($G$4+$N97-2),0,1,1):$G97,GH$9),IF($G97=GH$9,1,GH96)))</f>
        <v>1</v>
      </c>
      <c r="GI97">
        <f ca="1">IF($G96="","",IF($F97&gt;$G$4,COUNTIF(OFFSET($G97,-($G$4+$N97-2),0,1,1):$G97,GI$9),IF($G97=GI$9,1,GI96)))</f>
        <v>0</v>
      </c>
    </row>
    <row r="98" spans="6:191" x14ac:dyDescent="0.25">
      <c r="F98">
        <v>89</v>
      </c>
      <c r="G98" s="1">
        <v>11</v>
      </c>
      <c r="H98" s="3">
        <f t="shared" si="137"/>
        <v>1</v>
      </c>
      <c r="I98">
        <f t="shared" ca="1" si="191"/>
        <v>0</v>
      </c>
      <c r="J98" s="1">
        <f t="shared" ca="1" si="138"/>
        <v>3</v>
      </c>
      <c r="K98" s="2">
        <f t="shared" ca="1" si="139"/>
        <v>6</v>
      </c>
      <c r="L98" s="3">
        <f t="shared" ca="1" si="140"/>
        <v>6</v>
      </c>
      <c r="M98">
        <f t="shared" ca="1" si="141"/>
        <v>1</v>
      </c>
      <c r="N98">
        <f t="shared" ca="1" si="248"/>
        <v>13</v>
      </c>
      <c r="O98">
        <f t="shared" ca="1" si="249"/>
        <v>2</v>
      </c>
      <c r="P98">
        <f t="shared" ca="1" si="192"/>
        <v>0</v>
      </c>
      <c r="Q98">
        <f t="shared" ca="1" si="193"/>
        <v>9.9999999999999893</v>
      </c>
      <c r="R98">
        <f t="shared" ca="1" si="194"/>
        <v>1</v>
      </c>
      <c r="S98">
        <f t="shared" ca="1" si="142"/>
        <v>-3.9999999999999964</v>
      </c>
      <c r="T98">
        <f t="shared" ca="1" si="195"/>
        <v>-43.999999999999972</v>
      </c>
      <c r="U98" t="str">
        <f t="shared" ca="1" si="196"/>
        <v/>
      </c>
      <c r="W98" s="3">
        <f t="shared" ca="1" si="197"/>
        <v>3.9999999999999964</v>
      </c>
      <c r="X98" s="2">
        <f t="shared" ca="1" si="198"/>
        <v>1</v>
      </c>
      <c r="Y98" s="2">
        <f t="shared" ca="1" si="199"/>
        <v>2</v>
      </c>
      <c r="Z98" s="2">
        <f t="shared" ca="1" si="200"/>
        <v>5</v>
      </c>
      <c r="AA98" s="2">
        <f t="shared" ca="1" si="201"/>
        <v>6</v>
      </c>
      <c r="AB98" s="2" t="str">
        <f t="shared" ca="1" si="202"/>
        <v/>
      </c>
      <c r="AC98" s="2" t="str">
        <f t="shared" ca="1" si="203"/>
        <v/>
      </c>
      <c r="AD98" s="2" t="str">
        <f t="shared" ca="1" si="204"/>
        <v/>
      </c>
      <c r="AE98" s="2" t="str">
        <f t="shared" ca="1" si="205"/>
        <v/>
      </c>
      <c r="AF98" s="2" t="str">
        <f t="shared" ca="1" si="206"/>
        <v/>
      </c>
      <c r="AG98" s="2" t="str">
        <f t="shared" ca="1" si="207"/>
        <v/>
      </c>
      <c r="AH98" s="2" t="str">
        <f t="shared" ca="1" si="208"/>
        <v/>
      </c>
      <c r="AI98" s="2" t="str">
        <f t="shared" ca="1" si="209"/>
        <v/>
      </c>
      <c r="AJ98" s="2" t="str">
        <f t="shared" ca="1" si="210"/>
        <v/>
      </c>
      <c r="AK98" s="2" t="str">
        <f t="shared" ca="1" si="211"/>
        <v/>
      </c>
      <c r="AM98">
        <f t="shared" ca="1" si="250"/>
        <v>1</v>
      </c>
      <c r="AN98">
        <f t="shared" ca="1" si="251"/>
        <v>5</v>
      </c>
      <c r="AO98" t="str">
        <f t="shared" ca="1" si="252"/>
        <v/>
      </c>
      <c r="AP98" t="str">
        <f t="shared" ca="1" si="253"/>
        <v/>
      </c>
      <c r="AQ98" t="str">
        <f t="shared" ca="1" si="254"/>
        <v/>
      </c>
      <c r="AR98" t="str">
        <f t="shared" ca="1" si="255"/>
        <v/>
      </c>
      <c r="AS98" t="str">
        <f t="shared" ca="1" si="256"/>
        <v/>
      </c>
      <c r="AT98" t="str">
        <f t="shared" ca="1" si="257"/>
        <v/>
      </c>
      <c r="AU98" t="str">
        <f t="shared" ca="1" si="258"/>
        <v/>
      </c>
      <c r="AV98" t="str">
        <f t="shared" ca="1" si="259"/>
        <v/>
      </c>
      <c r="AW98" t="str">
        <f t="shared" ca="1" si="260"/>
        <v/>
      </c>
      <c r="AX98" t="str">
        <f t="shared" ca="1" si="261"/>
        <v/>
      </c>
      <c r="AY98">
        <f t="shared" ca="1" si="143"/>
        <v>2</v>
      </c>
      <c r="AZ98">
        <f t="shared" ca="1" si="144"/>
        <v>6</v>
      </c>
      <c r="BA98" t="str">
        <f t="shared" ca="1" si="145"/>
        <v/>
      </c>
      <c r="BB98" t="str">
        <f t="shared" ca="1" si="146"/>
        <v/>
      </c>
      <c r="BC98" t="str">
        <f t="shared" ca="1" si="147"/>
        <v/>
      </c>
      <c r="BD98" t="str">
        <f t="shared" ca="1" si="148"/>
        <v/>
      </c>
      <c r="BE98" t="str">
        <f t="shared" ca="1" si="149"/>
        <v/>
      </c>
      <c r="BF98" t="str">
        <f t="shared" ca="1" si="150"/>
        <v/>
      </c>
      <c r="BG98" t="str">
        <f t="shared" ca="1" si="151"/>
        <v/>
      </c>
      <c r="BH98" t="str">
        <f t="shared" ca="1" si="152"/>
        <v/>
      </c>
      <c r="BI98" t="str">
        <f t="shared" ca="1" si="153"/>
        <v/>
      </c>
      <c r="BJ98" t="str">
        <f t="shared" ca="1" si="154"/>
        <v/>
      </c>
      <c r="CC98">
        <f t="shared" ca="1" si="212"/>
        <v>1</v>
      </c>
      <c r="CD98">
        <f t="shared" ca="1" si="213"/>
        <v>5</v>
      </c>
      <c r="CE98">
        <f t="shared" ca="1" si="214"/>
        <v>11</v>
      </c>
      <c r="CF98" t="str">
        <f t="shared" ca="1" si="215"/>
        <v/>
      </c>
      <c r="CG98" t="str">
        <f t="shared" ca="1" si="216"/>
        <v/>
      </c>
      <c r="CH98" t="str">
        <f t="shared" ca="1" si="217"/>
        <v/>
      </c>
      <c r="CI98" t="str">
        <f t="shared" ca="1" si="218"/>
        <v/>
      </c>
      <c r="CJ98" t="str">
        <f t="shared" ca="1" si="219"/>
        <v/>
      </c>
      <c r="CK98" t="str">
        <f t="shared" ca="1" si="220"/>
        <v/>
      </c>
      <c r="CL98" t="str">
        <f t="shared" ca="1" si="221"/>
        <v/>
      </c>
      <c r="CM98" t="str">
        <f t="shared" ca="1" si="222"/>
        <v/>
      </c>
      <c r="CN98" t="str">
        <f t="shared" ca="1" si="223"/>
        <v/>
      </c>
      <c r="CO98">
        <f t="shared" ca="1" si="224"/>
        <v>14</v>
      </c>
      <c r="CP98">
        <f t="shared" ca="1" si="225"/>
        <v>18</v>
      </c>
      <c r="CQ98">
        <f t="shared" ca="1" si="226"/>
        <v>19</v>
      </c>
      <c r="CR98">
        <f t="shared" ca="1" si="227"/>
        <v>21</v>
      </c>
      <c r="CS98">
        <f t="shared" ca="1" si="228"/>
        <v>23</v>
      </c>
      <c r="CT98">
        <f t="shared" ca="1" si="229"/>
        <v>24</v>
      </c>
      <c r="CU98" t="str">
        <f t="shared" ca="1" si="230"/>
        <v/>
      </c>
      <c r="CV98" t="str">
        <f t="shared" ca="1" si="231"/>
        <v/>
      </c>
      <c r="CW98" t="str">
        <f t="shared" ca="1" si="232"/>
        <v/>
      </c>
      <c r="CX98" t="str">
        <f t="shared" ca="1" si="233"/>
        <v/>
      </c>
      <c r="CY98" t="str">
        <f t="shared" ca="1" si="234"/>
        <v/>
      </c>
      <c r="CZ98" t="str">
        <f t="shared" ca="1" si="235"/>
        <v/>
      </c>
      <c r="DA98">
        <f t="shared" ca="1" si="236"/>
        <v>25</v>
      </c>
      <c r="DB98">
        <f t="shared" ca="1" si="237"/>
        <v>27</v>
      </c>
      <c r="DC98">
        <f t="shared" ca="1" si="238"/>
        <v>30</v>
      </c>
      <c r="DD98">
        <f t="shared" ca="1" si="239"/>
        <v>33</v>
      </c>
      <c r="DE98">
        <f t="shared" ca="1" si="240"/>
        <v>34</v>
      </c>
      <c r="DF98">
        <f t="shared" ca="1" si="241"/>
        <v>35</v>
      </c>
      <c r="DG98" t="str">
        <f t="shared" ca="1" si="242"/>
        <v/>
      </c>
      <c r="DH98" t="str">
        <f t="shared" ca="1" si="243"/>
        <v/>
      </c>
      <c r="DI98" t="str">
        <f t="shared" ca="1" si="244"/>
        <v/>
      </c>
      <c r="DJ98" t="str">
        <f t="shared" ca="1" si="245"/>
        <v/>
      </c>
      <c r="DK98" t="str">
        <f t="shared" ca="1" si="246"/>
        <v/>
      </c>
      <c r="DL98" t="str">
        <f t="shared" ca="1" si="247"/>
        <v/>
      </c>
      <c r="DM98">
        <v>1</v>
      </c>
      <c r="DN98">
        <f t="shared" ca="1" si="155"/>
        <v>2</v>
      </c>
      <c r="DO98">
        <f t="shared" ca="1" si="156"/>
        <v>2</v>
      </c>
      <c r="DP98">
        <f t="shared" ca="1" si="157"/>
        <v>2</v>
      </c>
      <c r="DQ98">
        <f t="shared" ca="1" si="158"/>
        <v>2</v>
      </c>
      <c r="DR98">
        <f t="shared" ca="1" si="159"/>
        <v>3</v>
      </c>
      <c r="DS98">
        <f t="shared" ca="1" si="160"/>
        <v>3</v>
      </c>
      <c r="DT98">
        <f t="shared" ca="1" si="161"/>
        <v>3</v>
      </c>
      <c r="DU98">
        <f t="shared" ca="1" si="162"/>
        <v>3</v>
      </c>
      <c r="DV98">
        <f t="shared" ca="1" si="163"/>
        <v>3</v>
      </c>
      <c r="DW98">
        <f t="shared" ca="1" si="164"/>
        <v>3</v>
      </c>
      <c r="DX98">
        <f t="shared" ca="1" si="165"/>
        <v>4</v>
      </c>
      <c r="DY98">
        <f t="shared" ca="1" si="166"/>
        <v>4</v>
      </c>
      <c r="DZ98" s="1">
        <v>1</v>
      </c>
      <c r="EA98">
        <f t="shared" ca="1" si="167"/>
        <v>1</v>
      </c>
      <c r="EB98">
        <f t="shared" ca="1" si="168"/>
        <v>2</v>
      </c>
      <c r="EC98">
        <f t="shared" ca="1" si="169"/>
        <v>2</v>
      </c>
      <c r="ED98">
        <f t="shared" ca="1" si="170"/>
        <v>2</v>
      </c>
      <c r="EE98">
        <f t="shared" ca="1" si="171"/>
        <v>2</v>
      </c>
      <c r="EF98">
        <f t="shared" ca="1" si="172"/>
        <v>3</v>
      </c>
      <c r="EG98">
        <f t="shared" ca="1" si="173"/>
        <v>4</v>
      </c>
      <c r="EH98">
        <f t="shared" ca="1" si="174"/>
        <v>4</v>
      </c>
      <c r="EI98">
        <f t="shared" ca="1" si="175"/>
        <v>5</v>
      </c>
      <c r="EJ98">
        <f t="shared" ca="1" si="176"/>
        <v>5</v>
      </c>
      <c r="EK98">
        <f t="shared" ca="1" si="177"/>
        <v>6</v>
      </c>
      <c r="EL98">
        <f t="shared" ca="1" si="178"/>
        <v>7</v>
      </c>
      <c r="EM98" s="1">
        <v>1</v>
      </c>
      <c r="EN98">
        <f t="shared" ca="1" si="179"/>
        <v>2</v>
      </c>
      <c r="EO98">
        <f t="shared" ca="1" si="180"/>
        <v>2</v>
      </c>
      <c r="EP98">
        <f t="shared" ca="1" si="181"/>
        <v>3</v>
      </c>
      <c r="EQ98">
        <f t="shared" ca="1" si="182"/>
        <v>3</v>
      </c>
      <c r="ER98">
        <f t="shared" ca="1" si="183"/>
        <v>3</v>
      </c>
      <c r="ES98">
        <f t="shared" ca="1" si="184"/>
        <v>4</v>
      </c>
      <c r="ET98">
        <f t="shared" ca="1" si="185"/>
        <v>4</v>
      </c>
      <c r="EU98">
        <f t="shared" ca="1" si="186"/>
        <v>4</v>
      </c>
      <c r="EV98">
        <f t="shared" ca="1" si="187"/>
        <v>5</v>
      </c>
      <c r="EW98">
        <f t="shared" ca="1" si="188"/>
        <v>6</v>
      </c>
      <c r="EX98">
        <f t="shared" ca="1" si="189"/>
        <v>7</v>
      </c>
      <c r="EY98">
        <f t="shared" ca="1" si="190"/>
        <v>7</v>
      </c>
      <c r="EZ98">
        <f ca="1">IF($G97="","",IF($F98&gt;$G$4,COUNTIF(OFFSET($G98,-($G$4+$N98-2),0,1,1):$G98,EZ$9),IF($G98=EZ$9,1,EZ97)))</f>
        <v>1</v>
      </c>
      <c r="FA98">
        <f ca="1">IF($G97="","",IF($F98&gt;$G$4,COUNTIF(OFFSET($G98,-($G$4+$N98-2),0,1,1):$G98,FA$9),IF($G98=FA$9,1,FA97)))</f>
        <v>0</v>
      </c>
      <c r="FB98">
        <f ca="1">IF($G97="","",IF($F98&gt;$G$4,COUNTIF(OFFSET($G98,-($G$4+$N98-2),0,1,1):$G98,FB$9),IF($G98=FB$9,1,FB97)))</f>
        <v>0</v>
      </c>
      <c r="FC98">
        <f ca="1">IF($G97="","",IF($F98&gt;$G$4,COUNTIF(OFFSET($G98,-($G$4+$N98-2),0,1,1):$G98,FC$9),IF($G98=FC$9,1,FC97)))</f>
        <v>0</v>
      </c>
      <c r="FD98">
        <f ca="1">IF($G97="","",IF($F98&gt;$G$4,COUNTIF(OFFSET($G98,-($G$4+$N98-2),0,1,1):$G98,FD$9),IF($G98=FD$9,1,FD97)))</f>
        <v>1</v>
      </c>
      <c r="FE98">
        <f ca="1">IF($G97="","",IF($F98&gt;$G$4,COUNTIF(OFFSET($G98,-($G$4+$N98-2),0,1,1):$G98,FE$9),IF($G98=FE$9,1,FE97)))</f>
        <v>0</v>
      </c>
      <c r="FF98">
        <f ca="1">IF($G97="","",IF($F98&gt;$G$4,COUNTIF(OFFSET($G98,-($G$4+$N98-2),0,1,1):$G98,FF$9),IF($G98=FF$9,1,FF97)))</f>
        <v>0</v>
      </c>
      <c r="FG98">
        <f ca="1">IF($G97="","",IF($F98&gt;$G$4,COUNTIF(OFFSET($G98,-($G$4+$N98-2),0,1,1):$G98,FG$9),IF($G98=FG$9,1,FG97)))</f>
        <v>0</v>
      </c>
      <c r="FH98">
        <f ca="1">IF($G97="","",IF($F98&gt;$G$4,COUNTIF(OFFSET($G98,-($G$4+$N98-2),0,1,1):$G98,FH$9),IF($G98=FH$9,1,FH97)))</f>
        <v>0</v>
      </c>
      <c r="FI98">
        <f ca="1">IF($G97="","",IF($F98&gt;$G$4,COUNTIF(OFFSET($G98,-($G$4+$N98-2),0,1,1):$G98,FI$9),IF($G98=FI$9,1,FI97)))</f>
        <v>0</v>
      </c>
      <c r="FJ98">
        <f ca="1">IF($G97="","",IF($F98&gt;$G$4,COUNTIF(OFFSET($G98,-($G$4+$N98-2),0,1,1):$G98,FJ$9),IF($G98=FJ$9,1,FJ97)))</f>
        <v>1</v>
      </c>
      <c r="FK98">
        <f ca="1">IF($G97="","",IF($F98&gt;$G$4,COUNTIF(OFFSET($G98,-($G$4+$N98-2),0,1,1):$G98,FK$9),IF($G98=FK$9,1,FK97)))</f>
        <v>0</v>
      </c>
      <c r="FL98">
        <f ca="1">IF($G97="","",IF($F98&gt;$G$4,COUNTIF(OFFSET($G98,-($G$4+$N98-2),0,1,1):$G98,FL$9),IF($G98=FL$9,1,FL97)))</f>
        <v>0</v>
      </c>
      <c r="FM98">
        <f ca="1">IF($G97="","",IF($F98&gt;$G$4,COUNTIF(OFFSET($G98,-($G$4+$N98-2),0,1,1):$G98,FM$9),IF($G98=FM$9,1,FM97)))</f>
        <v>1</v>
      </c>
      <c r="FN98">
        <f ca="1">IF($G97="","",IF($F98&gt;$G$4,COUNTIF(OFFSET($G98,-($G$4+$N98-2),0,1,1):$G98,FN$9),IF($G98=FN$9,1,FN97)))</f>
        <v>0</v>
      </c>
      <c r="FO98">
        <f ca="1">IF($G97="","",IF($F98&gt;$G$4,COUNTIF(OFFSET($G98,-($G$4+$N98-2),0,1,1):$G98,FO$9),IF($G98=FO$9,1,FO97)))</f>
        <v>0</v>
      </c>
      <c r="FP98">
        <f ca="1">IF($G97="","",IF($F98&gt;$G$4,COUNTIF(OFFSET($G98,-($G$4+$N98-2),0,1,1):$G98,FP$9),IF($G98=FP$9,1,FP97)))</f>
        <v>0</v>
      </c>
      <c r="FQ98">
        <f ca="1">IF($G97="","",IF($F98&gt;$G$4,COUNTIF(OFFSET($G98,-($G$4+$N98-2),0,1,1):$G98,FQ$9),IF($G98=FQ$9,1,FQ97)))</f>
        <v>1</v>
      </c>
      <c r="FR98">
        <f ca="1">IF($G97="","",IF($F98&gt;$G$4,COUNTIF(OFFSET($G98,-($G$4+$N98-2),0,1,1):$G98,FR$9),IF($G98=FR$9,1,FR97)))</f>
        <v>1</v>
      </c>
      <c r="FS98">
        <f ca="1">IF($G97="","",IF($F98&gt;$G$4,COUNTIF(OFFSET($G98,-($G$4+$N98-2),0,1,1):$G98,FS$9),IF($G98=FS$9,1,FS97)))</f>
        <v>0</v>
      </c>
      <c r="FT98">
        <f ca="1">IF($G97="","",IF($F98&gt;$G$4,COUNTIF(OFFSET($G98,-($G$4+$N98-2),0,1,1):$G98,FT$9),IF($G98=FT$9,1,FT97)))</f>
        <v>1</v>
      </c>
      <c r="FU98">
        <f ca="1">IF($G97="","",IF($F98&gt;$G$4,COUNTIF(OFFSET($G98,-($G$4+$N98-2),0,1,1):$G98,FU$9),IF($G98=FU$9,1,FU97)))</f>
        <v>0</v>
      </c>
      <c r="FV98">
        <f ca="1">IF($G97="","",IF($F98&gt;$G$4,COUNTIF(OFFSET($G98,-($G$4+$N98-2),0,1,1):$G98,FV$9),IF($G98=FV$9,1,FV97)))</f>
        <v>1</v>
      </c>
      <c r="FW98">
        <f ca="1">IF($G97="","",IF($F98&gt;$G$4,COUNTIF(OFFSET($G98,-($G$4+$N98-2),0,1,1):$G98,FW$9),IF($G98=FW$9,1,FW97)))</f>
        <v>1</v>
      </c>
      <c r="FX98">
        <f ca="1">IF($G97="","",IF($F98&gt;$G$4,COUNTIF(OFFSET($G98,-($G$4+$N98-2),0,1,1):$G98,FX$9),IF($G98=FX$9,1,FX97)))</f>
        <v>1</v>
      </c>
      <c r="FY98">
        <f ca="1">IF($G97="","",IF($F98&gt;$G$4,COUNTIF(OFFSET($G98,-($G$4+$N98-2),0,1,1):$G98,FY$9),IF($G98=FY$9,1,FY97)))</f>
        <v>0</v>
      </c>
      <c r="FZ98">
        <f ca="1">IF($G97="","",IF($F98&gt;$G$4,COUNTIF(OFFSET($G98,-($G$4+$N98-2),0,1,1):$G98,FZ$9),IF($G98=FZ$9,1,FZ97)))</f>
        <v>1</v>
      </c>
      <c r="GA98">
        <f ca="1">IF($G97="","",IF($F98&gt;$G$4,COUNTIF(OFFSET($G98,-($G$4+$N98-2),0,1,1):$G98,GA$9),IF($G98=GA$9,1,GA97)))</f>
        <v>0</v>
      </c>
      <c r="GB98">
        <f ca="1">IF($G97="","",IF($F98&gt;$G$4,COUNTIF(OFFSET($G98,-($G$4+$N98-2),0,1,1):$G98,GB$9),IF($G98=GB$9,1,GB97)))</f>
        <v>0</v>
      </c>
      <c r="GC98">
        <f ca="1">IF($G97="","",IF($F98&gt;$G$4,COUNTIF(OFFSET($G98,-($G$4+$N98-2),0,1,1):$G98,GC$9),IF($G98=GC$9,1,GC97)))</f>
        <v>1</v>
      </c>
      <c r="GD98">
        <f ca="1">IF($G97="","",IF($F98&gt;$G$4,COUNTIF(OFFSET($G98,-($G$4+$N98-2),0,1,1):$G98,GD$9),IF($G98=GD$9,1,GD97)))</f>
        <v>0</v>
      </c>
      <c r="GE98">
        <f ca="1">IF($G97="","",IF($F98&gt;$G$4,COUNTIF(OFFSET($G98,-($G$4+$N98-2),0,1,1):$G98,GE$9),IF($G98=GE$9,1,GE97)))</f>
        <v>0</v>
      </c>
      <c r="GF98">
        <f ca="1">IF($G97="","",IF($F98&gt;$G$4,COUNTIF(OFFSET($G98,-($G$4+$N98-2),0,1,1):$G98,GF$9),IF($G98=GF$9,1,GF97)))</f>
        <v>1</v>
      </c>
      <c r="GG98">
        <f ca="1">IF($G97="","",IF($F98&gt;$G$4,COUNTIF(OFFSET($G98,-($G$4+$N98-2),0,1,1):$G98,GG$9),IF($G98=GG$9,1,GG97)))</f>
        <v>2</v>
      </c>
      <c r="GH98">
        <f ca="1">IF($G97="","",IF($F98&gt;$G$4,COUNTIF(OFFSET($G98,-($G$4+$N98-2),0,1,1):$G98,GH$9),IF($G98=GH$9,1,GH97)))</f>
        <v>1</v>
      </c>
      <c r="GI98">
        <f ca="1">IF($G97="","",IF($F98&gt;$G$4,COUNTIF(OFFSET($G98,-($G$4+$N98-2),0,1,1):$G98,GI$9),IF($G98=GI$9,1,GI97)))</f>
        <v>0</v>
      </c>
    </row>
    <row r="99" spans="6:191" x14ac:dyDescent="0.25">
      <c r="F99">
        <v>90</v>
      </c>
      <c r="G99" s="1">
        <v>5</v>
      </c>
      <c r="H99" s="3">
        <f t="shared" si="137"/>
        <v>1</v>
      </c>
      <c r="I99">
        <f t="shared" ca="1" si="191"/>
        <v>1</v>
      </c>
      <c r="J99" s="1">
        <f t="shared" ca="1" si="138"/>
        <v>3</v>
      </c>
      <c r="K99" s="2">
        <f t="shared" ca="1" si="139"/>
        <v>1</v>
      </c>
      <c r="L99" s="3">
        <f t="shared" ca="1" si="140"/>
        <v>1</v>
      </c>
      <c r="M99">
        <f t="shared" ca="1" si="141"/>
        <v>1</v>
      </c>
      <c r="N99">
        <f t="shared" ca="1" si="248"/>
        <v>1</v>
      </c>
      <c r="O99">
        <f t="shared" ca="1" si="249"/>
        <v>3</v>
      </c>
      <c r="P99">
        <f t="shared" ca="1" si="192"/>
        <v>1</v>
      </c>
      <c r="Q99">
        <f t="shared" ca="1" si="193"/>
        <v>15.999999999999986</v>
      </c>
      <c r="R99">
        <f t="shared" ca="1" si="194"/>
        <v>1</v>
      </c>
      <c r="S99">
        <f t="shared" ca="1" si="142"/>
        <v>30.000000000000004</v>
      </c>
      <c r="T99">
        <f t="shared" ca="1" si="195"/>
        <v>-13.999999999999968</v>
      </c>
      <c r="U99">
        <f t="shared" ca="1" si="196"/>
        <v>15.999999999999986</v>
      </c>
      <c r="W99" s="3">
        <f t="shared" ca="1" si="197"/>
        <v>5.9999999999999964</v>
      </c>
      <c r="X99" s="2">
        <f t="shared" ca="1" si="198"/>
        <v>1</v>
      </c>
      <c r="Y99" s="2">
        <f t="shared" ca="1" si="199"/>
        <v>2</v>
      </c>
      <c r="Z99" s="2">
        <f t="shared" ca="1" si="200"/>
        <v>5</v>
      </c>
      <c r="AA99" s="2">
        <f t="shared" ca="1" si="201"/>
        <v>6</v>
      </c>
      <c r="AB99" s="2">
        <f t="shared" ca="1" si="202"/>
        <v>11</v>
      </c>
      <c r="AC99" s="2">
        <f t="shared" ca="1" si="203"/>
        <v>12</v>
      </c>
      <c r="AD99" s="2" t="str">
        <f t="shared" ca="1" si="204"/>
        <v/>
      </c>
      <c r="AE99" s="2" t="str">
        <f t="shared" ca="1" si="205"/>
        <v/>
      </c>
      <c r="AF99" s="2" t="str">
        <f t="shared" ca="1" si="206"/>
        <v/>
      </c>
      <c r="AG99" s="2" t="str">
        <f t="shared" ca="1" si="207"/>
        <v/>
      </c>
      <c r="AH99" s="2" t="str">
        <f t="shared" ca="1" si="208"/>
        <v/>
      </c>
      <c r="AI99" s="2" t="str">
        <f t="shared" ca="1" si="209"/>
        <v/>
      </c>
      <c r="AJ99" s="2" t="str">
        <f t="shared" ca="1" si="210"/>
        <v/>
      </c>
      <c r="AK99" s="2" t="str">
        <f t="shared" ca="1" si="211"/>
        <v/>
      </c>
      <c r="AM99">
        <f t="shared" ca="1" si="250"/>
        <v>1</v>
      </c>
      <c r="AN99">
        <f t="shared" ca="1" si="251"/>
        <v>5</v>
      </c>
      <c r="AO99">
        <f t="shared" ca="1" si="252"/>
        <v>11</v>
      </c>
      <c r="AP99" t="str">
        <f t="shared" ca="1" si="253"/>
        <v/>
      </c>
      <c r="AQ99" t="str">
        <f t="shared" ca="1" si="254"/>
        <v/>
      </c>
      <c r="AR99" t="str">
        <f t="shared" ca="1" si="255"/>
        <v/>
      </c>
      <c r="AS99" t="str">
        <f t="shared" ca="1" si="256"/>
        <v/>
      </c>
      <c r="AT99" t="str">
        <f t="shared" ca="1" si="257"/>
        <v/>
      </c>
      <c r="AU99" t="str">
        <f t="shared" ca="1" si="258"/>
        <v/>
      </c>
      <c r="AV99" t="str">
        <f t="shared" ca="1" si="259"/>
        <v/>
      </c>
      <c r="AW99" t="str">
        <f t="shared" ca="1" si="260"/>
        <v/>
      </c>
      <c r="AX99" t="str">
        <f t="shared" ca="1" si="261"/>
        <v/>
      </c>
      <c r="AY99">
        <f t="shared" ca="1" si="143"/>
        <v>2</v>
      </c>
      <c r="AZ99">
        <f t="shared" ca="1" si="144"/>
        <v>6</v>
      </c>
      <c r="BA99">
        <f t="shared" ca="1" si="145"/>
        <v>12</v>
      </c>
      <c r="BB99" t="str">
        <f t="shared" ca="1" si="146"/>
        <v/>
      </c>
      <c r="BC99" t="str">
        <f t="shared" ca="1" si="147"/>
        <v/>
      </c>
      <c r="BD99" t="str">
        <f t="shared" ca="1" si="148"/>
        <v/>
      </c>
      <c r="BE99" t="str">
        <f t="shared" ca="1" si="149"/>
        <v/>
      </c>
      <c r="BF99" t="str">
        <f t="shared" ca="1" si="150"/>
        <v/>
      </c>
      <c r="BG99" t="str">
        <f t="shared" ca="1" si="151"/>
        <v/>
      </c>
      <c r="BH99" t="str">
        <f t="shared" ca="1" si="152"/>
        <v/>
      </c>
      <c r="BI99" t="str">
        <f t="shared" ca="1" si="153"/>
        <v/>
      </c>
      <c r="BJ99" t="str">
        <f t="shared" ca="1" si="154"/>
        <v/>
      </c>
      <c r="CC99">
        <f t="shared" ca="1" si="212"/>
        <v>1</v>
      </c>
      <c r="CD99">
        <f t="shared" ca="1" si="213"/>
        <v>5</v>
      </c>
      <c r="CE99">
        <f t="shared" ca="1" si="214"/>
        <v>11</v>
      </c>
      <c r="CF99" t="str">
        <f t="shared" ca="1" si="215"/>
        <v/>
      </c>
      <c r="CG99" t="str">
        <f t="shared" ca="1" si="216"/>
        <v/>
      </c>
      <c r="CH99" t="str">
        <f t="shared" ca="1" si="217"/>
        <v/>
      </c>
      <c r="CI99" t="str">
        <f t="shared" ca="1" si="218"/>
        <v/>
      </c>
      <c r="CJ99" t="str">
        <f t="shared" ca="1" si="219"/>
        <v/>
      </c>
      <c r="CK99" t="str">
        <f t="shared" ca="1" si="220"/>
        <v/>
      </c>
      <c r="CL99" t="str">
        <f t="shared" ca="1" si="221"/>
        <v/>
      </c>
      <c r="CM99" t="str">
        <f t="shared" ca="1" si="222"/>
        <v/>
      </c>
      <c r="CN99" t="str">
        <f t="shared" ca="1" si="223"/>
        <v/>
      </c>
      <c r="CO99">
        <f t="shared" ca="1" si="224"/>
        <v>23</v>
      </c>
      <c r="CP99" t="str">
        <f t="shared" ca="1" si="225"/>
        <v/>
      </c>
      <c r="CQ99" t="str">
        <f t="shared" ca="1" si="226"/>
        <v/>
      </c>
      <c r="CR99" t="str">
        <f t="shared" ca="1" si="227"/>
        <v/>
      </c>
      <c r="CS99" t="str">
        <f t="shared" ca="1" si="228"/>
        <v/>
      </c>
      <c r="CT99" t="str">
        <f t="shared" ca="1" si="229"/>
        <v/>
      </c>
      <c r="CU99" t="str">
        <f t="shared" ca="1" si="230"/>
        <v/>
      </c>
      <c r="CV99" t="str">
        <f t="shared" ca="1" si="231"/>
        <v/>
      </c>
      <c r="CW99" t="str">
        <f t="shared" ca="1" si="232"/>
        <v/>
      </c>
      <c r="CX99" t="str">
        <f t="shared" ca="1" si="233"/>
        <v/>
      </c>
      <c r="CY99" t="str">
        <f t="shared" ca="1" si="234"/>
        <v/>
      </c>
      <c r="CZ99" t="str">
        <f t="shared" ca="1" si="235"/>
        <v/>
      </c>
      <c r="DA99">
        <f t="shared" ca="1" si="236"/>
        <v>27</v>
      </c>
      <c r="DB99" t="str">
        <f t="shared" ca="1" si="237"/>
        <v/>
      </c>
      <c r="DC99" t="str">
        <f t="shared" ca="1" si="238"/>
        <v/>
      </c>
      <c r="DD99" t="str">
        <f t="shared" ca="1" si="239"/>
        <v/>
      </c>
      <c r="DE99" t="str">
        <f t="shared" ca="1" si="240"/>
        <v/>
      </c>
      <c r="DF99" t="str">
        <f t="shared" ca="1" si="241"/>
        <v/>
      </c>
      <c r="DG99" t="str">
        <f t="shared" ca="1" si="242"/>
        <v/>
      </c>
      <c r="DH99" t="str">
        <f t="shared" ca="1" si="243"/>
        <v/>
      </c>
      <c r="DI99" t="str">
        <f t="shared" ca="1" si="244"/>
        <v/>
      </c>
      <c r="DJ99" t="str">
        <f t="shared" ca="1" si="245"/>
        <v/>
      </c>
      <c r="DK99" t="str">
        <f t="shared" ca="1" si="246"/>
        <v/>
      </c>
      <c r="DL99" t="str">
        <f t="shared" ca="1" si="247"/>
        <v/>
      </c>
      <c r="DM99">
        <v>1</v>
      </c>
      <c r="DN99">
        <f t="shared" ca="1" si="155"/>
        <v>2</v>
      </c>
      <c r="DO99">
        <f t="shared" ca="1" si="156"/>
        <v>2</v>
      </c>
      <c r="DP99">
        <f t="shared" ca="1" si="157"/>
        <v>2</v>
      </c>
      <c r="DQ99">
        <f t="shared" ca="1" si="158"/>
        <v>2</v>
      </c>
      <c r="DR99">
        <f t="shared" ca="1" si="159"/>
        <v>3</v>
      </c>
      <c r="DS99">
        <f t="shared" ca="1" si="160"/>
        <v>3</v>
      </c>
      <c r="DT99">
        <f t="shared" ca="1" si="161"/>
        <v>3</v>
      </c>
      <c r="DU99">
        <f t="shared" ca="1" si="162"/>
        <v>3</v>
      </c>
      <c r="DV99">
        <f t="shared" ca="1" si="163"/>
        <v>3</v>
      </c>
      <c r="DW99">
        <f t="shared" ca="1" si="164"/>
        <v>3</v>
      </c>
      <c r="DX99">
        <f t="shared" ca="1" si="165"/>
        <v>4</v>
      </c>
      <c r="DY99">
        <f t="shared" ca="1" si="166"/>
        <v>4</v>
      </c>
      <c r="DZ99" s="1">
        <v>1</v>
      </c>
      <c r="EA99">
        <f t="shared" ca="1" si="167"/>
        <v>1</v>
      </c>
      <c r="EB99">
        <f t="shared" ca="1" si="168"/>
        <v>1</v>
      </c>
      <c r="EC99">
        <f t="shared" ca="1" si="169"/>
        <v>1</v>
      </c>
      <c r="ED99">
        <f t="shared" ca="1" si="170"/>
        <v>1</v>
      </c>
      <c r="EE99">
        <f t="shared" ca="1" si="171"/>
        <v>1</v>
      </c>
      <c r="EF99">
        <f t="shared" ca="1" si="172"/>
        <v>1</v>
      </c>
      <c r="EG99">
        <f t="shared" ca="1" si="173"/>
        <v>1</v>
      </c>
      <c r="EH99">
        <f t="shared" ca="1" si="174"/>
        <v>1</v>
      </c>
      <c r="EI99">
        <f t="shared" ca="1" si="175"/>
        <v>1</v>
      </c>
      <c r="EJ99">
        <f t="shared" ca="1" si="176"/>
        <v>1</v>
      </c>
      <c r="EK99">
        <f t="shared" ca="1" si="177"/>
        <v>2</v>
      </c>
      <c r="EL99">
        <f t="shared" ca="1" si="178"/>
        <v>2</v>
      </c>
      <c r="EM99" s="1">
        <v>1</v>
      </c>
      <c r="EN99">
        <f t="shared" ca="1" si="179"/>
        <v>1</v>
      </c>
      <c r="EO99">
        <f t="shared" ca="1" si="180"/>
        <v>1</v>
      </c>
      <c r="EP99">
        <f t="shared" ca="1" si="181"/>
        <v>2</v>
      </c>
      <c r="EQ99">
        <f t="shared" ca="1" si="182"/>
        <v>2</v>
      </c>
      <c r="ER99">
        <f t="shared" ca="1" si="183"/>
        <v>2</v>
      </c>
      <c r="ES99">
        <f t="shared" ca="1" si="184"/>
        <v>2</v>
      </c>
      <c r="ET99">
        <f t="shared" ca="1" si="185"/>
        <v>2</v>
      </c>
      <c r="EU99">
        <f t="shared" ca="1" si="186"/>
        <v>2</v>
      </c>
      <c r="EV99">
        <f t="shared" ca="1" si="187"/>
        <v>2</v>
      </c>
      <c r="EW99">
        <f t="shared" ca="1" si="188"/>
        <v>2</v>
      </c>
      <c r="EX99">
        <f t="shared" ca="1" si="189"/>
        <v>2</v>
      </c>
      <c r="EY99">
        <f t="shared" ca="1" si="190"/>
        <v>2</v>
      </c>
      <c r="EZ99">
        <f ca="1">IF($G98="","",IF($F99&gt;$G$4,COUNTIF(OFFSET($G99,-($G$4+$N99-2),0,1,1):$G99,EZ$9),IF($G99=EZ$9,1,EZ98)))</f>
        <v>1</v>
      </c>
      <c r="FA99">
        <f ca="1">IF($G98="","",IF($F99&gt;$G$4,COUNTIF(OFFSET($G99,-($G$4+$N99-2),0,1,1):$G99,FA$9),IF($G99=FA$9,1,FA98)))</f>
        <v>0</v>
      </c>
      <c r="FB99">
        <f ca="1">IF($G98="","",IF($F99&gt;$G$4,COUNTIF(OFFSET($G99,-($G$4+$N99-2),0,1,1):$G99,FB$9),IF($G99=FB$9,1,FB98)))</f>
        <v>0</v>
      </c>
      <c r="FC99">
        <f ca="1">IF($G98="","",IF($F99&gt;$G$4,COUNTIF(OFFSET($G99,-($G$4+$N99-2),0,1,1):$G99,FC$9),IF($G99=FC$9,1,FC98)))</f>
        <v>0</v>
      </c>
      <c r="FD99">
        <f ca="1">IF($G98="","",IF($F99&gt;$G$4,COUNTIF(OFFSET($G99,-($G$4+$N99-2),0,1,1):$G99,FD$9),IF($G99=FD$9,1,FD98)))</f>
        <v>2</v>
      </c>
      <c r="FE99">
        <f ca="1">IF($G98="","",IF($F99&gt;$G$4,COUNTIF(OFFSET($G99,-($G$4+$N99-2),0,1,1):$G99,FE$9),IF($G99=FE$9,1,FE98)))</f>
        <v>0</v>
      </c>
      <c r="FF99">
        <f ca="1">IF($G98="","",IF($F99&gt;$G$4,COUNTIF(OFFSET($G99,-($G$4+$N99-2),0,1,1):$G99,FF$9),IF($G99=FF$9,1,FF98)))</f>
        <v>0</v>
      </c>
      <c r="FG99">
        <f ca="1">IF($G98="","",IF($F99&gt;$G$4,COUNTIF(OFFSET($G99,-($G$4+$N99-2),0,1,1):$G99,FG$9),IF($G99=FG$9,1,FG98)))</f>
        <v>0</v>
      </c>
      <c r="FH99">
        <f ca="1">IF($G98="","",IF($F99&gt;$G$4,COUNTIF(OFFSET($G99,-($G$4+$N99-2),0,1,1):$G99,FH$9),IF($G99=FH$9,1,FH98)))</f>
        <v>0</v>
      </c>
      <c r="FI99">
        <f ca="1">IF($G98="","",IF($F99&gt;$G$4,COUNTIF(OFFSET($G99,-($G$4+$N99-2),0,1,1):$G99,FI$9),IF($G99=FI$9,1,FI98)))</f>
        <v>0</v>
      </c>
      <c r="FJ99">
        <f ca="1">IF($G98="","",IF($F99&gt;$G$4,COUNTIF(OFFSET($G99,-($G$4+$N99-2),0,1,1):$G99,FJ$9),IF($G99=FJ$9,1,FJ98)))</f>
        <v>1</v>
      </c>
      <c r="FK99">
        <f ca="1">IF($G98="","",IF($F99&gt;$G$4,COUNTIF(OFFSET($G99,-($G$4+$N99-2),0,1,1):$G99,FK$9),IF($G99=FK$9,1,FK98)))</f>
        <v>0</v>
      </c>
      <c r="FL99">
        <f ca="1">IF($G98="","",IF($F99&gt;$G$4,COUNTIF(OFFSET($G99,-($G$4+$N99-2),0,1,1):$G99,FL$9),IF($G99=FL$9,1,FL98)))</f>
        <v>0</v>
      </c>
      <c r="FM99">
        <f ca="1">IF($G98="","",IF($F99&gt;$G$4,COUNTIF(OFFSET($G99,-($G$4+$N99-2),0,1,1):$G99,FM$9),IF($G99=FM$9,1,FM98)))</f>
        <v>0</v>
      </c>
      <c r="FN99">
        <f ca="1">IF($G98="","",IF($F99&gt;$G$4,COUNTIF(OFFSET($G99,-($G$4+$N99-2),0,1,1):$G99,FN$9),IF($G99=FN$9,1,FN98)))</f>
        <v>0</v>
      </c>
      <c r="FO99">
        <f ca="1">IF($G98="","",IF($F99&gt;$G$4,COUNTIF(OFFSET($G99,-($G$4+$N99-2),0,1,1):$G99,FO$9),IF($G99=FO$9,1,FO98)))</f>
        <v>0</v>
      </c>
      <c r="FP99">
        <f ca="1">IF($G98="","",IF($F99&gt;$G$4,COUNTIF(OFFSET($G99,-($G$4+$N99-2),0,1,1):$G99,FP$9),IF($G99=FP$9,1,FP98)))</f>
        <v>0</v>
      </c>
      <c r="FQ99">
        <f ca="1">IF($G98="","",IF($F99&gt;$G$4,COUNTIF(OFFSET($G99,-($G$4+$N99-2),0,1,1):$G99,FQ$9),IF($G99=FQ$9,1,FQ98)))</f>
        <v>0</v>
      </c>
      <c r="FR99">
        <f ca="1">IF($G98="","",IF($F99&gt;$G$4,COUNTIF(OFFSET($G99,-($G$4+$N99-2),0,1,1):$G99,FR$9),IF($G99=FR$9,1,FR98)))</f>
        <v>0</v>
      </c>
      <c r="FS99">
        <f ca="1">IF($G98="","",IF($F99&gt;$G$4,COUNTIF(OFFSET($G99,-($G$4+$N99-2),0,1,1):$G99,FS$9),IF($G99=FS$9,1,FS98)))</f>
        <v>0</v>
      </c>
      <c r="FT99">
        <f ca="1">IF($G98="","",IF($F99&gt;$G$4,COUNTIF(OFFSET($G99,-($G$4+$N99-2),0,1,1):$G99,FT$9),IF($G99=FT$9,1,FT98)))</f>
        <v>0</v>
      </c>
      <c r="FU99">
        <f ca="1">IF($G98="","",IF($F99&gt;$G$4,COUNTIF(OFFSET($G99,-($G$4+$N99-2),0,1,1):$G99,FU$9),IF($G99=FU$9,1,FU98)))</f>
        <v>0</v>
      </c>
      <c r="FV99">
        <f ca="1">IF($G98="","",IF($F99&gt;$G$4,COUNTIF(OFFSET($G99,-($G$4+$N99-2),0,1,1):$G99,FV$9),IF($G99=FV$9,1,FV98)))</f>
        <v>1</v>
      </c>
      <c r="FW99">
        <f ca="1">IF($G98="","",IF($F99&gt;$G$4,COUNTIF(OFFSET($G99,-($G$4+$N99-2),0,1,1):$G99,FW$9),IF($G99=FW$9,1,FW98)))</f>
        <v>0</v>
      </c>
      <c r="FX99">
        <f ca="1">IF($G98="","",IF($F99&gt;$G$4,COUNTIF(OFFSET($G99,-($G$4+$N99-2),0,1,1):$G99,FX$9),IF($G99=FX$9,1,FX98)))</f>
        <v>0</v>
      </c>
      <c r="FY99">
        <f ca="1">IF($G98="","",IF($F99&gt;$G$4,COUNTIF(OFFSET($G99,-($G$4+$N99-2),0,1,1):$G99,FY$9),IF($G99=FY$9,1,FY98)))</f>
        <v>0</v>
      </c>
      <c r="FZ99">
        <f ca="1">IF($G98="","",IF($F99&gt;$G$4,COUNTIF(OFFSET($G99,-($G$4+$N99-2),0,1,1):$G99,FZ$9),IF($G99=FZ$9,1,FZ98)))</f>
        <v>1</v>
      </c>
      <c r="GA99">
        <f ca="1">IF($G98="","",IF($F99&gt;$G$4,COUNTIF(OFFSET($G99,-($G$4+$N99-2),0,1,1):$G99,GA$9),IF($G99=GA$9,1,GA98)))</f>
        <v>0</v>
      </c>
      <c r="GB99">
        <f ca="1">IF($G98="","",IF($F99&gt;$G$4,COUNTIF(OFFSET($G99,-($G$4+$N99-2),0,1,1):$G99,GB$9),IF($G99=GB$9,1,GB98)))</f>
        <v>0</v>
      </c>
      <c r="GC99">
        <f ca="1">IF($G98="","",IF($F99&gt;$G$4,COUNTIF(OFFSET($G99,-($G$4+$N99-2),0,1,1):$G99,GC$9),IF($G99=GC$9,1,GC98)))</f>
        <v>0</v>
      </c>
      <c r="GD99">
        <f ca="1">IF($G98="","",IF($F99&gt;$G$4,COUNTIF(OFFSET($G99,-($G$4+$N99-2),0,1,1):$G99,GD$9),IF($G99=GD$9,1,GD98)))</f>
        <v>0</v>
      </c>
      <c r="GE99">
        <f ca="1">IF($G98="","",IF($F99&gt;$G$4,COUNTIF(OFFSET($G99,-($G$4+$N99-2),0,1,1):$G99,GE$9),IF($G99=GE$9,1,GE98)))</f>
        <v>0</v>
      </c>
      <c r="GF99">
        <f ca="1">IF($G98="","",IF($F99&gt;$G$4,COUNTIF(OFFSET($G99,-($G$4+$N99-2),0,1,1):$G99,GF$9),IF($G99=GF$9,1,GF98)))</f>
        <v>0</v>
      </c>
      <c r="GG99">
        <f ca="1">IF($G98="","",IF($F99&gt;$G$4,COUNTIF(OFFSET($G99,-($G$4+$N99-2),0,1,1):$G99,GG$9),IF($G99=GG$9,1,GG98)))</f>
        <v>0</v>
      </c>
      <c r="GH99">
        <f ca="1">IF($G98="","",IF($F99&gt;$G$4,COUNTIF(OFFSET($G99,-($G$4+$N99-2),0,1,1):$G99,GH$9),IF($G99=GH$9,1,GH98)))</f>
        <v>0</v>
      </c>
      <c r="GI99">
        <f ca="1">IF($G98="","",IF($F99&gt;$G$4,COUNTIF(OFFSET($G99,-($G$4+$N99-2),0,1,1):$G99,GI$9),IF($G99=GI$9,1,GI98)))</f>
        <v>0</v>
      </c>
    </row>
    <row r="100" spans="6:191" x14ac:dyDescent="0.25">
      <c r="F100">
        <v>91</v>
      </c>
      <c r="G100" s="1">
        <v>21</v>
      </c>
      <c r="H100" s="3">
        <f t="shared" si="137"/>
        <v>2</v>
      </c>
      <c r="I100">
        <f t="shared" ca="1" si="191"/>
        <v>0</v>
      </c>
      <c r="J100" s="1">
        <f t="shared" ca="1" si="138"/>
        <v>3</v>
      </c>
      <c r="K100" s="2">
        <f t="shared" ca="1" si="139"/>
        <v>2</v>
      </c>
      <c r="L100" s="3">
        <f t="shared" ca="1" si="140"/>
        <v>0</v>
      </c>
      <c r="M100">
        <f t="shared" ca="1" si="141"/>
        <v>0</v>
      </c>
      <c r="N100">
        <f t="shared" ca="1" si="248"/>
        <v>0</v>
      </c>
      <c r="O100">
        <f t="shared" ca="1" si="249"/>
        <v>0</v>
      </c>
      <c r="P100">
        <f t="shared" ca="1" si="192"/>
        <v>0</v>
      </c>
      <c r="Q100">
        <f t="shared" ca="1" si="193"/>
        <v>-4.4408920985006262E-16</v>
      </c>
      <c r="R100">
        <f t="shared" ca="1" si="194"/>
        <v>1</v>
      </c>
      <c r="S100">
        <f t="shared" ca="1" si="142"/>
        <v>4.4408920985006262E-16</v>
      </c>
      <c r="T100">
        <f t="shared" ca="1" si="195"/>
        <v>-13.999999999999968</v>
      </c>
      <c r="U100" t="str">
        <f t="shared" ca="1" si="196"/>
        <v/>
      </c>
      <c r="W100" s="3">
        <f t="shared" ca="1" si="197"/>
        <v>-4.4408920985006262E-16</v>
      </c>
      <c r="X100" s="2" t="str">
        <f t="shared" ca="1" si="198"/>
        <v/>
      </c>
      <c r="Y100" s="2" t="str">
        <f t="shared" ca="1" si="199"/>
        <v/>
      </c>
      <c r="Z100" s="2" t="str">
        <f t="shared" ca="1" si="200"/>
        <v/>
      </c>
      <c r="AA100" s="2" t="str">
        <f t="shared" ca="1" si="201"/>
        <v/>
      </c>
      <c r="AB100" s="2" t="str">
        <f t="shared" ca="1" si="202"/>
        <v/>
      </c>
      <c r="AC100" s="2" t="str">
        <f t="shared" ca="1" si="203"/>
        <v/>
      </c>
      <c r="AD100" s="2" t="str">
        <f t="shared" ca="1" si="204"/>
        <v/>
      </c>
      <c r="AE100" s="2" t="str">
        <f t="shared" ca="1" si="205"/>
        <v/>
      </c>
      <c r="AF100" s="2" t="str">
        <f t="shared" ca="1" si="206"/>
        <v/>
      </c>
      <c r="AG100" s="2" t="str">
        <f t="shared" ca="1" si="207"/>
        <v/>
      </c>
      <c r="AH100" s="2" t="str">
        <f t="shared" ca="1" si="208"/>
        <v/>
      </c>
      <c r="AI100" s="2" t="str">
        <f t="shared" ca="1" si="209"/>
        <v/>
      </c>
      <c r="AJ100" s="2" t="str">
        <f t="shared" ca="1" si="210"/>
        <v/>
      </c>
      <c r="AK100" s="2" t="str">
        <f t="shared" ca="1" si="211"/>
        <v/>
      </c>
      <c r="AM100" t="str">
        <f t="shared" ca="1" si="250"/>
        <v/>
      </c>
      <c r="AN100" t="str">
        <f t="shared" ca="1" si="251"/>
        <v/>
      </c>
      <c r="AO100" t="str">
        <f t="shared" ca="1" si="252"/>
        <v/>
      </c>
      <c r="AP100" t="str">
        <f t="shared" ca="1" si="253"/>
        <v/>
      </c>
      <c r="AQ100" t="str">
        <f t="shared" ca="1" si="254"/>
        <v/>
      </c>
      <c r="AR100" t="str">
        <f t="shared" ca="1" si="255"/>
        <v/>
      </c>
      <c r="AS100" t="str">
        <f t="shared" ca="1" si="256"/>
        <v/>
      </c>
      <c r="AT100" t="str">
        <f t="shared" ca="1" si="257"/>
        <v/>
      </c>
      <c r="AU100" t="str">
        <f t="shared" ca="1" si="258"/>
        <v/>
      </c>
      <c r="AV100" t="str">
        <f t="shared" ca="1" si="259"/>
        <v/>
      </c>
      <c r="AW100" t="str">
        <f t="shared" ca="1" si="260"/>
        <v/>
      </c>
      <c r="AX100" t="str">
        <f t="shared" ca="1" si="261"/>
        <v/>
      </c>
      <c r="AY100" t="str">
        <f t="shared" ca="1" si="143"/>
        <v/>
      </c>
      <c r="AZ100" t="str">
        <f t="shared" ca="1" si="144"/>
        <v/>
      </c>
      <c r="BA100" t="str">
        <f t="shared" ca="1" si="145"/>
        <v/>
      </c>
      <c r="BB100" t="str">
        <f t="shared" ca="1" si="146"/>
        <v/>
      </c>
      <c r="BC100" t="str">
        <f t="shared" ca="1" si="147"/>
        <v/>
      </c>
      <c r="BD100" t="str">
        <f t="shared" ca="1" si="148"/>
        <v/>
      </c>
      <c r="BE100" t="str">
        <f t="shared" ca="1" si="149"/>
        <v/>
      </c>
      <c r="BF100" t="str">
        <f t="shared" ca="1" si="150"/>
        <v/>
      </c>
      <c r="BG100" t="str">
        <f t="shared" ca="1" si="151"/>
        <v/>
      </c>
      <c r="BH100" t="str">
        <f t="shared" ca="1" si="152"/>
        <v/>
      </c>
      <c r="BI100" t="str">
        <f t="shared" ca="1" si="153"/>
        <v/>
      </c>
      <c r="BJ100" t="str">
        <f t="shared" ca="1" si="154"/>
        <v/>
      </c>
      <c r="CC100">
        <f t="shared" ca="1" si="212"/>
        <v>1</v>
      </c>
      <c r="CD100">
        <f t="shared" ca="1" si="213"/>
        <v>5</v>
      </c>
      <c r="CE100">
        <f t="shared" ca="1" si="214"/>
        <v>11</v>
      </c>
      <c r="CF100" t="str">
        <f t="shared" ca="1" si="215"/>
        <v/>
      </c>
      <c r="CG100" t="str">
        <f t="shared" ca="1" si="216"/>
        <v/>
      </c>
      <c r="CH100" t="str">
        <f t="shared" ca="1" si="217"/>
        <v/>
      </c>
      <c r="CI100" t="str">
        <f t="shared" ca="1" si="218"/>
        <v/>
      </c>
      <c r="CJ100" t="str">
        <f t="shared" ca="1" si="219"/>
        <v/>
      </c>
      <c r="CK100" t="str">
        <f t="shared" ca="1" si="220"/>
        <v/>
      </c>
      <c r="CL100" t="str">
        <f t="shared" ca="1" si="221"/>
        <v/>
      </c>
      <c r="CM100" t="str">
        <f t="shared" ca="1" si="222"/>
        <v/>
      </c>
      <c r="CN100" t="str">
        <f t="shared" ca="1" si="223"/>
        <v/>
      </c>
      <c r="CO100">
        <f t="shared" ca="1" si="224"/>
        <v>21</v>
      </c>
      <c r="CP100">
        <f t="shared" ca="1" si="225"/>
        <v>23</v>
      </c>
      <c r="CQ100" t="str">
        <f t="shared" ca="1" si="226"/>
        <v/>
      </c>
      <c r="CR100" t="str">
        <f t="shared" ca="1" si="227"/>
        <v/>
      </c>
      <c r="CS100" t="str">
        <f t="shared" ca="1" si="228"/>
        <v/>
      </c>
      <c r="CT100" t="str">
        <f t="shared" ca="1" si="229"/>
        <v/>
      </c>
      <c r="CU100" t="str">
        <f t="shared" ca="1" si="230"/>
        <v/>
      </c>
      <c r="CV100" t="str">
        <f t="shared" ca="1" si="231"/>
        <v/>
      </c>
      <c r="CW100" t="str">
        <f t="shared" ca="1" si="232"/>
        <v/>
      </c>
      <c r="CX100" t="str">
        <f t="shared" ca="1" si="233"/>
        <v/>
      </c>
      <c r="CY100" t="str">
        <f t="shared" ca="1" si="234"/>
        <v/>
      </c>
      <c r="CZ100" t="str">
        <f t="shared" ca="1" si="235"/>
        <v/>
      </c>
      <c r="DA100" t="str">
        <f t="shared" ca="1" si="236"/>
        <v/>
      </c>
      <c r="DB100" t="str">
        <f t="shared" ca="1" si="237"/>
        <v/>
      </c>
      <c r="DC100" t="str">
        <f t="shared" ca="1" si="238"/>
        <v/>
      </c>
      <c r="DD100" t="str">
        <f t="shared" ca="1" si="239"/>
        <v/>
      </c>
      <c r="DE100" t="str">
        <f t="shared" ca="1" si="240"/>
        <v/>
      </c>
      <c r="DF100" t="str">
        <f t="shared" ca="1" si="241"/>
        <v/>
      </c>
      <c r="DG100" t="str">
        <f t="shared" ca="1" si="242"/>
        <v/>
      </c>
      <c r="DH100" t="str">
        <f t="shared" ca="1" si="243"/>
        <v/>
      </c>
      <c r="DI100" t="str">
        <f t="shared" ca="1" si="244"/>
        <v/>
      </c>
      <c r="DJ100" t="str">
        <f t="shared" ca="1" si="245"/>
        <v/>
      </c>
      <c r="DK100" t="str">
        <f t="shared" ca="1" si="246"/>
        <v/>
      </c>
      <c r="DL100" t="str">
        <f t="shared" ca="1" si="247"/>
        <v/>
      </c>
      <c r="DM100">
        <v>1</v>
      </c>
      <c r="DN100">
        <f t="shared" ca="1" si="155"/>
        <v>2</v>
      </c>
      <c r="DO100">
        <f t="shared" ca="1" si="156"/>
        <v>2</v>
      </c>
      <c r="DP100">
        <f t="shared" ca="1" si="157"/>
        <v>2</v>
      </c>
      <c r="DQ100">
        <f t="shared" ca="1" si="158"/>
        <v>2</v>
      </c>
      <c r="DR100">
        <f t="shared" ca="1" si="159"/>
        <v>3</v>
      </c>
      <c r="DS100">
        <f t="shared" ca="1" si="160"/>
        <v>3</v>
      </c>
      <c r="DT100">
        <f t="shared" ca="1" si="161"/>
        <v>3</v>
      </c>
      <c r="DU100">
        <f t="shared" ca="1" si="162"/>
        <v>3</v>
      </c>
      <c r="DV100">
        <f t="shared" ca="1" si="163"/>
        <v>3</v>
      </c>
      <c r="DW100">
        <f t="shared" ca="1" si="164"/>
        <v>3</v>
      </c>
      <c r="DX100">
        <f t="shared" ca="1" si="165"/>
        <v>4</v>
      </c>
      <c r="DY100">
        <f t="shared" ca="1" si="166"/>
        <v>4</v>
      </c>
      <c r="DZ100" s="1">
        <v>1</v>
      </c>
      <c r="EA100">
        <f t="shared" ca="1" si="167"/>
        <v>1</v>
      </c>
      <c r="EB100">
        <f t="shared" ca="1" si="168"/>
        <v>1</v>
      </c>
      <c r="EC100">
        <f t="shared" ca="1" si="169"/>
        <v>1</v>
      </c>
      <c r="ED100">
        <f t="shared" ca="1" si="170"/>
        <v>1</v>
      </c>
      <c r="EE100">
        <f t="shared" ca="1" si="171"/>
        <v>1</v>
      </c>
      <c r="EF100">
        <f t="shared" ca="1" si="172"/>
        <v>1</v>
      </c>
      <c r="EG100">
        <f t="shared" ca="1" si="173"/>
        <v>1</v>
      </c>
      <c r="EH100">
        <f t="shared" ca="1" si="174"/>
        <v>1</v>
      </c>
      <c r="EI100">
        <f t="shared" ca="1" si="175"/>
        <v>2</v>
      </c>
      <c r="EJ100">
        <f t="shared" ca="1" si="176"/>
        <v>2</v>
      </c>
      <c r="EK100">
        <f t="shared" ca="1" si="177"/>
        <v>3</v>
      </c>
      <c r="EL100">
        <f t="shared" ca="1" si="178"/>
        <v>3</v>
      </c>
      <c r="EM100" s="1">
        <v>1</v>
      </c>
      <c r="EN100">
        <f t="shared" ca="1" si="179"/>
        <v>1</v>
      </c>
      <c r="EO100">
        <f t="shared" ca="1" si="180"/>
        <v>1</v>
      </c>
      <c r="EP100">
        <f t="shared" ca="1" si="181"/>
        <v>1</v>
      </c>
      <c r="EQ100">
        <f t="shared" ca="1" si="182"/>
        <v>1</v>
      </c>
      <c r="ER100">
        <f t="shared" ca="1" si="183"/>
        <v>1</v>
      </c>
      <c r="ES100">
        <f t="shared" ca="1" si="184"/>
        <v>1</v>
      </c>
      <c r="ET100">
        <f t="shared" ca="1" si="185"/>
        <v>1</v>
      </c>
      <c r="EU100">
        <f t="shared" ca="1" si="186"/>
        <v>1</v>
      </c>
      <c r="EV100">
        <f t="shared" ca="1" si="187"/>
        <v>1</v>
      </c>
      <c r="EW100">
        <f t="shared" ca="1" si="188"/>
        <v>1</v>
      </c>
      <c r="EX100">
        <f t="shared" ca="1" si="189"/>
        <v>1</v>
      </c>
      <c r="EY100">
        <f t="shared" ca="1" si="190"/>
        <v>1</v>
      </c>
      <c r="EZ100">
        <f ca="1">IF($G99="","",IF($F100&gt;$G$4,COUNTIF(OFFSET($G100,-($G$4+$N100-2),0,1,1):$G100,EZ$9),IF($G100=EZ$9,1,EZ99)))</f>
        <v>1</v>
      </c>
      <c r="FA100">
        <f ca="1">IF($G99="","",IF($F100&gt;$G$4,COUNTIF(OFFSET($G100,-($G$4+$N100-2),0,1,1):$G100,FA$9),IF($G100=FA$9,1,FA99)))</f>
        <v>0</v>
      </c>
      <c r="FB100">
        <f ca="1">IF($G99="","",IF($F100&gt;$G$4,COUNTIF(OFFSET($G100,-($G$4+$N100-2),0,1,1):$G100,FB$9),IF($G100=FB$9,1,FB99)))</f>
        <v>0</v>
      </c>
      <c r="FC100">
        <f ca="1">IF($G99="","",IF($F100&gt;$G$4,COUNTIF(OFFSET($G100,-($G$4+$N100-2),0,1,1):$G100,FC$9),IF($G100=FC$9,1,FC99)))</f>
        <v>0</v>
      </c>
      <c r="FD100">
        <f ca="1">IF($G99="","",IF($F100&gt;$G$4,COUNTIF(OFFSET($G100,-($G$4+$N100-2),0,1,1):$G100,FD$9),IF($G100=FD$9,1,FD99)))</f>
        <v>1</v>
      </c>
      <c r="FE100">
        <f ca="1">IF($G99="","",IF($F100&gt;$G$4,COUNTIF(OFFSET($G100,-($G$4+$N100-2),0,1,1):$G100,FE$9),IF($G100=FE$9,1,FE99)))</f>
        <v>0</v>
      </c>
      <c r="FF100">
        <f ca="1">IF($G99="","",IF($F100&gt;$G$4,COUNTIF(OFFSET($G100,-($G$4+$N100-2),0,1,1):$G100,FF$9),IF($G100=FF$9,1,FF99)))</f>
        <v>0</v>
      </c>
      <c r="FG100">
        <f ca="1">IF($G99="","",IF($F100&gt;$G$4,COUNTIF(OFFSET($G100,-($G$4+$N100-2),0,1,1):$G100,FG$9),IF($G100=FG$9,1,FG99)))</f>
        <v>0</v>
      </c>
      <c r="FH100">
        <f ca="1">IF($G99="","",IF($F100&gt;$G$4,COUNTIF(OFFSET($G100,-($G$4+$N100-2),0,1,1):$G100,FH$9),IF($G100=FH$9,1,FH99)))</f>
        <v>0</v>
      </c>
      <c r="FI100">
        <f ca="1">IF($G99="","",IF($F100&gt;$G$4,COUNTIF(OFFSET($G100,-($G$4+$N100-2),0,1,1):$G100,FI$9),IF($G100=FI$9,1,FI99)))</f>
        <v>0</v>
      </c>
      <c r="FJ100">
        <f ca="1">IF($G99="","",IF($F100&gt;$G$4,COUNTIF(OFFSET($G100,-($G$4+$N100-2),0,1,1):$G100,FJ$9),IF($G100=FJ$9,1,FJ99)))</f>
        <v>1</v>
      </c>
      <c r="FK100">
        <f ca="1">IF($G99="","",IF($F100&gt;$G$4,COUNTIF(OFFSET($G100,-($G$4+$N100-2),0,1,1):$G100,FK$9),IF($G100=FK$9,1,FK99)))</f>
        <v>0</v>
      </c>
      <c r="FL100">
        <f ca="1">IF($G99="","",IF($F100&gt;$G$4,COUNTIF(OFFSET($G100,-($G$4+$N100-2),0,1,1):$G100,FL$9),IF($G100=FL$9,1,FL99)))</f>
        <v>0</v>
      </c>
      <c r="FM100">
        <f ca="1">IF($G99="","",IF($F100&gt;$G$4,COUNTIF(OFFSET($G100,-($G$4+$N100-2),0,1,1):$G100,FM$9),IF($G100=FM$9,1,FM99)))</f>
        <v>0</v>
      </c>
      <c r="FN100">
        <f ca="1">IF($G99="","",IF($F100&gt;$G$4,COUNTIF(OFFSET($G100,-($G$4+$N100-2),0,1,1):$G100,FN$9),IF($G100=FN$9,1,FN99)))</f>
        <v>0</v>
      </c>
      <c r="FO100">
        <f ca="1">IF($G99="","",IF($F100&gt;$G$4,COUNTIF(OFFSET($G100,-($G$4+$N100-2),0,1,1):$G100,FO$9),IF($G100=FO$9,1,FO99)))</f>
        <v>0</v>
      </c>
      <c r="FP100">
        <f ca="1">IF($G99="","",IF($F100&gt;$G$4,COUNTIF(OFFSET($G100,-($G$4+$N100-2),0,1,1):$G100,FP$9),IF($G100=FP$9,1,FP99)))</f>
        <v>0</v>
      </c>
      <c r="FQ100">
        <f ca="1">IF($G99="","",IF($F100&gt;$G$4,COUNTIF(OFFSET($G100,-($G$4+$N100-2),0,1,1):$G100,FQ$9),IF($G100=FQ$9,1,FQ99)))</f>
        <v>0</v>
      </c>
      <c r="FR100">
        <f ca="1">IF($G99="","",IF($F100&gt;$G$4,COUNTIF(OFFSET($G100,-($G$4+$N100-2),0,1,1):$G100,FR$9),IF($G100=FR$9,1,FR99)))</f>
        <v>0</v>
      </c>
      <c r="FS100">
        <f ca="1">IF($G99="","",IF($F100&gt;$G$4,COUNTIF(OFFSET($G100,-($G$4+$N100-2),0,1,1):$G100,FS$9),IF($G100=FS$9,1,FS99)))</f>
        <v>0</v>
      </c>
      <c r="FT100">
        <f ca="1">IF($G99="","",IF($F100&gt;$G$4,COUNTIF(OFFSET($G100,-($G$4+$N100-2),0,1,1):$G100,FT$9),IF($G100=FT$9,1,FT99)))</f>
        <v>1</v>
      </c>
      <c r="FU100">
        <f ca="1">IF($G99="","",IF($F100&gt;$G$4,COUNTIF(OFFSET($G100,-($G$4+$N100-2),0,1,1):$G100,FU$9),IF($G100=FU$9,1,FU99)))</f>
        <v>0</v>
      </c>
      <c r="FV100">
        <f ca="1">IF($G99="","",IF($F100&gt;$G$4,COUNTIF(OFFSET($G100,-($G$4+$N100-2),0,1,1):$G100,FV$9),IF($G100=FV$9,1,FV99)))</f>
        <v>1</v>
      </c>
      <c r="FW100">
        <f ca="1">IF($G99="","",IF($F100&gt;$G$4,COUNTIF(OFFSET($G100,-($G$4+$N100-2),0,1,1):$G100,FW$9),IF($G100=FW$9,1,FW99)))</f>
        <v>0</v>
      </c>
      <c r="FX100">
        <f ca="1">IF($G99="","",IF($F100&gt;$G$4,COUNTIF(OFFSET($G100,-($G$4+$N100-2),0,1,1):$G100,FX$9),IF($G100=FX$9,1,FX99)))</f>
        <v>0</v>
      </c>
      <c r="FY100">
        <f ca="1">IF($G99="","",IF($F100&gt;$G$4,COUNTIF(OFFSET($G100,-($G$4+$N100-2),0,1,1):$G100,FY$9),IF($G100=FY$9,1,FY99)))</f>
        <v>0</v>
      </c>
      <c r="FZ100">
        <f ca="1">IF($G99="","",IF($F100&gt;$G$4,COUNTIF(OFFSET($G100,-($G$4+$N100-2),0,1,1):$G100,FZ$9),IF($G100=FZ$9,1,FZ99)))</f>
        <v>0</v>
      </c>
      <c r="GA100">
        <f ca="1">IF($G99="","",IF($F100&gt;$G$4,COUNTIF(OFFSET($G100,-($G$4+$N100-2),0,1,1):$G100,GA$9),IF($G100=GA$9,1,GA99)))</f>
        <v>0</v>
      </c>
      <c r="GB100">
        <f ca="1">IF($G99="","",IF($F100&gt;$G$4,COUNTIF(OFFSET($G100,-($G$4+$N100-2),0,1,1):$G100,GB$9),IF($G100=GB$9,1,GB99)))</f>
        <v>0</v>
      </c>
      <c r="GC100">
        <f ca="1">IF($G99="","",IF($F100&gt;$G$4,COUNTIF(OFFSET($G100,-($G$4+$N100-2),0,1,1):$G100,GC$9),IF($G100=GC$9,1,GC99)))</f>
        <v>0</v>
      </c>
      <c r="GD100">
        <f ca="1">IF($G99="","",IF($F100&gt;$G$4,COUNTIF(OFFSET($G100,-($G$4+$N100-2),0,1,1):$G100,GD$9),IF($G100=GD$9,1,GD99)))</f>
        <v>0</v>
      </c>
      <c r="GE100">
        <f ca="1">IF($G99="","",IF($F100&gt;$G$4,COUNTIF(OFFSET($G100,-($G$4+$N100-2),0,1,1):$G100,GE$9),IF($G100=GE$9,1,GE99)))</f>
        <v>0</v>
      </c>
      <c r="GF100">
        <f ca="1">IF($G99="","",IF($F100&gt;$G$4,COUNTIF(OFFSET($G100,-($G$4+$N100-2),0,1,1):$G100,GF$9),IF($G100=GF$9,1,GF99)))</f>
        <v>0</v>
      </c>
      <c r="GG100">
        <f ca="1">IF($G99="","",IF($F100&gt;$G$4,COUNTIF(OFFSET($G100,-($G$4+$N100-2),0,1,1):$G100,GG$9),IF($G100=GG$9,1,GG99)))</f>
        <v>0</v>
      </c>
      <c r="GH100">
        <f ca="1">IF($G99="","",IF($F100&gt;$G$4,COUNTIF(OFFSET($G100,-($G$4+$N100-2),0,1,1):$G100,GH$9),IF($G100=GH$9,1,GH99)))</f>
        <v>0</v>
      </c>
      <c r="GI100">
        <f ca="1">IF($G99="","",IF($F100&gt;$G$4,COUNTIF(OFFSET($G100,-($G$4+$N100-2),0,1,1):$G100,GI$9),IF($G100=GI$9,1,GI99)))</f>
        <v>0</v>
      </c>
    </row>
    <row r="101" spans="6:191" x14ac:dyDescent="0.25">
      <c r="F101">
        <v>92</v>
      </c>
      <c r="G101" s="1">
        <v>12</v>
      </c>
      <c r="H101" s="3">
        <f t="shared" si="137"/>
        <v>1</v>
      </c>
      <c r="I101">
        <f t="shared" ca="1" si="191"/>
        <v>0</v>
      </c>
      <c r="J101" s="1">
        <f t="shared" ca="1" si="138"/>
        <v>4</v>
      </c>
      <c r="K101" s="2">
        <f t="shared" ca="1" si="139"/>
        <v>2</v>
      </c>
      <c r="L101" s="3">
        <f t="shared" ca="1" si="140"/>
        <v>0</v>
      </c>
      <c r="M101">
        <f t="shared" ca="1" si="141"/>
        <v>3</v>
      </c>
      <c r="N101">
        <f t="shared" ca="1" si="248"/>
        <v>1</v>
      </c>
      <c r="O101">
        <f t="shared" ca="1" si="249"/>
        <v>0</v>
      </c>
      <c r="P101">
        <f t="shared" ca="1" si="192"/>
        <v>0</v>
      </c>
      <c r="Q101">
        <f t="shared" ca="1" si="193"/>
        <v>-8.8817841970012523E-16</v>
      </c>
      <c r="R101">
        <f t="shared" ca="1" si="194"/>
        <v>1</v>
      </c>
      <c r="S101">
        <f t="shared" ca="1" si="142"/>
        <v>4.4408920985006262E-16</v>
      </c>
      <c r="T101">
        <f t="shared" ca="1" si="195"/>
        <v>-13.999999999999968</v>
      </c>
      <c r="U101" t="str">
        <f t="shared" ca="1" si="196"/>
        <v/>
      </c>
      <c r="W101" s="3">
        <f t="shared" ca="1" si="197"/>
        <v>-4.4408920985006262E-16</v>
      </c>
      <c r="X101" s="2" t="str">
        <f t="shared" ca="1" si="198"/>
        <v/>
      </c>
      <c r="Y101" s="2" t="str">
        <f t="shared" ca="1" si="199"/>
        <v/>
      </c>
      <c r="Z101" s="2" t="str">
        <f t="shared" ca="1" si="200"/>
        <v/>
      </c>
      <c r="AA101" s="2" t="str">
        <f t="shared" ca="1" si="201"/>
        <v/>
      </c>
      <c r="AB101" s="2" t="str">
        <f t="shared" ca="1" si="202"/>
        <v/>
      </c>
      <c r="AC101" s="2" t="str">
        <f t="shared" ca="1" si="203"/>
        <v/>
      </c>
      <c r="AD101" s="2" t="str">
        <f t="shared" ca="1" si="204"/>
        <v/>
      </c>
      <c r="AE101" s="2" t="str">
        <f t="shared" ca="1" si="205"/>
        <v/>
      </c>
      <c r="AF101" s="2" t="str">
        <f t="shared" ca="1" si="206"/>
        <v/>
      </c>
      <c r="AG101" s="2" t="str">
        <f t="shared" ca="1" si="207"/>
        <v/>
      </c>
      <c r="AH101" s="2" t="str">
        <f t="shared" ca="1" si="208"/>
        <v/>
      </c>
      <c r="AI101" s="2" t="str">
        <f t="shared" ca="1" si="209"/>
        <v/>
      </c>
      <c r="AJ101" s="2" t="str">
        <f t="shared" ca="1" si="210"/>
        <v/>
      </c>
      <c r="AK101" s="2" t="str">
        <f t="shared" ca="1" si="211"/>
        <v/>
      </c>
      <c r="AM101" t="str">
        <f t="shared" ca="1" si="250"/>
        <v/>
      </c>
      <c r="AN101" t="str">
        <f t="shared" ca="1" si="251"/>
        <v/>
      </c>
      <c r="AO101" t="str">
        <f t="shared" ca="1" si="252"/>
        <v/>
      </c>
      <c r="AP101" t="str">
        <f t="shared" ca="1" si="253"/>
        <v/>
      </c>
      <c r="AQ101" t="str">
        <f t="shared" ca="1" si="254"/>
        <v/>
      </c>
      <c r="AR101" t="str">
        <f t="shared" ca="1" si="255"/>
        <v/>
      </c>
      <c r="AS101" t="str">
        <f t="shared" ca="1" si="256"/>
        <v/>
      </c>
      <c r="AT101" t="str">
        <f t="shared" ca="1" si="257"/>
        <v/>
      </c>
      <c r="AU101" t="str">
        <f t="shared" ca="1" si="258"/>
        <v/>
      </c>
      <c r="AV101" t="str">
        <f t="shared" ca="1" si="259"/>
        <v/>
      </c>
      <c r="AW101" t="str">
        <f t="shared" ca="1" si="260"/>
        <v/>
      </c>
      <c r="AX101" t="str">
        <f t="shared" ca="1" si="261"/>
        <v/>
      </c>
      <c r="AY101" t="str">
        <f t="shared" ca="1" si="143"/>
        <v/>
      </c>
      <c r="AZ101" t="str">
        <f t="shared" ca="1" si="144"/>
        <v/>
      </c>
      <c r="BA101" t="str">
        <f t="shared" ca="1" si="145"/>
        <v/>
      </c>
      <c r="BB101" t="str">
        <f t="shared" ca="1" si="146"/>
        <v/>
      </c>
      <c r="BC101" t="str">
        <f t="shared" ca="1" si="147"/>
        <v/>
      </c>
      <c r="BD101" t="str">
        <f t="shared" ca="1" si="148"/>
        <v/>
      </c>
      <c r="BE101" t="str">
        <f t="shared" ca="1" si="149"/>
        <v/>
      </c>
      <c r="BF101" t="str">
        <f t="shared" ca="1" si="150"/>
        <v/>
      </c>
      <c r="BG101" t="str">
        <f t="shared" ca="1" si="151"/>
        <v/>
      </c>
      <c r="BH101" t="str">
        <f t="shared" ca="1" si="152"/>
        <v/>
      </c>
      <c r="BI101" t="str">
        <f t="shared" ca="1" si="153"/>
        <v/>
      </c>
      <c r="BJ101" t="str">
        <f t="shared" ca="1" si="154"/>
        <v/>
      </c>
      <c r="CC101">
        <f t="shared" ca="1" si="212"/>
        <v>1</v>
      </c>
      <c r="CD101">
        <f t="shared" ca="1" si="213"/>
        <v>5</v>
      </c>
      <c r="CE101">
        <f t="shared" ca="1" si="214"/>
        <v>11</v>
      </c>
      <c r="CF101">
        <f t="shared" ca="1" si="215"/>
        <v>12</v>
      </c>
      <c r="CG101" t="str">
        <f t="shared" ca="1" si="216"/>
        <v/>
      </c>
      <c r="CH101" t="str">
        <f t="shared" ca="1" si="217"/>
        <v/>
      </c>
      <c r="CI101" t="str">
        <f t="shared" ca="1" si="218"/>
        <v/>
      </c>
      <c r="CJ101" t="str">
        <f t="shared" ca="1" si="219"/>
        <v/>
      </c>
      <c r="CK101" t="str">
        <f t="shared" ca="1" si="220"/>
        <v/>
      </c>
      <c r="CL101" t="str">
        <f t="shared" ca="1" si="221"/>
        <v/>
      </c>
      <c r="CM101" t="str">
        <f t="shared" ca="1" si="222"/>
        <v/>
      </c>
      <c r="CN101" t="str">
        <f t="shared" ca="1" si="223"/>
        <v/>
      </c>
      <c r="CO101">
        <f t="shared" ca="1" si="224"/>
        <v>21</v>
      </c>
      <c r="CP101">
        <f t="shared" ca="1" si="225"/>
        <v>23</v>
      </c>
      <c r="CQ101" t="str">
        <f t="shared" ca="1" si="226"/>
        <v/>
      </c>
      <c r="CR101" t="str">
        <f t="shared" ca="1" si="227"/>
        <v/>
      </c>
      <c r="CS101" t="str">
        <f t="shared" ca="1" si="228"/>
        <v/>
      </c>
      <c r="CT101" t="str">
        <f t="shared" ca="1" si="229"/>
        <v/>
      </c>
      <c r="CU101" t="str">
        <f t="shared" ca="1" si="230"/>
        <v/>
      </c>
      <c r="CV101" t="str">
        <f t="shared" ca="1" si="231"/>
        <v/>
      </c>
      <c r="CW101" t="str">
        <f t="shared" ca="1" si="232"/>
        <v/>
      </c>
      <c r="CX101" t="str">
        <f t="shared" ca="1" si="233"/>
        <v/>
      </c>
      <c r="CY101" t="str">
        <f t="shared" ca="1" si="234"/>
        <v/>
      </c>
      <c r="CZ101" t="str">
        <f t="shared" ca="1" si="235"/>
        <v/>
      </c>
      <c r="DA101" t="str">
        <f t="shared" ca="1" si="236"/>
        <v/>
      </c>
      <c r="DB101" t="str">
        <f t="shared" ca="1" si="237"/>
        <v/>
      </c>
      <c r="DC101" t="str">
        <f t="shared" ca="1" si="238"/>
        <v/>
      </c>
      <c r="DD101" t="str">
        <f t="shared" ca="1" si="239"/>
        <v/>
      </c>
      <c r="DE101" t="str">
        <f t="shared" ca="1" si="240"/>
        <v/>
      </c>
      <c r="DF101" t="str">
        <f t="shared" ca="1" si="241"/>
        <v/>
      </c>
      <c r="DG101" t="str">
        <f t="shared" ca="1" si="242"/>
        <v/>
      </c>
      <c r="DH101" t="str">
        <f t="shared" ca="1" si="243"/>
        <v/>
      </c>
      <c r="DI101" t="str">
        <f t="shared" ca="1" si="244"/>
        <v/>
      </c>
      <c r="DJ101" t="str">
        <f t="shared" ca="1" si="245"/>
        <v/>
      </c>
      <c r="DK101" t="str">
        <f t="shared" ca="1" si="246"/>
        <v/>
      </c>
      <c r="DL101" t="str">
        <f t="shared" ca="1" si="247"/>
        <v/>
      </c>
      <c r="DM101">
        <v>1</v>
      </c>
      <c r="DN101">
        <f t="shared" ca="1" si="155"/>
        <v>2</v>
      </c>
      <c r="DO101">
        <f t="shared" ca="1" si="156"/>
        <v>2</v>
      </c>
      <c r="DP101">
        <f t="shared" ca="1" si="157"/>
        <v>2</v>
      </c>
      <c r="DQ101">
        <f t="shared" ca="1" si="158"/>
        <v>2</v>
      </c>
      <c r="DR101">
        <f t="shared" ca="1" si="159"/>
        <v>3</v>
      </c>
      <c r="DS101">
        <f t="shared" ca="1" si="160"/>
        <v>3</v>
      </c>
      <c r="DT101">
        <f t="shared" ca="1" si="161"/>
        <v>3</v>
      </c>
      <c r="DU101">
        <f t="shared" ca="1" si="162"/>
        <v>3</v>
      </c>
      <c r="DV101">
        <f t="shared" ca="1" si="163"/>
        <v>3</v>
      </c>
      <c r="DW101">
        <f t="shared" ca="1" si="164"/>
        <v>3</v>
      </c>
      <c r="DX101">
        <f t="shared" ca="1" si="165"/>
        <v>4</v>
      </c>
      <c r="DY101">
        <f t="shared" ca="1" si="166"/>
        <v>5</v>
      </c>
      <c r="DZ101" s="1">
        <v>1</v>
      </c>
      <c r="EA101">
        <f t="shared" ca="1" si="167"/>
        <v>1</v>
      </c>
      <c r="EB101">
        <f t="shared" ca="1" si="168"/>
        <v>1</v>
      </c>
      <c r="EC101">
        <f t="shared" ca="1" si="169"/>
        <v>1</v>
      </c>
      <c r="ED101">
        <f t="shared" ca="1" si="170"/>
        <v>1</v>
      </c>
      <c r="EE101">
        <f t="shared" ca="1" si="171"/>
        <v>1</v>
      </c>
      <c r="EF101">
        <f t="shared" ca="1" si="172"/>
        <v>1</v>
      </c>
      <c r="EG101">
        <f t="shared" ca="1" si="173"/>
        <v>1</v>
      </c>
      <c r="EH101">
        <f t="shared" ca="1" si="174"/>
        <v>1</v>
      </c>
      <c r="EI101">
        <f t="shared" ca="1" si="175"/>
        <v>2</v>
      </c>
      <c r="EJ101">
        <f t="shared" ca="1" si="176"/>
        <v>2</v>
      </c>
      <c r="EK101">
        <f t="shared" ca="1" si="177"/>
        <v>3</v>
      </c>
      <c r="EL101">
        <f t="shared" ca="1" si="178"/>
        <v>3</v>
      </c>
      <c r="EM101" s="1">
        <v>1</v>
      </c>
      <c r="EN101">
        <f t="shared" ca="1" si="179"/>
        <v>1</v>
      </c>
      <c r="EO101">
        <f t="shared" ca="1" si="180"/>
        <v>1</v>
      </c>
      <c r="EP101">
        <f t="shared" ca="1" si="181"/>
        <v>1</v>
      </c>
      <c r="EQ101">
        <f t="shared" ca="1" si="182"/>
        <v>1</v>
      </c>
      <c r="ER101">
        <f t="shared" ca="1" si="183"/>
        <v>1</v>
      </c>
      <c r="ES101">
        <f t="shared" ca="1" si="184"/>
        <v>1</v>
      </c>
      <c r="ET101">
        <f t="shared" ca="1" si="185"/>
        <v>1</v>
      </c>
      <c r="EU101">
        <f t="shared" ca="1" si="186"/>
        <v>1</v>
      </c>
      <c r="EV101">
        <f t="shared" ca="1" si="187"/>
        <v>1</v>
      </c>
      <c r="EW101">
        <f t="shared" ca="1" si="188"/>
        <v>1</v>
      </c>
      <c r="EX101">
        <f t="shared" ca="1" si="189"/>
        <v>1</v>
      </c>
      <c r="EY101">
        <f t="shared" ca="1" si="190"/>
        <v>1</v>
      </c>
      <c r="EZ101">
        <f ca="1">IF($G100="","",IF($F101&gt;$G$4,COUNTIF(OFFSET($G101,-($G$4+$N101-2),0,1,1):$G101,EZ$9),IF($G101=EZ$9,1,EZ100)))</f>
        <v>1</v>
      </c>
      <c r="FA101">
        <f ca="1">IF($G100="","",IF($F101&gt;$G$4,COUNTIF(OFFSET($G101,-($G$4+$N101-2),0,1,1):$G101,FA$9),IF($G101=FA$9,1,FA100)))</f>
        <v>0</v>
      </c>
      <c r="FB101">
        <f ca="1">IF($G100="","",IF($F101&gt;$G$4,COUNTIF(OFFSET($G101,-($G$4+$N101-2),0,1,1):$G101,FB$9),IF($G101=FB$9,1,FB100)))</f>
        <v>0</v>
      </c>
      <c r="FC101">
        <f ca="1">IF($G100="","",IF($F101&gt;$G$4,COUNTIF(OFFSET($G101,-($G$4+$N101-2),0,1,1):$G101,FC$9),IF($G101=FC$9,1,FC100)))</f>
        <v>0</v>
      </c>
      <c r="FD101">
        <f ca="1">IF($G100="","",IF($F101&gt;$G$4,COUNTIF(OFFSET($G101,-($G$4+$N101-2),0,1,1):$G101,FD$9),IF($G101=FD$9,1,FD100)))</f>
        <v>1</v>
      </c>
      <c r="FE101">
        <f ca="1">IF($G100="","",IF($F101&gt;$G$4,COUNTIF(OFFSET($G101,-($G$4+$N101-2),0,1,1):$G101,FE$9),IF($G101=FE$9,1,FE100)))</f>
        <v>0</v>
      </c>
      <c r="FF101">
        <f ca="1">IF($G100="","",IF($F101&gt;$G$4,COUNTIF(OFFSET($G101,-($G$4+$N101-2),0,1,1):$G101,FF$9),IF($G101=FF$9,1,FF100)))</f>
        <v>0</v>
      </c>
      <c r="FG101">
        <f ca="1">IF($G100="","",IF($F101&gt;$G$4,COUNTIF(OFFSET($G101,-($G$4+$N101-2),0,1,1):$G101,FG$9),IF($G101=FG$9,1,FG100)))</f>
        <v>0</v>
      </c>
      <c r="FH101">
        <f ca="1">IF($G100="","",IF($F101&gt;$G$4,COUNTIF(OFFSET($G101,-($G$4+$N101-2),0,1,1):$G101,FH$9),IF($G101=FH$9,1,FH100)))</f>
        <v>0</v>
      </c>
      <c r="FI101">
        <f ca="1">IF($G100="","",IF($F101&gt;$G$4,COUNTIF(OFFSET($G101,-($G$4+$N101-2),0,1,1):$G101,FI$9),IF($G101=FI$9,1,FI100)))</f>
        <v>0</v>
      </c>
      <c r="FJ101">
        <f ca="1">IF($G100="","",IF($F101&gt;$G$4,COUNTIF(OFFSET($G101,-($G$4+$N101-2),0,1,1):$G101,FJ$9),IF($G101=FJ$9,1,FJ100)))</f>
        <v>1</v>
      </c>
      <c r="FK101">
        <f ca="1">IF($G100="","",IF($F101&gt;$G$4,COUNTIF(OFFSET($G101,-($G$4+$N101-2),0,1,1):$G101,FK$9),IF($G101=FK$9,1,FK100)))</f>
        <v>1</v>
      </c>
      <c r="FL101">
        <f ca="1">IF($G100="","",IF($F101&gt;$G$4,COUNTIF(OFFSET($G101,-($G$4+$N101-2),0,1,1):$G101,FL$9),IF($G101=FL$9,1,FL100)))</f>
        <v>0</v>
      </c>
      <c r="FM101">
        <f ca="1">IF($G100="","",IF($F101&gt;$G$4,COUNTIF(OFFSET($G101,-($G$4+$N101-2),0,1,1):$G101,FM$9),IF($G101=FM$9,1,FM100)))</f>
        <v>0</v>
      </c>
      <c r="FN101">
        <f ca="1">IF($G100="","",IF($F101&gt;$G$4,COUNTIF(OFFSET($G101,-($G$4+$N101-2),0,1,1):$G101,FN$9),IF($G101=FN$9,1,FN100)))</f>
        <v>0</v>
      </c>
      <c r="FO101">
        <f ca="1">IF($G100="","",IF($F101&gt;$G$4,COUNTIF(OFFSET($G101,-($G$4+$N101-2),0,1,1):$G101,FO$9),IF($G101=FO$9,1,FO100)))</f>
        <v>0</v>
      </c>
      <c r="FP101">
        <f ca="1">IF($G100="","",IF($F101&gt;$G$4,COUNTIF(OFFSET($G101,-($G$4+$N101-2),0,1,1):$G101,FP$9),IF($G101=FP$9,1,FP100)))</f>
        <v>0</v>
      </c>
      <c r="FQ101">
        <f ca="1">IF($G100="","",IF($F101&gt;$G$4,COUNTIF(OFFSET($G101,-($G$4+$N101-2),0,1,1):$G101,FQ$9),IF($G101=FQ$9,1,FQ100)))</f>
        <v>0</v>
      </c>
      <c r="FR101">
        <f ca="1">IF($G100="","",IF($F101&gt;$G$4,COUNTIF(OFFSET($G101,-($G$4+$N101-2),0,1,1):$G101,FR$9),IF($G101=FR$9,1,FR100)))</f>
        <v>0</v>
      </c>
      <c r="FS101">
        <f ca="1">IF($G100="","",IF($F101&gt;$G$4,COUNTIF(OFFSET($G101,-($G$4+$N101-2),0,1,1):$G101,FS$9),IF($G101=FS$9,1,FS100)))</f>
        <v>0</v>
      </c>
      <c r="FT101">
        <f ca="1">IF($G100="","",IF($F101&gt;$G$4,COUNTIF(OFFSET($G101,-($G$4+$N101-2),0,1,1):$G101,FT$9),IF($G101=FT$9,1,FT100)))</f>
        <v>1</v>
      </c>
      <c r="FU101">
        <f ca="1">IF($G100="","",IF($F101&gt;$G$4,COUNTIF(OFFSET($G101,-($G$4+$N101-2),0,1,1):$G101,FU$9),IF($G101=FU$9,1,FU100)))</f>
        <v>0</v>
      </c>
      <c r="FV101">
        <f ca="1">IF($G100="","",IF($F101&gt;$G$4,COUNTIF(OFFSET($G101,-($G$4+$N101-2),0,1,1):$G101,FV$9),IF($G101=FV$9,1,FV100)))</f>
        <v>1</v>
      </c>
      <c r="FW101">
        <f ca="1">IF($G100="","",IF($F101&gt;$G$4,COUNTIF(OFFSET($G101,-($G$4+$N101-2),0,1,1):$G101,FW$9),IF($G101=FW$9,1,FW100)))</f>
        <v>0</v>
      </c>
      <c r="FX101">
        <f ca="1">IF($G100="","",IF($F101&gt;$G$4,COUNTIF(OFFSET($G101,-($G$4+$N101-2),0,1,1):$G101,FX$9),IF($G101=FX$9,1,FX100)))</f>
        <v>0</v>
      </c>
      <c r="FY101">
        <f ca="1">IF($G100="","",IF($F101&gt;$G$4,COUNTIF(OFFSET($G101,-($G$4+$N101-2),0,1,1):$G101,FY$9),IF($G101=FY$9,1,FY100)))</f>
        <v>0</v>
      </c>
      <c r="FZ101">
        <f ca="1">IF($G100="","",IF($F101&gt;$G$4,COUNTIF(OFFSET($G101,-($G$4+$N101-2),0,1,1):$G101,FZ$9),IF($G101=FZ$9,1,FZ100)))</f>
        <v>0</v>
      </c>
      <c r="GA101">
        <f ca="1">IF($G100="","",IF($F101&gt;$G$4,COUNTIF(OFFSET($G101,-($G$4+$N101-2),0,1,1):$G101,GA$9),IF($G101=GA$9,1,GA100)))</f>
        <v>0</v>
      </c>
      <c r="GB101">
        <f ca="1">IF($G100="","",IF($F101&gt;$G$4,COUNTIF(OFFSET($G101,-($G$4+$N101-2),0,1,1):$G101,GB$9),IF($G101=GB$9,1,GB100)))</f>
        <v>0</v>
      </c>
      <c r="GC101">
        <f ca="1">IF($G100="","",IF($F101&gt;$G$4,COUNTIF(OFFSET($G101,-($G$4+$N101-2),0,1,1):$G101,GC$9),IF($G101=GC$9,1,GC100)))</f>
        <v>0</v>
      </c>
      <c r="GD101">
        <f ca="1">IF($G100="","",IF($F101&gt;$G$4,COUNTIF(OFFSET($G101,-($G$4+$N101-2),0,1,1):$G101,GD$9),IF($G101=GD$9,1,GD100)))</f>
        <v>0</v>
      </c>
      <c r="GE101">
        <f ca="1">IF($G100="","",IF($F101&gt;$G$4,COUNTIF(OFFSET($G101,-($G$4+$N101-2),0,1,1):$G101,GE$9),IF($G101=GE$9,1,GE100)))</f>
        <v>0</v>
      </c>
      <c r="GF101">
        <f ca="1">IF($G100="","",IF($F101&gt;$G$4,COUNTIF(OFFSET($G101,-($G$4+$N101-2),0,1,1):$G101,GF$9),IF($G101=GF$9,1,GF100)))</f>
        <v>0</v>
      </c>
      <c r="GG101">
        <f ca="1">IF($G100="","",IF($F101&gt;$G$4,COUNTIF(OFFSET($G101,-($G$4+$N101-2),0,1,1):$G101,GG$9),IF($G101=GG$9,1,GG100)))</f>
        <v>0</v>
      </c>
      <c r="GH101">
        <f ca="1">IF($G100="","",IF($F101&gt;$G$4,COUNTIF(OFFSET($G101,-($G$4+$N101-2),0,1,1):$G101,GH$9),IF($G101=GH$9,1,GH100)))</f>
        <v>0</v>
      </c>
      <c r="GI101">
        <f ca="1">IF($G100="","",IF($F101&gt;$G$4,COUNTIF(OFFSET($G101,-($G$4+$N101-2),0,1,1):$G101,GI$9),IF($G101=GI$9,1,GI100)))</f>
        <v>0</v>
      </c>
    </row>
    <row r="102" spans="6:191" x14ac:dyDescent="0.25">
      <c r="F102">
        <v>93</v>
      </c>
      <c r="G102" s="1">
        <v>31</v>
      </c>
      <c r="H102" s="3">
        <f t="shared" si="137"/>
        <v>3</v>
      </c>
      <c r="I102">
        <f t="shared" ca="1" si="191"/>
        <v>0</v>
      </c>
      <c r="J102" s="1">
        <f t="shared" ca="1" si="138"/>
        <v>4</v>
      </c>
      <c r="K102" s="2">
        <f t="shared" ca="1" si="139"/>
        <v>2</v>
      </c>
      <c r="L102" s="3">
        <f t="shared" ca="1" si="140"/>
        <v>1</v>
      </c>
      <c r="M102">
        <f t="shared" ca="1" si="141"/>
        <v>3</v>
      </c>
      <c r="N102">
        <f t="shared" ca="1" si="248"/>
        <v>2</v>
      </c>
      <c r="O102">
        <f t="shared" ca="1" si="249"/>
        <v>0</v>
      </c>
      <c r="P102">
        <f t="shared" ca="1" si="192"/>
        <v>0</v>
      </c>
      <c r="Q102">
        <f t="shared" ca="1" si="193"/>
        <v>-1.3322676295501878E-15</v>
      </c>
      <c r="R102">
        <f t="shared" ca="1" si="194"/>
        <v>1</v>
      </c>
      <c r="S102">
        <f t="shared" ca="1" si="142"/>
        <v>4.4408920985006262E-16</v>
      </c>
      <c r="T102">
        <f t="shared" ca="1" si="195"/>
        <v>-13.999999999999968</v>
      </c>
      <c r="U102" t="str">
        <f t="shared" ca="1" si="196"/>
        <v/>
      </c>
      <c r="W102" s="3">
        <f t="shared" ca="1" si="197"/>
        <v>-4.4408920985006262E-16</v>
      </c>
      <c r="X102" s="2" t="str">
        <f t="shared" ca="1" si="198"/>
        <v/>
      </c>
      <c r="Y102" s="2" t="str">
        <f t="shared" ca="1" si="199"/>
        <v/>
      </c>
      <c r="Z102" s="2" t="str">
        <f t="shared" ca="1" si="200"/>
        <v/>
      </c>
      <c r="AA102" s="2" t="str">
        <f t="shared" ca="1" si="201"/>
        <v/>
      </c>
      <c r="AB102" s="2" t="str">
        <f t="shared" ca="1" si="202"/>
        <v/>
      </c>
      <c r="AC102" s="2" t="str">
        <f t="shared" ca="1" si="203"/>
        <v/>
      </c>
      <c r="AD102" s="2" t="str">
        <f t="shared" ca="1" si="204"/>
        <v/>
      </c>
      <c r="AE102" s="2" t="str">
        <f t="shared" ca="1" si="205"/>
        <v/>
      </c>
      <c r="AF102" s="2" t="str">
        <f t="shared" ca="1" si="206"/>
        <v/>
      </c>
      <c r="AG102" s="2" t="str">
        <f t="shared" ca="1" si="207"/>
        <v/>
      </c>
      <c r="AH102" s="2" t="str">
        <f t="shared" ca="1" si="208"/>
        <v/>
      </c>
      <c r="AI102" s="2" t="str">
        <f t="shared" ca="1" si="209"/>
        <v/>
      </c>
      <c r="AJ102" s="2" t="str">
        <f t="shared" ca="1" si="210"/>
        <v/>
      </c>
      <c r="AK102" s="2" t="str">
        <f t="shared" ca="1" si="211"/>
        <v/>
      </c>
      <c r="AM102" t="str">
        <f t="shared" ca="1" si="250"/>
        <v/>
      </c>
      <c r="AN102" t="str">
        <f t="shared" ca="1" si="251"/>
        <v/>
      </c>
      <c r="AO102" t="str">
        <f t="shared" ca="1" si="252"/>
        <v/>
      </c>
      <c r="AP102" t="str">
        <f t="shared" ca="1" si="253"/>
        <v/>
      </c>
      <c r="AQ102" t="str">
        <f t="shared" ca="1" si="254"/>
        <v/>
      </c>
      <c r="AR102" t="str">
        <f t="shared" ca="1" si="255"/>
        <v/>
      </c>
      <c r="AS102" t="str">
        <f t="shared" ca="1" si="256"/>
        <v/>
      </c>
      <c r="AT102" t="str">
        <f t="shared" ca="1" si="257"/>
        <v/>
      </c>
      <c r="AU102" t="str">
        <f t="shared" ca="1" si="258"/>
        <v/>
      </c>
      <c r="AV102" t="str">
        <f t="shared" ca="1" si="259"/>
        <v/>
      </c>
      <c r="AW102" t="str">
        <f t="shared" ca="1" si="260"/>
        <v/>
      </c>
      <c r="AX102" t="str">
        <f t="shared" ca="1" si="261"/>
        <v/>
      </c>
      <c r="AY102" t="str">
        <f t="shared" ca="1" si="143"/>
        <v/>
      </c>
      <c r="AZ102" t="str">
        <f t="shared" ca="1" si="144"/>
        <v/>
      </c>
      <c r="BA102" t="str">
        <f t="shared" ca="1" si="145"/>
        <v/>
      </c>
      <c r="BB102" t="str">
        <f t="shared" ca="1" si="146"/>
        <v/>
      </c>
      <c r="BC102" t="str">
        <f t="shared" ca="1" si="147"/>
        <v/>
      </c>
      <c r="BD102" t="str">
        <f t="shared" ca="1" si="148"/>
        <v/>
      </c>
      <c r="BE102" t="str">
        <f t="shared" ca="1" si="149"/>
        <v/>
      </c>
      <c r="BF102" t="str">
        <f t="shared" ca="1" si="150"/>
        <v/>
      </c>
      <c r="BG102" t="str">
        <f t="shared" ca="1" si="151"/>
        <v/>
      </c>
      <c r="BH102" t="str">
        <f t="shared" ca="1" si="152"/>
        <v/>
      </c>
      <c r="BI102" t="str">
        <f t="shared" ca="1" si="153"/>
        <v/>
      </c>
      <c r="BJ102" t="str">
        <f t="shared" ca="1" si="154"/>
        <v/>
      </c>
      <c r="CC102">
        <f t="shared" ca="1" si="212"/>
        <v>1</v>
      </c>
      <c r="CD102">
        <f t="shared" ca="1" si="213"/>
        <v>5</v>
      </c>
      <c r="CE102">
        <f t="shared" ca="1" si="214"/>
        <v>11</v>
      </c>
      <c r="CF102">
        <f t="shared" ca="1" si="215"/>
        <v>12</v>
      </c>
      <c r="CG102" t="str">
        <f t="shared" ca="1" si="216"/>
        <v/>
      </c>
      <c r="CH102" t="str">
        <f t="shared" ca="1" si="217"/>
        <v/>
      </c>
      <c r="CI102" t="str">
        <f t="shared" ca="1" si="218"/>
        <v/>
      </c>
      <c r="CJ102" t="str">
        <f t="shared" ca="1" si="219"/>
        <v/>
      </c>
      <c r="CK102" t="str">
        <f t="shared" ca="1" si="220"/>
        <v/>
      </c>
      <c r="CL102" t="str">
        <f t="shared" ca="1" si="221"/>
        <v/>
      </c>
      <c r="CM102" t="str">
        <f t="shared" ca="1" si="222"/>
        <v/>
      </c>
      <c r="CN102" t="str">
        <f t="shared" ca="1" si="223"/>
        <v/>
      </c>
      <c r="CO102">
        <f t="shared" ca="1" si="224"/>
        <v>21</v>
      </c>
      <c r="CP102">
        <f t="shared" ca="1" si="225"/>
        <v>23</v>
      </c>
      <c r="CQ102" t="str">
        <f t="shared" ca="1" si="226"/>
        <v/>
      </c>
      <c r="CR102" t="str">
        <f t="shared" ca="1" si="227"/>
        <v/>
      </c>
      <c r="CS102" t="str">
        <f t="shared" ca="1" si="228"/>
        <v/>
      </c>
      <c r="CT102" t="str">
        <f t="shared" ca="1" si="229"/>
        <v/>
      </c>
      <c r="CU102" t="str">
        <f t="shared" ca="1" si="230"/>
        <v/>
      </c>
      <c r="CV102" t="str">
        <f t="shared" ca="1" si="231"/>
        <v/>
      </c>
      <c r="CW102" t="str">
        <f t="shared" ca="1" si="232"/>
        <v/>
      </c>
      <c r="CX102" t="str">
        <f t="shared" ca="1" si="233"/>
        <v/>
      </c>
      <c r="CY102" t="str">
        <f t="shared" ca="1" si="234"/>
        <v/>
      </c>
      <c r="CZ102" t="str">
        <f t="shared" ca="1" si="235"/>
        <v/>
      </c>
      <c r="DA102">
        <f t="shared" ca="1" si="236"/>
        <v>31</v>
      </c>
      <c r="DB102" t="str">
        <f t="shared" ca="1" si="237"/>
        <v/>
      </c>
      <c r="DC102" t="str">
        <f t="shared" ca="1" si="238"/>
        <v/>
      </c>
      <c r="DD102" t="str">
        <f t="shared" ca="1" si="239"/>
        <v/>
      </c>
      <c r="DE102" t="str">
        <f t="shared" ca="1" si="240"/>
        <v/>
      </c>
      <c r="DF102" t="str">
        <f t="shared" ca="1" si="241"/>
        <v/>
      </c>
      <c r="DG102" t="str">
        <f t="shared" ca="1" si="242"/>
        <v/>
      </c>
      <c r="DH102" t="str">
        <f t="shared" ca="1" si="243"/>
        <v/>
      </c>
      <c r="DI102" t="str">
        <f t="shared" ca="1" si="244"/>
        <v/>
      </c>
      <c r="DJ102" t="str">
        <f t="shared" ca="1" si="245"/>
        <v/>
      </c>
      <c r="DK102" t="str">
        <f t="shared" ca="1" si="246"/>
        <v/>
      </c>
      <c r="DL102" t="str">
        <f t="shared" ca="1" si="247"/>
        <v/>
      </c>
      <c r="DM102">
        <v>1</v>
      </c>
      <c r="DN102">
        <f t="shared" ca="1" si="155"/>
        <v>2</v>
      </c>
      <c r="DO102">
        <f t="shared" ca="1" si="156"/>
        <v>2</v>
      </c>
      <c r="DP102">
        <f t="shared" ca="1" si="157"/>
        <v>2</v>
      </c>
      <c r="DQ102">
        <f t="shared" ca="1" si="158"/>
        <v>2</v>
      </c>
      <c r="DR102">
        <f t="shared" ca="1" si="159"/>
        <v>3</v>
      </c>
      <c r="DS102">
        <f t="shared" ca="1" si="160"/>
        <v>3</v>
      </c>
      <c r="DT102">
        <f t="shared" ca="1" si="161"/>
        <v>3</v>
      </c>
      <c r="DU102">
        <f t="shared" ca="1" si="162"/>
        <v>3</v>
      </c>
      <c r="DV102">
        <f t="shared" ca="1" si="163"/>
        <v>3</v>
      </c>
      <c r="DW102">
        <f t="shared" ca="1" si="164"/>
        <v>3</v>
      </c>
      <c r="DX102">
        <f t="shared" ca="1" si="165"/>
        <v>4</v>
      </c>
      <c r="DY102">
        <f t="shared" ca="1" si="166"/>
        <v>5</v>
      </c>
      <c r="DZ102" s="1">
        <v>1</v>
      </c>
      <c r="EA102">
        <f t="shared" ca="1" si="167"/>
        <v>1</v>
      </c>
      <c r="EB102">
        <f t="shared" ca="1" si="168"/>
        <v>1</v>
      </c>
      <c r="EC102">
        <f t="shared" ca="1" si="169"/>
        <v>1</v>
      </c>
      <c r="ED102">
        <f t="shared" ca="1" si="170"/>
        <v>1</v>
      </c>
      <c r="EE102">
        <f t="shared" ca="1" si="171"/>
        <v>1</v>
      </c>
      <c r="EF102">
        <f t="shared" ca="1" si="172"/>
        <v>1</v>
      </c>
      <c r="EG102">
        <f t="shared" ca="1" si="173"/>
        <v>1</v>
      </c>
      <c r="EH102">
        <f t="shared" ca="1" si="174"/>
        <v>1</v>
      </c>
      <c r="EI102">
        <f t="shared" ca="1" si="175"/>
        <v>2</v>
      </c>
      <c r="EJ102">
        <f t="shared" ca="1" si="176"/>
        <v>2</v>
      </c>
      <c r="EK102">
        <f t="shared" ca="1" si="177"/>
        <v>3</v>
      </c>
      <c r="EL102">
        <f t="shared" ca="1" si="178"/>
        <v>3</v>
      </c>
      <c r="EM102" s="1">
        <v>1</v>
      </c>
      <c r="EN102">
        <f t="shared" ca="1" si="179"/>
        <v>1</v>
      </c>
      <c r="EO102">
        <f t="shared" ca="1" si="180"/>
        <v>1</v>
      </c>
      <c r="EP102">
        <f t="shared" ca="1" si="181"/>
        <v>1</v>
      </c>
      <c r="EQ102">
        <f t="shared" ca="1" si="182"/>
        <v>1</v>
      </c>
      <c r="ER102">
        <f t="shared" ca="1" si="183"/>
        <v>1</v>
      </c>
      <c r="ES102">
        <f t="shared" ca="1" si="184"/>
        <v>1</v>
      </c>
      <c r="ET102">
        <f t="shared" ca="1" si="185"/>
        <v>2</v>
      </c>
      <c r="EU102">
        <f t="shared" ca="1" si="186"/>
        <v>2</v>
      </c>
      <c r="EV102">
        <f t="shared" ca="1" si="187"/>
        <v>2</v>
      </c>
      <c r="EW102">
        <f t="shared" ca="1" si="188"/>
        <v>2</v>
      </c>
      <c r="EX102">
        <f t="shared" ca="1" si="189"/>
        <v>2</v>
      </c>
      <c r="EY102">
        <f t="shared" ca="1" si="190"/>
        <v>2</v>
      </c>
      <c r="EZ102">
        <f ca="1">IF($G101="","",IF($F102&gt;$G$4,COUNTIF(OFFSET($G102,-($G$4+$N102-2),0,1,1):$G102,EZ$9),IF($G102=EZ$9,1,EZ101)))</f>
        <v>1</v>
      </c>
      <c r="FA102">
        <f ca="1">IF($G101="","",IF($F102&gt;$G$4,COUNTIF(OFFSET($G102,-($G$4+$N102-2),0,1,1):$G102,FA$9),IF($G102=FA$9,1,FA101)))</f>
        <v>0</v>
      </c>
      <c r="FB102">
        <f ca="1">IF($G101="","",IF($F102&gt;$G$4,COUNTIF(OFFSET($G102,-($G$4+$N102-2),0,1,1):$G102,FB$9),IF($G102=FB$9,1,FB101)))</f>
        <v>0</v>
      </c>
      <c r="FC102">
        <f ca="1">IF($G101="","",IF($F102&gt;$G$4,COUNTIF(OFFSET($G102,-($G$4+$N102-2),0,1,1):$G102,FC$9),IF($G102=FC$9,1,FC101)))</f>
        <v>0</v>
      </c>
      <c r="FD102">
        <f ca="1">IF($G101="","",IF($F102&gt;$G$4,COUNTIF(OFFSET($G102,-($G$4+$N102-2),0,1,1):$G102,FD$9),IF($G102=FD$9,1,FD101)))</f>
        <v>1</v>
      </c>
      <c r="FE102">
        <f ca="1">IF($G101="","",IF($F102&gt;$G$4,COUNTIF(OFFSET($G102,-($G$4+$N102-2),0,1,1):$G102,FE$9),IF($G102=FE$9,1,FE101)))</f>
        <v>0</v>
      </c>
      <c r="FF102">
        <f ca="1">IF($G101="","",IF($F102&gt;$G$4,COUNTIF(OFFSET($G102,-($G$4+$N102-2),0,1,1):$G102,FF$9),IF($G102=FF$9,1,FF101)))</f>
        <v>0</v>
      </c>
      <c r="FG102">
        <f ca="1">IF($G101="","",IF($F102&gt;$G$4,COUNTIF(OFFSET($G102,-($G$4+$N102-2),0,1,1):$G102,FG$9),IF($G102=FG$9,1,FG101)))</f>
        <v>0</v>
      </c>
      <c r="FH102">
        <f ca="1">IF($G101="","",IF($F102&gt;$G$4,COUNTIF(OFFSET($G102,-($G$4+$N102-2),0,1,1):$G102,FH$9),IF($G102=FH$9,1,FH101)))</f>
        <v>0</v>
      </c>
      <c r="FI102">
        <f ca="1">IF($G101="","",IF($F102&gt;$G$4,COUNTIF(OFFSET($G102,-($G$4+$N102-2),0,1,1):$G102,FI$9),IF($G102=FI$9,1,FI101)))</f>
        <v>0</v>
      </c>
      <c r="FJ102">
        <f ca="1">IF($G101="","",IF($F102&gt;$G$4,COUNTIF(OFFSET($G102,-($G$4+$N102-2),0,1,1):$G102,FJ$9),IF($G102=FJ$9,1,FJ101)))</f>
        <v>1</v>
      </c>
      <c r="FK102">
        <f ca="1">IF($G101="","",IF($F102&gt;$G$4,COUNTIF(OFFSET($G102,-($G$4+$N102-2),0,1,1):$G102,FK$9),IF($G102=FK$9,1,FK101)))</f>
        <v>1</v>
      </c>
      <c r="FL102">
        <f ca="1">IF($G101="","",IF($F102&gt;$G$4,COUNTIF(OFFSET($G102,-($G$4+$N102-2),0,1,1):$G102,FL$9),IF($G102=FL$9,1,FL101)))</f>
        <v>0</v>
      </c>
      <c r="FM102">
        <f ca="1">IF($G101="","",IF($F102&gt;$G$4,COUNTIF(OFFSET($G102,-($G$4+$N102-2),0,1,1):$G102,FM$9),IF($G102=FM$9,1,FM101)))</f>
        <v>0</v>
      </c>
      <c r="FN102">
        <f ca="1">IF($G101="","",IF($F102&gt;$G$4,COUNTIF(OFFSET($G102,-($G$4+$N102-2),0,1,1):$G102,FN$9),IF($G102=FN$9,1,FN101)))</f>
        <v>0</v>
      </c>
      <c r="FO102">
        <f ca="1">IF($G101="","",IF($F102&gt;$G$4,COUNTIF(OFFSET($G102,-($G$4+$N102-2),0,1,1):$G102,FO$9),IF($G102=FO$9,1,FO101)))</f>
        <v>0</v>
      </c>
      <c r="FP102">
        <f ca="1">IF($G101="","",IF($F102&gt;$G$4,COUNTIF(OFFSET($G102,-($G$4+$N102-2),0,1,1):$G102,FP$9),IF($G102=FP$9,1,FP101)))</f>
        <v>0</v>
      </c>
      <c r="FQ102">
        <f ca="1">IF($G101="","",IF($F102&gt;$G$4,COUNTIF(OFFSET($G102,-($G$4+$N102-2),0,1,1):$G102,FQ$9),IF($G102=FQ$9,1,FQ101)))</f>
        <v>0</v>
      </c>
      <c r="FR102">
        <f ca="1">IF($G101="","",IF($F102&gt;$G$4,COUNTIF(OFFSET($G102,-($G$4+$N102-2),0,1,1):$G102,FR$9),IF($G102=FR$9,1,FR101)))</f>
        <v>0</v>
      </c>
      <c r="FS102">
        <f ca="1">IF($G101="","",IF($F102&gt;$G$4,COUNTIF(OFFSET($G102,-($G$4+$N102-2),0,1,1):$G102,FS$9),IF($G102=FS$9,1,FS101)))</f>
        <v>0</v>
      </c>
      <c r="FT102">
        <f ca="1">IF($G101="","",IF($F102&gt;$G$4,COUNTIF(OFFSET($G102,-($G$4+$N102-2),0,1,1):$G102,FT$9),IF($G102=FT$9,1,FT101)))</f>
        <v>1</v>
      </c>
      <c r="FU102">
        <f ca="1">IF($G101="","",IF($F102&gt;$G$4,COUNTIF(OFFSET($G102,-($G$4+$N102-2),0,1,1):$G102,FU$9),IF($G102=FU$9,1,FU101)))</f>
        <v>0</v>
      </c>
      <c r="FV102">
        <f ca="1">IF($G101="","",IF($F102&gt;$G$4,COUNTIF(OFFSET($G102,-($G$4+$N102-2),0,1,1):$G102,FV$9),IF($G102=FV$9,1,FV101)))</f>
        <v>1</v>
      </c>
      <c r="FW102">
        <f ca="1">IF($G101="","",IF($F102&gt;$G$4,COUNTIF(OFFSET($G102,-($G$4+$N102-2),0,1,1):$G102,FW$9),IF($G102=FW$9,1,FW101)))</f>
        <v>0</v>
      </c>
      <c r="FX102">
        <f ca="1">IF($G101="","",IF($F102&gt;$G$4,COUNTIF(OFFSET($G102,-($G$4+$N102-2),0,1,1):$G102,FX$9),IF($G102=FX$9,1,FX101)))</f>
        <v>0</v>
      </c>
      <c r="FY102">
        <f ca="1">IF($G101="","",IF($F102&gt;$G$4,COUNTIF(OFFSET($G102,-($G$4+$N102-2),0,1,1):$G102,FY$9),IF($G102=FY$9,1,FY101)))</f>
        <v>0</v>
      </c>
      <c r="FZ102">
        <f ca="1">IF($G101="","",IF($F102&gt;$G$4,COUNTIF(OFFSET($G102,-($G$4+$N102-2),0,1,1):$G102,FZ$9),IF($G102=FZ$9,1,FZ101)))</f>
        <v>0</v>
      </c>
      <c r="GA102">
        <f ca="1">IF($G101="","",IF($F102&gt;$G$4,COUNTIF(OFFSET($G102,-($G$4+$N102-2),0,1,1):$G102,GA$9),IF($G102=GA$9,1,GA101)))</f>
        <v>0</v>
      </c>
      <c r="GB102">
        <f ca="1">IF($G101="","",IF($F102&gt;$G$4,COUNTIF(OFFSET($G102,-($G$4+$N102-2),0,1,1):$G102,GB$9),IF($G102=GB$9,1,GB101)))</f>
        <v>0</v>
      </c>
      <c r="GC102">
        <f ca="1">IF($G101="","",IF($F102&gt;$G$4,COUNTIF(OFFSET($G102,-($G$4+$N102-2),0,1,1):$G102,GC$9),IF($G102=GC$9,1,GC101)))</f>
        <v>0</v>
      </c>
      <c r="GD102">
        <f ca="1">IF($G101="","",IF($F102&gt;$G$4,COUNTIF(OFFSET($G102,-($G$4+$N102-2),0,1,1):$G102,GD$9),IF($G102=GD$9,1,GD101)))</f>
        <v>1</v>
      </c>
      <c r="GE102">
        <f ca="1">IF($G101="","",IF($F102&gt;$G$4,COUNTIF(OFFSET($G102,-($G$4+$N102-2),0,1,1):$G102,GE$9),IF($G102=GE$9,1,GE101)))</f>
        <v>0</v>
      </c>
      <c r="GF102">
        <f ca="1">IF($G101="","",IF($F102&gt;$G$4,COUNTIF(OFFSET($G102,-($G$4+$N102-2),0,1,1):$G102,GF$9),IF($G102=GF$9,1,GF101)))</f>
        <v>0</v>
      </c>
      <c r="GG102">
        <f ca="1">IF($G101="","",IF($F102&gt;$G$4,COUNTIF(OFFSET($G102,-($G$4+$N102-2),0,1,1):$G102,GG$9),IF($G102=GG$9,1,GG101)))</f>
        <v>0</v>
      </c>
      <c r="GH102">
        <f ca="1">IF($G101="","",IF($F102&gt;$G$4,COUNTIF(OFFSET($G102,-($G$4+$N102-2),0,1,1):$G102,GH$9),IF($G102=GH$9,1,GH101)))</f>
        <v>0</v>
      </c>
      <c r="GI102">
        <f ca="1">IF($G101="","",IF($F102&gt;$G$4,COUNTIF(OFFSET($G102,-($G$4+$N102-2),0,1,1):$G102,GI$9),IF($G102=GI$9,1,GI101)))</f>
        <v>0</v>
      </c>
    </row>
    <row r="103" spans="6:191" x14ac:dyDescent="0.25">
      <c r="F103">
        <v>94</v>
      </c>
      <c r="G103" s="1">
        <v>10</v>
      </c>
      <c r="H103" s="3">
        <f t="shared" si="137"/>
        <v>1</v>
      </c>
      <c r="I103">
        <f t="shared" ca="1" si="191"/>
        <v>0</v>
      </c>
      <c r="J103" s="1">
        <f t="shared" ca="1" si="138"/>
        <v>5</v>
      </c>
      <c r="K103" s="2">
        <f t="shared" ca="1" si="139"/>
        <v>2</v>
      </c>
      <c r="L103" s="3">
        <f t="shared" ca="1" si="140"/>
        <v>1</v>
      </c>
      <c r="M103">
        <f t="shared" ca="1" si="141"/>
        <v>3</v>
      </c>
      <c r="N103">
        <f t="shared" ca="1" si="248"/>
        <v>3</v>
      </c>
      <c r="O103">
        <f t="shared" ca="1" si="249"/>
        <v>1</v>
      </c>
      <c r="P103">
        <f t="shared" ca="1" si="192"/>
        <v>0</v>
      </c>
      <c r="Q103">
        <f t="shared" ca="1" si="193"/>
        <v>1.9999999999999978</v>
      </c>
      <c r="R103">
        <f t="shared" ca="1" si="194"/>
        <v>1</v>
      </c>
      <c r="S103">
        <f t="shared" ca="1" si="142"/>
        <v>-1.9999999999999991</v>
      </c>
      <c r="T103">
        <f t="shared" ca="1" si="195"/>
        <v>-15.999999999999968</v>
      </c>
      <c r="U103" t="str">
        <f t="shared" ca="1" si="196"/>
        <v/>
      </c>
      <c r="W103" s="3">
        <f t="shared" ca="1" si="197"/>
        <v>1.9999999999999991</v>
      </c>
      <c r="X103" s="2">
        <f t="shared" ca="1" si="198"/>
        <v>31</v>
      </c>
      <c r="Y103" s="2">
        <f t="shared" ca="1" si="199"/>
        <v>32</v>
      </c>
      <c r="Z103" s="2" t="str">
        <f t="shared" ca="1" si="200"/>
        <v/>
      </c>
      <c r="AA103" s="2" t="str">
        <f t="shared" ca="1" si="201"/>
        <v/>
      </c>
      <c r="AB103" s="2" t="str">
        <f t="shared" ca="1" si="202"/>
        <v/>
      </c>
      <c r="AC103" s="2" t="str">
        <f t="shared" ca="1" si="203"/>
        <v/>
      </c>
      <c r="AD103" s="2" t="str">
        <f t="shared" ca="1" si="204"/>
        <v/>
      </c>
      <c r="AE103" s="2" t="str">
        <f t="shared" ca="1" si="205"/>
        <v/>
      </c>
      <c r="AF103" s="2" t="str">
        <f t="shared" ca="1" si="206"/>
        <v/>
      </c>
      <c r="AG103" s="2" t="str">
        <f t="shared" ca="1" si="207"/>
        <v/>
      </c>
      <c r="AH103" s="2" t="str">
        <f t="shared" ca="1" si="208"/>
        <v/>
      </c>
      <c r="AI103" s="2" t="str">
        <f t="shared" ca="1" si="209"/>
        <v/>
      </c>
      <c r="AJ103" s="2" t="str">
        <f t="shared" ca="1" si="210"/>
        <v/>
      </c>
      <c r="AK103" s="2" t="str">
        <f t="shared" ca="1" si="211"/>
        <v/>
      </c>
      <c r="AM103">
        <f t="shared" ca="1" si="250"/>
        <v>31</v>
      </c>
      <c r="AN103" t="str">
        <f t="shared" ca="1" si="251"/>
        <v/>
      </c>
      <c r="AO103" t="str">
        <f t="shared" ca="1" si="252"/>
        <v/>
      </c>
      <c r="AP103" t="str">
        <f t="shared" ca="1" si="253"/>
        <v/>
      </c>
      <c r="AQ103" t="str">
        <f t="shared" ca="1" si="254"/>
        <v/>
      </c>
      <c r="AR103" t="str">
        <f t="shared" ca="1" si="255"/>
        <v/>
      </c>
      <c r="AS103" t="str">
        <f t="shared" ca="1" si="256"/>
        <v/>
      </c>
      <c r="AT103" t="str">
        <f t="shared" ca="1" si="257"/>
        <v/>
      </c>
      <c r="AU103" t="str">
        <f t="shared" ca="1" si="258"/>
        <v/>
      </c>
      <c r="AV103" t="str">
        <f t="shared" ca="1" si="259"/>
        <v/>
      </c>
      <c r="AW103" t="str">
        <f t="shared" ca="1" si="260"/>
        <v/>
      </c>
      <c r="AX103" t="str">
        <f t="shared" ca="1" si="261"/>
        <v/>
      </c>
      <c r="AY103">
        <f t="shared" ca="1" si="143"/>
        <v>32</v>
      </c>
      <c r="AZ103" t="str">
        <f t="shared" ca="1" si="144"/>
        <v/>
      </c>
      <c r="BA103" t="str">
        <f t="shared" ca="1" si="145"/>
        <v/>
      </c>
      <c r="BB103" t="str">
        <f t="shared" ca="1" si="146"/>
        <v/>
      </c>
      <c r="BC103" t="str">
        <f t="shared" ca="1" si="147"/>
        <v/>
      </c>
      <c r="BD103" t="str">
        <f t="shared" ca="1" si="148"/>
        <v/>
      </c>
      <c r="BE103" t="str">
        <f t="shared" ca="1" si="149"/>
        <v/>
      </c>
      <c r="BF103" t="str">
        <f t="shared" ca="1" si="150"/>
        <v/>
      </c>
      <c r="BG103" t="str">
        <f t="shared" ca="1" si="151"/>
        <v/>
      </c>
      <c r="BH103" t="str">
        <f t="shared" ca="1" si="152"/>
        <v/>
      </c>
      <c r="BI103" t="str">
        <f t="shared" ca="1" si="153"/>
        <v/>
      </c>
      <c r="BJ103" t="str">
        <f t="shared" ca="1" si="154"/>
        <v/>
      </c>
      <c r="CC103">
        <f t="shared" ca="1" si="212"/>
        <v>1</v>
      </c>
      <c r="CD103">
        <f t="shared" ca="1" si="213"/>
        <v>5</v>
      </c>
      <c r="CE103">
        <f t="shared" ca="1" si="214"/>
        <v>10</v>
      </c>
      <c r="CF103">
        <f t="shared" ca="1" si="215"/>
        <v>11</v>
      </c>
      <c r="CG103">
        <f t="shared" ca="1" si="216"/>
        <v>12</v>
      </c>
      <c r="CH103" t="str">
        <f t="shared" ca="1" si="217"/>
        <v/>
      </c>
      <c r="CI103" t="str">
        <f t="shared" ca="1" si="218"/>
        <v/>
      </c>
      <c r="CJ103" t="str">
        <f t="shared" ca="1" si="219"/>
        <v/>
      </c>
      <c r="CK103" t="str">
        <f t="shared" ca="1" si="220"/>
        <v/>
      </c>
      <c r="CL103" t="str">
        <f t="shared" ca="1" si="221"/>
        <v/>
      </c>
      <c r="CM103" t="str">
        <f t="shared" ca="1" si="222"/>
        <v/>
      </c>
      <c r="CN103" t="str">
        <f t="shared" ca="1" si="223"/>
        <v/>
      </c>
      <c r="CO103">
        <f t="shared" ca="1" si="224"/>
        <v>21</v>
      </c>
      <c r="CP103">
        <f t="shared" ca="1" si="225"/>
        <v>23</v>
      </c>
      <c r="CQ103" t="str">
        <f t="shared" ca="1" si="226"/>
        <v/>
      </c>
      <c r="CR103" t="str">
        <f t="shared" ca="1" si="227"/>
        <v/>
      </c>
      <c r="CS103" t="str">
        <f t="shared" ca="1" si="228"/>
        <v/>
      </c>
      <c r="CT103" t="str">
        <f t="shared" ca="1" si="229"/>
        <v/>
      </c>
      <c r="CU103" t="str">
        <f t="shared" ca="1" si="230"/>
        <v/>
      </c>
      <c r="CV103" t="str">
        <f t="shared" ca="1" si="231"/>
        <v/>
      </c>
      <c r="CW103" t="str">
        <f t="shared" ca="1" si="232"/>
        <v/>
      </c>
      <c r="CX103" t="str">
        <f t="shared" ca="1" si="233"/>
        <v/>
      </c>
      <c r="CY103" t="str">
        <f t="shared" ca="1" si="234"/>
        <v/>
      </c>
      <c r="CZ103" t="str">
        <f t="shared" ca="1" si="235"/>
        <v/>
      </c>
      <c r="DA103">
        <f t="shared" ca="1" si="236"/>
        <v>31</v>
      </c>
      <c r="DB103" t="str">
        <f t="shared" ca="1" si="237"/>
        <v/>
      </c>
      <c r="DC103" t="str">
        <f t="shared" ca="1" si="238"/>
        <v/>
      </c>
      <c r="DD103" t="str">
        <f t="shared" ca="1" si="239"/>
        <v/>
      </c>
      <c r="DE103" t="str">
        <f t="shared" ca="1" si="240"/>
        <v/>
      </c>
      <c r="DF103" t="str">
        <f t="shared" ca="1" si="241"/>
        <v/>
      </c>
      <c r="DG103" t="str">
        <f t="shared" ca="1" si="242"/>
        <v/>
      </c>
      <c r="DH103" t="str">
        <f t="shared" ca="1" si="243"/>
        <v/>
      </c>
      <c r="DI103" t="str">
        <f t="shared" ca="1" si="244"/>
        <v/>
      </c>
      <c r="DJ103" t="str">
        <f t="shared" ca="1" si="245"/>
        <v/>
      </c>
      <c r="DK103" t="str">
        <f t="shared" ca="1" si="246"/>
        <v/>
      </c>
      <c r="DL103" t="str">
        <f t="shared" ca="1" si="247"/>
        <v/>
      </c>
      <c r="DM103">
        <v>1</v>
      </c>
      <c r="DN103">
        <f t="shared" ca="1" si="155"/>
        <v>2</v>
      </c>
      <c r="DO103">
        <f t="shared" ca="1" si="156"/>
        <v>2</v>
      </c>
      <c r="DP103">
        <f t="shared" ca="1" si="157"/>
        <v>2</v>
      </c>
      <c r="DQ103">
        <f t="shared" ca="1" si="158"/>
        <v>2</v>
      </c>
      <c r="DR103">
        <f t="shared" ca="1" si="159"/>
        <v>3</v>
      </c>
      <c r="DS103">
        <f t="shared" ca="1" si="160"/>
        <v>3</v>
      </c>
      <c r="DT103">
        <f t="shared" ca="1" si="161"/>
        <v>3</v>
      </c>
      <c r="DU103">
        <f t="shared" ca="1" si="162"/>
        <v>3</v>
      </c>
      <c r="DV103">
        <f t="shared" ca="1" si="163"/>
        <v>3</v>
      </c>
      <c r="DW103">
        <f t="shared" ca="1" si="164"/>
        <v>4</v>
      </c>
      <c r="DX103">
        <f t="shared" ca="1" si="165"/>
        <v>5</v>
      </c>
      <c r="DY103">
        <f t="shared" ca="1" si="166"/>
        <v>6</v>
      </c>
      <c r="DZ103" s="1">
        <v>1</v>
      </c>
      <c r="EA103">
        <f t="shared" ca="1" si="167"/>
        <v>1</v>
      </c>
      <c r="EB103">
        <f t="shared" ca="1" si="168"/>
        <v>1</v>
      </c>
      <c r="EC103">
        <f t="shared" ca="1" si="169"/>
        <v>1</v>
      </c>
      <c r="ED103">
        <f t="shared" ca="1" si="170"/>
        <v>1</v>
      </c>
      <c r="EE103">
        <f t="shared" ca="1" si="171"/>
        <v>1</v>
      </c>
      <c r="EF103">
        <f t="shared" ca="1" si="172"/>
        <v>1</v>
      </c>
      <c r="EG103">
        <f t="shared" ca="1" si="173"/>
        <v>1</v>
      </c>
      <c r="EH103">
        <f t="shared" ca="1" si="174"/>
        <v>1</v>
      </c>
      <c r="EI103">
        <f t="shared" ca="1" si="175"/>
        <v>2</v>
      </c>
      <c r="EJ103">
        <f t="shared" ca="1" si="176"/>
        <v>2</v>
      </c>
      <c r="EK103">
        <f t="shared" ca="1" si="177"/>
        <v>3</v>
      </c>
      <c r="EL103">
        <f t="shared" ca="1" si="178"/>
        <v>3</v>
      </c>
      <c r="EM103" s="1">
        <v>1</v>
      </c>
      <c r="EN103">
        <f t="shared" ca="1" si="179"/>
        <v>1</v>
      </c>
      <c r="EO103">
        <f t="shared" ca="1" si="180"/>
        <v>1</v>
      </c>
      <c r="EP103">
        <f t="shared" ca="1" si="181"/>
        <v>1</v>
      </c>
      <c r="EQ103">
        <f t="shared" ca="1" si="182"/>
        <v>1</v>
      </c>
      <c r="ER103">
        <f t="shared" ca="1" si="183"/>
        <v>1</v>
      </c>
      <c r="ES103">
        <f t="shared" ca="1" si="184"/>
        <v>1</v>
      </c>
      <c r="ET103">
        <f t="shared" ca="1" si="185"/>
        <v>2</v>
      </c>
      <c r="EU103">
        <f t="shared" ca="1" si="186"/>
        <v>2</v>
      </c>
      <c r="EV103">
        <f t="shared" ca="1" si="187"/>
        <v>2</v>
      </c>
      <c r="EW103">
        <f t="shared" ca="1" si="188"/>
        <v>2</v>
      </c>
      <c r="EX103">
        <f t="shared" ca="1" si="189"/>
        <v>2</v>
      </c>
      <c r="EY103">
        <f t="shared" ca="1" si="190"/>
        <v>2</v>
      </c>
      <c r="EZ103">
        <f ca="1">IF($G102="","",IF($F103&gt;$G$4,COUNTIF(OFFSET($G103,-($G$4+$N103-2),0,1,1):$G103,EZ$9),IF($G103=EZ$9,1,EZ102)))</f>
        <v>1</v>
      </c>
      <c r="FA103">
        <f ca="1">IF($G102="","",IF($F103&gt;$G$4,COUNTIF(OFFSET($G103,-($G$4+$N103-2),0,1,1):$G103,FA$9),IF($G103=FA$9,1,FA102)))</f>
        <v>0</v>
      </c>
      <c r="FB103">
        <f ca="1">IF($G102="","",IF($F103&gt;$G$4,COUNTIF(OFFSET($G103,-($G$4+$N103-2),0,1,1):$G103,FB$9),IF($G103=FB$9,1,FB102)))</f>
        <v>0</v>
      </c>
      <c r="FC103">
        <f ca="1">IF($G102="","",IF($F103&gt;$G$4,COUNTIF(OFFSET($G103,-($G$4+$N103-2),0,1,1):$G103,FC$9),IF($G103=FC$9,1,FC102)))</f>
        <v>0</v>
      </c>
      <c r="FD103">
        <f ca="1">IF($G102="","",IF($F103&gt;$G$4,COUNTIF(OFFSET($G103,-($G$4+$N103-2),0,1,1):$G103,FD$9),IF($G103=FD$9,1,FD102)))</f>
        <v>1</v>
      </c>
      <c r="FE103">
        <f ca="1">IF($G102="","",IF($F103&gt;$G$4,COUNTIF(OFFSET($G103,-($G$4+$N103-2),0,1,1):$G103,FE$9),IF($G103=FE$9,1,FE102)))</f>
        <v>0</v>
      </c>
      <c r="FF103">
        <f ca="1">IF($G102="","",IF($F103&gt;$G$4,COUNTIF(OFFSET($G103,-($G$4+$N103-2),0,1,1):$G103,FF$9),IF($G103=FF$9,1,FF102)))</f>
        <v>0</v>
      </c>
      <c r="FG103">
        <f ca="1">IF($G102="","",IF($F103&gt;$G$4,COUNTIF(OFFSET($G103,-($G$4+$N103-2),0,1,1):$G103,FG$9),IF($G103=FG$9,1,FG102)))</f>
        <v>0</v>
      </c>
      <c r="FH103">
        <f ca="1">IF($G102="","",IF($F103&gt;$G$4,COUNTIF(OFFSET($G103,-($G$4+$N103-2),0,1,1):$G103,FH$9),IF($G103=FH$9,1,FH102)))</f>
        <v>0</v>
      </c>
      <c r="FI103">
        <f ca="1">IF($G102="","",IF($F103&gt;$G$4,COUNTIF(OFFSET($G103,-($G$4+$N103-2),0,1,1):$G103,FI$9),IF($G103=FI$9,1,FI102)))</f>
        <v>1</v>
      </c>
      <c r="FJ103">
        <f ca="1">IF($G102="","",IF($F103&gt;$G$4,COUNTIF(OFFSET($G103,-($G$4+$N103-2),0,1,1):$G103,FJ$9),IF($G103=FJ$9,1,FJ102)))</f>
        <v>1</v>
      </c>
      <c r="FK103">
        <f ca="1">IF($G102="","",IF($F103&gt;$G$4,COUNTIF(OFFSET($G103,-($G$4+$N103-2),0,1,1):$G103,FK$9),IF($G103=FK$9,1,FK102)))</f>
        <v>1</v>
      </c>
      <c r="FL103">
        <f ca="1">IF($G102="","",IF($F103&gt;$G$4,COUNTIF(OFFSET($G103,-($G$4+$N103-2),0,1,1):$G103,FL$9),IF($G103=FL$9,1,FL102)))</f>
        <v>0</v>
      </c>
      <c r="FM103">
        <f ca="1">IF($G102="","",IF($F103&gt;$G$4,COUNTIF(OFFSET($G103,-($G$4+$N103-2),0,1,1):$G103,FM$9),IF($G103=FM$9,1,FM102)))</f>
        <v>0</v>
      </c>
      <c r="FN103">
        <f ca="1">IF($G102="","",IF($F103&gt;$G$4,COUNTIF(OFFSET($G103,-($G$4+$N103-2),0,1,1):$G103,FN$9),IF($G103=FN$9,1,FN102)))</f>
        <v>0</v>
      </c>
      <c r="FO103">
        <f ca="1">IF($G102="","",IF($F103&gt;$G$4,COUNTIF(OFFSET($G103,-($G$4+$N103-2),0,1,1):$G103,FO$9),IF($G103=FO$9,1,FO102)))</f>
        <v>0</v>
      </c>
      <c r="FP103">
        <f ca="1">IF($G102="","",IF($F103&gt;$G$4,COUNTIF(OFFSET($G103,-($G$4+$N103-2),0,1,1):$G103,FP$9),IF($G103=FP$9,1,FP102)))</f>
        <v>0</v>
      </c>
      <c r="FQ103">
        <f ca="1">IF($G102="","",IF($F103&gt;$G$4,COUNTIF(OFFSET($G103,-($G$4+$N103-2),0,1,1):$G103,FQ$9),IF($G103=FQ$9,1,FQ102)))</f>
        <v>0</v>
      </c>
      <c r="FR103">
        <f ca="1">IF($G102="","",IF($F103&gt;$G$4,COUNTIF(OFFSET($G103,-($G$4+$N103-2),0,1,1):$G103,FR$9),IF($G103=FR$9,1,FR102)))</f>
        <v>0</v>
      </c>
      <c r="FS103">
        <f ca="1">IF($G102="","",IF($F103&gt;$G$4,COUNTIF(OFFSET($G103,-($G$4+$N103-2),0,1,1):$G103,FS$9),IF($G103=FS$9,1,FS102)))</f>
        <v>0</v>
      </c>
      <c r="FT103">
        <f ca="1">IF($G102="","",IF($F103&gt;$G$4,COUNTIF(OFFSET($G103,-($G$4+$N103-2),0,1,1):$G103,FT$9),IF($G103=FT$9,1,FT102)))</f>
        <v>1</v>
      </c>
      <c r="FU103">
        <f ca="1">IF($G102="","",IF($F103&gt;$G$4,COUNTIF(OFFSET($G103,-($G$4+$N103-2),0,1,1):$G103,FU$9),IF($G103=FU$9,1,FU102)))</f>
        <v>0</v>
      </c>
      <c r="FV103">
        <f ca="1">IF($G102="","",IF($F103&gt;$G$4,COUNTIF(OFFSET($G103,-($G$4+$N103-2),0,1,1):$G103,FV$9),IF($G103=FV$9,1,FV102)))</f>
        <v>1</v>
      </c>
      <c r="FW103">
        <f ca="1">IF($G102="","",IF($F103&gt;$G$4,COUNTIF(OFFSET($G103,-($G$4+$N103-2),0,1,1):$G103,FW$9),IF($G103=FW$9,1,FW102)))</f>
        <v>0</v>
      </c>
      <c r="FX103">
        <f ca="1">IF($G102="","",IF($F103&gt;$G$4,COUNTIF(OFFSET($G103,-($G$4+$N103-2),0,1,1):$G103,FX$9),IF($G103=FX$9,1,FX102)))</f>
        <v>0</v>
      </c>
      <c r="FY103">
        <f ca="1">IF($G102="","",IF($F103&gt;$G$4,COUNTIF(OFFSET($G103,-($G$4+$N103-2),0,1,1):$G103,FY$9),IF($G103=FY$9,1,FY102)))</f>
        <v>0</v>
      </c>
      <c r="FZ103">
        <f ca="1">IF($G102="","",IF($F103&gt;$G$4,COUNTIF(OFFSET($G103,-($G$4+$N103-2),0,1,1):$G103,FZ$9),IF($G103=FZ$9,1,FZ102)))</f>
        <v>0</v>
      </c>
      <c r="GA103">
        <f ca="1">IF($G102="","",IF($F103&gt;$G$4,COUNTIF(OFFSET($G103,-($G$4+$N103-2),0,1,1):$G103,GA$9),IF($G103=GA$9,1,GA102)))</f>
        <v>0</v>
      </c>
      <c r="GB103">
        <f ca="1">IF($G102="","",IF($F103&gt;$G$4,COUNTIF(OFFSET($G103,-($G$4+$N103-2),0,1,1):$G103,GB$9),IF($G103=GB$9,1,GB102)))</f>
        <v>0</v>
      </c>
      <c r="GC103">
        <f ca="1">IF($G102="","",IF($F103&gt;$G$4,COUNTIF(OFFSET($G103,-($G$4+$N103-2),0,1,1):$G103,GC$9),IF($G103=GC$9,1,GC102)))</f>
        <v>0</v>
      </c>
      <c r="GD103">
        <f ca="1">IF($G102="","",IF($F103&gt;$G$4,COUNTIF(OFFSET($G103,-($G$4+$N103-2),0,1,1):$G103,GD$9),IF($G103=GD$9,1,GD102)))</f>
        <v>1</v>
      </c>
      <c r="GE103">
        <f ca="1">IF($G102="","",IF($F103&gt;$G$4,COUNTIF(OFFSET($G103,-($G$4+$N103-2),0,1,1):$G103,GE$9),IF($G103=GE$9,1,GE102)))</f>
        <v>0</v>
      </c>
      <c r="GF103">
        <f ca="1">IF($G102="","",IF($F103&gt;$G$4,COUNTIF(OFFSET($G103,-($G$4+$N103-2),0,1,1):$G103,GF$9),IF($G103=GF$9,1,GF102)))</f>
        <v>0</v>
      </c>
      <c r="GG103">
        <f ca="1">IF($G102="","",IF($F103&gt;$G$4,COUNTIF(OFFSET($G103,-($G$4+$N103-2),0,1,1):$G103,GG$9),IF($G103=GG$9,1,GG102)))</f>
        <v>0</v>
      </c>
      <c r="GH103">
        <f ca="1">IF($G102="","",IF($F103&gt;$G$4,COUNTIF(OFFSET($G103,-($G$4+$N103-2),0,1,1):$G103,GH$9),IF($G103=GH$9,1,GH102)))</f>
        <v>0</v>
      </c>
      <c r="GI103">
        <f ca="1">IF($G102="","",IF($F103&gt;$G$4,COUNTIF(OFFSET($G103,-($G$4+$N103-2),0,1,1):$G103,GI$9),IF($G103=GI$9,1,GI102)))</f>
        <v>0</v>
      </c>
    </row>
    <row r="104" spans="6:191" x14ac:dyDescent="0.25">
      <c r="F104">
        <v>95</v>
      </c>
      <c r="G104" s="1">
        <v>6</v>
      </c>
      <c r="H104" s="3">
        <f t="shared" si="137"/>
        <v>1</v>
      </c>
      <c r="I104">
        <f t="shared" ca="1" si="191"/>
        <v>0</v>
      </c>
      <c r="J104" s="1">
        <f t="shared" ca="1" si="138"/>
        <v>6</v>
      </c>
      <c r="K104" s="2">
        <f t="shared" ca="1" si="139"/>
        <v>2</v>
      </c>
      <c r="L104" s="3">
        <f t="shared" ca="1" si="140"/>
        <v>1</v>
      </c>
      <c r="M104">
        <f t="shared" ca="1" si="141"/>
        <v>3</v>
      </c>
      <c r="N104">
        <f t="shared" ca="1" si="248"/>
        <v>4</v>
      </c>
      <c r="O104">
        <f t="shared" ca="1" si="249"/>
        <v>1</v>
      </c>
      <c r="P104">
        <f t="shared" ca="1" si="192"/>
        <v>0</v>
      </c>
      <c r="Q104">
        <f t="shared" ca="1" si="193"/>
        <v>3.9999999999999969</v>
      </c>
      <c r="R104">
        <f t="shared" ca="1" si="194"/>
        <v>1</v>
      </c>
      <c r="S104">
        <f t="shared" ca="1" si="142"/>
        <v>-1.9999999999999991</v>
      </c>
      <c r="T104">
        <f t="shared" ca="1" si="195"/>
        <v>-17.999999999999968</v>
      </c>
      <c r="U104" t="str">
        <f t="shared" ca="1" si="196"/>
        <v/>
      </c>
      <c r="W104" s="3">
        <f t="shared" ca="1" si="197"/>
        <v>1.9999999999999991</v>
      </c>
      <c r="X104" s="2">
        <f t="shared" ca="1" si="198"/>
        <v>31</v>
      </c>
      <c r="Y104" s="2">
        <f t="shared" ca="1" si="199"/>
        <v>32</v>
      </c>
      <c r="Z104" s="2" t="str">
        <f t="shared" ca="1" si="200"/>
        <v/>
      </c>
      <c r="AA104" s="2" t="str">
        <f t="shared" ca="1" si="201"/>
        <v/>
      </c>
      <c r="AB104" s="2" t="str">
        <f t="shared" ca="1" si="202"/>
        <v/>
      </c>
      <c r="AC104" s="2" t="str">
        <f t="shared" ca="1" si="203"/>
        <v/>
      </c>
      <c r="AD104" s="2" t="str">
        <f t="shared" ca="1" si="204"/>
        <v/>
      </c>
      <c r="AE104" s="2" t="str">
        <f t="shared" ca="1" si="205"/>
        <v/>
      </c>
      <c r="AF104" s="2" t="str">
        <f t="shared" ca="1" si="206"/>
        <v/>
      </c>
      <c r="AG104" s="2" t="str">
        <f t="shared" ca="1" si="207"/>
        <v/>
      </c>
      <c r="AH104" s="2" t="str">
        <f t="shared" ca="1" si="208"/>
        <v/>
      </c>
      <c r="AI104" s="2" t="str">
        <f t="shared" ca="1" si="209"/>
        <v/>
      </c>
      <c r="AJ104" s="2" t="str">
        <f t="shared" ca="1" si="210"/>
        <v/>
      </c>
      <c r="AK104" s="2" t="str">
        <f t="shared" ca="1" si="211"/>
        <v/>
      </c>
      <c r="AM104">
        <f t="shared" ca="1" si="250"/>
        <v>31</v>
      </c>
      <c r="AN104" t="str">
        <f t="shared" ca="1" si="251"/>
        <v/>
      </c>
      <c r="AO104" t="str">
        <f t="shared" ca="1" si="252"/>
        <v/>
      </c>
      <c r="AP104" t="str">
        <f t="shared" ca="1" si="253"/>
        <v/>
      </c>
      <c r="AQ104" t="str">
        <f t="shared" ca="1" si="254"/>
        <v/>
      </c>
      <c r="AR104" t="str">
        <f t="shared" ca="1" si="255"/>
        <v/>
      </c>
      <c r="AS104" t="str">
        <f t="shared" ca="1" si="256"/>
        <v/>
      </c>
      <c r="AT104" t="str">
        <f t="shared" ca="1" si="257"/>
        <v/>
      </c>
      <c r="AU104" t="str">
        <f t="shared" ca="1" si="258"/>
        <v/>
      </c>
      <c r="AV104" t="str">
        <f t="shared" ca="1" si="259"/>
        <v/>
      </c>
      <c r="AW104" t="str">
        <f t="shared" ca="1" si="260"/>
        <v/>
      </c>
      <c r="AX104" t="str">
        <f t="shared" ca="1" si="261"/>
        <v/>
      </c>
      <c r="AY104">
        <f t="shared" ca="1" si="143"/>
        <v>32</v>
      </c>
      <c r="AZ104" t="str">
        <f t="shared" ca="1" si="144"/>
        <v/>
      </c>
      <c r="BA104" t="str">
        <f t="shared" ca="1" si="145"/>
        <v/>
      </c>
      <c r="BB104" t="str">
        <f t="shared" ca="1" si="146"/>
        <v/>
      </c>
      <c r="BC104" t="str">
        <f t="shared" ca="1" si="147"/>
        <v/>
      </c>
      <c r="BD104" t="str">
        <f t="shared" ca="1" si="148"/>
        <v/>
      </c>
      <c r="BE104" t="str">
        <f t="shared" ca="1" si="149"/>
        <v/>
      </c>
      <c r="BF104" t="str">
        <f t="shared" ca="1" si="150"/>
        <v/>
      </c>
      <c r="BG104" t="str">
        <f t="shared" ca="1" si="151"/>
        <v/>
      </c>
      <c r="BH104" t="str">
        <f t="shared" ca="1" si="152"/>
        <v/>
      </c>
      <c r="BI104" t="str">
        <f t="shared" ca="1" si="153"/>
        <v/>
      </c>
      <c r="BJ104" t="str">
        <f t="shared" ca="1" si="154"/>
        <v/>
      </c>
      <c r="CC104">
        <f t="shared" ca="1" si="212"/>
        <v>1</v>
      </c>
      <c r="CD104">
        <f t="shared" ca="1" si="213"/>
        <v>5</v>
      </c>
      <c r="CE104">
        <f t="shared" ca="1" si="214"/>
        <v>6</v>
      </c>
      <c r="CF104">
        <f t="shared" ca="1" si="215"/>
        <v>10</v>
      </c>
      <c r="CG104">
        <f t="shared" ca="1" si="216"/>
        <v>11</v>
      </c>
      <c r="CH104">
        <f t="shared" ca="1" si="217"/>
        <v>12</v>
      </c>
      <c r="CI104" t="str">
        <f t="shared" ca="1" si="218"/>
        <v/>
      </c>
      <c r="CJ104" t="str">
        <f t="shared" ca="1" si="219"/>
        <v/>
      </c>
      <c r="CK104" t="str">
        <f t="shared" ca="1" si="220"/>
        <v/>
      </c>
      <c r="CL104" t="str">
        <f t="shared" ca="1" si="221"/>
        <v/>
      </c>
      <c r="CM104" t="str">
        <f t="shared" ca="1" si="222"/>
        <v/>
      </c>
      <c r="CN104" t="str">
        <f t="shared" ca="1" si="223"/>
        <v/>
      </c>
      <c r="CO104">
        <f t="shared" ca="1" si="224"/>
        <v>21</v>
      </c>
      <c r="CP104">
        <f t="shared" ca="1" si="225"/>
        <v>23</v>
      </c>
      <c r="CQ104" t="str">
        <f t="shared" ca="1" si="226"/>
        <v/>
      </c>
      <c r="CR104" t="str">
        <f t="shared" ca="1" si="227"/>
        <v/>
      </c>
      <c r="CS104" t="str">
        <f t="shared" ca="1" si="228"/>
        <v/>
      </c>
      <c r="CT104" t="str">
        <f t="shared" ca="1" si="229"/>
        <v/>
      </c>
      <c r="CU104" t="str">
        <f t="shared" ca="1" si="230"/>
        <v/>
      </c>
      <c r="CV104" t="str">
        <f t="shared" ca="1" si="231"/>
        <v/>
      </c>
      <c r="CW104" t="str">
        <f t="shared" ca="1" si="232"/>
        <v/>
      </c>
      <c r="CX104" t="str">
        <f t="shared" ca="1" si="233"/>
        <v/>
      </c>
      <c r="CY104" t="str">
        <f t="shared" ca="1" si="234"/>
        <v/>
      </c>
      <c r="CZ104" t="str">
        <f t="shared" ca="1" si="235"/>
        <v/>
      </c>
      <c r="DA104">
        <f t="shared" ca="1" si="236"/>
        <v>31</v>
      </c>
      <c r="DB104" t="str">
        <f t="shared" ca="1" si="237"/>
        <v/>
      </c>
      <c r="DC104" t="str">
        <f t="shared" ca="1" si="238"/>
        <v/>
      </c>
      <c r="DD104" t="str">
        <f t="shared" ca="1" si="239"/>
        <v/>
      </c>
      <c r="DE104" t="str">
        <f t="shared" ca="1" si="240"/>
        <v/>
      </c>
      <c r="DF104" t="str">
        <f t="shared" ca="1" si="241"/>
        <v/>
      </c>
      <c r="DG104" t="str">
        <f t="shared" ca="1" si="242"/>
        <v/>
      </c>
      <c r="DH104" t="str">
        <f t="shared" ca="1" si="243"/>
        <v/>
      </c>
      <c r="DI104" t="str">
        <f t="shared" ca="1" si="244"/>
        <v/>
      </c>
      <c r="DJ104" t="str">
        <f t="shared" ca="1" si="245"/>
        <v/>
      </c>
      <c r="DK104" t="str">
        <f t="shared" ca="1" si="246"/>
        <v/>
      </c>
      <c r="DL104" t="str">
        <f t="shared" ca="1" si="247"/>
        <v/>
      </c>
      <c r="DM104">
        <v>1</v>
      </c>
      <c r="DN104">
        <f t="shared" ca="1" si="155"/>
        <v>2</v>
      </c>
      <c r="DO104">
        <f t="shared" ca="1" si="156"/>
        <v>2</v>
      </c>
      <c r="DP104">
        <f t="shared" ca="1" si="157"/>
        <v>2</v>
      </c>
      <c r="DQ104">
        <f t="shared" ca="1" si="158"/>
        <v>2</v>
      </c>
      <c r="DR104">
        <f t="shared" ca="1" si="159"/>
        <v>3</v>
      </c>
      <c r="DS104">
        <f t="shared" ca="1" si="160"/>
        <v>4</v>
      </c>
      <c r="DT104">
        <f t="shared" ca="1" si="161"/>
        <v>4</v>
      </c>
      <c r="DU104">
        <f t="shared" ca="1" si="162"/>
        <v>4</v>
      </c>
      <c r="DV104">
        <f t="shared" ca="1" si="163"/>
        <v>4</v>
      </c>
      <c r="DW104">
        <f t="shared" ca="1" si="164"/>
        <v>5</v>
      </c>
      <c r="DX104">
        <f t="shared" ca="1" si="165"/>
        <v>6</v>
      </c>
      <c r="DY104">
        <f t="shared" ca="1" si="166"/>
        <v>7</v>
      </c>
      <c r="DZ104" s="1">
        <v>1</v>
      </c>
      <c r="EA104">
        <f t="shared" ca="1" si="167"/>
        <v>1</v>
      </c>
      <c r="EB104">
        <f t="shared" ca="1" si="168"/>
        <v>1</v>
      </c>
      <c r="EC104">
        <f t="shared" ca="1" si="169"/>
        <v>1</v>
      </c>
      <c r="ED104">
        <f t="shared" ca="1" si="170"/>
        <v>1</v>
      </c>
      <c r="EE104">
        <f t="shared" ca="1" si="171"/>
        <v>1</v>
      </c>
      <c r="EF104">
        <f t="shared" ca="1" si="172"/>
        <v>1</v>
      </c>
      <c r="EG104">
        <f t="shared" ca="1" si="173"/>
        <v>1</v>
      </c>
      <c r="EH104">
        <f t="shared" ca="1" si="174"/>
        <v>1</v>
      </c>
      <c r="EI104">
        <f t="shared" ca="1" si="175"/>
        <v>2</v>
      </c>
      <c r="EJ104">
        <f t="shared" ca="1" si="176"/>
        <v>2</v>
      </c>
      <c r="EK104">
        <f t="shared" ca="1" si="177"/>
        <v>3</v>
      </c>
      <c r="EL104">
        <f t="shared" ca="1" si="178"/>
        <v>3</v>
      </c>
      <c r="EM104" s="1">
        <v>1</v>
      </c>
      <c r="EN104">
        <f t="shared" ca="1" si="179"/>
        <v>1</v>
      </c>
      <c r="EO104">
        <f t="shared" ca="1" si="180"/>
        <v>1</v>
      </c>
      <c r="EP104">
        <f t="shared" ca="1" si="181"/>
        <v>1</v>
      </c>
      <c r="EQ104">
        <f t="shared" ca="1" si="182"/>
        <v>1</v>
      </c>
      <c r="ER104">
        <f t="shared" ca="1" si="183"/>
        <v>1</v>
      </c>
      <c r="ES104">
        <f t="shared" ca="1" si="184"/>
        <v>1</v>
      </c>
      <c r="ET104">
        <f t="shared" ca="1" si="185"/>
        <v>2</v>
      </c>
      <c r="EU104">
        <f t="shared" ca="1" si="186"/>
        <v>2</v>
      </c>
      <c r="EV104">
        <f t="shared" ca="1" si="187"/>
        <v>2</v>
      </c>
      <c r="EW104">
        <f t="shared" ca="1" si="188"/>
        <v>2</v>
      </c>
      <c r="EX104">
        <f t="shared" ca="1" si="189"/>
        <v>2</v>
      </c>
      <c r="EY104">
        <f t="shared" ca="1" si="190"/>
        <v>2</v>
      </c>
      <c r="EZ104">
        <f ca="1">IF($G103="","",IF($F104&gt;$G$4,COUNTIF(OFFSET($G104,-($G$4+$N104-2),0,1,1):$G104,EZ$9),IF($G104=EZ$9,1,EZ103)))</f>
        <v>1</v>
      </c>
      <c r="FA104">
        <f ca="1">IF($G103="","",IF($F104&gt;$G$4,COUNTIF(OFFSET($G104,-($G$4+$N104-2),0,1,1):$G104,FA$9),IF($G104=FA$9,1,FA103)))</f>
        <v>0</v>
      </c>
      <c r="FB104">
        <f ca="1">IF($G103="","",IF($F104&gt;$G$4,COUNTIF(OFFSET($G104,-($G$4+$N104-2),0,1,1):$G104,FB$9),IF($G104=FB$9,1,FB103)))</f>
        <v>0</v>
      </c>
      <c r="FC104">
        <f ca="1">IF($G103="","",IF($F104&gt;$G$4,COUNTIF(OFFSET($G104,-($G$4+$N104-2),0,1,1):$G104,FC$9),IF($G104=FC$9,1,FC103)))</f>
        <v>0</v>
      </c>
      <c r="FD104">
        <f ca="1">IF($G103="","",IF($F104&gt;$G$4,COUNTIF(OFFSET($G104,-($G$4+$N104-2),0,1,1):$G104,FD$9),IF($G104=FD$9,1,FD103)))</f>
        <v>1</v>
      </c>
      <c r="FE104">
        <f ca="1">IF($G103="","",IF($F104&gt;$G$4,COUNTIF(OFFSET($G104,-($G$4+$N104-2),0,1,1):$G104,FE$9),IF($G104=FE$9,1,FE103)))</f>
        <v>1</v>
      </c>
      <c r="FF104">
        <f ca="1">IF($G103="","",IF($F104&gt;$G$4,COUNTIF(OFFSET($G104,-($G$4+$N104-2),0,1,1):$G104,FF$9),IF($G104=FF$9,1,FF103)))</f>
        <v>0</v>
      </c>
      <c r="FG104">
        <f ca="1">IF($G103="","",IF($F104&gt;$G$4,COUNTIF(OFFSET($G104,-($G$4+$N104-2),0,1,1):$G104,FG$9),IF($G104=FG$9,1,FG103)))</f>
        <v>0</v>
      </c>
      <c r="FH104">
        <f ca="1">IF($G103="","",IF($F104&gt;$G$4,COUNTIF(OFFSET($G104,-($G$4+$N104-2),0,1,1):$G104,FH$9),IF($G104=FH$9,1,FH103)))</f>
        <v>0</v>
      </c>
      <c r="FI104">
        <f ca="1">IF($G103="","",IF($F104&gt;$G$4,COUNTIF(OFFSET($G104,-($G$4+$N104-2),0,1,1):$G104,FI$9),IF($G104=FI$9,1,FI103)))</f>
        <v>1</v>
      </c>
      <c r="FJ104">
        <f ca="1">IF($G103="","",IF($F104&gt;$G$4,COUNTIF(OFFSET($G104,-($G$4+$N104-2),0,1,1):$G104,FJ$9),IF($G104=FJ$9,1,FJ103)))</f>
        <v>1</v>
      </c>
      <c r="FK104">
        <f ca="1">IF($G103="","",IF($F104&gt;$G$4,COUNTIF(OFFSET($G104,-($G$4+$N104-2),0,1,1):$G104,FK$9),IF($G104=FK$9,1,FK103)))</f>
        <v>1</v>
      </c>
      <c r="FL104">
        <f ca="1">IF($G103="","",IF($F104&gt;$G$4,COUNTIF(OFFSET($G104,-($G$4+$N104-2),0,1,1):$G104,FL$9),IF($G104=FL$9,1,FL103)))</f>
        <v>0</v>
      </c>
      <c r="FM104">
        <f ca="1">IF($G103="","",IF($F104&gt;$G$4,COUNTIF(OFFSET($G104,-($G$4+$N104-2),0,1,1):$G104,FM$9),IF($G104=FM$9,1,FM103)))</f>
        <v>0</v>
      </c>
      <c r="FN104">
        <f ca="1">IF($G103="","",IF($F104&gt;$G$4,COUNTIF(OFFSET($G104,-($G$4+$N104-2),0,1,1):$G104,FN$9),IF($G104=FN$9,1,FN103)))</f>
        <v>0</v>
      </c>
      <c r="FO104">
        <f ca="1">IF($G103="","",IF($F104&gt;$G$4,COUNTIF(OFFSET($G104,-($G$4+$N104-2),0,1,1):$G104,FO$9),IF($G104=FO$9,1,FO103)))</f>
        <v>0</v>
      </c>
      <c r="FP104">
        <f ca="1">IF($G103="","",IF($F104&gt;$G$4,COUNTIF(OFFSET($G104,-($G$4+$N104-2),0,1,1):$G104,FP$9),IF($G104=FP$9,1,FP103)))</f>
        <v>0</v>
      </c>
      <c r="FQ104">
        <f ca="1">IF($G103="","",IF($F104&gt;$G$4,COUNTIF(OFFSET($G104,-($G$4+$N104-2),0,1,1):$G104,FQ$9),IF($G104=FQ$9,1,FQ103)))</f>
        <v>0</v>
      </c>
      <c r="FR104">
        <f ca="1">IF($G103="","",IF($F104&gt;$G$4,COUNTIF(OFFSET($G104,-($G$4+$N104-2),0,1,1):$G104,FR$9),IF($G104=FR$9,1,FR103)))</f>
        <v>0</v>
      </c>
      <c r="FS104">
        <f ca="1">IF($G103="","",IF($F104&gt;$G$4,COUNTIF(OFFSET($G104,-($G$4+$N104-2),0,1,1):$G104,FS$9),IF($G104=FS$9,1,FS103)))</f>
        <v>0</v>
      </c>
      <c r="FT104">
        <f ca="1">IF($G103="","",IF($F104&gt;$G$4,COUNTIF(OFFSET($G104,-($G$4+$N104-2),0,1,1):$G104,FT$9),IF($G104=FT$9,1,FT103)))</f>
        <v>1</v>
      </c>
      <c r="FU104">
        <f ca="1">IF($G103="","",IF($F104&gt;$G$4,COUNTIF(OFFSET($G104,-($G$4+$N104-2),0,1,1):$G104,FU$9),IF($G104=FU$9,1,FU103)))</f>
        <v>0</v>
      </c>
      <c r="FV104">
        <f ca="1">IF($G103="","",IF($F104&gt;$G$4,COUNTIF(OFFSET($G104,-($G$4+$N104-2),0,1,1):$G104,FV$9),IF($G104=FV$9,1,FV103)))</f>
        <v>1</v>
      </c>
      <c r="FW104">
        <f ca="1">IF($G103="","",IF($F104&gt;$G$4,COUNTIF(OFFSET($G104,-($G$4+$N104-2),0,1,1):$G104,FW$9),IF($G104=FW$9,1,FW103)))</f>
        <v>0</v>
      </c>
      <c r="FX104">
        <f ca="1">IF($G103="","",IF($F104&gt;$G$4,COUNTIF(OFFSET($G104,-($G$4+$N104-2),0,1,1):$G104,FX$9),IF($G104=FX$9,1,FX103)))</f>
        <v>0</v>
      </c>
      <c r="FY104">
        <f ca="1">IF($G103="","",IF($F104&gt;$G$4,COUNTIF(OFFSET($G104,-($G$4+$N104-2),0,1,1):$G104,FY$9),IF($G104=FY$9,1,FY103)))</f>
        <v>0</v>
      </c>
      <c r="FZ104">
        <f ca="1">IF($G103="","",IF($F104&gt;$G$4,COUNTIF(OFFSET($G104,-($G$4+$N104-2),0,1,1):$G104,FZ$9),IF($G104=FZ$9,1,FZ103)))</f>
        <v>0</v>
      </c>
      <c r="GA104">
        <f ca="1">IF($G103="","",IF($F104&gt;$G$4,COUNTIF(OFFSET($G104,-($G$4+$N104-2),0,1,1):$G104,GA$9),IF($G104=GA$9,1,GA103)))</f>
        <v>0</v>
      </c>
      <c r="GB104">
        <f ca="1">IF($G103="","",IF($F104&gt;$G$4,COUNTIF(OFFSET($G104,-($G$4+$N104-2),0,1,1):$G104,GB$9),IF($G104=GB$9,1,GB103)))</f>
        <v>0</v>
      </c>
      <c r="GC104">
        <f ca="1">IF($G103="","",IF($F104&gt;$G$4,COUNTIF(OFFSET($G104,-($G$4+$N104-2),0,1,1):$G104,GC$9),IF($G104=GC$9,1,GC103)))</f>
        <v>0</v>
      </c>
      <c r="GD104">
        <f ca="1">IF($G103="","",IF($F104&gt;$G$4,COUNTIF(OFFSET($G104,-($G$4+$N104-2),0,1,1):$G104,GD$9),IF($G104=GD$9,1,GD103)))</f>
        <v>1</v>
      </c>
      <c r="GE104">
        <f ca="1">IF($G103="","",IF($F104&gt;$G$4,COUNTIF(OFFSET($G104,-($G$4+$N104-2),0,1,1):$G104,GE$9),IF($G104=GE$9,1,GE103)))</f>
        <v>0</v>
      </c>
      <c r="GF104">
        <f ca="1">IF($G103="","",IF($F104&gt;$G$4,COUNTIF(OFFSET($G104,-($G$4+$N104-2),0,1,1):$G104,GF$9),IF($G104=GF$9,1,GF103)))</f>
        <v>0</v>
      </c>
      <c r="GG104">
        <f ca="1">IF($G103="","",IF($F104&gt;$G$4,COUNTIF(OFFSET($G104,-($G$4+$N104-2),0,1,1):$G104,GG$9),IF($G104=GG$9,1,GG103)))</f>
        <v>0</v>
      </c>
      <c r="GH104">
        <f ca="1">IF($G103="","",IF($F104&gt;$G$4,COUNTIF(OFFSET($G104,-($G$4+$N104-2),0,1,1):$G104,GH$9),IF($G104=GH$9,1,GH103)))</f>
        <v>0</v>
      </c>
      <c r="GI104">
        <f ca="1">IF($G103="","",IF($F104&gt;$G$4,COUNTIF(OFFSET($G104,-($G$4+$N104-2),0,1,1):$G104,GI$9),IF($G104=GI$9,1,GI103)))</f>
        <v>0</v>
      </c>
    </row>
    <row r="105" spans="6:191" x14ac:dyDescent="0.25">
      <c r="F105">
        <v>96</v>
      </c>
      <c r="G105" s="1">
        <v>31</v>
      </c>
      <c r="H105" s="3">
        <f t="shared" si="137"/>
        <v>3</v>
      </c>
      <c r="I105">
        <f t="shared" ca="1" si="191"/>
        <v>1</v>
      </c>
      <c r="J105" s="1">
        <f t="shared" ca="1" si="138"/>
        <v>3</v>
      </c>
      <c r="K105" s="2">
        <f t="shared" ca="1" si="139"/>
        <v>1</v>
      </c>
      <c r="L105" s="3">
        <f t="shared" ca="1" si="140"/>
        <v>1</v>
      </c>
      <c r="M105">
        <f t="shared" ca="1" si="141"/>
        <v>3</v>
      </c>
      <c r="N105">
        <f t="shared" ca="1" si="248"/>
        <v>1</v>
      </c>
      <c r="O105">
        <f t="shared" ca="1" si="249"/>
        <v>1</v>
      </c>
      <c r="P105">
        <f t="shared" ca="1" si="192"/>
        <v>1</v>
      </c>
      <c r="Q105">
        <f t="shared" ca="1" si="193"/>
        <v>5.9999999999999964</v>
      </c>
      <c r="R105">
        <f t="shared" ca="1" si="194"/>
        <v>1</v>
      </c>
      <c r="S105">
        <f t="shared" ca="1" si="142"/>
        <v>34</v>
      </c>
      <c r="T105">
        <f t="shared" ca="1" si="195"/>
        <v>16.000000000000032</v>
      </c>
      <c r="U105">
        <f t="shared" ca="1" si="196"/>
        <v>5.9999999999999964</v>
      </c>
      <c r="W105" s="3">
        <f t="shared" ca="1" si="197"/>
        <v>1.9999999999999991</v>
      </c>
      <c r="X105" s="2">
        <f t="shared" ca="1" si="198"/>
        <v>31</v>
      </c>
      <c r="Y105" s="2">
        <f t="shared" ca="1" si="199"/>
        <v>32</v>
      </c>
      <c r="Z105" s="2" t="str">
        <f t="shared" ca="1" si="200"/>
        <v/>
      </c>
      <c r="AA105" s="2" t="str">
        <f t="shared" ca="1" si="201"/>
        <v/>
      </c>
      <c r="AB105" s="2" t="str">
        <f t="shared" ca="1" si="202"/>
        <v/>
      </c>
      <c r="AC105" s="2" t="str">
        <f t="shared" ca="1" si="203"/>
        <v/>
      </c>
      <c r="AD105" s="2" t="str">
        <f t="shared" ca="1" si="204"/>
        <v/>
      </c>
      <c r="AE105" s="2" t="str">
        <f t="shared" ca="1" si="205"/>
        <v/>
      </c>
      <c r="AF105" s="2" t="str">
        <f t="shared" ca="1" si="206"/>
        <v/>
      </c>
      <c r="AG105" s="2" t="str">
        <f t="shared" ca="1" si="207"/>
        <v/>
      </c>
      <c r="AH105" s="2" t="str">
        <f t="shared" ca="1" si="208"/>
        <v/>
      </c>
      <c r="AI105" s="2" t="str">
        <f t="shared" ca="1" si="209"/>
        <v/>
      </c>
      <c r="AJ105" s="2" t="str">
        <f t="shared" ca="1" si="210"/>
        <v/>
      </c>
      <c r="AK105" s="2" t="str">
        <f t="shared" ca="1" si="211"/>
        <v/>
      </c>
      <c r="AM105">
        <f t="shared" ca="1" si="250"/>
        <v>31</v>
      </c>
      <c r="AN105" t="str">
        <f t="shared" ca="1" si="251"/>
        <v/>
      </c>
      <c r="AO105" t="str">
        <f t="shared" ca="1" si="252"/>
        <v/>
      </c>
      <c r="AP105" t="str">
        <f t="shared" ca="1" si="253"/>
        <v/>
      </c>
      <c r="AQ105" t="str">
        <f t="shared" ca="1" si="254"/>
        <v/>
      </c>
      <c r="AR105" t="str">
        <f t="shared" ca="1" si="255"/>
        <v/>
      </c>
      <c r="AS105" t="str">
        <f t="shared" ca="1" si="256"/>
        <v/>
      </c>
      <c r="AT105" t="str">
        <f t="shared" ca="1" si="257"/>
        <v/>
      </c>
      <c r="AU105" t="str">
        <f t="shared" ca="1" si="258"/>
        <v/>
      </c>
      <c r="AV105" t="str">
        <f t="shared" ca="1" si="259"/>
        <v/>
      </c>
      <c r="AW105" t="str">
        <f t="shared" ca="1" si="260"/>
        <v/>
      </c>
      <c r="AX105" t="str">
        <f t="shared" ca="1" si="261"/>
        <v/>
      </c>
      <c r="AY105">
        <f t="shared" ca="1" si="143"/>
        <v>32</v>
      </c>
      <c r="AZ105" t="str">
        <f t="shared" ca="1" si="144"/>
        <v/>
      </c>
      <c r="BA105" t="str">
        <f t="shared" ca="1" si="145"/>
        <v/>
      </c>
      <c r="BB105" t="str">
        <f t="shared" ca="1" si="146"/>
        <v/>
      </c>
      <c r="BC105" t="str">
        <f t="shared" ca="1" si="147"/>
        <v/>
      </c>
      <c r="BD105" t="str">
        <f t="shared" ca="1" si="148"/>
        <v/>
      </c>
      <c r="BE105" t="str">
        <f t="shared" ca="1" si="149"/>
        <v/>
      </c>
      <c r="BF105" t="str">
        <f t="shared" ca="1" si="150"/>
        <v/>
      </c>
      <c r="BG105" t="str">
        <f t="shared" ca="1" si="151"/>
        <v/>
      </c>
      <c r="BH105" t="str">
        <f t="shared" ca="1" si="152"/>
        <v/>
      </c>
      <c r="BI105" t="str">
        <f t="shared" ca="1" si="153"/>
        <v/>
      </c>
      <c r="BJ105" t="str">
        <f t="shared" ca="1" si="154"/>
        <v/>
      </c>
      <c r="CC105">
        <f t="shared" ca="1" si="212"/>
        <v>6</v>
      </c>
      <c r="CD105">
        <f t="shared" ca="1" si="213"/>
        <v>10</v>
      </c>
      <c r="CE105">
        <f t="shared" ca="1" si="214"/>
        <v>12</v>
      </c>
      <c r="CF105" t="str">
        <f t="shared" ca="1" si="215"/>
        <v/>
      </c>
      <c r="CG105" t="str">
        <f t="shared" ca="1" si="216"/>
        <v/>
      </c>
      <c r="CH105" t="str">
        <f t="shared" ca="1" si="217"/>
        <v/>
      </c>
      <c r="CI105" t="str">
        <f t="shared" ca="1" si="218"/>
        <v/>
      </c>
      <c r="CJ105" t="str">
        <f t="shared" ca="1" si="219"/>
        <v/>
      </c>
      <c r="CK105" t="str">
        <f t="shared" ca="1" si="220"/>
        <v/>
      </c>
      <c r="CL105" t="str">
        <f t="shared" ca="1" si="221"/>
        <v/>
      </c>
      <c r="CM105" t="str">
        <f t="shared" ca="1" si="222"/>
        <v/>
      </c>
      <c r="CN105" t="str">
        <f t="shared" ca="1" si="223"/>
        <v/>
      </c>
      <c r="CO105">
        <f t="shared" ca="1" si="224"/>
        <v>21</v>
      </c>
      <c r="CP105" t="str">
        <f t="shared" ca="1" si="225"/>
        <v/>
      </c>
      <c r="CQ105" t="str">
        <f t="shared" ca="1" si="226"/>
        <v/>
      </c>
      <c r="CR105" t="str">
        <f t="shared" ca="1" si="227"/>
        <v/>
      </c>
      <c r="CS105" t="str">
        <f t="shared" ca="1" si="228"/>
        <v/>
      </c>
      <c r="CT105" t="str">
        <f t="shared" ca="1" si="229"/>
        <v/>
      </c>
      <c r="CU105" t="str">
        <f t="shared" ca="1" si="230"/>
        <v/>
      </c>
      <c r="CV105" t="str">
        <f t="shared" ca="1" si="231"/>
        <v/>
      </c>
      <c r="CW105" t="str">
        <f t="shared" ca="1" si="232"/>
        <v/>
      </c>
      <c r="CX105" t="str">
        <f t="shared" ca="1" si="233"/>
        <v/>
      </c>
      <c r="CY105" t="str">
        <f t="shared" ca="1" si="234"/>
        <v/>
      </c>
      <c r="CZ105" t="str">
        <f t="shared" ca="1" si="235"/>
        <v/>
      </c>
      <c r="DA105">
        <f t="shared" ca="1" si="236"/>
        <v>31</v>
      </c>
      <c r="DB105" t="str">
        <f t="shared" ca="1" si="237"/>
        <v/>
      </c>
      <c r="DC105" t="str">
        <f t="shared" ca="1" si="238"/>
        <v/>
      </c>
      <c r="DD105" t="str">
        <f t="shared" ca="1" si="239"/>
        <v/>
      </c>
      <c r="DE105" t="str">
        <f t="shared" ca="1" si="240"/>
        <v/>
      </c>
      <c r="DF105" t="str">
        <f t="shared" ca="1" si="241"/>
        <v/>
      </c>
      <c r="DG105" t="str">
        <f t="shared" ca="1" si="242"/>
        <v/>
      </c>
      <c r="DH105" t="str">
        <f t="shared" ca="1" si="243"/>
        <v/>
      </c>
      <c r="DI105" t="str">
        <f t="shared" ca="1" si="244"/>
        <v/>
      </c>
      <c r="DJ105" t="str">
        <f t="shared" ca="1" si="245"/>
        <v/>
      </c>
      <c r="DK105" t="str">
        <f t="shared" ca="1" si="246"/>
        <v/>
      </c>
      <c r="DL105" t="str">
        <f t="shared" ca="1" si="247"/>
        <v/>
      </c>
      <c r="DM105">
        <v>1</v>
      </c>
      <c r="DN105">
        <f t="shared" ca="1" si="155"/>
        <v>1</v>
      </c>
      <c r="DO105">
        <f t="shared" ca="1" si="156"/>
        <v>1</v>
      </c>
      <c r="DP105">
        <f t="shared" ca="1" si="157"/>
        <v>1</v>
      </c>
      <c r="DQ105">
        <f t="shared" ca="1" si="158"/>
        <v>1</v>
      </c>
      <c r="DR105">
        <f t="shared" ca="1" si="159"/>
        <v>1</v>
      </c>
      <c r="DS105">
        <f t="shared" ca="1" si="160"/>
        <v>2</v>
      </c>
      <c r="DT105">
        <f t="shared" ca="1" si="161"/>
        <v>2</v>
      </c>
      <c r="DU105">
        <f t="shared" ca="1" si="162"/>
        <v>2</v>
      </c>
      <c r="DV105">
        <f t="shared" ca="1" si="163"/>
        <v>2</v>
      </c>
      <c r="DW105">
        <f t="shared" ca="1" si="164"/>
        <v>3</v>
      </c>
      <c r="DX105">
        <f t="shared" ca="1" si="165"/>
        <v>3</v>
      </c>
      <c r="DY105">
        <f t="shared" ca="1" si="166"/>
        <v>4</v>
      </c>
      <c r="DZ105" s="1">
        <v>1</v>
      </c>
      <c r="EA105">
        <f t="shared" ca="1" si="167"/>
        <v>1</v>
      </c>
      <c r="EB105">
        <f t="shared" ca="1" si="168"/>
        <v>1</v>
      </c>
      <c r="EC105">
        <f t="shared" ca="1" si="169"/>
        <v>1</v>
      </c>
      <c r="ED105">
        <f t="shared" ca="1" si="170"/>
        <v>1</v>
      </c>
      <c r="EE105">
        <f t="shared" ca="1" si="171"/>
        <v>1</v>
      </c>
      <c r="EF105">
        <f t="shared" ca="1" si="172"/>
        <v>1</v>
      </c>
      <c r="EG105">
        <f t="shared" ca="1" si="173"/>
        <v>1</v>
      </c>
      <c r="EH105">
        <f t="shared" ca="1" si="174"/>
        <v>1</v>
      </c>
      <c r="EI105">
        <f t="shared" ca="1" si="175"/>
        <v>2</v>
      </c>
      <c r="EJ105">
        <f t="shared" ca="1" si="176"/>
        <v>2</v>
      </c>
      <c r="EK105">
        <f t="shared" ca="1" si="177"/>
        <v>2</v>
      </c>
      <c r="EL105">
        <f t="shared" ca="1" si="178"/>
        <v>2</v>
      </c>
      <c r="EM105" s="1">
        <v>1</v>
      </c>
      <c r="EN105">
        <f t="shared" ca="1" si="179"/>
        <v>1</v>
      </c>
      <c r="EO105">
        <f t="shared" ca="1" si="180"/>
        <v>1</v>
      </c>
      <c r="EP105">
        <f t="shared" ca="1" si="181"/>
        <v>1</v>
      </c>
      <c r="EQ105">
        <f t="shared" ca="1" si="182"/>
        <v>1</v>
      </c>
      <c r="ER105">
        <f t="shared" ca="1" si="183"/>
        <v>1</v>
      </c>
      <c r="ES105">
        <f t="shared" ca="1" si="184"/>
        <v>1</v>
      </c>
      <c r="ET105">
        <f t="shared" ca="1" si="185"/>
        <v>2</v>
      </c>
      <c r="EU105">
        <f t="shared" ca="1" si="186"/>
        <v>2</v>
      </c>
      <c r="EV105">
        <f t="shared" ca="1" si="187"/>
        <v>2</v>
      </c>
      <c r="EW105">
        <f t="shared" ca="1" si="188"/>
        <v>2</v>
      </c>
      <c r="EX105">
        <f t="shared" ca="1" si="189"/>
        <v>2</v>
      </c>
      <c r="EY105">
        <f t="shared" ca="1" si="190"/>
        <v>2</v>
      </c>
      <c r="EZ105">
        <f ca="1">IF($G104="","",IF($F105&gt;$G$4,COUNTIF(OFFSET($G105,-($G$4+$N105-2),0,1,1):$G105,EZ$9),IF($G105=EZ$9,1,EZ104)))</f>
        <v>0</v>
      </c>
      <c r="FA105">
        <f ca="1">IF($G104="","",IF($F105&gt;$G$4,COUNTIF(OFFSET($G105,-($G$4+$N105-2),0,1,1):$G105,FA$9),IF($G105=FA$9,1,FA104)))</f>
        <v>0</v>
      </c>
      <c r="FB105">
        <f ca="1">IF($G104="","",IF($F105&gt;$G$4,COUNTIF(OFFSET($G105,-($G$4+$N105-2),0,1,1):$G105,FB$9),IF($G105=FB$9,1,FB104)))</f>
        <v>0</v>
      </c>
      <c r="FC105">
        <f ca="1">IF($G104="","",IF($F105&gt;$G$4,COUNTIF(OFFSET($G105,-($G$4+$N105-2),0,1,1):$G105,FC$9),IF($G105=FC$9,1,FC104)))</f>
        <v>0</v>
      </c>
      <c r="FD105">
        <f ca="1">IF($G104="","",IF($F105&gt;$G$4,COUNTIF(OFFSET($G105,-($G$4+$N105-2),0,1,1):$G105,FD$9),IF($G105=FD$9,1,FD104)))</f>
        <v>0</v>
      </c>
      <c r="FE105">
        <f ca="1">IF($G104="","",IF($F105&gt;$G$4,COUNTIF(OFFSET($G105,-($G$4+$N105-2),0,1,1):$G105,FE$9),IF($G105=FE$9,1,FE104)))</f>
        <v>1</v>
      </c>
      <c r="FF105">
        <f ca="1">IF($G104="","",IF($F105&gt;$G$4,COUNTIF(OFFSET($G105,-($G$4+$N105-2),0,1,1):$G105,FF$9),IF($G105=FF$9,1,FF104)))</f>
        <v>0</v>
      </c>
      <c r="FG105">
        <f ca="1">IF($G104="","",IF($F105&gt;$G$4,COUNTIF(OFFSET($G105,-($G$4+$N105-2),0,1,1):$G105,FG$9),IF($G105=FG$9,1,FG104)))</f>
        <v>0</v>
      </c>
      <c r="FH105">
        <f ca="1">IF($G104="","",IF($F105&gt;$G$4,COUNTIF(OFFSET($G105,-($G$4+$N105-2),0,1,1):$G105,FH$9),IF($G105=FH$9,1,FH104)))</f>
        <v>0</v>
      </c>
      <c r="FI105">
        <f ca="1">IF($G104="","",IF($F105&gt;$G$4,COUNTIF(OFFSET($G105,-($G$4+$N105-2),0,1,1):$G105,FI$9),IF($G105=FI$9,1,FI104)))</f>
        <v>1</v>
      </c>
      <c r="FJ105">
        <f ca="1">IF($G104="","",IF($F105&gt;$G$4,COUNTIF(OFFSET($G105,-($G$4+$N105-2),0,1,1):$G105,FJ$9),IF($G105=FJ$9,1,FJ104)))</f>
        <v>0</v>
      </c>
      <c r="FK105">
        <f ca="1">IF($G104="","",IF($F105&gt;$G$4,COUNTIF(OFFSET($G105,-($G$4+$N105-2),0,1,1):$G105,FK$9),IF($G105=FK$9,1,FK104)))</f>
        <v>1</v>
      </c>
      <c r="FL105">
        <f ca="1">IF($G104="","",IF($F105&gt;$G$4,COUNTIF(OFFSET($G105,-($G$4+$N105-2),0,1,1):$G105,FL$9),IF($G105=FL$9,1,FL104)))</f>
        <v>0</v>
      </c>
      <c r="FM105">
        <f ca="1">IF($G104="","",IF($F105&gt;$G$4,COUNTIF(OFFSET($G105,-($G$4+$N105-2),0,1,1):$G105,FM$9),IF($G105=FM$9,1,FM104)))</f>
        <v>0</v>
      </c>
      <c r="FN105">
        <f ca="1">IF($G104="","",IF($F105&gt;$G$4,COUNTIF(OFFSET($G105,-($G$4+$N105-2),0,1,1):$G105,FN$9),IF($G105=FN$9,1,FN104)))</f>
        <v>0</v>
      </c>
      <c r="FO105">
        <f ca="1">IF($G104="","",IF($F105&gt;$G$4,COUNTIF(OFFSET($G105,-($G$4+$N105-2),0,1,1):$G105,FO$9),IF($G105=FO$9,1,FO104)))</f>
        <v>0</v>
      </c>
      <c r="FP105">
        <f ca="1">IF($G104="","",IF($F105&gt;$G$4,COUNTIF(OFFSET($G105,-($G$4+$N105-2),0,1,1):$G105,FP$9),IF($G105=FP$9,1,FP104)))</f>
        <v>0</v>
      </c>
      <c r="FQ105">
        <f ca="1">IF($G104="","",IF($F105&gt;$G$4,COUNTIF(OFFSET($G105,-($G$4+$N105-2),0,1,1):$G105,FQ$9),IF($G105=FQ$9,1,FQ104)))</f>
        <v>0</v>
      </c>
      <c r="FR105">
        <f ca="1">IF($G104="","",IF($F105&gt;$G$4,COUNTIF(OFFSET($G105,-($G$4+$N105-2),0,1,1):$G105,FR$9),IF($G105=FR$9,1,FR104)))</f>
        <v>0</v>
      </c>
      <c r="FS105">
        <f ca="1">IF($G104="","",IF($F105&gt;$G$4,COUNTIF(OFFSET($G105,-($G$4+$N105-2),0,1,1):$G105,FS$9),IF($G105=FS$9,1,FS104)))</f>
        <v>0</v>
      </c>
      <c r="FT105">
        <f ca="1">IF($G104="","",IF($F105&gt;$G$4,COUNTIF(OFFSET($G105,-($G$4+$N105-2),0,1,1):$G105,FT$9),IF($G105=FT$9,1,FT104)))</f>
        <v>1</v>
      </c>
      <c r="FU105">
        <f ca="1">IF($G104="","",IF($F105&gt;$G$4,COUNTIF(OFFSET($G105,-($G$4+$N105-2),0,1,1):$G105,FU$9),IF($G105=FU$9,1,FU104)))</f>
        <v>0</v>
      </c>
      <c r="FV105">
        <f ca="1">IF($G104="","",IF($F105&gt;$G$4,COUNTIF(OFFSET($G105,-($G$4+$N105-2),0,1,1):$G105,FV$9),IF($G105=FV$9,1,FV104)))</f>
        <v>0</v>
      </c>
      <c r="FW105">
        <f ca="1">IF($G104="","",IF($F105&gt;$G$4,COUNTIF(OFFSET($G105,-($G$4+$N105-2),0,1,1):$G105,FW$9),IF($G105=FW$9,1,FW104)))</f>
        <v>0</v>
      </c>
      <c r="FX105">
        <f ca="1">IF($G104="","",IF($F105&gt;$G$4,COUNTIF(OFFSET($G105,-($G$4+$N105-2),0,1,1):$G105,FX$9),IF($G105=FX$9,1,FX104)))</f>
        <v>0</v>
      </c>
      <c r="FY105">
        <f ca="1">IF($G104="","",IF($F105&gt;$G$4,COUNTIF(OFFSET($G105,-($G$4+$N105-2),0,1,1):$G105,FY$9),IF($G105=FY$9,1,FY104)))</f>
        <v>0</v>
      </c>
      <c r="FZ105">
        <f ca="1">IF($G104="","",IF($F105&gt;$G$4,COUNTIF(OFFSET($G105,-($G$4+$N105-2),0,1,1):$G105,FZ$9),IF($G105=FZ$9,1,FZ104)))</f>
        <v>0</v>
      </c>
      <c r="GA105">
        <f ca="1">IF($G104="","",IF($F105&gt;$G$4,COUNTIF(OFFSET($G105,-($G$4+$N105-2),0,1,1):$G105,GA$9),IF($G105=GA$9,1,GA104)))</f>
        <v>0</v>
      </c>
      <c r="GB105">
        <f ca="1">IF($G104="","",IF($F105&gt;$G$4,COUNTIF(OFFSET($G105,-($G$4+$N105-2),0,1,1):$G105,GB$9),IF($G105=GB$9,1,GB104)))</f>
        <v>0</v>
      </c>
      <c r="GC105">
        <f ca="1">IF($G104="","",IF($F105&gt;$G$4,COUNTIF(OFFSET($G105,-($G$4+$N105-2),0,1,1):$G105,GC$9),IF($G105=GC$9,1,GC104)))</f>
        <v>0</v>
      </c>
      <c r="GD105">
        <f ca="1">IF($G104="","",IF($F105&gt;$G$4,COUNTIF(OFFSET($G105,-($G$4+$N105-2),0,1,1):$G105,GD$9),IF($G105=GD$9,1,GD104)))</f>
        <v>2</v>
      </c>
      <c r="GE105">
        <f ca="1">IF($G104="","",IF($F105&gt;$G$4,COUNTIF(OFFSET($G105,-($G$4+$N105-2),0,1,1):$G105,GE$9),IF($G105=GE$9,1,GE104)))</f>
        <v>0</v>
      </c>
      <c r="GF105">
        <f ca="1">IF($G104="","",IF($F105&gt;$G$4,COUNTIF(OFFSET($G105,-($G$4+$N105-2),0,1,1):$G105,GF$9),IF($G105=GF$9,1,GF104)))</f>
        <v>0</v>
      </c>
      <c r="GG105">
        <f ca="1">IF($G104="","",IF($F105&gt;$G$4,COUNTIF(OFFSET($G105,-($G$4+$N105-2),0,1,1):$G105,GG$9),IF($G105=GG$9,1,GG104)))</f>
        <v>0</v>
      </c>
      <c r="GH105">
        <f ca="1">IF($G104="","",IF($F105&gt;$G$4,COUNTIF(OFFSET($G105,-($G$4+$N105-2),0,1,1):$G105,GH$9),IF($G105=GH$9,1,GH104)))</f>
        <v>0</v>
      </c>
      <c r="GI105">
        <f ca="1">IF($G104="","",IF($F105&gt;$G$4,COUNTIF(OFFSET($G105,-($G$4+$N105-2),0,1,1):$G105,GI$9),IF($G105=GI$9,1,GI104)))</f>
        <v>0</v>
      </c>
    </row>
    <row r="106" spans="6:191" x14ac:dyDescent="0.25">
      <c r="F106">
        <v>97</v>
      </c>
      <c r="G106" s="1">
        <v>16</v>
      </c>
      <c r="H106" s="3">
        <f t="shared" si="137"/>
        <v>2</v>
      </c>
      <c r="I106">
        <f t="shared" ca="1" si="191"/>
        <v>0</v>
      </c>
      <c r="J106" s="1">
        <f t="shared" ca="1" si="138"/>
        <v>2</v>
      </c>
      <c r="K106" s="2">
        <f t="shared" ca="1" si="139"/>
        <v>1</v>
      </c>
      <c r="L106" s="3">
        <f t="shared" ca="1" si="140"/>
        <v>1</v>
      </c>
      <c r="M106">
        <f t="shared" ca="1" si="141"/>
        <v>0</v>
      </c>
      <c r="N106">
        <f t="shared" ca="1" si="248"/>
        <v>0</v>
      </c>
      <c r="O106">
        <f t="shared" ca="1" si="249"/>
        <v>0</v>
      </c>
      <c r="P106">
        <f t="shared" ca="1" si="192"/>
        <v>0</v>
      </c>
      <c r="Q106">
        <f t="shared" ca="1" si="193"/>
        <v>-4.4408920985006262E-16</v>
      </c>
      <c r="R106">
        <f t="shared" ca="1" si="194"/>
        <v>1</v>
      </c>
      <c r="S106">
        <f t="shared" ca="1" si="142"/>
        <v>4.4408920985006262E-16</v>
      </c>
      <c r="T106">
        <f t="shared" ca="1" si="195"/>
        <v>16.000000000000032</v>
      </c>
      <c r="U106" t="str">
        <f t="shared" ca="1" si="196"/>
        <v/>
      </c>
      <c r="W106" s="3">
        <f t="shared" ca="1" si="197"/>
        <v>-4.4408920985006262E-16</v>
      </c>
      <c r="X106" s="2" t="str">
        <f t="shared" ca="1" si="198"/>
        <v/>
      </c>
      <c r="Y106" s="2" t="str">
        <f t="shared" ca="1" si="199"/>
        <v/>
      </c>
      <c r="Z106" s="2" t="str">
        <f t="shared" ca="1" si="200"/>
        <v/>
      </c>
      <c r="AA106" s="2" t="str">
        <f t="shared" ca="1" si="201"/>
        <v/>
      </c>
      <c r="AB106" s="2" t="str">
        <f t="shared" ca="1" si="202"/>
        <v/>
      </c>
      <c r="AC106" s="2" t="str">
        <f t="shared" ca="1" si="203"/>
        <v/>
      </c>
      <c r="AD106" s="2" t="str">
        <f t="shared" ca="1" si="204"/>
        <v/>
      </c>
      <c r="AE106" s="2" t="str">
        <f t="shared" ca="1" si="205"/>
        <v/>
      </c>
      <c r="AF106" s="2" t="str">
        <f t="shared" ca="1" si="206"/>
        <v/>
      </c>
      <c r="AG106" s="2" t="str">
        <f t="shared" ca="1" si="207"/>
        <v/>
      </c>
      <c r="AH106" s="2" t="str">
        <f t="shared" ca="1" si="208"/>
        <v/>
      </c>
      <c r="AI106" s="2" t="str">
        <f t="shared" ca="1" si="209"/>
        <v/>
      </c>
      <c r="AJ106" s="2" t="str">
        <f t="shared" ca="1" si="210"/>
        <v/>
      </c>
      <c r="AK106" s="2" t="str">
        <f t="shared" ca="1" si="211"/>
        <v/>
      </c>
      <c r="AM106" t="str">
        <f t="shared" ca="1" si="250"/>
        <v/>
      </c>
      <c r="AN106" t="str">
        <f t="shared" ca="1" si="251"/>
        <v/>
      </c>
      <c r="AO106" t="str">
        <f t="shared" ca="1" si="252"/>
        <v/>
      </c>
      <c r="AP106" t="str">
        <f t="shared" ca="1" si="253"/>
        <v/>
      </c>
      <c r="AQ106" t="str">
        <f t="shared" ca="1" si="254"/>
        <v/>
      </c>
      <c r="AR106" t="str">
        <f t="shared" ca="1" si="255"/>
        <v/>
      </c>
      <c r="AS106" t="str">
        <f t="shared" ca="1" si="256"/>
        <v/>
      </c>
      <c r="AT106" t="str">
        <f t="shared" ca="1" si="257"/>
        <v/>
      </c>
      <c r="AU106" t="str">
        <f t="shared" ca="1" si="258"/>
        <v/>
      </c>
      <c r="AV106" t="str">
        <f t="shared" ca="1" si="259"/>
        <v/>
      </c>
      <c r="AW106" t="str">
        <f t="shared" ca="1" si="260"/>
        <v/>
      </c>
      <c r="AX106" t="str">
        <f t="shared" ca="1" si="261"/>
        <v/>
      </c>
      <c r="AY106" t="str">
        <f t="shared" ca="1" si="143"/>
        <v/>
      </c>
      <c r="AZ106" t="str">
        <f t="shared" ca="1" si="144"/>
        <v/>
      </c>
      <c r="BA106" t="str">
        <f t="shared" ca="1" si="145"/>
        <v/>
      </c>
      <c r="BB106" t="str">
        <f t="shared" ca="1" si="146"/>
        <v/>
      </c>
      <c r="BC106" t="str">
        <f t="shared" ca="1" si="147"/>
        <v/>
      </c>
      <c r="BD106" t="str">
        <f t="shared" ca="1" si="148"/>
        <v/>
      </c>
      <c r="BE106" t="str">
        <f t="shared" ca="1" si="149"/>
        <v/>
      </c>
      <c r="BF106" t="str">
        <f t="shared" ca="1" si="150"/>
        <v/>
      </c>
      <c r="BG106" t="str">
        <f t="shared" ca="1" si="151"/>
        <v/>
      </c>
      <c r="BH106" t="str">
        <f t="shared" ca="1" si="152"/>
        <v/>
      </c>
      <c r="BI106" t="str">
        <f t="shared" ca="1" si="153"/>
        <v/>
      </c>
      <c r="BJ106" t="str">
        <f t="shared" ca="1" si="154"/>
        <v/>
      </c>
      <c r="CC106">
        <f t="shared" ca="1" si="212"/>
        <v>6</v>
      </c>
      <c r="CD106">
        <f t="shared" ca="1" si="213"/>
        <v>10</v>
      </c>
      <c r="CE106" t="str">
        <f t="shared" ca="1" si="214"/>
        <v/>
      </c>
      <c r="CF106" t="str">
        <f t="shared" ca="1" si="215"/>
        <v/>
      </c>
      <c r="CG106" t="str">
        <f t="shared" ca="1" si="216"/>
        <v/>
      </c>
      <c r="CH106" t="str">
        <f t="shared" ca="1" si="217"/>
        <v/>
      </c>
      <c r="CI106" t="str">
        <f t="shared" ca="1" si="218"/>
        <v/>
      </c>
      <c r="CJ106" t="str">
        <f t="shared" ca="1" si="219"/>
        <v/>
      </c>
      <c r="CK106" t="str">
        <f t="shared" ca="1" si="220"/>
        <v/>
      </c>
      <c r="CL106" t="str">
        <f t="shared" ca="1" si="221"/>
        <v/>
      </c>
      <c r="CM106" t="str">
        <f t="shared" ca="1" si="222"/>
        <v/>
      </c>
      <c r="CN106" t="str">
        <f t="shared" ca="1" si="223"/>
        <v/>
      </c>
      <c r="CO106">
        <f t="shared" ca="1" si="224"/>
        <v>16</v>
      </c>
      <c r="CP106" t="str">
        <f t="shared" ca="1" si="225"/>
        <v/>
      </c>
      <c r="CQ106" t="str">
        <f t="shared" ca="1" si="226"/>
        <v/>
      </c>
      <c r="CR106" t="str">
        <f t="shared" ca="1" si="227"/>
        <v/>
      </c>
      <c r="CS106" t="str">
        <f t="shared" ca="1" si="228"/>
        <v/>
      </c>
      <c r="CT106" t="str">
        <f t="shared" ca="1" si="229"/>
        <v/>
      </c>
      <c r="CU106" t="str">
        <f t="shared" ca="1" si="230"/>
        <v/>
      </c>
      <c r="CV106" t="str">
        <f t="shared" ca="1" si="231"/>
        <v/>
      </c>
      <c r="CW106" t="str">
        <f t="shared" ca="1" si="232"/>
        <v/>
      </c>
      <c r="CX106" t="str">
        <f t="shared" ca="1" si="233"/>
        <v/>
      </c>
      <c r="CY106" t="str">
        <f t="shared" ca="1" si="234"/>
        <v/>
      </c>
      <c r="CZ106" t="str">
        <f t="shared" ca="1" si="235"/>
        <v/>
      </c>
      <c r="DA106">
        <f t="shared" ca="1" si="236"/>
        <v>31</v>
      </c>
      <c r="DB106" t="str">
        <f t="shared" ca="1" si="237"/>
        <v/>
      </c>
      <c r="DC106" t="str">
        <f t="shared" ca="1" si="238"/>
        <v/>
      </c>
      <c r="DD106" t="str">
        <f t="shared" ca="1" si="239"/>
        <v/>
      </c>
      <c r="DE106" t="str">
        <f t="shared" ca="1" si="240"/>
        <v/>
      </c>
      <c r="DF106" t="str">
        <f t="shared" ca="1" si="241"/>
        <v/>
      </c>
      <c r="DG106" t="str">
        <f t="shared" ca="1" si="242"/>
        <v/>
      </c>
      <c r="DH106" t="str">
        <f t="shared" ca="1" si="243"/>
        <v/>
      </c>
      <c r="DI106" t="str">
        <f t="shared" ca="1" si="244"/>
        <v/>
      </c>
      <c r="DJ106" t="str">
        <f t="shared" ca="1" si="245"/>
        <v/>
      </c>
      <c r="DK106" t="str">
        <f t="shared" ca="1" si="246"/>
        <v/>
      </c>
      <c r="DL106" t="str">
        <f t="shared" ca="1" si="247"/>
        <v/>
      </c>
      <c r="DM106">
        <v>1</v>
      </c>
      <c r="DN106">
        <f t="shared" ca="1" si="155"/>
        <v>1</v>
      </c>
      <c r="DO106">
        <f t="shared" ca="1" si="156"/>
        <v>1</v>
      </c>
      <c r="DP106">
        <f t="shared" ca="1" si="157"/>
        <v>1</v>
      </c>
      <c r="DQ106">
        <f t="shared" ca="1" si="158"/>
        <v>1</v>
      </c>
      <c r="DR106">
        <f t="shared" ca="1" si="159"/>
        <v>1</v>
      </c>
      <c r="DS106">
        <f t="shared" ca="1" si="160"/>
        <v>2</v>
      </c>
      <c r="DT106">
        <f t="shared" ca="1" si="161"/>
        <v>2</v>
      </c>
      <c r="DU106">
        <f t="shared" ca="1" si="162"/>
        <v>2</v>
      </c>
      <c r="DV106">
        <f t="shared" ca="1" si="163"/>
        <v>2</v>
      </c>
      <c r="DW106">
        <f t="shared" ca="1" si="164"/>
        <v>3</v>
      </c>
      <c r="DX106">
        <f t="shared" ca="1" si="165"/>
        <v>3</v>
      </c>
      <c r="DY106">
        <f t="shared" ca="1" si="166"/>
        <v>3</v>
      </c>
      <c r="DZ106" s="1">
        <v>1</v>
      </c>
      <c r="EA106">
        <f t="shared" ca="1" si="167"/>
        <v>1</v>
      </c>
      <c r="EB106">
        <f t="shared" ca="1" si="168"/>
        <v>1</v>
      </c>
      <c r="EC106">
        <f t="shared" ca="1" si="169"/>
        <v>1</v>
      </c>
      <c r="ED106">
        <f t="shared" ca="1" si="170"/>
        <v>2</v>
      </c>
      <c r="EE106">
        <f t="shared" ca="1" si="171"/>
        <v>2</v>
      </c>
      <c r="EF106">
        <f t="shared" ca="1" si="172"/>
        <v>2</v>
      </c>
      <c r="EG106">
        <f t="shared" ca="1" si="173"/>
        <v>2</v>
      </c>
      <c r="EH106">
        <f t="shared" ca="1" si="174"/>
        <v>2</v>
      </c>
      <c r="EI106">
        <f t="shared" ca="1" si="175"/>
        <v>2</v>
      </c>
      <c r="EJ106">
        <f t="shared" ca="1" si="176"/>
        <v>2</v>
      </c>
      <c r="EK106">
        <f t="shared" ca="1" si="177"/>
        <v>2</v>
      </c>
      <c r="EL106">
        <f t="shared" ca="1" si="178"/>
        <v>2</v>
      </c>
      <c r="EM106" s="1">
        <v>1</v>
      </c>
      <c r="EN106">
        <f t="shared" ca="1" si="179"/>
        <v>1</v>
      </c>
      <c r="EO106">
        <f t="shared" ca="1" si="180"/>
        <v>1</v>
      </c>
      <c r="EP106">
        <f t="shared" ca="1" si="181"/>
        <v>1</v>
      </c>
      <c r="EQ106">
        <f t="shared" ca="1" si="182"/>
        <v>1</v>
      </c>
      <c r="ER106">
        <f t="shared" ca="1" si="183"/>
        <v>1</v>
      </c>
      <c r="ES106">
        <f t="shared" ca="1" si="184"/>
        <v>1</v>
      </c>
      <c r="ET106">
        <f t="shared" ca="1" si="185"/>
        <v>2</v>
      </c>
      <c r="EU106">
        <f t="shared" ca="1" si="186"/>
        <v>2</v>
      </c>
      <c r="EV106">
        <f t="shared" ca="1" si="187"/>
        <v>2</v>
      </c>
      <c r="EW106">
        <f t="shared" ca="1" si="188"/>
        <v>2</v>
      </c>
      <c r="EX106">
        <f t="shared" ca="1" si="189"/>
        <v>2</v>
      </c>
      <c r="EY106">
        <f t="shared" ca="1" si="190"/>
        <v>2</v>
      </c>
      <c r="EZ106">
        <f ca="1">IF($G105="","",IF($F106&gt;$G$4,COUNTIF(OFFSET($G106,-($G$4+$N106-2),0,1,1):$G106,EZ$9),IF($G106=EZ$9,1,EZ105)))</f>
        <v>0</v>
      </c>
      <c r="FA106">
        <f ca="1">IF($G105="","",IF($F106&gt;$G$4,COUNTIF(OFFSET($G106,-($G$4+$N106-2),0,1,1):$G106,FA$9),IF($G106=FA$9,1,FA105)))</f>
        <v>0</v>
      </c>
      <c r="FB106">
        <f ca="1">IF($G105="","",IF($F106&gt;$G$4,COUNTIF(OFFSET($G106,-($G$4+$N106-2),0,1,1):$G106,FB$9),IF($G106=FB$9,1,FB105)))</f>
        <v>0</v>
      </c>
      <c r="FC106">
        <f ca="1">IF($G105="","",IF($F106&gt;$G$4,COUNTIF(OFFSET($G106,-($G$4+$N106-2),0,1,1):$G106,FC$9),IF($G106=FC$9,1,FC105)))</f>
        <v>0</v>
      </c>
      <c r="FD106">
        <f ca="1">IF($G105="","",IF($F106&gt;$G$4,COUNTIF(OFFSET($G106,-($G$4+$N106-2),0,1,1):$G106,FD$9),IF($G106=FD$9,1,FD105)))</f>
        <v>0</v>
      </c>
      <c r="FE106">
        <f ca="1">IF($G105="","",IF($F106&gt;$G$4,COUNTIF(OFFSET($G106,-($G$4+$N106-2),0,1,1):$G106,FE$9),IF($G106=FE$9,1,FE105)))</f>
        <v>1</v>
      </c>
      <c r="FF106">
        <f ca="1">IF($G105="","",IF($F106&gt;$G$4,COUNTIF(OFFSET($G106,-($G$4+$N106-2),0,1,1):$G106,FF$9),IF($G106=FF$9,1,FF105)))</f>
        <v>0</v>
      </c>
      <c r="FG106">
        <f ca="1">IF($G105="","",IF($F106&gt;$G$4,COUNTIF(OFFSET($G106,-($G$4+$N106-2),0,1,1):$G106,FG$9),IF($G106=FG$9,1,FG105)))</f>
        <v>0</v>
      </c>
      <c r="FH106">
        <f ca="1">IF($G105="","",IF($F106&gt;$G$4,COUNTIF(OFFSET($G106,-($G$4+$N106-2),0,1,1):$G106,FH$9),IF($G106=FH$9,1,FH105)))</f>
        <v>0</v>
      </c>
      <c r="FI106">
        <f ca="1">IF($G105="","",IF($F106&gt;$G$4,COUNTIF(OFFSET($G106,-($G$4+$N106-2),0,1,1):$G106,FI$9),IF($G106=FI$9,1,FI105)))</f>
        <v>1</v>
      </c>
      <c r="FJ106">
        <f ca="1">IF($G105="","",IF($F106&gt;$G$4,COUNTIF(OFFSET($G106,-($G$4+$N106-2),0,1,1):$G106,FJ$9),IF($G106=FJ$9,1,FJ105)))</f>
        <v>0</v>
      </c>
      <c r="FK106">
        <f ca="1">IF($G105="","",IF($F106&gt;$G$4,COUNTIF(OFFSET($G106,-($G$4+$N106-2),0,1,1):$G106,FK$9),IF($G106=FK$9,1,FK105)))</f>
        <v>0</v>
      </c>
      <c r="FL106">
        <f ca="1">IF($G105="","",IF($F106&gt;$G$4,COUNTIF(OFFSET($G106,-($G$4+$N106-2),0,1,1):$G106,FL$9),IF($G106=FL$9,1,FL105)))</f>
        <v>0</v>
      </c>
      <c r="FM106">
        <f ca="1">IF($G105="","",IF($F106&gt;$G$4,COUNTIF(OFFSET($G106,-($G$4+$N106-2),0,1,1):$G106,FM$9),IF($G106=FM$9,1,FM105)))</f>
        <v>0</v>
      </c>
      <c r="FN106">
        <f ca="1">IF($G105="","",IF($F106&gt;$G$4,COUNTIF(OFFSET($G106,-($G$4+$N106-2),0,1,1):$G106,FN$9),IF($G106=FN$9,1,FN105)))</f>
        <v>0</v>
      </c>
      <c r="FO106">
        <f ca="1">IF($G105="","",IF($F106&gt;$G$4,COUNTIF(OFFSET($G106,-($G$4+$N106-2),0,1,1):$G106,FO$9),IF($G106=FO$9,1,FO105)))</f>
        <v>1</v>
      </c>
      <c r="FP106">
        <f ca="1">IF($G105="","",IF($F106&gt;$G$4,COUNTIF(OFFSET($G106,-($G$4+$N106-2),0,1,1):$G106,FP$9),IF($G106=FP$9,1,FP105)))</f>
        <v>0</v>
      </c>
      <c r="FQ106">
        <f ca="1">IF($G105="","",IF($F106&gt;$G$4,COUNTIF(OFFSET($G106,-($G$4+$N106-2),0,1,1):$G106,FQ$9),IF($G106=FQ$9,1,FQ105)))</f>
        <v>0</v>
      </c>
      <c r="FR106">
        <f ca="1">IF($G105="","",IF($F106&gt;$G$4,COUNTIF(OFFSET($G106,-($G$4+$N106-2),0,1,1):$G106,FR$9),IF($G106=FR$9,1,FR105)))</f>
        <v>0</v>
      </c>
      <c r="FS106">
        <f ca="1">IF($G105="","",IF($F106&gt;$G$4,COUNTIF(OFFSET($G106,-($G$4+$N106-2),0,1,1):$G106,FS$9),IF($G106=FS$9,1,FS105)))</f>
        <v>0</v>
      </c>
      <c r="FT106">
        <f ca="1">IF($G105="","",IF($F106&gt;$G$4,COUNTIF(OFFSET($G106,-($G$4+$N106-2),0,1,1):$G106,FT$9),IF($G106=FT$9,1,FT105)))</f>
        <v>0</v>
      </c>
      <c r="FU106">
        <f ca="1">IF($G105="","",IF($F106&gt;$G$4,COUNTIF(OFFSET($G106,-($G$4+$N106-2),0,1,1):$G106,FU$9),IF($G106=FU$9,1,FU105)))</f>
        <v>0</v>
      </c>
      <c r="FV106">
        <f ca="1">IF($G105="","",IF($F106&gt;$G$4,COUNTIF(OFFSET($G106,-($G$4+$N106-2),0,1,1):$G106,FV$9),IF($G106=FV$9,1,FV105)))</f>
        <v>0</v>
      </c>
      <c r="FW106">
        <f ca="1">IF($G105="","",IF($F106&gt;$G$4,COUNTIF(OFFSET($G106,-($G$4+$N106-2),0,1,1):$G106,FW$9),IF($G106=FW$9,1,FW105)))</f>
        <v>0</v>
      </c>
      <c r="FX106">
        <f ca="1">IF($G105="","",IF($F106&gt;$G$4,COUNTIF(OFFSET($G106,-($G$4+$N106-2),0,1,1):$G106,FX$9),IF($G106=FX$9,1,FX105)))</f>
        <v>0</v>
      </c>
      <c r="FY106">
        <f ca="1">IF($G105="","",IF($F106&gt;$G$4,COUNTIF(OFFSET($G106,-($G$4+$N106-2),0,1,1):$G106,FY$9),IF($G106=FY$9,1,FY105)))</f>
        <v>0</v>
      </c>
      <c r="FZ106">
        <f ca="1">IF($G105="","",IF($F106&gt;$G$4,COUNTIF(OFFSET($G106,-($G$4+$N106-2),0,1,1):$G106,FZ$9),IF($G106=FZ$9,1,FZ105)))</f>
        <v>0</v>
      </c>
      <c r="GA106">
        <f ca="1">IF($G105="","",IF($F106&gt;$G$4,COUNTIF(OFFSET($G106,-($G$4+$N106-2),0,1,1):$G106,GA$9),IF($G106=GA$9,1,GA105)))</f>
        <v>0</v>
      </c>
      <c r="GB106">
        <f ca="1">IF($G105="","",IF($F106&gt;$G$4,COUNTIF(OFFSET($G106,-($G$4+$N106-2),0,1,1):$G106,GB$9),IF($G106=GB$9,1,GB105)))</f>
        <v>0</v>
      </c>
      <c r="GC106">
        <f ca="1">IF($G105="","",IF($F106&gt;$G$4,COUNTIF(OFFSET($G106,-($G$4+$N106-2),0,1,1):$G106,GC$9),IF($G106=GC$9,1,GC105)))</f>
        <v>0</v>
      </c>
      <c r="GD106">
        <f ca="1">IF($G105="","",IF($F106&gt;$G$4,COUNTIF(OFFSET($G106,-($G$4+$N106-2),0,1,1):$G106,GD$9),IF($G106=GD$9,1,GD105)))</f>
        <v>2</v>
      </c>
      <c r="GE106">
        <f ca="1">IF($G105="","",IF($F106&gt;$G$4,COUNTIF(OFFSET($G106,-($G$4+$N106-2),0,1,1):$G106,GE$9),IF($G106=GE$9,1,GE105)))</f>
        <v>0</v>
      </c>
      <c r="GF106">
        <f ca="1">IF($G105="","",IF($F106&gt;$G$4,COUNTIF(OFFSET($G106,-($G$4+$N106-2),0,1,1):$G106,GF$9),IF($G106=GF$9,1,GF105)))</f>
        <v>0</v>
      </c>
      <c r="GG106">
        <f ca="1">IF($G105="","",IF($F106&gt;$G$4,COUNTIF(OFFSET($G106,-($G$4+$N106-2),0,1,1):$G106,GG$9),IF($G106=GG$9,1,GG105)))</f>
        <v>0</v>
      </c>
      <c r="GH106">
        <f ca="1">IF($G105="","",IF($F106&gt;$G$4,COUNTIF(OFFSET($G106,-($G$4+$N106-2),0,1,1):$G106,GH$9),IF($G106=GH$9,1,GH105)))</f>
        <v>0</v>
      </c>
      <c r="GI106">
        <f ca="1">IF($G105="","",IF($F106&gt;$G$4,COUNTIF(OFFSET($G106,-($G$4+$N106-2),0,1,1):$G106,GI$9),IF($G106=GI$9,1,GI105)))</f>
        <v>0</v>
      </c>
    </row>
    <row r="107" spans="6:191" x14ac:dyDescent="0.25">
      <c r="F107">
        <v>98</v>
      </c>
      <c r="G107" s="1">
        <v>21</v>
      </c>
      <c r="H107" s="3">
        <f t="shared" si="137"/>
        <v>2</v>
      </c>
      <c r="I107">
        <f t="shared" ca="1" si="191"/>
        <v>0</v>
      </c>
      <c r="J107" s="1">
        <f t="shared" ca="1" si="138"/>
        <v>2</v>
      </c>
      <c r="K107" s="2">
        <f t="shared" ca="1" si="139"/>
        <v>2</v>
      </c>
      <c r="L107" s="3">
        <f t="shared" ca="1" si="140"/>
        <v>1</v>
      </c>
      <c r="M107">
        <f t="shared" ca="1" si="141"/>
        <v>0</v>
      </c>
      <c r="N107">
        <f t="shared" ca="1" si="248"/>
        <v>0</v>
      </c>
      <c r="O107">
        <f t="shared" ca="1" si="249"/>
        <v>0</v>
      </c>
      <c r="P107">
        <f t="shared" ca="1" si="192"/>
        <v>0</v>
      </c>
      <c r="Q107">
        <f t="shared" ca="1" si="193"/>
        <v>-8.8817841970012523E-16</v>
      </c>
      <c r="R107">
        <f t="shared" ca="1" si="194"/>
        <v>1</v>
      </c>
      <c r="S107">
        <f t="shared" ca="1" si="142"/>
        <v>4.4408920985006262E-16</v>
      </c>
      <c r="T107">
        <f t="shared" ca="1" si="195"/>
        <v>16.000000000000032</v>
      </c>
      <c r="U107" t="str">
        <f t="shared" ca="1" si="196"/>
        <v/>
      </c>
      <c r="W107" s="3">
        <f t="shared" ca="1" si="197"/>
        <v>-4.4408920985006262E-16</v>
      </c>
      <c r="X107" s="2" t="str">
        <f t="shared" ca="1" si="198"/>
        <v/>
      </c>
      <c r="Y107" s="2" t="str">
        <f t="shared" ca="1" si="199"/>
        <v/>
      </c>
      <c r="Z107" s="2" t="str">
        <f t="shared" ca="1" si="200"/>
        <v/>
      </c>
      <c r="AA107" s="2" t="str">
        <f t="shared" ca="1" si="201"/>
        <v/>
      </c>
      <c r="AB107" s="2" t="str">
        <f t="shared" ca="1" si="202"/>
        <v/>
      </c>
      <c r="AC107" s="2" t="str">
        <f t="shared" ca="1" si="203"/>
        <v/>
      </c>
      <c r="AD107" s="2" t="str">
        <f t="shared" ca="1" si="204"/>
        <v/>
      </c>
      <c r="AE107" s="2" t="str">
        <f t="shared" ca="1" si="205"/>
        <v/>
      </c>
      <c r="AF107" s="2" t="str">
        <f t="shared" ca="1" si="206"/>
        <v/>
      </c>
      <c r="AG107" s="2" t="str">
        <f t="shared" ca="1" si="207"/>
        <v/>
      </c>
      <c r="AH107" s="2" t="str">
        <f t="shared" ca="1" si="208"/>
        <v/>
      </c>
      <c r="AI107" s="2" t="str">
        <f t="shared" ca="1" si="209"/>
        <v/>
      </c>
      <c r="AJ107" s="2" t="str">
        <f t="shared" ca="1" si="210"/>
        <v/>
      </c>
      <c r="AK107" s="2" t="str">
        <f t="shared" ca="1" si="211"/>
        <v/>
      </c>
      <c r="AM107" t="str">
        <f t="shared" ca="1" si="250"/>
        <v/>
      </c>
      <c r="AN107" t="str">
        <f t="shared" ca="1" si="251"/>
        <v/>
      </c>
      <c r="AO107" t="str">
        <f t="shared" ca="1" si="252"/>
        <v/>
      </c>
      <c r="AP107" t="str">
        <f t="shared" ca="1" si="253"/>
        <v/>
      </c>
      <c r="AQ107" t="str">
        <f t="shared" ca="1" si="254"/>
        <v/>
      </c>
      <c r="AR107" t="str">
        <f t="shared" ca="1" si="255"/>
        <v/>
      </c>
      <c r="AS107" t="str">
        <f t="shared" ca="1" si="256"/>
        <v/>
      </c>
      <c r="AT107" t="str">
        <f t="shared" ca="1" si="257"/>
        <v/>
      </c>
      <c r="AU107" t="str">
        <f t="shared" ca="1" si="258"/>
        <v/>
      </c>
      <c r="AV107" t="str">
        <f t="shared" ca="1" si="259"/>
        <v/>
      </c>
      <c r="AW107" t="str">
        <f t="shared" ca="1" si="260"/>
        <v/>
      </c>
      <c r="AX107" t="str">
        <f t="shared" ca="1" si="261"/>
        <v/>
      </c>
      <c r="AY107" t="str">
        <f t="shared" ca="1" si="143"/>
        <v/>
      </c>
      <c r="AZ107" t="str">
        <f t="shared" ca="1" si="144"/>
        <v/>
      </c>
      <c r="BA107" t="str">
        <f t="shared" ca="1" si="145"/>
        <v/>
      </c>
      <c r="BB107" t="str">
        <f t="shared" ca="1" si="146"/>
        <v/>
      </c>
      <c r="BC107" t="str">
        <f t="shared" ca="1" si="147"/>
        <v/>
      </c>
      <c r="BD107" t="str">
        <f t="shared" ca="1" si="148"/>
        <v/>
      </c>
      <c r="BE107" t="str">
        <f t="shared" ca="1" si="149"/>
        <v/>
      </c>
      <c r="BF107" t="str">
        <f t="shared" ca="1" si="150"/>
        <v/>
      </c>
      <c r="BG107" t="str">
        <f t="shared" ca="1" si="151"/>
        <v/>
      </c>
      <c r="BH107" t="str">
        <f t="shared" ca="1" si="152"/>
        <v/>
      </c>
      <c r="BI107" t="str">
        <f t="shared" ca="1" si="153"/>
        <v/>
      </c>
      <c r="BJ107" t="str">
        <f t="shared" ca="1" si="154"/>
        <v/>
      </c>
      <c r="CC107">
        <f t="shared" ca="1" si="212"/>
        <v>6</v>
      </c>
      <c r="CD107">
        <f t="shared" ca="1" si="213"/>
        <v>10</v>
      </c>
      <c r="CE107" t="str">
        <f t="shared" ca="1" si="214"/>
        <v/>
      </c>
      <c r="CF107" t="str">
        <f t="shared" ca="1" si="215"/>
        <v/>
      </c>
      <c r="CG107" t="str">
        <f t="shared" ca="1" si="216"/>
        <v/>
      </c>
      <c r="CH107" t="str">
        <f t="shared" ca="1" si="217"/>
        <v/>
      </c>
      <c r="CI107" t="str">
        <f t="shared" ca="1" si="218"/>
        <v/>
      </c>
      <c r="CJ107" t="str">
        <f t="shared" ca="1" si="219"/>
        <v/>
      </c>
      <c r="CK107" t="str">
        <f t="shared" ca="1" si="220"/>
        <v/>
      </c>
      <c r="CL107" t="str">
        <f t="shared" ca="1" si="221"/>
        <v/>
      </c>
      <c r="CM107" t="str">
        <f t="shared" ca="1" si="222"/>
        <v/>
      </c>
      <c r="CN107" t="str">
        <f t="shared" ca="1" si="223"/>
        <v/>
      </c>
      <c r="CO107">
        <f t="shared" ca="1" si="224"/>
        <v>16</v>
      </c>
      <c r="CP107">
        <f t="shared" ca="1" si="225"/>
        <v>21</v>
      </c>
      <c r="CQ107" t="str">
        <f t="shared" ca="1" si="226"/>
        <v/>
      </c>
      <c r="CR107" t="str">
        <f t="shared" ca="1" si="227"/>
        <v/>
      </c>
      <c r="CS107" t="str">
        <f t="shared" ca="1" si="228"/>
        <v/>
      </c>
      <c r="CT107" t="str">
        <f t="shared" ca="1" si="229"/>
        <v/>
      </c>
      <c r="CU107" t="str">
        <f t="shared" ca="1" si="230"/>
        <v/>
      </c>
      <c r="CV107" t="str">
        <f t="shared" ca="1" si="231"/>
        <v/>
      </c>
      <c r="CW107" t="str">
        <f t="shared" ca="1" si="232"/>
        <v/>
      </c>
      <c r="CX107" t="str">
        <f t="shared" ca="1" si="233"/>
        <v/>
      </c>
      <c r="CY107" t="str">
        <f t="shared" ca="1" si="234"/>
        <v/>
      </c>
      <c r="CZ107" t="str">
        <f t="shared" ca="1" si="235"/>
        <v/>
      </c>
      <c r="DA107">
        <f t="shared" ca="1" si="236"/>
        <v>31</v>
      </c>
      <c r="DB107" t="str">
        <f t="shared" ca="1" si="237"/>
        <v/>
      </c>
      <c r="DC107" t="str">
        <f t="shared" ca="1" si="238"/>
        <v/>
      </c>
      <c r="DD107" t="str">
        <f t="shared" ca="1" si="239"/>
        <v/>
      </c>
      <c r="DE107" t="str">
        <f t="shared" ca="1" si="240"/>
        <v/>
      </c>
      <c r="DF107" t="str">
        <f t="shared" ca="1" si="241"/>
        <v/>
      </c>
      <c r="DG107" t="str">
        <f t="shared" ca="1" si="242"/>
        <v/>
      </c>
      <c r="DH107" t="str">
        <f t="shared" ca="1" si="243"/>
        <v/>
      </c>
      <c r="DI107" t="str">
        <f t="shared" ca="1" si="244"/>
        <v/>
      </c>
      <c r="DJ107" t="str">
        <f t="shared" ca="1" si="245"/>
        <v/>
      </c>
      <c r="DK107" t="str">
        <f t="shared" ca="1" si="246"/>
        <v/>
      </c>
      <c r="DL107" t="str">
        <f t="shared" ca="1" si="247"/>
        <v/>
      </c>
      <c r="DM107">
        <v>1</v>
      </c>
      <c r="DN107">
        <f t="shared" ca="1" si="155"/>
        <v>1</v>
      </c>
      <c r="DO107">
        <f t="shared" ca="1" si="156"/>
        <v>1</v>
      </c>
      <c r="DP107">
        <f t="shared" ca="1" si="157"/>
        <v>1</v>
      </c>
      <c r="DQ107">
        <f t="shared" ca="1" si="158"/>
        <v>1</v>
      </c>
      <c r="DR107">
        <f t="shared" ca="1" si="159"/>
        <v>1</v>
      </c>
      <c r="DS107">
        <f t="shared" ca="1" si="160"/>
        <v>2</v>
      </c>
      <c r="DT107">
        <f t="shared" ca="1" si="161"/>
        <v>2</v>
      </c>
      <c r="DU107">
        <f t="shared" ca="1" si="162"/>
        <v>2</v>
      </c>
      <c r="DV107">
        <f t="shared" ca="1" si="163"/>
        <v>2</v>
      </c>
      <c r="DW107">
        <f t="shared" ca="1" si="164"/>
        <v>3</v>
      </c>
      <c r="DX107">
        <f t="shared" ca="1" si="165"/>
        <v>3</v>
      </c>
      <c r="DY107">
        <f t="shared" ca="1" si="166"/>
        <v>3</v>
      </c>
      <c r="DZ107" s="1">
        <v>1</v>
      </c>
      <c r="EA107">
        <f t="shared" ca="1" si="167"/>
        <v>1</v>
      </c>
      <c r="EB107">
        <f t="shared" ca="1" si="168"/>
        <v>1</v>
      </c>
      <c r="EC107">
        <f t="shared" ca="1" si="169"/>
        <v>1</v>
      </c>
      <c r="ED107">
        <f t="shared" ca="1" si="170"/>
        <v>2</v>
      </c>
      <c r="EE107">
        <f t="shared" ca="1" si="171"/>
        <v>2</v>
      </c>
      <c r="EF107">
        <f t="shared" ca="1" si="172"/>
        <v>2</v>
      </c>
      <c r="EG107">
        <f t="shared" ca="1" si="173"/>
        <v>2</v>
      </c>
      <c r="EH107">
        <f t="shared" ca="1" si="174"/>
        <v>2</v>
      </c>
      <c r="EI107">
        <f t="shared" ca="1" si="175"/>
        <v>3</v>
      </c>
      <c r="EJ107">
        <f t="shared" ca="1" si="176"/>
        <v>3</v>
      </c>
      <c r="EK107">
        <f t="shared" ca="1" si="177"/>
        <v>3</v>
      </c>
      <c r="EL107">
        <f t="shared" ca="1" si="178"/>
        <v>3</v>
      </c>
      <c r="EM107" s="1">
        <v>1</v>
      </c>
      <c r="EN107">
        <f t="shared" ca="1" si="179"/>
        <v>1</v>
      </c>
      <c r="EO107">
        <f t="shared" ca="1" si="180"/>
        <v>1</v>
      </c>
      <c r="EP107">
        <f t="shared" ca="1" si="181"/>
        <v>1</v>
      </c>
      <c r="EQ107">
        <f t="shared" ca="1" si="182"/>
        <v>1</v>
      </c>
      <c r="ER107">
        <f t="shared" ca="1" si="183"/>
        <v>1</v>
      </c>
      <c r="ES107">
        <f t="shared" ca="1" si="184"/>
        <v>1</v>
      </c>
      <c r="ET107">
        <f t="shared" ca="1" si="185"/>
        <v>2</v>
      </c>
      <c r="EU107">
        <f t="shared" ca="1" si="186"/>
        <v>2</v>
      </c>
      <c r="EV107">
        <f t="shared" ca="1" si="187"/>
        <v>2</v>
      </c>
      <c r="EW107">
        <f t="shared" ca="1" si="188"/>
        <v>2</v>
      </c>
      <c r="EX107">
        <f t="shared" ca="1" si="189"/>
        <v>2</v>
      </c>
      <c r="EY107">
        <f t="shared" ca="1" si="190"/>
        <v>2</v>
      </c>
      <c r="EZ107">
        <f ca="1">IF($G106="","",IF($F107&gt;$G$4,COUNTIF(OFFSET($G107,-($G$4+$N107-2),0,1,1):$G107,EZ$9),IF($G107=EZ$9,1,EZ106)))</f>
        <v>0</v>
      </c>
      <c r="FA107">
        <f ca="1">IF($G106="","",IF($F107&gt;$G$4,COUNTIF(OFFSET($G107,-($G$4+$N107-2),0,1,1):$G107,FA$9),IF($G107=FA$9,1,FA106)))</f>
        <v>0</v>
      </c>
      <c r="FB107">
        <f ca="1">IF($G106="","",IF($F107&gt;$G$4,COUNTIF(OFFSET($G107,-($G$4+$N107-2),0,1,1):$G107,FB$9),IF($G107=FB$9,1,FB106)))</f>
        <v>0</v>
      </c>
      <c r="FC107">
        <f ca="1">IF($G106="","",IF($F107&gt;$G$4,COUNTIF(OFFSET($G107,-($G$4+$N107-2),0,1,1):$G107,FC$9),IF($G107=FC$9,1,FC106)))</f>
        <v>0</v>
      </c>
      <c r="FD107">
        <f ca="1">IF($G106="","",IF($F107&gt;$G$4,COUNTIF(OFFSET($G107,-($G$4+$N107-2),0,1,1):$G107,FD$9),IF($G107=FD$9,1,FD106)))</f>
        <v>0</v>
      </c>
      <c r="FE107">
        <f ca="1">IF($G106="","",IF($F107&gt;$G$4,COUNTIF(OFFSET($G107,-($G$4+$N107-2),0,1,1):$G107,FE$9),IF($G107=FE$9,1,FE106)))</f>
        <v>1</v>
      </c>
      <c r="FF107">
        <f ca="1">IF($G106="","",IF($F107&gt;$G$4,COUNTIF(OFFSET($G107,-($G$4+$N107-2),0,1,1):$G107,FF$9),IF($G107=FF$9,1,FF106)))</f>
        <v>0</v>
      </c>
      <c r="FG107">
        <f ca="1">IF($G106="","",IF($F107&gt;$G$4,COUNTIF(OFFSET($G107,-($G$4+$N107-2),0,1,1):$G107,FG$9),IF($G107=FG$9,1,FG106)))</f>
        <v>0</v>
      </c>
      <c r="FH107">
        <f ca="1">IF($G106="","",IF($F107&gt;$G$4,COUNTIF(OFFSET($G107,-($G$4+$N107-2),0,1,1):$G107,FH$9),IF($G107=FH$9,1,FH106)))</f>
        <v>0</v>
      </c>
      <c r="FI107">
        <f ca="1">IF($G106="","",IF($F107&gt;$G$4,COUNTIF(OFFSET($G107,-($G$4+$N107-2),0,1,1):$G107,FI$9),IF($G107=FI$9,1,FI106)))</f>
        <v>1</v>
      </c>
      <c r="FJ107">
        <f ca="1">IF($G106="","",IF($F107&gt;$G$4,COUNTIF(OFFSET($G107,-($G$4+$N107-2),0,1,1):$G107,FJ$9),IF($G107=FJ$9,1,FJ106)))</f>
        <v>0</v>
      </c>
      <c r="FK107">
        <f ca="1">IF($G106="","",IF($F107&gt;$G$4,COUNTIF(OFFSET($G107,-($G$4+$N107-2),0,1,1):$G107,FK$9),IF($G107=FK$9,1,FK106)))</f>
        <v>0</v>
      </c>
      <c r="FL107">
        <f ca="1">IF($G106="","",IF($F107&gt;$G$4,COUNTIF(OFFSET($G107,-($G$4+$N107-2),0,1,1):$G107,FL$9),IF($G107=FL$9,1,FL106)))</f>
        <v>0</v>
      </c>
      <c r="FM107">
        <f ca="1">IF($G106="","",IF($F107&gt;$G$4,COUNTIF(OFFSET($G107,-($G$4+$N107-2),0,1,1):$G107,FM$9),IF($G107=FM$9,1,FM106)))</f>
        <v>0</v>
      </c>
      <c r="FN107">
        <f ca="1">IF($G106="","",IF($F107&gt;$G$4,COUNTIF(OFFSET($G107,-($G$4+$N107-2),0,1,1):$G107,FN$9),IF($G107=FN$9,1,FN106)))</f>
        <v>0</v>
      </c>
      <c r="FO107">
        <f ca="1">IF($G106="","",IF($F107&gt;$G$4,COUNTIF(OFFSET($G107,-($G$4+$N107-2),0,1,1):$G107,FO$9),IF($G107=FO$9,1,FO106)))</f>
        <v>1</v>
      </c>
      <c r="FP107">
        <f ca="1">IF($G106="","",IF($F107&gt;$G$4,COUNTIF(OFFSET($G107,-($G$4+$N107-2),0,1,1):$G107,FP$9),IF($G107=FP$9,1,FP106)))</f>
        <v>0</v>
      </c>
      <c r="FQ107">
        <f ca="1">IF($G106="","",IF($F107&gt;$G$4,COUNTIF(OFFSET($G107,-($G$4+$N107-2),0,1,1):$G107,FQ$9),IF($G107=FQ$9,1,FQ106)))</f>
        <v>0</v>
      </c>
      <c r="FR107">
        <f ca="1">IF($G106="","",IF($F107&gt;$G$4,COUNTIF(OFFSET($G107,-($G$4+$N107-2),0,1,1):$G107,FR$9),IF($G107=FR$9,1,FR106)))</f>
        <v>0</v>
      </c>
      <c r="FS107">
        <f ca="1">IF($G106="","",IF($F107&gt;$G$4,COUNTIF(OFFSET($G107,-($G$4+$N107-2),0,1,1):$G107,FS$9),IF($G107=FS$9,1,FS106)))</f>
        <v>0</v>
      </c>
      <c r="FT107">
        <f ca="1">IF($G106="","",IF($F107&gt;$G$4,COUNTIF(OFFSET($G107,-($G$4+$N107-2),0,1,1):$G107,FT$9),IF($G107=FT$9,1,FT106)))</f>
        <v>1</v>
      </c>
      <c r="FU107">
        <f ca="1">IF($G106="","",IF($F107&gt;$G$4,COUNTIF(OFFSET($G107,-($G$4+$N107-2),0,1,1):$G107,FU$9),IF($G107=FU$9,1,FU106)))</f>
        <v>0</v>
      </c>
      <c r="FV107">
        <f ca="1">IF($G106="","",IF($F107&gt;$G$4,COUNTIF(OFFSET($G107,-($G$4+$N107-2),0,1,1):$G107,FV$9),IF($G107=FV$9,1,FV106)))</f>
        <v>0</v>
      </c>
      <c r="FW107">
        <f ca="1">IF($G106="","",IF($F107&gt;$G$4,COUNTIF(OFFSET($G107,-($G$4+$N107-2),0,1,1):$G107,FW$9),IF($G107=FW$9,1,FW106)))</f>
        <v>0</v>
      </c>
      <c r="FX107">
        <f ca="1">IF($G106="","",IF($F107&gt;$G$4,COUNTIF(OFFSET($G107,-($G$4+$N107-2),0,1,1):$G107,FX$9),IF($G107=FX$9,1,FX106)))</f>
        <v>0</v>
      </c>
      <c r="FY107">
        <f ca="1">IF($G106="","",IF($F107&gt;$G$4,COUNTIF(OFFSET($G107,-($G$4+$N107-2),0,1,1):$G107,FY$9),IF($G107=FY$9,1,FY106)))</f>
        <v>0</v>
      </c>
      <c r="FZ107">
        <f ca="1">IF($G106="","",IF($F107&gt;$G$4,COUNTIF(OFFSET($G107,-($G$4+$N107-2),0,1,1):$G107,FZ$9),IF($G107=FZ$9,1,FZ106)))</f>
        <v>0</v>
      </c>
      <c r="GA107">
        <f ca="1">IF($G106="","",IF($F107&gt;$G$4,COUNTIF(OFFSET($G107,-($G$4+$N107-2),0,1,1):$G107,GA$9),IF($G107=GA$9,1,GA106)))</f>
        <v>0</v>
      </c>
      <c r="GB107">
        <f ca="1">IF($G106="","",IF($F107&gt;$G$4,COUNTIF(OFFSET($G107,-($G$4+$N107-2),0,1,1):$G107,GB$9),IF($G107=GB$9,1,GB106)))</f>
        <v>0</v>
      </c>
      <c r="GC107">
        <f ca="1">IF($G106="","",IF($F107&gt;$G$4,COUNTIF(OFFSET($G107,-($G$4+$N107-2),0,1,1):$G107,GC$9),IF($G107=GC$9,1,GC106)))</f>
        <v>0</v>
      </c>
      <c r="GD107">
        <f ca="1">IF($G106="","",IF($F107&gt;$G$4,COUNTIF(OFFSET($G107,-($G$4+$N107-2),0,1,1):$G107,GD$9),IF($G107=GD$9,1,GD106)))</f>
        <v>1</v>
      </c>
      <c r="GE107">
        <f ca="1">IF($G106="","",IF($F107&gt;$G$4,COUNTIF(OFFSET($G107,-($G$4+$N107-2),0,1,1):$G107,GE$9),IF($G107=GE$9,1,GE106)))</f>
        <v>0</v>
      </c>
      <c r="GF107">
        <f ca="1">IF($G106="","",IF($F107&gt;$G$4,COUNTIF(OFFSET($G107,-($G$4+$N107-2),0,1,1):$G107,GF$9),IF($G107=GF$9,1,GF106)))</f>
        <v>0</v>
      </c>
      <c r="GG107">
        <f ca="1">IF($G106="","",IF($F107&gt;$G$4,COUNTIF(OFFSET($G107,-($G$4+$N107-2),0,1,1):$G107,GG$9),IF($G107=GG$9,1,GG106)))</f>
        <v>0</v>
      </c>
      <c r="GH107">
        <f ca="1">IF($G106="","",IF($F107&gt;$G$4,COUNTIF(OFFSET($G107,-($G$4+$N107-2),0,1,1):$G107,GH$9),IF($G107=GH$9,1,GH106)))</f>
        <v>0</v>
      </c>
      <c r="GI107">
        <f ca="1">IF($G106="","",IF($F107&gt;$G$4,COUNTIF(OFFSET($G107,-($G$4+$N107-2),0,1,1):$G107,GI$9),IF($G107=GI$9,1,GI106)))</f>
        <v>0</v>
      </c>
    </row>
    <row r="108" spans="6:191" x14ac:dyDescent="0.25">
      <c r="F108">
        <v>99</v>
      </c>
      <c r="G108" s="1">
        <v>32</v>
      </c>
      <c r="H108" s="3">
        <f t="shared" si="137"/>
        <v>3</v>
      </c>
      <c r="I108">
        <f t="shared" ca="1" si="191"/>
        <v>1</v>
      </c>
      <c r="J108" s="1">
        <f t="shared" ca="1" si="138"/>
        <v>2</v>
      </c>
      <c r="K108" s="2">
        <f t="shared" ca="1" si="139"/>
        <v>2</v>
      </c>
      <c r="L108" s="3">
        <f t="shared" ca="1" si="140"/>
        <v>2</v>
      </c>
      <c r="M108">
        <f t="shared" ca="1" si="141"/>
        <v>3</v>
      </c>
      <c r="N108">
        <f t="shared" ca="1" si="248"/>
        <v>1</v>
      </c>
      <c r="O108">
        <f t="shared" ca="1" si="249"/>
        <v>1</v>
      </c>
      <c r="P108">
        <f t="shared" ca="1" si="192"/>
        <v>1</v>
      </c>
      <c r="Q108">
        <f t="shared" ca="1" si="193"/>
        <v>1.9999999999999982</v>
      </c>
      <c r="R108">
        <f t="shared" ca="1" si="194"/>
        <v>1</v>
      </c>
      <c r="S108">
        <f t="shared" ca="1" si="142"/>
        <v>34</v>
      </c>
      <c r="T108">
        <f t="shared" ca="1" si="195"/>
        <v>50.000000000000028</v>
      </c>
      <c r="U108">
        <f t="shared" ca="1" si="196"/>
        <v>1.9999999999999982</v>
      </c>
      <c r="W108" s="3">
        <f t="shared" ca="1" si="197"/>
        <v>1.9999999999999991</v>
      </c>
      <c r="X108" s="2">
        <f t="shared" ca="1" si="198"/>
        <v>31</v>
      </c>
      <c r="Y108" s="2">
        <f t="shared" ca="1" si="199"/>
        <v>32</v>
      </c>
      <c r="Z108" s="2" t="str">
        <f t="shared" ca="1" si="200"/>
        <v/>
      </c>
      <c r="AA108" s="2" t="str">
        <f t="shared" ca="1" si="201"/>
        <v/>
      </c>
      <c r="AB108" s="2" t="str">
        <f t="shared" ca="1" si="202"/>
        <v/>
      </c>
      <c r="AC108" s="2" t="str">
        <f t="shared" ca="1" si="203"/>
        <v/>
      </c>
      <c r="AD108" s="2" t="str">
        <f t="shared" ca="1" si="204"/>
        <v/>
      </c>
      <c r="AE108" s="2" t="str">
        <f t="shared" ca="1" si="205"/>
        <v/>
      </c>
      <c r="AF108" s="2" t="str">
        <f t="shared" ca="1" si="206"/>
        <v/>
      </c>
      <c r="AG108" s="2" t="str">
        <f t="shared" ca="1" si="207"/>
        <v/>
      </c>
      <c r="AH108" s="2" t="str">
        <f t="shared" ca="1" si="208"/>
        <v/>
      </c>
      <c r="AI108" s="2" t="str">
        <f t="shared" ca="1" si="209"/>
        <v/>
      </c>
      <c r="AJ108" s="2" t="str">
        <f t="shared" ca="1" si="210"/>
        <v/>
      </c>
      <c r="AK108" s="2" t="str">
        <f t="shared" ca="1" si="211"/>
        <v/>
      </c>
      <c r="AM108">
        <f t="shared" ca="1" si="250"/>
        <v>31</v>
      </c>
      <c r="AN108" t="str">
        <f t="shared" ca="1" si="251"/>
        <v/>
      </c>
      <c r="AO108" t="str">
        <f t="shared" ca="1" si="252"/>
        <v/>
      </c>
      <c r="AP108" t="str">
        <f t="shared" ca="1" si="253"/>
        <v/>
      </c>
      <c r="AQ108" t="str">
        <f t="shared" ca="1" si="254"/>
        <v/>
      </c>
      <c r="AR108" t="str">
        <f t="shared" ca="1" si="255"/>
        <v/>
      </c>
      <c r="AS108" t="str">
        <f t="shared" ca="1" si="256"/>
        <v/>
      </c>
      <c r="AT108" t="str">
        <f t="shared" ca="1" si="257"/>
        <v/>
      </c>
      <c r="AU108" t="str">
        <f t="shared" ca="1" si="258"/>
        <v/>
      </c>
      <c r="AV108" t="str">
        <f t="shared" ca="1" si="259"/>
        <v/>
      </c>
      <c r="AW108" t="str">
        <f t="shared" ca="1" si="260"/>
        <v/>
      </c>
      <c r="AX108" t="str">
        <f t="shared" ca="1" si="261"/>
        <v/>
      </c>
      <c r="AY108">
        <f t="shared" ca="1" si="143"/>
        <v>32</v>
      </c>
      <c r="AZ108" t="str">
        <f t="shared" ca="1" si="144"/>
        <v/>
      </c>
      <c r="BA108" t="str">
        <f t="shared" ca="1" si="145"/>
        <v/>
      </c>
      <c r="BB108" t="str">
        <f t="shared" ca="1" si="146"/>
        <v/>
      </c>
      <c r="BC108" t="str">
        <f t="shared" ca="1" si="147"/>
        <v/>
      </c>
      <c r="BD108" t="str">
        <f t="shared" ca="1" si="148"/>
        <v/>
      </c>
      <c r="BE108" t="str">
        <f t="shared" ca="1" si="149"/>
        <v/>
      </c>
      <c r="BF108" t="str">
        <f t="shared" ca="1" si="150"/>
        <v/>
      </c>
      <c r="BG108" t="str">
        <f t="shared" ca="1" si="151"/>
        <v/>
      </c>
      <c r="BH108" t="str">
        <f t="shared" ca="1" si="152"/>
        <v/>
      </c>
      <c r="BI108" t="str">
        <f t="shared" ca="1" si="153"/>
        <v/>
      </c>
      <c r="BJ108" t="str">
        <f t="shared" ca="1" si="154"/>
        <v/>
      </c>
      <c r="CC108">
        <f t="shared" ca="1" si="212"/>
        <v>6</v>
      </c>
      <c r="CD108">
        <f t="shared" ca="1" si="213"/>
        <v>10</v>
      </c>
      <c r="CE108" t="str">
        <f t="shared" ca="1" si="214"/>
        <v/>
      </c>
      <c r="CF108" t="str">
        <f t="shared" ca="1" si="215"/>
        <v/>
      </c>
      <c r="CG108" t="str">
        <f t="shared" ca="1" si="216"/>
        <v/>
      </c>
      <c r="CH108" t="str">
        <f t="shared" ca="1" si="217"/>
        <v/>
      </c>
      <c r="CI108" t="str">
        <f t="shared" ca="1" si="218"/>
        <v/>
      </c>
      <c r="CJ108" t="str">
        <f t="shared" ca="1" si="219"/>
        <v/>
      </c>
      <c r="CK108" t="str">
        <f t="shared" ca="1" si="220"/>
        <v/>
      </c>
      <c r="CL108" t="str">
        <f t="shared" ca="1" si="221"/>
        <v/>
      </c>
      <c r="CM108" t="str">
        <f t="shared" ca="1" si="222"/>
        <v/>
      </c>
      <c r="CN108" t="str">
        <f t="shared" ca="1" si="223"/>
        <v/>
      </c>
      <c r="CO108">
        <f t="shared" ca="1" si="224"/>
        <v>16</v>
      </c>
      <c r="CP108">
        <f t="shared" ca="1" si="225"/>
        <v>21</v>
      </c>
      <c r="CQ108" t="str">
        <f t="shared" ca="1" si="226"/>
        <v/>
      </c>
      <c r="CR108" t="str">
        <f t="shared" ca="1" si="227"/>
        <v/>
      </c>
      <c r="CS108" t="str">
        <f t="shared" ca="1" si="228"/>
        <v/>
      </c>
      <c r="CT108" t="str">
        <f t="shared" ca="1" si="229"/>
        <v/>
      </c>
      <c r="CU108" t="str">
        <f t="shared" ca="1" si="230"/>
        <v/>
      </c>
      <c r="CV108" t="str">
        <f t="shared" ca="1" si="231"/>
        <v/>
      </c>
      <c r="CW108" t="str">
        <f t="shared" ca="1" si="232"/>
        <v/>
      </c>
      <c r="CX108" t="str">
        <f t="shared" ca="1" si="233"/>
        <v/>
      </c>
      <c r="CY108" t="str">
        <f t="shared" ca="1" si="234"/>
        <v/>
      </c>
      <c r="CZ108" t="str">
        <f t="shared" ca="1" si="235"/>
        <v/>
      </c>
      <c r="DA108">
        <f t="shared" ca="1" si="236"/>
        <v>31</v>
      </c>
      <c r="DB108">
        <f t="shared" ca="1" si="237"/>
        <v>32</v>
      </c>
      <c r="DC108" t="str">
        <f t="shared" ca="1" si="238"/>
        <v/>
      </c>
      <c r="DD108" t="str">
        <f t="shared" ca="1" si="239"/>
        <v/>
      </c>
      <c r="DE108" t="str">
        <f t="shared" ca="1" si="240"/>
        <v/>
      </c>
      <c r="DF108" t="str">
        <f t="shared" ca="1" si="241"/>
        <v/>
      </c>
      <c r="DG108" t="str">
        <f t="shared" ca="1" si="242"/>
        <v/>
      </c>
      <c r="DH108" t="str">
        <f t="shared" ca="1" si="243"/>
        <v/>
      </c>
      <c r="DI108" t="str">
        <f t="shared" ca="1" si="244"/>
        <v/>
      </c>
      <c r="DJ108" t="str">
        <f t="shared" ca="1" si="245"/>
        <v/>
      </c>
      <c r="DK108" t="str">
        <f t="shared" ca="1" si="246"/>
        <v/>
      </c>
      <c r="DL108" t="str">
        <f t="shared" ca="1" si="247"/>
        <v/>
      </c>
      <c r="DM108">
        <v>1</v>
      </c>
      <c r="DN108">
        <f t="shared" ca="1" si="155"/>
        <v>1</v>
      </c>
      <c r="DO108">
        <f t="shared" ca="1" si="156"/>
        <v>1</v>
      </c>
      <c r="DP108">
        <f t="shared" ca="1" si="157"/>
        <v>1</v>
      </c>
      <c r="DQ108">
        <f t="shared" ca="1" si="158"/>
        <v>1</v>
      </c>
      <c r="DR108">
        <f t="shared" ca="1" si="159"/>
        <v>1</v>
      </c>
      <c r="DS108">
        <f t="shared" ca="1" si="160"/>
        <v>2</v>
      </c>
      <c r="DT108">
        <f t="shared" ca="1" si="161"/>
        <v>2</v>
      </c>
      <c r="DU108">
        <f t="shared" ca="1" si="162"/>
        <v>2</v>
      </c>
      <c r="DV108">
        <f t="shared" ca="1" si="163"/>
        <v>2</v>
      </c>
      <c r="DW108">
        <f t="shared" ca="1" si="164"/>
        <v>3</v>
      </c>
      <c r="DX108">
        <f t="shared" ca="1" si="165"/>
        <v>3</v>
      </c>
      <c r="DY108">
        <f t="shared" ca="1" si="166"/>
        <v>3</v>
      </c>
      <c r="DZ108" s="1">
        <v>1</v>
      </c>
      <c r="EA108">
        <f t="shared" ca="1" si="167"/>
        <v>1</v>
      </c>
      <c r="EB108">
        <f t="shared" ca="1" si="168"/>
        <v>1</v>
      </c>
      <c r="EC108">
        <f t="shared" ca="1" si="169"/>
        <v>1</v>
      </c>
      <c r="ED108">
        <f t="shared" ca="1" si="170"/>
        <v>2</v>
      </c>
      <c r="EE108">
        <f t="shared" ca="1" si="171"/>
        <v>2</v>
      </c>
      <c r="EF108">
        <f t="shared" ca="1" si="172"/>
        <v>2</v>
      </c>
      <c r="EG108">
        <f t="shared" ca="1" si="173"/>
        <v>2</v>
      </c>
      <c r="EH108">
        <f t="shared" ca="1" si="174"/>
        <v>2</v>
      </c>
      <c r="EI108">
        <f t="shared" ca="1" si="175"/>
        <v>3</v>
      </c>
      <c r="EJ108">
        <f t="shared" ca="1" si="176"/>
        <v>3</v>
      </c>
      <c r="EK108">
        <f t="shared" ca="1" si="177"/>
        <v>3</v>
      </c>
      <c r="EL108">
        <f t="shared" ca="1" si="178"/>
        <v>3</v>
      </c>
      <c r="EM108" s="1">
        <v>1</v>
      </c>
      <c r="EN108">
        <f t="shared" ca="1" si="179"/>
        <v>1</v>
      </c>
      <c r="EO108">
        <f t="shared" ca="1" si="180"/>
        <v>1</v>
      </c>
      <c r="EP108">
        <f t="shared" ca="1" si="181"/>
        <v>1</v>
      </c>
      <c r="EQ108">
        <f t="shared" ca="1" si="182"/>
        <v>1</v>
      </c>
      <c r="ER108">
        <f t="shared" ca="1" si="183"/>
        <v>1</v>
      </c>
      <c r="ES108">
        <f t="shared" ca="1" si="184"/>
        <v>1</v>
      </c>
      <c r="ET108">
        <f t="shared" ca="1" si="185"/>
        <v>2</v>
      </c>
      <c r="EU108">
        <f t="shared" ca="1" si="186"/>
        <v>3</v>
      </c>
      <c r="EV108">
        <f t="shared" ca="1" si="187"/>
        <v>3</v>
      </c>
      <c r="EW108">
        <f t="shared" ca="1" si="188"/>
        <v>3</v>
      </c>
      <c r="EX108">
        <f t="shared" ca="1" si="189"/>
        <v>3</v>
      </c>
      <c r="EY108">
        <f t="shared" ca="1" si="190"/>
        <v>3</v>
      </c>
      <c r="EZ108">
        <f ca="1">IF($G107="","",IF($F108&gt;$G$4,COUNTIF(OFFSET($G108,-($G$4+$N108-2),0,1,1):$G108,EZ$9),IF($G108=EZ$9,1,EZ107)))</f>
        <v>0</v>
      </c>
      <c r="FA108">
        <f ca="1">IF($G107="","",IF($F108&gt;$G$4,COUNTIF(OFFSET($G108,-($G$4+$N108-2),0,1,1):$G108,FA$9),IF($G108=FA$9,1,FA107)))</f>
        <v>0</v>
      </c>
      <c r="FB108">
        <f ca="1">IF($G107="","",IF($F108&gt;$G$4,COUNTIF(OFFSET($G108,-($G$4+$N108-2),0,1,1):$G108,FB$9),IF($G108=FB$9,1,FB107)))</f>
        <v>0</v>
      </c>
      <c r="FC108">
        <f ca="1">IF($G107="","",IF($F108&gt;$G$4,COUNTIF(OFFSET($G108,-($G$4+$N108-2),0,1,1):$G108,FC$9),IF($G108=FC$9,1,FC107)))</f>
        <v>0</v>
      </c>
      <c r="FD108">
        <f ca="1">IF($G107="","",IF($F108&gt;$G$4,COUNTIF(OFFSET($G108,-($G$4+$N108-2),0,1,1):$G108,FD$9),IF($G108=FD$9,1,FD107)))</f>
        <v>0</v>
      </c>
      <c r="FE108">
        <f ca="1">IF($G107="","",IF($F108&gt;$G$4,COUNTIF(OFFSET($G108,-($G$4+$N108-2),0,1,1):$G108,FE$9),IF($G108=FE$9,1,FE107)))</f>
        <v>1</v>
      </c>
      <c r="FF108">
        <f ca="1">IF($G107="","",IF($F108&gt;$G$4,COUNTIF(OFFSET($G108,-($G$4+$N108-2),0,1,1):$G108,FF$9),IF($G108=FF$9,1,FF107)))</f>
        <v>0</v>
      </c>
      <c r="FG108">
        <f ca="1">IF($G107="","",IF($F108&gt;$G$4,COUNTIF(OFFSET($G108,-($G$4+$N108-2),0,1,1):$G108,FG$9),IF($G108=FG$9,1,FG107)))</f>
        <v>0</v>
      </c>
      <c r="FH108">
        <f ca="1">IF($G107="","",IF($F108&gt;$G$4,COUNTIF(OFFSET($G108,-($G$4+$N108-2),0,1,1):$G108,FH$9),IF($G108=FH$9,1,FH107)))</f>
        <v>0</v>
      </c>
      <c r="FI108">
        <f ca="1">IF($G107="","",IF($F108&gt;$G$4,COUNTIF(OFFSET($G108,-($G$4+$N108-2),0,1,1):$G108,FI$9),IF($G108=FI$9,1,FI107)))</f>
        <v>1</v>
      </c>
      <c r="FJ108">
        <f ca="1">IF($G107="","",IF($F108&gt;$G$4,COUNTIF(OFFSET($G108,-($G$4+$N108-2),0,1,1):$G108,FJ$9),IF($G108=FJ$9,1,FJ107)))</f>
        <v>0</v>
      </c>
      <c r="FK108">
        <f ca="1">IF($G107="","",IF($F108&gt;$G$4,COUNTIF(OFFSET($G108,-($G$4+$N108-2),0,1,1):$G108,FK$9),IF($G108=FK$9,1,FK107)))</f>
        <v>0</v>
      </c>
      <c r="FL108">
        <f ca="1">IF($G107="","",IF($F108&gt;$G$4,COUNTIF(OFFSET($G108,-($G$4+$N108-2),0,1,1):$G108,FL$9),IF($G108=FL$9,1,FL107)))</f>
        <v>0</v>
      </c>
      <c r="FM108">
        <f ca="1">IF($G107="","",IF($F108&gt;$G$4,COUNTIF(OFFSET($G108,-($G$4+$N108-2),0,1,1):$G108,FM$9),IF($G108=FM$9,1,FM107)))</f>
        <v>0</v>
      </c>
      <c r="FN108">
        <f ca="1">IF($G107="","",IF($F108&gt;$G$4,COUNTIF(OFFSET($G108,-($G$4+$N108-2),0,1,1):$G108,FN$9),IF($G108=FN$9,1,FN107)))</f>
        <v>0</v>
      </c>
      <c r="FO108">
        <f ca="1">IF($G107="","",IF($F108&gt;$G$4,COUNTIF(OFFSET($G108,-($G$4+$N108-2),0,1,1):$G108,FO$9),IF($G108=FO$9,1,FO107)))</f>
        <v>1</v>
      </c>
      <c r="FP108">
        <f ca="1">IF($G107="","",IF($F108&gt;$G$4,COUNTIF(OFFSET($G108,-($G$4+$N108-2),0,1,1):$G108,FP$9),IF($G108=FP$9,1,FP107)))</f>
        <v>0</v>
      </c>
      <c r="FQ108">
        <f ca="1">IF($G107="","",IF($F108&gt;$G$4,COUNTIF(OFFSET($G108,-($G$4+$N108-2),0,1,1):$G108,FQ$9),IF($G108=FQ$9,1,FQ107)))</f>
        <v>0</v>
      </c>
      <c r="FR108">
        <f ca="1">IF($G107="","",IF($F108&gt;$G$4,COUNTIF(OFFSET($G108,-($G$4+$N108-2),0,1,1):$G108,FR$9),IF($G108=FR$9,1,FR107)))</f>
        <v>0</v>
      </c>
      <c r="FS108">
        <f ca="1">IF($G107="","",IF($F108&gt;$G$4,COUNTIF(OFFSET($G108,-($G$4+$N108-2),0,1,1):$G108,FS$9),IF($G108=FS$9,1,FS107)))</f>
        <v>0</v>
      </c>
      <c r="FT108">
        <f ca="1">IF($G107="","",IF($F108&gt;$G$4,COUNTIF(OFFSET($G108,-($G$4+$N108-2),0,1,1):$G108,FT$9),IF($G108=FT$9,1,FT107)))</f>
        <v>1</v>
      </c>
      <c r="FU108">
        <f ca="1">IF($G107="","",IF($F108&gt;$G$4,COUNTIF(OFFSET($G108,-($G$4+$N108-2),0,1,1):$G108,FU$9),IF($G108=FU$9,1,FU107)))</f>
        <v>0</v>
      </c>
      <c r="FV108">
        <f ca="1">IF($G107="","",IF($F108&gt;$G$4,COUNTIF(OFFSET($G108,-($G$4+$N108-2),0,1,1):$G108,FV$9),IF($G108=FV$9,1,FV107)))</f>
        <v>0</v>
      </c>
      <c r="FW108">
        <f ca="1">IF($G107="","",IF($F108&gt;$G$4,COUNTIF(OFFSET($G108,-($G$4+$N108-2),0,1,1):$G108,FW$9),IF($G108=FW$9,1,FW107)))</f>
        <v>0</v>
      </c>
      <c r="FX108">
        <f ca="1">IF($G107="","",IF($F108&gt;$G$4,COUNTIF(OFFSET($G108,-($G$4+$N108-2),0,1,1):$G108,FX$9),IF($G108=FX$9,1,FX107)))</f>
        <v>0</v>
      </c>
      <c r="FY108">
        <f ca="1">IF($G107="","",IF($F108&gt;$G$4,COUNTIF(OFFSET($G108,-($G$4+$N108-2),0,1,1):$G108,FY$9),IF($G108=FY$9,1,FY107)))</f>
        <v>0</v>
      </c>
      <c r="FZ108">
        <f ca="1">IF($G107="","",IF($F108&gt;$G$4,COUNTIF(OFFSET($G108,-($G$4+$N108-2),0,1,1):$G108,FZ$9),IF($G108=FZ$9,1,FZ107)))</f>
        <v>0</v>
      </c>
      <c r="GA108">
        <f ca="1">IF($G107="","",IF($F108&gt;$G$4,COUNTIF(OFFSET($G108,-($G$4+$N108-2),0,1,1):$G108,GA$9),IF($G108=GA$9,1,GA107)))</f>
        <v>0</v>
      </c>
      <c r="GB108">
        <f ca="1">IF($G107="","",IF($F108&gt;$G$4,COUNTIF(OFFSET($G108,-($G$4+$N108-2),0,1,1):$G108,GB$9),IF($G108=GB$9,1,GB107)))</f>
        <v>0</v>
      </c>
      <c r="GC108">
        <f ca="1">IF($G107="","",IF($F108&gt;$G$4,COUNTIF(OFFSET($G108,-($G$4+$N108-2),0,1,1):$G108,GC$9),IF($G108=GC$9,1,GC107)))</f>
        <v>0</v>
      </c>
      <c r="GD108">
        <f ca="1">IF($G107="","",IF($F108&gt;$G$4,COUNTIF(OFFSET($G108,-($G$4+$N108-2),0,1,1):$G108,GD$9),IF($G108=GD$9,1,GD107)))</f>
        <v>1</v>
      </c>
      <c r="GE108">
        <f ca="1">IF($G107="","",IF($F108&gt;$G$4,COUNTIF(OFFSET($G108,-($G$4+$N108-2),0,1,1):$G108,GE$9),IF($G108=GE$9,1,GE107)))</f>
        <v>1</v>
      </c>
      <c r="GF108">
        <f ca="1">IF($G107="","",IF($F108&gt;$G$4,COUNTIF(OFFSET($G108,-($G$4+$N108-2),0,1,1):$G108,GF$9),IF($G108=GF$9,1,GF107)))</f>
        <v>0</v>
      </c>
      <c r="GG108">
        <f ca="1">IF($G107="","",IF($F108&gt;$G$4,COUNTIF(OFFSET($G108,-($G$4+$N108-2),0,1,1):$G108,GG$9),IF($G108=GG$9,1,GG107)))</f>
        <v>0</v>
      </c>
      <c r="GH108">
        <f ca="1">IF($G107="","",IF($F108&gt;$G$4,COUNTIF(OFFSET($G108,-($G$4+$N108-2),0,1,1):$G108,GH$9),IF($G108=GH$9,1,GH107)))</f>
        <v>0</v>
      </c>
      <c r="GI108">
        <f ca="1">IF($G107="","",IF($F108&gt;$G$4,COUNTIF(OFFSET($G108,-($G$4+$N108-2),0,1,1):$G108,GI$9),IF($G108=GI$9,1,GI107)))</f>
        <v>0</v>
      </c>
    </row>
    <row r="109" spans="6:191" x14ac:dyDescent="0.25">
      <c r="F109">
        <v>100</v>
      </c>
      <c r="G109" s="1">
        <v>30</v>
      </c>
      <c r="H109" s="3">
        <f t="shared" si="137"/>
        <v>3</v>
      </c>
      <c r="I109">
        <f t="shared" ca="1" si="191"/>
        <v>0</v>
      </c>
      <c r="J109" s="1">
        <f t="shared" ca="1" si="138"/>
        <v>0</v>
      </c>
      <c r="K109" s="2">
        <f t="shared" ca="1" si="139"/>
        <v>2</v>
      </c>
      <c r="L109" s="3">
        <f t="shared" ca="1" si="140"/>
        <v>3</v>
      </c>
      <c r="M109">
        <f t="shared" ca="1" si="141"/>
        <v>0</v>
      </c>
      <c r="N109">
        <f t="shared" ca="1" si="248"/>
        <v>0</v>
      </c>
      <c r="O109">
        <f t="shared" ca="1" si="249"/>
        <v>0</v>
      </c>
      <c r="P109">
        <f t="shared" ca="1" si="192"/>
        <v>0</v>
      </c>
      <c r="Q109">
        <f t="shared" ca="1" si="193"/>
        <v>-4.4408920985006262E-16</v>
      </c>
      <c r="R109">
        <f t="shared" ca="1" si="194"/>
        <v>1</v>
      </c>
      <c r="S109">
        <f t="shared" ca="1" si="142"/>
        <v>4.4408920985006262E-16</v>
      </c>
      <c r="T109">
        <f t="shared" ca="1" si="195"/>
        <v>50.000000000000028</v>
      </c>
      <c r="U109" t="str">
        <f t="shared" ca="1" si="196"/>
        <v/>
      </c>
      <c r="W109" s="3">
        <f t="shared" ca="1" si="197"/>
        <v>-4.4408920985006262E-16</v>
      </c>
      <c r="X109" s="2" t="str">
        <f t="shared" ca="1" si="198"/>
        <v/>
      </c>
      <c r="Y109" s="2" t="str">
        <f t="shared" ca="1" si="199"/>
        <v/>
      </c>
      <c r="Z109" s="2" t="str">
        <f t="shared" ca="1" si="200"/>
        <v/>
      </c>
      <c r="AA109" s="2" t="str">
        <f t="shared" ca="1" si="201"/>
        <v/>
      </c>
      <c r="AB109" s="2" t="str">
        <f t="shared" ca="1" si="202"/>
        <v/>
      </c>
      <c r="AC109" s="2" t="str">
        <f t="shared" ca="1" si="203"/>
        <v/>
      </c>
      <c r="AD109" s="2" t="str">
        <f t="shared" ca="1" si="204"/>
        <v/>
      </c>
      <c r="AE109" s="2" t="str">
        <f t="shared" ca="1" si="205"/>
        <v/>
      </c>
      <c r="AF109" s="2" t="str">
        <f t="shared" ca="1" si="206"/>
        <v/>
      </c>
      <c r="AG109" s="2" t="str">
        <f t="shared" ca="1" si="207"/>
        <v/>
      </c>
      <c r="AH109" s="2" t="str">
        <f t="shared" ca="1" si="208"/>
        <v/>
      </c>
      <c r="AI109" s="2" t="str">
        <f t="shared" ca="1" si="209"/>
        <v/>
      </c>
      <c r="AJ109" s="2" t="str">
        <f t="shared" ca="1" si="210"/>
        <v/>
      </c>
      <c r="AK109" s="2" t="str">
        <f t="shared" ca="1" si="211"/>
        <v/>
      </c>
      <c r="AM109" t="str">
        <f t="shared" ca="1" si="250"/>
        <v/>
      </c>
      <c r="AN109" t="str">
        <f t="shared" ca="1" si="251"/>
        <v/>
      </c>
      <c r="AO109" t="str">
        <f t="shared" ca="1" si="252"/>
        <v/>
      </c>
      <c r="AP109" t="str">
        <f t="shared" ca="1" si="253"/>
        <v/>
      </c>
      <c r="AQ109" t="str">
        <f t="shared" ca="1" si="254"/>
        <v/>
      </c>
      <c r="AR109" t="str">
        <f t="shared" ca="1" si="255"/>
        <v/>
      </c>
      <c r="AS109" t="str">
        <f t="shared" ca="1" si="256"/>
        <v/>
      </c>
      <c r="AT109" t="str">
        <f t="shared" ca="1" si="257"/>
        <v/>
      </c>
      <c r="AU109" t="str">
        <f t="shared" ca="1" si="258"/>
        <v/>
      </c>
      <c r="AV109" t="str">
        <f t="shared" ca="1" si="259"/>
        <v/>
      </c>
      <c r="AW109" t="str">
        <f t="shared" ca="1" si="260"/>
        <v/>
      </c>
      <c r="AX109" t="str">
        <f t="shared" ca="1" si="261"/>
        <v/>
      </c>
      <c r="AY109" t="str">
        <f t="shared" ca="1" si="143"/>
        <v/>
      </c>
      <c r="AZ109" t="str">
        <f t="shared" ca="1" si="144"/>
        <v/>
      </c>
      <c r="BA109" t="str">
        <f t="shared" ca="1" si="145"/>
        <v/>
      </c>
      <c r="BB109" t="str">
        <f t="shared" ca="1" si="146"/>
        <v/>
      </c>
      <c r="BC109" t="str">
        <f t="shared" ca="1" si="147"/>
        <v/>
      </c>
      <c r="BD109" t="str">
        <f t="shared" ca="1" si="148"/>
        <v/>
      </c>
      <c r="BE109" t="str">
        <f t="shared" ca="1" si="149"/>
        <v/>
      </c>
      <c r="BF109" t="str">
        <f t="shared" ca="1" si="150"/>
        <v/>
      </c>
      <c r="BG109" t="str">
        <f t="shared" ca="1" si="151"/>
        <v/>
      </c>
      <c r="BH109" t="str">
        <f t="shared" ca="1" si="152"/>
        <v/>
      </c>
      <c r="BI109" t="str">
        <f t="shared" ca="1" si="153"/>
        <v/>
      </c>
      <c r="BJ109" t="str">
        <f t="shared" ca="1" si="154"/>
        <v/>
      </c>
      <c r="CC109" t="str">
        <f t="shared" ca="1" si="212"/>
        <v/>
      </c>
      <c r="CD109" t="str">
        <f t="shared" ca="1" si="213"/>
        <v/>
      </c>
      <c r="CE109" t="str">
        <f t="shared" ca="1" si="214"/>
        <v/>
      </c>
      <c r="CF109" t="str">
        <f t="shared" ca="1" si="215"/>
        <v/>
      </c>
      <c r="CG109" t="str">
        <f t="shared" ca="1" si="216"/>
        <v/>
      </c>
      <c r="CH109" t="str">
        <f t="shared" ca="1" si="217"/>
        <v/>
      </c>
      <c r="CI109" t="str">
        <f t="shared" ca="1" si="218"/>
        <v/>
      </c>
      <c r="CJ109" t="str">
        <f t="shared" ca="1" si="219"/>
        <v/>
      </c>
      <c r="CK109" t="str">
        <f t="shared" ca="1" si="220"/>
        <v/>
      </c>
      <c r="CL109" t="str">
        <f t="shared" ca="1" si="221"/>
        <v/>
      </c>
      <c r="CM109" t="str">
        <f t="shared" ca="1" si="222"/>
        <v/>
      </c>
      <c r="CN109" t="str">
        <f t="shared" ca="1" si="223"/>
        <v/>
      </c>
      <c r="CO109">
        <f t="shared" ca="1" si="224"/>
        <v>16</v>
      </c>
      <c r="CP109">
        <f t="shared" ca="1" si="225"/>
        <v>21</v>
      </c>
      <c r="CQ109" t="str">
        <f t="shared" ca="1" si="226"/>
        <v/>
      </c>
      <c r="CR109" t="str">
        <f t="shared" ca="1" si="227"/>
        <v/>
      </c>
      <c r="CS109" t="str">
        <f t="shared" ca="1" si="228"/>
        <v/>
      </c>
      <c r="CT109" t="str">
        <f t="shared" ca="1" si="229"/>
        <v/>
      </c>
      <c r="CU109" t="str">
        <f t="shared" ca="1" si="230"/>
        <v/>
      </c>
      <c r="CV109" t="str">
        <f t="shared" ca="1" si="231"/>
        <v/>
      </c>
      <c r="CW109" t="str">
        <f t="shared" ca="1" si="232"/>
        <v/>
      </c>
      <c r="CX109" t="str">
        <f t="shared" ca="1" si="233"/>
        <v/>
      </c>
      <c r="CY109" t="str">
        <f t="shared" ca="1" si="234"/>
        <v/>
      </c>
      <c r="CZ109" t="str">
        <f t="shared" ca="1" si="235"/>
        <v/>
      </c>
      <c r="DA109">
        <f t="shared" ca="1" si="236"/>
        <v>30</v>
      </c>
      <c r="DB109">
        <f t="shared" ca="1" si="237"/>
        <v>31</v>
      </c>
      <c r="DC109">
        <f t="shared" ca="1" si="238"/>
        <v>32</v>
      </c>
      <c r="DD109" t="str">
        <f t="shared" ca="1" si="239"/>
        <v/>
      </c>
      <c r="DE109" t="str">
        <f t="shared" ca="1" si="240"/>
        <v/>
      </c>
      <c r="DF109" t="str">
        <f t="shared" ca="1" si="241"/>
        <v/>
      </c>
      <c r="DG109" t="str">
        <f t="shared" ca="1" si="242"/>
        <v/>
      </c>
      <c r="DH109" t="str">
        <f t="shared" ca="1" si="243"/>
        <v/>
      </c>
      <c r="DI109" t="str">
        <f t="shared" ca="1" si="244"/>
        <v/>
      </c>
      <c r="DJ109" t="str">
        <f t="shared" ca="1" si="245"/>
        <v/>
      </c>
      <c r="DK109" t="str">
        <f t="shared" ca="1" si="246"/>
        <v/>
      </c>
      <c r="DL109" t="str">
        <f t="shared" ca="1" si="247"/>
        <v/>
      </c>
      <c r="DM109">
        <v>1</v>
      </c>
      <c r="DN109">
        <f t="shared" ca="1" si="155"/>
        <v>1</v>
      </c>
      <c r="DO109">
        <f t="shared" ca="1" si="156"/>
        <v>1</v>
      </c>
      <c r="DP109">
        <f t="shared" ca="1" si="157"/>
        <v>1</v>
      </c>
      <c r="DQ109">
        <f t="shared" ca="1" si="158"/>
        <v>1</v>
      </c>
      <c r="DR109">
        <f t="shared" ca="1" si="159"/>
        <v>1</v>
      </c>
      <c r="DS109">
        <f t="shared" ca="1" si="160"/>
        <v>1</v>
      </c>
      <c r="DT109">
        <f t="shared" ca="1" si="161"/>
        <v>1</v>
      </c>
      <c r="DU109">
        <f t="shared" ca="1" si="162"/>
        <v>1</v>
      </c>
      <c r="DV109">
        <f t="shared" ca="1" si="163"/>
        <v>1</v>
      </c>
      <c r="DW109">
        <f t="shared" ca="1" si="164"/>
        <v>1</v>
      </c>
      <c r="DX109">
        <f t="shared" ca="1" si="165"/>
        <v>1</v>
      </c>
      <c r="DY109">
        <f t="shared" ca="1" si="166"/>
        <v>1</v>
      </c>
      <c r="DZ109" s="1">
        <v>1</v>
      </c>
      <c r="EA109">
        <f t="shared" ca="1" si="167"/>
        <v>1</v>
      </c>
      <c r="EB109">
        <f t="shared" ca="1" si="168"/>
        <v>1</v>
      </c>
      <c r="EC109">
        <f t="shared" ca="1" si="169"/>
        <v>1</v>
      </c>
      <c r="ED109">
        <f t="shared" ca="1" si="170"/>
        <v>2</v>
      </c>
      <c r="EE109">
        <f t="shared" ca="1" si="171"/>
        <v>2</v>
      </c>
      <c r="EF109">
        <f t="shared" ca="1" si="172"/>
        <v>2</v>
      </c>
      <c r="EG109">
        <f t="shared" ca="1" si="173"/>
        <v>2</v>
      </c>
      <c r="EH109">
        <f t="shared" ca="1" si="174"/>
        <v>2</v>
      </c>
      <c r="EI109">
        <f t="shared" ca="1" si="175"/>
        <v>3</v>
      </c>
      <c r="EJ109">
        <f t="shared" ca="1" si="176"/>
        <v>3</v>
      </c>
      <c r="EK109">
        <f t="shared" ca="1" si="177"/>
        <v>3</v>
      </c>
      <c r="EL109">
        <f t="shared" ca="1" si="178"/>
        <v>3</v>
      </c>
      <c r="EM109" s="1">
        <v>1</v>
      </c>
      <c r="EN109">
        <f t="shared" ca="1" si="179"/>
        <v>1</v>
      </c>
      <c r="EO109">
        <f t="shared" ca="1" si="180"/>
        <v>1</v>
      </c>
      <c r="EP109">
        <f t="shared" ca="1" si="181"/>
        <v>1</v>
      </c>
      <c r="EQ109">
        <f t="shared" ca="1" si="182"/>
        <v>1</v>
      </c>
      <c r="ER109">
        <f t="shared" ca="1" si="183"/>
        <v>1</v>
      </c>
      <c r="ES109">
        <f t="shared" ca="1" si="184"/>
        <v>2</v>
      </c>
      <c r="ET109">
        <f t="shared" ca="1" si="185"/>
        <v>3</v>
      </c>
      <c r="EU109">
        <f t="shared" ca="1" si="186"/>
        <v>4</v>
      </c>
      <c r="EV109">
        <f t="shared" ca="1" si="187"/>
        <v>4</v>
      </c>
      <c r="EW109">
        <f t="shared" ca="1" si="188"/>
        <v>4</v>
      </c>
      <c r="EX109">
        <f t="shared" ca="1" si="189"/>
        <v>4</v>
      </c>
      <c r="EY109">
        <f t="shared" ca="1" si="190"/>
        <v>4</v>
      </c>
      <c r="EZ109">
        <f ca="1">IF($G108="","",IF($F109&gt;$G$4,COUNTIF(OFFSET($G109,-($G$4+$N109-2),0,1,1):$G109,EZ$9),IF($G109=EZ$9,1,EZ108)))</f>
        <v>0</v>
      </c>
      <c r="FA109">
        <f ca="1">IF($G108="","",IF($F109&gt;$G$4,COUNTIF(OFFSET($G109,-($G$4+$N109-2),0,1,1):$G109,FA$9),IF($G109=FA$9,1,FA108)))</f>
        <v>0</v>
      </c>
      <c r="FB109">
        <f ca="1">IF($G108="","",IF($F109&gt;$G$4,COUNTIF(OFFSET($G109,-($G$4+$N109-2),0,1,1):$G109,FB$9),IF($G109=FB$9,1,FB108)))</f>
        <v>0</v>
      </c>
      <c r="FC109">
        <f ca="1">IF($G108="","",IF($F109&gt;$G$4,COUNTIF(OFFSET($G109,-($G$4+$N109-2),0,1,1):$G109,FC$9),IF($G109=FC$9,1,FC108)))</f>
        <v>0</v>
      </c>
      <c r="FD109">
        <f ca="1">IF($G108="","",IF($F109&gt;$G$4,COUNTIF(OFFSET($G109,-($G$4+$N109-2),0,1,1):$G109,FD$9),IF($G109=FD$9,1,FD108)))</f>
        <v>0</v>
      </c>
      <c r="FE109">
        <f ca="1">IF($G108="","",IF($F109&gt;$G$4,COUNTIF(OFFSET($G109,-($G$4+$N109-2),0,1,1):$G109,FE$9),IF($G109=FE$9,1,FE108)))</f>
        <v>0</v>
      </c>
      <c r="FF109">
        <f ca="1">IF($G108="","",IF($F109&gt;$G$4,COUNTIF(OFFSET($G109,-($G$4+$N109-2),0,1,1):$G109,FF$9),IF($G109=FF$9,1,FF108)))</f>
        <v>0</v>
      </c>
      <c r="FG109">
        <f ca="1">IF($G108="","",IF($F109&gt;$G$4,COUNTIF(OFFSET($G109,-($G$4+$N109-2),0,1,1):$G109,FG$9),IF($G109=FG$9,1,FG108)))</f>
        <v>0</v>
      </c>
      <c r="FH109">
        <f ca="1">IF($G108="","",IF($F109&gt;$G$4,COUNTIF(OFFSET($G109,-($G$4+$N109-2),0,1,1):$G109,FH$9),IF($G109=FH$9,1,FH108)))</f>
        <v>0</v>
      </c>
      <c r="FI109">
        <f ca="1">IF($G108="","",IF($F109&gt;$G$4,COUNTIF(OFFSET($G109,-($G$4+$N109-2),0,1,1):$G109,FI$9),IF($G109=FI$9,1,FI108)))</f>
        <v>0</v>
      </c>
      <c r="FJ109">
        <f ca="1">IF($G108="","",IF($F109&gt;$G$4,COUNTIF(OFFSET($G109,-($G$4+$N109-2),0,1,1):$G109,FJ$9),IF($G109=FJ$9,1,FJ108)))</f>
        <v>0</v>
      </c>
      <c r="FK109">
        <f ca="1">IF($G108="","",IF($F109&gt;$G$4,COUNTIF(OFFSET($G109,-($G$4+$N109-2),0,1,1):$G109,FK$9),IF($G109=FK$9,1,FK108)))</f>
        <v>0</v>
      </c>
      <c r="FL109">
        <f ca="1">IF($G108="","",IF($F109&gt;$G$4,COUNTIF(OFFSET($G109,-($G$4+$N109-2),0,1,1):$G109,FL$9),IF($G109=FL$9,1,FL108)))</f>
        <v>0</v>
      </c>
      <c r="FM109">
        <f ca="1">IF($G108="","",IF($F109&gt;$G$4,COUNTIF(OFFSET($G109,-($G$4+$N109-2),0,1,1):$G109,FM$9),IF($G109=FM$9,1,FM108)))</f>
        <v>0</v>
      </c>
      <c r="FN109">
        <f ca="1">IF($G108="","",IF($F109&gt;$G$4,COUNTIF(OFFSET($G109,-($G$4+$N109-2),0,1,1):$G109,FN$9),IF($G109=FN$9,1,FN108)))</f>
        <v>0</v>
      </c>
      <c r="FO109">
        <f ca="1">IF($G108="","",IF($F109&gt;$G$4,COUNTIF(OFFSET($G109,-($G$4+$N109-2),0,1,1):$G109,FO$9),IF($G109=FO$9,1,FO108)))</f>
        <v>1</v>
      </c>
      <c r="FP109">
        <f ca="1">IF($G108="","",IF($F109&gt;$G$4,COUNTIF(OFFSET($G109,-($G$4+$N109-2),0,1,1):$G109,FP$9),IF($G109=FP$9,1,FP108)))</f>
        <v>0</v>
      </c>
      <c r="FQ109">
        <f ca="1">IF($G108="","",IF($F109&gt;$G$4,COUNTIF(OFFSET($G109,-($G$4+$N109-2),0,1,1):$G109,FQ$9),IF($G109=FQ$9,1,FQ108)))</f>
        <v>0</v>
      </c>
      <c r="FR109">
        <f ca="1">IF($G108="","",IF($F109&gt;$G$4,COUNTIF(OFFSET($G109,-($G$4+$N109-2),0,1,1):$G109,FR$9),IF($G109=FR$9,1,FR108)))</f>
        <v>0</v>
      </c>
      <c r="FS109">
        <f ca="1">IF($G108="","",IF($F109&gt;$G$4,COUNTIF(OFFSET($G109,-($G$4+$N109-2),0,1,1):$G109,FS$9),IF($G109=FS$9,1,FS108)))</f>
        <v>0</v>
      </c>
      <c r="FT109">
        <f ca="1">IF($G108="","",IF($F109&gt;$G$4,COUNTIF(OFFSET($G109,-($G$4+$N109-2),0,1,1):$G109,FT$9),IF($G109=FT$9,1,FT108)))</f>
        <v>1</v>
      </c>
      <c r="FU109">
        <f ca="1">IF($G108="","",IF($F109&gt;$G$4,COUNTIF(OFFSET($G109,-($G$4+$N109-2),0,1,1):$G109,FU$9),IF($G109=FU$9,1,FU108)))</f>
        <v>0</v>
      </c>
      <c r="FV109">
        <f ca="1">IF($G108="","",IF($F109&gt;$G$4,COUNTIF(OFFSET($G109,-($G$4+$N109-2),0,1,1):$G109,FV$9),IF($G109=FV$9,1,FV108)))</f>
        <v>0</v>
      </c>
      <c r="FW109">
        <f ca="1">IF($G108="","",IF($F109&gt;$G$4,COUNTIF(OFFSET($G109,-($G$4+$N109-2),0,1,1):$G109,FW$9),IF($G109=FW$9,1,FW108)))</f>
        <v>0</v>
      </c>
      <c r="FX109">
        <f ca="1">IF($G108="","",IF($F109&gt;$G$4,COUNTIF(OFFSET($G109,-($G$4+$N109-2),0,1,1):$G109,FX$9),IF($G109=FX$9,1,FX108)))</f>
        <v>0</v>
      </c>
      <c r="FY109">
        <f ca="1">IF($G108="","",IF($F109&gt;$G$4,COUNTIF(OFFSET($G109,-($G$4+$N109-2),0,1,1):$G109,FY$9),IF($G109=FY$9,1,FY108)))</f>
        <v>0</v>
      </c>
      <c r="FZ109">
        <f ca="1">IF($G108="","",IF($F109&gt;$G$4,COUNTIF(OFFSET($G109,-($G$4+$N109-2),0,1,1):$G109,FZ$9),IF($G109=FZ$9,1,FZ108)))</f>
        <v>0</v>
      </c>
      <c r="GA109">
        <f ca="1">IF($G108="","",IF($F109&gt;$G$4,COUNTIF(OFFSET($G109,-($G$4+$N109-2),0,1,1):$G109,GA$9),IF($G109=GA$9,1,GA108)))</f>
        <v>0</v>
      </c>
      <c r="GB109">
        <f ca="1">IF($G108="","",IF($F109&gt;$G$4,COUNTIF(OFFSET($G109,-($G$4+$N109-2),0,1,1):$G109,GB$9),IF($G109=GB$9,1,GB108)))</f>
        <v>0</v>
      </c>
      <c r="GC109">
        <f ca="1">IF($G108="","",IF($F109&gt;$G$4,COUNTIF(OFFSET($G109,-($G$4+$N109-2),0,1,1):$G109,GC$9),IF($G109=GC$9,1,GC108)))</f>
        <v>1</v>
      </c>
      <c r="GD109">
        <f ca="1">IF($G108="","",IF($F109&gt;$G$4,COUNTIF(OFFSET($G109,-($G$4+$N109-2),0,1,1):$G109,GD$9),IF($G109=GD$9,1,GD108)))</f>
        <v>1</v>
      </c>
      <c r="GE109">
        <f ca="1">IF($G108="","",IF($F109&gt;$G$4,COUNTIF(OFFSET($G109,-($G$4+$N109-2),0,1,1):$G109,GE$9),IF($G109=GE$9,1,GE108)))</f>
        <v>1</v>
      </c>
      <c r="GF109">
        <f ca="1">IF($G108="","",IF($F109&gt;$G$4,COUNTIF(OFFSET($G109,-($G$4+$N109-2),0,1,1):$G109,GF$9),IF($G109=GF$9,1,GF108)))</f>
        <v>0</v>
      </c>
      <c r="GG109">
        <f ca="1">IF($G108="","",IF($F109&gt;$G$4,COUNTIF(OFFSET($G109,-($G$4+$N109-2),0,1,1):$G109,GG$9),IF($G109=GG$9,1,GG108)))</f>
        <v>0</v>
      </c>
      <c r="GH109">
        <f ca="1">IF($G108="","",IF($F109&gt;$G$4,COUNTIF(OFFSET($G109,-($G$4+$N109-2),0,1,1):$G109,GH$9),IF($G109=GH$9,1,GH108)))</f>
        <v>0</v>
      </c>
      <c r="GI109">
        <f ca="1">IF($G108="","",IF($F109&gt;$G$4,COUNTIF(OFFSET($G109,-($G$4+$N109-2),0,1,1):$G109,GI$9),IF($G109=GI$9,1,GI108)))</f>
        <v>0</v>
      </c>
    </row>
    <row r="110" spans="6:191" x14ac:dyDescent="0.25">
      <c r="F110">
        <v>101</v>
      </c>
      <c r="G110" s="1">
        <v>7</v>
      </c>
      <c r="H110" s="3">
        <f t="shared" si="137"/>
        <v>1</v>
      </c>
      <c r="I110">
        <f t="shared" ca="1" si="191"/>
        <v>0</v>
      </c>
      <c r="J110" s="1">
        <f t="shared" ca="1" si="138"/>
        <v>1</v>
      </c>
      <c r="K110" s="2">
        <f t="shared" ca="1" si="139"/>
        <v>2</v>
      </c>
      <c r="L110" s="3">
        <f t="shared" ca="1" si="140"/>
        <v>3</v>
      </c>
      <c r="M110">
        <f t="shared" ca="1" si="141"/>
        <v>1</v>
      </c>
      <c r="N110">
        <f t="shared" ca="1" si="248"/>
        <v>1</v>
      </c>
      <c r="O110">
        <f t="shared" ca="1" si="249"/>
        <v>0</v>
      </c>
      <c r="P110">
        <f t="shared" ca="1" si="192"/>
        <v>0</v>
      </c>
      <c r="Q110">
        <f t="shared" ca="1" si="193"/>
        <v>-8.8817841970012523E-16</v>
      </c>
      <c r="R110">
        <f t="shared" ca="1" si="194"/>
        <v>1</v>
      </c>
      <c r="S110">
        <f t="shared" ca="1" si="142"/>
        <v>4.4408920985006262E-16</v>
      </c>
      <c r="T110">
        <f t="shared" ca="1" si="195"/>
        <v>50.000000000000028</v>
      </c>
      <c r="U110" t="str">
        <f t="shared" ca="1" si="196"/>
        <v/>
      </c>
      <c r="W110" s="3">
        <f t="shared" ca="1" si="197"/>
        <v>-4.4408920985006262E-16</v>
      </c>
      <c r="X110" s="2" t="str">
        <f t="shared" ca="1" si="198"/>
        <v/>
      </c>
      <c r="Y110" s="2" t="str">
        <f t="shared" ca="1" si="199"/>
        <v/>
      </c>
      <c r="Z110" s="2" t="str">
        <f t="shared" ca="1" si="200"/>
        <v/>
      </c>
      <c r="AA110" s="2" t="str">
        <f t="shared" ca="1" si="201"/>
        <v/>
      </c>
      <c r="AB110" s="2" t="str">
        <f t="shared" ca="1" si="202"/>
        <v/>
      </c>
      <c r="AC110" s="2" t="str">
        <f t="shared" ca="1" si="203"/>
        <v/>
      </c>
      <c r="AD110" s="2" t="str">
        <f t="shared" ca="1" si="204"/>
        <v/>
      </c>
      <c r="AE110" s="2" t="str">
        <f t="shared" ca="1" si="205"/>
        <v/>
      </c>
      <c r="AF110" s="2" t="str">
        <f t="shared" ca="1" si="206"/>
        <v/>
      </c>
      <c r="AG110" s="2" t="str">
        <f t="shared" ca="1" si="207"/>
        <v/>
      </c>
      <c r="AH110" s="2" t="str">
        <f t="shared" ca="1" si="208"/>
        <v/>
      </c>
      <c r="AI110" s="2" t="str">
        <f t="shared" ca="1" si="209"/>
        <v/>
      </c>
      <c r="AJ110" s="2" t="str">
        <f t="shared" ca="1" si="210"/>
        <v/>
      </c>
      <c r="AK110" s="2" t="str">
        <f t="shared" ca="1" si="211"/>
        <v/>
      </c>
      <c r="AM110" t="str">
        <f t="shared" ca="1" si="250"/>
        <v/>
      </c>
      <c r="AN110" t="str">
        <f t="shared" ca="1" si="251"/>
        <v/>
      </c>
      <c r="AO110" t="str">
        <f t="shared" ca="1" si="252"/>
        <v/>
      </c>
      <c r="AP110" t="str">
        <f t="shared" ca="1" si="253"/>
        <v/>
      </c>
      <c r="AQ110" t="str">
        <f t="shared" ca="1" si="254"/>
        <v/>
      </c>
      <c r="AR110" t="str">
        <f t="shared" ca="1" si="255"/>
        <v/>
      </c>
      <c r="AS110" t="str">
        <f t="shared" ca="1" si="256"/>
        <v/>
      </c>
      <c r="AT110" t="str">
        <f t="shared" ca="1" si="257"/>
        <v/>
      </c>
      <c r="AU110" t="str">
        <f t="shared" ca="1" si="258"/>
        <v/>
      </c>
      <c r="AV110" t="str">
        <f t="shared" ca="1" si="259"/>
        <v/>
      </c>
      <c r="AW110" t="str">
        <f t="shared" ca="1" si="260"/>
        <v/>
      </c>
      <c r="AX110" t="str">
        <f t="shared" ca="1" si="261"/>
        <v/>
      </c>
      <c r="AY110" t="str">
        <f t="shared" ca="1" si="143"/>
        <v/>
      </c>
      <c r="AZ110" t="str">
        <f t="shared" ca="1" si="144"/>
        <v/>
      </c>
      <c r="BA110" t="str">
        <f t="shared" ca="1" si="145"/>
        <v/>
      </c>
      <c r="BB110" t="str">
        <f t="shared" ca="1" si="146"/>
        <v/>
      </c>
      <c r="BC110" t="str">
        <f t="shared" ca="1" si="147"/>
        <v/>
      </c>
      <c r="BD110" t="str">
        <f t="shared" ca="1" si="148"/>
        <v/>
      </c>
      <c r="BE110" t="str">
        <f t="shared" ca="1" si="149"/>
        <v/>
      </c>
      <c r="BF110" t="str">
        <f t="shared" ca="1" si="150"/>
        <v/>
      </c>
      <c r="BG110" t="str">
        <f t="shared" ca="1" si="151"/>
        <v/>
      </c>
      <c r="BH110" t="str">
        <f t="shared" ca="1" si="152"/>
        <v/>
      </c>
      <c r="BI110" t="str">
        <f t="shared" ca="1" si="153"/>
        <v/>
      </c>
      <c r="BJ110" t="str">
        <f t="shared" ca="1" si="154"/>
        <v/>
      </c>
      <c r="CC110">
        <f t="shared" ca="1" si="212"/>
        <v>7</v>
      </c>
      <c r="CD110" t="str">
        <f t="shared" ca="1" si="213"/>
        <v/>
      </c>
      <c r="CE110" t="str">
        <f t="shared" ca="1" si="214"/>
        <v/>
      </c>
      <c r="CF110" t="str">
        <f t="shared" ca="1" si="215"/>
        <v/>
      </c>
      <c r="CG110" t="str">
        <f t="shared" ca="1" si="216"/>
        <v/>
      </c>
      <c r="CH110" t="str">
        <f t="shared" ca="1" si="217"/>
        <v/>
      </c>
      <c r="CI110" t="str">
        <f t="shared" ca="1" si="218"/>
        <v/>
      </c>
      <c r="CJ110" t="str">
        <f t="shared" ca="1" si="219"/>
        <v/>
      </c>
      <c r="CK110" t="str">
        <f t="shared" ca="1" si="220"/>
        <v/>
      </c>
      <c r="CL110" t="str">
        <f t="shared" ca="1" si="221"/>
        <v/>
      </c>
      <c r="CM110" t="str">
        <f t="shared" ca="1" si="222"/>
        <v/>
      </c>
      <c r="CN110" t="str">
        <f t="shared" ca="1" si="223"/>
        <v/>
      </c>
      <c r="CO110">
        <f t="shared" ca="1" si="224"/>
        <v>16</v>
      </c>
      <c r="CP110">
        <f t="shared" ca="1" si="225"/>
        <v>21</v>
      </c>
      <c r="CQ110" t="str">
        <f t="shared" ca="1" si="226"/>
        <v/>
      </c>
      <c r="CR110" t="str">
        <f t="shared" ca="1" si="227"/>
        <v/>
      </c>
      <c r="CS110" t="str">
        <f t="shared" ca="1" si="228"/>
        <v/>
      </c>
      <c r="CT110" t="str">
        <f t="shared" ca="1" si="229"/>
        <v/>
      </c>
      <c r="CU110" t="str">
        <f t="shared" ca="1" si="230"/>
        <v/>
      </c>
      <c r="CV110" t="str">
        <f t="shared" ca="1" si="231"/>
        <v/>
      </c>
      <c r="CW110" t="str">
        <f t="shared" ca="1" si="232"/>
        <v/>
      </c>
      <c r="CX110" t="str">
        <f t="shared" ca="1" si="233"/>
        <v/>
      </c>
      <c r="CY110" t="str">
        <f t="shared" ca="1" si="234"/>
        <v/>
      </c>
      <c r="CZ110" t="str">
        <f t="shared" ca="1" si="235"/>
        <v/>
      </c>
      <c r="DA110">
        <f t="shared" ca="1" si="236"/>
        <v>30</v>
      </c>
      <c r="DB110">
        <f t="shared" ca="1" si="237"/>
        <v>31</v>
      </c>
      <c r="DC110">
        <f t="shared" ca="1" si="238"/>
        <v>32</v>
      </c>
      <c r="DD110" t="str">
        <f t="shared" ca="1" si="239"/>
        <v/>
      </c>
      <c r="DE110" t="str">
        <f t="shared" ca="1" si="240"/>
        <v/>
      </c>
      <c r="DF110" t="str">
        <f t="shared" ca="1" si="241"/>
        <v/>
      </c>
      <c r="DG110" t="str">
        <f t="shared" ca="1" si="242"/>
        <v/>
      </c>
      <c r="DH110" t="str">
        <f t="shared" ca="1" si="243"/>
        <v/>
      </c>
      <c r="DI110" t="str">
        <f t="shared" ca="1" si="244"/>
        <v/>
      </c>
      <c r="DJ110" t="str">
        <f t="shared" ca="1" si="245"/>
        <v/>
      </c>
      <c r="DK110" t="str">
        <f t="shared" ca="1" si="246"/>
        <v/>
      </c>
      <c r="DL110" t="str">
        <f t="shared" ca="1" si="247"/>
        <v/>
      </c>
      <c r="DM110">
        <v>1</v>
      </c>
      <c r="DN110">
        <f t="shared" ca="1" si="155"/>
        <v>1</v>
      </c>
      <c r="DO110">
        <f t="shared" ca="1" si="156"/>
        <v>1</v>
      </c>
      <c r="DP110">
        <f t="shared" ca="1" si="157"/>
        <v>1</v>
      </c>
      <c r="DQ110">
        <f t="shared" ca="1" si="158"/>
        <v>1</v>
      </c>
      <c r="DR110">
        <f t="shared" ca="1" si="159"/>
        <v>1</v>
      </c>
      <c r="DS110">
        <f t="shared" ca="1" si="160"/>
        <v>1</v>
      </c>
      <c r="DT110">
        <f t="shared" ca="1" si="161"/>
        <v>2</v>
      </c>
      <c r="DU110">
        <f t="shared" ca="1" si="162"/>
        <v>2</v>
      </c>
      <c r="DV110">
        <f t="shared" ca="1" si="163"/>
        <v>2</v>
      </c>
      <c r="DW110">
        <f t="shared" ca="1" si="164"/>
        <v>2</v>
      </c>
      <c r="DX110">
        <f t="shared" ca="1" si="165"/>
        <v>2</v>
      </c>
      <c r="DY110">
        <f t="shared" ca="1" si="166"/>
        <v>2</v>
      </c>
      <c r="DZ110" s="1">
        <v>1</v>
      </c>
      <c r="EA110">
        <f t="shared" ca="1" si="167"/>
        <v>1</v>
      </c>
      <c r="EB110">
        <f t="shared" ca="1" si="168"/>
        <v>1</v>
      </c>
      <c r="EC110">
        <f t="shared" ca="1" si="169"/>
        <v>1</v>
      </c>
      <c r="ED110">
        <f t="shared" ca="1" si="170"/>
        <v>2</v>
      </c>
      <c r="EE110">
        <f t="shared" ca="1" si="171"/>
        <v>2</v>
      </c>
      <c r="EF110">
        <f t="shared" ca="1" si="172"/>
        <v>2</v>
      </c>
      <c r="EG110">
        <f t="shared" ca="1" si="173"/>
        <v>2</v>
      </c>
      <c r="EH110">
        <f t="shared" ca="1" si="174"/>
        <v>2</v>
      </c>
      <c r="EI110">
        <f t="shared" ca="1" si="175"/>
        <v>3</v>
      </c>
      <c r="EJ110">
        <f t="shared" ca="1" si="176"/>
        <v>3</v>
      </c>
      <c r="EK110">
        <f t="shared" ca="1" si="177"/>
        <v>3</v>
      </c>
      <c r="EL110">
        <f t="shared" ca="1" si="178"/>
        <v>3</v>
      </c>
      <c r="EM110" s="1">
        <v>1</v>
      </c>
      <c r="EN110">
        <f t="shared" ca="1" si="179"/>
        <v>1</v>
      </c>
      <c r="EO110">
        <f t="shared" ca="1" si="180"/>
        <v>1</v>
      </c>
      <c r="EP110">
        <f t="shared" ca="1" si="181"/>
        <v>1</v>
      </c>
      <c r="EQ110">
        <f t="shared" ca="1" si="182"/>
        <v>1</v>
      </c>
      <c r="ER110">
        <f t="shared" ca="1" si="183"/>
        <v>1</v>
      </c>
      <c r="ES110">
        <f t="shared" ca="1" si="184"/>
        <v>2</v>
      </c>
      <c r="ET110">
        <f t="shared" ca="1" si="185"/>
        <v>3</v>
      </c>
      <c r="EU110">
        <f t="shared" ca="1" si="186"/>
        <v>4</v>
      </c>
      <c r="EV110">
        <f t="shared" ca="1" si="187"/>
        <v>4</v>
      </c>
      <c r="EW110">
        <f t="shared" ca="1" si="188"/>
        <v>4</v>
      </c>
      <c r="EX110">
        <f t="shared" ca="1" si="189"/>
        <v>4</v>
      </c>
      <c r="EY110">
        <f t="shared" ca="1" si="190"/>
        <v>4</v>
      </c>
      <c r="EZ110">
        <f ca="1">IF($G109="","",IF($F110&gt;$G$4,COUNTIF(OFFSET($G110,-($G$4+$N110-2),0,1,1):$G110,EZ$9),IF($G110=EZ$9,1,EZ109)))</f>
        <v>0</v>
      </c>
      <c r="FA110">
        <f ca="1">IF($G109="","",IF($F110&gt;$G$4,COUNTIF(OFFSET($G110,-($G$4+$N110-2),0,1,1):$G110,FA$9),IF($G110=FA$9,1,FA109)))</f>
        <v>0</v>
      </c>
      <c r="FB110">
        <f ca="1">IF($G109="","",IF($F110&gt;$G$4,COUNTIF(OFFSET($G110,-($G$4+$N110-2),0,1,1):$G110,FB$9),IF($G110=FB$9,1,FB109)))</f>
        <v>0</v>
      </c>
      <c r="FC110">
        <f ca="1">IF($G109="","",IF($F110&gt;$G$4,COUNTIF(OFFSET($G110,-($G$4+$N110-2),0,1,1):$G110,FC$9),IF($G110=FC$9,1,FC109)))</f>
        <v>0</v>
      </c>
      <c r="FD110">
        <f ca="1">IF($G109="","",IF($F110&gt;$G$4,COUNTIF(OFFSET($G110,-($G$4+$N110-2),0,1,1):$G110,FD$9),IF($G110=FD$9,1,FD109)))</f>
        <v>0</v>
      </c>
      <c r="FE110">
        <f ca="1">IF($G109="","",IF($F110&gt;$G$4,COUNTIF(OFFSET($G110,-($G$4+$N110-2),0,1,1):$G110,FE$9),IF($G110=FE$9,1,FE109)))</f>
        <v>0</v>
      </c>
      <c r="FF110">
        <f ca="1">IF($G109="","",IF($F110&gt;$G$4,COUNTIF(OFFSET($G110,-($G$4+$N110-2),0,1,1):$G110,FF$9),IF($G110=FF$9,1,FF109)))</f>
        <v>1</v>
      </c>
      <c r="FG110">
        <f ca="1">IF($G109="","",IF($F110&gt;$G$4,COUNTIF(OFFSET($G110,-($G$4+$N110-2),0,1,1):$G110,FG$9),IF($G110=FG$9,1,FG109)))</f>
        <v>0</v>
      </c>
      <c r="FH110">
        <f ca="1">IF($G109="","",IF($F110&gt;$G$4,COUNTIF(OFFSET($G110,-($G$4+$N110-2),0,1,1):$G110,FH$9),IF($G110=FH$9,1,FH109)))</f>
        <v>0</v>
      </c>
      <c r="FI110">
        <f ca="1">IF($G109="","",IF($F110&gt;$G$4,COUNTIF(OFFSET($G110,-($G$4+$N110-2),0,1,1):$G110,FI$9),IF($G110=FI$9,1,FI109)))</f>
        <v>0</v>
      </c>
      <c r="FJ110">
        <f ca="1">IF($G109="","",IF($F110&gt;$G$4,COUNTIF(OFFSET($G110,-($G$4+$N110-2),0,1,1):$G110,FJ$9),IF($G110=FJ$9,1,FJ109)))</f>
        <v>0</v>
      </c>
      <c r="FK110">
        <f ca="1">IF($G109="","",IF($F110&gt;$G$4,COUNTIF(OFFSET($G110,-($G$4+$N110-2),0,1,1):$G110,FK$9),IF($G110=FK$9,1,FK109)))</f>
        <v>0</v>
      </c>
      <c r="FL110">
        <f ca="1">IF($G109="","",IF($F110&gt;$G$4,COUNTIF(OFFSET($G110,-($G$4+$N110-2),0,1,1):$G110,FL$9),IF($G110=FL$9,1,FL109)))</f>
        <v>0</v>
      </c>
      <c r="FM110">
        <f ca="1">IF($G109="","",IF($F110&gt;$G$4,COUNTIF(OFFSET($G110,-($G$4+$N110-2),0,1,1):$G110,FM$9),IF($G110=FM$9,1,FM109)))</f>
        <v>0</v>
      </c>
      <c r="FN110">
        <f ca="1">IF($G109="","",IF($F110&gt;$G$4,COUNTIF(OFFSET($G110,-($G$4+$N110-2),0,1,1):$G110,FN$9),IF($G110=FN$9,1,FN109)))</f>
        <v>0</v>
      </c>
      <c r="FO110">
        <f ca="1">IF($G109="","",IF($F110&gt;$G$4,COUNTIF(OFFSET($G110,-($G$4+$N110-2),0,1,1):$G110,FO$9),IF($G110=FO$9,1,FO109)))</f>
        <v>1</v>
      </c>
      <c r="FP110">
        <f ca="1">IF($G109="","",IF($F110&gt;$G$4,COUNTIF(OFFSET($G110,-($G$4+$N110-2),0,1,1):$G110,FP$9),IF($G110=FP$9,1,FP109)))</f>
        <v>0</v>
      </c>
      <c r="FQ110">
        <f ca="1">IF($G109="","",IF($F110&gt;$G$4,COUNTIF(OFFSET($G110,-($G$4+$N110-2),0,1,1):$G110,FQ$9),IF($G110=FQ$9,1,FQ109)))</f>
        <v>0</v>
      </c>
      <c r="FR110">
        <f ca="1">IF($G109="","",IF($F110&gt;$G$4,COUNTIF(OFFSET($G110,-($G$4+$N110-2),0,1,1):$G110,FR$9),IF($G110=FR$9,1,FR109)))</f>
        <v>0</v>
      </c>
      <c r="FS110">
        <f ca="1">IF($G109="","",IF($F110&gt;$G$4,COUNTIF(OFFSET($G110,-($G$4+$N110-2),0,1,1):$G110,FS$9),IF($G110=FS$9,1,FS109)))</f>
        <v>0</v>
      </c>
      <c r="FT110">
        <f ca="1">IF($G109="","",IF($F110&gt;$G$4,COUNTIF(OFFSET($G110,-($G$4+$N110-2),0,1,1):$G110,FT$9),IF($G110=FT$9,1,FT109)))</f>
        <v>1</v>
      </c>
      <c r="FU110">
        <f ca="1">IF($G109="","",IF($F110&gt;$G$4,COUNTIF(OFFSET($G110,-($G$4+$N110-2),0,1,1):$G110,FU$9),IF($G110=FU$9,1,FU109)))</f>
        <v>0</v>
      </c>
      <c r="FV110">
        <f ca="1">IF($G109="","",IF($F110&gt;$G$4,COUNTIF(OFFSET($G110,-($G$4+$N110-2),0,1,1):$G110,FV$9),IF($G110=FV$9,1,FV109)))</f>
        <v>0</v>
      </c>
      <c r="FW110">
        <f ca="1">IF($G109="","",IF($F110&gt;$G$4,COUNTIF(OFFSET($G110,-($G$4+$N110-2),0,1,1):$G110,FW$9),IF($G110=FW$9,1,FW109)))</f>
        <v>0</v>
      </c>
      <c r="FX110">
        <f ca="1">IF($G109="","",IF($F110&gt;$G$4,COUNTIF(OFFSET($G110,-($G$4+$N110-2),0,1,1):$G110,FX$9),IF($G110=FX$9,1,FX109)))</f>
        <v>0</v>
      </c>
      <c r="FY110">
        <f ca="1">IF($G109="","",IF($F110&gt;$G$4,COUNTIF(OFFSET($G110,-($G$4+$N110-2),0,1,1):$G110,FY$9),IF($G110=FY$9,1,FY109)))</f>
        <v>0</v>
      </c>
      <c r="FZ110">
        <f ca="1">IF($G109="","",IF($F110&gt;$G$4,COUNTIF(OFFSET($G110,-($G$4+$N110-2),0,1,1):$G110,FZ$9),IF($G110=FZ$9,1,FZ109)))</f>
        <v>0</v>
      </c>
      <c r="GA110">
        <f ca="1">IF($G109="","",IF($F110&gt;$G$4,COUNTIF(OFFSET($G110,-($G$4+$N110-2),0,1,1):$G110,GA$9),IF($G110=GA$9,1,GA109)))</f>
        <v>0</v>
      </c>
      <c r="GB110">
        <f ca="1">IF($G109="","",IF($F110&gt;$G$4,COUNTIF(OFFSET($G110,-($G$4+$N110-2),0,1,1):$G110,GB$9),IF($G110=GB$9,1,GB109)))</f>
        <v>0</v>
      </c>
      <c r="GC110">
        <f ca="1">IF($G109="","",IF($F110&gt;$G$4,COUNTIF(OFFSET($G110,-($G$4+$N110-2),0,1,1):$G110,GC$9),IF($G110=GC$9,1,GC109)))</f>
        <v>1</v>
      </c>
      <c r="GD110">
        <f ca="1">IF($G109="","",IF($F110&gt;$G$4,COUNTIF(OFFSET($G110,-($G$4+$N110-2),0,1,1):$G110,GD$9),IF($G110=GD$9,1,GD109)))</f>
        <v>1</v>
      </c>
      <c r="GE110">
        <f ca="1">IF($G109="","",IF($F110&gt;$G$4,COUNTIF(OFFSET($G110,-($G$4+$N110-2),0,1,1):$G110,GE$9),IF($G110=GE$9,1,GE109)))</f>
        <v>1</v>
      </c>
      <c r="GF110">
        <f ca="1">IF($G109="","",IF($F110&gt;$G$4,COUNTIF(OFFSET($G110,-($G$4+$N110-2),0,1,1):$G110,GF$9),IF($G110=GF$9,1,GF109)))</f>
        <v>0</v>
      </c>
      <c r="GG110">
        <f ca="1">IF($G109="","",IF($F110&gt;$G$4,COUNTIF(OFFSET($G110,-($G$4+$N110-2),0,1,1):$G110,GG$9),IF($G110=GG$9,1,GG109)))</f>
        <v>0</v>
      </c>
      <c r="GH110">
        <f ca="1">IF($G109="","",IF($F110&gt;$G$4,COUNTIF(OFFSET($G110,-($G$4+$N110-2),0,1,1):$G110,GH$9),IF($G110=GH$9,1,GH109)))</f>
        <v>0</v>
      </c>
      <c r="GI110">
        <f ca="1">IF($G109="","",IF($F110&gt;$G$4,COUNTIF(OFFSET($G110,-($G$4+$N110-2),0,1,1):$G110,GI$9),IF($G110=GI$9,1,GI109)))</f>
        <v>0</v>
      </c>
    </row>
    <row r="111" spans="6:191" x14ac:dyDescent="0.25">
      <c r="F111">
        <v>102</v>
      </c>
      <c r="G111" s="1">
        <v>13</v>
      </c>
      <c r="H111" s="3">
        <f t="shared" si="137"/>
        <v>2</v>
      </c>
      <c r="I111">
        <f t="shared" ca="1" si="191"/>
        <v>0</v>
      </c>
      <c r="J111" s="1">
        <f t="shared" ca="1" si="138"/>
        <v>1</v>
      </c>
      <c r="K111" s="2">
        <f t="shared" ca="1" si="139"/>
        <v>3</v>
      </c>
      <c r="L111" s="3">
        <f t="shared" ca="1" si="140"/>
        <v>3</v>
      </c>
      <c r="M111">
        <f t="shared" ca="1" si="141"/>
        <v>1</v>
      </c>
      <c r="N111">
        <f t="shared" ca="1" si="248"/>
        <v>2</v>
      </c>
      <c r="O111">
        <f t="shared" ca="1" si="249"/>
        <v>1</v>
      </c>
      <c r="P111">
        <f t="shared" ca="1" si="192"/>
        <v>0</v>
      </c>
      <c r="Q111">
        <f t="shared" ca="1" si="193"/>
        <v>1.9999999999999982</v>
      </c>
      <c r="R111">
        <f t="shared" ca="1" si="194"/>
        <v>1</v>
      </c>
      <c r="S111">
        <f t="shared" ca="1" si="142"/>
        <v>-1.9999999999999991</v>
      </c>
      <c r="T111">
        <f t="shared" ca="1" si="195"/>
        <v>48.000000000000028</v>
      </c>
      <c r="U111" t="str">
        <f t="shared" ca="1" si="196"/>
        <v/>
      </c>
      <c r="W111" s="3">
        <f t="shared" ca="1" si="197"/>
        <v>1.9999999999999991</v>
      </c>
      <c r="X111" s="2">
        <f t="shared" ca="1" si="198"/>
        <v>7</v>
      </c>
      <c r="Y111" s="2">
        <f t="shared" ca="1" si="199"/>
        <v>8</v>
      </c>
      <c r="Z111" s="2" t="str">
        <f t="shared" ca="1" si="200"/>
        <v/>
      </c>
      <c r="AA111" s="2" t="str">
        <f t="shared" ca="1" si="201"/>
        <v/>
      </c>
      <c r="AB111" s="2" t="str">
        <f t="shared" ca="1" si="202"/>
        <v/>
      </c>
      <c r="AC111" s="2" t="str">
        <f t="shared" ca="1" si="203"/>
        <v/>
      </c>
      <c r="AD111" s="2" t="str">
        <f t="shared" ca="1" si="204"/>
        <v/>
      </c>
      <c r="AE111" s="2" t="str">
        <f t="shared" ca="1" si="205"/>
        <v/>
      </c>
      <c r="AF111" s="2" t="str">
        <f t="shared" ca="1" si="206"/>
        <v/>
      </c>
      <c r="AG111" s="2" t="str">
        <f t="shared" ca="1" si="207"/>
        <v/>
      </c>
      <c r="AH111" s="2" t="str">
        <f t="shared" ca="1" si="208"/>
        <v/>
      </c>
      <c r="AI111" s="2" t="str">
        <f t="shared" ca="1" si="209"/>
        <v/>
      </c>
      <c r="AJ111" s="2" t="str">
        <f t="shared" ca="1" si="210"/>
        <v/>
      </c>
      <c r="AK111" s="2" t="str">
        <f t="shared" ca="1" si="211"/>
        <v/>
      </c>
      <c r="AM111">
        <f t="shared" ca="1" si="250"/>
        <v>7</v>
      </c>
      <c r="AN111" t="str">
        <f t="shared" ca="1" si="251"/>
        <v/>
      </c>
      <c r="AO111" t="str">
        <f t="shared" ca="1" si="252"/>
        <v/>
      </c>
      <c r="AP111" t="str">
        <f t="shared" ca="1" si="253"/>
        <v/>
      </c>
      <c r="AQ111" t="str">
        <f t="shared" ca="1" si="254"/>
        <v/>
      </c>
      <c r="AR111" t="str">
        <f t="shared" ca="1" si="255"/>
        <v/>
      </c>
      <c r="AS111" t="str">
        <f t="shared" ca="1" si="256"/>
        <v/>
      </c>
      <c r="AT111" t="str">
        <f t="shared" ca="1" si="257"/>
        <v/>
      </c>
      <c r="AU111" t="str">
        <f t="shared" ca="1" si="258"/>
        <v/>
      </c>
      <c r="AV111" t="str">
        <f t="shared" ca="1" si="259"/>
        <v/>
      </c>
      <c r="AW111" t="str">
        <f t="shared" ca="1" si="260"/>
        <v/>
      </c>
      <c r="AX111" t="str">
        <f t="shared" ca="1" si="261"/>
        <v/>
      </c>
      <c r="AY111">
        <f t="shared" ca="1" si="143"/>
        <v>8</v>
      </c>
      <c r="AZ111" t="str">
        <f t="shared" ca="1" si="144"/>
        <v/>
      </c>
      <c r="BA111" t="str">
        <f t="shared" ca="1" si="145"/>
        <v/>
      </c>
      <c r="BB111" t="str">
        <f t="shared" ca="1" si="146"/>
        <v/>
      </c>
      <c r="BC111" t="str">
        <f t="shared" ca="1" si="147"/>
        <v/>
      </c>
      <c r="BD111" t="str">
        <f t="shared" ca="1" si="148"/>
        <v/>
      </c>
      <c r="BE111" t="str">
        <f t="shared" ca="1" si="149"/>
        <v/>
      </c>
      <c r="BF111" t="str">
        <f t="shared" ca="1" si="150"/>
        <v/>
      </c>
      <c r="BG111" t="str">
        <f t="shared" ca="1" si="151"/>
        <v/>
      </c>
      <c r="BH111" t="str">
        <f t="shared" ca="1" si="152"/>
        <v/>
      </c>
      <c r="BI111" t="str">
        <f t="shared" ca="1" si="153"/>
        <v/>
      </c>
      <c r="BJ111" t="str">
        <f t="shared" ca="1" si="154"/>
        <v/>
      </c>
      <c r="CC111">
        <f t="shared" ca="1" si="212"/>
        <v>7</v>
      </c>
      <c r="CD111" t="str">
        <f t="shared" ca="1" si="213"/>
        <v/>
      </c>
      <c r="CE111" t="str">
        <f t="shared" ca="1" si="214"/>
        <v/>
      </c>
      <c r="CF111" t="str">
        <f t="shared" ca="1" si="215"/>
        <v/>
      </c>
      <c r="CG111" t="str">
        <f t="shared" ca="1" si="216"/>
        <v/>
      </c>
      <c r="CH111" t="str">
        <f t="shared" ca="1" si="217"/>
        <v/>
      </c>
      <c r="CI111" t="str">
        <f t="shared" ca="1" si="218"/>
        <v/>
      </c>
      <c r="CJ111" t="str">
        <f t="shared" ca="1" si="219"/>
        <v/>
      </c>
      <c r="CK111" t="str">
        <f t="shared" ca="1" si="220"/>
        <v/>
      </c>
      <c r="CL111" t="str">
        <f t="shared" ca="1" si="221"/>
        <v/>
      </c>
      <c r="CM111" t="str">
        <f t="shared" ca="1" si="222"/>
        <v/>
      </c>
      <c r="CN111" t="str">
        <f t="shared" ca="1" si="223"/>
        <v/>
      </c>
      <c r="CO111">
        <f t="shared" ca="1" si="224"/>
        <v>13</v>
      </c>
      <c r="CP111">
        <f t="shared" ca="1" si="225"/>
        <v>16</v>
      </c>
      <c r="CQ111">
        <f t="shared" ca="1" si="226"/>
        <v>21</v>
      </c>
      <c r="CR111" t="str">
        <f t="shared" ca="1" si="227"/>
        <v/>
      </c>
      <c r="CS111" t="str">
        <f t="shared" ca="1" si="228"/>
        <v/>
      </c>
      <c r="CT111" t="str">
        <f t="shared" ca="1" si="229"/>
        <v/>
      </c>
      <c r="CU111" t="str">
        <f t="shared" ca="1" si="230"/>
        <v/>
      </c>
      <c r="CV111" t="str">
        <f t="shared" ca="1" si="231"/>
        <v/>
      </c>
      <c r="CW111" t="str">
        <f t="shared" ca="1" si="232"/>
        <v/>
      </c>
      <c r="CX111" t="str">
        <f t="shared" ca="1" si="233"/>
        <v/>
      </c>
      <c r="CY111" t="str">
        <f t="shared" ca="1" si="234"/>
        <v/>
      </c>
      <c r="CZ111" t="str">
        <f t="shared" ca="1" si="235"/>
        <v/>
      </c>
      <c r="DA111">
        <f t="shared" ca="1" si="236"/>
        <v>30</v>
      </c>
      <c r="DB111">
        <f t="shared" ca="1" si="237"/>
        <v>31</v>
      </c>
      <c r="DC111">
        <f t="shared" ca="1" si="238"/>
        <v>32</v>
      </c>
      <c r="DD111" t="str">
        <f t="shared" ca="1" si="239"/>
        <v/>
      </c>
      <c r="DE111" t="str">
        <f t="shared" ca="1" si="240"/>
        <v/>
      </c>
      <c r="DF111" t="str">
        <f t="shared" ca="1" si="241"/>
        <v/>
      </c>
      <c r="DG111" t="str">
        <f t="shared" ca="1" si="242"/>
        <v/>
      </c>
      <c r="DH111" t="str">
        <f t="shared" ca="1" si="243"/>
        <v/>
      </c>
      <c r="DI111" t="str">
        <f t="shared" ca="1" si="244"/>
        <v/>
      </c>
      <c r="DJ111" t="str">
        <f t="shared" ca="1" si="245"/>
        <v/>
      </c>
      <c r="DK111" t="str">
        <f t="shared" ca="1" si="246"/>
        <v/>
      </c>
      <c r="DL111" t="str">
        <f t="shared" ca="1" si="247"/>
        <v/>
      </c>
      <c r="DM111">
        <v>1</v>
      </c>
      <c r="DN111">
        <f t="shared" ca="1" si="155"/>
        <v>1</v>
      </c>
      <c r="DO111">
        <f t="shared" ca="1" si="156"/>
        <v>1</v>
      </c>
      <c r="DP111">
        <f t="shared" ca="1" si="157"/>
        <v>1</v>
      </c>
      <c r="DQ111">
        <f t="shared" ca="1" si="158"/>
        <v>1</v>
      </c>
      <c r="DR111">
        <f t="shared" ca="1" si="159"/>
        <v>1</v>
      </c>
      <c r="DS111">
        <f t="shared" ca="1" si="160"/>
        <v>1</v>
      </c>
      <c r="DT111">
        <f t="shared" ca="1" si="161"/>
        <v>2</v>
      </c>
      <c r="DU111">
        <f t="shared" ca="1" si="162"/>
        <v>2</v>
      </c>
      <c r="DV111">
        <f t="shared" ca="1" si="163"/>
        <v>2</v>
      </c>
      <c r="DW111">
        <f t="shared" ca="1" si="164"/>
        <v>2</v>
      </c>
      <c r="DX111">
        <f t="shared" ca="1" si="165"/>
        <v>2</v>
      </c>
      <c r="DY111">
        <f t="shared" ca="1" si="166"/>
        <v>2</v>
      </c>
      <c r="DZ111" s="1">
        <v>1</v>
      </c>
      <c r="EA111">
        <f t="shared" ca="1" si="167"/>
        <v>2</v>
      </c>
      <c r="EB111">
        <f t="shared" ca="1" si="168"/>
        <v>2</v>
      </c>
      <c r="EC111">
        <f t="shared" ca="1" si="169"/>
        <v>2</v>
      </c>
      <c r="ED111">
        <f t="shared" ca="1" si="170"/>
        <v>3</v>
      </c>
      <c r="EE111">
        <f t="shared" ca="1" si="171"/>
        <v>3</v>
      </c>
      <c r="EF111">
        <f t="shared" ca="1" si="172"/>
        <v>3</v>
      </c>
      <c r="EG111">
        <f t="shared" ca="1" si="173"/>
        <v>3</v>
      </c>
      <c r="EH111">
        <f t="shared" ca="1" si="174"/>
        <v>3</v>
      </c>
      <c r="EI111">
        <f t="shared" ca="1" si="175"/>
        <v>4</v>
      </c>
      <c r="EJ111">
        <f t="shared" ca="1" si="176"/>
        <v>4</v>
      </c>
      <c r="EK111">
        <f t="shared" ca="1" si="177"/>
        <v>4</v>
      </c>
      <c r="EL111">
        <f t="shared" ca="1" si="178"/>
        <v>4</v>
      </c>
      <c r="EM111" s="1">
        <v>1</v>
      </c>
      <c r="EN111">
        <f t="shared" ca="1" si="179"/>
        <v>1</v>
      </c>
      <c r="EO111">
        <f t="shared" ca="1" si="180"/>
        <v>1</v>
      </c>
      <c r="EP111">
        <f t="shared" ca="1" si="181"/>
        <v>1</v>
      </c>
      <c r="EQ111">
        <f t="shared" ca="1" si="182"/>
        <v>1</v>
      </c>
      <c r="ER111">
        <f t="shared" ca="1" si="183"/>
        <v>1</v>
      </c>
      <c r="ES111">
        <f t="shared" ca="1" si="184"/>
        <v>2</v>
      </c>
      <c r="ET111">
        <f t="shared" ca="1" si="185"/>
        <v>3</v>
      </c>
      <c r="EU111">
        <f t="shared" ca="1" si="186"/>
        <v>4</v>
      </c>
      <c r="EV111">
        <f t="shared" ca="1" si="187"/>
        <v>4</v>
      </c>
      <c r="EW111">
        <f t="shared" ca="1" si="188"/>
        <v>4</v>
      </c>
      <c r="EX111">
        <f t="shared" ca="1" si="189"/>
        <v>4</v>
      </c>
      <c r="EY111">
        <f t="shared" ca="1" si="190"/>
        <v>4</v>
      </c>
      <c r="EZ111">
        <f ca="1">IF($G110="","",IF($F111&gt;$G$4,COUNTIF(OFFSET($G111,-($G$4+$N111-2),0,1,1):$G111,EZ$9),IF($G111=EZ$9,1,EZ110)))</f>
        <v>0</v>
      </c>
      <c r="FA111">
        <f ca="1">IF($G110="","",IF($F111&gt;$G$4,COUNTIF(OFFSET($G111,-($G$4+$N111-2),0,1,1):$G111,FA$9),IF($G111=FA$9,1,FA110)))</f>
        <v>0</v>
      </c>
      <c r="FB111">
        <f ca="1">IF($G110="","",IF($F111&gt;$G$4,COUNTIF(OFFSET($G111,-($G$4+$N111-2),0,1,1):$G111,FB$9),IF($G111=FB$9,1,FB110)))</f>
        <v>0</v>
      </c>
      <c r="FC111">
        <f ca="1">IF($G110="","",IF($F111&gt;$G$4,COUNTIF(OFFSET($G111,-($G$4+$N111-2),0,1,1):$G111,FC$9),IF($G111=FC$9,1,FC110)))</f>
        <v>0</v>
      </c>
      <c r="FD111">
        <f ca="1">IF($G110="","",IF($F111&gt;$G$4,COUNTIF(OFFSET($G111,-($G$4+$N111-2),0,1,1):$G111,FD$9),IF($G111=FD$9,1,FD110)))</f>
        <v>0</v>
      </c>
      <c r="FE111">
        <f ca="1">IF($G110="","",IF($F111&gt;$G$4,COUNTIF(OFFSET($G111,-($G$4+$N111-2),0,1,1):$G111,FE$9),IF($G111=FE$9,1,FE110)))</f>
        <v>0</v>
      </c>
      <c r="FF111">
        <f ca="1">IF($G110="","",IF($F111&gt;$G$4,COUNTIF(OFFSET($G111,-($G$4+$N111-2),0,1,1):$G111,FF$9),IF($G111=FF$9,1,FF110)))</f>
        <v>1</v>
      </c>
      <c r="FG111">
        <f ca="1">IF($G110="","",IF($F111&gt;$G$4,COUNTIF(OFFSET($G111,-($G$4+$N111-2),0,1,1):$G111,FG$9),IF($G111=FG$9,1,FG110)))</f>
        <v>0</v>
      </c>
      <c r="FH111">
        <f ca="1">IF($G110="","",IF($F111&gt;$G$4,COUNTIF(OFFSET($G111,-($G$4+$N111-2),0,1,1):$G111,FH$9),IF($G111=FH$9,1,FH110)))</f>
        <v>0</v>
      </c>
      <c r="FI111">
        <f ca="1">IF($G110="","",IF($F111&gt;$G$4,COUNTIF(OFFSET($G111,-($G$4+$N111-2),0,1,1):$G111,FI$9),IF($G111=FI$9,1,FI110)))</f>
        <v>0</v>
      </c>
      <c r="FJ111">
        <f ca="1">IF($G110="","",IF($F111&gt;$G$4,COUNTIF(OFFSET($G111,-($G$4+$N111-2),0,1,1):$G111,FJ$9),IF($G111=FJ$9,1,FJ110)))</f>
        <v>0</v>
      </c>
      <c r="FK111">
        <f ca="1">IF($G110="","",IF($F111&gt;$G$4,COUNTIF(OFFSET($G111,-($G$4+$N111-2),0,1,1):$G111,FK$9),IF($G111=FK$9,1,FK110)))</f>
        <v>0</v>
      </c>
      <c r="FL111">
        <f ca="1">IF($G110="","",IF($F111&gt;$G$4,COUNTIF(OFFSET($G111,-($G$4+$N111-2),0,1,1):$G111,FL$9),IF($G111=FL$9,1,FL110)))</f>
        <v>1</v>
      </c>
      <c r="FM111">
        <f ca="1">IF($G110="","",IF($F111&gt;$G$4,COUNTIF(OFFSET($G111,-($G$4+$N111-2),0,1,1):$G111,FM$9),IF($G111=FM$9,1,FM110)))</f>
        <v>0</v>
      </c>
      <c r="FN111">
        <f ca="1">IF($G110="","",IF($F111&gt;$G$4,COUNTIF(OFFSET($G111,-($G$4+$N111-2),0,1,1):$G111,FN$9),IF($G111=FN$9,1,FN110)))</f>
        <v>0</v>
      </c>
      <c r="FO111">
        <f ca="1">IF($G110="","",IF($F111&gt;$G$4,COUNTIF(OFFSET($G111,-($G$4+$N111-2),0,1,1):$G111,FO$9),IF($G111=FO$9,1,FO110)))</f>
        <v>1</v>
      </c>
      <c r="FP111">
        <f ca="1">IF($G110="","",IF($F111&gt;$G$4,COUNTIF(OFFSET($G111,-($G$4+$N111-2),0,1,1):$G111,FP$9),IF($G111=FP$9,1,FP110)))</f>
        <v>0</v>
      </c>
      <c r="FQ111">
        <f ca="1">IF($G110="","",IF($F111&gt;$G$4,COUNTIF(OFFSET($G111,-($G$4+$N111-2),0,1,1):$G111,FQ$9),IF($G111=FQ$9,1,FQ110)))</f>
        <v>0</v>
      </c>
      <c r="FR111">
        <f ca="1">IF($G110="","",IF($F111&gt;$G$4,COUNTIF(OFFSET($G111,-($G$4+$N111-2),0,1,1):$G111,FR$9),IF($G111=FR$9,1,FR110)))</f>
        <v>0</v>
      </c>
      <c r="FS111">
        <f ca="1">IF($G110="","",IF($F111&gt;$G$4,COUNTIF(OFFSET($G111,-($G$4+$N111-2),0,1,1):$G111,FS$9),IF($G111=FS$9,1,FS110)))</f>
        <v>0</v>
      </c>
      <c r="FT111">
        <f ca="1">IF($G110="","",IF($F111&gt;$G$4,COUNTIF(OFFSET($G111,-($G$4+$N111-2),0,1,1):$G111,FT$9),IF($G111=FT$9,1,FT110)))</f>
        <v>1</v>
      </c>
      <c r="FU111">
        <f ca="1">IF($G110="","",IF($F111&gt;$G$4,COUNTIF(OFFSET($G111,-($G$4+$N111-2),0,1,1):$G111,FU$9),IF($G111=FU$9,1,FU110)))</f>
        <v>0</v>
      </c>
      <c r="FV111">
        <f ca="1">IF($G110="","",IF($F111&gt;$G$4,COUNTIF(OFFSET($G111,-($G$4+$N111-2),0,1,1):$G111,FV$9),IF($G111=FV$9,1,FV110)))</f>
        <v>0</v>
      </c>
      <c r="FW111">
        <f ca="1">IF($G110="","",IF($F111&gt;$G$4,COUNTIF(OFFSET($G111,-($G$4+$N111-2),0,1,1):$G111,FW$9),IF($G111=FW$9,1,FW110)))</f>
        <v>0</v>
      </c>
      <c r="FX111">
        <f ca="1">IF($G110="","",IF($F111&gt;$G$4,COUNTIF(OFFSET($G111,-($G$4+$N111-2),0,1,1):$G111,FX$9),IF($G111=FX$9,1,FX110)))</f>
        <v>0</v>
      </c>
      <c r="FY111">
        <f ca="1">IF($G110="","",IF($F111&gt;$G$4,COUNTIF(OFFSET($G111,-($G$4+$N111-2),0,1,1):$G111,FY$9),IF($G111=FY$9,1,FY110)))</f>
        <v>0</v>
      </c>
      <c r="FZ111">
        <f ca="1">IF($G110="","",IF($F111&gt;$G$4,COUNTIF(OFFSET($G111,-($G$4+$N111-2),0,1,1):$G111,FZ$9),IF($G111=FZ$9,1,FZ110)))</f>
        <v>0</v>
      </c>
      <c r="GA111">
        <f ca="1">IF($G110="","",IF($F111&gt;$G$4,COUNTIF(OFFSET($G111,-($G$4+$N111-2),0,1,1):$G111,GA$9),IF($G111=GA$9,1,GA110)))</f>
        <v>0</v>
      </c>
      <c r="GB111">
        <f ca="1">IF($G110="","",IF($F111&gt;$G$4,COUNTIF(OFFSET($G111,-($G$4+$N111-2),0,1,1):$G111,GB$9),IF($G111=GB$9,1,GB110)))</f>
        <v>0</v>
      </c>
      <c r="GC111">
        <f ca="1">IF($G110="","",IF($F111&gt;$G$4,COUNTIF(OFFSET($G111,-($G$4+$N111-2),0,1,1):$G111,GC$9),IF($G111=GC$9,1,GC110)))</f>
        <v>1</v>
      </c>
      <c r="GD111">
        <f ca="1">IF($G110="","",IF($F111&gt;$G$4,COUNTIF(OFFSET($G111,-($G$4+$N111-2),0,1,1):$G111,GD$9),IF($G111=GD$9,1,GD110)))</f>
        <v>1</v>
      </c>
      <c r="GE111">
        <f ca="1">IF($G110="","",IF($F111&gt;$G$4,COUNTIF(OFFSET($G111,-($G$4+$N111-2),0,1,1):$G111,GE$9),IF($G111=GE$9,1,GE110)))</f>
        <v>1</v>
      </c>
      <c r="GF111">
        <f ca="1">IF($G110="","",IF($F111&gt;$G$4,COUNTIF(OFFSET($G111,-($G$4+$N111-2),0,1,1):$G111,GF$9),IF($G111=GF$9,1,GF110)))</f>
        <v>0</v>
      </c>
      <c r="GG111">
        <f ca="1">IF($G110="","",IF($F111&gt;$G$4,COUNTIF(OFFSET($G111,-($G$4+$N111-2),0,1,1):$G111,GG$9),IF($G111=GG$9,1,GG110)))</f>
        <v>0</v>
      </c>
      <c r="GH111">
        <f ca="1">IF($G110="","",IF($F111&gt;$G$4,COUNTIF(OFFSET($G111,-($G$4+$N111-2),0,1,1):$G111,GH$9),IF($G111=GH$9,1,GH110)))</f>
        <v>0</v>
      </c>
      <c r="GI111">
        <f ca="1">IF($G110="","",IF($F111&gt;$G$4,COUNTIF(OFFSET($G111,-($G$4+$N111-2),0,1,1):$G111,GI$9),IF($G111=GI$9,1,GI110)))</f>
        <v>0</v>
      </c>
    </row>
    <row r="112" spans="6:191" x14ac:dyDescent="0.25">
      <c r="F112">
        <v>103</v>
      </c>
      <c r="G112" s="1">
        <v>21</v>
      </c>
      <c r="H112" s="3">
        <f t="shared" si="137"/>
        <v>2</v>
      </c>
      <c r="I112">
        <f t="shared" ca="1" si="191"/>
        <v>0</v>
      </c>
      <c r="J112" s="1">
        <f t="shared" ca="1" si="138"/>
        <v>1</v>
      </c>
      <c r="K112" s="2">
        <f t="shared" ca="1" si="139"/>
        <v>3</v>
      </c>
      <c r="L112" s="3">
        <f t="shared" ca="1" si="140"/>
        <v>3</v>
      </c>
      <c r="M112">
        <f t="shared" ca="1" si="141"/>
        <v>1</v>
      </c>
      <c r="N112">
        <f t="shared" ca="1" si="248"/>
        <v>3</v>
      </c>
      <c r="O112">
        <f t="shared" ca="1" si="249"/>
        <v>1</v>
      </c>
      <c r="P112">
        <f t="shared" ca="1" si="192"/>
        <v>0</v>
      </c>
      <c r="Q112">
        <f t="shared" ca="1" si="193"/>
        <v>3.9999999999999973</v>
      </c>
      <c r="R112">
        <f t="shared" ca="1" si="194"/>
        <v>1</v>
      </c>
      <c r="S112">
        <f t="shared" ca="1" si="142"/>
        <v>-1.9999999999999991</v>
      </c>
      <c r="T112">
        <f t="shared" ca="1" si="195"/>
        <v>46.000000000000028</v>
      </c>
      <c r="U112" t="str">
        <f t="shared" ca="1" si="196"/>
        <v/>
      </c>
      <c r="W112" s="3">
        <f t="shared" ca="1" si="197"/>
        <v>1.9999999999999991</v>
      </c>
      <c r="X112" s="2">
        <f t="shared" ca="1" si="198"/>
        <v>7</v>
      </c>
      <c r="Y112" s="2">
        <f t="shared" ca="1" si="199"/>
        <v>8</v>
      </c>
      <c r="Z112" s="2" t="str">
        <f t="shared" ca="1" si="200"/>
        <v/>
      </c>
      <c r="AA112" s="2" t="str">
        <f t="shared" ca="1" si="201"/>
        <v/>
      </c>
      <c r="AB112" s="2" t="str">
        <f t="shared" ca="1" si="202"/>
        <v/>
      </c>
      <c r="AC112" s="2" t="str">
        <f t="shared" ca="1" si="203"/>
        <v/>
      </c>
      <c r="AD112" s="2" t="str">
        <f t="shared" ca="1" si="204"/>
        <v/>
      </c>
      <c r="AE112" s="2" t="str">
        <f t="shared" ca="1" si="205"/>
        <v/>
      </c>
      <c r="AF112" s="2" t="str">
        <f t="shared" ca="1" si="206"/>
        <v/>
      </c>
      <c r="AG112" s="2" t="str">
        <f t="shared" ca="1" si="207"/>
        <v/>
      </c>
      <c r="AH112" s="2" t="str">
        <f t="shared" ca="1" si="208"/>
        <v/>
      </c>
      <c r="AI112" s="2" t="str">
        <f t="shared" ca="1" si="209"/>
        <v/>
      </c>
      <c r="AJ112" s="2" t="str">
        <f t="shared" ca="1" si="210"/>
        <v/>
      </c>
      <c r="AK112" s="2" t="str">
        <f t="shared" ca="1" si="211"/>
        <v/>
      </c>
      <c r="AM112">
        <f t="shared" ca="1" si="250"/>
        <v>7</v>
      </c>
      <c r="AN112" t="str">
        <f t="shared" ca="1" si="251"/>
        <v/>
      </c>
      <c r="AO112" t="str">
        <f t="shared" ca="1" si="252"/>
        <v/>
      </c>
      <c r="AP112" t="str">
        <f t="shared" ca="1" si="253"/>
        <v/>
      </c>
      <c r="AQ112" t="str">
        <f t="shared" ca="1" si="254"/>
        <v/>
      </c>
      <c r="AR112" t="str">
        <f t="shared" ca="1" si="255"/>
        <v/>
      </c>
      <c r="AS112" t="str">
        <f t="shared" ca="1" si="256"/>
        <v/>
      </c>
      <c r="AT112" t="str">
        <f t="shared" ca="1" si="257"/>
        <v/>
      </c>
      <c r="AU112" t="str">
        <f t="shared" ca="1" si="258"/>
        <v/>
      </c>
      <c r="AV112" t="str">
        <f t="shared" ca="1" si="259"/>
        <v/>
      </c>
      <c r="AW112" t="str">
        <f t="shared" ca="1" si="260"/>
        <v/>
      </c>
      <c r="AX112" t="str">
        <f t="shared" ca="1" si="261"/>
        <v/>
      </c>
      <c r="AY112">
        <f t="shared" ca="1" si="143"/>
        <v>8</v>
      </c>
      <c r="AZ112" t="str">
        <f t="shared" ca="1" si="144"/>
        <v/>
      </c>
      <c r="BA112" t="str">
        <f t="shared" ca="1" si="145"/>
        <v/>
      </c>
      <c r="BB112" t="str">
        <f t="shared" ca="1" si="146"/>
        <v/>
      </c>
      <c r="BC112" t="str">
        <f t="shared" ca="1" si="147"/>
        <v/>
      </c>
      <c r="BD112" t="str">
        <f t="shared" ca="1" si="148"/>
        <v/>
      </c>
      <c r="BE112" t="str">
        <f t="shared" ca="1" si="149"/>
        <v/>
      </c>
      <c r="BF112" t="str">
        <f t="shared" ca="1" si="150"/>
        <v/>
      </c>
      <c r="BG112" t="str">
        <f t="shared" ca="1" si="151"/>
        <v/>
      </c>
      <c r="BH112" t="str">
        <f t="shared" ca="1" si="152"/>
        <v/>
      </c>
      <c r="BI112" t="str">
        <f t="shared" ca="1" si="153"/>
        <v/>
      </c>
      <c r="BJ112" t="str">
        <f t="shared" ca="1" si="154"/>
        <v/>
      </c>
      <c r="CC112">
        <f t="shared" ca="1" si="212"/>
        <v>7</v>
      </c>
      <c r="CD112" t="str">
        <f t="shared" ca="1" si="213"/>
        <v/>
      </c>
      <c r="CE112" t="str">
        <f t="shared" ca="1" si="214"/>
        <v/>
      </c>
      <c r="CF112" t="str">
        <f t="shared" ca="1" si="215"/>
        <v/>
      </c>
      <c r="CG112" t="str">
        <f t="shared" ca="1" si="216"/>
        <v/>
      </c>
      <c r="CH112" t="str">
        <f t="shared" ca="1" si="217"/>
        <v/>
      </c>
      <c r="CI112" t="str">
        <f t="shared" ca="1" si="218"/>
        <v/>
      </c>
      <c r="CJ112" t="str">
        <f t="shared" ca="1" si="219"/>
        <v/>
      </c>
      <c r="CK112" t="str">
        <f t="shared" ca="1" si="220"/>
        <v/>
      </c>
      <c r="CL112" t="str">
        <f t="shared" ca="1" si="221"/>
        <v/>
      </c>
      <c r="CM112" t="str">
        <f t="shared" ca="1" si="222"/>
        <v/>
      </c>
      <c r="CN112" t="str">
        <f t="shared" ca="1" si="223"/>
        <v/>
      </c>
      <c r="CO112">
        <f t="shared" ca="1" si="224"/>
        <v>13</v>
      </c>
      <c r="CP112">
        <f t="shared" ca="1" si="225"/>
        <v>16</v>
      </c>
      <c r="CQ112">
        <f t="shared" ca="1" si="226"/>
        <v>21</v>
      </c>
      <c r="CR112" t="str">
        <f t="shared" ca="1" si="227"/>
        <v/>
      </c>
      <c r="CS112" t="str">
        <f t="shared" ca="1" si="228"/>
        <v/>
      </c>
      <c r="CT112" t="str">
        <f t="shared" ca="1" si="229"/>
        <v/>
      </c>
      <c r="CU112" t="str">
        <f t="shared" ca="1" si="230"/>
        <v/>
      </c>
      <c r="CV112" t="str">
        <f t="shared" ca="1" si="231"/>
        <v/>
      </c>
      <c r="CW112" t="str">
        <f t="shared" ca="1" si="232"/>
        <v/>
      </c>
      <c r="CX112" t="str">
        <f t="shared" ca="1" si="233"/>
        <v/>
      </c>
      <c r="CY112" t="str">
        <f t="shared" ca="1" si="234"/>
        <v/>
      </c>
      <c r="CZ112" t="str">
        <f t="shared" ca="1" si="235"/>
        <v/>
      </c>
      <c r="DA112">
        <f t="shared" ca="1" si="236"/>
        <v>30</v>
      </c>
      <c r="DB112">
        <f t="shared" ca="1" si="237"/>
        <v>31</v>
      </c>
      <c r="DC112">
        <f t="shared" ca="1" si="238"/>
        <v>32</v>
      </c>
      <c r="DD112" t="str">
        <f t="shared" ca="1" si="239"/>
        <v/>
      </c>
      <c r="DE112" t="str">
        <f t="shared" ca="1" si="240"/>
        <v/>
      </c>
      <c r="DF112" t="str">
        <f t="shared" ca="1" si="241"/>
        <v/>
      </c>
      <c r="DG112" t="str">
        <f t="shared" ca="1" si="242"/>
        <v/>
      </c>
      <c r="DH112" t="str">
        <f t="shared" ca="1" si="243"/>
        <v/>
      </c>
      <c r="DI112" t="str">
        <f t="shared" ca="1" si="244"/>
        <v/>
      </c>
      <c r="DJ112" t="str">
        <f t="shared" ca="1" si="245"/>
        <v/>
      </c>
      <c r="DK112" t="str">
        <f t="shared" ca="1" si="246"/>
        <v/>
      </c>
      <c r="DL112" t="str">
        <f t="shared" ca="1" si="247"/>
        <v/>
      </c>
      <c r="DM112">
        <v>1</v>
      </c>
      <c r="DN112">
        <f t="shared" ca="1" si="155"/>
        <v>1</v>
      </c>
      <c r="DO112">
        <f t="shared" ca="1" si="156"/>
        <v>1</v>
      </c>
      <c r="DP112">
        <f t="shared" ca="1" si="157"/>
        <v>1</v>
      </c>
      <c r="DQ112">
        <f t="shared" ca="1" si="158"/>
        <v>1</v>
      </c>
      <c r="DR112">
        <f t="shared" ca="1" si="159"/>
        <v>1</v>
      </c>
      <c r="DS112">
        <f t="shared" ca="1" si="160"/>
        <v>1</v>
      </c>
      <c r="DT112">
        <f t="shared" ca="1" si="161"/>
        <v>2</v>
      </c>
      <c r="DU112">
        <f t="shared" ca="1" si="162"/>
        <v>2</v>
      </c>
      <c r="DV112">
        <f t="shared" ca="1" si="163"/>
        <v>2</v>
      </c>
      <c r="DW112">
        <f t="shared" ca="1" si="164"/>
        <v>2</v>
      </c>
      <c r="DX112">
        <f t="shared" ca="1" si="165"/>
        <v>2</v>
      </c>
      <c r="DY112">
        <f t="shared" ca="1" si="166"/>
        <v>2</v>
      </c>
      <c r="DZ112" s="1">
        <v>1</v>
      </c>
      <c r="EA112">
        <f t="shared" ca="1" si="167"/>
        <v>2</v>
      </c>
      <c r="EB112">
        <f t="shared" ca="1" si="168"/>
        <v>2</v>
      </c>
      <c r="EC112">
        <f t="shared" ca="1" si="169"/>
        <v>2</v>
      </c>
      <c r="ED112">
        <f t="shared" ca="1" si="170"/>
        <v>3</v>
      </c>
      <c r="EE112">
        <f t="shared" ca="1" si="171"/>
        <v>3</v>
      </c>
      <c r="EF112">
        <f t="shared" ca="1" si="172"/>
        <v>3</v>
      </c>
      <c r="EG112">
        <f t="shared" ca="1" si="173"/>
        <v>3</v>
      </c>
      <c r="EH112">
        <f t="shared" ca="1" si="174"/>
        <v>3</v>
      </c>
      <c r="EI112">
        <f t="shared" ca="1" si="175"/>
        <v>4</v>
      </c>
      <c r="EJ112">
        <f t="shared" ca="1" si="176"/>
        <v>4</v>
      </c>
      <c r="EK112">
        <f t="shared" ca="1" si="177"/>
        <v>4</v>
      </c>
      <c r="EL112">
        <f t="shared" ca="1" si="178"/>
        <v>4</v>
      </c>
      <c r="EM112" s="1">
        <v>1</v>
      </c>
      <c r="EN112">
        <f t="shared" ca="1" si="179"/>
        <v>1</v>
      </c>
      <c r="EO112">
        <f t="shared" ca="1" si="180"/>
        <v>1</v>
      </c>
      <c r="EP112">
        <f t="shared" ca="1" si="181"/>
        <v>1</v>
      </c>
      <c r="EQ112">
        <f t="shared" ca="1" si="182"/>
        <v>1</v>
      </c>
      <c r="ER112">
        <f t="shared" ca="1" si="183"/>
        <v>1</v>
      </c>
      <c r="ES112">
        <f t="shared" ca="1" si="184"/>
        <v>2</v>
      </c>
      <c r="ET112">
        <f t="shared" ca="1" si="185"/>
        <v>3</v>
      </c>
      <c r="EU112">
        <f t="shared" ca="1" si="186"/>
        <v>4</v>
      </c>
      <c r="EV112">
        <f t="shared" ca="1" si="187"/>
        <v>4</v>
      </c>
      <c r="EW112">
        <f t="shared" ca="1" si="188"/>
        <v>4</v>
      </c>
      <c r="EX112">
        <f t="shared" ca="1" si="189"/>
        <v>4</v>
      </c>
      <c r="EY112">
        <f t="shared" ca="1" si="190"/>
        <v>4</v>
      </c>
      <c r="EZ112">
        <f ca="1">IF($G111="","",IF($F112&gt;$G$4,COUNTIF(OFFSET($G112,-($G$4+$N112-2),0,1,1):$G112,EZ$9),IF($G112=EZ$9,1,EZ111)))</f>
        <v>0</v>
      </c>
      <c r="FA112">
        <f ca="1">IF($G111="","",IF($F112&gt;$G$4,COUNTIF(OFFSET($G112,-($G$4+$N112-2),0,1,1):$G112,FA$9),IF($G112=FA$9,1,FA111)))</f>
        <v>0</v>
      </c>
      <c r="FB112">
        <f ca="1">IF($G111="","",IF($F112&gt;$G$4,COUNTIF(OFFSET($G112,-($G$4+$N112-2),0,1,1):$G112,FB$9),IF($G112=FB$9,1,FB111)))</f>
        <v>0</v>
      </c>
      <c r="FC112">
        <f ca="1">IF($G111="","",IF($F112&gt;$G$4,COUNTIF(OFFSET($G112,-($G$4+$N112-2),0,1,1):$G112,FC$9),IF($G112=FC$9,1,FC111)))</f>
        <v>0</v>
      </c>
      <c r="FD112">
        <f ca="1">IF($G111="","",IF($F112&gt;$G$4,COUNTIF(OFFSET($G112,-($G$4+$N112-2),0,1,1):$G112,FD$9),IF($G112=FD$9,1,FD111)))</f>
        <v>0</v>
      </c>
      <c r="FE112">
        <f ca="1">IF($G111="","",IF($F112&gt;$G$4,COUNTIF(OFFSET($G112,-($G$4+$N112-2),0,1,1):$G112,FE$9),IF($G112=FE$9,1,FE111)))</f>
        <v>0</v>
      </c>
      <c r="FF112">
        <f ca="1">IF($G111="","",IF($F112&gt;$G$4,COUNTIF(OFFSET($G112,-($G$4+$N112-2),0,1,1):$G112,FF$9),IF($G112=FF$9,1,FF111)))</f>
        <v>1</v>
      </c>
      <c r="FG112">
        <f ca="1">IF($G111="","",IF($F112&gt;$G$4,COUNTIF(OFFSET($G112,-($G$4+$N112-2),0,1,1):$G112,FG$9),IF($G112=FG$9,1,FG111)))</f>
        <v>0</v>
      </c>
      <c r="FH112">
        <f ca="1">IF($G111="","",IF($F112&gt;$G$4,COUNTIF(OFFSET($G112,-($G$4+$N112-2),0,1,1):$G112,FH$9),IF($G112=FH$9,1,FH111)))</f>
        <v>0</v>
      </c>
      <c r="FI112">
        <f ca="1">IF($G111="","",IF($F112&gt;$G$4,COUNTIF(OFFSET($G112,-($G$4+$N112-2),0,1,1):$G112,FI$9),IF($G112=FI$9,1,FI111)))</f>
        <v>0</v>
      </c>
      <c r="FJ112">
        <f ca="1">IF($G111="","",IF($F112&gt;$G$4,COUNTIF(OFFSET($G112,-($G$4+$N112-2),0,1,1):$G112,FJ$9),IF($G112=FJ$9,1,FJ111)))</f>
        <v>0</v>
      </c>
      <c r="FK112">
        <f ca="1">IF($G111="","",IF($F112&gt;$G$4,COUNTIF(OFFSET($G112,-($G$4+$N112-2),0,1,1):$G112,FK$9),IF($G112=FK$9,1,FK111)))</f>
        <v>0</v>
      </c>
      <c r="FL112">
        <f ca="1">IF($G111="","",IF($F112&gt;$G$4,COUNTIF(OFFSET($G112,-($G$4+$N112-2),0,1,1):$G112,FL$9),IF($G112=FL$9,1,FL111)))</f>
        <v>1</v>
      </c>
      <c r="FM112">
        <f ca="1">IF($G111="","",IF($F112&gt;$G$4,COUNTIF(OFFSET($G112,-($G$4+$N112-2),0,1,1):$G112,FM$9),IF($G112=FM$9,1,FM111)))</f>
        <v>0</v>
      </c>
      <c r="FN112">
        <f ca="1">IF($G111="","",IF($F112&gt;$G$4,COUNTIF(OFFSET($G112,-($G$4+$N112-2),0,1,1):$G112,FN$9),IF($G112=FN$9,1,FN111)))</f>
        <v>0</v>
      </c>
      <c r="FO112">
        <f ca="1">IF($G111="","",IF($F112&gt;$G$4,COUNTIF(OFFSET($G112,-($G$4+$N112-2),0,1,1):$G112,FO$9),IF($G112=FO$9,1,FO111)))</f>
        <v>1</v>
      </c>
      <c r="FP112">
        <f ca="1">IF($G111="","",IF($F112&gt;$G$4,COUNTIF(OFFSET($G112,-($G$4+$N112-2),0,1,1):$G112,FP$9),IF($G112=FP$9,1,FP111)))</f>
        <v>0</v>
      </c>
      <c r="FQ112">
        <f ca="1">IF($G111="","",IF($F112&gt;$G$4,COUNTIF(OFFSET($G112,-($G$4+$N112-2),0,1,1):$G112,FQ$9),IF($G112=FQ$9,1,FQ111)))</f>
        <v>0</v>
      </c>
      <c r="FR112">
        <f ca="1">IF($G111="","",IF($F112&gt;$G$4,COUNTIF(OFFSET($G112,-($G$4+$N112-2),0,1,1):$G112,FR$9),IF($G112=FR$9,1,FR111)))</f>
        <v>0</v>
      </c>
      <c r="FS112">
        <f ca="1">IF($G111="","",IF($F112&gt;$G$4,COUNTIF(OFFSET($G112,-($G$4+$N112-2),0,1,1):$G112,FS$9),IF($G112=FS$9,1,FS111)))</f>
        <v>0</v>
      </c>
      <c r="FT112">
        <f ca="1">IF($G111="","",IF($F112&gt;$G$4,COUNTIF(OFFSET($G112,-($G$4+$N112-2),0,1,1):$G112,FT$9),IF($G112=FT$9,1,FT111)))</f>
        <v>2</v>
      </c>
      <c r="FU112">
        <f ca="1">IF($G111="","",IF($F112&gt;$G$4,COUNTIF(OFFSET($G112,-($G$4+$N112-2),0,1,1):$G112,FU$9),IF($G112=FU$9,1,FU111)))</f>
        <v>0</v>
      </c>
      <c r="FV112">
        <f ca="1">IF($G111="","",IF($F112&gt;$G$4,COUNTIF(OFFSET($G112,-($G$4+$N112-2),0,1,1):$G112,FV$9),IF($G112=FV$9,1,FV111)))</f>
        <v>0</v>
      </c>
      <c r="FW112">
        <f ca="1">IF($G111="","",IF($F112&gt;$G$4,COUNTIF(OFFSET($G112,-($G$4+$N112-2),0,1,1):$G112,FW$9),IF($G112=FW$9,1,FW111)))</f>
        <v>0</v>
      </c>
      <c r="FX112">
        <f ca="1">IF($G111="","",IF($F112&gt;$G$4,COUNTIF(OFFSET($G112,-($G$4+$N112-2),0,1,1):$G112,FX$9),IF($G112=FX$9,1,FX111)))</f>
        <v>0</v>
      </c>
      <c r="FY112">
        <f ca="1">IF($G111="","",IF($F112&gt;$G$4,COUNTIF(OFFSET($G112,-($G$4+$N112-2),0,1,1):$G112,FY$9),IF($G112=FY$9,1,FY111)))</f>
        <v>0</v>
      </c>
      <c r="FZ112">
        <f ca="1">IF($G111="","",IF($F112&gt;$G$4,COUNTIF(OFFSET($G112,-($G$4+$N112-2),0,1,1):$G112,FZ$9),IF($G112=FZ$9,1,FZ111)))</f>
        <v>0</v>
      </c>
      <c r="GA112">
        <f ca="1">IF($G111="","",IF($F112&gt;$G$4,COUNTIF(OFFSET($G112,-($G$4+$N112-2),0,1,1):$G112,GA$9),IF($G112=GA$9,1,GA111)))</f>
        <v>0</v>
      </c>
      <c r="GB112">
        <f ca="1">IF($G111="","",IF($F112&gt;$G$4,COUNTIF(OFFSET($G112,-($G$4+$N112-2),0,1,1):$G112,GB$9),IF($G112=GB$9,1,GB111)))</f>
        <v>0</v>
      </c>
      <c r="GC112">
        <f ca="1">IF($G111="","",IF($F112&gt;$G$4,COUNTIF(OFFSET($G112,-($G$4+$N112-2),0,1,1):$G112,GC$9),IF($G112=GC$9,1,GC111)))</f>
        <v>1</v>
      </c>
      <c r="GD112">
        <f ca="1">IF($G111="","",IF($F112&gt;$G$4,COUNTIF(OFFSET($G112,-($G$4+$N112-2),0,1,1):$G112,GD$9),IF($G112=GD$9,1,GD111)))</f>
        <v>1</v>
      </c>
      <c r="GE112">
        <f ca="1">IF($G111="","",IF($F112&gt;$G$4,COUNTIF(OFFSET($G112,-($G$4+$N112-2),0,1,1):$G112,GE$9),IF($G112=GE$9,1,GE111)))</f>
        <v>1</v>
      </c>
      <c r="GF112">
        <f ca="1">IF($G111="","",IF($F112&gt;$G$4,COUNTIF(OFFSET($G112,-($G$4+$N112-2),0,1,1):$G112,GF$9),IF($G112=GF$9,1,GF111)))</f>
        <v>0</v>
      </c>
      <c r="GG112">
        <f ca="1">IF($G111="","",IF($F112&gt;$G$4,COUNTIF(OFFSET($G112,-($G$4+$N112-2),0,1,1):$G112,GG$9),IF($G112=GG$9,1,GG111)))</f>
        <v>0</v>
      </c>
      <c r="GH112">
        <f ca="1">IF($G111="","",IF($F112&gt;$G$4,COUNTIF(OFFSET($G112,-($G$4+$N112-2),0,1,1):$G112,GH$9),IF($G112=GH$9,1,GH111)))</f>
        <v>0</v>
      </c>
      <c r="GI112">
        <f ca="1">IF($G111="","",IF($F112&gt;$G$4,COUNTIF(OFFSET($G112,-($G$4+$N112-2),0,1,1):$G112,GI$9),IF($G112=GI$9,1,GI111)))</f>
        <v>0</v>
      </c>
    </row>
    <row r="113" spans="6:191" x14ac:dyDescent="0.25">
      <c r="F113">
        <v>104</v>
      </c>
      <c r="G113" s="1">
        <v>28</v>
      </c>
      <c r="H113" s="3">
        <f t="shared" si="137"/>
        <v>3</v>
      </c>
      <c r="I113">
        <f t="shared" ca="1" si="191"/>
        <v>0</v>
      </c>
      <c r="J113" s="1">
        <f t="shared" ca="1" si="138"/>
        <v>1</v>
      </c>
      <c r="K113" s="2">
        <f t="shared" ca="1" si="139"/>
        <v>3</v>
      </c>
      <c r="L113" s="3">
        <f t="shared" ca="1" si="140"/>
        <v>4</v>
      </c>
      <c r="M113">
        <f t="shared" ca="1" si="141"/>
        <v>1</v>
      </c>
      <c r="N113">
        <f t="shared" ca="1" si="248"/>
        <v>4</v>
      </c>
      <c r="O113">
        <f t="shared" ca="1" si="249"/>
        <v>1</v>
      </c>
      <c r="P113">
        <f t="shared" ca="1" si="192"/>
        <v>0</v>
      </c>
      <c r="Q113">
        <f t="shared" ca="1" si="193"/>
        <v>5.9999999999999964</v>
      </c>
      <c r="R113">
        <f t="shared" ca="1" si="194"/>
        <v>1</v>
      </c>
      <c r="S113">
        <f t="shared" ca="1" si="142"/>
        <v>-1.9999999999999991</v>
      </c>
      <c r="T113">
        <f t="shared" ca="1" si="195"/>
        <v>44.000000000000028</v>
      </c>
      <c r="U113" t="str">
        <f t="shared" ca="1" si="196"/>
        <v/>
      </c>
      <c r="W113" s="3">
        <f t="shared" ca="1" si="197"/>
        <v>1.9999999999999991</v>
      </c>
      <c r="X113" s="2">
        <f t="shared" ca="1" si="198"/>
        <v>7</v>
      </c>
      <c r="Y113" s="2">
        <f t="shared" ca="1" si="199"/>
        <v>8</v>
      </c>
      <c r="Z113" s="2" t="str">
        <f t="shared" ca="1" si="200"/>
        <v/>
      </c>
      <c r="AA113" s="2" t="str">
        <f t="shared" ca="1" si="201"/>
        <v/>
      </c>
      <c r="AB113" s="2" t="str">
        <f t="shared" ca="1" si="202"/>
        <v/>
      </c>
      <c r="AC113" s="2" t="str">
        <f t="shared" ca="1" si="203"/>
        <v/>
      </c>
      <c r="AD113" s="2" t="str">
        <f t="shared" ca="1" si="204"/>
        <v/>
      </c>
      <c r="AE113" s="2" t="str">
        <f t="shared" ca="1" si="205"/>
        <v/>
      </c>
      <c r="AF113" s="2" t="str">
        <f t="shared" ca="1" si="206"/>
        <v/>
      </c>
      <c r="AG113" s="2" t="str">
        <f t="shared" ca="1" si="207"/>
        <v/>
      </c>
      <c r="AH113" s="2" t="str">
        <f t="shared" ca="1" si="208"/>
        <v/>
      </c>
      <c r="AI113" s="2" t="str">
        <f t="shared" ca="1" si="209"/>
        <v/>
      </c>
      <c r="AJ113" s="2" t="str">
        <f t="shared" ca="1" si="210"/>
        <v/>
      </c>
      <c r="AK113" s="2" t="str">
        <f t="shared" ca="1" si="211"/>
        <v/>
      </c>
      <c r="AM113">
        <f t="shared" ca="1" si="250"/>
        <v>7</v>
      </c>
      <c r="AN113" t="str">
        <f t="shared" ca="1" si="251"/>
        <v/>
      </c>
      <c r="AO113" t="str">
        <f t="shared" ca="1" si="252"/>
        <v/>
      </c>
      <c r="AP113" t="str">
        <f t="shared" ca="1" si="253"/>
        <v/>
      </c>
      <c r="AQ113" t="str">
        <f t="shared" ca="1" si="254"/>
        <v/>
      </c>
      <c r="AR113" t="str">
        <f t="shared" ca="1" si="255"/>
        <v/>
      </c>
      <c r="AS113" t="str">
        <f t="shared" ca="1" si="256"/>
        <v/>
      </c>
      <c r="AT113" t="str">
        <f t="shared" ca="1" si="257"/>
        <v/>
      </c>
      <c r="AU113" t="str">
        <f t="shared" ca="1" si="258"/>
        <v/>
      </c>
      <c r="AV113" t="str">
        <f t="shared" ca="1" si="259"/>
        <v/>
      </c>
      <c r="AW113" t="str">
        <f t="shared" ca="1" si="260"/>
        <v/>
      </c>
      <c r="AX113" t="str">
        <f t="shared" ca="1" si="261"/>
        <v/>
      </c>
      <c r="AY113">
        <f t="shared" ca="1" si="143"/>
        <v>8</v>
      </c>
      <c r="AZ113" t="str">
        <f t="shared" ca="1" si="144"/>
        <v/>
      </c>
      <c r="BA113" t="str">
        <f t="shared" ca="1" si="145"/>
        <v/>
      </c>
      <c r="BB113" t="str">
        <f t="shared" ca="1" si="146"/>
        <v/>
      </c>
      <c r="BC113" t="str">
        <f t="shared" ca="1" si="147"/>
        <v/>
      </c>
      <c r="BD113" t="str">
        <f t="shared" ca="1" si="148"/>
        <v/>
      </c>
      <c r="BE113" t="str">
        <f t="shared" ca="1" si="149"/>
        <v/>
      </c>
      <c r="BF113" t="str">
        <f t="shared" ca="1" si="150"/>
        <v/>
      </c>
      <c r="BG113" t="str">
        <f t="shared" ca="1" si="151"/>
        <v/>
      </c>
      <c r="BH113" t="str">
        <f t="shared" ca="1" si="152"/>
        <v/>
      </c>
      <c r="BI113" t="str">
        <f t="shared" ca="1" si="153"/>
        <v/>
      </c>
      <c r="BJ113" t="str">
        <f t="shared" ca="1" si="154"/>
        <v/>
      </c>
      <c r="CC113">
        <f t="shared" ca="1" si="212"/>
        <v>7</v>
      </c>
      <c r="CD113" t="str">
        <f t="shared" ca="1" si="213"/>
        <v/>
      </c>
      <c r="CE113" t="str">
        <f t="shared" ca="1" si="214"/>
        <v/>
      </c>
      <c r="CF113" t="str">
        <f t="shared" ca="1" si="215"/>
        <v/>
      </c>
      <c r="CG113" t="str">
        <f t="shared" ca="1" si="216"/>
        <v/>
      </c>
      <c r="CH113" t="str">
        <f t="shared" ca="1" si="217"/>
        <v/>
      </c>
      <c r="CI113" t="str">
        <f t="shared" ca="1" si="218"/>
        <v/>
      </c>
      <c r="CJ113" t="str">
        <f t="shared" ca="1" si="219"/>
        <v/>
      </c>
      <c r="CK113" t="str">
        <f t="shared" ca="1" si="220"/>
        <v/>
      </c>
      <c r="CL113" t="str">
        <f t="shared" ca="1" si="221"/>
        <v/>
      </c>
      <c r="CM113" t="str">
        <f t="shared" ca="1" si="222"/>
        <v/>
      </c>
      <c r="CN113" t="str">
        <f t="shared" ca="1" si="223"/>
        <v/>
      </c>
      <c r="CO113">
        <f t="shared" ca="1" si="224"/>
        <v>13</v>
      </c>
      <c r="CP113">
        <f t="shared" ca="1" si="225"/>
        <v>16</v>
      </c>
      <c r="CQ113">
        <f t="shared" ca="1" si="226"/>
        <v>21</v>
      </c>
      <c r="CR113" t="str">
        <f t="shared" ca="1" si="227"/>
        <v/>
      </c>
      <c r="CS113" t="str">
        <f t="shared" ca="1" si="228"/>
        <v/>
      </c>
      <c r="CT113" t="str">
        <f t="shared" ca="1" si="229"/>
        <v/>
      </c>
      <c r="CU113" t="str">
        <f t="shared" ca="1" si="230"/>
        <v/>
      </c>
      <c r="CV113" t="str">
        <f t="shared" ca="1" si="231"/>
        <v/>
      </c>
      <c r="CW113" t="str">
        <f t="shared" ca="1" si="232"/>
        <v/>
      </c>
      <c r="CX113" t="str">
        <f t="shared" ca="1" si="233"/>
        <v/>
      </c>
      <c r="CY113" t="str">
        <f t="shared" ca="1" si="234"/>
        <v/>
      </c>
      <c r="CZ113" t="str">
        <f t="shared" ca="1" si="235"/>
        <v/>
      </c>
      <c r="DA113">
        <f t="shared" ca="1" si="236"/>
        <v>28</v>
      </c>
      <c r="DB113">
        <f t="shared" ca="1" si="237"/>
        <v>30</v>
      </c>
      <c r="DC113">
        <f t="shared" ca="1" si="238"/>
        <v>31</v>
      </c>
      <c r="DD113">
        <f t="shared" ca="1" si="239"/>
        <v>32</v>
      </c>
      <c r="DE113" t="str">
        <f t="shared" ca="1" si="240"/>
        <v/>
      </c>
      <c r="DF113" t="str">
        <f t="shared" ca="1" si="241"/>
        <v/>
      </c>
      <c r="DG113" t="str">
        <f t="shared" ca="1" si="242"/>
        <v/>
      </c>
      <c r="DH113" t="str">
        <f t="shared" ca="1" si="243"/>
        <v/>
      </c>
      <c r="DI113" t="str">
        <f t="shared" ca="1" si="244"/>
        <v/>
      </c>
      <c r="DJ113" t="str">
        <f t="shared" ca="1" si="245"/>
        <v/>
      </c>
      <c r="DK113" t="str">
        <f t="shared" ca="1" si="246"/>
        <v/>
      </c>
      <c r="DL113" t="str">
        <f t="shared" ca="1" si="247"/>
        <v/>
      </c>
      <c r="DM113">
        <v>1</v>
      </c>
      <c r="DN113">
        <f t="shared" ca="1" si="155"/>
        <v>1</v>
      </c>
      <c r="DO113">
        <f t="shared" ca="1" si="156"/>
        <v>1</v>
      </c>
      <c r="DP113">
        <f t="shared" ca="1" si="157"/>
        <v>1</v>
      </c>
      <c r="DQ113">
        <f t="shared" ca="1" si="158"/>
        <v>1</v>
      </c>
      <c r="DR113">
        <f t="shared" ca="1" si="159"/>
        <v>1</v>
      </c>
      <c r="DS113">
        <f t="shared" ca="1" si="160"/>
        <v>1</v>
      </c>
      <c r="DT113">
        <f t="shared" ca="1" si="161"/>
        <v>2</v>
      </c>
      <c r="DU113">
        <f t="shared" ca="1" si="162"/>
        <v>2</v>
      </c>
      <c r="DV113">
        <f t="shared" ca="1" si="163"/>
        <v>2</v>
      </c>
      <c r="DW113">
        <f t="shared" ca="1" si="164"/>
        <v>2</v>
      </c>
      <c r="DX113">
        <f t="shared" ca="1" si="165"/>
        <v>2</v>
      </c>
      <c r="DY113">
        <f t="shared" ca="1" si="166"/>
        <v>2</v>
      </c>
      <c r="DZ113" s="1">
        <v>1</v>
      </c>
      <c r="EA113">
        <f t="shared" ca="1" si="167"/>
        <v>2</v>
      </c>
      <c r="EB113">
        <f t="shared" ca="1" si="168"/>
        <v>2</v>
      </c>
      <c r="EC113">
        <f t="shared" ca="1" si="169"/>
        <v>2</v>
      </c>
      <c r="ED113">
        <f t="shared" ca="1" si="170"/>
        <v>3</v>
      </c>
      <c r="EE113">
        <f t="shared" ca="1" si="171"/>
        <v>3</v>
      </c>
      <c r="EF113">
        <f t="shared" ca="1" si="172"/>
        <v>3</v>
      </c>
      <c r="EG113">
        <f t="shared" ca="1" si="173"/>
        <v>3</v>
      </c>
      <c r="EH113">
        <f t="shared" ca="1" si="174"/>
        <v>3</v>
      </c>
      <c r="EI113">
        <f t="shared" ca="1" si="175"/>
        <v>4</v>
      </c>
      <c r="EJ113">
        <f t="shared" ca="1" si="176"/>
        <v>4</v>
      </c>
      <c r="EK113">
        <f t="shared" ca="1" si="177"/>
        <v>4</v>
      </c>
      <c r="EL113">
        <f t="shared" ca="1" si="178"/>
        <v>4</v>
      </c>
      <c r="EM113" s="1">
        <v>1</v>
      </c>
      <c r="EN113">
        <f t="shared" ca="1" si="179"/>
        <v>1</v>
      </c>
      <c r="EO113">
        <f t="shared" ca="1" si="180"/>
        <v>1</v>
      </c>
      <c r="EP113">
        <f t="shared" ca="1" si="181"/>
        <v>1</v>
      </c>
      <c r="EQ113">
        <f t="shared" ca="1" si="182"/>
        <v>2</v>
      </c>
      <c r="ER113">
        <f t="shared" ca="1" si="183"/>
        <v>2</v>
      </c>
      <c r="ES113">
        <f t="shared" ca="1" si="184"/>
        <v>3</v>
      </c>
      <c r="ET113">
        <f t="shared" ca="1" si="185"/>
        <v>4</v>
      </c>
      <c r="EU113">
        <f t="shared" ca="1" si="186"/>
        <v>5</v>
      </c>
      <c r="EV113">
        <f t="shared" ca="1" si="187"/>
        <v>5</v>
      </c>
      <c r="EW113">
        <f t="shared" ca="1" si="188"/>
        <v>5</v>
      </c>
      <c r="EX113">
        <f t="shared" ca="1" si="189"/>
        <v>5</v>
      </c>
      <c r="EY113">
        <f t="shared" ca="1" si="190"/>
        <v>5</v>
      </c>
      <c r="EZ113">
        <f ca="1">IF($G112="","",IF($F113&gt;$G$4,COUNTIF(OFFSET($G113,-($G$4+$N113-2),0,1,1):$G113,EZ$9),IF($G113=EZ$9,1,EZ112)))</f>
        <v>0</v>
      </c>
      <c r="FA113">
        <f ca="1">IF($G112="","",IF($F113&gt;$G$4,COUNTIF(OFFSET($G113,-($G$4+$N113-2),0,1,1):$G113,FA$9),IF($G113=FA$9,1,FA112)))</f>
        <v>0</v>
      </c>
      <c r="FB113">
        <f ca="1">IF($G112="","",IF($F113&gt;$G$4,COUNTIF(OFFSET($G113,-($G$4+$N113-2),0,1,1):$G113,FB$9),IF($G113=FB$9,1,FB112)))</f>
        <v>0</v>
      </c>
      <c r="FC113">
        <f ca="1">IF($G112="","",IF($F113&gt;$G$4,COUNTIF(OFFSET($G113,-($G$4+$N113-2),0,1,1):$G113,FC$9),IF($G113=FC$9,1,FC112)))</f>
        <v>0</v>
      </c>
      <c r="FD113">
        <f ca="1">IF($G112="","",IF($F113&gt;$G$4,COUNTIF(OFFSET($G113,-($G$4+$N113-2),0,1,1):$G113,FD$9),IF($G113=FD$9,1,FD112)))</f>
        <v>0</v>
      </c>
      <c r="FE113">
        <f ca="1">IF($G112="","",IF($F113&gt;$G$4,COUNTIF(OFFSET($G113,-($G$4+$N113-2),0,1,1):$G113,FE$9),IF($G113=FE$9,1,FE112)))</f>
        <v>0</v>
      </c>
      <c r="FF113">
        <f ca="1">IF($G112="","",IF($F113&gt;$G$4,COUNTIF(OFFSET($G113,-($G$4+$N113-2),0,1,1):$G113,FF$9),IF($G113=FF$9,1,FF112)))</f>
        <v>1</v>
      </c>
      <c r="FG113">
        <f ca="1">IF($G112="","",IF($F113&gt;$G$4,COUNTIF(OFFSET($G113,-($G$4+$N113-2),0,1,1):$G113,FG$9),IF($G113=FG$9,1,FG112)))</f>
        <v>0</v>
      </c>
      <c r="FH113">
        <f ca="1">IF($G112="","",IF($F113&gt;$G$4,COUNTIF(OFFSET($G113,-($G$4+$N113-2),0,1,1):$G113,FH$9),IF($G113=FH$9,1,FH112)))</f>
        <v>0</v>
      </c>
      <c r="FI113">
        <f ca="1">IF($G112="","",IF($F113&gt;$G$4,COUNTIF(OFFSET($G113,-($G$4+$N113-2),0,1,1):$G113,FI$9),IF($G113=FI$9,1,FI112)))</f>
        <v>0</v>
      </c>
      <c r="FJ113">
        <f ca="1">IF($G112="","",IF($F113&gt;$G$4,COUNTIF(OFFSET($G113,-($G$4+$N113-2),0,1,1):$G113,FJ$9),IF($G113=FJ$9,1,FJ112)))</f>
        <v>0</v>
      </c>
      <c r="FK113">
        <f ca="1">IF($G112="","",IF($F113&gt;$G$4,COUNTIF(OFFSET($G113,-($G$4+$N113-2),0,1,1):$G113,FK$9),IF($G113=FK$9,1,FK112)))</f>
        <v>0</v>
      </c>
      <c r="FL113">
        <f ca="1">IF($G112="","",IF($F113&gt;$G$4,COUNTIF(OFFSET($G113,-($G$4+$N113-2),0,1,1):$G113,FL$9),IF($G113=FL$9,1,FL112)))</f>
        <v>1</v>
      </c>
      <c r="FM113">
        <f ca="1">IF($G112="","",IF($F113&gt;$G$4,COUNTIF(OFFSET($G113,-($G$4+$N113-2),0,1,1):$G113,FM$9),IF($G113=FM$9,1,FM112)))</f>
        <v>0</v>
      </c>
      <c r="FN113">
        <f ca="1">IF($G112="","",IF($F113&gt;$G$4,COUNTIF(OFFSET($G113,-($G$4+$N113-2),0,1,1):$G113,FN$9),IF($G113=FN$9,1,FN112)))</f>
        <v>0</v>
      </c>
      <c r="FO113">
        <f ca="1">IF($G112="","",IF($F113&gt;$G$4,COUNTIF(OFFSET($G113,-($G$4+$N113-2),0,1,1):$G113,FO$9),IF($G113=FO$9,1,FO112)))</f>
        <v>1</v>
      </c>
      <c r="FP113">
        <f ca="1">IF($G112="","",IF($F113&gt;$G$4,COUNTIF(OFFSET($G113,-($G$4+$N113-2),0,1,1):$G113,FP$9),IF($G113=FP$9,1,FP112)))</f>
        <v>0</v>
      </c>
      <c r="FQ113">
        <f ca="1">IF($G112="","",IF($F113&gt;$G$4,COUNTIF(OFFSET($G113,-($G$4+$N113-2),0,1,1):$G113,FQ$9),IF($G113=FQ$9,1,FQ112)))</f>
        <v>0</v>
      </c>
      <c r="FR113">
        <f ca="1">IF($G112="","",IF($F113&gt;$G$4,COUNTIF(OFFSET($G113,-($G$4+$N113-2),0,1,1):$G113,FR$9),IF($G113=FR$9,1,FR112)))</f>
        <v>0</v>
      </c>
      <c r="FS113">
        <f ca="1">IF($G112="","",IF($F113&gt;$G$4,COUNTIF(OFFSET($G113,-($G$4+$N113-2),0,1,1):$G113,FS$9),IF($G113=FS$9,1,FS112)))</f>
        <v>0</v>
      </c>
      <c r="FT113">
        <f ca="1">IF($G112="","",IF($F113&gt;$G$4,COUNTIF(OFFSET($G113,-($G$4+$N113-2),0,1,1):$G113,FT$9),IF($G113=FT$9,1,FT112)))</f>
        <v>2</v>
      </c>
      <c r="FU113">
        <f ca="1">IF($G112="","",IF($F113&gt;$G$4,COUNTIF(OFFSET($G113,-($G$4+$N113-2),0,1,1):$G113,FU$9),IF($G113=FU$9,1,FU112)))</f>
        <v>0</v>
      </c>
      <c r="FV113">
        <f ca="1">IF($G112="","",IF($F113&gt;$G$4,COUNTIF(OFFSET($G113,-($G$4+$N113-2),0,1,1):$G113,FV$9),IF($G113=FV$9,1,FV112)))</f>
        <v>0</v>
      </c>
      <c r="FW113">
        <f ca="1">IF($G112="","",IF($F113&gt;$G$4,COUNTIF(OFFSET($G113,-($G$4+$N113-2),0,1,1):$G113,FW$9),IF($G113=FW$9,1,FW112)))</f>
        <v>0</v>
      </c>
      <c r="FX113">
        <f ca="1">IF($G112="","",IF($F113&gt;$G$4,COUNTIF(OFFSET($G113,-($G$4+$N113-2),0,1,1):$G113,FX$9),IF($G113=FX$9,1,FX112)))</f>
        <v>0</v>
      </c>
      <c r="FY113">
        <f ca="1">IF($G112="","",IF($F113&gt;$G$4,COUNTIF(OFFSET($G113,-($G$4+$N113-2),0,1,1):$G113,FY$9),IF($G113=FY$9,1,FY112)))</f>
        <v>0</v>
      </c>
      <c r="FZ113">
        <f ca="1">IF($G112="","",IF($F113&gt;$G$4,COUNTIF(OFFSET($G113,-($G$4+$N113-2),0,1,1):$G113,FZ$9),IF($G113=FZ$9,1,FZ112)))</f>
        <v>0</v>
      </c>
      <c r="GA113">
        <f ca="1">IF($G112="","",IF($F113&gt;$G$4,COUNTIF(OFFSET($G113,-($G$4+$N113-2),0,1,1):$G113,GA$9),IF($G113=GA$9,1,GA112)))</f>
        <v>1</v>
      </c>
      <c r="GB113">
        <f ca="1">IF($G112="","",IF($F113&gt;$G$4,COUNTIF(OFFSET($G113,-($G$4+$N113-2),0,1,1):$G113,GB$9),IF($G113=GB$9,1,GB112)))</f>
        <v>0</v>
      </c>
      <c r="GC113">
        <f ca="1">IF($G112="","",IF($F113&gt;$G$4,COUNTIF(OFFSET($G113,-($G$4+$N113-2),0,1,1):$G113,GC$9),IF($G113=GC$9,1,GC112)))</f>
        <v>1</v>
      </c>
      <c r="GD113">
        <f ca="1">IF($G112="","",IF($F113&gt;$G$4,COUNTIF(OFFSET($G113,-($G$4+$N113-2),0,1,1):$G113,GD$9),IF($G113=GD$9,1,GD112)))</f>
        <v>1</v>
      </c>
      <c r="GE113">
        <f ca="1">IF($G112="","",IF($F113&gt;$G$4,COUNTIF(OFFSET($G113,-($G$4+$N113-2),0,1,1):$G113,GE$9),IF($G113=GE$9,1,GE112)))</f>
        <v>1</v>
      </c>
      <c r="GF113">
        <f ca="1">IF($G112="","",IF($F113&gt;$G$4,COUNTIF(OFFSET($G113,-($G$4+$N113-2),0,1,1):$G113,GF$9),IF($G113=GF$9,1,GF112)))</f>
        <v>0</v>
      </c>
      <c r="GG113">
        <f ca="1">IF($G112="","",IF($F113&gt;$G$4,COUNTIF(OFFSET($G113,-($G$4+$N113-2),0,1,1):$G113,GG$9),IF($G113=GG$9,1,GG112)))</f>
        <v>0</v>
      </c>
      <c r="GH113">
        <f ca="1">IF($G112="","",IF($F113&gt;$G$4,COUNTIF(OFFSET($G113,-($G$4+$N113-2),0,1,1):$G113,GH$9),IF($G113=GH$9,1,GH112)))</f>
        <v>0</v>
      </c>
      <c r="GI113">
        <f ca="1">IF($G112="","",IF($F113&gt;$G$4,COUNTIF(OFFSET($G113,-($G$4+$N113-2),0,1,1):$G113,GI$9),IF($G113=GI$9,1,GI112)))</f>
        <v>0</v>
      </c>
    </row>
    <row r="114" spans="6:191" x14ac:dyDescent="0.25">
      <c r="F114">
        <v>105</v>
      </c>
      <c r="G114" s="1">
        <v>24</v>
      </c>
      <c r="H114" s="3">
        <f t="shared" si="137"/>
        <v>2</v>
      </c>
      <c r="I114">
        <f t="shared" ca="1" si="191"/>
        <v>0</v>
      </c>
      <c r="J114" s="1">
        <f t="shared" ca="1" si="138"/>
        <v>1</v>
      </c>
      <c r="K114" s="2">
        <f t="shared" ca="1" si="139"/>
        <v>4</v>
      </c>
      <c r="L114" s="3">
        <f t="shared" ca="1" si="140"/>
        <v>4</v>
      </c>
      <c r="M114">
        <f t="shared" ca="1" si="141"/>
        <v>1</v>
      </c>
      <c r="N114">
        <f t="shared" ca="1" si="248"/>
        <v>5</v>
      </c>
      <c r="O114">
        <f t="shared" ca="1" si="249"/>
        <v>1</v>
      </c>
      <c r="P114">
        <f t="shared" ca="1" si="192"/>
        <v>0</v>
      </c>
      <c r="Q114">
        <f t="shared" ca="1" si="193"/>
        <v>7.9999999999999956</v>
      </c>
      <c r="R114">
        <f t="shared" ca="1" si="194"/>
        <v>1</v>
      </c>
      <c r="S114">
        <f t="shared" ca="1" si="142"/>
        <v>-1.9999999999999991</v>
      </c>
      <c r="T114">
        <f t="shared" ca="1" si="195"/>
        <v>42.000000000000028</v>
      </c>
      <c r="U114" t="str">
        <f t="shared" ca="1" si="196"/>
        <v/>
      </c>
      <c r="W114" s="3">
        <f t="shared" ca="1" si="197"/>
        <v>1.9999999999999991</v>
      </c>
      <c r="X114" s="2">
        <f t="shared" ca="1" si="198"/>
        <v>7</v>
      </c>
      <c r="Y114" s="2">
        <f t="shared" ca="1" si="199"/>
        <v>8</v>
      </c>
      <c r="Z114" s="2" t="str">
        <f t="shared" ca="1" si="200"/>
        <v/>
      </c>
      <c r="AA114" s="2" t="str">
        <f t="shared" ca="1" si="201"/>
        <v/>
      </c>
      <c r="AB114" s="2" t="str">
        <f t="shared" ca="1" si="202"/>
        <v/>
      </c>
      <c r="AC114" s="2" t="str">
        <f t="shared" ca="1" si="203"/>
        <v/>
      </c>
      <c r="AD114" s="2" t="str">
        <f t="shared" ca="1" si="204"/>
        <v/>
      </c>
      <c r="AE114" s="2" t="str">
        <f t="shared" ca="1" si="205"/>
        <v/>
      </c>
      <c r="AF114" s="2" t="str">
        <f t="shared" ca="1" si="206"/>
        <v/>
      </c>
      <c r="AG114" s="2" t="str">
        <f t="shared" ca="1" si="207"/>
        <v/>
      </c>
      <c r="AH114" s="2" t="str">
        <f t="shared" ca="1" si="208"/>
        <v/>
      </c>
      <c r="AI114" s="2" t="str">
        <f t="shared" ca="1" si="209"/>
        <v/>
      </c>
      <c r="AJ114" s="2" t="str">
        <f t="shared" ca="1" si="210"/>
        <v/>
      </c>
      <c r="AK114" s="2" t="str">
        <f t="shared" ca="1" si="211"/>
        <v/>
      </c>
      <c r="AM114">
        <f t="shared" ca="1" si="250"/>
        <v>7</v>
      </c>
      <c r="AN114" t="str">
        <f t="shared" ca="1" si="251"/>
        <v/>
      </c>
      <c r="AO114" t="str">
        <f t="shared" ca="1" si="252"/>
        <v/>
      </c>
      <c r="AP114" t="str">
        <f t="shared" ca="1" si="253"/>
        <v/>
      </c>
      <c r="AQ114" t="str">
        <f t="shared" ca="1" si="254"/>
        <v/>
      </c>
      <c r="AR114" t="str">
        <f t="shared" ca="1" si="255"/>
        <v/>
      </c>
      <c r="AS114" t="str">
        <f t="shared" ca="1" si="256"/>
        <v/>
      </c>
      <c r="AT114" t="str">
        <f t="shared" ca="1" si="257"/>
        <v/>
      </c>
      <c r="AU114" t="str">
        <f t="shared" ca="1" si="258"/>
        <v/>
      </c>
      <c r="AV114" t="str">
        <f t="shared" ca="1" si="259"/>
        <v/>
      </c>
      <c r="AW114" t="str">
        <f t="shared" ca="1" si="260"/>
        <v/>
      </c>
      <c r="AX114" t="str">
        <f t="shared" ca="1" si="261"/>
        <v/>
      </c>
      <c r="AY114">
        <f t="shared" ca="1" si="143"/>
        <v>8</v>
      </c>
      <c r="AZ114" t="str">
        <f t="shared" ca="1" si="144"/>
        <v/>
      </c>
      <c r="BA114" t="str">
        <f t="shared" ca="1" si="145"/>
        <v/>
      </c>
      <c r="BB114" t="str">
        <f t="shared" ca="1" si="146"/>
        <v/>
      </c>
      <c r="BC114" t="str">
        <f t="shared" ca="1" si="147"/>
        <v/>
      </c>
      <c r="BD114" t="str">
        <f t="shared" ca="1" si="148"/>
        <v/>
      </c>
      <c r="BE114" t="str">
        <f t="shared" ca="1" si="149"/>
        <v/>
      </c>
      <c r="BF114" t="str">
        <f t="shared" ca="1" si="150"/>
        <v/>
      </c>
      <c r="BG114" t="str">
        <f t="shared" ca="1" si="151"/>
        <v/>
      </c>
      <c r="BH114" t="str">
        <f t="shared" ca="1" si="152"/>
        <v/>
      </c>
      <c r="BI114" t="str">
        <f t="shared" ca="1" si="153"/>
        <v/>
      </c>
      <c r="BJ114" t="str">
        <f t="shared" ca="1" si="154"/>
        <v/>
      </c>
      <c r="CC114">
        <f t="shared" ca="1" si="212"/>
        <v>7</v>
      </c>
      <c r="CD114" t="str">
        <f t="shared" ca="1" si="213"/>
        <v/>
      </c>
      <c r="CE114" t="str">
        <f t="shared" ca="1" si="214"/>
        <v/>
      </c>
      <c r="CF114" t="str">
        <f t="shared" ca="1" si="215"/>
        <v/>
      </c>
      <c r="CG114" t="str">
        <f t="shared" ca="1" si="216"/>
        <v/>
      </c>
      <c r="CH114" t="str">
        <f t="shared" ca="1" si="217"/>
        <v/>
      </c>
      <c r="CI114" t="str">
        <f t="shared" ca="1" si="218"/>
        <v/>
      </c>
      <c r="CJ114" t="str">
        <f t="shared" ca="1" si="219"/>
        <v/>
      </c>
      <c r="CK114" t="str">
        <f t="shared" ca="1" si="220"/>
        <v/>
      </c>
      <c r="CL114" t="str">
        <f t="shared" ca="1" si="221"/>
        <v/>
      </c>
      <c r="CM114" t="str">
        <f t="shared" ca="1" si="222"/>
        <v/>
      </c>
      <c r="CN114" t="str">
        <f t="shared" ca="1" si="223"/>
        <v/>
      </c>
      <c r="CO114">
        <f t="shared" ca="1" si="224"/>
        <v>13</v>
      </c>
      <c r="CP114">
        <f t="shared" ca="1" si="225"/>
        <v>16</v>
      </c>
      <c r="CQ114">
        <f t="shared" ca="1" si="226"/>
        <v>21</v>
      </c>
      <c r="CR114">
        <f t="shared" ca="1" si="227"/>
        <v>24</v>
      </c>
      <c r="CS114" t="str">
        <f t="shared" ca="1" si="228"/>
        <v/>
      </c>
      <c r="CT114" t="str">
        <f t="shared" ca="1" si="229"/>
        <v/>
      </c>
      <c r="CU114" t="str">
        <f t="shared" ca="1" si="230"/>
        <v/>
      </c>
      <c r="CV114" t="str">
        <f t="shared" ca="1" si="231"/>
        <v/>
      </c>
      <c r="CW114" t="str">
        <f t="shared" ca="1" si="232"/>
        <v/>
      </c>
      <c r="CX114" t="str">
        <f t="shared" ca="1" si="233"/>
        <v/>
      </c>
      <c r="CY114" t="str">
        <f t="shared" ca="1" si="234"/>
        <v/>
      </c>
      <c r="CZ114" t="str">
        <f t="shared" ca="1" si="235"/>
        <v/>
      </c>
      <c r="DA114">
        <f t="shared" ca="1" si="236"/>
        <v>28</v>
      </c>
      <c r="DB114">
        <f t="shared" ca="1" si="237"/>
        <v>30</v>
      </c>
      <c r="DC114">
        <f t="shared" ca="1" si="238"/>
        <v>31</v>
      </c>
      <c r="DD114">
        <f t="shared" ca="1" si="239"/>
        <v>32</v>
      </c>
      <c r="DE114" t="str">
        <f t="shared" ca="1" si="240"/>
        <v/>
      </c>
      <c r="DF114" t="str">
        <f t="shared" ca="1" si="241"/>
        <v/>
      </c>
      <c r="DG114" t="str">
        <f t="shared" ca="1" si="242"/>
        <v/>
      </c>
      <c r="DH114" t="str">
        <f t="shared" ca="1" si="243"/>
        <v/>
      </c>
      <c r="DI114" t="str">
        <f t="shared" ca="1" si="244"/>
        <v/>
      </c>
      <c r="DJ114" t="str">
        <f t="shared" ca="1" si="245"/>
        <v/>
      </c>
      <c r="DK114" t="str">
        <f t="shared" ca="1" si="246"/>
        <v/>
      </c>
      <c r="DL114" t="str">
        <f t="shared" ca="1" si="247"/>
        <v/>
      </c>
      <c r="DM114">
        <v>1</v>
      </c>
      <c r="DN114">
        <f t="shared" ca="1" si="155"/>
        <v>1</v>
      </c>
      <c r="DO114">
        <f t="shared" ca="1" si="156"/>
        <v>1</v>
      </c>
      <c r="DP114">
        <f t="shared" ca="1" si="157"/>
        <v>1</v>
      </c>
      <c r="DQ114">
        <f t="shared" ca="1" si="158"/>
        <v>1</v>
      </c>
      <c r="DR114">
        <f t="shared" ca="1" si="159"/>
        <v>1</v>
      </c>
      <c r="DS114">
        <f t="shared" ca="1" si="160"/>
        <v>1</v>
      </c>
      <c r="DT114">
        <f t="shared" ca="1" si="161"/>
        <v>2</v>
      </c>
      <c r="DU114">
        <f t="shared" ca="1" si="162"/>
        <v>2</v>
      </c>
      <c r="DV114">
        <f t="shared" ca="1" si="163"/>
        <v>2</v>
      </c>
      <c r="DW114">
        <f t="shared" ca="1" si="164"/>
        <v>2</v>
      </c>
      <c r="DX114">
        <f t="shared" ca="1" si="165"/>
        <v>2</v>
      </c>
      <c r="DY114">
        <f t="shared" ca="1" si="166"/>
        <v>2</v>
      </c>
      <c r="DZ114" s="1">
        <v>1</v>
      </c>
      <c r="EA114">
        <f t="shared" ca="1" si="167"/>
        <v>2</v>
      </c>
      <c r="EB114">
        <f t="shared" ca="1" si="168"/>
        <v>2</v>
      </c>
      <c r="EC114">
        <f t="shared" ca="1" si="169"/>
        <v>2</v>
      </c>
      <c r="ED114">
        <f t="shared" ca="1" si="170"/>
        <v>3</v>
      </c>
      <c r="EE114">
        <f t="shared" ca="1" si="171"/>
        <v>3</v>
      </c>
      <c r="EF114">
        <f t="shared" ca="1" si="172"/>
        <v>3</v>
      </c>
      <c r="EG114">
        <f t="shared" ca="1" si="173"/>
        <v>3</v>
      </c>
      <c r="EH114">
        <f t="shared" ca="1" si="174"/>
        <v>3</v>
      </c>
      <c r="EI114">
        <f t="shared" ca="1" si="175"/>
        <v>4</v>
      </c>
      <c r="EJ114">
        <f t="shared" ca="1" si="176"/>
        <v>4</v>
      </c>
      <c r="EK114">
        <f t="shared" ca="1" si="177"/>
        <v>4</v>
      </c>
      <c r="EL114">
        <f t="shared" ca="1" si="178"/>
        <v>5</v>
      </c>
      <c r="EM114" s="1">
        <v>1</v>
      </c>
      <c r="EN114">
        <f t="shared" ca="1" si="179"/>
        <v>1</v>
      </c>
      <c r="EO114">
        <f t="shared" ca="1" si="180"/>
        <v>1</v>
      </c>
      <c r="EP114">
        <f t="shared" ca="1" si="181"/>
        <v>1</v>
      </c>
      <c r="EQ114">
        <f t="shared" ca="1" si="182"/>
        <v>2</v>
      </c>
      <c r="ER114">
        <f t="shared" ca="1" si="183"/>
        <v>2</v>
      </c>
      <c r="ES114">
        <f t="shared" ca="1" si="184"/>
        <v>3</v>
      </c>
      <c r="ET114">
        <f t="shared" ca="1" si="185"/>
        <v>4</v>
      </c>
      <c r="EU114">
        <f t="shared" ca="1" si="186"/>
        <v>5</v>
      </c>
      <c r="EV114">
        <f t="shared" ca="1" si="187"/>
        <v>5</v>
      </c>
      <c r="EW114">
        <f t="shared" ca="1" si="188"/>
        <v>5</v>
      </c>
      <c r="EX114">
        <f t="shared" ca="1" si="189"/>
        <v>5</v>
      </c>
      <c r="EY114">
        <f t="shared" ca="1" si="190"/>
        <v>5</v>
      </c>
      <c r="EZ114">
        <f ca="1">IF($G113="","",IF($F114&gt;$G$4,COUNTIF(OFFSET($G114,-($G$4+$N114-2),0,1,1):$G114,EZ$9),IF($G114=EZ$9,1,EZ113)))</f>
        <v>0</v>
      </c>
      <c r="FA114">
        <f ca="1">IF($G113="","",IF($F114&gt;$G$4,COUNTIF(OFFSET($G114,-($G$4+$N114-2),0,1,1):$G114,FA$9),IF($G114=FA$9,1,FA113)))</f>
        <v>0</v>
      </c>
      <c r="FB114">
        <f ca="1">IF($G113="","",IF($F114&gt;$G$4,COUNTIF(OFFSET($G114,-($G$4+$N114-2),0,1,1):$G114,FB$9),IF($G114=FB$9,1,FB113)))</f>
        <v>0</v>
      </c>
      <c r="FC114">
        <f ca="1">IF($G113="","",IF($F114&gt;$G$4,COUNTIF(OFFSET($G114,-($G$4+$N114-2),0,1,1):$G114,FC$9),IF($G114=FC$9,1,FC113)))</f>
        <v>0</v>
      </c>
      <c r="FD114">
        <f ca="1">IF($G113="","",IF($F114&gt;$G$4,COUNTIF(OFFSET($G114,-($G$4+$N114-2),0,1,1):$G114,FD$9),IF($G114=FD$9,1,FD113)))</f>
        <v>0</v>
      </c>
      <c r="FE114">
        <f ca="1">IF($G113="","",IF($F114&gt;$G$4,COUNTIF(OFFSET($G114,-($G$4+$N114-2),0,1,1):$G114,FE$9),IF($G114=FE$9,1,FE113)))</f>
        <v>0</v>
      </c>
      <c r="FF114">
        <f ca="1">IF($G113="","",IF($F114&gt;$G$4,COUNTIF(OFFSET($G114,-($G$4+$N114-2),0,1,1):$G114,FF$9),IF($G114=FF$9,1,FF113)))</f>
        <v>1</v>
      </c>
      <c r="FG114">
        <f ca="1">IF($G113="","",IF($F114&gt;$G$4,COUNTIF(OFFSET($G114,-($G$4+$N114-2),0,1,1):$G114,FG$9),IF($G114=FG$9,1,FG113)))</f>
        <v>0</v>
      </c>
      <c r="FH114">
        <f ca="1">IF($G113="","",IF($F114&gt;$G$4,COUNTIF(OFFSET($G114,-($G$4+$N114-2),0,1,1):$G114,FH$9),IF($G114=FH$9,1,FH113)))</f>
        <v>0</v>
      </c>
      <c r="FI114">
        <f ca="1">IF($G113="","",IF($F114&gt;$G$4,COUNTIF(OFFSET($G114,-($G$4+$N114-2),0,1,1):$G114,FI$9),IF($G114=FI$9,1,FI113)))</f>
        <v>0</v>
      </c>
      <c r="FJ114">
        <f ca="1">IF($G113="","",IF($F114&gt;$G$4,COUNTIF(OFFSET($G114,-($G$4+$N114-2),0,1,1):$G114,FJ$9),IF($G114=FJ$9,1,FJ113)))</f>
        <v>0</v>
      </c>
      <c r="FK114">
        <f ca="1">IF($G113="","",IF($F114&gt;$G$4,COUNTIF(OFFSET($G114,-($G$4+$N114-2),0,1,1):$G114,FK$9),IF($G114=FK$9,1,FK113)))</f>
        <v>0</v>
      </c>
      <c r="FL114">
        <f ca="1">IF($G113="","",IF($F114&gt;$G$4,COUNTIF(OFFSET($G114,-($G$4+$N114-2),0,1,1):$G114,FL$9),IF($G114=FL$9,1,FL113)))</f>
        <v>1</v>
      </c>
      <c r="FM114">
        <f ca="1">IF($G113="","",IF($F114&gt;$G$4,COUNTIF(OFFSET($G114,-($G$4+$N114-2),0,1,1):$G114,FM$9),IF($G114=FM$9,1,FM113)))</f>
        <v>0</v>
      </c>
      <c r="FN114">
        <f ca="1">IF($G113="","",IF($F114&gt;$G$4,COUNTIF(OFFSET($G114,-($G$4+$N114-2),0,1,1):$G114,FN$9),IF($G114=FN$9,1,FN113)))</f>
        <v>0</v>
      </c>
      <c r="FO114">
        <f ca="1">IF($G113="","",IF($F114&gt;$G$4,COUNTIF(OFFSET($G114,-($G$4+$N114-2),0,1,1):$G114,FO$9),IF($G114=FO$9,1,FO113)))</f>
        <v>1</v>
      </c>
      <c r="FP114">
        <f ca="1">IF($G113="","",IF($F114&gt;$G$4,COUNTIF(OFFSET($G114,-($G$4+$N114-2),0,1,1):$G114,FP$9),IF($G114=FP$9,1,FP113)))</f>
        <v>0</v>
      </c>
      <c r="FQ114">
        <f ca="1">IF($G113="","",IF($F114&gt;$G$4,COUNTIF(OFFSET($G114,-($G$4+$N114-2),0,1,1):$G114,FQ$9),IF($G114=FQ$9,1,FQ113)))</f>
        <v>0</v>
      </c>
      <c r="FR114">
        <f ca="1">IF($G113="","",IF($F114&gt;$G$4,COUNTIF(OFFSET($G114,-($G$4+$N114-2),0,1,1):$G114,FR$9),IF($G114=FR$9,1,FR113)))</f>
        <v>0</v>
      </c>
      <c r="FS114">
        <f ca="1">IF($G113="","",IF($F114&gt;$G$4,COUNTIF(OFFSET($G114,-($G$4+$N114-2),0,1,1):$G114,FS$9),IF($G114=FS$9,1,FS113)))</f>
        <v>0</v>
      </c>
      <c r="FT114">
        <f ca="1">IF($G113="","",IF($F114&gt;$G$4,COUNTIF(OFFSET($G114,-($G$4+$N114-2),0,1,1):$G114,FT$9),IF($G114=FT$9,1,FT113)))</f>
        <v>2</v>
      </c>
      <c r="FU114">
        <f ca="1">IF($G113="","",IF($F114&gt;$G$4,COUNTIF(OFFSET($G114,-($G$4+$N114-2),0,1,1):$G114,FU$9),IF($G114=FU$9,1,FU113)))</f>
        <v>0</v>
      </c>
      <c r="FV114">
        <f ca="1">IF($G113="","",IF($F114&gt;$G$4,COUNTIF(OFFSET($G114,-($G$4+$N114-2),0,1,1):$G114,FV$9),IF($G114=FV$9,1,FV113)))</f>
        <v>0</v>
      </c>
      <c r="FW114">
        <f ca="1">IF($G113="","",IF($F114&gt;$G$4,COUNTIF(OFFSET($G114,-($G$4+$N114-2),0,1,1):$G114,FW$9),IF($G114=FW$9,1,FW113)))</f>
        <v>1</v>
      </c>
      <c r="FX114">
        <f ca="1">IF($G113="","",IF($F114&gt;$G$4,COUNTIF(OFFSET($G114,-($G$4+$N114-2),0,1,1):$G114,FX$9),IF($G114=FX$9,1,FX113)))</f>
        <v>0</v>
      </c>
      <c r="FY114">
        <f ca="1">IF($G113="","",IF($F114&gt;$G$4,COUNTIF(OFFSET($G114,-($G$4+$N114-2),0,1,1):$G114,FY$9),IF($G114=FY$9,1,FY113)))</f>
        <v>0</v>
      </c>
      <c r="FZ114">
        <f ca="1">IF($G113="","",IF($F114&gt;$G$4,COUNTIF(OFFSET($G114,-($G$4+$N114-2),0,1,1):$G114,FZ$9),IF($G114=FZ$9,1,FZ113)))</f>
        <v>0</v>
      </c>
      <c r="GA114">
        <f ca="1">IF($G113="","",IF($F114&gt;$G$4,COUNTIF(OFFSET($G114,-($G$4+$N114-2),0,1,1):$G114,GA$9),IF($G114=GA$9,1,GA113)))</f>
        <v>1</v>
      </c>
      <c r="GB114">
        <f ca="1">IF($G113="","",IF($F114&gt;$G$4,COUNTIF(OFFSET($G114,-($G$4+$N114-2),0,1,1):$G114,GB$9),IF($G114=GB$9,1,GB113)))</f>
        <v>0</v>
      </c>
      <c r="GC114">
        <f ca="1">IF($G113="","",IF($F114&gt;$G$4,COUNTIF(OFFSET($G114,-($G$4+$N114-2),0,1,1):$G114,GC$9),IF($G114=GC$9,1,GC113)))</f>
        <v>1</v>
      </c>
      <c r="GD114">
        <f ca="1">IF($G113="","",IF($F114&gt;$G$4,COUNTIF(OFFSET($G114,-($G$4+$N114-2),0,1,1):$G114,GD$9),IF($G114=GD$9,1,GD113)))</f>
        <v>1</v>
      </c>
      <c r="GE114">
        <f ca="1">IF($G113="","",IF($F114&gt;$G$4,COUNTIF(OFFSET($G114,-($G$4+$N114-2),0,1,1):$G114,GE$9),IF($G114=GE$9,1,GE113)))</f>
        <v>1</v>
      </c>
      <c r="GF114">
        <f ca="1">IF($G113="","",IF($F114&gt;$G$4,COUNTIF(OFFSET($G114,-($G$4+$N114-2),0,1,1):$G114,GF$9),IF($G114=GF$9,1,GF113)))</f>
        <v>0</v>
      </c>
      <c r="GG114">
        <f ca="1">IF($G113="","",IF($F114&gt;$G$4,COUNTIF(OFFSET($G114,-($G$4+$N114-2),0,1,1):$G114,GG$9),IF($G114=GG$9,1,GG113)))</f>
        <v>0</v>
      </c>
      <c r="GH114">
        <f ca="1">IF($G113="","",IF($F114&gt;$G$4,COUNTIF(OFFSET($G114,-($G$4+$N114-2),0,1,1):$G114,GH$9),IF($G114=GH$9,1,GH113)))</f>
        <v>0</v>
      </c>
      <c r="GI114">
        <f ca="1">IF($G113="","",IF($F114&gt;$G$4,COUNTIF(OFFSET($G114,-($G$4+$N114-2),0,1,1):$G114,GI$9),IF($G114=GI$9,1,GI113)))</f>
        <v>0</v>
      </c>
    </row>
    <row r="115" spans="6:191" x14ac:dyDescent="0.25">
      <c r="F115">
        <v>106</v>
      </c>
      <c r="G115" s="1">
        <v>26</v>
      </c>
      <c r="H115" s="3">
        <f t="shared" si="137"/>
        <v>3</v>
      </c>
      <c r="I115">
        <f t="shared" ca="1" si="191"/>
        <v>0</v>
      </c>
      <c r="J115" s="1">
        <f t="shared" ca="1" si="138"/>
        <v>1</v>
      </c>
      <c r="K115" s="2">
        <f t="shared" ca="1" si="139"/>
        <v>4</v>
      </c>
      <c r="L115" s="3">
        <f t="shared" ca="1" si="140"/>
        <v>5</v>
      </c>
      <c r="M115">
        <f t="shared" ca="1" si="141"/>
        <v>1</v>
      </c>
      <c r="N115">
        <f t="shared" ca="1" si="248"/>
        <v>6</v>
      </c>
      <c r="O115">
        <f t="shared" ca="1" si="249"/>
        <v>1</v>
      </c>
      <c r="P115">
        <f t="shared" ca="1" si="192"/>
        <v>0</v>
      </c>
      <c r="Q115">
        <f t="shared" ca="1" si="193"/>
        <v>9.9999999999999947</v>
      </c>
      <c r="R115">
        <f t="shared" ca="1" si="194"/>
        <v>1</v>
      </c>
      <c r="S115">
        <f t="shared" ca="1" si="142"/>
        <v>-1.9999999999999991</v>
      </c>
      <c r="T115">
        <f t="shared" ca="1" si="195"/>
        <v>40.000000000000028</v>
      </c>
      <c r="U115" t="str">
        <f t="shared" ca="1" si="196"/>
        <v/>
      </c>
      <c r="W115" s="3">
        <f t="shared" ca="1" si="197"/>
        <v>1.9999999999999991</v>
      </c>
      <c r="X115" s="2">
        <f t="shared" ca="1" si="198"/>
        <v>7</v>
      </c>
      <c r="Y115" s="2">
        <f t="shared" ca="1" si="199"/>
        <v>8</v>
      </c>
      <c r="Z115" s="2" t="str">
        <f t="shared" ca="1" si="200"/>
        <v/>
      </c>
      <c r="AA115" s="2" t="str">
        <f t="shared" ca="1" si="201"/>
        <v/>
      </c>
      <c r="AB115" s="2" t="str">
        <f t="shared" ca="1" si="202"/>
        <v/>
      </c>
      <c r="AC115" s="2" t="str">
        <f t="shared" ca="1" si="203"/>
        <v/>
      </c>
      <c r="AD115" s="2" t="str">
        <f t="shared" ca="1" si="204"/>
        <v/>
      </c>
      <c r="AE115" s="2" t="str">
        <f t="shared" ca="1" si="205"/>
        <v/>
      </c>
      <c r="AF115" s="2" t="str">
        <f t="shared" ca="1" si="206"/>
        <v/>
      </c>
      <c r="AG115" s="2" t="str">
        <f t="shared" ca="1" si="207"/>
        <v/>
      </c>
      <c r="AH115" s="2" t="str">
        <f t="shared" ca="1" si="208"/>
        <v/>
      </c>
      <c r="AI115" s="2" t="str">
        <f t="shared" ca="1" si="209"/>
        <v/>
      </c>
      <c r="AJ115" s="2" t="str">
        <f t="shared" ca="1" si="210"/>
        <v/>
      </c>
      <c r="AK115" s="2" t="str">
        <f t="shared" ca="1" si="211"/>
        <v/>
      </c>
      <c r="AM115">
        <f t="shared" ca="1" si="250"/>
        <v>7</v>
      </c>
      <c r="AN115" t="str">
        <f t="shared" ca="1" si="251"/>
        <v/>
      </c>
      <c r="AO115" t="str">
        <f t="shared" ca="1" si="252"/>
        <v/>
      </c>
      <c r="AP115" t="str">
        <f t="shared" ca="1" si="253"/>
        <v/>
      </c>
      <c r="AQ115" t="str">
        <f t="shared" ca="1" si="254"/>
        <v/>
      </c>
      <c r="AR115" t="str">
        <f t="shared" ca="1" si="255"/>
        <v/>
      </c>
      <c r="AS115" t="str">
        <f t="shared" ca="1" si="256"/>
        <v/>
      </c>
      <c r="AT115" t="str">
        <f t="shared" ca="1" si="257"/>
        <v/>
      </c>
      <c r="AU115" t="str">
        <f t="shared" ca="1" si="258"/>
        <v/>
      </c>
      <c r="AV115" t="str">
        <f t="shared" ca="1" si="259"/>
        <v/>
      </c>
      <c r="AW115" t="str">
        <f t="shared" ca="1" si="260"/>
        <v/>
      </c>
      <c r="AX115" t="str">
        <f t="shared" ca="1" si="261"/>
        <v/>
      </c>
      <c r="AY115">
        <f t="shared" ca="1" si="143"/>
        <v>8</v>
      </c>
      <c r="AZ115" t="str">
        <f t="shared" ca="1" si="144"/>
        <v/>
      </c>
      <c r="BA115" t="str">
        <f t="shared" ca="1" si="145"/>
        <v/>
      </c>
      <c r="BB115" t="str">
        <f t="shared" ca="1" si="146"/>
        <v/>
      </c>
      <c r="BC115" t="str">
        <f t="shared" ca="1" si="147"/>
        <v/>
      </c>
      <c r="BD115" t="str">
        <f t="shared" ca="1" si="148"/>
        <v/>
      </c>
      <c r="BE115" t="str">
        <f t="shared" ca="1" si="149"/>
        <v/>
      </c>
      <c r="BF115" t="str">
        <f t="shared" ca="1" si="150"/>
        <v/>
      </c>
      <c r="BG115" t="str">
        <f t="shared" ca="1" si="151"/>
        <v/>
      </c>
      <c r="BH115" t="str">
        <f t="shared" ca="1" si="152"/>
        <v/>
      </c>
      <c r="BI115" t="str">
        <f t="shared" ca="1" si="153"/>
        <v/>
      </c>
      <c r="BJ115" t="str">
        <f t="shared" ca="1" si="154"/>
        <v/>
      </c>
      <c r="CC115">
        <f t="shared" ca="1" si="212"/>
        <v>7</v>
      </c>
      <c r="CD115" t="str">
        <f t="shared" ca="1" si="213"/>
        <v/>
      </c>
      <c r="CE115" t="str">
        <f t="shared" ca="1" si="214"/>
        <v/>
      </c>
      <c r="CF115" t="str">
        <f t="shared" ca="1" si="215"/>
        <v/>
      </c>
      <c r="CG115" t="str">
        <f t="shared" ca="1" si="216"/>
        <v/>
      </c>
      <c r="CH115" t="str">
        <f t="shared" ca="1" si="217"/>
        <v/>
      </c>
      <c r="CI115" t="str">
        <f t="shared" ca="1" si="218"/>
        <v/>
      </c>
      <c r="CJ115" t="str">
        <f t="shared" ca="1" si="219"/>
        <v/>
      </c>
      <c r="CK115" t="str">
        <f t="shared" ca="1" si="220"/>
        <v/>
      </c>
      <c r="CL115" t="str">
        <f t="shared" ca="1" si="221"/>
        <v/>
      </c>
      <c r="CM115" t="str">
        <f t="shared" ca="1" si="222"/>
        <v/>
      </c>
      <c r="CN115" t="str">
        <f t="shared" ca="1" si="223"/>
        <v/>
      </c>
      <c r="CO115">
        <f t="shared" ca="1" si="224"/>
        <v>13</v>
      </c>
      <c r="CP115">
        <f t="shared" ca="1" si="225"/>
        <v>16</v>
      </c>
      <c r="CQ115">
        <f t="shared" ca="1" si="226"/>
        <v>21</v>
      </c>
      <c r="CR115">
        <f t="shared" ca="1" si="227"/>
        <v>24</v>
      </c>
      <c r="CS115" t="str">
        <f t="shared" ca="1" si="228"/>
        <v/>
      </c>
      <c r="CT115" t="str">
        <f t="shared" ca="1" si="229"/>
        <v/>
      </c>
      <c r="CU115" t="str">
        <f t="shared" ca="1" si="230"/>
        <v/>
      </c>
      <c r="CV115" t="str">
        <f t="shared" ca="1" si="231"/>
        <v/>
      </c>
      <c r="CW115" t="str">
        <f t="shared" ca="1" si="232"/>
        <v/>
      </c>
      <c r="CX115" t="str">
        <f t="shared" ca="1" si="233"/>
        <v/>
      </c>
      <c r="CY115" t="str">
        <f t="shared" ca="1" si="234"/>
        <v/>
      </c>
      <c r="CZ115" t="str">
        <f t="shared" ca="1" si="235"/>
        <v/>
      </c>
      <c r="DA115">
        <f t="shared" ca="1" si="236"/>
        <v>26</v>
      </c>
      <c r="DB115">
        <f t="shared" ca="1" si="237"/>
        <v>28</v>
      </c>
      <c r="DC115">
        <f t="shared" ca="1" si="238"/>
        <v>30</v>
      </c>
      <c r="DD115">
        <f t="shared" ca="1" si="239"/>
        <v>31</v>
      </c>
      <c r="DE115">
        <f t="shared" ca="1" si="240"/>
        <v>32</v>
      </c>
      <c r="DF115" t="str">
        <f t="shared" ca="1" si="241"/>
        <v/>
      </c>
      <c r="DG115" t="str">
        <f t="shared" ca="1" si="242"/>
        <v/>
      </c>
      <c r="DH115" t="str">
        <f t="shared" ca="1" si="243"/>
        <v/>
      </c>
      <c r="DI115" t="str">
        <f t="shared" ca="1" si="244"/>
        <v/>
      </c>
      <c r="DJ115" t="str">
        <f t="shared" ca="1" si="245"/>
        <v/>
      </c>
      <c r="DK115" t="str">
        <f t="shared" ca="1" si="246"/>
        <v/>
      </c>
      <c r="DL115" t="str">
        <f t="shared" ca="1" si="247"/>
        <v/>
      </c>
      <c r="DM115">
        <v>1</v>
      </c>
      <c r="DN115">
        <f t="shared" ca="1" si="155"/>
        <v>1</v>
      </c>
      <c r="DO115">
        <f t="shared" ca="1" si="156"/>
        <v>1</v>
      </c>
      <c r="DP115">
        <f t="shared" ca="1" si="157"/>
        <v>1</v>
      </c>
      <c r="DQ115">
        <f t="shared" ca="1" si="158"/>
        <v>1</v>
      </c>
      <c r="DR115">
        <f t="shared" ca="1" si="159"/>
        <v>1</v>
      </c>
      <c r="DS115">
        <f t="shared" ca="1" si="160"/>
        <v>1</v>
      </c>
      <c r="DT115">
        <f t="shared" ca="1" si="161"/>
        <v>2</v>
      </c>
      <c r="DU115">
        <f t="shared" ca="1" si="162"/>
        <v>2</v>
      </c>
      <c r="DV115">
        <f t="shared" ca="1" si="163"/>
        <v>2</v>
      </c>
      <c r="DW115">
        <f t="shared" ca="1" si="164"/>
        <v>2</v>
      </c>
      <c r="DX115">
        <f t="shared" ca="1" si="165"/>
        <v>2</v>
      </c>
      <c r="DY115">
        <f t="shared" ca="1" si="166"/>
        <v>2</v>
      </c>
      <c r="DZ115" s="1">
        <v>1</v>
      </c>
      <c r="EA115">
        <f t="shared" ca="1" si="167"/>
        <v>2</v>
      </c>
      <c r="EB115">
        <f t="shared" ca="1" si="168"/>
        <v>2</v>
      </c>
      <c r="EC115">
        <f t="shared" ca="1" si="169"/>
        <v>2</v>
      </c>
      <c r="ED115">
        <f t="shared" ca="1" si="170"/>
        <v>3</v>
      </c>
      <c r="EE115">
        <f t="shared" ca="1" si="171"/>
        <v>3</v>
      </c>
      <c r="EF115">
        <f t="shared" ca="1" si="172"/>
        <v>3</v>
      </c>
      <c r="EG115">
        <f t="shared" ca="1" si="173"/>
        <v>3</v>
      </c>
      <c r="EH115">
        <f t="shared" ca="1" si="174"/>
        <v>3</v>
      </c>
      <c r="EI115">
        <f t="shared" ca="1" si="175"/>
        <v>4</v>
      </c>
      <c r="EJ115">
        <f t="shared" ca="1" si="176"/>
        <v>4</v>
      </c>
      <c r="EK115">
        <f t="shared" ca="1" si="177"/>
        <v>4</v>
      </c>
      <c r="EL115">
        <f t="shared" ca="1" si="178"/>
        <v>5</v>
      </c>
      <c r="EM115" s="1">
        <v>1</v>
      </c>
      <c r="EN115">
        <f t="shared" ca="1" si="179"/>
        <v>1</v>
      </c>
      <c r="EO115">
        <f t="shared" ca="1" si="180"/>
        <v>2</v>
      </c>
      <c r="EP115">
        <f t="shared" ca="1" si="181"/>
        <v>2</v>
      </c>
      <c r="EQ115">
        <f t="shared" ca="1" si="182"/>
        <v>3</v>
      </c>
      <c r="ER115">
        <f t="shared" ca="1" si="183"/>
        <v>3</v>
      </c>
      <c r="ES115">
        <f t="shared" ca="1" si="184"/>
        <v>4</v>
      </c>
      <c r="ET115">
        <f t="shared" ca="1" si="185"/>
        <v>5</v>
      </c>
      <c r="EU115">
        <f t="shared" ca="1" si="186"/>
        <v>6</v>
      </c>
      <c r="EV115">
        <f t="shared" ca="1" si="187"/>
        <v>6</v>
      </c>
      <c r="EW115">
        <f t="shared" ca="1" si="188"/>
        <v>6</v>
      </c>
      <c r="EX115">
        <f t="shared" ca="1" si="189"/>
        <v>6</v>
      </c>
      <c r="EY115">
        <f t="shared" ca="1" si="190"/>
        <v>6</v>
      </c>
      <c r="EZ115">
        <f ca="1">IF($G114="","",IF($F115&gt;$G$4,COUNTIF(OFFSET($G115,-($G$4+$N115-2),0,1,1):$G115,EZ$9),IF($G115=EZ$9,1,EZ114)))</f>
        <v>0</v>
      </c>
      <c r="FA115">
        <f ca="1">IF($G114="","",IF($F115&gt;$G$4,COUNTIF(OFFSET($G115,-($G$4+$N115-2),0,1,1):$G115,FA$9),IF($G115=FA$9,1,FA114)))</f>
        <v>0</v>
      </c>
      <c r="FB115">
        <f ca="1">IF($G114="","",IF($F115&gt;$G$4,COUNTIF(OFFSET($G115,-($G$4+$N115-2),0,1,1):$G115,FB$9),IF($G115=FB$9,1,FB114)))</f>
        <v>0</v>
      </c>
      <c r="FC115">
        <f ca="1">IF($G114="","",IF($F115&gt;$G$4,COUNTIF(OFFSET($G115,-($G$4+$N115-2),0,1,1):$G115,FC$9),IF($G115=FC$9,1,FC114)))</f>
        <v>0</v>
      </c>
      <c r="FD115">
        <f ca="1">IF($G114="","",IF($F115&gt;$G$4,COUNTIF(OFFSET($G115,-($G$4+$N115-2),0,1,1):$G115,FD$9),IF($G115=FD$9,1,FD114)))</f>
        <v>0</v>
      </c>
      <c r="FE115">
        <f ca="1">IF($G114="","",IF($F115&gt;$G$4,COUNTIF(OFFSET($G115,-($G$4+$N115-2),0,1,1):$G115,FE$9),IF($G115=FE$9,1,FE114)))</f>
        <v>0</v>
      </c>
      <c r="FF115">
        <f ca="1">IF($G114="","",IF($F115&gt;$G$4,COUNTIF(OFFSET($G115,-($G$4+$N115-2),0,1,1):$G115,FF$9),IF($G115=FF$9,1,FF114)))</f>
        <v>1</v>
      </c>
      <c r="FG115">
        <f ca="1">IF($G114="","",IF($F115&gt;$G$4,COUNTIF(OFFSET($G115,-($G$4+$N115-2),0,1,1):$G115,FG$9),IF($G115=FG$9,1,FG114)))</f>
        <v>0</v>
      </c>
      <c r="FH115">
        <f ca="1">IF($G114="","",IF($F115&gt;$G$4,COUNTIF(OFFSET($G115,-($G$4+$N115-2),0,1,1):$G115,FH$9),IF($G115=FH$9,1,FH114)))</f>
        <v>0</v>
      </c>
      <c r="FI115">
        <f ca="1">IF($G114="","",IF($F115&gt;$G$4,COUNTIF(OFFSET($G115,-($G$4+$N115-2),0,1,1):$G115,FI$9),IF($G115=FI$9,1,FI114)))</f>
        <v>0</v>
      </c>
      <c r="FJ115">
        <f ca="1">IF($G114="","",IF($F115&gt;$G$4,COUNTIF(OFFSET($G115,-($G$4+$N115-2),0,1,1):$G115,FJ$9),IF($G115=FJ$9,1,FJ114)))</f>
        <v>0</v>
      </c>
      <c r="FK115">
        <f ca="1">IF($G114="","",IF($F115&gt;$G$4,COUNTIF(OFFSET($G115,-($G$4+$N115-2),0,1,1):$G115,FK$9),IF($G115=FK$9,1,FK114)))</f>
        <v>0</v>
      </c>
      <c r="FL115">
        <f ca="1">IF($G114="","",IF($F115&gt;$G$4,COUNTIF(OFFSET($G115,-($G$4+$N115-2),0,1,1):$G115,FL$9),IF($G115=FL$9,1,FL114)))</f>
        <v>1</v>
      </c>
      <c r="FM115">
        <f ca="1">IF($G114="","",IF($F115&gt;$G$4,COUNTIF(OFFSET($G115,-($G$4+$N115-2),0,1,1):$G115,FM$9),IF($G115=FM$9,1,FM114)))</f>
        <v>0</v>
      </c>
      <c r="FN115">
        <f ca="1">IF($G114="","",IF($F115&gt;$G$4,COUNTIF(OFFSET($G115,-($G$4+$N115-2),0,1,1):$G115,FN$9),IF($G115=FN$9,1,FN114)))</f>
        <v>0</v>
      </c>
      <c r="FO115">
        <f ca="1">IF($G114="","",IF($F115&gt;$G$4,COUNTIF(OFFSET($G115,-($G$4+$N115-2),0,1,1):$G115,FO$9),IF($G115=FO$9,1,FO114)))</f>
        <v>1</v>
      </c>
      <c r="FP115">
        <f ca="1">IF($G114="","",IF($F115&gt;$G$4,COUNTIF(OFFSET($G115,-($G$4+$N115-2),0,1,1):$G115,FP$9),IF($G115=FP$9,1,FP114)))</f>
        <v>0</v>
      </c>
      <c r="FQ115">
        <f ca="1">IF($G114="","",IF($F115&gt;$G$4,COUNTIF(OFFSET($G115,-($G$4+$N115-2),0,1,1):$G115,FQ$9),IF($G115=FQ$9,1,FQ114)))</f>
        <v>0</v>
      </c>
      <c r="FR115">
        <f ca="1">IF($G114="","",IF($F115&gt;$G$4,COUNTIF(OFFSET($G115,-($G$4+$N115-2),0,1,1):$G115,FR$9),IF($G115=FR$9,1,FR114)))</f>
        <v>0</v>
      </c>
      <c r="FS115">
        <f ca="1">IF($G114="","",IF($F115&gt;$G$4,COUNTIF(OFFSET($G115,-($G$4+$N115-2),0,1,1):$G115,FS$9),IF($G115=FS$9,1,FS114)))</f>
        <v>0</v>
      </c>
      <c r="FT115">
        <f ca="1">IF($G114="","",IF($F115&gt;$G$4,COUNTIF(OFFSET($G115,-($G$4+$N115-2),0,1,1):$G115,FT$9),IF($G115=FT$9,1,FT114)))</f>
        <v>2</v>
      </c>
      <c r="FU115">
        <f ca="1">IF($G114="","",IF($F115&gt;$G$4,COUNTIF(OFFSET($G115,-($G$4+$N115-2),0,1,1):$G115,FU$9),IF($G115=FU$9,1,FU114)))</f>
        <v>0</v>
      </c>
      <c r="FV115">
        <f ca="1">IF($G114="","",IF($F115&gt;$G$4,COUNTIF(OFFSET($G115,-($G$4+$N115-2),0,1,1):$G115,FV$9),IF($G115=FV$9,1,FV114)))</f>
        <v>0</v>
      </c>
      <c r="FW115">
        <f ca="1">IF($G114="","",IF($F115&gt;$G$4,COUNTIF(OFFSET($G115,-($G$4+$N115-2),0,1,1):$G115,FW$9),IF($G115=FW$9,1,FW114)))</f>
        <v>1</v>
      </c>
      <c r="FX115">
        <f ca="1">IF($G114="","",IF($F115&gt;$G$4,COUNTIF(OFFSET($G115,-($G$4+$N115-2),0,1,1):$G115,FX$9),IF($G115=FX$9,1,FX114)))</f>
        <v>0</v>
      </c>
      <c r="FY115">
        <f ca="1">IF($G114="","",IF($F115&gt;$G$4,COUNTIF(OFFSET($G115,-($G$4+$N115-2),0,1,1):$G115,FY$9),IF($G115=FY$9,1,FY114)))</f>
        <v>1</v>
      </c>
      <c r="FZ115">
        <f ca="1">IF($G114="","",IF($F115&gt;$G$4,COUNTIF(OFFSET($G115,-($G$4+$N115-2),0,1,1):$G115,FZ$9),IF($G115=FZ$9,1,FZ114)))</f>
        <v>0</v>
      </c>
      <c r="GA115">
        <f ca="1">IF($G114="","",IF($F115&gt;$G$4,COUNTIF(OFFSET($G115,-($G$4+$N115-2),0,1,1):$G115,GA$9),IF($G115=GA$9,1,GA114)))</f>
        <v>1</v>
      </c>
      <c r="GB115">
        <f ca="1">IF($G114="","",IF($F115&gt;$G$4,COUNTIF(OFFSET($G115,-($G$4+$N115-2),0,1,1):$G115,GB$9),IF($G115=GB$9,1,GB114)))</f>
        <v>0</v>
      </c>
      <c r="GC115">
        <f ca="1">IF($G114="","",IF($F115&gt;$G$4,COUNTIF(OFFSET($G115,-($G$4+$N115-2),0,1,1):$G115,GC$9),IF($G115=GC$9,1,GC114)))</f>
        <v>1</v>
      </c>
      <c r="GD115">
        <f ca="1">IF($G114="","",IF($F115&gt;$G$4,COUNTIF(OFFSET($G115,-($G$4+$N115-2),0,1,1):$G115,GD$9),IF($G115=GD$9,1,GD114)))</f>
        <v>1</v>
      </c>
      <c r="GE115">
        <f ca="1">IF($G114="","",IF($F115&gt;$G$4,COUNTIF(OFFSET($G115,-($G$4+$N115-2),0,1,1):$G115,GE$9),IF($G115=GE$9,1,GE114)))</f>
        <v>1</v>
      </c>
      <c r="GF115">
        <f ca="1">IF($G114="","",IF($F115&gt;$G$4,COUNTIF(OFFSET($G115,-($G$4+$N115-2),0,1,1):$G115,GF$9),IF($G115=GF$9,1,GF114)))</f>
        <v>0</v>
      </c>
      <c r="GG115">
        <f ca="1">IF($G114="","",IF($F115&gt;$G$4,COUNTIF(OFFSET($G115,-($G$4+$N115-2),0,1,1):$G115,GG$9),IF($G115=GG$9,1,GG114)))</f>
        <v>0</v>
      </c>
      <c r="GH115">
        <f ca="1">IF($G114="","",IF($F115&gt;$G$4,COUNTIF(OFFSET($G115,-($G$4+$N115-2),0,1,1):$G115,GH$9),IF($G115=GH$9,1,GH114)))</f>
        <v>0</v>
      </c>
      <c r="GI115">
        <f ca="1">IF($G114="","",IF($F115&gt;$G$4,COUNTIF(OFFSET($G115,-($G$4+$N115-2),0,1,1):$G115,GI$9),IF($G115=GI$9,1,GI114)))</f>
        <v>0</v>
      </c>
    </row>
    <row r="116" spans="6:191" x14ac:dyDescent="0.25">
      <c r="F116">
        <v>107</v>
      </c>
      <c r="G116" s="1">
        <v>7</v>
      </c>
      <c r="H116" s="3">
        <f t="shared" si="137"/>
        <v>1</v>
      </c>
      <c r="I116">
        <f t="shared" ca="1" si="191"/>
        <v>1</v>
      </c>
      <c r="J116" s="1">
        <f t="shared" ca="1" si="138"/>
        <v>1</v>
      </c>
      <c r="K116" s="2">
        <f t="shared" ca="1" si="139"/>
        <v>3</v>
      </c>
      <c r="L116" s="3">
        <f t="shared" ca="1" si="140"/>
        <v>2</v>
      </c>
      <c r="M116">
        <f t="shared" ca="1" si="141"/>
        <v>1</v>
      </c>
      <c r="N116">
        <f t="shared" ca="1" si="248"/>
        <v>1</v>
      </c>
      <c r="O116">
        <f t="shared" ca="1" si="249"/>
        <v>1</v>
      </c>
      <c r="P116">
        <f t="shared" ca="1" si="192"/>
        <v>1</v>
      </c>
      <c r="Q116">
        <f t="shared" ca="1" si="193"/>
        <v>11.999999999999993</v>
      </c>
      <c r="R116">
        <f t="shared" ca="1" si="194"/>
        <v>1</v>
      </c>
      <c r="S116">
        <f t="shared" ca="1" si="142"/>
        <v>34</v>
      </c>
      <c r="T116">
        <f t="shared" ca="1" si="195"/>
        <v>74.000000000000028</v>
      </c>
      <c r="U116">
        <f t="shared" ca="1" si="196"/>
        <v>11.999999999999993</v>
      </c>
      <c r="W116" s="3">
        <f t="shared" ca="1" si="197"/>
        <v>1.9999999999999991</v>
      </c>
      <c r="X116" s="2">
        <f t="shared" ca="1" si="198"/>
        <v>7</v>
      </c>
      <c r="Y116" s="2">
        <f t="shared" ca="1" si="199"/>
        <v>8</v>
      </c>
      <c r="Z116" s="2" t="str">
        <f t="shared" ca="1" si="200"/>
        <v/>
      </c>
      <c r="AA116" s="2" t="str">
        <f t="shared" ca="1" si="201"/>
        <v/>
      </c>
      <c r="AB116" s="2" t="str">
        <f t="shared" ca="1" si="202"/>
        <v/>
      </c>
      <c r="AC116" s="2" t="str">
        <f t="shared" ca="1" si="203"/>
        <v/>
      </c>
      <c r="AD116" s="2" t="str">
        <f t="shared" ca="1" si="204"/>
        <v/>
      </c>
      <c r="AE116" s="2" t="str">
        <f t="shared" ca="1" si="205"/>
        <v/>
      </c>
      <c r="AF116" s="2" t="str">
        <f t="shared" ca="1" si="206"/>
        <v/>
      </c>
      <c r="AG116" s="2" t="str">
        <f t="shared" ca="1" si="207"/>
        <v/>
      </c>
      <c r="AH116" s="2" t="str">
        <f t="shared" ca="1" si="208"/>
        <v/>
      </c>
      <c r="AI116" s="2" t="str">
        <f t="shared" ca="1" si="209"/>
        <v/>
      </c>
      <c r="AJ116" s="2" t="str">
        <f t="shared" ca="1" si="210"/>
        <v/>
      </c>
      <c r="AK116" s="2" t="str">
        <f t="shared" ca="1" si="211"/>
        <v/>
      </c>
      <c r="AM116">
        <f t="shared" ca="1" si="250"/>
        <v>7</v>
      </c>
      <c r="AN116" t="str">
        <f t="shared" ca="1" si="251"/>
        <v/>
      </c>
      <c r="AO116" t="str">
        <f t="shared" ca="1" si="252"/>
        <v/>
      </c>
      <c r="AP116" t="str">
        <f t="shared" ca="1" si="253"/>
        <v/>
      </c>
      <c r="AQ116" t="str">
        <f t="shared" ca="1" si="254"/>
        <v/>
      </c>
      <c r="AR116" t="str">
        <f t="shared" ca="1" si="255"/>
        <v/>
      </c>
      <c r="AS116" t="str">
        <f t="shared" ca="1" si="256"/>
        <v/>
      </c>
      <c r="AT116" t="str">
        <f t="shared" ca="1" si="257"/>
        <v/>
      </c>
      <c r="AU116" t="str">
        <f t="shared" ca="1" si="258"/>
        <v/>
      </c>
      <c r="AV116" t="str">
        <f t="shared" ca="1" si="259"/>
        <v/>
      </c>
      <c r="AW116" t="str">
        <f t="shared" ca="1" si="260"/>
        <v/>
      </c>
      <c r="AX116" t="str">
        <f t="shared" ca="1" si="261"/>
        <v/>
      </c>
      <c r="AY116">
        <f t="shared" ca="1" si="143"/>
        <v>8</v>
      </c>
      <c r="AZ116" t="str">
        <f t="shared" ca="1" si="144"/>
        <v/>
      </c>
      <c r="BA116" t="str">
        <f t="shared" ca="1" si="145"/>
        <v/>
      </c>
      <c r="BB116" t="str">
        <f t="shared" ca="1" si="146"/>
        <v/>
      </c>
      <c r="BC116" t="str">
        <f t="shared" ca="1" si="147"/>
        <v/>
      </c>
      <c r="BD116" t="str">
        <f t="shared" ca="1" si="148"/>
        <v/>
      </c>
      <c r="BE116" t="str">
        <f t="shared" ca="1" si="149"/>
        <v/>
      </c>
      <c r="BF116" t="str">
        <f t="shared" ca="1" si="150"/>
        <v/>
      </c>
      <c r="BG116" t="str">
        <f t="shared" ca="1" si="151"/>
        <v/>
      </c>
      <c r="BH116" t="str">
        <f t="shared" ca="1" si="152"/>
        <v/>
      </c>
      <c r="BI116" t="str">
        <f t="shared" ca="1" si="153"/>
        <v/>
      </c>
      <c r="BJ116" t="str">
        <f t="shared" ca="1" si="154"/>
        <v/>
      </c>
      <c r="CC116">
        <f t="shared" ca="1" si="212"/>
        <v>7</v>
      </c>
      <c r="CD116" t="str">
        <f t="shared" ca="1" si="213"/>
        <v/>
      </c>
      <c r="CE116" t="str">
        <f t="shared" ca="1" si="214"/>
        <v/>
      </c>
      <c r="CF116" t="str">
        <f t="shared" ca="1" si="215"/>
        <v/>
      </c>
      <c r="CG116" t="str">
        <f t="shared" ca="1" si="216"/>
        <v/>
      </c>
      <c r="CH116" t="str">
        <f t="shared" ca="1" si="217"/>
        <v/>
      </c>
      <c r="CI116" t="str">
        <f t="shared" ca="1" si="218"/>
        <v/>
      </c>
      <c r="CJ116" t="str">
        <f t="shared" ca="1" si="219"/>
        <v/>
      </c>
      <c r="CK116" t="str">
        <f t="shared" ca="1" si="220"/>
        <v/>
      </c>
      <c r="CL116" t="str">
        <f t="shared" ca="1" si="221"/>
        <v/>
      </c>
      <c r="CM116" t="str">
        <f t="shared" ca="1" si="222"/>
        <v/>
      </c>
      <c r="CN116" t="str">
        <f t="shared" ca="1" si="223"/>
        <v/>
      </c>
      <c r="CO116">
        <f t="shared" ca="1" si="224"/>
        <v>13</v>
      </c>
      <c r="CP116">
        <f t="shared" ca="1" si="225"/>
        <v>21</v>
      </c>
      <c r="CQ116">
        <f t="shared" ca="1" si="226"/>
        <v>24</v>
      </c>
      <c r="CR116" t="str">
        <f t="shared" ca="1" si="227"/>
        <v/>
      </c>
      <c r="CS116" t="str">
        <f t="shared" ca="1" si="228"/>
        <v/>
      </c>
      <c r="CT116" t="str">
        <f t="shared" ca="1" si="229"/>
        <v/>
      </c>
      <c r="CU116" t="str">
        <f t="shared" ca="1" si="230"/>
        <v/>
      </c>
      <c r="CV116" t="str">
        <f t="shared" ca="1" si="231"/>
        <v/>
      </c>
      <c r="CW116" t="str">
        <f t="shared" ca="1" si="232"/>
        <v/>
      </c>
      <c r="CX116" t="str">
        <f t="shared" ca="1" si="233"/>
        <v/>
      </c>
      <c r="CY116" t="str">
        <f t="shared" ca="1" si="234"/>
        <v/>
      </c>
      <c r="CZ116" t="str">
        <f t="shared" ca="1" si="235"/>
        <v/>
      </c>
      <c r="DA116">
        <f t="shared" ca="1" si="236"/>
        <v>26</v>
      </c>
      <c r="DB116">
        <f t="shared" ca="1" si="237"/>
        <v>28</v>
      </c>
      <c r="DC116" t="str">
        <f t="shared" ca="1" si="238"/>
        <v/>
      </c>
      <c r="DD116" t="str">
        <f t="shared" ca="1" si="239"/>
        <v/>
      </c>
      <c r="DE116" t="str">
        <f t="shared" ca="1" si="240"/>
        <v/>
      </c>
      <c r="DF116" t="str">
        <f t="shared" ca="1" si="241"/>
        <v/>
      </c>
      <c r="DG116" t="str">
        <f t="shared" ca="1" si="242"/>
        <v/>
      </c>
      <c r="DH116" t="str">
        <f t="shared" ca="1" si="243"/>
        <v/>
      </c>
      <c r="DI116" t="str">
        <f t="shared" ca="1" si="244"/>
        <v/>
      </c>
      <c r="DJ116" t="str">
        <f t="shared" ca="1" si="245"/>
        <v/>
      </c>
      <c r="DK116" t="str">
        <f t="shared" ca="1" si="246"/>
        <v/>
      </c>
      <c r="DL116" t="str">
        <f t="shared" ca="1" si="247"/>
        <v/>
      </c>
      <c r="DM116">
        <v>1</v>
      </c>
      <c r="DN116">
        <f t="shared" ca="1" si="155"/>
        <v>1</v>
      </c>
      <c r="DO116">
        <f t="shared" ca="1" si="156"/>
        <v>1</v>
      </c>
      <c r="DP116">
        <f t="shared" ca="1" si="157"/>
        <v>1</v>
      </c>
      <c r="DQ116">
        <f t="shared" ca="1" si="158"/>
        <v>1</v>
      </c>
      <c r="DR116">
        <f t="shared" ca="1" si="159"/>
        <v>1</v>
      </c>
      <c r="DS116">
        <f t="shared" ca="1" si="160"/>
        <v>1</v>
      </c>
      <c r="DT116">
        <f t="shared" ca="1" si="161"/>
        <v>2</v>
      </c>
      <c r="DU116">
        <f t="shared" ca="1" si="162"/>
        <v>2</v>
      </c>
      <c r="DV116">
        <f t="shared" ca="1" si="163"/>
        <v>2</v>
      </c>
      <c r="DW116">
        <f t="shared" ca="1" si="164"/>
        <v>2</v>
      </c>
      <c r="DX116">
        <f t="shared" ca="1" si="165"/>
        <v>2</v>
      </c>
      <c r="DY116">
        <f t="shared" ca="1" si="166"/>
        <v>2</v>
      </c>
      <c r="DZ116" s="1">
        <v>1</v>
      </c>
      <c r="EA116">
        <f t="shared" ca="1" si="167"/>
        <v>2</v>
      </c>
      <c r="EB116">
        <f t="shared" ca="1" si="168"/>
        <v>2</v>
      </c>
      <c r="EC116">
        <f t="shared" ca="1" si="169"/>
        <v>2</v>
      </c>
      <c r="ED116">
        <f t="shared" ca="1" si="170"/>
        <v>2</v>
      </c>
      <c r="EE116">
        <f t="shared" ca="1" si="171"/>
        <v>2</v>
      </c>
      <c r="EF116">
        <f t="shared" ca="1" si="172"/>
        <v>2</v>
      </c>
      <c r="EG116">
        <f t="shared" ca="1" si="173"/>
        <v>2</v>
      </c>
      <c r="EH116">
        <f t="shared" ca="1" si="174"/>
        <v>2</v>
      </c>
      <c r="EI116">
        <f t="shared" ca="1" si="175"/>
        <v>3</v>
      </c>
      <c r="EJ116">
        <f t="shared" ca="1" si="176"/>
        <v>3</v>
      </c>
      <c r="EK116">
        <f t="shared" ca="1" si="177"/>
        <v>3</v>
      </c>
      <c r="EL116">
        <f t="shared" ca="1" si="178"/>
        <v>4</v>
      </c>
      <c r="EM116" s="1">
        <v>1</v>
      </c>
      <c r="EN116">
        <f t="shared" ca="1" si="179"/>
        <v>1</v>
      </c>
      <c r="EO116">
        <f t="shared" ca="1" si="180"/>
        <v>2</v>
      </c>
      <c r="EP116">
        <f t="shared" ca="1" si="181"/>
        <v>2</v>
      </c>
      <c r="EQ116">
        <f t="shared" ca="1" si="182"/>
        <v>3</v>
      </c>
      <c r="ER116">
        <f t="shared" ca="1" si="183"/>
        <v>3</v>
      </c>
      <c r="ES116">
        <f t="shared" ca="1" si="184"/>
        <v>3</v>
      </c>
      <c r="ET116">
        <f t="shared" ca="1" si="185"/>
        <v>3</v>
      </c>
      <c r="EU116">
        <f t="shared" ca="1" si="186"/>
        <v>3</v>
      </c>
      <c r="EV116">
        <f t="shared" ca="1" si="187"/>
        <v>3</v>
      </c>
      <c r="EW116">
        <f t="shared" ca="1" si="188"/>
        <v>3</v>
      </c>
      <c r="EX116">
        <f t="shared" ca="1" si="189"/>
        <v>3</v>
      </c>
      <c r="EY116">
        <f t="shared" ca="1" si="190"/>
        <v>3</v>
      </c>
      <c r="EZ116">
        <f ca="1">IF($G115="","",IF($F116&gt;$G$4,COUNTIF(OFFSET($G116,-($G$4+$N116-2),0,1,1):$G116,EZ$9),IF($G116=EZ$9,1,EZ115)))</f>
        <v>0</v>
      </c>
      <c r="FA116">
        <f ca="1">IF($G115="","",IF($F116&gt;$G$4,COUNTIF(OFFSET($G116,-($G$4+$N116-2),0,1,1):$G116,FA$9),IF($G116=FA$9,1,FA115)))</f>
        <v>0</v>
      </c>
      <c r="FB116">
        <f ca="1">IF($G115="","",IF($F116&gt;$G$4,COUNTIF(OFFSET($G116,-($G$4+$N116-2),0,1,1):$G116,FB$9),IF($G116=FB$9,1,FB115)))</f>
        <v>0</v>
      </c>
      <c r="FC116">
        <f ca="1">IF($G115="","",IF($F116&gt;$G$4,COUNTIF(OFFSET($G116,-($G$4+$N116-2),0,1,1):$G116,FC$9),IF($G116=FC$9,1,FC115)))</f>
        <v>0</v>
      </c>
      <c r="FD116">
        <f ca="1">IF($G115="","",IF($F116&gt;$G$4,COUNTIF(OFFSET($G116,-($G$4+$N116-2),0,1,1):$G116,FD$9),IF($G116=FD$9,1,FD115)))</f>
        <v>0</v>
      </c>
      <c r="FE116">
        <f ca="1">IF($G115="","",IF($F116&gt;$G$4,COUNTIF(OFFSET($G116,-($G$4+$N116-2),0,1,1):$G116,FE$9),IF($G116=FE$9,1,FE115)))</f>
        <v>0</v>
      </c>
      <c r="FF116">
        <f ca="1">IF($G115="","",IF($F116&gt;$G$4,COUNTIF(OFFSET($G116,-($G$4+$N116-2),0,1,1):$G116,FF$9),IF($G116=FF$9,1,FF115)))</f>
        <v>1</v>
      </c>
      <c r="FG116">
        <f ca="1">IF($G115="","",IF($F116&gt;$G$4,COUNTIF(OFFSET($G116,-($G$4+$N116-2),0,1,1):$G116,FG$9),IF($G116=FG$9,1,FG115)))</f>
        <v>0</v>
      </c>
      <c r="FH116">
        <f ca="1">IF($G115="","",IF($F116&gt;$G$4,COUNTIF(OFFSET($G116,-($G$4+$N116-2),0,1,1):$G116,FH$9),IF($G116=FH$9,1,FH115)))</f>
        <v>0</v>
      </c>
      <c r="FI116">
        <f ca="1">IF($G115="","",IF($F116&gt;$G$4,COUNTIF(OFFSET($G116,-($G$4+$N116-2),0,1,1):$G116,FI$9),IF($G116=FI$9,1,FI115)))</f>
        <v>0</v>
      </c>
      <c r="FJ116">
        <f ca="1">IF($G115="","",IF($F116&gt;$G$4,COUNTIF(OFFSET($G116,-($G$4+$N116-2),0,1,1):$G116,FJ$9),IF($G116=FJ$9,1,FJ115)))</f>
        <v>0</v>
      </c>
      <c r="FK116">
        <f ca="1">IF($G115="","",IF($F116&gt;$G$4,COUNTIF(OFFSET($G116,-($G$4+$N116-2),0,1,1):$G116,FK$9),IF($G116=FK$9,1,FK115)))</f>
        <v>0</v>
      </c>
      <c r="FL116">
        <f ca="1">IF($G115="","",IF($F116&gt;$G$4,COUNTIF(OFFSET($G116,-($G$4+$N116-2),0,1,1):$G116,FL$9),IF($G116=FL$9,1,FL115)))</f>
        <v>1</v>
      </c>
      <c r="FM116">
        <f ca="1">IF($G115="","",IF($F116&gt;$G$4,COUNTIF(OFFSET($G116,-($G$4+$N116-2),0,1,1):$G116,FM$9),IF($G116=FM$9,1,FM115)))</f>
        <v>0</v>
      </c>
      <c r="FN116">
        <f ca="1">IF($G115="","",IF($F116&gt;$G$4,COUNTIF(OFFSET($G116,-($G$4+$N116-2),0,1,1):$G116,FN$9),IF($G116=FN$9,1,FN115)))</f>
        <v>0</v>
      </c>
      <c r="FO116">
        <f ca="1">IF($G115="","",IF($F116&gt;$G$4,COUNTIF(OFFSET($G116,-($G$4+$N116-2),0,1,1):$G116,FO$9),IF($G116=FO$9,1,FO115)))</f>
        <v>0</v>
      </c>
      <c r="FP116">
        <f ca="1">IF($G115="","",IF($F116&gt;$G$4,COUNTIF(OFFSET($G116,-($G$4+$N116-2),0,1,1):$G116,FP$9),IF($G116=FP$9,1,FP115)))</f>
        <v>0</v>
      </c>
      <c r="FQ116">
        <f ca="1">IF($G115="","",IF($F116&gt;$G$4,COUNTIF(OFFSET($G116,-($G$4+$N116-2),0,1,1):$G116,FQ$9),IF($G116=FQ$9,1,FQ115)))</f>
        <v>0</v>
      </c>
      <c r="FR116">
        <f ca="1">IF($G115="","",IF($F116&gt;$G$4,COUNTIF(OFFSET($G116,-($G$4+$N116-2),0,1,1):$G116,FR$9),IF($G116=FR$9,1,FR115)))</f>
        <v>0</v>
      </c>
      <c r="FS116">
        <f ca="1">IF($G115="","",IF($F116&gt;$G$4,COUNTIF(OFFSET($G116,-($G$4+$N116-2),0,1,1):$G116,FS$9),IF($G116=FS$9,1,FS115)))</f>
        <v>0</v>
      </c>
      <c r="FT116">
        <f ca="1">IF($G115="","",IF($F116&gt;$G$4,COUNTIF(OFFSET($G116,-($G$4+$N116-2),0,1,1):$G116,FT$9),IF($G116=FT$9,1,FT115)))</f>
        <v>1</v>
      </c>
      <c r="FU116">
        <f ca="1">IF($G115="","",IF($F116&gt;$G$4,COUNTIF(OFFSET($G116,-($G$4+$N116-2),0,1,1):$G116,FU$9),IF($G116=FU$9,1,FU115)))</f>
        <v>0</v>
      </c>
      <c r="FV116">
        <f ca="1">IF($G115="","",IF($F116&gt;$G$4,COUNTIF(OFFSET($G116,-($G$4+$N116-2),0,1,1):$G116,FV$9),IF($G116=FV$9,1,FV115)))</f>
        <v>0</v>
      </c>
      <c r="FW116">
        <f ca="1">IF($G115="","",IF($F116&gt;$G$4,COUNTIF(OFFSET($G116,-($G$4+$N116-2),0,1,1):$G116,FW$9),IF($G116=FW$9,1,FW115)))</f>
        <v>1</v>
      </c>
      <c r="FX116">
        <f ca="1">IF($G115="","",IF($F116&gt;$G$4,COUNTIF(OFFSET($G116,-($G$4+$N116-2),0,1,1):$G116,FX$9),IF($G116=FX$9,1,FX115)))</f>
        <v>0</v>
      </c>
      <c r="FY116">
        <f ca="1">IF($G115="","",IF($F116&gt;$G$4,COUNTIF(OFFSET($G116,-($G$4+$N116-2),0,1,1):$G116,FY$9),IF($G116=FY$9,1,FY115)))</f>
        <v>1</v>
      </c>
      <c r="FZ116">
        <f ca="1">IF($G115="","",IF($F116&gt;$G$4,COUNTIF(OFFSET($G116,-($G$4+$N116-2),0,1,1):$G116,FZ$9),IF($G116=FZ$9,1,FZ115)))</f>
        <v>0</v>
      </c>
      <c r="GA116">
        <f ca="1">IF($G115="","",IF($F116&gt;$G$4,COUNTIF(OFFSET($G116,-($G$4+$N116-2),0,1,1):$G116,GA$9),IF($G116=GA$9,1,GA115)))</f>
        <v>1</v>
      </c>
      <c r="GB116">
        <f ca="1">IF($G115="","",IF($F116&gt;$G$4,COUNTIF(OFFSET($G116,-($G$4+$N116-2),0,1,1):$G116,GB$9),IF($G116=GB$9,1,GB115)))</f>
        <v>0</v>
      </c>
      <c r="GC116">
        <f ca="1">IF($G115="","",IF($F116&gt;$G$4,COUNTIF(OFFSET($G116,-($G$4+$N116-2),0,1,1):$G116,GC$9),IF($G116=GC$9,1,GC115)))</f>
        <v>0</v>
      </c>
      <c r="GD116">
        <f ca="1">IF($G115="","",IF($F116&gt;$G$4,COUNTIF(OFFSET($G116,-($G$4+$N116-2),0,1,1):$G116,GD$9),IF($G116=GD$9,1,GD115)))</f>
        <v>0</v>
      </c>
      <c r="GE116">
        <f ca="1">IF($G115="","",IF($F116&gt;$G$4,COUNTIF(OFFSET($G116,-($G$4+$N116-2),0,1,1):$G116,GE$9),IF($G116=GE$9,1,GE115)))</f>
        <v>0</v>
      </c>
      <c r="GF116">
        <f ca="1">IF($G115="","",IF($F116&gt;$G$4,COUNTIF(OFFSET($G116,-($G$4+$N116-2),0,1,1):$G116,GF$9),IF($G116=GF$9,1,GF115)))</f>
        <v>0</v>
      </c>
      <c r="GG116">
        <f ca="1">IF($G115="","",IF($F116&gt;$G$4,COUNTIF(OFFSET($G116,-($G$4+$N116-2),0,1,1):$G116,GG$9),IF($G116=GG$9,1,GG115)))</f>
        <v>0</v>
      </c>
      <c r="GH116">
        <f ca="1">IF($G115="","",IF($F116&gt;$G$4,COUNTIF(OFFSET($G116,-($G$4+$N116-2),0,1,1):$G116,GH$9),IF($G116=GH$9,1,GH115)))</f>
        <v>0</v>
      </c>
      <c r="GI116">
        <f ca="1">IF($G115="","",IF($F116&gt;$G$4,COUNTIF(OFFSET($G116,-($G$4+$N116-2),0,1,1):$G116,GI$9),IF($G116=GI$9,1,GI115)))</f>
        <v>0</v>
      </c>
    </row>
    <row r="117" spans="6:191" x14ac:dyDescent="0.25">
      <c r="F117">
        <v>108</v>
      </c>
      <c r="G117" s="1">
        <v>23</v>
      </c>
      <c r="H117" s="3">
        <f t="shared" si="137"/>
        <v>2</v>
      </c>
      <c r="I117">
        <f t="shared" ca="1" si="191"/>
        <v>0</v>
      </c>
      <c r="J117" s="1">
        <f t="shared" ca="1" si="138"/>
        <v>1</v>
      </c>
      <c r="K117" s="2">
        <f t="shared" ca="1" si="139"/>
        <v>4</v>
      </c>
      <c r="L117" s="3">
        <f t="shared" ca="1" si="140"/>
        <v>2</v>
      </c>
      <c r="M117">
        <f t="shared" ca="1" si="141"/>
        <v>1</v>
      </c>
      <c r="N117">
        <f t="shared" ca="1" si="248"/>
        <v>2</v>
      </c>
      <c r="O117">
        <f t="shared" ca="1" si="249"/>
        <v>1</v>
      </c>
      <c r="P117">
        <f t="shared" ca="1" si="192"/>
        <v>0</v>
      </c>
      <c r="Q117">
        <f t="shared" ca="1" si="193"/>
        <v>1.9999999999999991</v>
      </c>
      <c r="R117">
        <f t="shared" ca="1" si="194"/>
        <v>1</v>
      </c>
      <c r="S117">
        <f t="shared" ca="1" si="142"/>
        <v>-1.9999999999999991</v>
      </c>
      <c r="T117">
        <f t="shared" ca="1" si="195"/>
        <v>72.000000000000028</v>
      </c>
      <c r="U117" t="str">
        <f t="shared" ca="1" si="196"/>
        <v/>
      </c>
      <c r="W117" s="3">
        <f t="shared" ca="1" si="197"/>
        <v>1.9999999999999991</v>
      </c>
      <c r="X117" s="2">
        <f t="shared" ca="1" si="198"/>
        <v>7</v>
      </c>
      <c r="Y117" s="2">
        <f t="shared" ca="1" si="199"/>
        <v>8</v>
      </c>
      <c r="Z117" s="2" t="str">
        <f t="shared" ca="1" si="200"/>
        <v/>
      </c>
      <c r="AA117" s="2" t="str">
        <f t="shared" ca="1" si="201"/>
        <v/>
      </c>
      <c r="AB117" s="2" t="str">
        <f t="shared" ca="1" si="202"/>
        <v/>
      </c>
      <c r="AC117" s="2" t="str">
        <f t="shared" ca="1" si="203"/>
        <v/>
      </c>
      <c r="AD117" s="2" t="str">
        <f t="shared" ca="1" si="204"/>
        <v/>
      </c>
      <c r="AE117" s="2" t="str">
        <f t="shared" ca="1" si="205"/>
        <v/>
      </c>
      <c r="AF117" s="2" t="str">
        <f t="shared" ca="1" si="206"/>
        <v/>
      </c>
      <c r="AG117" s="2" t="str">
        <f t="shared" ca="1" si="207"/>
        <v/>
      </c>
      <c r="AH117" s="2" t="str">
        <f t="shared" ca="1" si="208"/>
        <v/>
      </c>
      <c r="AI117" s="2" t="str">
        <f t="shared" ca="1" si="209"/>
        <v/>
      </c>
      <c r="AJ117" s="2" t="str">
        <f t="shared" ca="1" si="210"/>
        <v/>
      </c>
      <c r="AK117" s="2" t="str">
        <f t="shared" ca="1" si="211"/>
        <v/>
      </c>
      <c r="AM117">
        <f t="shared" ca="1" si="250"/>
        <v>7</v>
      </c>
      <c r="AN117" t="str">
        <f t="shared" ca="1" si="251"/>
        <v/>
      </c>
      <c r="AO117" t="str">
        <f t="shared" ca="1" si="252"/>
        <v/>
      </c>
      <c r="AP117" t="str">
        <f t="shared" ca="1" si="253"/>
        <v/>
      </c>
      <c r="AQ117" t="str">
        <f t="shared" ca="1" si="254"/>
        <v/>
      </c>
      <c r="AR117" t="str">
        <f t="shared" ca="1" si="255"/>
        <v/>
      </c>
      <c r="AS117" t="str">
        <f t="shared" ca="1" si="256"/>
        <v/>
      </c>
      <c r="AT117" t="str">
        <f t="shared" ca="1" si="257"/>
        <v/>
      </c>
      <c r="AU117" t="str">
        <f t="shared" ca="1" si="258"/>
        <v/>
      </c>
      <c r="AV117" t="str">
        <f t="shared" ca="1" si="259"/>
        <v/>
      </c>
      <c r="AW117" t="str">
        <f t="shared" ca="1" si="260"/>
        <v/>
      </c>
      <c r="AX117" t="str">
        <f t="shared" ca="1" si="261"/>
        <v/>
      </c>
      <c r="AY117">
        <f t="shared" ca="1" si="143"/>
        <v>8</v>
      </c>
      <c r="AZ117" t="str">
        <f t="shared" ca="1" si="144"/>
        <v/>
      </c>
      <c r="BA117" t="str">
        <f t="shared" ca="1" si="145"/>
        <v/>
      </c>
      <c r="BB117" t="str">
        <f t="shared" ca="1" si="146"/>
        <v/>
      </c>
      <c r="BC117" t="str">
        <f t="shared" ca="1" si="147"/>
        <v/>
      </c>
      <c r="BD117" t="str">
        <f t="shared" ca="1" si="148"/>
        <v/>
      </c>
      <c r="BE117" t="str">
        <f t="shared" ca="1" si="149"/>
        <v/>
      </c>
      <c r="BF117" t="str">
        <f t="shared" ca="1" si="150"/>
        <v/>
      </c>
      <c r="BG117" t="str">
        <f t="shared" ca="1" si="151"/>
        <v/>
      </c>
      <c r="BH117" t="str">
        <f t="shared" ca="1" si="152"/>
        <v/>
      </c>
      <c r="BI117" t="str">
        <f t="shared" ca="1" si="153"/>
        <v/>
      </c>
      <c r="BJ117" t="str">
        <f t="shared" ca="1" si="154"/>
        <v/>
      </c>
      <c r="CC117">
        <f t="shared" ca="1" si="212"/>
        <v>7</v>
      </c>
      <c r="CD117" t="str">
        <f t="shared" ca="1" si="213"/>
        <v/>
      </c>
      <c r="CE117" t="str">
        <f t="shared" ca="1" si="214"/>
        <v/>
      </c>
      <c r="CF117" t="str">
        <f t="shared" ca="1" si="215"/>
        <v/>
      </c>
      <c r="CG117" t="str">
        <f t="shared" ca="1" si="216"/>
        <v/>
      </c>
      <c r="CH117" t="str">
        <f t="shared" ca="1" si="217"/>
        <v/>
      </c>
      <c r="CI117" t="str">
        <f t="shared" ca="1" si="218"/>
        <v/>
      </c>
      <c r="CJ117" t="str">
        <f t="shared" ca="1" si="219"/>
        <v/>
      </c>
      <c r="CK117" t="str">
        <f t="shared" ca="1" si="220"/>
        <v/>
      </c>
      <c r="CL117" t="str">
        <f t="shared" ca="1" si="221"/>
        <v/>
      </c>
      <c r="CM117" t="str">
        <f t="shared" ca="1" si="222"/>
        <v/>
      </c>
      <c r="CN117" t="str">
        <f t="shared" ca="1" si="223"/>
        <v/>
      </c>
      <c r="CO117">
        <f t="shared" ca="1" si="224"/>
        <v>13</v>
      </c>
      <c r="CP117">
        <f t="shared" ca="1" si="225"/>
        <v>21</v>
      </c>
      <c r="CQ117">
        <f t="shared" ca="1" si="226"/>
        <v>23</v>
      </c>
      <c r="CR117">
        <f t="shared" ca="1" si="227"/>
        <v>24</v>
      </c>
      <c r="CS117" t="str">
        <f t="shared" ca="1" si="228"/>
        <v/>
      </c>
      <c r="CT117" t="str">
        <f t="shared" ca="1" si="229"/>
        <v/>
      </c>
      <c r="CU117" t="str">
        <f t="shared" ca="1" si="230"/>
        <v/>
      </c>
      <c r="CV117" t="str">
        <f t="shared" ca="1" si="231"/>
        <v/>
      </c>
      <c r="CW117" t="str">
        <f t="shared" ca="1" si="232"/>
        <v/>
      </c>
      <c r="CX117" t="str">
        <f t="shared" ca="1" si="233"/>
        <v/>
      </c>
      <c r="CY117" t="str">
        <f t="shared" ca="1" si="234"/>
        <v/>
      </c>
      <c r="CZ117" t="str">
        <f t="shared" ca="1" si="235"/>
        <v/>
      </c>
      <c r="DA117">
        <f t="shared" ca="1" si="236"/>
        <v>26</v>
      </c>
      <c r="DB117">
        <f t="shared" ca="1" si="237"/>
        <v>28</v>
      </c>
      <c r="DC117" t="str">
        <f t="shared" ca="1" si="238"/>
        <v/>
      </c>
      <c r="DD117" t="str">
        <f t="shared" ca="1" si="239"/>
        <v/>
      </c>
      <c r="DE117" t="str">
        <f t="shared" ca="1" si="240"/>
        <v/>
      </c>
      <c r="DF117" t="str">
        <f t="shared" ca="1" si="241"/>
        <v/>
      </c>
      <c r="DG117" t="str">
        <f t="shared" ca="1" si="242"/>
        <v/>
      </c>
      <c r="DH117" t="str">
        <f t="shared" ca="1" si="243"/>
        <v/>
      </c>
      <c r="DI117" t="str">
        <f t="shared" ca="1" si="244"/>
        <v/>
      </c>
      <c r="DJ117" t="str">
        <f t="shared" ca="1" si="245"/>
        <v/>
      </c>
      <c r="DK117" t="str">
        <f t="shared" ca="1" si="246"/>
        <v/>
      </c>
      <c r="DL117" t="str">
        <f t="shared" ca="1" si="247"/>
        <v/>
      </c>
      <c r="DM117">
        <v>1</v>
      </c>
      <c r="DN117">
        <f t="shared" ca="1" si="155"/>
        <v>1</v>
      </c>
      <c r="DO117">
        <f t="shared" ca="1" si="156"/>
        <v>1</v>
      </c>
      <c r="DP117">
        <f t="shared" ca="1" si="157"/>
        <v>1</v>
      </c>
      <c r="DQ117">
        <f t="shared" ca="1" si="158"/>
        <v>1</v>
      </c>
      <c r="DR117">
        <f t="shared" ca="1" si="159"/>
        <v>1</v>
      </c>
      <c r="DS117">
        <f t="shared" ca="1" si="160"/>
        <v>1</v>
      </c>
      <c r="DT117">
        <f t="shared" ca="1" si="161"/>
        <v>2</v>
      </c>
      <c r="DU117">
        <f t="shared" ca="1" si="162"/>
        <v>2</v>
      </c>
      <c r="DV117">
        <f t="shared" ca="1" si="163"/>
        <v>2</v>
      </c>
      <c r="DW117">
        <f t="shared" ca="1" si="164"/>
        <v>2</v>
      </c>
      <c r="DX117">
        <f t="shared" ca="1" si="165"/>
        <v>2</v>
      </c>
      <c r="DY117">
        <f t="shared" ca="1" si="166"/>
        <v>2</v>
      </c>
      <c r="DZ117" s="1">
        <v>1</v>
      </c>
      <c r="EA117">
        <f t="shared" ca="1" si="167"/>
        <v>2</v>
      </c>
      <c r="EB117">
        <f t="shared" ca="1" si="168"/>
        <v>2</v>
      </c>
      <c r="EC117">
        <f t="shared" ca="1" si="169"/>
        <v>2</v>
      </c>
      <c r="ED117">
        <f t="shared" ca="1" si="170"/>
        <v>2</v>
      </c>
      <c r="EE117">
        <f t="shared" ca="1" si="171"/>
        <v>2</v>
      </c>
      <c r="EF117">
        <f t="shared" ca="1" si="172"/>
        <v>2</v>
      </c>
      <c r="EG117">
        <f t="shared" ca="1" si="173"/>
        <v>2</v>
      </c>
      <c r="EH117">
        <f t="shared" ca="1" si="174"/>
        <v>2</v>
      </c>
      <c r="EI117">
        <f t="shared" ca="1" si="175"/>
        <v>3</v>
      </c>
      <c r="EJ117">
        <f t="shared" ca="1" si="176"/>
        <v>3</v>
      </c>
      <c r="EK117">
        <f t="shared" ca="1" si="177"/>
        <v>4</v>
      </c>
      <c r="EL117">
        <f t="shared" ca="1" si="178"/>
        <v>5</v>
      </c>
      <c r="EM117" s="1">
        <v>1</v>
      </c>
      <c r="EN117">
        <f t="shared" ca="1" si="179"/>
        <v>1</v>
      </c>
      <c r="EO117">
        <f t="shared" ca="1" si="180"/>
        <v>2</v>
      </c>
      <c r="EP117">
        <f t="shared" ca="1" si="181"/>
        <v>2</v>
      </c>
      <c r="EQ117">
        <f t="shared" ca="1" si="182"/>
        <v>3</v>
      </c>
      <c r="ER117">
        <f t="shared" ca="1" si="183"/>
        <v>3</v>
      </c>
      <c r="ES117">
        <f t="shared" ca="1" si="184"/>
        <v>3</v>
      </c>
      <c r="ET117">
        <f t="shared" ca="1" si="185"/>
        <v>3</v>
      </c>
      <c r="EU117">
        <f t="shared" ca="1" si="186"/>
        <v>3</v>
      </c>
      <c r="EV117">
        <f t="shared" ca="1" si="187"/>
        <v>3</v>
      </c>
      <c r="EW117">
        <f t="shared" ca="1" si="188"/>
        <v>3</v>
      </c>
      <c r="EX117">
        <f t="shared" ca="1" si="189"/>
        <v>3</v>
      </c>
      <c r="EY117">
        <f t="shared" ca="1" si="190"/>
        <v>3</v>
      </c>
      <c r="EZ117">
        <f ca="1">IF($G116="","",IF($F117&gt;$G$4,COUNTIF(OFFSET($G117,-($G$4+$N117-2),0,1,1):$G117,EZ$9),IF($G117=EZ$9,1,EZ116)))</f>
        <v>0</v>
      </c>
      <c r="FA117">
        <f ca="1">IF($G116="","",IF($F117&gt;$G$4,COUNTIF(OFFSET($G117,-($G$4+$N117-2),0,1,1):$G117,FA$9),IF($G117=FA$9,1,FA116)))</f>
        <v>0</v>
      </c>
      <c r="FB117">
        <f ca="1">IF($G116="","",IF($F117&gt;$G$4,COUNTIF(OFFSET($G117,-($G$4+$N117-2),0,1,1):$G117,FB$9),IF($G117=FB$9,1,FB116)))</f>
        <v>0</v>
      </c>
      <c r="FC117">
        <f ca="1">IF($G116="","",IF($F117&gt;$G$4,COUNTIF(OFFSET($G117,-($G$4+$N117-2),0,1,1):$G117,FC$9),IF($G117=FC$9,1,FC116)))</f>
        <v>0</v>
      </c>
      <c r="FD117">
        <f ca="1">IF($G116="","",IF($F117&gt;$G$4,COUNTIF(OFFSET($G117,-($G$4+$N117-2),0,1,1):$G117,FD$9),IF($G117=FD$9,1,FD116)))</f>
        <v>0</v>
      </c>
      <c r="FE117">
        <f ca="1">IF($G116="","",IF($F117&gt;$G$4,COUNTIF(OFFSET($G117,-($G$4+$N117-2),0,1,1):$G117,FE$9),IF($G117=FE$9,1,FE116)))</f>
        <v>0</v>
      </c>
      <c r="FF117">
        <f ca="1">IF($G116="","",IF($F117&gt;$G$4,COUNTIF(OFFSET($G117,-($G$4+$N117-2),0,1,1):$G117,FF$9),IF($G117=FF$9,1,FF116)))</f>
        <v>1</v>
      </c>
      <c r="FG117">
        <f ca="1">IF($G116="","",IF($F117&gt;$G$4,COUNTIF(OFFSET($G117,-($G$4+$N117-2),0,1,1):$G117,FG$9),IF($G117=FG$9,1,FG116)))</f>
        <v>0</v>
      </c>
      <c r="FH117">
        <f ca="1">IF($G116="","",IF($F117&gt;$G$4,COUNTIF(OFFSET($G117,-($G$4+$N117-2),0,1,1):$G117,FH$9),IF($G117=FH$9,1,FH116)))</f>
        <v>0</v>
      </c>
      <c r="FI117">
        <f ca="1">IF($G116="","",IF($F117&gt;$G$4,COUNTIF(OFFSET($G117,-($G$4+$N117-2),0,1,1):$G117,FI$9),IF($G117=FI$9,1,FI116)))</f>
        <v>0</v>
      </c>
      <c r="FJ117">
        <f ca="1">IF($G116="","",IF($F117&gt;$G$4,COUNTIF(OFFSET($G117,-($G$4+$N117-2),0,1,1):$G117,FJ$9),IF($G117=FJ$9,1,FJ116)))</f>
        <v>0</v>
      </c>
      <c r="FK117">
        <f ca="1">IF($G116="","",IF($F117&gt;$G$4,COUNTIF(OFFSET($G117,-($G$4+$N117-2),0,1,1):$G117,FK$9),IF($G117=FK$9,1,FK116)))</f>
        <v>0</v>
      </c>
      <c r="FL117">
        <f ca="1">IF($G116="","",IF($F117&gt;$G$4,COUNTIF(OFFSET($G117,-($G$4+$N117-2),0,1,1):$G117,FL$9),IF($G117=FL$9,1,FL116)))</f>
        <v>1</v>
      </c>
      <c r="FM117">
        <f ca="1">IF($G116="","",IF($F117&gt;$G$4,COUNTIF(OFFSET($G117,-($G$4+$N117-2),0,1,1):$G117,FM$9),IF($G117=FM$9,1,FM116)))</f>
        <v>0</v>
      </c>
      <c r="FN117">
        <f ca="1">IF($G116="","",IF($F117&gt;$G$4,COUNTIF(OFFSET($G117,-($G$4+$N117-2),0,1,1):$G117,FN$9),IF($G117=FN$9,1,FN116)))</f>
        <v>0</v>
      </c>
      <c r="FO117">
        <f ca="1">IF($G116="","",IF($F117&gt;$G$4,COUNTIF(OFFSET($G117,-($G$4+$N117-2),0,1,1):$G117,FO$9),IF($G117=FO$9,1,FO116)))</f>
        <v>0</v>
      </c>
      <c r="FP117">
        <f ca="1">IF($G116="","",IF($F117&gt;$G$4,COUNTIF(OFFSET($G117,-($G$4+$N117-2),0,1,1):$G117,FP$9),IF($G117=FP$9,1,FP116)))</f>
        <v>0</v>
      </c>
      <c r="FQ117">
        <f ca="1">IF($G116="","",IF($F117&gt;$G$4,COUNTIF(OFFSET($G117,-($G$4+$N117-2),0,1,1):$G117,FQ$9),IF($G117=FQ$9,1,FQ116)))</f>
        <v>0</v>
      </c>
      <c r="FR117">
        <f ca="1">IF($G116="","",IF($F117&gt;$G$4,COUNTIF(OFFSET($G117,-($G$4+$N117-2),0,1,1):$G117,FR$9),IF($G117=FR$9,1,FR116)))</f>
        <v>0</v>
      </c>
      <c r="FS117">
        <f ca="1">IF($G116="","",IF($F117&gt;$G$4,COUNTIF(OFFSET($G117,-($G$4+$N117-2),0,1,1):$G117,FS$9),IF($G117=FS$9,1,FS116)))</f>
        <v>0</v>
      </c>
      <c r="FT117">
        <f ca="1">IF($G116="","",IF($F117&gt;$G$4,COUNTIF(OFFSET($G117,-($G$4+$N117-2),0,1,1):$G117,FT$9),IF($G117=FT$9,1,FT116)))</f>
        <v>1</v>
      </c>
      <c r="FU117">
        <f ca="1">IF($G116="","",IF($F117&gt;$G$4,COUNTIF(OFFSET($G117,-($G$4+$N117-2),0,1,1):$G117,FU$9),IF($G117=FU$9,1,FU116)))</f>
        <v>0</v>
      </c>
      <c r="FV117">
        <f ca="1">IF($G116="","",IF($F117&gt;$G$4,COUNTIF(OFFSET($G117,-($G$4+$N117-2),0,1,1):$G117,FV$9),IF($G117=FV$9,1,FV116)))</f>
        <v>1</v>
      </c>
      <c r="FW117">
        <f ca="1">IF($G116="","",IF($F117&gt;$G$4,COUNTIF(OFFSET($G117,-($G$4+$N117-2),0,1,1):$G117,FW$9),IF($G117=FW$9,1,FW116)))</f>
        <v>1</v>
      </c>
      <c r="FX117">
        <f ca="1">IF($G116="","",IF($F117&gt;$G$4,COUNTIF(OFFSET($G117,-($G$4+$N117-2),0,1,1):$G117,FX$9),IF($G117=FX$9,1,FX116)))</f>
        <v>0</v>
      </c>
      <c r="FY117">
        <f ca="1">IF($G116="","",IF($F117&gt;$G$4,COUNTIF(OFFSET($G117,-($G$4+$N117-2),0,1,1):$G117,FY$9),IF($G117=FY$9,1,FY116)))</f>
        <v>1</v>
      </c>
      <c r="FZ117">
        <f ca="1">IF($G116="","",IF($F117&gt;$G$4,COUNTIF(OFFSET($G117,-($G$4+$N117-2),0,1,1):$G117,FZ$9),IF($G117=FZ$9,1,FZ116)))</f>
        <v>0</v>
      </c>
      <c r="GA117">
        <f ca="1">IF($G116="","",IF($F117&gt;$G$4,COUNTIF(OFFSET($G117,-($G$4+$N117-2),0,1,1):$G117,GA$9),IF($G117=GA$9,1,GA116)))</f>
        <v>1</v>
      </c>
      <c r="GB117">
        <f ca="1">IF($G116="","",IF($F117&gt;$G$4,COUNTIF(OFFSET($G117,-($G$4+$N117-2),0,1,1):$G117,GB$9),IF($G117=GB$9,1,GB116)))</f>
        <v>0</v>
      </c>
      <c r="GC117">
        <f ca="1">IF($G116="","",IF($F117&gt;$G$4,COUNTIF(OFFSET($G117,-($G$4+$N117-2),0,1,1):$G117,GC$9),IF($G117=GC$9,1,GC116)))</f>
        <v>0</v>
      </c>
      <c r="GD117">
        <f ca="1">IF($G116="","",IF($F117&gt;$G$4,COUNTIF(OFFSET($G117,-($G$4+$N117-2),0,1,1):$G117,GD$9),IF($G117=GD$9,1,GD116)))</f>
        <v>0</v>
      </c>
      <c r="GE117">
        <f ca="1">IF($G116="","",IF($F117&gt;$G$4,COUNTIF(OFFSET($G117,-($G$4+$N117-2),0,1,1):$G117,GE$9),IF($G117=GE$9,1,GE116)))</f>
        <v>0</v>
      </c>
      <c r="GF117">
        <f ca="1">IF($G116="","",IF($F117&gt;$G$4,COUNTIF(OFFSET($G117,-($G$4+$N117-2),0,1,1):$G117,GF$9),IF($G117=GF$9,1,GF116)))</f>
        <v>0</v>
      </c>
      <c r="GG117">
        <f ca="1">IF($G116="","",IF($F117&gt;$G$4,COUNTIF(OFFSET($G117,-($G$4+$N117-2),0,1,1):$G117,GG$9),IF($G117=GG$9,1,GG116)))</f>
        <v>0</v>
      </c>
      <c r="GH117">
        <f ca="1">IF($G116="","",IF($F117&gt;$G$4,COUNTIF(OFFSET($G117,-($G$4+$N117-2),0,1,1):$G117,GH$9),IF($G117=GH$9,1,GH116)))</f>
        <v>0</v>
      </c>
      <c r="GI117">
        <f ca="1">IF($G116="","",IF($F117&gt;$G$4,COUNTIF(OFFSET($G117,-($G$4+$N117-2),0,1,1):$G117,GI$9),IF($G117=GI$9,1,GI116)))</f>
        <v>0</v>
      </c>
    </row>
    <row r="118" spans="6:191" x14ac:dyDescent="0.25">
      <c r="F118">
        <v>109</v>
      </c>
      <c r="G118" s="1">
        <v>30</v>
      </c>
      <c r="H118" s="3">
        <f t="shared" si="137"/>
        <v>3</v>
      </c>
      <c r="I118">
        <f t="shared" ca="1" si="191"/>
        <v>0</v>
      </c>
      <c r="J118" s="1">
        <f t="shared" ca="1" si="138"/>
        <v>1</v>
      </c>
      <c r="K118" s="2">
        <f t="shared" ca="1" si="139"/>
        <v>4</v>
      </c>
      <c r="L118" s="3">
        <f t="shared" ca="1" si="140"/>
        <v>3</v>
      </c>
      <c r="M118">
        <f t="shared" ca="1" si="141"/>
        <v>1</v>
      </c>
      <c r="N118">
        <f t="shared" ca="1" si="248"/>
        <v>3</v>
      </c>
      <c r="O118">
        <f t="shared" ca="1" si="249"/>
        <v>1</v>
      </c>
      <c r="P118">
        <f t="shared" ca="1" si="192"/>
        <v>0</v>
      </c>
      <c r="Q118">
        <f t="shared" ca="1" si="193"/>
        <v>3.9999999999999982</v>
      </c>
      <c r="R118">
        <f t="shared" ca="1" si="194"/>
        <v>1</v>
      </c>
      <c r="S118">
        <f t="shared" ca="1" si="142"/>
        <v>-1.9999999999999991</v>
      </c>
      <c r="T118">
        <f t="shared" ca="1" si="195"/>
        <v>70.000000000000028</v>
      </c>
      <c r="U118" t="str">
        <f t="shared" ca="1" si="196"/>
        <v/>
      </c>
      <c r="W118" s="3">
        <f t="shared" ca="1" si="197"/>
        <v>1.9999999999999991</v>
      </c>
      <c r="X118" s="2">
        <f t="shared" ca="1" si="198"/>
        <v>7</v>
      </c>
      <c r="Y118" s="2">
        <f t="shared" ca="1" si="199"/>
        <v>8</v>
      </c>
      <c r="Z118" s="2" t="str">
        <f t="shared" ca="1" si="200"/>
        <v/>
      </c>
      <c r="AA118" s="2" t="str">
        <f t="shared" ca="1" si="201"/>
        <v/>
      </c>
      <c r="AB118" s="2" t="str">
        <f t="shared" ca="1" si="202"/>
        <v/>
      </c>
      <c r="AC118" s="2" t="str">
        <f t="shared" ca="1" si="203"/>
        <v/>
      </c>
      <c r="AD118" s="2" t="str">
        <f t="shared" ca="1" si="204"/>
        <v/>
      </c>
      <c r="AE118" s="2" t="str">
        <f t="shared" ca="1" si="205"/>
        <v/>
      </c>
      <c r="AF118" s="2" t="str">
        <f t="shared" ca="1" si="206"/>
        <v/>
      </c>
      <c r="AG118" s="2" t="str">
        <f t="shared" ca="1" si="207"/>
        <v/>
      </c>
      <c r="AH118" s="2" t="str">
        <f t="shared" ca="1" si="208"/>
        <v/>
      </c>
      <c r="AI118" s="2" t="str">
        <f t="shared" ca="1" si="209"/>
        <v/>
      </c>
      <c r="AJ118" s="2" t="str">
        <f t="shared" ca="1" si="210"/>
        <v/>
      </c>
      <c r="AK118" s="2" t="str">
        <f t="shared" ca="1" si="211"/>
        <v/>
      </c>
      <c r="AM118">
        <f t="shared" ca="1" si="250"/>
        <v>7</v>
      </c>
      <c r="AN118" t="str">
        <f t="shared" ca="1" si="251"/>
        <v/>
      </c>
      <c r="AO118" t="str">
        <f t="shared" ca="1" si="252"/>
        <v/>
      </c>
      <c r="AP118" t="str">
        <f t="shared" ca="1" si="253"/>
        <v/>
      </c>
      <c r="AQ118" t="str">
        <f t="shared" ca="1" si="254"/>
        <v/>
      </c>
      <c r="AR118" t="str">
        <f t="shared" ca="1" si="255"/>
        <v/>
      </c>
      <c r="AS118" t="str">
        <f t="shared" ca="1" si="256"/>
        <v/>
      </c>
      <c r="AT118" t="str">
        <f t="shared" ca="1" si="257"/>
        <v/>
      </c>
      <c r="AU118" t="str">
        <f t="shared" ca="1" si="258"/>
        <v/>
      </c>
      <c r="AV118" t="str">
        <f t="shared" ca="1" si="259"/>
        <v/>
      </c>
      <c r="AW118" t="str">
        <f t="shared" ca="1" si="260"/>
        <v/>
      </c>
      <c r="AX118" t="str">
        <f t="shared" ca="1" si="261"/>
        <v/>
      </c>
      <c r="AY118">
        <f t="shared" ca="1" si="143"/>
        <v>8</v>
      </c>
      <c r="AZ118" t="str">
        <f t="shared" ca="1" si="144"/>
        <v/>
      </c>
      <c r="BA118" t="str">
        <f t="shared" ca="1" si="145"/>
        <v/>
      </c>
      <c r="BB118" t="str">
        <f t="shared" ca="1" si="146"/>
        <v/>
      </c>
      <c r="BC118" t="str">
        <f t="shared" ca="1" si="147"/>
        <v/>
      </c>
      <c r="BD118" t="str">
        <f t="shared" ca="1" si="148"/>
        <v/>
      </c>
      <c r="BE118" t="str">
        <f t="shared" ca="1" si="149"/>
        <v/>
      </c>
      <c r="BF118" t="str">
        <f t="shared" ca="1" si="150"/>
        <v/>
      </c>
      <c r="BG118" t="str">
        <f t="shared" ca="1" si="151"/>
        <v/>
      </c>
      <c r="BH118" t="str">
        <f t="shared" ca="1" si="152"/>
        <v/>
      </c>
      <c r="BI118" t="str">
        <f t="shared" ca="1" si="153"/>
        <v/>
      </c>
      <c r="BJ118" t="str">
        <f t="shared" ca="1" si="154"/>
        <v/>
      </c>
      <c r="CC118">
        <f t="shared" ca="1" si="212"/>
        <v>7</v>
      </c>
      <c r="CD118" t="str">
        <f t="shared" ca="1" si="213"/>
        <v/>
      </c>
      <c r="CE118" t="str">
        <f t="shared" ca="1" si="214"/>
        <v/>
      </c>
      <c r="CF118" t="str">
        <f t="shared" ca="1" si="215"/>
        <v/>
      </c>
      <c r="CG118" t="str">
        <f t="shared" ca="1" si="216"/>
        <v/>
      </c>
      <c r="CH118" t="str">
        <f t="shared" ca="1" si="217"/>
        <v/>
      </c>
      <c r="CI118" t="str">
        <f t="shared" ca="1" si="218"/>
        <v/>
      </c>
      <c r="CJ118" t="str">
        <f t="shared" ca="1" si="219"/>
        <v/>
      </c>
      <c r="CK118" t="str">
        <f t="shared" ca="1" si="220"/>
        <v/>
      </c>
      <c r="CL118" t="str">
        <f t="shared" ca="1" si="221"/>
        <v/>
      </c>
      <c r="CM118" t="str">
        <f t="shared" ca="1" si="222"/>
        <v/>
      </c>
      <c r="CN118" t="str">
        <f t="shared" ca="1" si="223"/>
        <v/>
      </c>
      <c r="CO118">
        <f t="shared" ca="1" si="224"/>
        <v>13</v>
      </c>
      <c r="CP118">
        <f t="shared" ca="1" si="225"/>
        <v>21</v>
      </c>
      <c r="CQ118">
        <f t="shared" ca="1" si="226"/>
        <v>23</v>
      </c>
      <c r="CR118">
        <f t="shared" ca="1" si="227"/>
        <v>24</v>
      </c>
      <c r="CS118" t="str">
        <f t="shared" ca="1" si="228"/>
        <v/>
      </c>
      <c r="CT118" t="str">
        <f t="shared" ca="1" si="229"/>
        <v/>
      </c>
      <c r="CU118" t="str">
        <f t="shared" ca="1" si="230"/>
        <v/>
      </c>
      <c r="CV118" t="str">
        <f t="shared" ca="1" si="231"/>
        <v/>
      </c>
      <c r="CW118" t="str">
        <f t="shared" ca="1" si="232"/>
        <v/>
      </c>
      <c r="CX118" t="str">
        <f t="shared" ca="1" si="233"/>
        <v/>
      </c>
      <c r="CY118" t="str">
        <f t="shared" ca="1" si="234"/>
        <v/>
      </c>
      <c r="CZ118" t="str">
        <f t="shared" ca="1" si="235"/>
        <v/>
      </c>
      <c r="DA118">
        <f t="shared" ca="1" si="236"/>
        <v>26</v>
      </c>
      <c r="DB118">
        <f t="shared" ca="1" si="237"/>
        <v>28</v>
      </c>
      <c r="DC118">
        <f t="shared" ca="1" si="238"/>
        <v>30</v>
      </c>
      <c r="DD118" t="str">
        <f t="shared" ca="1" si="239"/>
        <v/>
      </c>
      <c r="DE118" t="str">
        <f t="shared" ca="1" si="240"/>
        <v/>
      </c>
      <c r="DF118" t="str">
        <f t="shared" ca="1" si="241"/>
        <v/>
      </c>
      <c r="DG118" t="str">
        <f t="shared" ca="1" si="242"/>
        <v/>
      </c>
      <c r="DH118" t="str">
        <f t="shared" ca="1" si="243"/>
        <v/>
      </c>
      <c r="DI118" t="str">
        <f t="shared" ca="1" si="244"/>
        <v/>
      </c>
      <c r="DJ118" t="str">
        <f t="shared" ca="1" si="245"/>
        <v/>
      </c>
      <c r="DK118" t="str">
        <f t="shared" ca="1" si="246"/>
        <v/>
      </c>
      <c r="DL118" t="str">
        <f t="shared" ca="1" si="247"/>
        <v/>
      </c>
      <c r="DM118">
        <v>1</v>
      </c>
      <c r="DN118">
        <f t="shared" ca="1" si="155"/>
        <v>1</v>
      </c>
      <c r="DO118">
        <f t="shared" ca="1" si="156"/>
        <v>1</v>
      </c>
      <c r="DP118">
        <f t="shared" ca="1" si="157"/>
        <v>1</v>
      </c>
      <c r="DQ118">
        <f t="shared" ca="1" si="158"/>
        <v>1</v>
      </c>
      <c r="DR118">
        <f t="shared" ca="1" si="159"/>
        <v>1</v>
      </c>
      <c r="DS118">
        <f t="shared" ca="1" si="160"/>
        <v>1</v>
      </c>
      <c r="DT118">
        <f t="shared" ca="1" si="161"/>
        <v>2</v>
      </c>
      <c r="DU118">
        <f t="shared" ca="1" si="162"/>
        <v>2</v>
      </c>
      <c r="DV118">
        <f t="shared" ca="1" si="163"/>
        <v>2</v>
      </c>
      <c r="DW118">
        <f t="shared" ca="1" si="164"/>
        <v>2</v>
      </c>
      <c r="DX118">
        <f t="shared" ca="1" si="165"/>
        <v>2</v>
      </c>
      <c r="DY118">
        <f t="shared" ca="1" si="166"/>
        <v>2</v>
      </c>
      <c r="DZ118" s="1">
        <v>1</v>
      </c>
      <c r="EA118">
        <f t="shared" ca="1" si="167"/>
        <v>2</v>
      </c>
      <c r="EB118">
        <f t="shared" ca="1" si="168"/>
        <v>2</v>
      </c>
      <c r="EC118">
        <f t="shared" ca="1" si="169"/>
        <v>2</v>
      </c>
      <c r="ED118">
        <f t="shared" ca="1" si="170"/>
        <v>2</v>
      </c>
      <c r="EE118">
        <f t="shared" ca="1" si="171"/>
        <v>2</v>
      </c>
      <c r="EF118">
        <f t="shared" ca="1" si="172"/>
        <v>2</v>
      </c>
      <c r="EG118">
        <f t="shared" ca="1" si="173"/>
        <v>2</v>
      </c>
      <c r="EH118">
        <f t="shared" ca="1" si="174"/>
        <v>2</v>
      </c>
      <c r="EI118">
        <f t="shared" ca="1" si="175"/>
        <v>3</v>
      </c>
      <c r="EJ118">
        <f t="shared" ca="1" si="176"/>
        <v>3</v>
      </c>
      <c r="EK118">
        <f t="shared" ca="1" si="177"/>
        <v>4</v>
      </c>
      <c r="EL118">
        <f t="shared" ca="1" si="178"/>
        <v>5</v>
      </c>
      <c r="EM118" s="1">
        <v>1</v>
      </c>
      <c r="EN118">
        <f t="shared" ca="1" si="179"/>
        <v>1</v>
      </c>
      <c r="EO118">
        <f t="shared" ca="1" si="180"/>
        <v>2</v>
      </c>
      <c r="EP118">
        <f t="shared" ca="1" si="181"/>
        <v>2</v>
      </c>
      <c r="EQ118">
        <f t="shared" ca="1" si="182"/>
        <v>3</v>
      </c>
      <c r="ER118">
        <f t="shared" ca="1" si="183"/>
        <v>3</v>
      </c>
      <c r="ES118">
        <f t="shared" ca="1" si="184"/>
        <v>4</v>
      </c>
      <c r="ET118">
        <f t="shared" ca="1" si="185"/>
        <v>4</v>
      </c>
      <c r="EU118">
        <f t="shared" ca="1" si="186"/>
        <v>4</v>
      </c>
      <c r="EV118">
        <f t="shared" ca="1" si="187"/>
        <v>4</v>
      </c>
      <c r="EW118">
        <f t="shared" ca="1" si="188"/>
        <v>4</v>
      </c>
      <c r="EX118">
        <f t="shared" ca="1" si="189"/>
        <v>4</v>
      </c>
      <c r="EY118">
        <f t="shared" ca="1" si="190"/>
        <v>4</v>
      </c>
      <c r="EZ118">
        <f ca="1">IF($G117="","",IF($F118&gt;$G$4,COUNTIF(OFFSET($G118,-($G$4+$N118-2),0,1,1):$G118,EZ$9),IF($G118=EZ$9,1,EZ117)))</f>
        <v>0</v>
      </c>
      <c r="FA118">
        <f ca="1">IF($G117="","",IF($F118&gt;$G$4,COUNTIF(OFFSET($G118,-($G$4+$N118-2),0,1,1):$G118,FA$9),IF($G118=FA$9,1,FA117)))</f>
        <v>0</v>
      </c>
      <c r="FB118">
        <f ca="1">IF($G117="","",IF($F118&gt;$G$4,COUNTIF(OFFSET($G118,-($G$4+$N118-2),0,1,1):$G118,FB$9),IF($G118=FB$9,1,FB117)))</f>
        <v>0</v>
      </c>
      <c r="FC118">
        <f ca="1">IF($G117="","",IF($F118&gt;$G$4,COUNTIF(OFFSET($G118,-($G$4+$N118-2),0,1,1):$G118,FC$9),IF($G118=FC$9,1,FC117)))</f>
        <v>0</v>
      </c>
      <c r="FD118">
        <f ca="1">IF($G117="","",IF($F118&gt;$G$4,COUNTIF(OFFSET($G118,-($G$4+$N118-2),0,1,1):$G118,FD$9),IF($G118=FD$9,1,FD117)))</f>
        <v>0</v>
      </c>
      <c r="FE118">
        <f ca="1">IF($G117="","",IF($F118&gt;$G$4,COUNTIF(OFFSET($G118,-($G$4+$N118-2),0,1,1):$G118,FE$9),IF($G118=FE$9,1,FE117)))</f>
        <v>0</v>
      </c>
      <c r="FF118">
        <f ca="1">IF($G117="","",IF($F118&gt;$G$4,COUNTIF(OFFSET($G118,-($G$4+$N118-2),0,1,1):$G118,FF$9),IF($G118=FF$9,1,FF117)))</f>
        <v>1</v>
      </c>
      <c r="FG118">
        <f ca="1">IF($G117="","",IF($F118&gt;$G$4,COUNTIF(OFFSET($G118,-($G$4+$N118-2),0,1,1):$G118,FG$9),IF($G118=FG$9,1,FG117)))</f>
        <v>0</v>
      </c>
      <c r="FH118">
        <f ca="1">IF($G117="","",IF($F118&gt;$G$4,COUNTIF(OFFSET($G118,-($G$4+$N118-2),0,1,1):$G118,FH$9),IF($G118=FH$9,1,FH117)))</f>
        <v>0</v>
      </c>
      <c r="FI118">
        <f ca="1">IF($G117="","",IF($F118&gt;$G$4,COUNTIF(OFFSET($G118,-($G$4+$N118-2),0,1,1):$G118,FI$9),IF($G118=FI$9,1,FI117)))</f>
        <v>0</v>
      </c>
      <c r="FJ118">
        <f ca="1">IF($G117="","",IF($F118&gt;$G$4,COUNTIF(OFFSET($G118,-($G$4+$N118-2),0,1,1):$G118,FJ$9),IF($G118=FJ$9,1,FJ117)))</f>
        <v>0</v>
      </c>
      <c r="FK118">
        <f ca="1">IF($G117="","",IF($F118&gt;$G$4,COUNTIF(OFFSET($G118,-($G$4+$N118-2),0,1,1):$G118,FK$9),IF($G118=FK$9,1,FK117)))</f>
        <v>0</v>
      </c>
      <c r="FL118">
        <f ca="1">IF($G117="","",IF($F118&gt;$G$4,COUNTIF(OFFSET($G118,-($G$4+$N118-2),0,1,1):$G118,FL$9),IF($G118=FL$9,1,FL117)))</f>
        <v>1</v>
      </c>
      <c r="FM118">
        <f ca="1">IF($G117="","",IF($F118&gt;$G$4,COUNTIF(OFFSET($G118,-($G$4+$N118-2),0,1,1):$G118,FM$9),IF($G118=FM$9,1,FM117)))</f>
        <v>0</v>
      </c>
      <c r="FN118">
        <f ca="1">IF($G117="","",IF($F118&gt;$G$4,COUNTIF(OFFSET($G118,-($G$4+$N118-2),0,1,1):$G118,FN$9),IF($G118=FN$9,1,FN117)))</f>
        <v>0</v>
      </c>
      <c r="FO118">
        <f ca="1">IF($G117="","",IF($F118&gt;$G$4,COUNTIF(OFFSET($G118,-($G$4+$N118-2),0,1,1):$G118,FO$9),IF($G118=FO$9,1,FO117)))</f>
        <v>0</v>
      </c>
      <c r="FP118">
        <f ca="1">IF($G117="","",IF($F118&gt;$G$4,COUNTIF(OFFSET($G118,-($G$4+$N118-2),0,1,1):$G118,FP$9),IF($G118=FP$9,1,FP117)))</f>
        <v>0</v>
      </c>
      <c r="FQ118">
        <f ca="1">IF($G117="","",IF($F118&gt;$G$4,COUNTIF(OFFSET($G118,-($G$4+$N118-2),0,1,1):$G118,FQ$9),IF($G118=FQ$9,1,FQ117)))</f>
        <v>0</v>
      </c>
      <c r="FR118">
        <f ca="1">IF($G117="","",IF($F118&gt;$G$4,COUNTIF(OFFSET($G118,-($G$4+$N118-2),0,1,1):$G118,FR$9),IF($G118=FR$9,1,FR117)))</f>
        <v>0</v>
      </c>
      <c r="FS118">
        <f ca="1">IF($G117="","",IF($F118&gt;$G$4,COUNTIF(OFFSET($G118,-($G$4+$N118-2),0,1,1):$G118,FS$9),IF($G118=FS$9,1,FS117)))</f>
        <v>0</v>
      </c>
      <c r="FT118">
        <f ca="1">IF($G117="","",IF($F118&gt;$G$4,COUNTIF(OFFSET($G118,-($G$4+$N118-2),0,1,1):$G118,FT$9),IF($G118=FT$9,1,FT117)))</f>
        <v>1</v>
      </c>
      <c r="FU118">
        <f ca="1">IF($G117="","",IF($F118&gt;$G$4,COUNTIF(OFFSET($G118,-($G$4+$N118-2),0,1,1):$G118,FU$9),IF($G118=FU$9,1,FU117)))</f>
        <v>0</v>
      </c>
      <c r="FV118">
        <f ca="1">IF($G117="","",IF($F118&gt;$G$4,COUNTIF(OFFSET($G118,-($G$4+$N118-2),0,1,1):$G118,FV$9),IF($G118=FV$9,1,FV117)))</f>
        <v>1</v>
      </c>
      <c r="FW118">
        <f ca="1">IF($G117="","",IF($F118&gt;$G$4,COUNTIF(OFFSET($G118,-($G$4+$N118-2),0,1,1):$G118,FW$9),IF($G118=FW$9,1,FW117)))</f>
        <v>1</v>
      </c>
      <c r="FX118">
        <f ca="1">IF($G117="","",IF($F118&gt;$G$4,COUNTIF(OFFSET($G118,-($G$4+$N118-2),0,1,1):$G118,FX$9),IF($G118=FX$9,1,FX117)))</f>
        <v>0</v>
      </c>
      <c r="FY118">
        <f ca="1">IF($G117="","",IF($F118&gt;$G$4,COUNTIF(OFFSET($G118,-($G$4+$N118-2),0,1,1):$G118,FY$9),IF($G118=FY$9,1,FY117)))</f>
        <v>1</v>
      </c>
      <c r="FZ118">
        <f ca="1">IF($G117="","",IF($F118&gt;$G$4,COUNTIF(OFFSET($G118,-($G$4+$N118-2),0,1,1):$G118,FZ$9),IF($G118=FZ$9,1,FZ117)))</f>
        <v>0</v>
      </c>
      <c r="GA118">
        <f ca="1">IF($G117="","",IF($F118&gt;$G$4,COUNTIF(OFFSET($G118,-($G$4+$N118-2),0,1,1):$G118,GA$9),IF($G118=GA$9,1,GA117)))</f>
        <v>1</v>
      </c>
      <c r="GB118">
        <f ca="1">IF($G117="","",IF($F118&gt;$G$4,COUNTIF(OFFSET($G118,-($G$4+$N118-2),0,1,1):$G118,GB$9),IF($G118=GB$9,1,GB117)))</f>
        <v>0</v>
      </c>
      <c r="GC118">
        <f ca="1">IF($G117="","",IF($F118&gt;$G$4,COUNTIF(OFFSET($G118,-($G$4+$N118-2),0,1,1):$G118,GC$9),IF($G118=GC$9,1,GC117)))</f>
        <v>1</v>
      </c>
      <c r="GD118">
        <f ca="1">IF($G117="","",IF($F118&gt;$G$4,COUNTIF(OFFSET($G118,-($G$4+$N118-2),0,1,1):$G118,GD$9),IF($G118=GD$9,1,GD117)))</f>
        <v>0</v>
      </c>
      <c r="GE118">
        <f ca="1">IF($G117="","",IF($F118&gt;$G$4,COUNTIF(OFFSET($G118,-($G$4+$N118-2),0,1,1):$G118,GE$9),IF($G118=GE$9,1,GE117)))</f>
        <v>0</v>
      </c>
      <c r="GF118">
        <f ca="1">IF($G117="","",IF($F118&gt;$G$4,COUNTIF(OFFSET($G118,-($G$4+$N118-2),0,1,1):$G118,GF$9),IF($G118=GF$9,1,GF117)))</f>
        <v>0</v>
      </c>
      <c r="GG118">
        <f ca="1">IF($G117="","",IF($F118&gt;$G$4,COUNTIF(OFFSET($G118,-($G$4+$N118-2),0,1,1):$G118,GG$9),IF($G118=GG$9,1,GG117)))</f>
        <v>0</v>
      </c>
      <c r="GH118">
        <f ca="1">IF($G117="","",IF($F118&gt;$G$4,COUNTIF(OFFSET($G118,-($G$4+$N118-2),0,1,1):$G118,GH$9),IF($G118=GH$9,1,GH117)))</f>
        <v>0</v>
      </c>
      <c r="GI118">
        <f ca="1">IF($G117="","",IF($F118&gt;$G$4,COUNTIF(OFFSET($G118,-($G$4+$N118-2),0,1,1):$G118,GI$9),IF($G118=GI$9,1,GI117)))</f>
        <v>0</v>
      </c>
    </row>
    <row r="119" spans="6:191" x14ac:dyDescent="0.25">
      <c r="F119">
        <v>110</v>
      </c>
      <c r="G119" s="1">
        <v>10</v>
      </c>
      <c r="H119" s="3">
        <f t="shared" si="137"/>
        <v>1</v>
      </c>
      <c r="I119">
        <f t="shared" ca="1" si="191"/>
        <v>0</v>
      </c>
      <c r="J119" s="1">
        <f t="shared" ca="1" si="138"/>
        <v>2</v>
      </c>
      <c r="K119" s="2">
        <f t="shared" ca="1" si="139"/>
        <v>4</v>
      </c>
      <c r="L119" s="3">
        <f t="shared" ca="1" si="140"/>
        <v>3</v>
      </c>
      <c r="M119">
        <f t="shared" ca="1" si="141"/>
        <v>1</v>
      </c>
      <c r="N119">
        <f t="shared" ca="1" si="248"/>
        <v>4</v>
      </c>
      <c r="O119">
        <f t="shared" ca="1" si="249"/>
        <v>1</v>
      </c>
      <c r="P119">
        <f t="shared" ca="1" si="192"/>
        <v>0</v>
      </c>
      <c r="Q119">
        <f t="shared" ca="1" si="193"/>
        <v>5.9999999999999973</v>
      </c>
      <c r="R119">
        <f t="shared" ca="1" si="194"/>
        <v>1</v>
      </c>
      <c r="S119">
        <f t="shared" ca="1" si="142"/>
        <v>-1.9999999999999991</v>
      </c>
      <c r="T119">
        <f t="shared" ca="1" si="195"/>
        <v>68.000000000000028</v>
      </c>
      <c r="U119" t="str">
        <f t="shared" ca="1" si="196"/>
        <v/>
      </c>
      <c r="W119" s="3">
        <f t="shared" ca="1" si="197"/>
        <v>1.9999999999999991</v>
      </c>
      <c r="X119" s="2">
        <f t="shared" ca="1" si="198"/>
        <v>7</v>
      </c>
      <c r="Y119" s="2">
        <f t="shared" ca="1" si="199"/>
        <v>8</v>
      </c>
      <c r="Z119" s="2" t="str">
        <f t="shared" ca="1" si="200"/>
        <v/>
      </c>
      <c r="AA119" s="2" t="str">
        <f t="shared" ca="1" si="201"/>
        <v/>
      </c>
      <c r="AB119" s="2" t="str">
        <f t="shared" ca="1" si="202"/>
        <v/>
      </c>
      <c r="AC119" s="2" t="str">
        <f t="shared" ca="1" si="203"/>
        <v/>
      </c>
      <c r="AD119" s="2" t="str">
        <f t="shared" ca="1" si="204"/>
        <v/>
      </c>
      <c r="AE119" s="2" t="str">
        <f t="shared" ca="1" si="205"/>
        <v/>
      </c>
      <c r="AF119" s="2" t="str">
        <f t="shared" ca="1" si="206"/>
        <v/>
      </c>
      <c r="AG119" s="2" t="str">
        <f t="shared" ca="1" si="207"/>
        <v/>
      </c>
      <c r="AH119" s="2" t="str">
        <f t="shared" ca="1" si="208"/>
        <v/>
      </c>
      <c r="AI119" s="2" t="str">
        <f t="shared" ca="1" si="209"/>
        <v/>
      </c>
      <c r="AJ119" s="2" t="str">
        <f t="shared" ca="1" si="210"/>
        <v/>
      </c>
      <c r="AK119" s="2" t="str">
        <f t="shared" ca="1" si="211"/>
        <v/>
      </c>
      <c r="AM119">
        <f t="shared" ca="1" si="250"/>
        <v>7</v>
      </c>
      <c r="AN119" t="str">
        <f t="shared" ca="1" si="251"/>
        <v/>
      </c>
      <c r="AO119" t="str">
        <f t="shared" ca="1" si="252"/>
        <v/>
      </c>
      <c r="AP119" t="str">
        <f t="shared" ca="1" si="253"/>
        <v/>
      </c>
      <c r="AQ119" t="str">
        <f t="shared" ca="1" si="254"/>
        <v/>
      </c>
      <c r="AR119" t="str">
        <f t="shared" ca="1" si="255"/>
        <v/>
      </c>
      <c r="AS119" t="str">
        <f t="shared" ca="1" si="256"/>
        <v/>
      </c>
      <c r="AT119" t="str">
        <f t="shared" ca="1" si="257"/>
        <v/>
      </c>
      <c r="AU119" t="str">
        <f t="shared" ca="1" si="258"/>
        <v/>
      </c>
      <c r="AV119" t="str">
        <f t="shared" ca="1" si="259"/>
        <v/>
      </c>
      <c r="AW119" t="str">
        <f t="shared" ca="1" si="260"/>
        <v/>
      </c>
      <c r="AX119" t="str">
        <f t="shared" ca="1" si="261"/>
        <v/>
      </c>
      <c r="AY119">
        <f t="shared" ca="1" si="143"/>
        <v>8</v>
      </c>
      <c r="AZ119" t="str">
        <f t="shared" ca="1" si="144"/>
        <v/>
      </c>
      <c r="BA119" t="str">
        <f t="shared" ca="1" si="145"/>
        <v/>
      </c>
      <c r="BB119" t="str">
        <f t="shared" ca="1" si="146"/>
        <v/>
      </c>
      <c r="BC119" t="str">
        <f t="shared" ca="1" si="147"/>
        <v/>
      </c>
      <c r="BD119" t="str">
        <f t="shared" ca="1" si="148"/>
        <v/>
      </c>
      <c r="BE119" t="str">
        <f t="shared" ca="1" si="149"/>
        <v/>
      </c>
      <c r="BF119" t="str">
        <f t="shared" ca="1" si="150"/>
        <v/>
      </c>
      <c r="BG119" t="str">
        <f t="shared" ca="1" si="151"/>
        <v/>
      </c>
      <c r="BH119" t="str">
        <f t="shared" ca="1" si="152"/>
        <v/>
      </c>
      <c r="BI119" t="str">
        <f t="shared" ca="1" si="153"/>
        <v/>
      </c>
      <c r="BJ119" t="str">
        <f t="shared" ca="1" si="154"/>
        <v/>
      </c>
      <c r="CC119">
        <f t="shared" ca="1" si="212"/>
        <v>7</v>
      </c>
      <c r="CD119">
        <f t="shared" ca="1" si="213"/>
        <v>10</v>
      </c>
      <c r="CE119" t="str">
        <f t="shared" ca="1" si="214"/>
        <v/>
      </c>
      <c r="CF119" t="str">
        <f t="shared" ca="1" si="215"/>
        <v/>
      </c>
      <c r="CG119" t="str">
        <f t="shared" ca="1" si="216"/>
        <v/>
      </c>
      <c r="CH119" t="str">
        <f t="shared" ca="1" si="217"/>
        <v/>
      </c>
      <c r="CI119" t="str">
        <f t="shared" ca="1" si="218"/>
        <v/>
      </c>
      <c r="CJ119" t="str">
        <f t="shared" ca="1" si="219"/>
        <v/>
      </c>
      <c r="CK119" t="str">
        <f t="shared" ca="1" si="220"/>
        <v/>
      </c>
      <c r="CL119" t="str">
        <f t="shared" ca="1" si="221"/>
        <v/>
      </c>
      <c r="CM119" t="str">
        <f t="shared" ca="1" si="222"/>
        <v/>
      </c>
      <c r="CN119" t="str">
        <f t="shared" ca="1" si="223"/>
        <v/>
      </c>
      <c r="CO119">
        <f t="shared" ca="1" si="224"/>
        <v>13</v>
      </c>
      <c r="CP119">
        <f t="shared" ca="1" si="225"/>
        <v>21</v>
      </c>
      <c r="CQ119">
        <f t="shared" ca="1" si="226"/>
        <v>23</v>
      </c>
      <c r="CR119">
        <f t="shared" ca="1" si="227"/>
        <v>24</v>
      </c>
      <c r="CS119" t="str">
        <f t="shared" ca="1" si="228"/>
        <v/>
      </c>
      <c r="CT119" t="str">
        <f t="shared" ca="1" si="229"/>
        <v/>
      </c>
      <c r="CU119" t="str">
        <f t="shared" ca="1" si="230"/>
        <v/>
      </c>
      <c r="CV119" t="str">
        <f t="shared" ca="1" si="231"/>
        <v/>
      </c>
      <c r="CW119" t="str">
        <f t="shared" ca="1" si="232"/>
        <v/>
      </c>
      <c r="CX119" t="str">
        <f t="shared" ca="1" si="233"/>
        <v/>
      </c>
      <c r="CY119" t="str">
        <f t="shared" ca="1" si="234"/>
        <v/>
      </c>
      <c r="CZ119" t="str">
        <f t="shared" ca="1" si="235"/>
        <v/>
      </c>
      <c r="DA119">
        <f t="shared" ca="1" si="236"/>
        <v>26</v>
      </c>
      <c r="DB119">
        <f t="shared" ca="1" si="237"/>
        <v>28</v>
      </c>
      <c r="DC119">
        <f t="shared" ca="1" si="238"/>
        <v>30</v>
      </c>
      <c r="DD119" t="str">
        <f t="shared" ca="1" si="239"/>
        <v/>
      </c>
      <c r="DE119" t="str">
        <f t="shared" ca="1" si="240"/>
        <v/>
      </c>
      <c r="DF119" t="str">
        <f t="shared" ca="1" si="241"/>
        <v/>
      </c>
      <c r="DG119" t="str">
        <f t="shared" ca="1" si="242"/>
        <v/>
      </c>
      <c r="DH119" t="str">
        <f t="shared" ca="1" si="243"/>
        <v/>
      </c>
      <c r="DI119" t="str">
        <f t="shared" ca="1" si="244"/>
        <v/>
      </c>
      <c r="DJ119" t="str">
        <f t="shared" ca="1" si="245"/>
        <v/>
      </c>
      <c r="DK119" t="str">
        <f t="shared" ca="1" si="246"/>
        <v/>
      </c>
      <c r="DL119" t="str">
        <f t="shared" ca="1" si="247"/>
        <v/>
      </c>
      <c r="DM119">
        <v>1</v>
      </c>
      <c r="DN119">
        <f t="shared" ca="1" si="155"/>
        <v>1</v>
      </c>
      <c r="DO119">
        <f t="shared" ca="1" si="156"/>
        <v>1</v>
      </c>
      <c r="DP119">
        <f t="shared" ca="1" si="157"/>
        <v>1</v>
      </c>
      <c r="DQ119">
        <f t="shared" ca="1" si="158"/>
        <v>1</v>
      </c>
      <c r="DR119">
        <f t="shared" ca="1" si="159"/>
        <v>1</v>
      </c>
      <c r="DS119">
        <f t="shared" ca="1" si="160"/>
        <v>1</v>
      </c>
      <c r="DT119">
        <f t="shared" ca="1" si="161"/>
        <v>2</v>
      </c>
      <c r="DU119">
        <f t="shared" ca="1" si="162"/>
        <v>2</v>
      </c>
      <c r="DV119">
        <f t="shared" ca="1" si="163"/>
        <v>2</v>
      </c>
      <c r="DW119">
        <f t="shared" ca="1" si="164"/>
        <v>3</v>
      </c>
      <c r="DX119">
        <f t="shared" ca="1" si="165"/>
        <v>3</v>
      </c>
      <c r="DY119">
        <f t="shared" ca="1" si="166"/>
        <v>3</v>
      </c>
      <c r="DZ119" s="1">
        <v>1</v>
      </c>
      <c r="EA119">
        <f t="shared" ca="1" si="167"/>
        <v>2</v>
      </c>
      <c r="EB119">
        <f t="shared" ca="1" si="168"/>
        <v>2</v>
      </c>
      <c r="EC119">
        <f t="shared" ca="1" si="169"/>
        <v>2</v>
      </c>
      <c r="ED119">
        <f t="shared" ca="1" si="170"/>
        <v>2</v>
      </c>
      <c r="EE119">
        <f t="shared" ca="1" si="171"/>
        <v>2</v>
      </c>
      <c r="EF119">
        <f t="shared" ca="1" si="172"/>
        <v>2</v>
      </c>
      <c r="EG119">
        <f t="shared" ca="1" si="173"/>
        <v>2</v>
      </c>
      <c r="EH119">
        <f t="shared" ca="1" si="174"/>
        <v>2</v>
      </c>
      <c r="EI119">
        <f t="shared" ca="1" si="175"/>
        <v>3</v>
      </c>
      <c r="EJ119">
        <f t="shared" ca="1" si="176"/>
        <v>3</v>
      </c>
      <c r="EK119">
        <f t="shared" ca="1" si="177"/>
        <v>4</v>
      </c>
      <c r="EL119">
        <f t="shared" ca="1" si="178"/>
        <v>5</v>
      </c>
      <c r="EM119" s="1">
        <v>1</v>
      </c>
      <c r="EN119">
        <f t="shared" ca="1" si="179"/>
        <v>1</v>
      </c>
      <c r="EO119">
        <f t="shared" ca="1" si="180"/>
        <v>2</v>
      </c>
      <c r="EP119">
        <f t="shared" ca="1" si="181"/>
        <v>2</v>
      </c>
      <c r="EQ119">
        <f t="shared" ca="1" si="182"/>
        <v>3</v>
      </c>
      <c r="ER119">
        <f t="shared" ca="1" si="183"/>
        <v>3</v>
      </c>
      <c r="ES119">
        <f t="shared" ca="1" si="184"/>
        <v>4</v>
      </c>
      <c r="ET119">
        <f t="shared" ca="1" si="185"/>
        <v>4</v>
      </c>
      <c r="EU119">
        <f t="shared" ca="1" si="186"/>
        <v>4</v>
      </c>
      <c r="EV119">
        <f t="shared" ca="1" si="187"/>
        <v>4</v>
      </c>
      <c r="EW119">
        <f t="shared" ca="1" si="188"/>
        <v>4</v>
      </c>
      <c r="EX119">
        <f t="shared" ca="1" si="189"/>
        <v>4</v>
      </c>
      <c r="EY119">
        <f t="shared" ca="1" si="190"/>
        <v>4</v>
      </c>
      <c r="EZ119">
        <f ca="1">IF($G118="","",IF($F119&gt;$G$4,COUNTIF(OFFSET($G119,-($G$4+$N119-2),0,1,1):$G119,EZ$9),IF($G119=EZ$9,1,EZ118)))</f>
        <v>0</v>
      </c>
      <c r="FA119">
        <f ca="1">IF($G118="","",IF($F119&gt;$G$4,COUNTIF(OFFSET($G119,-($G$4+$N119-2),0,1,1):$G119,FA$9),IF($G119=FA$9,1,FA118)))</f>
        <v>0</v>
      </c>
      <c r="FB119">
        <f ca="1">IF($G118="","",IF($F119&gt;$G$4,COUNTIF(OFFSET($G119,-($G$4+$N119-2),0,1,1):$G119,FB$9),IF($G119=FB$9,1,FB118)))</f>
        <v>0</v>
      </c>
      <c r="FC119">
        <f ca="1">IF($G118="","",IF($F119&gt;$G$4,COUNTIF(OFFSET($G119,-($G$4+$N119-2),0,1,1):$G119,FC$9),IF($G119=FC$9,1,FC118)))</f>
        <v>0</v>
      </c>
      <c r="FD119">
        <f ca="1">IF($G118="","",IF($F119&gt;$G$4,COUNTIF(OFFSET($G119,-($G$4+$N119-2),0,1,1):$G119,FD$9),IF($G119=FD$9,1,FD118)))</f>
        <v>0</v>
      </c>
      <c r="FE119">
        <f ca="1">IF($G118="","",IF($F119&gt;$G$4,COUNTIF(OFFSET($G119,-($G$4+$N119-2),0,1,1):$G119,FE$9),IF($G119=FE$9,1,FE118)))</f>
        <v>0</v>
      </c>
      <c r="FF119">
        <f ca="1">IF($G118="","",IF($F119&gt;$G$4,COUNTIF(OFFSET($G119,-($G$4+$N119-2),0,1,1):$G119,FF$9),IF($G119=FF$9,1,FF118)))</f>
        <v>1</v>
      </c>
      <c r="FG119">
        <f ca="1">IF($G118="","",IF($F119&gt;$G$4,COUNTIF(OFFSET($G119,-($G$4+$N119-2),0,1,1):$G119,FG$9),IF($G119=FG$9,1,FG118)))</f>
        <v>0</v>
      </c>
      <c r="FH119">
        <f ca="1">IF($G118="","",IF($F119&gt;$G$4,COUNTIF(OFFSET($G119,-($G$4+$N119-2),0,1,1):$G119,FH$9),IF($G119=FH$9,1,FH118)))</f>
        <v>0</v>
      </c>
      <c r="FI119">
        <f ca="1">IF($G118="","",IF($F119&gt;$G$4,COUNTIF(OFFSET($G119,-($G$4+$N119-2),0,1,1):$G119,FI$9),IF($G119=FI$9,1,FI118)))</f>
        <v>1</v>
      </c>
      <c r="FJ119">
        <f ca="1">IF($G118="","",IF($F119&gt;$G$4,COUNTIF(OFFSET($G119,-($G$4+$N119-2),0,1,1):$G119,FJ$9),IF($G119=FJ$9,1,FJ118)))</f>
        <v>0</v>
      </c>
      <c r="FK119">
        <f ca="1">IF($G118="","",IF($F119&gt;$G$4,COUNTIF(OFFSET($G119,-($G$4+$N119-2),0,1,1):$G119,FK$9),IF($G119=FK$9,1,FK118)))</f>
        <v>0</v>
      </c>
      <c r="FL119">
        <f ca="1">IF($G118="","",IF($F119&gt;$G$4,COUNTIF(OFFSET($G119,-($G$4+$N119-2),0,1,1):$G119,FL$9),IF($G119=FL$9,1,FL118)))</f>
        <v>1</v>
      </c>
      <c r="FM119">
        <f ca="1">IF($G118="","",IF($F119&gt;$G$4,COUNTIF(OFFSET($G119,-($G$4+$N119-2),0,1,1):$G119,FM$9),IF($G119=FM$9,1,FM118)))</f>
        <v>0</v>
      </c>
      <c r="FN119">
        <f ca="1">IF($G118="","",IF($F119&gt;$G$4,COUNTIF(OFFSET($G119,-($G$4+$N119-2),0,1,1):$G119,FN$9),IF($G119=FN$9,1,FN118)))</f>
        <v>0</v>
      </c>
      <c r="FO119">
        <f ca="1">IF($G118="","",IF($F119&gt;$G$4,COUNTIF(OFFSET($G119,-($G$4+$N119-2),0,1,1):$G119,FO$9),IF($G119=FO$9,1,FO118)))</f>
        <v>0</v>
      </c>
      <c r="FP119">
        <f ca="1">IF($G118="","",IF($F119&gt;$G$4,COUNTIF(OFFSET($G119,-($G$4+$N119-2),0,1,1):$G119,FP$9),IF($G119=FP$9,1,FP118)))</f>
        <v>0</v>
      </c>
      <c r="FQ119">
        <f ca="1">IF($G118="","",IF($F119&gt;$G$4,COUNTIF(OFFSET($G119,-($G$4+$N119-2),0,1,1):$G119,FQ$9),IF($G119=FQ$9,1,FQ118)))</f>
        <v>0</v>
      </c>
      <c r="FR119">
        <f ca="1">IF($G118="","",IF($F119&gt;$G$4,COUNTIF(OFFSET($G119,-($G$4+$N119-2),0,1,1):$G119,FR$9),IF($G119=FR$9,1,FR118)))</f>
        <v>0</v>
      </c>
      <c r="FS119">
        <f ca="1">IF($G118="","",IF($F119&gt;$G$4,COUNTIF(OFFSET($G119,-($G$4+$N119-2),0,1,1):$G119,FS$9),IF($G119=FS$9,1,FS118)))</f>
        <v>0</v>
      </c>
      <c r="FT119">
        <f ca="1">IF($G118="","",IF($F119&gt;$G$4,COUNTIF(OFFSET($G119,-($G$4+$N119-2),0,1,1):$G119,FT$9),IF($G119=FT$9,1,FT118)))</f>
        <v>1</v>
      </c>
      <c r="FU119">
        <f ca="1">IF($G118="","",IF($F119&gt;$G$4,COUNTIF(OFFSET($G119,-($G$4+$N119-2),0,1,1):$G119,FU$9),IF($G119=FU$9,1,FU118)))</f>
        <v>0</v>
      </c>
      <c r="FV119">
        <f ca="1">IF($G118="","",IF($F119&gt;$G$4,COUNTIF(OFFSET($G119,-($G$4+$N119-2),0,1,1):$G119,FV$9),IF($G119=FV$9,1,FV118)))</f>
        <v>1</v>
      </c>
      <c r="FW119">
        <f ca="1">IF($G118="","",IF($F119&gt;$G$4,COUNTIF(OFFSET($G119,-($G$4+$N119-2),0,1,1):$G119,FW$9),IF($G119=FW$9,1,FW118)))</f>
        <v>1</v>
      </c>
      <c r="FX119">
        <f ca="1">IF($G118="","",IF($F119&gt;$G$4,COUNTIF(OFFSET($G119,-($G$4+$N119-2),0,1,1):$G119,FX$9),IF($G119=FX$9,1,FX118)))</f>
        <v>0</v>
      </c>
      <c r="FY119">
        <f ca="1">IF($G118="","",IF($F119&gt;$G$4,COUNTIF(OFFSET($G119,-($G$4+$N119-2),0,1,1):$G119,FY$9),IF($G119=FY$9,1,FY118)))</f>
        <v>1</v>
      </c>
      <c r="FZ119">
        <f ca="1">IF($G118="","",IF($F119&gt;$G$4,COUNTIF(OFFSET($G119,-($G$4+$N119-2),0,1,1):$G119,FZ$9),IF($G119=FZ$9,1,FZ118)))</f>
        <v>0</v>
      </c>
      <c r="GA119">
        <f ca="1">IF($G118="","",IF($F119&gt;$G$4,COUNTIF(OFFSET($G119,-($G$4+$N119-2),0,1,1):$G119,GA$9),IF($G119=GA$9,1,GA118)))</f>
        <v>1</v>
      </c>
      <c r="GB119">
        <f ca="1">IF($G118="","",IF($F119&gt;$G$4,COUNTIF(OFFSET($G119,-($G$4+$N119-2),0,1,1):$G119,GB$9),IF($G119=GB$9,1,GB118)))</f>
        <v>0</v>
      </c>
      <c r="GC119">
        <f ca="1">IF($G118="","",IF($F119&gt;$G$4,COUNTIF(OFFSET($G119,-($G$4+$N119-2),0,1,1):$G119,GC$9),IF($G119=GC$9,1,GC118)))</f>
        <v>1</v>
      </c>
      <c r="GD119">
        <f ca="1">IF($G118="","",IF($F119&gt;$G$4,COUNTIF(OFFSET($G119,-($G$4+$N119-2),0,1,1):$G119,GD$9),IF($G119=GD$9,1,GD118)))</f>
        <v>0</v>
      </c>
      <c r="GE119">
        <f ca="1">IF($G118="","",IF($F119&gt;$G$4,COUNTIF(OFFSET($G119,-($G$4+$N119-2),0,1,1):$G119,GE$9),IF($G119=GE$9,1,GE118)))</f>
        <v>0</v>
      </c>
      <c r="GF119">
        <f ca="1">IF($G118="","",IF($F119&gt;$G$4,COUNTIF(OFFSET($G119,-($G$4+$N119-2),0,1,1):$G119,GF$9),IF($G119=GF$9,1,GF118)))</f>
        <v>0</v>
      </c>
      <c r="GG119">
        <f ca="1">IF($G118="","",IF($F119&gt;$G$4,COUNTIF(OFFSET($G119,-($G$4+$N119-2),0,1,1):$G119,GG$9),IF($G119=GG$9,1,GG118)))</f>
        <v>0</v>
      </c>
      <c r="GH119">
        <f ca="1">IF($G118="","",IF($F119&gt;$G$4,COUNTIF(OFFSET($G119,-($G$4+$N119-2),0,1,1):$G119,GH$9),IF($G119=GH$9,1,GH118)))</f>
        <v>0</v>
      </c>
      <c r="GI119">
        <f ca="1">IF($G118="","",IF($F119&gt;$G$4,COUNTIF(OFFSET($G119,-($G$4+$N119-2),0,1,1):$G119,GI$9),IF($G119=GI$9,1,GI118)))</f>
        <v>0</v>
      </c>
    </row>
    <row r="120" spans="6:191" x14ac:dyDescent="0.25">
      <c r="F120">
        <v>111</v>
      </c>
      <c r="G120" s="1">
        <v>11</v>
      </c>
      <c r="H120" s="3">
        <f t="shared" si="137"/>
        <v>1</v>
      </c>
      <c r="I120">
        <f t="shared" ca="1" si="191"/>
        <v>1</v>
      </c>
      <c r="J120" s="1">
        <f t="shared" ca="1" si="138"/>
        <v>3</v>
      </c>
      <c r="K120" s="2">
        <f t="shared" ca="1" si="139"/>
        <v>1</v>
      </c>
      <c r="L120" s="3">
        <f t="shared" ca="1" si="140"/>
        <v>2</v>
      </c>
      <c r="M120">
        <f t="shared" ca="1" si="141"/>
        <v>1</v>
      </c>
      <c r="N120">
        <f t="shared" ca="1" si="248"/>
        <v>1</v>
      </c>
      <c r="O120">
        <f t="shared" ca="1" si="249"/>
        <v>2</v>
      </c>
      <c r="P120">
        <f t="shared" ca="1" si="192"/>
        <v>1</v>
      </c>
      <c r="Q120">
        <f t="shared" ca="1" si="193"/>
        <v>9.9999999999999929</v>
      </c>
      <c r="R120">
        <f t="shared" ca="1" si="194"/>
        <v>1</v>
      </c>
      <c r="S120">
        <f t="shared" ca="1" si="142"/>
        <v>32</v>
      </c>
      <c r="T120">
        <f t="shared" ca="1" si="195"/>
        <v>100.00000000000003</v>
      </c>
      <c r="U120">
        <f t="shared" ca="1" si="196"/>
        <v>9.9999999999999929</v>
      </c>
      <c r="W120" s="3">
        <f t="shared" ca="1" si="197"/>
        <v>3.9999999999999964</v>
      </c>
      <c r="X120" s="2">
        <f t="shared" ca="1" si="198"/>
        <v>7</v>
      </c>
      <c r="Y120" s="2">
        <f t="shared" ca="1" si="199"/>
        <v>8</v>
      </c>
      <c r="Z120" s="2">
        <f t="shared" ca="1" si="200"/>
        <v>10</v>
      </c>
      <c r="AA120" s="2">
        <f t="shared" ca="1" si="201"/>
        <v>11</v>
      </c>
      <c r="AB120" s="2" t="str">
        <f t="shared" ca="1" si="202"/>
        <v/>
      </c>
      <c r="AC120" s="2" t="str">
        <f t="shared" ca="1" si="203"/>
        <v/>
      </c>
      <c r="AD120" s="2" t="str">
        <f t="shared" ca="1" si="204"/>
        <v/>
      </c>
      <c r="AE120" s="2" t="str">
        <f t="shared" ca="1" si="205"/>
        <v/>
      </c>
      <c r="AF120" s="2" t="str">
        <f t="shared" ca="1" si="206"/>
        <v/>
      </c>
      <c r="AG120" s="2" t="str">
        <f t="shared" ca="1" si="207"/>
        <v/>
      </c>
      <c r="AH120" s="2" t="str">
        <f t="shared" ca="1" si="208"/>
        <v/>
      </c>
      <c r="AI120" s="2" t="str">
        <f t="shared" ca="1" si="209"/>
        <v/>
      </c>
      <c r="AJ120" s="2" t="str">
        <f t="shared" ca="1" si="210"/>
        <v/>
      </c>
      <c r="AK120" s="2" t="str">
        <f t="shared" ca="1" si="211"/>
        <v/>
      </c>
      <c r="AM120">
        <f t="shared" ca="1" si="250"/>
        <v>7</v>
      </c>
      <c r="AN120">
        <f t="shared" ca="1" si="251"/>
        <v>10</v>
      </c>
      <c r="AO120" t="str">
        <f t="shared" ca="1" si="252"/>
        <v/>
      </c>
      <c r="AP120" t="str">
        <f t="shared" ca="1" si="253"/>
        <v/>
      </c>
      <c r="AQ120" t="str">
        <f t="shared" ca="1" si="254"/>
        <v/>
      </c>
      <c r="AR120" t="str">
        <f t="shared" ca="1" si="255"/>
        <v/>
      </c>
      <c r="AS120" t="str">
        <f t="shared" ca="1" si="256"/>
        <v/>
      </c>
      <c r="AT120" t="str">
        <f t="shared" ca="1" si="257"/>
        <v/>
      </c>
      <c r="AU120" t="str">
        <f t="shared" ca="1" si="258"/>
        <v/>
      </c>
      <c r="AV120" t="str">
        <f t="shared" ca="1" si="259"/>
        <v/>
      </c>
      <c r="AW120" t="str">
        <f t="shared" ca="1" si="260"/>
        <v/>
      </c>
      <c r="AX120" t="str">
        <f t="shared" ca="1" si="261"/>
        <v/>
      </c>
      <c r="AY120">
        <f t="shared" ca="1" si="143"/>
        <v>8</v>
      </c>
      <c r="AZ120">
        <f t="shared" ca="1" si="144"/>
        <v>11</v>
      </c>
      <c r="BA120" t="str">
        <f t="shared" ca="1" si="145"/>
        <v/>
      </c>
      <c r="BB120" t="str">
        <f t="shared" ca="1" si="146"/>
        <v/>
      </c>
      <c r="BC120" t="str">
        <f t="shared" ca="1" si="147"/>
        <v/>
      </c>
      <c r="BD120" t="str">
        <f t="shared" ca="1" si="148"/>
        <v/>
      </c>
      <c r="BE120" t="str">
        <f t="shared" ca="1" si="149"/>
        <v/>
      </c>
      <c r="BF120" t="str">
        <f t="shared" ca="1" si="150"/>
        <v/>
      </c>
      <c r="BG120" t="str">
        <f t="shared" ca="1" si="151"/>
        <v/>
      </c>
      <c r="BH120" t="str">
        <f t="shared" ca="1" si="152"/>
        <v/>
      </c>
      <c r="BI120" t="str">
        <f t="shared" ca="1" si="153"/>
        <v/>
      </c>
      <c r="BJ120" t="str">
        <f t="shared" ca="1" si="154"/>
        <v/>
      </c>
      <c r="CC120">
        <f t="shared" ca="1" si="212"/>
        <v>7</v>
      </c>
      <c r="CD120">
        <f t="shared" ca="1" si="213"/>
        <v>10</v>
      </c>
      <c r="CE120">
        <f t="shared" ca="1" si="214"/>
        <v>11</v>
      </c>
      <c r="CF120" t="str">
        <f t="shared" ca="1" si="215"/>
        <v/>
      </c>
      <c r="CG120" t="str">
        <f t="shared" ca="1" si="216"/>
        <v/>
      </c>
      <c r="CH120" t="str">
        <f t="shared" ca="1" si="217"/>
        <v/>
      </c>
      <c r="CI120" t="str">
        <f t="shared" ca="1" si="218"/>
        <v/>
      </c>
      <c r="CJ120" t="str">
        <f t="shared" ca="1" si="219"/>
        <v/>
      </c>
      <c r="CK120" t="str">
        <f t="shared" ca="1" si="220"/>
        <v/>
      </c>
      <c r="CL120" t="str">
        <f t="shared" ca="1" si="221"/>
        <v/>
      </c>
      <c r="CM120" t="str">
        <f t="shared" ca="1" si="222"/>
        <v/>
      </c>
      <c r="CN120" t="str">
        <f t="shared" ca="1" si="223"/>
        <v/>
      </c>
      <c r="CO120">
        <f t="shared" ca="1" si="224"/>
        <v>23</v>
      </c>
      <c r="CP120" t="str">
        <f t="shared" ca="1" si="225"/>
        <v/>
      </c>
      <c r="CQ120" t="str">
        <f t="shared" ca="1" si="226"/>
        <v/>
      </c>
      <c r="CR120" t="str">
        <f t="shared" ca="1" si="227"/>
        <v/>
      </c>
      <c r="CS120" t="str">
        <f t="shared" ca="1" si="228"/>
        <v/>
      </c>
      <c r="CT120" t="str">
        <f t="shared" ca="1" si="229"/>
        <v/>
      </c>
      <c r="CU120" t="str">
        <f t="shared" ca="1" si="230"/>
        <v/>
      </c>
      <c r="CV120" t="str">
        <f t="shared" ca="1" si="231"/>
        <v/>
      </c>
      <c r="CW120" t="str">
        <f t="shared" ca="1" si="232"/>
        <v/>
      </c>
      <c r="CX120" t="str">
        <f t="shared" ca="1" si="233"/>
        <v/>
      </c>
      <c r="CY120" t="str">
        <f t="shared" ca="1" si="234"/>
        <v/>
      </c>
      <c r="CZ120" t="str">
        <f t="shared" ca="1" si="235"/>
        <v/>
      </c>
      <c r="DA120">
        <f t="shared" ca="1" si="236"/>
        <v>26</v>
      </c>
      <c r="DB120">
        <f t="shared" ca="1" si="237"/>
        <v>30</v>
      </c>
      <c r="DC120" t="str">
        <f t="shared" ca="1" si="238"/>
        <v/>
      </c>
      <c r="DD120" t="str">
        <f t="shared" ca="1" si="239"/>
        <v/>
      </c>
      <c r="DE120" t="str">
        <f t="shared" ca="1" si="240"/>
        <v/>
      </c>
      <c r="DF120" t="str">
        <f t="shared" ca="1" si="241"/>
        <v/>
      </c>
      <c r="DG120" t="str">
        <f t="shared" ca="1" si="242"/>
        <v/>
      </c>
      <c r="DH120" t="str">
        <f t="shared" ca="1" si="243"/>
        <v/>
      </c>
      <c r="DI120" t="str">
        <f t="shared" ca="1" si="244"/>
        <v/>
      </c>
      <c r="DJ120" t="str">
        <f t="shared" ca="1" si="245"/>
        <v/>
      </c>
      <c r="DK120" t="str">
        <f t="shared" ca="1" si="246"/>
        <v/>
      </c>
      <c r="DL120" t="str">
        <f t="shared" ca="1" si="247"/>
        <v/>
      </c>
      <c r="DM120">
        <v>1</v>
      </c>
      <c r="DN120">
        <f t="shared" ca="1" si="155"/>
        <v>1</v>
      </c>
      <c r="DO120">
        <f t="shared" ca="1" si="156"/>
        <v>1</v>
      </c>
      <c r="DP120">
        <f t="shared" ca="1" si="157"/>
        <v>1</v>
      </c>
      <c r="DQ120">
        <f t="shared" ca="1" si="158"/>
        <v>1</v>
      </c>
      <c r="DR120">
        <f t="shared" ca="1" si="159"/>
        <v>1</v>
      </c>
      <c r="DS120">
        <f t="shared" ca="1" si="160"/>
        <v>1</v>
      </c>
      <c r="DT120">
        <f t="shared" ca="1" si="161"/>
        <v>2</v>
      </c>
      <c r="DU120">
        <f t="shared" ca="1" si="162"/>
        <v>2</v>
      </c>
      <c r="DV120">
        <f t="shared" ca="1" si="163"/>
        <v>2</v>
      </c>
      <c r="DW120">
        <f t="shared" ca="1" si="164"/>
        <v>3</v>
      </c>
      <c r="DX120">
        <f t="shared" ca="1" si="165"/>
        <v>4</v>
      </c>
      <c r="DY120">
        <f t="shared" ca="1" si="166"/>
        <v>4</v>
      </c>
      <c r="DZ120" s="1">
        <v>1</v>
      </c>
      <c r="EA120">
        <f t="shared" ca="1" si="167"/>
        <v>1</v>
      </c>
      <c r="EB120">
        <f t="shared" ca="1" si="168"/>
        <v>1</v>
      </c>
      <c r="EC120">
        <f t="shared" ca="1" si="169"/>
        <v>1</v>
      </c>
      <c r="ED120">
        <f t="shared" ca="1" si="170"/>
        <v>1</v>
      </c>
      <c r="EE120">
        <f t="shared" ca="1" si="171"/>
        <v>1</v>
      </c>
      <c r="EF120">
        <f t="shared" ca="1" si="172"/>
        <v>1</v>
      </c>
      <c r="EG120">
        <f t="shared" ca="1" si="173"/>
        <v>1</v>
      </c>
      <c r="EH120">
        <f t="shared" ca="1" si="174"/>
        <v>1</v>
      </c>
      <c r="EI120">
        <f t="shared" ca="1" si="175"/>
        <v>1</v>
      </c>
      <c r="EJ120">
        <f t="shared" ca="1" si="176"/>
        <v>1</v>
      </c>
      <c r="EK120">
        <f t="shared" ca="1" si="177"/>
        <v>2</v>
      </c>
      <c r="EL120">
        <f t="shared" ca="1" si="178"/>
        <v>2</v>
      </c>
      <c r="EM120" s="1">
        <v>1</v>
      </c>
      <c r="EN120">
        <f t="shared" ca="1" si="179"/>
        <v>1</v>
      </c>
      <c r="EO120">
        <f t="shared" ca="1" si="180"/>
        <v>2</v>
      </c>
      <c r="EP120">
        <f t="shared" ca="1" si="181"/>
        <v>2</v>
      </c>
      <c r="EQ120">
        <f t="shared" ca="1" si="182"/>
        <v>2</v>
      </c>
      <c r="ER120">
        <f t="shared" ca="1" si="183"/>
        <v>2</v>
      </c>
      <c r="ES120">
        <f t="shared" ca="1" si="184"/>
        <v>3</v>
      </c>
      <c r="ET120">
        <f t="shared" ca="1" si="185"/>
        <v>3</v>
      </c>
      <c r="EU120">
        <f t="shared" ca="1" si="186"/>
        <v>3</v>
      </c>
      <c r="EV120">
        <f t="shared" ca="1" si="187"/>
        <v>3</v>
      </c>
      <c r="EW120">
        <f t="shared" ca="1" si="188"/>
        <v>3</v>
      </c>
      <c r="EX120">
        <f t="shared" ca="1" si="189"/>
        <v>3</v>
      </c>
      <c r="EY120">
        <f t="shared" ca="1" si="190"/>
        <v>3</v>
      </c>
      <c r="EZ120">
        <f ca="1">IF($G119="","",IF($F120&gt;$G$4,COUNTIF(OFFSET($G120,-($G$4+$N120-2),0,1,1):$G120,EZ$9),IF($G120=EZ$9,1,EZ119)))</f>
        <v>0</v>
      </c>
      <c r="FA120">
        <f ca="1">IF($G119="","",IF($F120&gt;$G$4,COUNTIF(OFFSET($G120,-($G$4+$N120-2),0,1,1):$G120,FA$9),IF($G120=FA$9,1,FA119)))</f>
        <v>0</v>
      </c>
      <c r="FB120">
        <f ca="1">IF($G119="","",IF($F120&gt;$G$4,COUNTIF(OFFSET($G120,-($G$4+$N120-2),0,1,1):$G120,FB$9),IF($G120=FB$9,1,FB119)))</f>
        <v>0</v>
      </c>
      <c r="FC120">
        <f ca="1">IF($G119="","",IF($F120&gt;$G$4,COUNTIF(OFFSET($G120,-($G$4+$N120-2),0,1,1):$G120,FC$9),IF($G120=FC$9,1,FC119)))</f>
        <v>0</v>
      </c>
      <c r="FD120">
        <f ca="1">IF($G119="","",IF($F120&gt;$G$4,COUNTIF(OFFSET($G120,-($G$4+$N120-2),0,1,1):$G120,FD$9),IF($G120=FD$9,1,FD119)))</f>
        <v>0</v>
      </c>
      <c r="FE120">
        <f ca="1">IF($G119="","",IF($F120&gt;$G$4,COUNTIF(OFFSET($G120,-($G$4+$N120-2),0,1,1):$G120,FE$9),IF($G120=FE$9,1,FE119)))</f>
        <v>0</v>
      </c>
      <c r="FF120">
        <f ca="1">IF($G119="","",IF($F120&gt;$G$4,COUNTIF(OFFSET($G120,-($G$4+$N120-2),0,1,1):$G120,FF$9),IF($G120=FF$9,1,FF119)))</f>
        <v>1</v>
      </c>
      <c r="FG120">
        <f ca="1">IF($G119="","",IF($F120&gt;$G$4,COUNTIF(OFFSET($G120,-($G$4+$N120-2),0,1,1):$G120,FG$9),IF($G120=FG$9,1,FG119)))</f>
        <v>0</v>
      </c>
      <c r="FH120">
        <f ca="1">IF($G119="","",IF($F120&gt;$G$4,COUNTIF(OFFSET($G120,-($G$4+$N120-2),0,1,1):$G120,FH$9),IF($G120=FH$9,1,FH119)))</f>
        <v>0</v>
      </c>
      <c r="FI120">
        <f ca="1">IF($G119="","",IF($F120&gt;$G$4,COUNTIF(OFFSET($G120,-($G$4+$N120-2),0,1,1):$G120,FI$9),IF($G120=FI$9,1,FI119)))</f>
        <v>1</v>
      </c>
      <c r="FJ120">
        <f ca="1">IF($G119="","",IF($F120&gt;$G$4,COUNTIF(OFFSET($G120,-($G$4+$N120-2),0,1,1):$G120,FJ$9),IF($G120=FJ$9,1,FJ119)))</f>
        <v>1</v>
      </c>
      <c r="FK120">
        <f ca="1">IF($G119="","",IF($F120&gt;$G$4,COUNTIF(OFFSET($G120,-($G$4+$N120-2),0,1,1):$G120,FK$9),IF($G120=FK$9,1,FK119)))</f>
        <v>0</v>
      </c>
      <c r="FL120">
        <f ca="1">IF($G119="","",IF($F120&gt;$G$4,COUNTIF(OFFSET($G120,-($G$4+$N120-2),0,1,1):$G120,FL$9),IF($G120=FL$9,1,FL119)))</f>
        <v>0</v>
      </c>
      <c r="FM120">
        <f ca="1">IF($G119="","",IF($F120&gt;$G$4,COUNTIF(OFFSET($G120,-($G$4+$N120-2),0,1,1):$G120,FM$9),IF($G120=FM$9,1,FM119)))</f>
        <v>0</v>
      </c>
      <c r="FN120">
        <f ca="1">IF($G119="","",IF($F120&gt;$G$4,COUNTIF(OFFSET($G120,-($G$4+$N120-2),0,1,1):$G120,FN$9),IF($G120=FN$9,1,FN119)))</f>
        <v>0</v>
      </c>
      <c r="FO120">
        <f ca="1">IF($G119="","",IF($F120&gt;$G$4,COUNTIF(OFFSET($G120,-($G$4+$N120-2),0,1,1):$G120,FO$9),IF($G120=FO$9,1,FO119)))</f>
        <v>0</v>
      </c>
      <c r="FP120">
        <f ca="1">IF($G119="","",IF($F120&gt;$G$4,COUNTIF(OFFSET($G120,-($G$4+$N120-2),0,1,1):$G120,FP$9),IF($G120=FP$9,1,FP119)))</f>
        <v>0</v>
      </c>
      <c r="FQ120">
        <f ca="1">IF($G119="","",IF($F120&gt;$G$4,COUNTIF(OFFSET($G120,-($G$4+$N120-2),0,1,1):$G120,FQ$9),IF($G120=FQ$9,1,FQ119)))</f>
        <v>0</v>
      </c>
      <c r="FR120">
        <f ca="1">IF($G119="","",IF($F120&gt;$G$4,COUNTIF(OFFSET($G120,-($G$4+$N120-2),0,1,1):$G120,FR$9),IF($G120=FR$9,1,FR119)))</f>
        <v>0</v>
      </c>
      <c r="FS120">
        <f ca="1">IF($G119="","",IF($F120&gt;$G$4,COUNTIF(OFFSET($G120,-($G$4+$N120-2),0,1,1):$G120,FS$9),IF($G120=FS$9,1,FS119)))</f>
        <v>0</v>
      </c>
      <c r="FT120">
        <f ca="1">IF($G119="","",IF($F120&gt;$G$4,COUNTIF(OFFSET($G120,-($G$4+$N120-2),0,1,1):$G120,FT$9),IF($G120=FT$9,1,FT119)))</f>
        <v>0</v>
      </c>
      <c r="FU120">
        <f ca="1">IF($G119="","",IF($F120&gt;$G$4,COUNTIF(OFFSET($G120,-($G$4+$N120-2),0,1,1):$G120,FU$9),IF($G120=FU$9,1,FU119)))</f>
        <v>0</v>
      </c>
      <c r="FV120">
        <f ca="1">IF($G119="","",IF($F120&gt;$G$4,COUNTIF(OFFSET($G120,-($G$4+$N120-2),0,1,1):$G120,FV$9),IF($G120=FV$9,1,FV119)))</f>
        <v>1</v>
      </c>
      <c r="FW120">
        <f ca="1">IF($G119="","",IF($F120&gt;$G$4,COUNTIF(OFFSET($G120,-($G$4+$N120-2),0,1,1):$G120,FW$9),IF($G120=FW$9,1,FW119)))</f>
        <v>0</v>
      </c>
      <c r="FX120">
        <f ca="1">IF($G119="","",IF($F120&gt;$G$4,COUNTIF(OFFSET($G120,-($G$4+$N120-2),0,1,1):$G120,FX$9),IF($G120=FX$9,1,FX119)))</f>
        <v>0</v>
      </c>
      <c r="FY120">
        <f ca="1">IF($G119="","",IF($F120&gt;$G$4,COUNTIF(OFFSET($G120,-($G$4+$N120-2),0,1,1):$G120,FY$9),IF($G120=FY$9,1,FY119)))</f>
        <v>1</v>
      </c>
      <c r="FZ120">
        <f ca="1">IF($G119="","",IF($F120&gt;$G$4,COUNTIF(OFFSET($G120,-($G$4+$N120-2),0,1,1):$G120,FZ$9),IF($G120=FZ$9,1,FZ119)))</f>
        <v>0</v>
      </c>
      <c r="GA120">
        <f ca="1">IF($G119="","",IF($F120&gt;$G$4,COUNTIF(OFFSET($G120,-($G$4+$N120-2),0,1,1):$G120,GA$9),IF($G120=GA$9,1,GA119)))</f>
        <v>0</v>
      </c>
      <c r="GB120">
        <f ca="1">IF($G119="","",IF($F120&gt;$G$4,COUNTIF(OFFSET($G120,-($G$4+$N120-2),0,1,1):$G120,GB$9),IF($G120=GB$9,1,GB119)))</f>
        <v>0</v>
      </c>
      <c r="GC120">
        <f ca="1">IF($G119="","",IF($F120&gt;$G$4,COUNTIF(OFFSET($G120,-($G$4+$N120-2),0,1,1):$G120,GC$9),IF($G120=GC$9,1,GC119)))</f>
        <v>1</v>
      </c>
      <c r="GD120">
        <f ca="1">IF($G119="","",IF($F120&gt;$G$4,COUNTIF(OFFSET($G120,-($G$4+$N120-2),0,1,1):$G120,GD$9),IF($G120=GD$9,1,GD119)))</f>
        <v>0</v>
      </c>
      <c r="GE120">
        <f ca="1">IF($G119="","",IF($F120&gt;$G$4,COUNTIF(OFFSET($G120,-($G$4+$N120-2),0,1,1):$G120,GE$9),IF($G120=GE$9,1,GE119)))</f>
        <v>0</v>
      </c>
      <c r="GF120">
        <f ca="1">IF($G119="","",IF($F120&gt;$G$4,COUNTIF(OFFSET($G120,-($G$4+$N120-2),0,1,1):$G120,GF$9),IF($G120=GF$9,1,GF119)))</f>
        <v>0</v>
      </c>
      <c r="GG120">
        <f ca="1">IF($G119="","",IF($F120&gt;$G$4,COUNTIF(OFFSET($G120,-($G$4+$N120-2),0,1,1):$G120,GG$9),IF($G120=GG$9,1,GG119)))</f>
        <v>0</v>
      </c>
      <c r="GH120">
        <f ca="1">IF($G119="","",IF($F120&gt;$G$4,COUNTIF(OFFSET($G120,-($G$4+$N120-2),0,1,1):$G120,GH$9),IF($G120=GH$9,1,GH119)))</f>
        <v>0</v>
      </c>
      <c r="GI120">
        <f ca="1">IF($G119="","",IF($F120&gt;$G$4,COUNTIF(OFFSET($G120,-($G$4+$N120-2),0,1,1):$G120,GI$9),IF($G120=GI$9,1,GI119)))</f>
        <v>0</v>
      </c>
    </row>
    <row r="121" spans="6:191" x14ac:dyDescent="0.25">
      <c r="F121">
        <v>112</v>
      </c>
      <c r="G121" s="1">
        <v>12</v>
      </c>
      <c r="H121" s="3">
        <f t="shared" si="137"/>
        <v>1</v>
      </c>
      <c r="I121">
        <f t="shared" ca="1" si="191"/>
        <v>0</v>
      </c>
      <c r="J121" s="1">
        <f t="shared" ca="1" si="138"/>
        <v>4</v>
      </c>
      <c r="K121" s="2">
        <f t="shared" ca="1" si="139"/>
        <v>1</v>
      </c>
      <c r="L121" s="3">
        <f t="shared" ca="1" si="140"/>
        <v>2</v>
      </c>
      <c r="M121">
        <f t="shared" ca="1" si="141"/>
        <v>2</v>
      </c>
      <c r="N121">
        <f t="shared" ca="1" si="248"/>
        <v>2</v>
      </c>
      <c r="O121">
        <f t="shared" ca="1" si="249"/>
        <v>1</v>
      </c>
      <c r="P121">
        <f t="shared" ca="1" si="192"/>
        <v>0</v>
      </c>
      <c r="Q121">
        <f t="shared" ca="1" si="193"/>
        <v>1.9999999999999991</v>
      </c>
      <c r="R121">
        <f t="shared" ca="1" si="194"/>
        <v>1</v>
      </c>
      <c r="S121">
        <f t="shared" ca="1" si="142"/>
        <v>-1.9999999999999991</v>
      </c>
      <c r="T121">
        <f t="shared" ca="1" si="195"/>
        <v>98.000000000000028</v>
      </c>
      <c r="U121" t="str">
        <f t="shared" ca="1" si="196"/>
        <v/>
      </c>
      <c r="W121" s="3">
        <f t="shared" ca="1" si="197"/>
        <v>1.9999999999999991</v>
      </c>
      <c r="X121" s="2">
        <f t="shared" ca="1" si="198"/>
        <v>23</v>
      </c>
      <c r="Y121" s="2">
        <f t="shared" ca="1" si="199"/>
        <v>24</v>
      </c>
      <c r="Z121" s="2" t="str">
        <f t="shared" ca="1" si="200"/>
        <v/>
      </c>
      <c r="AA121" s="2" t="str">
        <f t="shared" ca="1" si="201"/>
        <v/>
      </c>
      <c r="AB121" s="2" t="str">
        <f t="shared" ca="1" si="202"/>
        <v/>
      </c>
      <c r="AC121" s="2" t="str">
        <f t="shared" ca="1" si="203"/>
        <v/>
      </c>
      <c r="AD121" s="2" t="str">
        <f t="shared" ca="1" si="204"/>
        <v/>
      </c>
      <c r="AE121" s="2" t="str">
        <f t="shared" ca="1" si="205"/>
        <v/>
      </c>
      <c r="AF121" s="2" t="str">
        <f t="shared" ca="1" si="206"/>
        <v/>
      </c>
      <c r="AG121" s="2" t="str">
        <f t="shared" ca="1" si="207"/>
        <v/>
      </c>
      <c r="AH121" s="2" t="str">
        <f t="shared" ca="1" si="208"/>
        <v/>
      </c>
      <c r="AI121" s="2" t="str">
        <f t="shared" ca="1" si="209"/>
        <v/>
      </c>
      <c r="AJ121" s="2" t="str">
        <f t="shared" ca="1" si="210"/>
        <v/>
      </c>
      <c r="AK121" s="2" t="str">
        <f t="shared" ca="1" si="211"/>
        <v/>
      </c>
      <c r="AM121">
        <f t="shared" ca="1" si="250"/>
        <v>23</v>
      </c>
      <c r="AN121" t="str">
        <f t="shared" ca="1" si="251"/>
        <v/>
      </c>
      <c r="AO121" t="str">
        <f t="shared" ca="1" si="252"/>
        <v/>
      </c>
      <c r="AP121" t="str">
        <f t="shared" ca="1" si="253"/>
        <v/>
      </c>
      <c r="AQ121" t="str">
        <f t="shared" ca="1" si="254"/>
        <v/>
      </c>
      <c r="AR121" t="str">
        <f t="shared" ca="1" si="255"/>
        <v/>
      </c>
      <c r="AS121" t="str">
        <f t="shared" ca="1" si="256"/>
        <v/>
      </c>
      <c r="AT121" t="str">
        <f t="shared" ca="1" si="257"/>
        <v/>
      </c>
      <c r="AU121" t="str">
        <f t="shared" ca="1" si="258"/>
        <v/>
      </c>
      <c r="AV121" t="str">
        <f t="shared" ca="1" si="259"/>
        <v/>
      </c>
      <c r="AW121" t="str">
        <f t="shared" ca="1" si="260"/>
        <v/>
      </c>
      <c r="AX121" t="str">
        <f t="shared" ca="1" si="261"/>
        <v/>
      </c>
      <c r="AY121">
        <f t="shared" ca="1" si="143"/>
        <v>24</v>
      </c>
      <c r="AZ121" t="str">
        <f t="shared" ca="1" si="144"/>
        <v/>
      </c>
      <c r="BA121" t="str">
        <f t="shared" ca="1" si="145"/>
        <v/>
      </c>
      <c r="BB121" t="str">
        <f t="shared" ca="1" si="146"/>
        <v/>
      </c>
      <c r="BC121" t="str">
        <f t="shared" ca="1" si="147"/>
        <v/>
      </c>
      <c r="BD121" t="str">
        <f t="shared" ca="1" si="148"/>
        <v/>
      </c>
      <c r="BE121" t="str">
        <f t="shared" ca="1" si="149"/>
        <v/>
      </c>
      <c r="BF121" t="str">
        <f t="shared" ca="1" si="150"/>
        <v/>
      </c>
      <c r="BG121" t="str">
        <f t="shared" ca="1" si="151"/>
        <v/>
      </c>
      <c r="BH121" t="str">
        <f t="shared" ca="1" si="152"/>
        <v/>
      </c>
      <c r="BI121" t="str">
        <f t="shared" ca="1" si="153"/>
        <v/>
      </c>
      <c r="BJ121" t="str">
        <f t="shared" ca="1" si="154"/>
        <v/>
      </c>
      <c r="CC121">
        <f t="shared" ca="1" si="212"/>
        <v>7</v>
      </c>
      <c r="CD121">
        <f t="shared" ca="1" si="213"/>
        <v>10</v>
      </c>
      <c r="CE121">
        <f t="shared" ca="1" si="214"/>
        <v>11</v>
      </c>
      <c r="CF121">
        <f t="shared" ca="1" si="215"/>
        <v>12</v>
      </c>
      <c r="CG121" t="str">
        <f t="shared" ca="1" si="216"/>
        <v/>
      </c>
      <c r="CH121" t="str">
        <f t="shared" ca="1" si="217"/>
        <v/>
      </c>
      <c r="CI121" t="str">
        <f t="shared" ca="1" si="218"/>
        <v/>
      </c>
      <c r="CJ121" t="str">
        <f t="shared" ca="1" si="219"/>
        <v/>
      </c>
      <c r="CK121" t="str">
        <f t="shared" ca="1" si="220"/>
        <v/>
      </c>
      <c r="CL121" t="str">
        <f t="shared" ca="1" si="221"/>
        <v/>
      </c>
      <c r="CM121" t="str">
        <f t="shared" ca="1" si="222"/>
        <v/>
      </c>
      <c r="CN121" t="str">
        <f t="shared" ca="1" si="223"/>
        <v/>
      </c>
      <c r="CO121">
        <f t="shared" ca="1" si="224"/>
        <v>23</v>
      </c>
      <c r="CP121" t="str">
        <f t="shared" ca="1" si="225"/>
        <v/>
      </c>
      <c r="CQ121" t="str">
        <f t="shared" ca="1" si="226"/>
        <v/>
      </c>
      <c r="CR121" t="str">
        <f t="shared" ca="1" si="227"/>
        <v/>
      </c>
      <c r="CS121" t="str">
        <f t="shared" ca="1" si="228"/>
        <v/>
      </c>
      <c r="CT121" t="str">
        <f t="shared" ca="1" si="229"/>
        <v/>
      </c>
      <c r="CU121" t="str">
        <f t="shared" ca="1" si="230"/>
        <v/>
      </c>
      <c r="CV121" t="str">
        <f t="shared" ca="1" si="231"/>
        <v/>
      </c>
      <c r="CW121" t="str">
        <f t="shared" ca="1" si="232"/>
        <v/>
      </c>
      <c r="CX121" t="str">
        <f t="shared" ca="1" si="233"/>
        <v/>
      </c>
      <c r="CY121" t="str">
        <f t="shared" ca="1" si="234"/>
        <v/>
      </c>
      <c r="CZ121" t="str">
        <f t="shared" ca="1" si="235"/>
        <v/>
      </c>
      <c r="DA121">
        <f t="shared" ca="1" si="236"/>
        <v>26</v>
      </c>
      <c r="DB121">
        <f t="shared" ca="1" si="237"/>
        <v>30</v>
      </c>
      <c r="DC121" t="str">
        <f t="shared" ca="1" si="238"/>
        <v/>
      </c>
      <c r="DD121" t="str">
        <f t="shared" ca="1" si="239"/>
        <v/>
      </c>
      <c r="DE121" t="str">
        <f t="shared" ca="1" si="240"/>
        <v/>
      </c>
      <c r="DF121" t="str">
        <f t="shared" ca="1" si="241"/>
        <v/>
      </c>
      <c r="DG121" t="str">
        <f t="shared" ca="1" si="242"/>
        <v/>
      </c>
      <c r="DH121" t="str">
        <f t="shared" ca="1" si="243"/>
        <v/>
      </c>
      <c r="DI121" t="str">
        <f t="shared" ca="1" si="244"/>
        <v/>
      </c>
      <c r="DJ121" t="str">
        <f t="shared" ca="1" si="245"/>
        <v/>
      </c>
      <c r="DK121" t="str">
        <f t="shared" ca="1" si="246"/>
        <v/>
      </c>
      <c r="DL121" t="str">
        <f t="shared" ca="1" si="247"/>
        <v/>
      </c>
      <c r="DM121">
        <v>1</v>
      </c>
      <c r="DN121">
        <f t="shared" ca="1" si="155"/>
        <v>1</v>
      </c>
      <c r="DO121">
        <f t="shared" ca="1" si="156"/>
        <v>1</v>
      </c>
      <c r="DP121">
        <f t="shared" ca="1" si="157"/>
        <v>1</v>
      </c>
      <c r="DQ121">
        <f t="shared" ca="1" si="158"/>
        <v>1</v>
      </c>
      <c r="DR121">
        <f t="shared" ca="1" si="159"/>
        <v>1</v>
      </c>
      <c r="DS121">
        <f t="shared" ca="1" si="160"/>
        <v>1</v>
      </c>
      <c r="DT121">
        <f t="shared" ca="1" si="161"/>
        <v>2</v>
      </c>
      <c r="DU121">
        <f t="shared" ca="1" si="162"/>
        <v>2</v>
      </c>
      <c r="DV121">
        <f t="shared" ca="1" si="163"/>
        <v>2</v>
      </c>
      <c r="DW121">
        <f t="shared" ca="1" si="164"/>
        <v>3</v>
      </c>
      <c r="DX121">
        <f t="shared" ca="1" si="165"/>
        <v>4</v>
      </c>
      <c r="DY121">
        <f t="shared" ca="1" si="166"/>
        <v>5</v>
      </c>
      <c r="DZ121" s="1">
        <v>1</v>
      </c>
      <c r="EA121">
        <f t="shared" ca="1" si="167"/>
        <v>1</v>
      </c>
      <c r="EB121">
        <f t="shared" ca="1" si="168"/>
        <v>1</v>
      </c>
      <c r="EC121">
        <f t="shared" ca="1" si="169"/>
        <v>1</v>
      </c>
      <c r="ED121">
        <f t="shared" ca="1" si="170"/>
        <v>1</v>
      </c>
      <c r="EE121">
        <f t="shared" ca="1" si="171"/>
        <v>1</v>
      </c>
      <c r="EF121">
        <f t="shared" ca="1" si="172"/>
        <v>1</v>
      </c>
      <c r="EG121">
        <f t="shared" ca="1" si="173"/>
        <v>1</v>
      </c>
      <c r="EH121">
        <f t="shared" ca="1" si="174"/>
        <v>1</v>
      </c>
      <c r="EI121">
        <f t="shared" ca="1" si="175"/>
        <v>1</v>
      </c>
      <c r="EJ121">
        <f t="shared" ca="1" si="176"/>
        <v>1</v>
      </c>
      <c r="EK121">
        <f t="shared" ca="1" si="177"/>
        <v>2</v>
      </c>
      <c r="EL121">
        <f t="shared" ca="1" si="178"/>
        <v>2</v>
      </c>
      <c r="EM121" s="1">
        <v>1</v>
      </c>
      <c r="EN121">
        <f t="shared" ca="1" si="179"/>
        <v>1</v>
      </c>
      <c r="EO121">
        <f t="shared" ca="1" si="180"/>
        <v>2</v>
      </c>
      <c r="EP121">
        <f t="shared" ca="1" si="181"/>
        <v>2</v>
      </c>
      <c r="EQ121">
        <f t="shared" ca="1" si="182"/>
        <v>2</v>
      </c>
      <c r="ER121">
        <f t="shared" ca="1" si="183"/>
        <v>2</v>
      </c>
      <c r="ES121">
        <f t="shared" ca="1" si="184"/>
        <v>3</v>
      </c>
      <c r="ET121">
        <f t="shared" ca="1" si="185"/>
        <v>3</v>
      </c>
      <c r="EU121">
        <f t="shared" ca="1" si="186"/>
        <v>3</v>
      </c>
      <c r="EV121">
        <f t="shared" ca="1" si="187"/>
        <v>3</v>
      </c>
      <c r="EW121">
        <f t="shared" ca="1" si="188"/>
        <v>3</v>
      </c>
      <c r="EX121">
        <f t="shared" ca="1" si="189"/>
        <v>3</v>
      </c>
      <c r="EY121">
        <f t="shared" ca="1" si="190"/>
        <v>3</v>
      </c>
      <c r="EZ121">
        <f ca="1">IF($G120="","",IF($F121&gt;$G$4,COUNTIF(OFFSET($G121,-($G$4+$N121-2),0,1,1):$G121,EZ$9),IF($G121=EZ$9,1,EZ120)))</f>
        <v>0</v>
      </c>
      <c r="FA121">
        <f ca="1">IF($G120="","",IF($F121&gt;$G$4,COUNTIF(OFFSET($G121,-($G$4+$N121-2),0,1,1):$G121,FA$9),IF($G121=FA$9,1,FA120)))</f>
        <v>0</v>
      </c>
      <c r="FB121">
        <f ca="1">IF($G120="","",IF($F121&gt;$G$4,COUNTIF(OFFSET($G121,-($G$4+$N121-2),0,1,1):$G121,FB$9),IF($G121=FB$9,1,FB120)))</f>
        <v>0</v>
      </c>
      <c r="FC121">
        <f ca="1">IF($G120="","",IF($F121&gt;$G$4,COUNTIF(OFFSET($G121,-($G$4+$N121-2),0,1,1):$G121,FC$9),IF($G121=FC$9,1,FC120)))</f>
        <v>0</v>
      </c>
      <c r="FD121">
        <f ca="1">IF($G120="","",IF($F121&gt;$G$4,COUNTIF(OFFSET($G121,-($G$4+$N121-2),0,1,1):$G121,FD$9),IF($G121=FD$9,1,FD120)))</f>
        <v>0</v>
      </c>
      <c r="FE121">
        <f ca="1">IF($G120="","",IF($F121&gt;$G$4,COUNTIF(OFFSET($G121,-($G$4+$N121-2),0,1,1):$G121,FE$9),IF($G121=FE$9,1,FE120)))</f>
        <v>0</v>
      </c>
      <c r="FF121">
        <f ca="1">IF($G120="","",IF($F121&gt;$G$4,COUNTIF(OFFSET($G121,-($G$4+$N121-2),0,1,1):$G121,FF$9),IF($G121=FF$9,1,FF120)))</f>
        <v>1</v>
      </c>
      <c r="FG121">
        <f ca="1">IF($G120="","",IF($F121&gt;$G$4,COUNTIF(OFFSET($G121,-($G$4+$N121-2),0,1,1):$G121,FG$9),IF($G121=FG$9,1,FG120)))</f>
        <v>0</v>
      </c>
      <c r="FH121">
        <f ca="1">IF($G120="","",IF($F121&gt;$G$4,COUNTIF(OFFSET($G121,-($G$4+$N121-2),0,1,1):$G121,FH$9),IF($G121=FH$9,1,FH120)))</f>
        <v>0</v>
      </c>
      <c r="FI121">
        <f ca="1">IF($G120="","",IF($F121&gt;$G$4,COUNTIF(OFFSET($G121,-($G$4+$N121-2),0,1,1):$G121,FI$9),IF($G121=FI$9,1,FI120)))</f>
        <v>1</v>
      </c>
      <c r="FJ121">
        <f ca="1">IF($G120="","",IF($F121&gt;$G$4,COUNTIF(OFFSET($G121,-($G$4+$N121-2),0,1,1):$G121,FJ$9),IF($G121=FJ$9,1,FJ120)))</f>
        <v>1</v>
      </c>
      <c r="FK121">
        <f ca="1">IF($G120="","",IF($F121&gt;$G$4,COUNTIF(OFFSET($G121,-($G$4+$N121-2),0,1,1):$G121,FK$9),IF($G121=FK$9,1,FK120)))</f>
        <v>1</v>
      </c>
      <c r="FL121">
        <f ca="1">IF($G120="","",IF($F121&gt;$G$4,COUNTIF(OFFSET($G121,-($G$4+$N121-2),0,1,1):$G121,FL$9),IF($G121=FL$9,1,FL120)))</f>
        <v>0</v>
      </c>
      <c r="FM121">
        <f ca="1">IF($G120="","",IF($F121&gt;$G$4,COUNTIF(OFFSET($G121,-($G$4+$N121-2),0,1,1):$G121,FM$9),IF($G121=FM$9,1,FM120)))</f>
        <v>0</v>
      </c>
      <c r="FN121">
        <f ca="1">IF($G120="","",IF($F121&gt;$G$4,COUNTIF(OFFSET($G121,-($G$4+$N121-2),0,1,1):$G121,FN$9),IF($G121=FN$9,1,FN120)))</f>
        <v>0</v>
      </c>
      <c r="FO121">
        <f ca="1">IF($G120="","",IF($F121&gt;$G$4,COUNTIF(OFFSET($G121,-($G$4+$N121-2),0,1,1):$G121,FO$9),IF($G121=FO$9,1,FO120)))</f>
        <v>0</v>
      </c>
      <c r="FP121">
        <f ca="1">IF($G120="","",IF($F121&gt;$G$4,COUNTIF(OFFSET($G121,-($G$4+$N121-2),0,1,1):$G121,FP$9),IF($G121=FP$9,1,FP120)))</f>
        <v>0</v>
      </c>
      <c r="FQ121">
        <f ca="1">IF($G120="","",IF($F121&gt;$G$4,COUNTIF(OFFSET($G121,-($G$4+$N121-2),0,1,1):$G121,FQ$9),IF($G121=FQ$9,1,FQ120)))</f>
        <v>0</v>
      </c>
      <c r="FR121">
        <f ca="1">IF($G120="","",IF($F121&gt;$G$4,COUNTIF(OFFSET($G121,-($G$4+$N121-2),0,1,1):$G121,FR$9),IF($G121=FR$9,1,FR120)))</f>
        <v>0</v>
      </c>
      <c r="FS121">
        <f ca="1">IF($G120="","",IF($F121&gt;$G$4,COUNTIF(OFFSET($G121,-($G$4+$N121-2),0,1,1):$G121,FS$9),IF($G121=FS$9,1,FS120)))</f>
        <v>0</v>
      </c>
      <c r="FT121">
        <f ca="1">IF($G120="","",IF($F121&gt;$G$4,COUNTIF(OFFSET($G121,-($G$4+$N121-2),0,1,1):$G121,FT$9),IF($G121=FT$9,1,FT120)))</f>
        <v>0</v>
      </c>
      <c r="FU121">
        <f ca="1">IF($G120="","",IF($F121&gt;$G$4,COUNTIF(OFFSET($G121,-($G$4+$N121-2),0,1,1):$G121,FU$9),IF($G121=FU$9,1,FU120)))</f>
        <v>0</v>
      </c>
      <c r="FV121">
        <f ca="1">IF($G120="","",IF($F121&gt;$G$4,COUNTIF(OFFSET($G121,-($G$4+$N121-2),0,1,1):$G121,FV$9),IF($G121=FV$9,1,FV120)))</f>
        <v>1</v>
      </c>
      <c r="FW121">
        <f ca="1">IF($G120="","",IF($F121&gt;$G$4,COUNTIF(OFFSET($G121,-($G$4+$N121-2),0,1,1):$G121,FW$9),IF($G121=FW$9,1,FW120)))</f>
        <v>0</v>
      </c>
      <c r="FX121">
        <f ca="1">IF($G120="","",IF($F121&gt;$G$4,COUNTIF(OFFSET($G121,-($G$4+$N121-2),0,1,1):$G121,FX$9),IF($G121=FX$9,1,FX120)))</f>
        <v>0</v>
      </c>
      <c r="FY121">
        <f ca="1">IF($G120="","",IF($F121&gt;$G$4,COUNTIF(OFFSET($G121,-($G$4+$N121-2),0,1,1):$G121,FY$9),IF($G121=FY$9,1,FY120)))</f>
        <v>1</v>
      </c>
      <c r="FZ121">
        <f ca="1">IF($G120="","",IF($F121&gt;$G$4,COUNTIF(OFFSET($G121,-($G$4+$N121-2),0,1,1):$G121,FZ$9),IF($G121=FZ$9,1,FZ120)))</f>
        <v>0</v>
      </c>
      <c r="GA121">
        <f ca="1">IF($G120="","",IF($F121&gt;$G$4,COUNTIF(OFFSET($G121,-($G$4+$N121-2),0,1,1):$G121,GA$9),IF($G121=GA$9,1,GA120)))</f>
        <v>0</v>
      </c>
      <c r="GB121">
        <f ca="1">IF($G120="","",IF($F121&gt;$G$4,COUNTIF(OFFSET($G121,-($G$4+$N121-2),0,1,1):$G121,GB$9),IF($G121=GB$9,1,GB120)))</f>
        <v>0</v>
      </c>
      <c r="GC121">
        <f ca="1">IF($G120="","",IF($F121&gt;$G$4,COUNTIF(OFFSET($G121,-($G$4+$N121-2),0,1,1):$G121,GC$9),IF($G121=GC$9,1,GC120)))</f>
        <v>1</v>
      </c>
      <c r="GD121">
        <f ca="1">IF($G120="","",IF($F121&gt;$G$4,COUNTIF(OFFSET($G121,-($G$4+$N121-2),0,1,1):$G121,GD$9),IF($G121=GD$9,1,GD120)))</f>
        <v>0</v>
      </c>
      <c r="GE121">
        <f ca="1">IF($G120="","",IF($F121&gt;$G$4,COUNTIF(OFFSET($G121,-($G$4+$N121-2),0,1,1):$G121,GE$9),IF($G121=GE$9,1,GE120)))</f>
        <v>0</v>
      </c>
      <c r="GF121">
        <f ca="1">IF($G120="","",IF($F121&gt;$G$4,COUNTIF(OFFSET($G121,-($G$4+$N121-2),0,1,1):$G121,GF$9),IF($G121=GF$9,1,GF120)))</f>
        <v>0</v>
      </c>
      <c r="GG121">
        <f ca="1">IF($G120="","",IF($F121&gt;$G$4,COUNTIF(OFFSET($G121,-($G$4+$N121-2),0,1,1):$G121,GG$9),IF($G121=GG$9,1,GG120)))</f>
        <v>0</v>
      </c>
      <c r="GH121">
        <f ca="1">IF($G120="","",IF($F121&gt;$G$4,COUNTIF(OFFSET($G121,-($G$4+$N121-2),0,1,1):$G121,GH$9),IF($G121=GH$9,1,GH120)))</f>
        <v>0</v>
      </c>
      <c r="GI121">
        <f ca="1">IF($G120="","",IF($F121&gt;$G$4,COUNTIF(OFFSET($G121,-($G$4+$N121-2),0,1,1):$G121,GI$9),IF($G121=GI$9,1,GI120)))</f>
        <v>0</v>
      </c>
    </row>
    <row r="122" spans="6:191" x14ac:dyDescent="0.25">
      <c r="F122">
        <v>113</v>
      </c>
      <c r="G122" s="1">
        <v>5</v>
      </c>
      <c r="H122" s="3">
        <f t="shared" si="137"/>
        <v>1</v>
      </c>
      <c r="I122">
        <f t="shared" ca="1" si="191"/>
        <v>0</v>
      </c>
      <c r="J122" s="1">
        <f t="shared" ca="1" si="138"/>
        <v>5</v>
      </c>
      <c r="K122" s="2">
        <f t="shared" ca="1" si="139"/>
        <v>1</v>
      </c>
      <c r="L122" s="3">
        <f t="shared" ca="1" si="140"/>
        <v>2</v>
      </c>
      <c r="M122">
        <f t="shared" ca="1" si="141"/>
        <v>2</v>
      </c>
      <c r="N122">
        <f t="shared" ca="1" si="248"/>
        <v>3</v>
      </c>
      <c r="O122">
        <f t="shared" ca="1" si="249"/>
        <v>1</v>
      </c>
      <c r="P122">
        <f t="shared" ca="1" si="192"/>
        <v>0</v>
      </c>
      <c r="Q122">
        <f t="shared" ca="1" si="193"/>
        <v>3.9999999999999982</v>
      </c>
      <c r="R122">
        <f t="shared" ca="1" si="194"/>
        <v>1</v>
      </c>
      <c r="S122">
        <f t="shared" ca="1" si="142"/>
        <v>-1.9999999999999991</v>
      </c>
      <c r="T122">
        <f t="shared" ca="1" si="195"/>
        <v>96.000000000000028</v>
      </c>
      <c r="U122" t="str">
        <f t="shared" ca="1" si="196"/>
        <v/>
      </c>
      <c r="W122" s="3">
        <f t="shared" ca="1" si="197"/>
        <v>1.9999999999999991</v>
      </c>
      <c r="X122" s="2">
        <f t="shared" ca="1" si="198"/>
        <v>23</v>
      </c>
      <c r="Y122" s="2">
        <f t="shared" ca="1" si="199"/>
        <v>24</v>
      </c>
      <c r="Z122" s="2" t="str">
        <f t="shared" ca="1" si="200"/>
        <v/>
      </c>
      <c r="AA122" s="2" t="str">
        <f t="shared" ca="1" si="201"/>
        <v/>
      </c>
      <c r="AB122" s="2" t="str">
        <f t="shared" ca="1" si="202"/>
        <v/>
      </c>
      <c r="AC122" s="2" t="str">
        <f t="shared" ca="1" si="203"/>
        <v/>
      </c>
      <c r="AD122" s="2" t="str">
        <f t="shared" ca="1" si="204"/>
        <v/>
      </c>
      <c r="AE122" s="2" t="str">
        <f t="shared" ca="1" si="205"/>
        <v/>
      </c>
      <c r="AF122" s="2" t="str">
        <f t="shared" ca="1" si="206"/>
        <v/>
      </c>
      <c r="AG122" s="2" t="str">
        <f t="shared" ca="1" si="207"/>
        <v/>
      </c>
      <c r="AH122" s="2" t="str">
        <f t="shared" ca="1" si="208"/>
        <v/>
      </c>
      <c r="AI122" s="2" t="str">
        <f t="shared" ca="1" si="209"/>
        <v/>
      </c>
      <c r="AJ122" s="2" t="str">
        <f t="shared" ca="1" si="210"/>
        <v/>
      </c>
      <c r="AK122" s="2" t="str">
        <f t="shared" ca="1" si="211"/>
        <v/>
      </c>
      <c r="AM122">
        <f t="shared" ca="1" si="250"/>
        <v>23</v>
      </c>
      <c r="AN122" t="str">
        <f t="shared" ca="1" si="251"/>
        <v/>
      </c>
      <c r="AO122" t="str">
        <f t="shared" ca="1" si="252"/>
        <v/>
      </c>
      <c r="AP122" t="str">
        <f t="shared" ca="1" si="253"/>
        <v/>
      </c>
      <c r="AQ122" t="str">
        <f t="shared" ca="1" si="254"/>
        <v/>
      </c>
      <c r="AR122" t="str">
        <f t="shared" ca="1" si="255"/>
        <v/>
      </c>
      <c r="AS122" t="str">
        <f t="shared" ca="1" si="256"/>
        <v/>
      </c>
      <c r="AT122" t="str">
        <f t="shared" ca="1" si="257"/>
        <v/>
      </c>
      <c r="AU122" t="str">
        <f t="shared" ca="1" si="258"/>
        <v/>
      </c>
      <c r="AV122" t="str">
        <f t="shared" ca="1" si="259"/>
        <v/>
      </c>
      <c r="AW122" t="str">
        <f t="shared" ca="1" si="260"/>
        <v/>
      </c>
      <c r="AX122" t="str">
        <f t="shared" ca="1" si="261"/>
        <v/>
      </c>
      <c r="AY122">
        <f t="shared" ca="1" si="143"/>
        <v>24</v>
      </c>
      <c r="AZ122" t="str">
        <f t="shared" ca="1" si="144"/>
        <v/>
      </c>
      <c r="BA122" t="str">
        <f t="shared" ca="1" si="145"/>
        <v/>
      </c>
      <c r="BB122" t="str">
        <f t="shared" ca="1" si="146"/>
        <v/>
      </c>
      <c r="BC122" t="str">
        <f t="shared" ca="1" si="147"/>
        <v/>
      </c>
      <c r="BD122" t="str">
        <f t="shared" ca="1" si="148"/>
        <v/>
      </c>
      <c r="BE122" t="str">
        <f t="shared" ca="1" si="149"/>
        <v/>
      </c>
      <c r="BF122" t="str">
        <f t="shared" ca="1" si="150"/>
        <v/>
      </c>
      <c r="BG122" t="str">
        <f t="shared" ca="1" si="151"/>
        <v/>
      </c>
      <c r="BH122" t="str">
        <f t="shared" ca="1" si="152"/>
        <v/>
      </c>
      <c r="BI122" t="str">
        <f t="shared" ca="1" si="153"/>
        <v/>
      </c>
      <c r="BJ122" t="str">
        <f t="shared" ca="1" si="154"/>
        <v/>
      </c>
      <c r="CC122">
        <f t="shared" ca="1" si="212"/>
        <v>5</v>
      </c>
      <c r="CD122">
        <f t="shared" ca="1" si="213"/>
        <v>7</v>
      </c>
      <c r="CE122">
        <f t="shared" ca="1" si="214"/>
        <v>10</v>
      </c>
      <c r="CF122">
        <f t="shared" ca="1" si="215"/>
        <v>11</v>
      </c>
      <c r="CG122">
        <f t="shared" ca="1" si="216"/>
        <v>12</v>
      </c>
      <c r="CH122" t="str">
        <f t="shared" ca="1" si="217"/>
        <v/>
      </c>
      <c r="CI122" t="str">
        <f t="shared" ca="1" si="218"/>
        <v/>
      </c>
      <c r="CJ122" t="str">
        <f t="shared" ca="1" si="219"/>
        <v/>
      </c>
      <c r="CK122" t="str">
        <f t="shared" ca="1" si="220"/>
        <v/>
      </c>
      <c r="CL122" t="str">
        <f t="shared" ca="1" si="221"/>
        <v/>
      </c>
      <c r="CM122" t="str">
        <f t="shared" ca="1" si="222"/>
        <v/>
      </c>
      <c r="CN122" t="str">
        <f t="shared" ca="1" si="223"/>
        <v/>
      </c>
      <c r="CO122">
        <f t="shared" ca="1" si="224"/>
        <v>23</v>
      </c>
      <c r="CP122" t="str">
        <f t="shared" ca="1" si="225"/>
        <v/>
      </c>
      <c r="CQ122" t="str">
        <f t="shared" ca="1" si="226"/>
        <v/>
      </c>
      <c r="CR122" t="str">
        <f t="shared" ca="1" si="227"/>
        <v/>
      </c>
      <c r="CS122" t="str">
        <f t="shared" ca="1" si="228"/>
        <v/>
      </c>
      <c r="CT122" t="str">
        <f t="shared" ca="1" si="229"/>
        <v/>
      </c>
      <c r="CU122" t="str">
        <f t="shared" ca="1" si="230"/>
        <v/>
      </c>
      <c r="CV122" t="str">
        <f t="shared" ca="1" si="231"/>
        <v/>
      </c>
      <c r="CW122" t="str">
        <f t="shared" ca="1" si="232"/>
        <v/>
      </c>
      <c r="CX122" t="str">
        <f t="shared" ca="1" si="233"/>
        <v/>
      </c>
      <c r="CY122" t="str">
        <f t="shared" ca="1" si="234"/>
        <v/>
      </c>
      <c r="CZ122" t="str">
        <f t="shared" ca="1" si="235"/>
        <v/>
      </c>
      <c r="DA122">
        <f t="shared" ca="1" si="236"/>
        <v>26</v>
      </c>
      <c r="DB122">
        <f t="shared" ca="1" si="237"/>
        <v>30</v>
      </c>
      <c r="DC122" t="str">
        <f t="shared" ca="1" si="238"/>
        <v/>
      </c>
      <c r="DD122" t="str">
        <f t="shared" ca="1" si="239"/>
        <v/>
      </c>
      <c r="DE122" t="str">
        <f t="shared" ca="1" si="240"/>
        <v/>
      </c>
      <c r="DF122" t="str">
        <f t="shared" ca="1" si="241"/>
        <v/>
      </c>
      <c r="DG122" t="str">
        <f t="shared" ca="1" si="242"/>
        <v/>
      </c>
      <c r="DH122" t="str">
        <f t="shared" ca="1" si="243"/>
        <v/>
      </c>
      <c r="DI122" t="str">
        <f t="shared" ca="1" si="244"/>
        <v/>
      </c>
      <c r="DJ122" t="str">
        <f t="shared" ca="1" si="245"/>
        <v/>
      </c>
      <c r="DK122" t="str">
        <f t="shared" ca="1" si="246"/>
        <v/>
      </c>
      <c r="DL122" t="str">
        <f t="shared" ca="1" si="247"/>
        <v/>
      </c>
      <c r="DM122">
        <v>1</v>
      </c>
      <c r="DN122">
        <f t="shared" ca="1" si="155"/>
        <v>1</v>
      </c>
      <c r="DO122">
        <f t="shared" ca="1" si="156"/>
        <v>1</v>
      </c>
      <c r="DP122">
        <f t="shared" ca="1" si="157"/>
        <v>1</v>
      </c>
      <c r="DQ122">
        <f t="shared" ca="1" si="158"/>
        <v>1</v>
      </c>
      <c r="DR122">
        <f t="shared" ca="1" si="159"/>
        <v>2</v>
      </c>
      <c r="DS122">
        <f t="shared" ca="1" si="160"/>
        <v>2</v>
      </c>
      <c r="DT122">
        <f t="shared" ca="1" si="161"/>
        <v>3</v>
      </c>
      <c r="DU122">
        <f t="shared" ca="1" si="162"/>
        <v>3</v>
      </c>
      <c r="DV122">
        <f t="shared" ca="1" si="163"/>
        <v>3</v>
      </c>
      <c r="DW122">
        <f t="shared" ca="1" si="164"/>
        <v>4</v>
      </c>
      <c r="DX122">
        <f t="shared" ca="1" si="165"/>
        <v>5</v>
      </c>
      <c r="DY122">
        <f t="shared" ca="1" si="166"/>
        <v>6</v>
      </c>
      <c r="DZ122" s="1">
        <v>1</v>
      </c>
      <c r="EA122">
        <f t="shared" ca="1" si="167"/>
        <v>1</v>
      </c>
      <c r="EB122">
        <f t="shared" ca="1" si="168"/>
        <v>1</v>
      </c>
      <c r="EC122">
        <f t="shared" ca="1" si="169"/>
        <v>1</v>
      </c>
      <c r="ED122">
        <f t="shared" ca="1" si="170"/>
        <v>1</v>
      </c>
      <c r="EE122">
        <f t="shared" ca="1" si="171"/>
        <v>1</v>
      </c>
      <c r="EF122">
        <f t="shared" ca="1" si="172"/>
        <v>1</v>
      </c>
      <c r="EG122">
        <f t="shared" ca="1" si="173"/>
        <v>1</v>
      </c>
      <c r="EH122">
        <f t="shared" ca="1" si="174"/>
        <v>1</v>
      </c>
      <c r="EI122">
        <f t="shared" ca="1" si="175"/>
        <v>1</v>
      </c>
      <c r="EJ122">
        <f t="shared" ca="1" si="176"/>
        <v>1</v>
      </c>
      <c r="EK122">
        <f t="shared" ca="1" si="177"/>
        <v>2</v>
      </c>
      <c r="EL122">
        <f t="shared" ca="1" si="178"/>
        <v>2</v>
      </c>
      <c r="EM122" s="1">
        <v>1</v>
      </c>
      <c r="EN122">
        <f t="shared" ca="1" si="179"/>
        <v>1</v>
      </c>
      <c r="EO122">
        <f t="shared" ca="1" si="180"/>
        <v>2</v>
      </c>
      <c r="EP122">
        <f t="shared" ca="1" si="181"/>
        <v>2</v>
      </c>
      <c r="EQ122">
        <f t="shared" ca="1" si="182"/>
        <v>2</v>
      </c>
      <c r="ER122">
        <f t="shared" ca="1" si="183"/>
        <v>2</v>
      </c>
      <c r="ES122">
        <f t="shared" ca="1" si="184"/>
        <v>3</v>
      </c>
      <c r="ET122">
        <f t="shared" ca="1" si="185"/>
        <v>3</v>
      </c>
      <c r="EU122">
        <f t="shared" ca="1" si="186"/>
        <v>3</v>
      </c>
      <c r="EV122">
        <f t="shared" ca="1" si="187"/>
        <v>3</v>
      </c>
      <c r="EW122">
        <f t="shared" ca="1" si="188"/>
        <v>3</v>
      </c>
      <c r="EX122">
        <f t="shared" ca="1" si="189"/>
        <v>3</v>
      </c>
      <c r="EY122">
        <f t="shared" ca="1" si="190"/>
        <v>3</v>
      </c>
      <c r="EZ122">
        <f ca="1">IF($G121="","",IF($F122&gt;$G$4,COUNTIF(OFFSET($G122,-($G$4+$N122-2),0,1,1):$G122,EZ$9),IF($G122=EZ$9,1,EZ121)))</f>
        <v>0</v>
      </c>
      <c r="FA122">
        <f ca="1">IF($G121="","",IF($F122&gt;$G$4,COUNTIF(OFFSET($G122,-($G$4+$N122-2),0,1,1):$G122,FA$9),IF($G122=FA$9,1,FA121)))</f>
        <v>0</v>
      </c>
      <c r="FB122">
        <f ca="1">IF($G121="","",IF($F122&gt;$G$4,COUNTIF(OFFSET($G122,-($G$4+$N122-2),0,1,1):$G122,FB$9),IF($G122=FB$9,1,FB121)))</f>
        <v>0</v>
      </c>
      <c r="FC122">
        <f ca="1">IF($G121="","",IF($F122&gt;$G$4,COUNTIF(OFFSET($G122,-($G$4+$N122-2),0,1,1):$G122,FC$9),IF($G122=FC$9,1,FC121)))</f>
        <v>0</v>
      </c>
      <c r="FD122">
        <f ca="1">IF($G121="","",IF($F122&gt;$G$4,COUNTIF(OFFSET($G122,-($G$4+$N122-2),0,1,1):$G122,FD$9),IF($G122=FD$9,1,FD121)))</f>
        <v>1</v>
      </c>
      <c r="FE122">
        <f ca="1">IF($G121="","",IF($F122&gt;$G$4,COUNTIF(OFFSET($G122,-($G$4+$N122-2),0,1,1):$G122,FE$9),IF($G122=FE$9,1,FE121)))</f>
        <v>0</v>
      </c>
      <c r="FF122">
        <f ca="1">IF($G121="","",IF($F122&gt;$G$4,COUNTIF(OFFSET($G122,-($G$4+$N122-2),0,1,1):$G122,FF$9),IF($G122=FF$9,1,FF121)))</f>
        <v>1</v>
      </c>
      <c r="FG122">
        <f ca="1">IF($G121="","",IF($F122&gt;$G$4,COUNTIF(OFFSET($G122,-($G$4+$N122-2),0,1,1):$G122,FG$9),IF($G122=FG$9,1,FG121)))</f>
        <v>0</v>
      </c>
      <c r="FH122">
        <f ca="1">IF($G121="","",IF($F122&gt;$G$4,COUNTIF(OFFSET($G122,-($G$4+$N122-2),0,1,1):$G122,FH$9),IF($G122=FH$9,1,FH121)))</f>
        <v>0</v>
      </c>
      <c r="FI122">
        <f ca="1">IF($G121="","",IF($F122&gt;$G$4,COUNTIF(OFFSET($G122,-($G$4+$N122-2),0,1,1):$G122,FI$9),IF($G122=FI$9,1,FI121)))</f>
        <v>1</v>
      </c>
      <c r="FJ122">
        <f ca="1">IF($G121="","",IF($F122&gt;$G$4,COUNTIF(OFFSET($G122,-($G$4+$N122-2),0,1,1):$G122,FJ$9),IF($G122=FJ$9,1,FJ121)))</f>
        <v>1</v>
      </c>
      <c r="FK122">
        <f ca="1">IF($G121="","",IF($F122&gt;$G$4,COUNTIF(OFFSET($G122,-($G$4+$N122-2),0,1,1):$G122,FK$9),IF($G122=FK$9,1,FK121)))</f>
        <v>1</v>
      </c>
      <c r="FL122">
        <f ca="1">IF($G121="","",IF($F122&gt;$G$4,COUNTIF(OFFSET($G122,-($G$4+$N122-2),0,1,1):$G122,FL$9),IF($G122=FL$9,1,FL121)))</f>
        <v>0</v>
      </c>
      <c r="FM122">
        <f ca="1">IF($G121="","",IF($F122&gt;$G$4,COUNTIF(OFFSET($G122,-($G$4+$N122-2),0,1,1):$G122,FM$9),IF($G122=FM$9,1,FM121)))</f>
        <v>0</v>
      </c>
      <c r="FN122">
        <f ca="1">IF($G121="","",IF($F122&gt;$G$4,COUNTIF(OFFSET($G122,-($G$4+$N122-2),0,1,1):$G122,FN$9),IF($G122=FN$9,1,FN121)))</f>
        <v>0</v>
      </c>
      <c r="FO122">
        <f ca="1">IF($G121="","",IF($F122&gt;$G$4,COUNTIF(OFFSET($G122,-($G$4+$N122-2),0,1,1):$G122,FO$9),IF($G122=FO$9,1,FO121)))</f>
        <v>0</v>
      </c>
      <c r="FP122">
        <f ca="1">IF($G121="","",IF($F122&gt;$G$4,COUNTIF(OFFSET($G122,-($G$4+$N122-2),0,1,1):$G122,FP$9),IF($G122=FP$9,1,FP121)))</f>
        <v>0</v>
      </c>
      <c r="FQ122">
        <f ca="1">IF($G121="","",IF($F122&gt;$G$4,COUNTIF(OFFSET($G122,-($G$4+$N122-2),0,1,1):$G122,FQ$9),IF($G122=FQ$9,1,FQ121)))</f>
        <v>0</v>
      </c>
      <c r="FR122">
        <f ca="1">IF($G121="","",IF($F122&gt;$G$4,COUNTIF(OFFSET($G122,-($G$4+$N122-2),0,1,1):$G122,FR$9),IF($G122=FR$9,1,FR121)))</f>
        <v>0</v>
      </c>
      <c r="FS122">
        <f ca="1">IF($G121="","",IF($F122&gt;$G$4,COUNTIF(OFFSET($G122,-($G$4+$N122-2),0,1,1):$G122,FS$9),IF($G122=FS$9,1,FS121)))</f>
        <v>0</v>
      </c>
      <c r="FT122">
        <f ca="1">IF($G121="","",IF($F122&gt;$G$4,COUNTIF(OFFSET($G122,-($G$4+$N122-2),0,1,1):$G122,FT$9),IF($G122=FT$9,1,FT121)))</f>
        <v>0</v>
      </c>
      <c r="FU122">
        <f ca="1">IF($G121="","",IF($F122&gt;$G$4,COUNTIF(OFFSET($G122,-($G$4+$N122-2),0,1,1):$G122,FU$9),IF($G122=FU$9,1,FU121)))</f>
        <v>0</v>
      </c>
      <c r="FV122">
        <f ca="1">IF($G121="","",IF($F122&gt;$G$4,COUNTIF(OFFSET($G122,-($G$4+$N122-2),0,1,1):$G122,FV$9),IF($G122=FV$9,1,FV121)))</f>
        <v>1</v>
      </c>
      <c r="FW122">
        <f ca="1">IF($G121="","",IF($F122&gt;$G$4,COUNTIF(OFFSET($G122,-($G$4+$N122-2),0,1,1):$G122,FW$9),IF($G122=FW$9,1,FW121)))</f>
        <v>0</v>
      </c>
      <c r="FX122">
        <f ca="1">IF($G121="","",IF($F122&gt;$G$4,COUNTIF(OFFSET($G122,-($G$4+$N122-2),0,1,1):$G122,FX$9),IF($G122=FX$9,1,FX121)))</f>
        <v>0</v>
      </c>
      <c r="FY122">
        <f ca="1">IF($G121="","",IF($F122&gt;$G$4,COUNTIF(OFFSET($G122,-($G$4+$N122-2),0,1,1):$G122,FY$9),IF($G122=FY$9,1,FY121)))</f>
        <v>1</v>
      </c>
      <c r="FZ122">
        <f ca="1">IF($G121="","",IF($F122&gt;$G$4,COUNTIF(OFFSET($G122,-($G$4+$N122-2),0,1,1):$G122,FZ$9),IF($G122=FZ$9,1,FZ121)))</f>
        <v>0</v>
      </c>
      <c r="GA122">
        <f ca="1">IF($G121="","",IF($F122&gt;$G$4,COUNTIF(OFFSET($G122,-($G$4+$N122-2),0,1,1):$G122,GA$9),IF($G122=GA$9,1,GA121)))</f>
        <v>0</v>
      </c>
      <c r="GB122">
        <f ca="1">IF($G121="","",IF($F122&gt;$G$4,COUNTIF(OFFSET($G122,-($G$4+$N122-2),0,1,1):$G122,GB$9),IF($G122=GB$9,1,GB121)))</f>
        <v>0</v>
      </c>
      <c r="GC122">
        <f ca="1">IF($G121="","",IF($F122&gt;$G$4,COUNTIF(OFFSET($G122,-($G$4+$N122-2),0,1,1):$G122,GC$9),IF($G122=GC$9,1,GC121)))</f>
        <v>1</v>
      </c>
      <c r="GD122">
        <f ca="1">IF($G121="","",IF($F122&gt;$G$4,COUNTIF(OFFSET($G122,-($G$4+$N122-2),0,1,1):$G122,GD$9),IF($G122=GD$9,1,GD121)))</f>
        <v>0</v>
      </c>
      <c r="GE122">
        <f ca="1">IF($G121="","",IF($F122&gt;$G$4,COUNTIF(OFFSET($G122,-($G$4+$N122-2),0,1,1):$G122,GE$9),IF($G122=GE$9,1,GE121)))</f>
        <v>0</v>
      </c>
      <c r="GF122">
        <f ca="1">IF($G121="","",IF($F122&gt;$G$4,COUNTIF(OFFSET($G122,-($G$4+$N122-2),0,1,1):$G122,GF$9),IF($G122=GF$9,1,GF121)))</f>
        <v>0</v>
      </c>
      <c r="GG122">
        <f ca="1">IF($G121="","",IF($F122&gt;$G$4,COUNTIF(OFFSET($G122,-($G$4+$N122-2),0,1,1):$G122,GG$9),IF($G122=GG$9,1,GG121)))</f>
        <v>0</v>
      </c>
      <c r="GH122">
        <f ca="1">IF($G121="","",IF($F122&gt;$G$4,COUNTIF(OFFSET($G122,-($G$4+$N122-2),0,1,1):$G122,GH$9),IF($G122=GH$9,1,GH121)))</f>
        <v>0</v>
      </c>
      <c r="GI122">
        <f ca="1">IF($G121="","",IF($F122&gt;$G$4,COUNTIF(OFFSET($G122,-($G$4+$N122-2),0,1,1):$G122,GI$9),IF($G122=GI$9,1,GI121)))</f>
        <v>0</v>
      </c>
    </row>
    <row r="123" spans="6:191" x14ac:dyDescent="0.25">
      <c r="F123">
        <v>114</v>
      </c>
      <c r="G123" s="1">
        <v>3</v>
      </c>
      <c r="H123" s="3">
        <f t="shared" si="137"/>
        <v>1</v>
      </c>
      <c r="I123">
        <f t="shared" ca="1" si="191"/>
        <v>0</v>
      </c>
      <c r="J123" s="1">
        <f t="shared" ca="1" si="138"/>
        <v>6</v>
      </c>
      <c r="K123" s="2">
        <f t="shared" ca="1" si="139"/>
        <v>1</v>
      </c>
      <c r="L123" s="3">
        <f t="shared" ca="1" si="140"/>
        <v>2</v>
      </c>
      <c r="M123">
        <f t="shared" ca="1" si="141"/>
        <v>2</v>
      </c>
      <c r="N123">
        <f t="shared" ca="1" si="248"/>
        <v>4</v>
      </c>
      <c r="O123">
        <f t="shared" ca="1" si="249"/>
        <v>1</v>
      </c>
      <c r="P123">
        <f t="shared" ca="1" si="192"/>
        <v>0</v>
      </c>
      <c r="Q123">
        <f t="shared" ca="1" si="193"/>
        <v>5.9999999999999973</v>
      </c>
      <c r="R123">
        <f t="shared" ca="1" si="194"/>
        <v>1</v>
      </c>
      <c r="S123">
        <f t="shared" ca="1" si="142"/>
        <v>-1.9999999999999991</v>
      </c>
      <c r="T123">
        <f t="shared" ca="1" si="195"/>
        <v>94.000000000000028</v>
      </c>
      <c r="U123" t="str">
        <f t="shared" ca="1" si="196"/>
        <v/>
      </c>
      <c r="W123" s="3">
        <f t="shared" ca="1" si="197"/>
        <v>1.9999999999999991</v>
      </c>
      <c r="X123" s="2">
        <f t="shared" ca="1" si="198"/>
        <v>23</v>
      </c>
      <c r="Y123" s="2">
        <f t="shared" ca="1" si="199"/>
        <v>24</v>
      </c>
      <c r="Z123" s="2" t="str">
        <f t="shared" ca="1" si="200"/>
        <v/>
      </c>
      <c r="AA123" s="2" t="str">
        <f t="shared" ca="1" si="201"/>
        <v/>
      </c>
      <c r="AB123" s="2" t="str">
        <f t="shared" ca="1" si="202"/>
        <v/>
      </c>
      <c r="AC123" s="2" t="str">
        <f t="shared" ca="1" si="203"/>
        <v/>
      </c>
      <c r="AD123" s="2" t="str">
        <f t="shared" ca="1" si="204"/>
        <v/>
      </c>
      <c r="AE123" s="2" t="str">
        <f t="shared" ca="1" si="205"/>
        <v/>
      </c>
      <c r="AF123" s="2" t="str">
        <f t="shared" ca="1" si="206"/>
        <v/>
      </c>
      <c r="AG123" s="2" t="str">
        <f t="shared" ca="1" si="207"/>
        <v/>
      </c>
      <c r="AH123" s="2" t="str">
        <f t="shared" ca="1" si="208"/>
        <v/>
      </c>
      <c r="AI123" s="2" t="str">
        <f t="shared" ca="1" si="209"/>
        <v/>
      </c>
      <c r="AJ123" s="2" t="str">
        <f t="shared" ca="1" si="210"/>
        <v/>
      </c>
      <c r="AK123" s="2" t="str">
        <f t="shared" ca="1" si="211"/>
        <v/>
      </c>
      <c r="AM123">
        <f t="shared" ca="1" si="250"/>
        <v>23</v>
      </c>
      <c r="AN123" t="str">
        <f t="shared" ca="1" si="251"/>
        <v/>
      </c>
      <c r="AO123" t="str">
        <f t="shared" ca="1" si="252"/>
        <v/>
      </c>
      <c r="AP123" t="str">
        <f t="shared" ca="1" si="253"/>
        <v/>
      </c>
      <c r="AQ123" t="str">
        <f t="shared" ca="1" si="254"/>
        <v/>
      </c>
      <c r="AR123" t="str">
        <f t="shared" ca="1" si="255"/>
        <v/>
      </c>
      <c r="AS123" t="str">
        <f t="shared" ca="1" si="256"/>
        <v/>
      </c>
      <c r="AT123" t="str">
        <f t="shared" ca="1" si="257"/>
        <v/>
      </c>
      <c r="AU123" t="str">
        <f t="shared" ca="1" si="258"/>
        <v/>
      </c>
      <c r="AV123" t="str">
        <f t="shared" ca="1" si="259"/>
        <v/>
      </c>
      <c r="AW123" t="str">
        <f t="shared" ca="1" si="260"/>
        <v/>
      </c>
      <c r="AX123" t="str">
        <f t="shared" ca="1" si="261"/>
        <v/>
      </c>
      <c r="AY123">
        <f t="shared" ca="1" si="143"/>
        <v>24</v>
      </c>
      <c r="AZ123" t="str">
        <f t="shared" ca="1" si="144"/>
        <v/>
      </c>
      <c r="BA123" t="str">
        <f t="shared" ca="1" si="145"/>
        <v/>
      </c>
      <c r="BB123" t="str">
        <f t="shared" ca="1" si="146"/>
        <v/>
      </c>
      <c r="BC123" t="str">
        <f t="shared" ca="1" si="147"/>
        <v/>
      </c>
      <c r="BD123" t="str">
        <f t="shared" ca="1" si="148"/>
        <v/>
      </c>
      <c r="BE123" t="str">
        <f t="shared" ca="1" si="149"/>
        <v/>
      </c>
      <c r="BF123" t="str">
        <f t="shared" ca="1" si="150"/>
        <v/>
      </c>
      <c r="BG123" t="str">
        <f t="shared" ca="1" si="151"/>
        <v/>
      </c>
      <c r="BH123" t="str">
        <f t="shared" ca="1" si="152"/>
        <v/>
      </c>
      <c r="BI123" t="str">
        <f t="shared" ca="1" si="153"/>
        <v/>
      </c>
      <c r="BJ123" t="str">
        <f t="shared" ca="1" si="154"/>
        <v/>
      </c>
      <c r="CC123">
        <f t="shared" ca="1" si="212"/>
        <v>3</v>
      </c>
      <c r="CD123">
        <f t="shared" ca="1" si="213"/>
        <v>5</v>
      </c>
      <c r="CE123">
        <f t="shared" ca="1" si="214"/>
        <v>7</v>
      </c>
      <c r="CF123">
        <f t="shared" ca="1" si="215"/>
        <v>10</v>
      </c>
      <c r="CG123">
        <f t="shared" ca="1" si="216"/>
        <v>11</v>
      </c>
      <c r="CH123">
        <f t="shared" ca="1" si="217"/>
        <v>12</v>
      </c>
      <c r="CI123" t="str">
        <f t="shared" ca="1" si="218"/>
        <v/>
      </c>
      <c r="CJ123" t="str">
        <f t="shared" ca="1" si="219"/>
        <v/>
      </c>
      <c r="CK123" t="str">
        <f t="shared" ca="1" si="220"/>
        <v/>
      </c>
      <c r="CL123" t="str">
        <f t="shared" ca="1" si="221"/>
        <v/>
      </c>
      <c r="CM123" t="str">
        <f t="shared" ca="1" si="222"/>
        <v/>
      </c>
      <c r="CN123" t="str">
        <f t="shared" ca="1" si="223"/>
        <v/>
      </c>
      <c r="CO123">
        <f t="shared" ca="1" si="224"/>
        <v>23</v>
      </c>
      <c r="CP123" t="str">
        <f t="shared" ca="1" si="225"/>
        <v/>
      </c>
      <c r="CQ123" t="str">
        <f t="shared" ca="1" si="226"/>
        <v/>
      </c>
      <c r="CR123" t="str">
        <f t="shared" ca="1" si="227"/>
        <v/>
      </c>
      <c r="CS123" t="str">
        <f t="shared" ca="1" si="228"/>
        <v/>
      </c>
      <c r="CT123" t="str">
        <f t="shared" ca="1" si="229"/>
        <v/>
      </c>
      <c r="CU123" t="str">
        <f t="shared" ca="1" si="230"/>
        <v/>
      </c>
      <c r="CV123" t="str">
        <f t="shared" ca="1" si="231"/>
        <v/>
      </c>
      <c r="CW123" t="str">
        <f t="shared" ca="1" si="232"/>
        <v/>
      </c>
      <c r="CX123" t="str">
        <f t="shared" ca="1" si="233"/>
        <v/>
      </c>
      <c r="CY123" t="str">
        <f t="shared" ca="1" si="234"/>
        <v/>
      </c>
      <c r="CZ123" t="str">
        <f t="shared" ca="1" si="235"/>
        <v/>
      </c>
      <c r="DA123">
        <f t="shared" ca="1" si="236"/>
        <v>26</v>
      </c>
      <c r="DB123">
        <f t="shared" ca="1" si="237"/>
        <v>30</v>
      </c>
      <c r="DC123" t="str">
        <f t="shared" ca="1" si="238"/>
        <v/>
      </c>
      <c r="DD123" t="str">
        <f t="shared" ca="1" si="239"/>
        <v/>
      </c>
      <c r="DE123" t="str">
        <f t="shared" ca="1" si="240"/>
        <v/>
      </c>
      <c r="DF123" t="str">
        <f t="shared" ca="1" si="241"/>
        <v/>
      </c>
      <c r="DG123" t="str">
        <f t="shared" ca="1" si="242"/>
        <v/>
      </c>
      <c r="DH123" t="str">
        <f t="shared" ca="1" si="243"/>
        <v/>
      </c>
      <c r="DI123" t="str">
        <f t="shared" ca="1" si="244"/>
        <v/>
      </c>
      <c r="DJ123" t="str">
        <f t="shared" ca="1" si="245"/>
        <v/>
      </c>
      <c r="DK123" t="str">
        <f t="shared" ca="1" si="246"/>
        <v/>
      </c>
      <c r="DL123" t="str">
        <f t="shared" ca="1" si="247"/>
        <v/>
      </c>
      <c r="DM123">
        <v>1</v>
      </c>
      <c r="DN123">
        <f t="shared" ca="1" si="155"/>
        <v>1</v>
      </c>
      <c r="DO123">
        <f t="shared" ca="1" si="156"/>
        <v>1</v>
      </c>
      <c r="DP123">
        <f t="shared" ca="1" si="157"/>
        <v>2</v>
      </c>
      <c r="DQ123">
        <f t="shared" ca="1" si="158"/>
        <v>2</v>
      </c>
      <c r="DR123">
        <f t="shared" ca="1" si="159"/>
        <v>3</v>
      </c>
      <c r="DS123">
        <f t="shared" ca="1" si="160"/>
        <v>3</v>
      </c>
      <c r="DT123">
        <f t="shared" ca="1" si="161"/>
        <v>4</v>
      </c>
      <c r="DU123">
        <f t="shared" ca="1" si="162"/>
        <v>4</v>
      </c>
      <c r="DV123">
        <f t="shared" ca="1" si="163"/>
        <v>4</v>
      </c>
      <c r="DW123">
        <f t="shared" ca="1" si="164"/>
        <v>5</v>
      </c>
      <c r="DX123">
        <f t="shared" ca="1" si="165"/>
        <v>6</v>
      </c>
      <c r="DY123">
        <f t="shared" ca="1" si="166"/>
        <v>7</v>
      </c>
      <c r="DZ123" s="1">
        <v>1</v>
      </c>
      <c r="EA123">
        <f t="shared" ca="1" si="167"/>
        <v>1</v>
      </c>
      <c r="EB123">
        <f t="shared" ca="1" si="168"/>
        <v>1</v>
      </c>
      <c r="EC123">
        <f t="shared" ca="1" si="169"/>
        <v>1</v>
      </c>
      <c r="ED123">
        <f t="shared" ca="1" si="170"/>
        <v>1</v>
      </c>
      <c r="EE123">
        <f t="shared" ca="1" si="171"/>
        <v>1</v>
      </c>
      <c r="EF123">
        <f t="shared" ca="1" si="172"/>
        <v>1</v>
      </c>
      <c r="EG123">
        <f t="shared" ca="1" si="173"/>
        <v>1</v>
      </c>
      <c r="EH123">
        <f t="shared" ca="1" si="174"/>
        <v>1</v>
      </c>
      <c r="EI123">
        <f t="shared" ca="1" si="175"/>
        <v>1</v>
      </c>
      <c r="EJ123">
        <f t="shared" ca="1" si="176"/>
        <v>1</v>
      </c>
      <c r="EK123">
        <f t="shared" ca="1" si="177"/>
        <v>2</v>
      </c>
      <c r="EL123">
        <f t="shared" ca="1" si="178"/>
        <v>2</v>
      </c>
      <c r="EM123" s="1">
        <v>1</v>
      </c>
      <c r="EN123">
        <f t="shared" ca="1" si="179"/>
        <v>1</v>
      </c>
      <c r="EO123">
        <f t="shared" ca="1" si="180"/>
        <v>2</v>
      </c>
      <c r="EP123">
        <f t="shared" ca="1" si="181"/>
        <v>2</v>
      </c>
      <c r="EQ123">
        <f t="shared" ca="1" si="182"/>
        <v>2</v>
      </c>
      <c r="ER123">
        <f t="shared" ca="1" si="183"/>
        <v>2</v>
      </c>
      <c r="ES123">
        <f t="shared" ca="1" si="184"/>
        <v>3</v>
      </c>
      <c r="ET123">
        <f t="shared" ca="1" si="185"/>
        <v>3</v>
      </c>
      <c r="EU123">
        <f t="shared" ca="1" si="186"/>
        <v>3</v>
      </c>
      <c r="EV123">
        <f t="shared" ca="1" si="187"/>
        <v>3</v>
      </c>
      <c r="EW123">
        <f t="shared" ca="1" si="188"/>
        <v>3</v>
      </c>
      <c r="EX123">
        <f t="shared" ca="1" si="189"/>
        <v>3</v>
      </c>
      <c r="EY123">
        <f t="shared" ca="1" si="190"/>
        <v>3</v>
      </c>
      <c r="EZ123">
        <f ca="1">IF($G122="","",IF($F123&gt;$G$4,COUNTIF(OFFSET($G123,-($G$4+$N123-2),0,1,1):$G123,EZ$9),IF($G123=EZ$9,1,EZ122)))</f>
        <v>0</v>
      </c>
      <c r="FA123">
        <f ca="1">IF($G122="","",IF($F123&gt;$G$4,COUNTIF(OFFSET($G123,-($G$4+$N123-2),0,1,1):$G123,FA$9),IF($G123=FA$9,1,FA122)))</f>
        <v>0</v>
      </c>
      <c r="FB123">
        <f ca="1">IF($G122="","",IF($F123&gt;$G$4,COUNTIF(OFFSET($G123,-($G$4+$N123-2),0,1,1):$G123,FB$9),IF($G123=FB$9,1,FB122)))</f>
        <v>1</v>
      </c>
      <c r="FC123">
        <f ca="1">IF($G122="","",IF($F123&gt;$G$4,COUNTIF(OFFSET($G123,-($G$4+$N123-2),0,1,1):$G123,FC$9),IF($G123=FC$9,1,FC122)))</f>
        <v>0</v>
      </c>
      <c r="FD123">
        <f ca="1">IF($G122="","",IF($F123&gt;$G$4,COUNTIF(OFFSET($G123,-($G$4+$N123-2),0,1,1):$G123,FD$9),IF($G123=FD$9,1,FD122)))</f>
        <v>1</v>
      </c>
      <c r="FE123">
        <f ca="1">IF($G122="","",IF($F123&gt;$G$4,COUNTIF(OFFSET($G123,-($G$4+$N123-2),0,1,1):$G123,FE$9),IF($G123=FE$9,1,FE122)))</f>
        <v>0</v>
      </c>
      <c r="FF123">
        <f ca="1">IF($G122="","",IF($F123&gt;$G$4,COUNTIF(OFFSET($G123,-($G$4+$N123-2),0,1,1):$G123,FF$9),IF($G123=FF$9,1,FF122)))</f>
        <v>1</v>
      </c>
      <c r="FG123">
        <f ca="1">IF($G122="","",IF($F123&gt;$G$4,COUNTIF(OFFSET($G123,-($G$4+$N123-2),0,1,1):$G123,FG$9),IF($G123=FG$9,1,FG122)))</f>
        <v>0</v>
      </c>
      <c r="FH123">
        <f ca="1">IF($G122="","",IF($F123&gt;$G$4,COUNTIF(OFFSET($G123,-($G$4+$N123-2),0,1,1):$G123,FH$9),IF($G123=FH$9,1,FH122)))</f>
        <v>0</v>
      </c>
      <c r="FI123">
        <f ca="1">IF($G122="","",IF($F123&gt;$G$4,COUNTIF(OFFSET($G123,-($G$4+$N123-2),0,1,1):$G123,FI$9),IF($G123=FI$9,1,FI122)))</f>
        <v>1</v>
      </c>
      <c r="FJ123">
        <f ca="1">IF($G122="","",IF($F123&gt;$G$4,COUNTIF(OFFSET($G123,-($G$4+$N123-2),0,1,1):$G123,FJ$9),IF($G123=FJ$9,1,FJ122)))</f>
        <v>1</v>
      </c>
      <c r="FK123">
        <f ca="1">IF($G122="","",IF($F123&gt;$G$4,COUNTIF(OFFSET($G123,-($G$4+$N123-2),0,1,1):$G123,FK$9),IF($G123=FK$9,1,FK122)))</f>
        <v>1</v>
      </c>
      <c r="FL123">
        <f ca="1">IF($G122="","",IF($F123&gt;$G$4,COUNTIF(OFFSET($G123,-($G$4+$N123-2),0,1,1):$G123,FL$9),IF($G123=FL$9,1,FL122)))</f>
        <v>0</v>
      </c>
      <c r="FM123">
        <f ca="1">IF($G122="","",IF($F123&gt;$G$4,COUNTIF(OFFSET($G123,-($G$4+$N123-2),0,1,1):$G123,FM$9),IF($G123=FM$9,1,FM122)))</f>
        <v>0</v>
      </c>
      <c r="FN123">
        <f ca="1">IF($G122="","",IF($F123&gt;$G$4,COUNTIF(OFFSET($G123,-($G$4+$N123-2),0,1,1):$G123,FN$9),IF($G123=FN$9,1,FN122)))</f>
        <v>0</v>
      </c>
      <c r="FO123">
        <f ca="1">IF($G122="","",IF($F123&gt;$G$4,COUNTIF(OFFSET($G123,-($G$4+$N123-2),0,1,1):$G123,FO$9),IF($G123=FO$9,1,FO122)))</f>
        <v>0</v>
      </c>
      <c r="FP123">
        <f ca="1">IF($G122="","",IF($F123&gt;$G$4,COUNTIF(OFFSET($G123,-($G$4+$N123-2),0,1,1):$G123,FP$9),IF($G123=FP$9,1,FP122)))</f>
        <v>0</v>
      </c>
      <c r="FQ123">
        <f ca="1">IF($G122="","",IF($F123&gt;$G$4,COUNTIF(OFFSET($G123,-($G$4+$N123-2),0,1,1):$G123,FQ$9),IF($G123=FQ$9,1,FQ122)))</f>
        <v>0</v>
      </c>
      <c r="FR123">
        <f ca="1">IF($G122="","",IF($F123&gt;$G$4,COUNTIF(OFFSET($G123,-($G$4+$N123-2),0,1,1):$G123,FR$9),IF($G123=FR$9,1,FR122)))</f>
        <v>0</v>
      </c>
      <c r="FS123">
        <f ca="1">IF($G122="","",IF($F123&gt;$G$4,COUNTIF(OFFSET($G123,-($G$4+$N123-2),0,1,1):$G123,FS$9),IF($G123=FS$9,1,FS122)))</f>
        <v>0</v>
      </c>
      <c r="FT123">
        <f ca="1">IF($G122="","",IF($F123&gt;$G$4,COUNTIF(OFFSET($G123,-($G$4+$N123-2),0,1,1):$G123,FT$9),IF($G123=FT$9,1,FT122)))</f>
        <v>0</v>
      </c>
      <c r="FU123">
        <f ca="1">IF($G122="","",IF($F123&gt;$G$4,COUNTIF(OFFSET($G123,-($G$4+$N123-2),0,1,1):$G123,FU$9),IF($G123=FU$9,1,FU122)))</f>
        <v>0</v>
      </c>
      <c r="FV123">
        <f ca="1">IF($G122="","",IF($F123&gt;$G$4,COUNTIF(OFFSET($G123,-($G$4+$N123-2),0,1,1):$G123,FV$9),IF($G123=FV$9,1,FV122)))</f>
        <v>1</v>
      </c>
      <c r="FW123">
        <f ca="1">IF($G122="","",IF($F123&gt;$G$4,COUNTIF(OFFSET($G123,-($G$4+$N123-2),0,1,1):$G123,FW$9),IF($G123=FW$9,1,FW122)))</f>
        <v>0</v>
      </c>
      <c r="FX123">
        <f ca="1">IF($G122="","",IF($F123&gt;$G$4,COUNTIF(OFFSET($G123,-($G$4+$N123-2),0,1,1):$G123,FX$9),IF($G123=FX$9,1,FX122)))</f>
        <v>0</v>
      </c>
      <c r="FY123">
        <f ca="1">IF($G122="","",IF($F123&gt;$G$4,COUNTIF(OFFSET($G123,-($G$4+$N123-2),0,1,1):$G123,FY$9),IF($G123=FY$9,1,FY122)))</f>
        <v>1</v>
      </c>
      <c r="FZ123">
        <f ca="1">IF($G122="","",IF($F123&gt;$G$4,COUNTIF(OFFSET($G123,-($G$4+$N123-2),0,1,1):$G123,FZ$9),IF($G123=FZ$9,1,FZ122)))</f>
        <v>0</v>
      </c>
      <c r="GA123">
        <f ca="1">IF($G122="","",IF($F123&gt;$G$4,COUNTIF(OFFSET($G123,-($G$4+$N123-2),0,1,1):$G123,GA$9),IF($G123=GA$9,1,GA122)))</f>
        <v>0</v>
      </c>
      <c r="GB123">
        <f ca="1">IF($G122="","",IF($F123&gt;$G$4,COUNTIF(OFFSET($G123,-($G$4+$N123-2),0,1,1):$G123,GB$9),IF($G123=GB$9,1,GB122)))</f>
        <v>0</v>
      </c>
      <c r="GC123">
        <f ca="1">IF($G122="","",IF($F123&gt;$G$4,COUNTIF(OFFSET($G123,-($G$4+$N123-2),0,1,1):$G123,GC$9),IF($G123=GC$9,1,GC122)))</f>
        <v>1</v>
      </c>
      <c r="GD123">
        <f ca="1">IF($G122="","",IF($F123&gt;$G$4,COUNTIF(OFFSET($G123,-($G$4+$N123-2),0,1,1):$G123,GD$9),IF($G123=GD$9,1,GD122)))</f>
        <v>0</v>
      </c>
      <c r="GE123">
        <f ca="1">IF($G122="","",IF($F123&gt;$G$4,COUNTIF(OFFSET($G123,-($G$4+$N123-2),0,1,1):$G123,GE$9),IF($G123=GE$9,1,GE122)))</f>
        <v>0</v>
      </c>
      <c r="GF123">
        <f ca="1">IF($G122="","",IF($F123&gt;$G$4,COUNTIF(OFFSET($G123,-($G$4+$N123-2),0,1,1):$G123,GF$9),IF($G123=GF$9,1,GF122)))</f>
        <v>0</v>
      </c>
      <c r="GG123">
        <f ca="1">IF($G122="","",IF($F123&gt;$G$4,COUNTIF(OFFSET($G123,-($G$4+$N123-2),0,1,1):$G123,GG$9),IF($G123=GG$9,1,GG122)))</f>
        <v>0</v>
      </c>
      <c r="GH123">
        <f ca="1">IF($G122="","",IF($F123&gt;$G$4,COUNTIF(OFFSET($G123,-($G$4+$N123-2),0,1,1):$G123,GH$9),IF($G123=GH$9,1,GH122)))</f>
        <v>0</v>
      </c>
      <c r="GI123">
        <f ca="1">IF($G122="","",IF($F123&gt;$G$4,COUNTIF(OFFSET($G123,-($G$4+$N123-2),0,1,1):$G123,GI$9),IF($G123=GI$9,1,GI122)))</f>
        <v>0</v>
      </c>
    </row>
    <row r="124" spans="6:191" x14ac:dyDescent="0.25">
      <c r="F124">
        <v>115</v>
      </c>
      <c r="G124" s="1">
        <v>33</v>
      </c>
      <c r="H124" s="3">
        <f t="shared" si="137"/>
        <v>3</v>
      </c>
      <c r="I124">
        <f t="shared" ca="1" si="191"/>
        <v>0</v>
      </c>
      <c r="J124" s="1">
        <f t="shared" ca="1" si="138"/>
        <v>6</v>
      </c>
      <c r="K124" s="2">
        <f t="shared" ca="1" si="139"/>
        <v>1</v>
      </c>
      <c r="L124" s="3">
        <f t="shared" ca="1" si="140"/>
        <v>3</v>
      </c>
      <c r="M124">
        <f t="shared" ca="1" si="141"/>
        <v>2</v>
      </c>
      <c r="N124">
        <f t="shared" ca="1" si="248"/>
        <v>5</v>
      </c>
      <c r="O124">
        <f t="shared" ca="1" si="249"/>
        <v>1</v>
      </c>
      <c r="P124">
        <f t="shared" ca="1" si="192"/>
        <v>0</v>
      </c>
      <c r="Q124">
        <f t="shared" ca="1" si="193"/>
        <v>7.9999999999999964</v>
      </c>
      <c r="R124">
        <f t="shared" ca="1" si="194"/>
        <v>1</v>
      </c>
      <c r="S124">
        <f t="shared" ca="1" si="142"/>
        <v>-1.9999999999999991</v>
      </c>
      <c r="T124">
        <f t="shared" ca="1" si="195"/>
        <v>92.000000000000028</v>
      </c>
      <c r="U124" t="str">
        <f t="shared" ca="1" si="196"/>
        <v/>
      </c>
      <c r="W124" s="3">
        <f t="shared" ca="1" si="197"/>
        <v>1.9999999999999991</v>
      </c>
      <c r="X124" s="2">
        <f t="shared" ca="1" si="198"/>
        <v>23</v>
      </c>
      <c r="Y124" s="2">
        <f t="shared" ca="1" si="199"/>
        <v>24</v>
      </c>
      <c r="Z124" s="2" t="str">
        <f t="shared" ca="1" si="200"/>
        <v/>
      </c>
      <c r="AA124" s="2" t="str">
        <f t="shared" ca="1" si="201"/>
        <v/>
      </c>
      <c r="AB124" s="2" t="str">
        <f t="shared" ca="1" si="202"/>
        <v/>
      </c>
      <c r="AC124" s="2" t="str">
        <f t="shared" ca="1" si="203"/>
        <v/>
      </c>
      <c r="AD124" s="2" t="str">
        <f t="shared" ca="1" si="204"/>
        <v/>
      </c>
      <c r="AE124" s="2" t="str">
        <f t="shared" ca="1" si="205"/>
        <v/>
      </c>
      <c r="AF124" s="2" t="str">
        <f t="shared" ca="1" si="206"/>
        <v/>
      </c>
      <c r="AG124" s="2" t="str">
        <f t="shared" ca="1" si="207"/>
        <v/>
      </c>
      <c r="AH124" s="2" t="str">
        <f t="shared" ca="1" si="208"/>
        <v/>
      </c>
      <c r="AI124" s="2" t="str">
        <f t="shared" ca="1" si="209"/>
        <v/>
      </c>
      <c r="AJ124" s="2" t="str">
        <f t="shared" ca="1" si="210"/>
        <v/>
      </c>
      <c r="AK124" s="2" t="str">
        <f t="shared" ca="1" si="211"/>
        <v/>
      </c>
      <c r="AM124">
        <f t="shared" ca="1" si="250"/>
        <v>23</v>
      </c>
      <c r="AN124" t="str">
        <f t="shared" ca="1" si="251"/>
        <v/>
      </c>
      <c r="AO124" t="str">
        <f t="shared" ca="1" si="252"/>
        <v/>
      </c>
      <c r="AP124" t="str">
        <f t="shared" ca="1" si="253"/>
        <v/>
      </c>
      <c r="AQ124" t="str">
        <f t="shared" ca="1" si="254"/>
        <v/>
      </c>
      <c r="AR124" t="str">
        <f t="shared" ca="1" si="255"/>
        <v/>
      </c>
      <c r="AS124" t="str">
        <f t="shared" ca="1" si="256"/>
        <v/>
      </c>
      <c r="AT124" t="str">
        <f t="shared" ca="1" si="257"/>
        <v/>
      </c>
      <c r="AU124" t="str">
        <f t="shared" ca="1" si="258"/>
        <v/>
      </c>
      <c r="AV124" t="str">
        <f t="shared" ca="1" si="259"/>
        <v/>
      </c>
      <c r="AW124" t="str">
        <f t="shared" ca="1" si="260"/>
        <v/>
      </c>
      <c r="AX124" t="str">
        <f t="shared" ca="1" si="261"/>
        <v/>
      </c>
      <c r="AY124">
        <f t="shared" ca="1" si="143"/>
        <v>24</v>
      </c>
      <c r="AZ124" t="str">
        <f t="shared" ca="1" si="144"/>
        <v/>
      </c>
      <c r="BA124" t="str">
        <f t="shared" ca="1" si="145"/>
        <v/>
      </c>
      <c r="BB124" t="str">
        <f t="shared" ca="1" si="146"/>
        <v/>
      </c>
      <c r="BC124" t="str">
        <f t="shared" ca="1" si="147"/>
        <v/>
      </c>
      <c r="BD124" t="str">
        <f t="shared" ca="1" si="148"/>
        <v/>
      </c>
      <c r="BE124" t="str">
        <f t="shared" ca="1" si="149"/>
        <v/>
      </c>
      <c r="BF124" t="str">
        <f t="shared" ca="1" si="150"/>
        <v/>
      </c>
      <c r="BG124" t="str">
        <f t="shared" ca="1" si="151"/>
        <v/>
      </c>
      <c r="BH124" t="str">
        <f t="shared" ca="1" si="152"/>
        <v/>
      </c>
      <c r="BI124" t="str">
        <f t="shared" ca="1" si="153"/>
        <v/>
      </c>
      <c r="BJ124" t="str">
        <f t="shared" ca="1" si="154"/>
        <v/>
      </c>
      <c r="CC124">
        <f t="shared" ca="1" si="212"/>
        <v>3</v>
      </c>
      <c r="CD124">
        <f t="shared" ca="1" si="213"/>
        <v>5</v>
      </c>
      <c r="CE124">
        <f t="shared" ca="1" si="214"/>
        <v>7</v>
      </c>
      <c r="CF124">
        <f t="shared" ca="1" si="215"/>
        <v>10</v>
      </c>
      <c r="CG124">
        <f t="shared" ca="1" si="216"/>
        <v>11</v>
      </c>
      <c r="CH124">
        <f t="shared" ca="1" si="217"/>
        <v>12</v>
      </c>
      <c r="CI124" t="str">
        <f t="shared" ca="1" si="218"/>
        <v/>
      </c>
      <c r="CJ124" t="str">
        <f t="shared" ca="1" si="219"/>
        <v/>
      </c>
      <c r="CK124" t="str">
        <f t="shared" ca="1" si="220"/>
        <v/>
      </c>
      <c r="CL124" t="str">
        <f t="shared" ca="1" si="221"/>
        <v/>
      </c>
      <c r="CM124" t="str">
        <f t="shared" ca="1" si="222"/>
        <v/>
      </c>
      <c r="CN124" t="str">
        <f t="shared" ca="1" si="223"/>
        <v/>
      </c>
      <c r="CO124">
        <f t="shared" ca="1" si="224"/>
        <v>23</v>
      </c>
      <c r="CP124" t="str">
        <f t="shared" ca="1" si="225"/>
        <v/>
      </c>
      <c r="CQ124" t="str">
        <f t="shared" ca="1" si="226"/>
        <v/>
      </c>
      <c r="CR124" t="str">
        <f t="shared" ca="1" si="227"/>
        <v/>
      </c>
      <c r="CS124" t="str">
        <f t="shared" ca="1" si="228"/>
        <v/>
      </c>
      <c r="CT124" t="str">
        <f t="shared" ca="1" si="229"/>
        <v/>
      </c>
      <c r="CU124" t="str">
        <f t="shared" ca="1" si="230"/>
        <v/>
      </c>
      <c r="CV124" t="str">
        <f t="shared" ca="1" si="231"/>
        <v/>
      </c>
      <c r="CW124" t="str">
        <f t="shared" ca="1" si="232"/>
        <v/>
      </c>
      <c r="CX124" t="str">
        <f t="shared" ca="1" si="233"/>
        <v/>
      </c>
      <c r="CY124" t="str">
        <f t="shared" ca="1" si="234"/>
        <v/>
      </c>
      <c r="CZ124" t="str">
        <f t="shared" ca="1" si="235"/>
        <v/>
      </c>
      <c r="DA124">
        <f t="shared" ca="1" si="236"/>
        <v>26</v>
      </c>
      <c r="DB124">
        <f t="shared" ca="1" si="237"/>
        <v>30</v>
      </c>
      <c r="DC124">
        <f t="shared" ca="1" si="238"/>
        <v>33</v>
      </c>
      <c r="DD124" t="str">
        <f t="shared" ca="1" si="239"/>
        <v/>
      </c>
      <c r="DE124" t="str">
        <f t="shared" ca="1" si="240"/>
        <v/>
      </c>
      <c r="DF124" t="str">
        <f t="shared" ca="1" si="241"/>
        <v/>
      </c>
      <c r="DG124" t="str">
        <f t="shared" ca="1" si="242"/>
        <v/>
      </c>
      <c r="DH124" t="str">
        <f t="shared" ca="1" si="243"/>
        <v/>
      </c>
      <c r="DI124" t="str">
        <f t="shared" ca="1" si="244"/>
        <v/>
      </c>
      <c r="DJ124" t="str">
        <f t="shared" ca="1" si="245"/>
        <v/>
      </c>
      <c r="DK124" t="str">
        <f t="shared" ca="1" si="246"/>
        <v/>
      </c>
      <c r="DL124" t="str">
        <f t="shared" ca="1" si="247"/>
        <v/>
      </c>
      <c r="DM124">
        <v>1</v>
      </c>
      <c r="DN124">
        <f t="shared" ca="1" si="155"/>
        <v>1</v>
      </c>
      <c r="DO124">
        <f t="shared" ca="1" si="156"/>
        <v>1</v>
      </c>
      <c r="DP124">
        <f t="shared" ca="1" si="157"/>
        <v>2</v>
      </c>
      <c r="DQ124">
        <f t="shared" ca="1" si="158"/>
        <v>2</v>
      </c>
      <c r="DR124">
        <f t="shared" ca="1" si="159"/>
        <v>3</v>
      </c>
      <c r="DS124">
        <f t="shared" ca="1" si="160"/>
        <v>3</v>
      </c>
      <c r="DT124">
        <f t="shared" ca="1" si="161"/>
        <v>4</v>
      </c>
      <c r="DU124">
        <f t="shared" ca="1" si="162"/>
        <v>4</v>
      </c>
      <c r="DV124">
        <f t="shared" ca="1" si="163"/>
        <v>4</v>
      </c>
      <c r="DW124">
        <f t="shared" ca="1" si="164"/>
        <v>5</v>
      </c>
      <c r="DX124">
        <f t="shared" ca="1" si="165"/>
        <v>6</v>
      </c>
      <c r="DY124">
        <f t="shared" ca="1" si="166"/>
        <v>7</v>
      </c>
      <c r="DZ124" s="1">
        <v>1</v>
      </c>
      <c r="EA124">
        <f t="shared" ca="1" si="167"/>
        <v>1</v>
      </c>
      <c r="EB124">
        <f t="shared" ca="1" si="168"/>
        <v>1</v>
      </c>
      <c r="EC124">
        <f t="shared" ca="1" si="169"/>
        <v>1</v>
      </c>
      <c r="ED124">
        <f t="shared" ca="1" si="170"/>
        <v>1</v>
      </c>
      <c r="EE124">
        <f t="shared" ca="1" si="171"/>
        <v>1</v>
      </c>
      <c r="EF124">
        <f t="shared" ca="1" si="172"/>
        <v>1</v>
      </c>
      <c r="EG124">
        <f t="shared" ca="1" si="173"/>
        <v>1</v>
      </c>
      <c r="EH124">
        <f t="shared" ca="1" si="174"/>
        <v>1</v>
      </c>
      <c r="EI124">
        <f t="shared" ca="1" si="175"/>
        <v>1</v>
      </c>
      <c r="EJ124">
        <f t="shared" ca="1" si="176"/>
        <v>1</v>
      </c>
      <c r="EK124">
        <f t="shared" ca="1" si="177"/>
        <v>2</v>
      </c>
      <c r="EL124">
        <f t="shared" ca="1" si="178"/>
        <v>2</v>
      </c>
      <c r="EM124" s="1">
        <v>1</v>
      </c>
      <c r="EN124">
        <f t="shared" ca="1" si="179"/>
        <v>1</v>
      </c>
      <c r="EO124">
        <f t="shared" ca="1" si="180"/>
        <v>2</v>
      </c>
      <c r="EP124">
        <f t="shared" ca="1" si="181"/>
        <v>2</v>
      </c>
      <c r="EQ124">
        <f t="shared" ca="1" si="182"/>
        <v>2</v>
      </c>
      <c r="ER124">
        <f t="shared" ca="1" si="183"/>
        <v>2</v>
      </c>
      <c r="ES124">
        <f t="shared" ca="1" si="184"/>
        <v>3</v>
      </c>
      <c r="ET124">
        <f t="shared" ca="1" si="185"/>
        <v>3</v>
      </c>
      <c r="EU124">
        <f t="shared" ca="1" si="186"/>
        <v>3</v>
      </c>
      <c r="EV124">
        <f t="shared" ca="1" si="187"/>
        <v>4</v>
      </c>
      <c r="EW124">
        <f t="shared" ca="1" si="188"/>
        <v>4</v>
      </c>
      <c r="EX124">
        <f t="shared" ca="1" si="189"/>
        <v>4</v>
      </c>
      <c r="EY124">
        <f t="shared" ca="1" si="190"/>
        <v>4</v>
      </c>
      <c r="EZ124">
        <f ca="1">IF($G123="","",IF($F124&gt;$G$4,COUNTIF(OFFSET($G124,-($G$4+$N124-2),0,1,1):$G124,EZ$9),IF($G124=EZ$9,1,EZ123)))</f>
        <v>0</v>
      </c>
      <c r="FA124">
        <f ca="1">IF($G123="","",IF($F124&gt;$G$4,COUNTIF(OFFSET($G124,-($G$4+$N124-2),0,1,1):$G124,FA$9),IF($G124=FA$9,1,FA123)))</f>
        <v>0</v>
      </c>
      <c r="FB124">
        <f ca="1">IF($G123="","",IF($F124&gt;$G$4,COUNTIF(OFFSET($G124,-($G$4+$N124-2),0,1,1):$G124,FB$9),IF($G124=FB$9,1,FB123)))</f>
        <v>1</v>
      </c>
      <c r="FC124">
        <f ca="1">IF($G123="","",IF($F124&gt;$G$4,COUNTIF(OFFSET($G124,-($G$4+$N124-2),0,1,1):$G124,FC$9),IF($G124=FC$9,1,FC123)))</f>
        <v>0</v>
      </c>
      <c r="FD124">
        <f ca="1">IF($G123="","",IF($F124&gt;$G$4,COUNTIF(OFFSET($G124,-($G$4+$N124-2),0,1,1):$G124,FD$9),IF($G124=FD$9,1,FD123)))</f>
        <v>1</v>
      </c>
      <c r="FE124">
        <f ca="1">IF($G123="","",IF($F124&gt;$G$4,COUNTIF(OFFSET($G124,-($G$4+$N124-2),0,1,1):$G124,FE$9),IF($G124=FE$9,1,FE123)))</f>
        <v>0</v>
      </c>
      <c r="FF124">
        <f ca="1">IF($G123="","",IF($F124&gt;$G$4,COUNTIF(OFFSET($G124,-($G$4+$N124-2),0,1,1):$G124,FF$9),IF($G124=FF$9,1,FF123)))</f>
        <v>1</v>
      </c>
      <c r="FG124">
        <f ca="1">IF($G123="","",IF($F124&gt;$G$4,COUNTIF(OFFSET($G124,-($G$4+$N124-2),0,1,1):$G124,FG$9),IF($G124=FG$9,1,FG123)))</f>
        <v>0</v>
      </c>
      <c r="FH124">
        <f ca="1">IF($G123="","",IF($F124&gt;$G$4,COUNTIF(OFFSET($G124,-($G$4+$N124-2),0,1,1):$G124,FH$9),IF($G124=FH$9,1,FH123)))</f>
        <v>0</v>
      </c>
      <c r="FI124">
        <f ca="1">IF($G123="","",IF($F124&gt;$G$4,COUNTIF(OFFSET($G124,-($G$4+$N124-2),0,1,1):$G124,FI$9),IF($G124=FI$9,1,FI123)))</f>
        <v>1</v>
      </c>
      <c r="FJ124">
        <f ca="1">IF($G123="","",IF($F124&gt;$G$4,COUNTIF(OFFSET($G124,-($G$4+$N124-2),0,1,1):$G124,FJ$9),IF($G124=FJ$9,1,FJ123)))</f>
        <v>1</v>
      </c>
      <c r="FK124">
        <f ca="1">IF($G123="","",IF($F124&gt;$G$4,COUNTIF(OFFSET($G124,-($G$4+$N124-2),0,1,1):$G124,FK$9),IF($G124=FK$9,1,FK123)))</f>
        <v>1</v>
      </c>
      <c r="FL124">
        <f ca="1">IF($G123="","",IF($F124&gt;$G$4,COUNTIF(OFFSET($G124,-($G$4+$N124-2),0,1,1):$G124,FL$9),IF($G124=FL$9,1,FL123)))</f>
        <v>0</v>
      </c>
      <c r="FM124">
        <f ca="1">IF($G123="","",IF($F124&gt;$G$4,COUNTIF(OFFSET($G124,-($G$4+$N124-2),0,1,1):$G124,FM$9),IF($G124=FM$9,1,FM123)))</f>
        <v>0</v>
      </c>
      <c r="FN124">
        <f ca="1">IF($G123="","",IF($F124&gt;$G$4,COUNTIF(OFFSET($G124,-($G$4+$N124-2),0,1,1):$G124,FN$9),IF($G124=FN$9,1,FN123)))</f>
        <v>0</v>
      </c>
      <c r="FO124">
        <f ca="1">IF($G123="","",IF($F124&gt;$G$4,COUNTIF(OFFSET($G124,-($G$4+$N124-2),0,1,1):$G124,FO$9),IF($G124=FO$9,1,FO123)))</f>
        <v>0</v>
      </c>
      <c r="FP124">
        <f ca="1">IF($G123="","",IF($F124&gt;$G$4,COUNTIF(OFFSET($G124,-($G$4+$N124-2),0,1,1):$G124,FP$9),IF($G124=FP$9,1,FP123)))</f>
        <v>0</v>
      </c>
      <c r="FQ124">
        <f ca="1">IF($G123="","",IF($F124&gt;$G$4,COUNTIF(OFFSET($G124,-($G$4+$N124-2),0,1,1):$G124,FQ$9),IF($G124=FQ$9,1,FQ123)))</f>
        <v>0</v>
      </c>
      <c r="FR124">
        <f ca="1">IF($G123="","",IF($F124&gt;$G$4,COUNTIF(OFFSET($G124,-($G$4+$N124-2),0,1,1):$G124,FR$9),IF($G124=FR$9,1,FR123)))</f>
        <v>0</v>
      </c>
      <c r="FS124">
        <f ca="1">IF($G123="","",IF($F124&gt;$G$4,COUNTIF(OFFSET($G124,-($G$4+$N124-2),0,1,1):$G124,FS$9),IF($G124=FS$9,1,FS123)))</f>
        <v>0</v>
      </c>
      <c r="FT124">
        <f ca="1">IF($G123="","",IF($F124&gt;$G$4,COUNTIF(OFFSET($G124,-($G$4+$N124-2),0,1,1):$G124,FT$9),IF($G124=FT$9,1,FT123)))</f>
        <v>0</v>
      </c>
      <c r="FU124">
        <f ca="1">IF($G123="","",IF($F124&gt;$G$4,COUNTIF(OFFSET($G124,-($G$4+$N124-2),0,1,1):$G124,FU$9),IF($G124=FU$9,1,FU123)))</f>
        <v>0</v>
      </c>
      <c r="FV124">
        <f ca="1">IF($G123="","",IF($F124&gt;$G$4,COUNTIF(OFFSET($G124,-($G$4+$N124-2),0,1,1):$G124,FV$9),IF($G124=FV$9,1,FV123)))</f>
        <v>1</v>
      </c>
      <c r="FW124">
        <f ca="1">IF($G123="","",IF($F124&gt;$G$4,COUNTIF(OFFSET($G124,-($G$4+$N124-2),0,1,1):$G124,FW$9),IF($G124=FW$9,1,FW123)))</f>
        <v>0</v>
      </c>
      <c r="FX124">
        <f ca="1">IF($G123="","",IF($F124&gt;$G$4,COUNTIF(OFFSET($G124,-($G$4+$N124-2),0,1,1):$G124,FX$9),IF($G124=FX$9,1,FX123)))</f>
        <v>0</v>
      </c>
      <c r="FY124">
        <f ca="1">IF($G123="","",IF($F124&gt;$G$4,COUNTIF(OFFSET($G124,-($G$4+$N124-2),0,1,1):$G124,FY$9),IF($G124=FY$9,1,FY123)))</f>
        <v>1</v>
      </c>
      <c r="FZ124">
        <f ca="1">IF($G123="","",IF($F124&gt;$G$4,COUNTIF(OFFSET($G124,-($G$4+$N124-2),0,1,1):$G124,FZ$9),IF($G124=FZ$9,1,FZ123)))</f>
        <v>0</v>
      </c>
      <c r="GA124">
        <f ca="1">IF($G123="","",IF($F124&gt;$G$4,COUNTIF(OFFSET($G124,-($G$4+$N124-2),0,1,1):$G124,GA$9),IF($G124=GA$9,1,GA123)))</f>
        <v>0</v>
      </c>
      <c r="GB124">
        <f ca="1">IF($G123="","",IF($F124&gt;$G$4,COUNTIF(OFFSET($G124,-($G$4+$N124-2),0,1,1):$G124,GB$9),IF($G124=GB$9,1,GB123)))</f>
        <v>0</v>
      </c>
      <c r="GC124">
        <f ca="1">IF($G123="","",IF($F124&gt;$G$4,COUNTIF(OFFSET($G124,-($G$4+$N124-2),0,1,1):$G124,GC$9),IF($G124=GC$9,1,GC123)))</f>
        <v>1</v>
      </c>
      <c r="GD124">
        <f ca="1">IF($G123="","",IF($F124&gt;$G$4,COUNTIF(OFFSET($G124,-($G$4+$N124-2),0,1,1):$G124,GD$9),IF($G124=GD$9,1,GD123)))</f>
        <v>0</v>
      </c>
      <c r="GE124">
        <f ca="1">IF($G123="","",IF($F124&gt;$G$4,COUNTIF(OFFSET($G124,-($G$4+$N124-2),0,1,1):$G124,GE$9),IF($G124=GE$9,1,GE123)))</f>
        <v>0</v>
      </c>
      <c r="GF124">
        <f ca="1">IF($G123="","",IF($F124&gt;$G$4,COUNTIF(OFFSET($G124,-($G$4+$N124-2),0,1,1):$G124,GF$9),IF($G124=GF$9,1,GF123)))</f>
        <v>1</v>
      </c>
      <c r="GG124">
        <f ca="1">IF($G123="","",IF($F124&gt;$G$4,COUNTIF(OFFSET($G124,-($G$4+$N124-2),0,1,1):$G124,GG$9),IF($G124=GG$9,1,GG123)))</f>
        <v>0</v>
      </c>
      <c r="GH124">
        <f ca="1">IF($G123="","",IF($F124&gt;$G$4,COUNTIF(OFFSET($G124,-($G$4+$N124-2),0,1,1):$G124,GH$9),IF($G124=GH$9,1,GH123)))</f>
        <v>0</v>
      </c>
      <c r="GI124">
        <f ca="1">IF($G123="","",IF($F124&gt;$G$4,COUNTIF(OFFSET($G124,-($G$4+$N124-2),0,1,1):$G124,GI$9),IF($G124=GI$9,1,GI123)))</f>
        <v>0</v>
      </c>
    </row>
    <row r="125" spans="6:191" x14ac:dyDescent="0.25">
      <c r="F125">
        <v>116</v>
      </c>
      <c r="G125" s="1">
        <v>10</v>
      </c>
      <c r="H125" s="3">
        <f t="shared" si="137"/>
        <v>1</v>
      </c>
      <c r="I125">
        <f t="shared" ca="1" si="191"/>
        <v>0</v>
      </c>
      <c r="J125" s="1">
        <f t="shared" ca="1" si="138"/>
        <v>6</v>
      </c>
      <c r="K125" s="2">
        <f t="shared" ca="1" si="139"/>
        <v>1</v>
      </c>
      <c r="L125" s="3">
        <f t="shared" ca="1" si="140"/>
        <v>3</v>
      </c>
      <c r="M125">
        <f t="shared" ca="1" si="141"/>
        <v>2</v>
      </c>
      <c r="N125">
        <f t="shared" ca="1" si="248"/>
        <v>6</v>
      </c>
      <c r="O125">
        <f t="shared" ca="1" si="249"/>
        <v>1</v>
      </c>
      <c r="P125">
        <f t="shared" ca="1" si="192"/>
        <v>0</v>
      </c>
      <c r="Q125">
        <f t="shared" ca="1" si="193"/>
        <v>9.9999999999999964</v>
      </c>
      <c r="R125">
        <f t="shared" ca="1" si="194"/>
        <v>1</v>
      </c>
      <c r="S125">
        <f t="shared" ca="1" si="142"/>
        <v>-1.9999999999999991</v>
      </c>
      <c r="T125">
        <f t="shared" ca="1" si="195"/>
        <v>90.000000000000028</v>
      </c>
      <c r="U125" t="str">
        <f t="shared" ca="1" si="196"/>
        <v/>
      </c>
      <c r="W125" s="3">
        <f t="shared" ca="1" si="197"/>
        <v>1.9999999999999991</v>
      </c>
      <c r="X125" s="2">
        <f t="shared" ca="1" si="198"/>
        <v>23</v>
      </c>
      <c r="Y125" s="2">
        <f t="shared" ca="1" si="199"/>
        <v>24</v>
      </c>
      <c r="Z125" s="2" t="str">
        <f t="shared" ca="1" si="200"/>
        <v/>
      </c>
      <c r="AA125" s="2" t="str">
        <f t="shared" ca="1" si="201"/>
        <v/>
      </c>
      <c r="AB125" s="2" t="str">
        <f t="shared" ca="1" si="202"/>
        <v/>
      </c>
      <c r="AC125" s="2" t="str">
        <f t="shared" ca="1" si="203"/>
        <v/>
      </c>
      <c r="AD125" s="2" t="str">
        <f t="shared" ca="1" si="204"/>
        <v/>
      </c>
      <c r="AE125" s="2" t="str">
        <f t="shared" ca="1" si="205"/>
        <v/>
      </c>
      <c r="AF125" s="2" t="str">
        <f t="shared" ca="1" si="206"/>
        <v/>
      </c>
      <c r="AG125" s="2" t="str">
        <f t="shared" ca="1" si="207"/>
        <v/>
      </c>
      <c r="AH125" s="2" t="str">
        <f t="shared" ca="1" si="208"/>
        <v/>
      </c>
      <c r="AI125" s="2" t="str">
        <f t="shared" ca="1" si="209"/>
        <v/>
      </c>
      <c r="AJ125" s="2" t="str">
        <f t="shared" ca="1" si="210"/>
        <v/>
      </c>
      <c r="AK125" s="2" t="str">
        <f t="shared" ca="1" si="211"/>
        <v/>
      </c>
      <c r="AM125">
        <f t="shared" ca="1" si="250"/>
        <v>23</v>
      </c>
      <c r="AN125" t="str">
        <f t="shared" ca="1" si="251"/>
        <v/>
      </c>
      <c r="AO125" t="str">
        <f t="shared" ca="1" si="252"/>
        <v/>
      </c>
      <c r="AP125" t="str">
        <f t="shared" ca="1" si="253"/>
        <v/>
      </c>
      <c r="AQ125" t="str">
        <f t="shared" ca="1" si="254"/>
        <v/>
      </c>
      <c r="AR125" t="str">
        <f t="shared" ca="1" si="255"/>
        <v/>
      </c>
      <c r="AS125" t="str">
        <f t="shared" ca="1" si="256"/>
        <v/>
      </c>
      <c r="AT125" t="str">
        <f t="shared" ca="1" si="257"/>
        <v/>
      </c>
      <c r="AU125" t="str">
        <f t="shared" ca="1" si="258"/>
        <v/>
      </c>
      <c r="AV125" t="str">
        <f t="shared" ca="1" si="259"/>
        <v/>
      </c>
      <c r="AW125" t="str">
        <f t="shared" ca="1" si="260"/>
        <v/>
      </c>
      <c r="AX125" t="str">
        <f t="shared" ca="1" si="261"/>
        <v/>
      </c>
      <c r="AY125">
        <f t="shared" ca="1" si="143"/>
        <v>24</v>
      </c>
      <c r="AZ125" t="str">
        <f t="shared" ca="1" si="144"/>
        <v/>
      </c>
      <c r="BA125" t="str">
        <f t="shared" ca="1" si="145"/>
        <v/>
      </c>
      <c r="BB125" t="str">
        <f t="shared" ca="1" si="146"/>
        <v/>
      </c>
      <c r="BC125" t="str">
        <f t="shared" ca="1" si="147"/>
        <v/>
      </c>
      <c r="BD125" t="str">
        <f t="shared" ca="1" si="148"/>
        <v/>
      </c>
      <c r="BE125" t="str">
        <f t="shared" ca="1" si="149"/>
        <v/>
      </c>
      <c r="BF125" t="str">
        <f t="shared" ca="1" si="150"/>
        <v/>
      </c>
      <c r="BG125" t="str">
        <f t="shared" ca="1" si="151"/>
        <v/>
      </c>
      <c r="BH125" t="str">
        <f t="shared" ca="1" si="152"/>
        <v/>
      </c>
      <c r="BI125" t="str">
        <f t="shared" ca="1" si="153"/>
        <v/>
      </c>
      <c r="BJ125" t="str">
        <f t="shared" ca="1" si="154"/>
        <v/>
      </c>
      <c r="CC125">
        <f t="shared" ca="1" si="212"/>
        <v>3</v>
      </c>
      <c r="CD125">
        <f t="shared" ca="1" si="213"/>
        <v>5</v>
      </c>
      <c r="CE125">
        <f t="shared" ca="1" si="214"/>
        <v>7</v>
      </c>
      <c r="CF125">
        <f t="shared" ca="1" si="215"/>
        <v>10</v>
      </c>
      <c r="CG125">
        <f t="shared" ca="1" si="216"/>
        <v>11</v>
      </c>
      <c r="CH125">
        <f t="shared" ca="1" si="217"/>
        <v>12</v>
      </c>
      <c r="CI125" t="str">
        <f t="shared" ca="1" si="218"/>
        <v/>
      </c>
      <c r="CJ125" t="str">
        <f t="shared" ca="1" si="219"/>
        <v/>
      </c>
      <c r="CK125" t="str">
        <f t="shared" ca="1" si="220"/>
        <v/>
      </c>
      <c r="CL125" t="str">
        <f t="shared" ca="1" si="221"/>
        <v/>
      </c>
      <c r="CM125" t="str">
        <f t="shared" ca="1" si="222"/>
        <v/>
      </c>
      <c r="CN125" t="str">
        <f t="shared" ca="1" si="223"/>
        <v/>
      </c>
      <c r="CO125">
        <f t="shared" ca="1" si="224"/>
        <v>23</v>
      </c>
      <c r="CP125" t="str">
        <f t="shared" ca="1" si="225"/>
        <v/>
      </c>
      <c r="CQ125" t="str">
        <f t="shared" ca="1" si="226"/>
        <v/>
      </c>
      <c r="CR125" t="str">
        <f t="shared" ca="1" si="227"/>
        <v/>
      </c>
      <c r="CS125" t="str">
        <f t="shared" ca="1" si="228"/>
        <v/>
      </c>
      <c r="CT125" t="str">
        <f t="shared" ca="1" si="229"/>
        <v/>
      </c>
      <c r="CU125" t="str">
        <f t="shared" ca="1" si="230"/>
        <v/>
      </c>
      <c r="CV125" t="str">
        <f t="shared" ca="1" si="231"/>
        <v/>
      </c>
      <c r="CW125" t="str">
        <f t="shared" ca="1" si="232"/>
        <v/>
      </c>
      <c r="CX125" t="str">
        <f t="shared" ca="1" si="233"/>
        <v/>
      </c>
      <c r="CY125" t="str">
        <f t="shared" ca="1" si="234"/>
        <v/>
      </c>
      <c r="CZ125" t="str">
        <f t="shared" ca="1" si="235"/>
        <v/>
      </c>
      <c r="DA125">
        <f t="shared" ca="1" si="236"/>
        <v>26</v>
      </c>
      <c r="DB125">
        <f t="shared" ca="1" si="237"/>
        <v>30</v>
      </c>
      <c r="DC125">
        <f t="shared" ca="1" si="238"/>
        <v>33</v>
      </c>
      <c r="DD125" t="str">
        <f t="shared" ca="1" si="239"/>
        <v/>
      </c>
      <c r="DE125" t="str">
        <f t="shared" ca="1" si="240"/>
        <v/>
      </c>
      <c r="DF125" t="str">
        <f t="shared" ca="1" si="241"/>
        <v/>
      </c>
      <c r="DG125" t="str">
        <f t="shared" ca="1" si="242"/>
        <v/>
      </c>
      <c r="DH125" t="str">
        <f t="shared" ca="1" si="243"/>
        <v/>
      </c>
      <c r="DI125" t="str">
        <f t="shared" ca="1" si="244"/>
        <v/>
      </c>
      <c r="DJ125" t="str">
        <f t="shared" ca="1" si="245"/>
        <v/>
      </c>
      <c r="DK125" t="str">
        <f t="shared" ca="1" si="246"/>
        <v/>
      </c>
      <c r="DL125" t="str">
        <f t="shared" ca="1" si="247"/>
        <v/>
      </c>
      <c r="DM125">
        <v>1</v>
      </c>
      <c r="DN125">
        <f t="shared" ca="1" si="155"/>
        <v>1</v>
      </c>
      <c r="DO125">
        <f t="shared" ca="1" si="156"/>
        <v>1</v>
      </c>
      <c r="DP125">
        <f t="shared" ca="1" si="157"/>
        <v>2</v>
      </c>
      <c r="DQ125">
        <f t="shared" ca="1" si="158"/>
        <v>2</v>
      </c>
      <c r="DR125">
        <f t="shared" ca="1" si="159"/>
        <v>3</v>
      </c>
      <c r="DS125">
        <f t="shared" ca="1" si="160"/>
        <v>3</v>
      </c>
      <c r="DT125">
        <f t="shared" ca="1" si="161"/>
        <v>4</v>
      </c>
      <c r="DU125">
        <f t="shared" ca="1" si="162"/>
        <v>4</v>
      </c>
      <c r="DV125">
        <f t="shared" ca="1" si="163"/>
        <v>4</v>
      </c>
      <c r="DW125">
        <f t="shared" ca="1" si="164"/>
        <v>5</v>
      </c>
      <c r="DX125">
        <f t="shared" ca="1" si="165"/>
        <v>6</v>
      </c>
      <c r="DY125">
        <f t="shared" ca="1" si="166"/>
        <v>7</v>
      </c>
      <c r="DZ125" s="1">
        <v>1</v>
      </c>
      <c r="EA125">
        <f t="shared" ca="1" si="167"/>
        <v>1</v>
      </c>
      <c r="EB125">
        <f t="shared" ca="1" si="168"/>
        <v>1</v>
      </c>
      <c r="EC125">
        <f t="shared" ca="1" si="169"/>
        <v>1</v>
      </c>
      <c r="ED125">
        <f t="shared" ca="1" si="170"/>
        <v>1</v>
      </c>
      <c r="EE125">
        <f t="shared" ca="1" si="171"/>
        <v>1</v>
      </c>
      <c r="EF125">
        <f t="shared" ca="1" si="172"/>
        <v>1</v>
      </c>
      <c r="EG125">
        <f t="shared" ca="1" si="173"/>
        <v>1</v>
      </c>
      <c r="EH125">
        <f t="shared" ca="1" si="174"/>
        <v>1</v>
      </c>
      <c r="EI125">
        <f t="shared" ca="1" si="175"/>
        <v>1</v>
      </c>
      <c r="EJ125">
        <f t="shared" ca="1" si="176"/>
        <v>1</v>
      </c>
      <c r="EK125">
        <f t="shared" ca="1" si="177"/>
        <v>2</v>
      </c>
      <c r="EL125">
        <f t="shared" ca="1" si="178"/>
        <v>2</v>
      </c>
      <c r="EM125" s="1">
        <v>1</v>
      </c>
      <c r="EN125">
        <f t="shared" ca="1" si="179"/>
        <v>1</v>
      </c>
      <c r="EO125">
        <f t="shared" ca="1" si="180"/>
        <v>2</v>
      </c>
      <c r="EP125">
        <f t="shared" ca="1" si="181"/>
        <v>2</v>
      </c>
      <c r="EQ125">
        <f t="shared" ca="1" si="182"/>
        <v>2</v>
      </c>
      <c r="ER125">
        <f t="shared" ca="1" si="183"/>
        <v>2</v>
      </c>
      <c r="ES125">
        <f t="shared" ca="1" si="184"/>
        <v>3</v>
      </c>
      <c r="ET125">
        <f t="shared" ca="1" si="185"/>
        <v>3</v>
      </c>
      <c r="EU125">
        <f t="shared" ca="1" si="186"/>
        <v>3</v>
      </c>
      <c r="EV125">
        <f t="shared" ca="1" si="187"/>
        <v>4</v>
      </c>
      <c r="EW125">
        <f t="shared" ca="1" si="188"/>
        <v>4</v>
      </c>
      <c r="EX125">
        <f t="shared" ca="1" si="189"/>
        <v>4</v>
      </c>
      <c r="EY125">
        <f t="shared" ca="1" si="190"/>
        <v>4</v>
      </c>
      <c r="EZ125">
        <f ca="1">IF($G124="","",IF($F125&gt;$G$4,COUNTIF(OFFSET($G125,-($G$4+$N125-2),0,1,1):$G125,EZ$9),IF($G125=EZ$9,1,EZ124)))</f>
        <v>0</v>
      </c>
      <c r="FA125">
        <f ca="1">IF($G124="","",IF($F125&gt;$G$4,COUNTIF(OFFSET($G125,-($G$4+$N125-2),0,1,1):$G125,FA$9),IF($G125=FA$9,1,FA124)))</f>
        <v>0</v>
      </c>
      <c r="FB125">
        <f ca="1">IF($G124="","",IF($F125&gt;$G$4,COUNTIF(OFFSET($G125,-($G$4+$N125-2),0,1,1):$G125,FB$9),IF($G125=FB$9,1,FB124)))</f>
        <v>1</v>
      </c>
      <c r="FC125">
        <f ca="1">IF($G124="","",IF($F125&gt;$G$4,COUNTIF(OFFSET($G125,-($G$4+$N125-2),0,1,1):$G125,FC$9),IF($G125=FC$9,1,FC124)))</f>
        <v>0</v>
      </c>
      <c r="FD125">
        <f ca="1">IF($G124="","",IF($F125&gt;$G$4,COUNTIF(OFFSET($G125,-($G$4+$N125-2),0,1,1):$G125,FD$9),IF($G125=FD$9,1,FD124)))</f>
        <v>1</v>
      </c>
      <c r="FE125">
        <f ca="1">IF($G124="","",IF($F125&gt;$G$4,COUNTIF(OFFSET($G125,-($G$4+$N125-2),0,1,1):$G125,FE$9),IF($G125=FE$9,1,FE124)))</f>
        <v>0</v>
      </c>
      <c r="FF125">
        <f ca="1">IF($G124="","",IF($F125&gt;$G$4,COUNTIF(OFFSET($G125,-($G$4+$N125-2),0,1,1):$G125,FF$9),IF($G125=FF$9,1,FF124)))</f>
        <v>1</v>
      </c>
      <c r="FG125">
        <f ca="1">IF($G124="","",IF($F125&gt;$G$4,COUNTIF(OFFSET($G125,-($G$4+$N125-2),0,1,1):$G125,FG$9),IF($G125=FG$9,1,FG124)))</f>
        <v>0</v>
      </c>
      <c r="FH125">
        <f ca="1">IF($G124="","",IF($F125&gt;$G$4,COUNTIF(OFFSET($G125,-($G$4+$N125-2),0,1,1):$G125,FH$9),IF($G125=FH$9,1,FH124)))</f>
        <v>0</v>
      </c>
      <c r="FI125">
        <f ca="1">IF($G124="","",IF($F125&gt;$G$4,COUNTIF(OFFSET($G125,-($G$4+$N125-2),0,1,1):$G125,FI$9),IF($G125=FI$9,1,FI124)))</f>
        <v>2</v>
      </c>
      <c r="FJ125">
        <f ca="1">IF($G124="","",IF($F125&gt;$G$4,COUNTIF(OFFSET($G125,-($G$4+$N125-2),0,1,1):$G125,FJ$9),IF($G125=FJ$9,1,FJ124)))</f>
        <v>1</v>
      </c>
      <c r="FK125">
        <f ca="1">IF($G124="","",IF($F125&gt;$G$4,COUNTIF(OFFSET($G125,-($G$4+$N125-2),0,1,1):$G125,FK$9),IF($G125=FK$9,1,FK124)))</f>
        <v>1</v>
      </c>
      <c r="FL125">
        <f ca="1">IF($G124="","",IF($F125&gt;$G$4,COUNTIF(OFFSET($G125,-($G$4+$N125-2),0,1,1):$G125,FL$9),IF($G125=FL$9,1,FL124)))</f>
        <v>0</v>
      </c>
      <c r="FM125">
        <f ca="1">IF($G124="","",IF($F125&gt;$G$4,COUNTIF(OFFSET($G125,-($G$4+$N125-2),0,1,1):$G125,FM$9),IF($G125=FM$9,1,FM124)))</f>
        <v>0</v>
      </c>
      <c r="FN125">
        <f ca="1">IF($G124="","",IF($F125&gt;$G$4,COUNTIF(OFFSET($G125,-($G$4+$N125-2),0,1,1):$G125,FN$9),IF($G125=FN$9,1,FN124)))</f>
        <v>0</v>
      </c>
      <c r="FO125">
        <f ca="1">IF($G124="","",IF($F125&gt;$G$4,COUNTIF(OFFSET($G125,-($G$4+$N125-2),0,1,1):$G125,FO$9),IF($G125=FO$9,1,FO124)))</f>
        <v>0</v>
      </c>
      <c r="FP125">
        <f ca="1">IF($G124="","",IF($F125&gt;$G$4,COUNTIF(OFFSET($G125,-($G$4+$N125-2),0,1,1):$G125,FP$9),IF($G125=FP$9,1,FP124)))</f>
        <v>0</v>
      </c>
      <c r="FQ125">
        <f ca="1">IF($G124="","",IF($F125&gt;$G$4,COUNTIF(OFFSET($G125,-($G$4+$N125-2),0,1,1):$G125,FQ$9),IF($G125=FQ$9,1,FQ124)))</f>
        <v>0</v>
      </c>
      <c r="FR125">
        <f ca="1">IF($G124="","",IF($F125&gt;$G$4,COUNTIF(OFFSET($G125,-($G$4+$N125-2),0,1,1):$G125,FR$9),IF($G125=FR$9,1,FR124)))</f>
        <v>0</v>
      </c>
      <c r="FS125">
        <f ca="1">IF($G124="","",IF($F125&gt;$G$4,COUNTIF(OFFSET($G125,-($G$4+$N125-2),0,1,1):$G125,FS$9),IF($G125=FS$9,1,FS124)))</f>
        <v>0</v>
      </c>
      <c r="FT125">
        <f ca="1">IF($G124="","",IF($F125&gt;$G$4,COUNTIF(OFFSET($G125,-($G$4+$N125-2),0,1,1):$G125,FT$9),IF($G125=FT$9,1,FT124)))</f>
        <v>0</v>
      </c>
      <c r="FU125">
        <f ca="1">IF($G124="","",IF($F125&gt;$G$4,COUNTIF(OFFSET($G125,-($G$4+$N125-2),0,1,1):$G125,FU$9),IF($G125=FU$9,1,FU124)))</f>
        <v>0</v>
      </c>
      <c r="FV125">
        <f ca="1">IF($G124="","",IF($F125&gt;$G$4,COUNTIF(OFFSET($G125,-($G$4+$N125-2),0,1,1):$G125,FV$9),IF($G125=FV$9,1,FV124)))</f>
        <v>1</v>
      </c>
      <c r="FW125">
        <f ca="1">IF($G124="","",IF($F125&gt;$G$4,COUNTIF(OFFSET($G125,-($G$4+$N125-2),0,1,1):$G125,FW$9),IF($G125=FW$9,1,FW124)))</f>
        <v>0</v>
      </c>
      <c r="FX125">
        <f ca="1">IF($G124="","",IF($F125&gt;$G$4,COUNTIF(OFFSET($G125,-($G$4+$N125-2),0,1,1):$G125,FX$9),IF($G125=FX$9,1,FX124)))</f>
        <v>0</v>
      </c>
      <c r="FY125">
        <f ca="1">IF($G124="","",IF($F125&gt;$G$4,COUNTIF(OFFSET($G125,-($G$4+$N125-2),0,1,1):$G125,FY$9),IF($G125=FY$9,1,FY124)))</f>
        <v>1</v>
      </c>
      <c r="FZ125">
        <f ca="1">IF($G124="","",IF($F125&gt;$G$4,COUNTIF(OFFSET($G125,-($G$4+$N125-2),0,1,1):$G125,FZ$9),IF($G125=FZ$9,1,FZ124)))</f>
        <v>0</v>
      </c>
      <c r="GA125">
        <f ca="1">IF($G124="","",IF($F125&gt;$G$4,COUNTIF(OFFSET($G125,-($G$4+$N125-2),0,1,1):$G125,GA$9),IF($G125=GA$9,1,GA124)))</f>
        <v>0</v>
      </c>
      <c r="GB125">
        <f ca="1">IF($G124="","",IF($F125&gt;$G$4,COUNTIF(OFFSET($G125,-($G$4+$N125-2),0,1,1):$G125,GB$9),IF($G125=GB$9,1,GB124)))</f>
        <v>0</v>
      </c>
      <c r="GC125">
        <f ca="1">IF($G124="","",IF($F125&gt;$G$4,COUNTIF(OFFSET($G125,-($G$4+$N125-2),0,1,1):$G125,GC$9),IF($G125=GC$9,1,GC124)))</f>
        <v>1</v>
      </c>
      <c r="GD125">
        <f ca="1">IF($G124="","",IF($F125&gt;$G$4,COUNTIF(OFFSET($G125,-($G$4+$N125-2),0,1,1):$G125,GD$9),IF($G125=GD$9,1,GD124)))</f>
        <v>0</v>
      </c>
      <c r="GE125">
        <f ca="1">IF($G124="","",IF($F125&gt;$G$4,COUNTIF(OFFSET($G125,-($G$4+$N125-2),0,1,1):$G125,GE$9),IF($G125=GE$9,1,GE124)))</f>
        <v>0</v>
      </c>
      <c r="GF125">
        <f ca="1">IF($G124="","",IF($F125&gt;$G$4,COUNTIF(OFFSET($G125,-($G$4+$N125-2),0,1,1):$G125,GF$9),IF($G125=GF$9,1,GF124)))</f>
        <v>1</v>
      </c>
      <c r="GG125">
        <f ca="1">IF($G124="","",IF($F125&gt;$G$4,COUNTIF(OFFSET($G125,-($G$4+$N125-2),0,1,1):$G125,GG$9),IF($G125=GG$9,1,GG124)))</f>
        <v>0</v>
      </c>
      <c r="GH125">
        <f ca="1">IF($G124="","",IF($F125&gt;$G$4,COUNTIF(OFFSET($G125,-($G$4+$N125-2),0,1,1):$G125,GH$9),IF($G125=GH$9,1,GH124)))</f>
        <v>0</v>
      </c>
      <c r="GI125">
        <f ca="1">IF($G124="","",IF($F125&gt;$G$4,COUNTIF(OFFSET($G125,-($G$4+$N125-2),0,1,1):$G125,GI$9),IF($G125=GI$9,1,GI124)))</f>
        <v>0</v>
      </c>
    </row>
    <row r="126" spans="6:191" x14ac:dyDescent="0.25">
      <c r="F126">
        <v>117</v>
      </c>
      <c r="G126" s="1">
        <v>32</v>
      </c>
      <c r="H126" s="3">
        <f t="shared" si="137"/>
        <v>3</v>
      </c>
      <c r="I126">
        <f t="shared" ca="1" si="191"/>
        <v>0</v>
      </c>
      <c r="J126" s="1">
        <f t="shared" ca="1" si="138"/>
        <v>6</v>
      </c>
      <c r="K126" s="2">
        <f t="shared" ca="1" si="139"/>
        <v>1</v>
      </c>
      <c r="L126" s="3">
        <f t="shared" ca="1" si="140"/>
        <v>4</v>
      </c>
      <c r="M126">
        <f t="shared" ca="1" si="141"/>
        <v>2</v>
      </c>
      <c r="N126">
        <f t="shared" ca="1" si="248"/>
        <v>7</v>
      </c>
      <c r="O126">
        <f t="shared" ca="1" si="249"/>
        <v>1</v>
      </c>
      <c r="P126">
        <f t="shared" ca="1" si="192"/>
        <v>0</v>
      </c>
      <c r="Q126">
        <f t="shared" ca="1" si="193"/>
        <v>11.999999999999996</v>
      </c>
      <c r="R126">
        <f t="shared" ca="1" si="194"/>
        <v>1</v>
      </c>
      <c r="S126">
        <f t="shared" ca="1" si="142"/>
        <v>-1.9999999999999991</v>
      </c>
      <c r="T126">
        <f t="shared" ca="1" si="195"/>
        <v>88.000000000000028</v>
      </c>
      <c r="U126" t="str">
        <f t="shared" ca="1" si="196"/>
        <v/>
      </c>
      <c r="W126" s="3">
        <f t="shared" ca="1" si="197"/>
        <v>1.9999999999999991</v>
      </c>
      <c r="X126" s="2">
        <f t="shared" ca="1" si="198"/>
        <v>23</v>
      </c>
      <c r="Y126" s="2">
        <f t="shared" ca="1" si="199"/>
        <v>24</v>
      </c>
      <c r="Z126" s="2" t="str">
        <f t="shared" ca="1" si="200"/>
        <v/>
      </c>
      <c r="AA126" s="2" t="str">
        <f t="shared" ca="1" si="201"/>
        <v/>
      </c>
      <c r="AB126" s="2" t="str">
        <f t="shared" ca="1" si="202"/>
        <v/>
      </c>
      <c r="AC126" s="2" t="str">
        <f t="shared" ca="1" si="203"/>
        <v/>
      </c>
      <c r="AD126" s="2" t="str">
        <f t="shared" ca="1" si="204"/>
        <v/>
      </c>
      <c r="AE126" s="2" t="str">
        <f t="shared" ca="1" si="205"/>
        <v/>
      </c>
      <c r="AF126" s="2" t="str">
        <f t="shared" ca="1" si="206"/>
        <v/>
      </c>
      <c r="AG126" s="2" t="str">
        <f t="shared" ca="1" si="207"/>
        <v/>
      </c>
      <c r="AH126" s="2" t="str">
        <f t="shared" ca="1" si="208"/>
        <v/>
      </c>
      <c r="AI126" s="2" t="str">
        <f t="shared" ca="1" si="209"/>
        <v/>
      </c>
      <c r="AJ126" s="2" t="str">
        <f t="shared" ca="1" si="210"/>
        <v/>
      </c>
      <c r="AK126" s="2" t="str">
        <f t="shared" ca="1" si="211"/>
        <v/>
      </c>
      <c r="AM126">
        <f t="shared" ca="1" si="250"/>
        <v>23</v>
      </c>
      <c r="AN126" t="str">
        <f t="shared" ca="1" si="251"/>
        <v/>
      </c>
      <c r="AO126" t="str">
        <f t="shared" ca="1" si="252"/>
        <v/>
      </c>
      <c r="AP126" t="str">
        <f t="shared" ca="1" si="253"/>
        <v/>
      </c>
      <c r="AQ126" t="str">
        <f t="shared" ca="1" si="254"/>
        <v/>
      </c>
      <c r="AR126" t="str">
        <f t="shared" ca="1" si="255"/>
        <v/>
      </c>
      <c r="AS126" t="str">
        <f t="shared" ca="1" si="256"/>
        <v/>
      </c>
      <c r="AT126" t="str">
        <f t="shared" ca="1" si="257"/>
        <v/>
      </c>
      <c r="AU126" t="str">
        <f t="shared" ca="1" si="258"/>
        <v/>
      </c>
      <c r="AV126" t="str">
        <f t="shared" ca="1" si="259"/>
        <v/>
      </c>
      <c r="AW126" t="str">
        <f t="shared" ca="1" si="260"/>
        <v/>
      </c>
      <c r="AX126" t="str">
        <f t="shared" ca="1" si="261"/>
        <v/>
      </c>
      <c r="AY126">
        <f t="shared" ca="1" si="143"/>
        <v>24</v>
      </c>
      <c r="AZ126" t="str">
        <f t="shared" ca="1" si="144"/>
        <v/>
      </c>
      <c r="BA126" t="str">
        <f t="shared" ca="1" si="145"/>
        <v/>
      </c>
      <c r="BB126" t="str">
        <f t="shared" ca="1" si="146"/>
        <v/>
      </c>
      <c r="BC126" t="str">
        <f t="shared" ca="1" si="147"/>
        <v/>
      </c>
      <c r="BD126" t="str">
        <f t="shared" ca="1" si="148"/>
        <v/>
      </c>
      <c r="BE126" t="str">
        <f t="shared" ca="1" si="149"/>
        <v/>
      </c>
      <c r="BF126" t="str">
        <f t="shared" ca="1" si="150"/>
        <v/>
      </c>
      <c r="BG126" t="str">
        <f t="shared" ca="1" si="151"/>
        <v/>
      </c>
      <c r="BH126" t="str">
        <f t="shared" ca="1" si="152"/>
        <v/>
      </c>
      <c r="BI126" t="str">
        <f t="shared" ca="1" si="153"/>
        <v/>
      </c>
      <c r="BJ126" t="str">
        <f t="shared" ca="1" si="154"/>
        <v/>
      </c>
      <c r="CC126">
        <f t="shared" ca="1" si="212"/>
        <v>3</v>
      </c>
      <c r="CD126">
        <f t="shared" ca="1" si="213"/>
        <v>5</v>
      </c>
      <c r="CE126">
        <f t="shared" ca="1" si="214"/>
        <v>7</v>
      </c>
      <c r="CF126">
        <f t="shared" ca="1" si="215"/>
        <v>10</v>
      </c>
      <c r="CG126">
        <f t="shared" ca="1" si="216"/>
        <v>11</v>
      </c>
      <c r="CH126">
        <f t="shared" ca="1" si="217"/>
        <v>12</v>
      </c>
      <c r="CI126" t="str">
        <f t="shared" ca="1" si="218"/>
        <v/>
      </c>
      <c r="CJ126" t="str">
        <f t="shared" ca="1" si="219"/>
        <v/>
      </c>
      <c r="CK126" t="str">
        <f t="shared" ca="1" si="220"/>
        <v/>
      </c>
      <c r="CL126" t="str">
        <f t="shared" ca="1" si="221"/>
        <v/>
      </c>
      <c r="CM126" t="str">
        <f t="shared" ca="1" si="222"/>
        <v/>
      </c>
      <c r="CN126" t="str">
        <f t="shared" ca="1" si="223"/>
        <v/>
      </c>
      <c r="CO126">
        <f t="shared" ca="1" si="224"/>
        <v>23</v>
      </c>
      <c r="CP126" t="str">
        <f t="shared" ca="1" si="225"/>
        <v/>
      </c>
      <c r="CQ126" t="str">
        <f t="shared" ca="1" si="226"/>
        <v/>
      </c>
      <c r="CR126" t="str">
        <f t="shared" ca="1" si="227"/>
        <v/>
      </c>
      <c r="CS126" t="str">
        <f t="shared" ca="1" si="228"/>
        <v/>
      </c>
      <c r="CT126" t="str">
        <f t="shared" ca="1" si="229"/>
        <v/>
      </c>
      <c r="CU126" t="str">
        <f t="shared" ca="1" si="230"/>
        <v/>
      </c>
      <c r="CV126" t="str">
        <f t="shared" ca="1" si="231"/>
        <v/>
      </c>
      <c r="CW126" t="str">
        <f t="shared" ca="1" si="232"/>
        <v/>
      </c>
      <c r="CX126" t="str">
        <f t="shared" ca="1" si="233"/>
        <v/>
      </c>
      <c r="CY126" t="str">
        <f t="shared" ca="1" si="234"/>
        <v/>
      </c>
      <c r="CZ126" t="str">
        <f t="shared" ca="1" si="235"/>
        <v/>
      </c>
      <c r="DA126">
        <f t="shared" ca="1" si="236"/>
        <v>26</v>
      </c>
      <c r="DB126">
        <f t="shared" ca="1" si="237"/>
        <v>30</v>
      </c>
      <c r="DC126">
        <f t="shared" ca="1" si="238"/>
        <v>32</v>
      </c>
      <c r="DD126">
        <f t="shared" ca="1" si="239"/>
        <v>33</v>
      </c>
      <c r="DE126" t="str">
        <f t="shared" ca="1" si="240"/>
        <v/>
      </c>
      <c r="DF126" t="str">
        <f t="shared" ca="1" si="241"/>
        <v/>
      </c>
      <c r="DG126" t="str">
        <f t="shared" ca="1" si="242"/>
        <v/>
      </c>
      <c r="DH126" t="str">
        <f t="shared" ca="1" si="243"/>
        <v/>
      </c>
      <c r="DI126" t="str">
        <f t="shared" ca="1" si="244"/>
        <v/>
      </c>
      <c r="DJ126" t="str">
        <f t="shared" ca="1" si="245"/>
        <v/>
      </c>
      <c r="DK126" t="str">
        <f t="shared" ca="1" si="246"/>
        <v/>
      </c>
      <c r="DL126" t="str">
        <f t="shared" ca="1" si="247"/>
        <v/>
      </c>
      <c r="DM126">
        <v>1</v>
      </c>
      <c r="DN126">
        <f t="shared" ca="1" si="155"/>
        <v>1</v>
      </c>
      <c r="DO126">
        <f t="shared" ca="1" si="156"/>
        <v>1</v>
      </c>
      <c r="DP126">
        <f t="shared" ca="1" si="157"/>
        <v>2</v>
      </c>
      <c r="DQ126">
        <f t="shared" ca="1" si="158"/>
        <v>2</v>
      </c>
      <c r="DR126">
        <f t="shared" ca="1" si="159"/>
        <v>3</v>
      </c>
      <c r="DS126">
        <f t="shared" ca="1" si="160"/>
        <v>3</v>
      </c>
      <c r="DT126">
        <f t="shared" ca="1" si="161"/>
        <v>4</v>
      </c>
      <c r="DU126">
        <f t="shared" ca="1" si="162"/>
        <v>4</v>
      </c>
      <c r="DV126">
        <f t="shared" ca="1" si="163"/>
        <v>4</v>
      </c>
      <c r="DW126">
        <f t="shared" ca="1" si="164"/>
        <v>5</v>
      </c>
      <c r="DX126">
        <f t="shared" ca="1" si="165"/>
        <v>6</v>
      </c>
      <c r="DY126">
        <f t="shared" ca="1" si="166"/>
        <v>7</v>
      </c>
      <c r="DZ126" s="1">
        <v>1</v>
      </c>
      <c r="EA126">
        <f t="shared" ca="1" si="167"/>
        <v>1</v>
      </c>
      <c r="EB126">
        <f t="shared" ca="1" si="168"/>
        <v>1</v>
      </c>
      <c r="EC126">
        <f t="shared" ca="1" si="169"/>
        <v>1</v>
      </c>
      <c r="ED126">
        <f t="shared" ca="1" si="170"/>
        <v>1</v>
      </c>
      <c r="EE126">
        <f t="shared" ca="1" si="171"/>
        <v>1</v>
      </c>
      <c r="EF126">
        <f t="shared" ca="1" si="172"/>
        <v>1</v>
      </c>
      <c r="EG126">
        <f t="shared" ca="1" si="173"/>
        <v>1</v>
      </c>
      <c r="EH126">
        <f t="shared" ca="1" si="174"/>
        <v>1</v>
      </c>
      <c r="EI126">
        <f t="shared" ca="1" si="175"/>
        <v>1</v>
      </c>
      <c r="EJ126">
        <f t="shared" ca="1" si="176"/>
        <v>1</v>
      </c>
      <c r="EK126">
        <f t="shared" ca="1" si="177"/>
        <v>2</v>
      </c>
      <c r="EL126">
        <f t="shared" ca="1" si="178"/>
        <v>2</v>
      </c>
      <c r="EM126" s="1">
        <v>1</v>
      </c>
      <c r="EN126">
        <f t="shared" ca="1" si="179"/>
        <v>1</v>
      </c>
      <c r="EO126">
        <f t="shared" ca="1" si="180"/>
        <v>2</v>
      </c>
      <c r="EP126">
        <f t="shared" ca="1" si="181"/>
        <v>2</v>
      </c>
      <c r="EQ126">
        <f t="shared" ca="1" si="182"/>
        <v>2</v>
      </c>
      <c r="ER126">
        <f t="shared" ca="1" si="183"/>
        <v>2</v>
      </c>
      <c r="ES126">
        <f t="shared" ca="1" si="184"/>
        <v>3</v>
      </c>
      <c r="ET126">
        <f t="shared" ca="1" si="185"/>
        <v>3</v>
      </c>
      <c r="EU126">
        <f t="shared" ca="1" si="186"/>
        <v>4</v>
      </c>
      <c r="EV126">
        <f t="shared" ca="1" si="187"/>
        <v>5</v>
      </c>
      <c r="EW126">
        <f t="shared" ca="1" si="188"/>
        <v>5</v>
      </c>
      <c r="EX126">
        <f t="shared" ca="1" si="189"/>
        <v>5</v>
      </c>
      <c r="EY126">
        <f t="shared" ca="1" si="190"/>
        <v>5</v>
      </c>
      <c r="EZ126">
        <f ca="1">IF($G125="","",IF($F126&gt;$G$4,COUNTIF(OFFSET($G126,-($G$4+$N126-2),0,1,1):$G126,EZ$9),IF($G126=EZ$9,1,EZ125)))</f>
        <v>0</v>
      </c>
      <c r="FA126">
        <f ca="1">IF($G125="","",IF($F126&gt;$G$4,COUNTIF(OFFSET($G126,-($G$4+$N126-2),0,1,1):$G126,FA$9),IF($G126=FA$9,1,FA125)))</f>
        <v>0</v>
      </c>
      <c r="FB126">
        <f ca="1">IF($G125="","",IF($F126&gt;$G$4,COUNTIF(OFFSET($G126,-($G$4+$N126-2),0,1,1):$G126,FB$9),IF($G126=FB$9,1,FB125)))</f>
        <v>1</v>
      </c>
      <c r="FC126">
        <f ca="1">IF($G125="","",IF($F126&gt;$G$4,COUNTIF(OFFSET($G126,-($G$4+$N126-2),0,1,1):$G126,FC$9),IF($G126=FC$9,1,FC125)))</f>
        <v>0</v>
      </c>
      <c r="FD126">
        <f ca="1">IF($G125="","",IF($F126&gt;$G$4,COUNTIF(OFFSET($G126,-($G$4+$N126-2),0,1,1):$G126,FD$9),IF($G126=FD$9,1,FD125)))</f>
        <v>1</v>
      </c>
      <c r="FE126">
        <f ca="1">IF($G125="","",IF($F126&gt;$G$4,COUNTIF(OFFSET($G126,-($G$4+$N126-2),0,1,1):$G126,FE$9),IF($G126=FE$9,1,FE125)))</f>
        <v>0</v>
      </c>
      <c r="FF126">
        <f ca="1">IF($G125="","",IF($F126&gt;$G$4,COUNTIF(OFFSET($G126,-($G$4+$N126-2),0,1,1):$G126,FF$9),IF($G126=FF$9,1,FF125)))</f>
        <v>1</v>
      </c>
      <c r="FG126">
        <f ca="1">IF($G125="","",IF($F126&gt;$G$4,COUNTIF(OFFSET($G126,-($G$4+$N126-2),0,1,1):$G126,FG$9),IF($G126=FG$9,1,FG125)))</f>
        <v>0</v>
      </c>
      <c r="FH126">
        <f ca="1">IF($G125="","",IF($F126&gt;$G$4,COUNTIF(OFFSET($G126,-($G$4+$N126-2),0,1,1):$G126,FH$9),IF($G126=FH$9,1,FH125)))</f>
        <v>0</v>
      </c>
      <c r="FI126">
        <f ca="1">IF($G125="","",IF($F126&gt;$G$4,COUNTIF(OFFSET($G126,-($G$4+$N126-2),0,1,1):$G126,FI$9),IF($G126=FI$9,1,FI125)))</f>
        <v>2</v>
      </c>
      <c r="FJ126">
        <f ca="1">IF($G125="","",IF($F126&gt;$G$4,COUNTIF(OFFSET($G126,-($G$4+$N126-2),0,1,1):$G126,FJ$9),IF($G126=FJ$9,1,FJ125)))</f>
        <v>1</v>
      </c>
      <c r="FK126">
        <f ca="1">IF($G125="","",IF($F126&gt;$G$4,COUNTIF(OFFSET($G126,-($G$4+$N126-2),0,1,1):$G126,FK$9),IF($G126=FK$9,1,FK125)))</f>
        <v>1</v>
      </c>
      <c r="FL126">
        <f ca="1">IF($G125="","",IF($F126&gt;$G$4,COUNTIF(OFFSET($G126,-($G$4+$N126-2),0,1,1):$G126,FL$9),IF($G126=FL$9,1,FL125)))</f>
        <v>0</v>
      </c>
      <c r="FM126">
        <f ca="1">IF($G125="","",IF($F126&gt;$G$4,COUNTIF(OFFSET($G126,-($G$4+$N126-2),0,1,1):$G126,FM$9),IF($G126=FM$9,1,FM125)))</f>
        <v>0</v>
      </c>
      <c r="FN126">
        <f ca="1">IF($G125="","",IF($F126&gt;$G$4,COUNTIF(OFFSET($G126,-($G$4+$N126-2),0,1,1):$G126,FN$9),IF($G126=FN$9,1,FN125)))</f>
        <v>0</v>
      </c>
      <c r="FO126">
        <f ca="1">IF($G125="","",IF($F126&gt;$G$4,COUNTIF(OFFSET($G126,-($G$4+$N126-2),0,1,1):$G126,FO$9),IF($G126=FO$9,1,FO125)))</f>
        <v>0</v>
      </c>
      <c r="FP126">
        <f ca="1">IF($G125="","",IF($F126&gt;$G$4,COUNTIF(OFFSET($G126,-($G$4+$N126-2),0,1,1):$G126,FP$9),IF($G126=FP$9,1,FP125)))</f>
        <v>0</v>
      </c>
      <c r="FQ126">
        <f ca="1">IF($G125="","",IF($F126&gt;$G$4,COUNTIF(OFFSET($G126,-($G$4+$N126-2),0,1,1):$G126,FQ$9),IF($G126=FQ$9,1,FQ125)))</f>
        <v>0</v>
      </c>
      <c r="FR126">
        <f ca="1">IF($G125="","",IF($F126&gt;$G$4,COUNTIF(OFFSET($G126,-($G$4+$N126-2),0,1,1):$G126,FR$9),IF($G126=FR$9,1,FR125)))</f>
        <v>0</v>
      </c>
      <c r="FS126">
        <f ca="1">IF($G125="","",IF($F126&gt;$G$4,COUNTIF(OFFSET($G126,-($G$4+$N126-2),0,1,1):$G126,FS$9),IF($G126=FS$9,1,FS125)))</f>
        <v>0</v>
      </c>
      <c r="FT126">
        <f ca="1">IF($G125="","",IF($F126&gt;$G$4,COUNTIF(OFFSET($G126,-($G$4+$N126-2),0,1,1):$G126,FT$9),IF($G126=FT$9,1,FT125)))</f>
        <v>0</v>
      </c>
      <c r="FU126">
        <f ca="1">IF($G125="","",IF($F126&gt;$G$4,COUNTIF(OFFSET($G126,-($G$4+$N126-2),0,1,1):$G126,FU$9),IF($G126=FU$9,1,FU125)))</f>
        <v>0</v>
      </c>
      <c r="FV126">
        <f ca="1">IF($G125="","",IF($F126&gt;$G$4,COUNTIF(OFFSET($G126,-($G$4+$N126-2),0,1,1):$G126,FV$9),IF($G126=FV$9,1,FV125)))</f>
        <v>1</v>
      </c>
      <c r="FW126">
        <f ca="1">IF($G125="","",IF($F126&gt;$G$4,COUNTIF(OFFSET($G126,-($G$4+$N126-2),0,1,1):$G126,FW$9),IF($G126=FW$9,1,FW125)))</f>
        <v>0</v>
      </c>
      <c r="FX126">
        <f ca="1">IF($G125="","",IF($F126&gt;$G$4,COUNTIF(OFFSET($G126,-($G$4+$N126-2),0,1,1):$G126,FX$9),IF($G126=FX$9,1,FX125)))</f>
        <v>0</v>
      </c>
      <c r="FY126">
        <f ca="1">IF($G125="","",IF($F126&gt;$G$4,COUNTIF(OFFSET($G126,-($G$4+$N126-2),0,1,1):$G126,FY$9),IF($G126=FY$9,1,FY125)))</f>
        <v>1</v>
      </c>
      <c r="FZ126">
        <f ca="1">IF($G125="","",IF($F126&gt;$G$4,COUNTIF(OFFSET($G126,-($G$4+$N126-2),0,1,1):$G126,FZ$9),IF($G126=FZ$9,1,FZ125)))</f>
        <v>0</v>
      </c>
      <c r="GA126">
        <f ca="1">IF($G125="","",IF($F126&gt;$G$4,COUNTIF(OFFSET($G126,-($G$4+$N126-2),0,1,1):$G126,GA$9),IF($G126=GA$9,1,GA125)))</f>
        <v>0</v>
      </c>
      <c r="GB126">
        <f ca="1">IF($G125="","",IF($F126&gt;$G$4,COUNTIF(OFFSET($G126,-($G$4+$N126-2),0,1,1):$G126,GB$9),IF($G126=GB$9,1,GB125)))</f>
        <v>0</v>
      </c>
      <c r="GC126">
        <f ca="1">IF($G125="","",IF($F126&gt;$G$4,COUNTIF(OFFSET($G126,-($G$4+$N126-2),0,1,1):$G126,GC$9),IF($G126=GC$9,1,GC125)))</f>
        <v>1</v>
      </c>
      <c r="GD126">
        <f ca="1">IF($G125="","",IF($F126&gt;$G$4,COUNTIF(OFFSET($G126,-($G$4+$N126-2),0,1,1):$G126,GD$9),IF($G126=GD$9,1,GD125)))</f>
        <v>0</v>
      </c>
      <c r="GE126">
        <f ca="1">IF($G125="","",IF($F126&gt;$G$4,COUNTIF(OFFSET($G126,-($G$4+$N126-2),0,1,1):$G126,GE$9),IF($G126=GE$9,1,GE125)))</f>
        <v>1</v>
      </c>
      <c r="GF126">
        <f ca="1">IF($G125="","",IF($F126&gt;$G$4,COUNTIF(OFFSET($G126,-($G$4+$N126-2),0,1,1):$G126,GF$9),IF($G126=GF$9,1,GF125)))</f>
        <v>1</v>
      </c>
      <c r="GG126">
        <f ca="1">IF($G125="","",IF($F126&gt;$G$4,COUNTIF(OFFSET($G126,-($G$4+$N126-2),0,1,1):$G126,GG$9),IF($G126=GG$9,1,GG125)))</f>
        <v>0</v>
      </c>
      <c r="GH126">
        <f ca="1">IF($G125="","",IF($F126&gt;$G$4,COUNTIF(OFFSET($G126,-($G$4+$N126-2),0,1,1):$G126,GH$9),IF($G126=GH$9,1,GH125)))</f>
        <v>0</v>
      </c>
      <c r="GI126">
        <f ca="1">IF($G125="","",IF($F126&gt;$G$4,COUNTIF(OFFSET($G126,-($G$4+$N126-2),0,1,1):$G126,GI$9),IF($G126=GI$9,1,GI125)))</f>
        <v>0</v>
      </c>
    </row>
    <row r="127" spans="6:191" x14ac:dyDescent="0.25">
      <c r="F127">
        <v>118</v>
      </c>
      <c r="G127" s="1">
        <v>29</v>
      </c>
      <c r="H127" s="3">
        <f t="shared" si="137"/>
        <v>3</v>
      </c>
      <c r="I127">
        <f t="shared" ca="1" si="191"/>
        <v>0</v>
      </c>
      <c r="J127" s="1">
        <f t="shared" ca="1" si="138"/>
        <v>6</v>
      </c>
      <c r="K127" s="2">
        <f t="shared" ca="1" si="139"/>
        <v>1</v>
      </c>
      <c r="L127" s="3">
        <f t="shared" ca="1" si="140"/>
        <v>5</v>
      </c>
      <c r="M127">
        <f t="shared" ca="1" si="141"/>
        <v>2</v>
      </c>
      <c r="N127">
        <f t="shared" ca="1" si="248"/>
        <v>8</v>
      </c>
      <c r="O127">
        <f t="shared" ca="1" si="249"/>
        <v>1</v>
      </c>
      <c r="P127">
        <f t="shared" ca="1" si="192"/>
        <v>0</v>
      </c>
      <c r="Q127">
        <f t="shared" ca="1" si="193"/>
        <v>13.999999999999996</v>
      </c>
      <c r="R127">
        <f t="shared" ca="1" si="194"/>
        <v>1</v>
      </c>
      <c r="S127">
        <f t="shared" ca="1" si="142"/>
        <v>-1.9999999999999991</v>
      </c>
      <c r="T127">
        <f t="shared" ca="1" si="195"/>
        <v>86.000000000000028</v>
      </c>
      <c r="U127" t="str">
        <f t="shared" ca="1" si="196"/>
        <v/>
      </c>
      <c r="W127" s="3">
        <f t="shared" ca="1" si="197"/>
        <v>1.9999999999999991</v>
      </c>
      <c r="X127" s="2">
        <f t="shared" ca="1" si="198"/>
        <v>23</v>
      </c>
      <c r="Y127" s="2">
        <f t="shared" ca="1" si="199"/>
        <v>24</v>
      </c>
      <c r="Z127" s="2" t="str">
        <f t="shared" ca="1" si="200"/>
        <v/>
      </c>
      <c r="AA127" s="2" t="str">
        <f t="shared" ca="1" si="201"/>
        <v/>
      </c>
      <c r="AB127" s="2" t="str">
        <f t="shared" ca="1" si="202"/>
        <v/>
      </c>
      <c r="AC127" s="2" t="str">
        <f t="shared" ca="1" si="203"/>
        <v/>
      </c>
      <c r="AD127" s="2" t="str">
        <f t="shared" ca="1" si="204"/>
        <v/>
      </c>
      <c r="AE127" s="2" t="str">
        <f t="shared" ca="1" si="205"/>
        <v/>
      </c>
      <c r="AF127" s="2" t="str">
        <f t="shared" ca="1" si="206"/>
        <v/>
      </c>
      <c r="AG127" s="2" t="str">
        <f t="shared" ca="1" si="207"/>
        <v/>
      </c>
      <c r="AH127" s="2" t="str">
        <f t="shared" ca="1" si="208"/>
        <v/>
      </c>
      <c r="AI127" s="2" t="str">
        <f t="shared" ca="1" si="209"/>
        <v/>
      </c>
      <c r="AJ127" s="2" t="str">
        <f t="shared" ca="1" si="210"/>
        <v/>
      </c>
      <c r="AK127" s="2" t="str">
        <f t="shared" ca="1" si="211"/>
        <v/>
      </c>
      <c r="AM127">
        <f t="shared" ca="1" si="250"/>
        <v>23</v>
      </c>
      <c r="AN127" t="str">
        <f t="shared" ca="1" si="251"/>
        <v/>
      </c>
      <c r="AO127" t="str">
        <f t="shared" ca="1" si="252"/>
        <v/>
      </c>
      <c r="AP127" t="str">
        <f t="shared" ca="1" si="253"/>
        <v/>
      </c>
      <c r="AQ127" t="str">
        <f t="shared" ca="1" si="254"/>
        <v/>
      </c>
      <c r="AR127" t="str">
        <f t="shared" ca="1" si="255"/>
        <v/>
      </c>
      <c r="AS127" t="str">
        <f t="shared" ca="1" si="256"/>
        <v/>
      </c>
      <c r="AT127" t="str">
        <f t="shared" ca="1" si="257"/>
        <v/>
      </c>
      <c r="AU127" t="str">
        <f t="shared" ca="1" si="258"/>
        <v/>
      </c>
      <c r="AV127" t="str">
        <f t="shared" ca="1" si="259"/>
        <v/>
      </c>
      <c r="AW127" t="str">
        <f t="shared" ca="1" si="260"/>
        <v/>
      </c>
      <c r="AX127" t="str">
        <f t="shared" ca="1" si="261"/>
        <v/>
      </c>
      <c r="AY127">
        <f t="shared" ca="1" si="143"/>
        <v>24</v>
      </c>
      <c r="AZ127" t="str">
        <f t="shared" ca="1" si="144"/>
        <v/>
      </c>
      <c r="BA127" t="str">
        <f t="shared" ca="1" si="145"/>
        <v/>
      </c>
      <c r="BB127" t="str">
        <f t="shared" ca="1" si="146"/>
        <v/>
      </c>
      <c r="BC127" t="str">
        <f t="shared" ca="1" si="147"/>
        <v/>
      </c>
      <c r="BD127" t="str">
        <f t="shared" ca="1" si="148"/>
        <v/>
      </c>
      <c r="BE127" t="str">
        <f t="shared" ca="1" si="149"/>
        <v/>
      </c>
      <c r="BF127" t="str">
        <f t="shared" ca="1" si="150"/>
        <v/>
      </c>
      <c r="BG127" t="str">
        <f t="shared" ca="1" si="151"/>
        <v/>
      </c>
      <c r="BH127" t="str">
        <f t="shared" ca="1" si="152"/>
        <v/>
      </c>
      <c r="BI127" t="str">
        <f t="shared" ca="1" si="153"/>
        <v/>
      </c>
      <c r="BJ127" t="str">
        <f t="shared" ca="1" si="154"/>
        <v/>
      </c>
      <c r="CC127">
        <f t="shared" ca="1" si="212"/>
        <v>3</v>
      </c>
      <c r="CD127">
        <f t="shared" ca="1" si="213"/>
        <v>5</v>
      </c>
      <c r="CE127">
        <f t="shared" ca="1" si="214"/>
        <v>7</v>
      </c>
      <c r="CF127">
        <f t="shared" ca="1" si="215"/>
        <v>10</v>
      </c>
      <c r="CG127">
        <f t="shared" ca="1" si="216"/>
        <v>11</v>
      </c>
      <c r="CH127">
        <f t="shared" ca="1" si="217"/>
        <v>12</v>
      </c>
      <c r="CI127" t="str">
        <f t="shared" ca="1" si="218"/>
        <v/>
      </c>
      <c r="CJ127" t="str">
        <f t="shared" ca="1" si="219"/>
        <v/>
      </c>
      <c r="CK127" t="str">
        <f t="shared" ca="1" si="220"/>
        <v/>
      </c>
      <c r="CL127" t="str">
        <f t="shared" ca="1" si="221"/>
        <v/>
      </c>
      <c r="CM127" t="str">
        <f t="shared" ca="1" si="222"/>
        <v/>
      </c>
      <c r="CN127" t="str">
        <f t="shared" ca="1" si="223"/>
        <v/>
      </c>
      <c r="CO127">
        <f t="shared" ca="1" si="224"/>
        <v>23</v>
      </c>
      <c r="CP127" t="str">
        <f t="shared" ca="1" si="225"/>
        <v/>
      </c>
      <c r="CQ127" t="str">
        <f t="shared" ca="1" si="226"/>
        <v/>
      </c>
      <c r="CR127" t="str">
        <f t="shared" ca="1" si="227"/>
        <v/>
      </c>
      <c r="CS127" t="str">
        <f t="shared" ca="1" si="228"/>
        <v/>
      </c>
      <c r="CT127" t="str">
        <f t="shared" ca="1" si="229"/>
        <v/>
      </c>
      <c r="CU127" t="str">
        <f t="shared" ca="1" si="230"/>
        <v/>
      </c>
      <c r="CV127" t="str">
        <f t="shared" ca="1" si="231"/>
        <v/>
      </c>
      <c r="CW127" t="str">
        <f t="shared" ca="1" si="232"/>
        <v/>
      </c>
      <c r="CX127" t="str">
        <f t="shared" ca="1" si="233"/>
        <v/>
      </c>
      <c r="CY127" t="str">
        <f t="shared" ca="1" si="234"/>
        <v/>
      </c>
      <c r="CZ127" t="str">
        <f t="shared" ca="1" si="235"/>
        <v/>
      </c>
      <c r="DA127">
        <f t="shared" ca="1" si="236"/>
        <v>26</v>
      </c>
      <c r="DB127">
        <f t="shared" ca="1" si="237"/>
        <v>29</v>
      </c>
      <c r="DC127">
        <f t="shared" ca="1" si="238"/>
        <v>30</v>
      </c>
      <c r="DD127">
        <f t="shared" ca="1" si="239"/>
        <v>32</v>
      </c>
      <c r="DE127">
        <f t="shared" ca="1" si="240"/>
        <v>33</v>
      </c>
      <c r="DF127" t="str">
        <f t="shared" ca="1" si="241"/>
        <v/>
      </c>
      <c r="DG127" t="str">
        <f t="shared" ca="1" si="242"/>
        <v/>
      </c>
      <c r="DH127" t="str">
        <f t="shared" ca="1" si="243"/>
        <v/>
      </c>
      <c r="DI127" t="str">
        <f t="shared" ca="1" si="244"/>
        <v/>
      </c>
      <c r="DJ127" t="str">
        <f t="shared" ca="1" si="245"/>
        <v/>
      </c>
      <c r="DK127" t="str">
        <f t="shared" ca="1" si="246"/>
        <v/>
      </c>
      <c r="DL127" t="str">
        <f t="shared" ca="1" si="247"/>
        <v/>
      </c>
      <c r="DM127">
        <v>1</v>
      </c>
      <c r="DN127">
        <f t="shared" ca="1" si="155"/>
        <v>1</v>
      </c>
      <c r="DO127">
        <f t="shared" ca="1" si="156"/>
        <v>1</v>
      </c>
      <c r="DP127">
        <f t="shared" ca="1" si="157"/>
        <v>2</v>
      </c>
      <c r="DQ127">
        <f t="shared" ca="1" si="158"/>
        <v>2</v>
      </c>
      <c r="DR127">
        <f t="shared" ca="1" si="159"/>
        <v>3</v>
      </c>
      <c r="DS127">
        <f t="shared" ca="1" si="160"/>
        <v>3</v>
      </c>
      <c r="DT127">
        <f t="shared" ca="1" si="161"/>
        <v>4</v>
      </c>
      <c r="DU127">
        <f t="shared" ca="1" si="162"/>
        <v>4</v>
      </c>
      <c r="DV127">
        <f t="shared" ca="1" si="163"/>
        <v>4</v>
      </c>
      <c r="DW127">
        <f t="shared" ca="1" si="164"/>
        <v>5</v>
      </c>
      <c r="DX127">
        <f t="shared" ca="1" si="165"/>
        <v>6</v>
      </c>
      <c r="DY127">
        <f t="shared" ca="1" si="166"/>
        <v>7</v>
      </c>
      <c r="DZ127" s="1">
        <v>1</v>
      </c>
      <c r="EA127">
        <f t="shared" ca="1" si="167"/>
        <v>1</v>
      </c>
      <c r="EB127">
        <f t="shared" ca="1" si="168"/>
        <v>1</v>
      </c>
      <c r="EC127">
        <f t="shared" ca="1" si="169"/>
        <v>1</v>
      </c>
      <c r="ED127">
        <f t="shared" ca="1" si="170"/>
        <v>1</v>
      </c>
      <c r="EE127">
        <f t="shared" ca="1" si="171"/>
        <v>1</v>
      </c>
      <c r="EF127">
        <f t="shared" ca="1" si="172"/>
        <v>1</v>
      </c>
      <c r="EG127">
        <f t="shared" ca="1" si="173"/>
        <v>1</v>
      </c>
      <c r="EH127">
        <f t="shared" ca="1" si="174"/>
        <v>1</v>
      </c>
      <c r="EI127">
        <f t="shared" ca="1" si="175"/>
        <v>1</v>
      </c>
      <c r="EJ127">
        <f t="shared" ca="1" si="176"/>
        <v>1</v>
      </c>
      <c r="EK127">
        <f t="shared" ca="1" si="177"/>
        <v>2</v>
      </c>
      <c r="EL127">
        <f t="shared" ca="1" si="178"/>
        <v>2</v>
      </c>
      <c r="EM127" s="1">
        <v>1</v>
      </c>
      <c r="EN127">
        <f t="shared" ca="1" si="179"/>
        <v>1</v>
      </c>
      <c r="EO127">
        <f t="shared" ca="1" si="180"/>
        <v>2</v>
      </c>
      <c r="EP127">
        <f t="shared" ca="1" si="181"/>
        <v>2</v>
      </c>
      <c r="EQ127">
        <f t="shared" ca="1" si="182"/>
        <v>2</v>
      </c>
      <c r="ER127">
        <f t="shared" ca="1" si="183"/>
        <v>3</v>
      </c>
      <c r="ES127">
        <f t="shared" ca="1" si="184"/>
        <v>4</v>
      </c>
      <c r="ET127">
        <f t="shared" ca="1" si="185"/>
        <v>4</v>
      </c>
      <c r="EU127">
        <f t="shared" ca="1" si="186"/>
        <v>5</v>
      </c>
      <c r="EV127">
        <f t="shared" ca="1" si="187"/>
        <v>6</v>
      </c>
      <c r="EW127">
        <f t="shared" ca="1" si="188"/>
        <v>6</v>
      </c>
      <c r="EX127">
        <f t="shared" ca="1" si="189"/>
        <v>6</v>
      </c>
      <c r="EY127">
        <f t="shared" ca="1" si="190"/>
        <v>6</v>
      </c>
      <c r="EZ127">
        <f ca="1">IF($G126="","",IF($F127&gt;$G$4,COUNTIF(OFFSET($G127,-($G$4+$N127-2),0,1,1):$G127,EZ$9),IF($G127=EZ$9,1,EZ126)))</f>
        <v>0</v>
      </c>
      <c r="FA127">
        <f ca="1">IF($G126="","",IF($F127&gt;$G$4,COUNTIF(OFFSET($G127,-($G$4+$N127-2),0,1,1):$G127,FA$9),IF($G127=FA$9,1,FA126)))</f>
        <v>0</v>
      </c>
      <c r="FB127">
        <f ca="1">IF($G126="","",IF($F127&gt;$G$4,COUNTIF(OFFSET($G127,-($G$4+$N127-2),0,1,1):$G127,FB$9),IF($G127=FB$9,1,FB126)))</f>
        <v>1</v>
      </c>
      <c r="FC127">
        <f ca="1">IF($G126="","",IF($F127&gt;$G$4,COUNTIF(OFFSET($G127,-($G$4+$N127-2),0,1,1):$G127,FC$9),IF($G127=FC$9,1,FC126)))</f>
        <v>0</v>
      </c>
      <c r="FD127">
        <f ca="1">IF($G126="","",IF($F127&gt;$G$4,COUNTIF(OFFSET($G127,-($G$4+$N127-2),0,1,1):$G127,FD$9),IF($G127=FD$9,1,FD126)))</f>
        <v>1</v>
      </c>
      <c r="FE127">
        <f ca="1">IF($G126="","",IF($F127&gt;$G$4,COUNTIF(OFFSET($G127,-($G$4+$N127-2),0,1,1):$G127,FE$9),IF($G127=FE$9,1,FE126)))</f>
        <v>0</v>
      </c>
      <c r="FF127">
        <f ca="1">IF($G126="","",IF($F127&gt;$G$4,COUNTIF(OFFSET($G127,-($G$4+$N127-2),0,1,1):$G127,FF$9),IF($G127=FF$9,1,FF126)))</f>
        <v>1</v>
      </c>
      <c r="FG127">
        <f ca="1">IF($G126="","",IF($F127&gt;$G$4,COUNTIF(OFFSET($G127,-($G$4+$N127-2),0,1,1):$G127,FG$9),IF($G127=FG$9,1,FG126)))</f>
        <v>0</v>
      </c>
      <c r="FH127">
        <f ca="1">IF($G126="","",IF($F127&gt;$G$4,COUNTIF(OFFSET($G127,-($G$4+$N127-2),0,1,1):$G127,FH$9),IF($G127=FH$9,1,FH126)))</f>
        <v>0</v>
      </c>
      <c r="FI127">
        <f ca="1">IF($G126="","",IF($F127&gt;$G$4,COUNTIF(OFFSET($G127,-($G$4+$N127-2),0,1,1):$G127,FI$9),IF($G127=FI$9,1,FI126)))</f>
        <v>2</v>
      </c>
      <c r="FJ127">
        <f ca="1">IF($G126="","",IF($F127&gt;$G$4,COUNTIF(OFFSET($G127,-($G$4+$N127-2),0,1,1):$G127,FJ$9),IF($G127=FJ$9,1,FJ126)))</f>
        <v>1</v>
      </c>
      <c r="FK127">
        <f ca="1">IF($G126="","",IF($F127&gt;$G$4,COUNTIF(OFFSET($G127,-($G$4+$N127-2),0,1,1):$G127,FK$9),IF($G127=FK$9,1,FK126)))</f>
        <v>1</v>
      </c>
      <c r="FL127">
        <f ca="1">IF($G126="","",IF($F127&gt;$G$4,COUNTIF(OFFSET($G127,-($G$4+$N127-2),0,1,1):$G127,FL$9),IF($G127=FL$9,1,FL126)))</f>
        <v>0</v>
      </c>
      <c r="FM127">
        <f ca="1">IF($G126="","",IF($F127&gt;$G$4,COUNTIF(OFFSET($G127,-($G$4+$N127-2),0,1,1):$G127,FM$9),IF($G127=FM$9,1,FM126)))</f>
        <v>0</v>
      </c>
      <c r="FN127">
        <f ca="1">IF($G126="","",IF($F127&gt;$G$4,COUNTIF(OFFSET($G127,-($G$4+$N127-2),0,1,1):$G127,FN$9),IF($G127=FN$9,1,FN126)))</f>
        <v>0</v>
      </c>
      <c r="FO127">
        <f ca="1">IF($G126="","",IF($F127&gt;$G$4,COUNTIF(OFFSET($G127,-($G$4+$N127-2),0,1,1):$G127,FO$9),IF($G127=FO$9,1,FO126)))</f>
        <v>0</v>
      </c>
      <c r="FP127">
        <f ca="1">IF($G126="","",IF($F127&gt;$G$4,COUNTIF(OFFSET($G127,-($G$4+$N127-2),0,1,1):$G127,FP$9),IF($G127=FP$9,1,FP126)))</f>
        <v>0</v>
      </c>
      <c r="FQ127">
        <f ca="1">IF($G126="","",IF($F127&gt;$G$4,COUNTIF(OFFSET($G127,-($G$4+$N127-2),0,1,1):$G127,FQ$9),IF($G127=FQ$9,1,FQ126)))</f>
        <v>0</v>
      </c>
      <c r="FR127">
        <f ca="1">IF($G126="","",IF($F127&gt;$G$4,COUNTIF(OFFSET($G127,-($G$4+$N127-2),0,1,1):$G127,FR$9),IF($G127=FR$9,1,FR126)))</f>
        <v>0</v>
      </c>
      <c r="FS127">
        <f ca="1">IF($G126="","",IF($F127&gt;$G$4,COUNTIF(OFFSET($G127,-($G$4+$N127-2),0,1,1):$G127,FS$9),IF($G127=FS$9,1,FS126)))</f>
        <v>0</v>
      </c>
      <c r="FT127">
        <f ca="1">IF($G126="","",IF($F127&gt;$G$4,COUNTIF(OFFSET($G127,-($G$4+$N127-2),0,1,1):$G127,FT$9),IF($G127=FT$9,1,FT126)))</f>
        <v>0</v>
      </c>
      <c r="FU127">
        <f ca="1">IF($G126="","",IF($F127&gt;$G$4,COUNTIF(OFFSET($G127,-($G$4+$N127-2),0,1,1):$G127,FU$9),IF($G127=FU$9,1,FU126)))</f>
        <v>0</v>
      </c>
      <c r="FV127">
        <f ca="1">IF($G126="","",IF($F127&gt;$G$4,COUNTIF(OFFSET($G127,-($G$4+$N127-2),0,1,1):$G127,FV$9),IF($G127=FV$9,1,FV126)))</f>
        <v>1</v>
      </c>
      <c r="FW127">
        <f ca="1">IF($G126="","",IF($F127&gt;$G$4,COUNTIF(OFFSET($G127,-($G$4+$N127-2),0,1,1):$G127,FW$9),IF($G127=FW$9,1,FW126)))</f>
        <v>0</v>
      </c>
      <c r="FX127">
        <f ca="1">IF($G126="","",IF($F127&gt;$G$4,COUNTIF(OFFSET($G127,-($G$4+$N127-2),0,1,1):$G127,FX$9),IF($G127=FX$9,1,FX126)))</f>
        <v>0</v>
      </c>
      <c r="FY127">
        <f ca="1">IF($G126="","",IF($F127&gt;$G$4,COUNTIF(OFFSET($G127,-($G$4+$N127-2),0,1,1):$G127,FY$9),IF($G127=FY$9,1,FY126)))</f>
        <v>1</v>
      </c>
      <c r="FZ127">
        <f ca="1">IF($G126="","",IF($F127&gt;$G$4,COUNTIF(OFFSET($G127,-($G$4+$N127-2),0,1,1):$G127,FZ$9),IF($G127=FZ$9,1,FZ126)))</f>
        <v>0</v>
      </c>
      <c r="GA127">
        <f ca="1">IF($G126="","",IF($F127&gt;$G$4,COUNTIF(OFFSET($G127,-($G$4+$N127-2),0,1,1):$G127,GA$9),IF($G127=GA$9,1,GA126)))</f>
        <v>0</v>
      </c>
      <c r="GB127">
        <f ca="1">IF($G126="","",IF($F127&gt;$G$4,COUNTIF(OFFSET($G127,-($G$4+$N127-2),0,1,1):$G127,GB$9),IF($G127=GB$9,1,GB126)))</f>
        <v>1</v>
      </c>
      <c r="GC127">
        <f ca="1">IF($G126="","",IF($F127&gt;$G$4,COUNTIF(OFFSET($G127,-($G$4+$N127-2),0,1,1):$G127,GC$9),IF($G127=GC$9,1,GC126)))</f>
        <v>1</v>
      </c>
      <c r="GD127">
        <f ca="1">IF($G126="","",IF($F127&gt;$G$4,COUNTIF(OFFSET($G127,-($G$4+$N127-2),0,1,1):$G127,GD$9),IF($G127=GD$9,1,GD126)))</f>
        <v>0</v>
      </c>
      <c r="GE127">
        <f ca="1">IF($G126="","",IF($F127&gt;$G$4,COUNTIF(OFFSET($G127,-($G$4+$N127-2),0,1,1):$G127,GE$9),IF($G127=GE$9,1,GE126)))</f>
        <v>1</v>
      </c>
      <c r="GF127">
        <f ca="1">IF($G126="","",IF($F127&gt;$G$4,COUNTIF(OFFSET($G127,-($G$4+$N127-2),0,1,1):$G127,GF$9),IF($G127=GF$9,1,GF126)))</f>
        <v>1</v>
      </c>
      <c r="GG127">
        <f ca="1">IF($G126="","",IF($F127&gt;$G$4,COUNTIF(OFFSET($G127,-($G$4+$N127-2),0,1,1):$G127,GG$9),IF($G127=GG$9,1,GG126)))</f>
        <v>0</v>
      </c>
      <c r="GH127">
        <f ca="1">IF($G126="","",IF($F127&gt;$G$4,COUNTIF(OFFSET($G127,-($G$4+$N127-2),0,1,1):$G127,GH$9),IF($G127=GH$9,1,GH126)))</f>
        <v>0</v>
      </c>
      <c r="GI127">
        <f ca="1">IF($G126="","",IF($F127&gt;$G$4,COUNTIF(OFFSET($G127,-($G$4+$N127-2),0,1,1):$G127,GI$9),IF($G127=GI$9,1,GI126)))</f>
        <v>0</v>
      </c>
    </row>
    <row r="128" spans="6:191" x14ac:dyDescent="0.25">
      <c r="F128">
        <v>119</v>
      </c>
      <c r="G128" s="1">
        <v>10</v>
      </c>
      <c r="H128" s="3">
        <f t="shared" si="137"/>
        <v>1</v>
      </c>
      <c r="I128">
        <f t="shared" ca="1" si="191"/>
        <v>0</v>
      </c>
      <c r="J128" s="1">
        <f t="shared" ca="1" si="138"/>
        <v>6</v>
      </c>
      <c r="K128" s="2">
        <f t="shared" ca="1" si="139"/>
        <v>1</v>
      </c>
      <c r="L128" s="3">
        <f t="shared" ca="1" si="140"/>
        <v>5</v>
      </c>
      <c r="M128">
        <f t="shared" ca="1" si="141"/>
        <v>2</v>
      </c>
      <c r="N128">
        <f t="shared" ca="1" si="248"/>
        <v>9</v>
      </c>
      <c r="O128">
        <f t="shared" ca="1" si="249"/>
        <v>1</v>
      </c>
      <c r="P128">
        <f t="shared" ca="1" si="192"/>
        <v>0</v>
      </c>
      <c r="Q128">
        <f t="shared" ca="1" si="193"/>
        <v>15.999999999999996</v>
      </c>
      <c r="R128">
        <f t="shared" ca="1" si="194"/>
        <v>1</v>
      </c>
      <c r="S128">
        <f t="shared" ca="1" si="142"/>
        <v>-1.9999999999999991</v>
      </c>
      <c r="T128">
        <f t="shared" ca="1" si="195"/>
        <v>84.000000000000028</v>
      </c>
      <c r="U128" t="str">
        <f t="shared" ca="1" si="196"/>
        <v/>
      </c>
      <c r="W128" s="3">
        <f t="shared" ca="1" si="197"/>
        <v>1.9999999999999991</v>
      </c>
      <c r="X128" s="2">
        <f t="shared" ca="1" si="198"/>
        <v>23</v>
      </c>
      <c r="Y128" s="2">
        <f t="shared" ca="1" si="199"/>
        <v>24</v>
      </c>
      <c r="Z128" s="2" t="str">
        <f t="shared" ca="1" si="200"/>
        <v/>
      </c>
      <c r="AA128" s="2" t="str">
        <f t="shared" ca="1" si="201"/>
        <v/>
      </c>
      <c r="AB128" s="2" t="str">
        <f t="shared" ca="1" si="202"/>
        <v/>
      </c>
      <c r="AC128" s="2" t="str">
        <f t="shared" ca="1" si="203"/>
        <v/>
      </c>
      <c r="AD128" s="2" t="str">
        <f t="shared" ca="1" si="204"/>
        <v/>
      </c>
      <c r="AE128" s="2" t="str">
        <f t="shared" ca="1" si="205"/>
        <v/>
      </c>
      <c r="AF128" s="2" t="str">
        <f t="shared" ca="1" si="206"/>
        <v/>
      </c>
      <c r="AG128" s="2" t="str">
        <f t="shared" ca="1" si="207"/>
        <v/>
      </c>
      <c r="AH128" s="2" t="str">
        <f t="shared" ca="1" si="208"/>
        <v/>
      </c>
      <c r="AI128" s="2" t="str">
        <f t="shared" ca="1" si="209"/>
        <v/>
      </c>
      <c r="AJ128" s="2" t="str">
        <f t="shared" ca="1" si="210"/>
        <v/>
      </c>
      <c r="AK128" s="2" t="str">
        <f t="shared" ca="1" si="211"/>
        <v/>
      </c>
      <c r="AM128">
        <f t="shared" ca="1" si="250"/>
        <v>23</v>
      </c>
      <c r="AN128" t="str">
        <f t="shared" ca="1" si="251"/>
        <v/>
      </c>
      <c r="AO128" t="str">
        <f t="shared" ca="1" si="252"/>
        <v/>
      </c>
      <c r="AP128" t="str">
        <f t="shared" ca="1" si="253"/>
        <v/>
      </c>
      <c r="AQ128" t="str">
        <f t="shared" ca="1" si="254"/>
        <v/>
      </c>
      <c r="AR128" t="str">
        <f t="shared" ca="1" si="255"/>
        <v/>
      </c>
      <c r="AS128" t="str">
        <f t="shared" ca="1" si="256"/>
        <v/>
      </c>
      <c r="AT128" t="str">
        <f t="shared" ca="1" si="257"/>
        <v/>
      </c>
      <c r="AU128" t="str">
        <f t="shared" ca="1" si="258"/>
        <v/>
      </c>
      <c r="AV128" t="str">
        <f t="shared" ca="1" si="259"/>
        <v/>
      </c>
      <c r="AW128" t="str">
        <f t="shared" ca="1" si="260"/>
        <v/>
      </c>
      <c r="AX128" t="str">
        <f t="shared" ca="1" si="261"/>
        <v/>
      </c>
      <c r="AY128">
        <f t="shared" ca="1" si="143"/>
        <v>24</v>
      </c>
      <c r="AZ128" t="str">
        <f t="shared" ca="1" si="144"/>
        <v/>
      </c>
      <c r="BA128" t="str">
        <f t="shared" ca="1" si="145"/>
        <v/>
      </c>
      <c r="BB128" t="str">
        <f t="shared" ca="1" si="146"/>
        <v/>
      </c>
      <c r="BC128" t="str">
        <f t="shared" ca="1" si="147"/>
        <v/>
      </c>
      <c r="BD128" t="str">
        <f t="shared" ca="1" si="148"/>
        <v/>
      </c>
      <c r="BE128" t="str">
        <f t="shared" ca="1" si="149"/>
        <v/>
      </c>
      <c r="BF128" t="str">
        <f t="shared" ca="1" si="150"/>
        <v/>
      </c>
      <c r="BG128" t="str">
        <f t="shared" ca="1" si="151"/>
        <v/>
      </c>
      <c r="BH128" t="str">
        <f t="shared" ca="1" si="152"/>
        <v/>
      </c>
      <c r="BI128" t="str">
        <f t="shared" ca="1" si="153"/>
        <v/>
      </c>
      <c r="BJ128" t="str">
        <f t="shared" ca="1" si="154"/>
        <v/>
      </c>
      <c r="CC128">
        <f t="shared" ca="1" si="212"/>
        <v>3</v>
      </c>
      <c r="CD128">
        <f t="shared" ca="1" si="213"/>
        <v>5</v>
      </c>
      <c r="CE128">
        <f t="shared" ca="1" si="214"/>
        <v>7</v>
      </c>
      <c r="CF128">
        <f t="shared" ca="1" si="215"/>
        <v>10</v>
      </c>
      <c r="CG128">
        <f t="shared" ca="1" si="216"/>
        <v>11</v>
      </c>
      <c r="CH128">
        <f t="shared" ca="1" si="217"/>
        <v>12</v>
      </c>
      <c r="CI128" t="str">
        <f t="shared" ca="1" si="218"/>
        <v/>
      </c>
      <c r="CJ128" t="str">
        <f t="shared" ca="1" si="219"/>
        <v/>
      </c>
      <c r="CK128" t="str">
        <f t="shared" ca="1" si="220"/>
        <v/>
      </c>
      <c r="CL128" t="str">
        <f t="shared" ca="1" si="221"/>
        <v/>
      </c>
      <c r="CM128" t="str">
        <f t="shared" ca="1" si="222"/>
        <v/>
      </c>
      <c r="CN128" t="str">
        <f t="shared" ca="1" si="223"/>
        <v/>
      </c>
      <c r="CO128">
        <f t="shared" ca="1" si="224"/>
        <v>23</v>
      </c>
      <c r="CP128" t="str">
        <f t="shared" ca="1" si="225"/>
        <v/>
      </c>
      <c r="CQ128" t="str">
        <f t="shared" ca="1" si="226"/>
        <v/>
      </c>
      <c r="CR128" t="str">
        <f t="shared" ca="1" si="227"/>
        <v/>
      </c>
      <c r="CS128" t="str">
        <f t="shared" ca="1" si="228"/>
        <v/>
      </c>
      <c r="CT128" t="str">
        <f t="shared" ca="1" si="229"/>
        <v/>
      </c>
      <c r="CU128" t="str">
        <f t="shared" ca="1" si="230"/>
        <v/>
      </c>
      <c r="CV128" t="str">
        <f t="shared" ca="1" si="231"/>
        <v/>
      </c>
      <c r="CW128" t="str">
        <f t="shared" ca="1" si="232"/>
        <v/>
      </c>
      <c r="CX128" t="str">
        <f t="shared" ca="1" si="233"/>
        <v/>
      </c>
      <c r="CY128" t="str">
        <f t="shared" ca="1" si="234"/>
        <v/>
      </c>
      <c r="CZ128" t="str">
        <f t="shared" ca="1" si="235"/>
        <v/>
      </c>
      <c r="DA128">
        <f t="shared" ca="1" si="236"/>
        <v>26</v>
      </c>
      <c r="DB128">
        <f t="shared" ca="1" si="237"/>
        <v>29</v>
      </c>
      <c r="DC128">
        <f t="shared" ca="1" si="238"/>
        <v>30</v>
      </c>
      <c r="DD128">
        <f t="shared" ca="1" si="239"/>
        <v>32</v>
      </c>
      <c r="DE128">
        <f t="shared" ca="1" si="240"/>
        <v>33</v>
      </c>
      <c r="DF128" t="str">
        <f t="shared" ca="1" si="241"/>
        <v/>
      </c>
      <c r="DG128" t="str">
        <f t="shared" ca="1" si="242"/>
        <v/>
      </c>
      <c r="DH128" t="str">
        <f t="shared" ca="1" si="243"/>
        <v/>
      </c>
      <c r="DI128" t="str">
        <f t="shared" ca="1" si="244"/>
        <v/>
      </c>
      <c r="DJ128" t="str">
        <f t="shared" ca="1" si="245"/>
        <v/>
      </c>
      <c r="DK128" t="str">
        <f t="shared" ca="1" si="246"/>
        <v/>
      </c>
      <c r="DL128" t="str">
        <f t="shared" ca="1" si="247"/>
        <v/>
      </c>
      <c r="DM128">
        <v>1</v>
      </c>
      <c r="DN128">
        <f t="shared" ca="1" si="155"/>
        <v>1</v>
      </c>
      <c r="DO128">
        <f t="shared" ca="1" si="156"/>
        <v>1</v>
      </c>
      <c r="DP128">
        <f t="shared" ca="1" si="157"/>
        <v>2</v>
      </c>
      <c r="DQ128">
        <f t="shared" ca="1" si="158"/>
        <v>2</v>
      </c>
      <c r="DR128">
        <f t="shared" ca="1" si="159"/>
        <v>3</v>
      </c>
      <c r="DS128">
        <f t="shared" ca="1" si="160"/>
        <v>3</v>
      </c>
      <c r="DT128">
        <f t="shared" ca="1" si="161"/>
        <v>4</v>
      </c>
      <c r="DU128">
        <f t="shared" ca="1" si="162"/>
        <v>4</v>
      </c>
      <c r="DV128">
        <f t="shared" ca="1" si="163"/>
        <v>4</v>
      </c>
      <c r="DW128">
        <f t="shared" ca="1" si="164"/>
        <v>5</v>
      </c>
      <c r="DX128">
        <f t="shared" ca="1" si="165"/>
        <v>6</v>
      </c>
      <c r="DY128">
        <f t="shared" ca="1" si="166"/>
        <v>7</v>
      </c>
      <c r="DZ128" s="1">
        <v>1</v>
      </c>
      <c r="EA128">
        <f t="shared" ca="1" si="167"/>
        <v>1</v>
      </c>
      <c r="EB128">
        <f t="shared" ca="1" si="168"/>
        <v>1</v>
      </c>
      <c r="EC128">
        <f t="shared" ca="1" si="169"/>
        <v>1</v>
      </c>
      <c r="ED128">
        <f t="shared" ca="1" si="170"/>
        <v>1</v>
      </c>
      <c r="EE128">
        <f t="shared" ca="1" si="171"/>
        <v>1</v>
      </c>
      <c r="EF128">
        <f t="shared" ca="1" si="172"/>
        <v>1</v>
      </c>
      <c r="EG128">
        <f t="shared" ca="1" si="173"/>
        <v>1</v>
      </c>
      <c r="EH128">
        <f t="shared" ca="1" si="174"/>
        <v>1</v>
      </c>
      <c r="EI128">
        <f t="shared" ca="1" si="175"/>
        <v>1</v>
      </c>
      <c r="EJ128">
        <f t="shared" ca="1" si="176"/>
        <v>1</v>
      </c>
      <c r="EK128">
        <f t="shared" ca="1" si="177"/>
        <v>2</v>
      </c>
      <c r="EL128">
        <f t="shared" ca="1" si="178"/>
        <v>2</v>
      </c>
      <c r="EM128" s="1">
        <v>1</v>
      </c>
      <c r="EN128">
        <f t="shared" ca="1" si="179"/>
        <v>1</v>
      </c>
      <c r="EO128">
        <f t="shared" ca="1" si="180"/>
        <v>2</v>
      </c>
      <c r="EP128">
        <f t="shared" ca="1" si="181"/>
        <v>2</v>
      </c>
      <c r="EQ128">
        <f t="shared" ca="1" si="182"/>
        <v>2</v>
      </c>
      <c r="ER128">
        <f t="shared" ca="1" si="183"/>
        <v>3</v>
      </c>
      <c r="ES128">
        <f t="shared" ca="1" si="184"/>
        <v>4</v>
      </c>
      <c r="ET128">
        <f t="shared" ca="1" si="185"/>
        <v>4</v>
      </c>
      <c r="EU128">
        <f t="shared" ca="1" si="186"/>
        <v>5</v>
      </c>
      <c r="EV128">
        <f t="shared" ca="1" si="187"/>
        <v>6</v>
      </c>
      <c r="EW128">
        <f t="shared" ca="1" si="188"/>
        <v>6</v>
      </c>
      <c r="EX128">
        <f t="shared" ca="1" si="189"/>
        <v>6</v>
      </c>
      <c r="EY128">
        <f t="shared" ca="1" si="190"/>
        <v>6</v>
      </c>
      <c r="EZ128">
        <f ca="1">IF($G127="","",IF($F128&gt;$G$4,COUNTIF(OFFSET($G128,-($G$4+$N128-2),0,1,1):$G128,EZ$9),IF($G128=EZ$9,1,EZ127)))</f>
        <v>0</v>
      </c>
      <c r="FA128">
        <f ca="1">IF($G127="","",IF($F128&gt;$G$4,COUNTIF(OFFSET($G128,-($G$4+$N128-2),0,1,1):$G128,FA$9),IF($G128=FA$9,1,FA127)))</f>
        <v>0</v>
      </c>
      <c r="FB128">
        <f ca="1">IF($G127="","",IF($F128&gt;$G$4,COUNTIF(OFFSET($G128,-($G$4+$N128-2),0,1,1):$G128,FB$9),IF($G128=FB$9,1,FB127)))</f>
        <v>1</v>
      </c>
      <c r="FC128">
        <f ca="1">IF($G127="","",IF($F128&gt;$G$4,COUNTIF(OFFSET($G128,-($G$4+$N128-2),0,1,1):$G128,FC$9),IF($G128=FC$9,1,FC127)))</f>
        <v>0</v>
      </c>
      <c r="FD128">
        <f ca="1">IF($G127="","",IF($F128&gt;$G$4,COUNTIF(OFFSET($G128,-($G$4+$N128-2),0,1,1):$G128,FD$9),IF($G128=FD$9,1,FD127)))</f>
        <v>1</v>
      </c>
      <c r="FE128">
        <f ca="1">IF($G127="","",IF($F128&gt;$G$4,COUNTIF(OFFSET($G128,-($G$4+$N128-2),0,1,1):$G128,FE$9),IF($G128=FE$9,1,FE127)))</f>
        <v>0</v>
      </c>
      <c r="FF128">
        <f ca="1">IF($G127="","",IF($F128&gt;$G$4,COUNTIF(OFFSET($G128,-($G$4+$N128-2),0,1,1):$G128,FF$9),IF($G128=FF$9,1,FF127)))</f>
        <v>1</v>
      </c>
      <c r="FG128">
        <f ca="1">IF($G127="","",IF($F128&gt;$G$4,COUNTIF(OFFSET($G128,-($G$4+$N128-2),0,1,1):$G128,FG$9),IF($G128=FG$9,1,FG127)))</f>
        <v>0</v>
      </c>
      <c r="FH128">
        <f ca="1">IF($G127="","",IF($F128&gt;$G$4,COUNTIF(OFFSET($G128,-($G$4+$N128-2),0,1,1):$G128,FH$9),IF($G128=FH$9,1,FH127)))</f>
        <v>0</v>
      </c>
      <c r="FI128">
        <f ca="1">IF($G127="","",IF($F128&gt;$G$4,COUNTIF(OFFSET($G128,-($G$4+$N128-2),0,1,1):$G128,FI$9),IF($G128=FI$9,1,FI127)))</f>
        <v>3</v>
      </c>
      <c r="FJ128">
        <f ca="1">IF($G127="","",IF($F128&gt;$G$4,COUNTIF(OFFSET($G128,-($G$4+$N128-2),0,1,1):$G128,FJ$9),IF($G128=FJ$9,1,FJ127)))</f>
        <v>1</v>
      </c>
      <c r="FK128">
        <f ca="1">IF($G127="","",IF($F128&gt;$G$4,COUNTIF(OFFSET($G128,-($G$4+$N128-2),0,1,1):$G128,FK$9),IF($G128=FK$9,1,FK127)))</f>
        <v>1</v>
      </c>
      <c r="FL128">
        <f ca="1">IF($G127="","",IF($F128&gt;$G$4,COUNTIF(OFFSET($G128,-($G$4+$N128-2),0,1,1):$G128,FL$9),IF($G128=FL$9,1,FL127)))</f>
        <v>0</v>
      </c>
      <c r="FM128">
        <f ca="1">IF($G127="","",IF($F128&gt;$G$4,COUNTIF(OFFSET($G128,-($G$4+$N128-2),0,1,1):$G128,FM$9),IF($G128=FM$9,1,FM127)))</f>
        <v>0</v>
      </c>
      <c r="FN128">
        <f ca="1">IF($G127="","",IF($F128&gt;$G$4,COUNTIF(OFFSET($G128,-($G$4+$N128-2),0,1,1):$G128,FN$9),IF($G128=FN$9,1,FN127)))</f>
        <v>0</v>
      </c>
      <c r="FO128">
        <f ca="1">IF($G127="","",IF($F128&gt;$G$4,COUNTIF(OFFSET($G128,-($G$4+$N128-2),0,1,1):$G128,FO$9),IF($G128=FO$9,1,FO127)))</f>
        <v>0</v>
      </c>
      <c r="FP128">
        <f ca="1">IF($G127="","",IF($F128&gt;$G$4,COUNTIF(OFFSET($G128,-($G$4+$N128-2),0,1,1):$G128,FP$9),IF($G128=FP$9,1,FP127)))</f>
        <v>0</v>
      </c>
      <c r="FQ128">
        <f ca="1">IF($G127="","",IF($F128&gt;$G$4,COUNTIF(OFFSET($G128,-($G$4+$N128-2),0,1,1):$G128,FQ$9),IF($G128=FQ$9,1,FQ127)))</f>
        <v>0</v>
      </c>
      <c r="FR128">
        <f ca="1">IF($G127="","",IF($F128&gt;$G$4,COUNTIF(OFFSET($G128,-($G$4+$N128-2),0,1,1):$G128,FR$9),IF($G128=FR$9,1,FR127)))</f>
        <v>0</v>
      </c>
      <c r="FS128">
        <f ca="1">IF($G127="","",IF($F128&gt;$G$4,COUNTIF(OFFSET($G128,-($G$4+$N128-2),0,1,1):$G128,FS$9),IF($G128=FS$9,1,FS127)))</f>
        <v>0</v>
      </c>
      <c r="FT128">
        <f ca="1">IF($G127="","",IF($F128&gt;$G$4,COUNTIF(OFFSET($G128,-($G$4+$N128-2),0,1,1):$G128,FT$9),IF($G128=FT$9,1,FT127)))</f>
        <v>0</v>
      </c>
      <c r="FU128">
        <f ca="1">IF($G127="","",IF($F128&gt;$G$4,COUNTIF(OFFSET($G128,-($G$4+$N128-2),0,1,1):$G128,FU$9),IF($G128=FU$9,1,FU127)))</f>
        <v>0</v>
      </c>
      <c r="FV128">
        <f ca="1">IF($G127="","",IF($F128&gt;$G$4,COUNTIF(OFFSET($G128,-($G$4+$N128-2),0,1,1):$G128,FV$9),IF($G128=FV$9,1,FV127)))</f>
        <v>1</v>
      </c>
      <c r="FW128">
        <f ca="1">IF($G127="","",IF($F128&gt;$G$4,COUNTIF(OFFSET($G128,-($G$4+$N128-2),0,1,1):$G128,FW$9),IF($G128=FW$9,1,FW127)))</f>
        <v>0</v>
      </c>
      <c r="FX128">
        <f ca="1">IF($G127="","",IF($F128&gt;$G$4,COUNTIF(OFFSET($G128,-($G$4+$N128-2),0,1,1):$G128,FX$9),IF($G128=FX$9,1,FX127)))</f>
        <v>0</v>
      </c>
      <c r="FY128">
        <f ca="1">IF($G127="","",IF($F128&gt;$G$4,COUNTIF(OFFSET($G128,-($G$4+$N128-2),0,1,1):$G128,FY$9),IF($G128=FY$9,1,FY127)))</f>
        <v>1</v>
      </c>
      <c r="FZ128">
        <f ca="1">IF($G127="","",IF($F128&gt;$G$4,COUNTIF(OFFSET($G128,-($G$4+$N128-2),0,1,1):$G128,FZ$9),IF($G128=FZ$9,1,FZ127)))</f>
        <v>0</v>
      </c>
      <c r="GA128">
        <f ca="1">IF($G127="","",IF($F128&gt;$G$4,COUNTIF(OFFSET($G128,-($G$4+$N128-2),0,1,1):$G128,GA$9),IF($G128=GA$9,1,GA127)))</f>
        <v>0</v>
      </c>
      <c r="GB128">
        <f ca="1">IF($G127="","",IF($F128&gt;$G$4,COUNTIF(OFFSET($G128,-($G$4+$N128-2),0,1,1):$G128,GB$9),IF($G128=GB$9,1,GB127)))</f>
        <v>1</v>
      </c>
      <c r="GC128">
        <f ca="1">IF($G127="","",IF($F128&gt;$G$4,COUNTIF(OFFSET($G128,-($G$4+$N128-2),0,1,1):$G128,GC$9),IF($G128=GC$9,1,GC127)))</f>
        <v>1</v>
      </c>
      <c r="GD128">
        <f ca="1">IF($G127="","",IF($F128&gt;$G$4,COUNTIF(OFFSET($G128,-($G$4+$N128-2),0,1,1):$G128,GD$9),IF($G128=GD$9,1,GD127)))</f>
        <v>0</v>
      </c>
      <c r="GE128">
        <f ca="1">IF($G127="","",IF($F128&gt;$G$4,COUNTIF(OFFSET($G128,-($G$4+$N128-2),0,1,1):$G128,GE$9),IF($G128=GE$9,1,GE127)))</f>
        <v>1</v>
      </c>
      <c r="GF128">
        <f ca="1">IF($G127="","",IF($F128&gt;$G$4,COUNTIF(OFFSET($G128,-($G$4+$N128-2),0,1,1):$G128,GF$9),IF($G128=GF$9,1,GF127)))</f>
        <v>1</v>
      </c>
      <c r="GG128">
        <f ca="1">IF($G127="","",IF($F128&gt;$G$4,COUNTIF(OFFSET($G128,-($G$4+$N128-2),0,1,1):$G128,GG$9),IF($G128=GG$9,1,GG127)))</f>
        <v>0</v>
      </c>
      <c r="GH128">
        <f ca="1">IF($G127="","",IF($F128&gt;$G$4,COUNTIF(OFFSET($G128,-($G$4+$N128-2),0,1,1):$G128,GH$9),IF($G128=GH$9,1,GH127)))</f>
        <v>0</v>
      </c>
      <c r="GI128">
        <f ca="1">IF($G127="","",IF($F128&gt;$G$4,COUNTIF(OFFSET($G128,-($G$4+$N128-2),0,1,1):$G128,GI$9),IF($G128=GI$9,1,GI127)))</f>
        <v>0</v>
      </c>
    </row>
    <row r="129" spans="6:191" x14ac:dyDescent="0.25">
      <c r="F129">
        <v>120</v>
      </c>
      <c r="G129" s="1">
        <v>28</v>
      </c>
      <c r="H129" s="3">
        <f t="shared" si="137"/>
        <v>3</v>
      </c>
      <c r="I129">
        <f t="shared" ca="1" si="191"/>
        <v>0</v>
      </c>
      <c r="J129" s="1">
        <f t="shared" ca="1" si="138"/>
        <v>6</v>
      </c>
      <c r="K129" s="2">
        <f t="shared" ca="1" si="139"/>
        <v>1</v>
      </c>
      <c r="L129" s="3">
        <f t="shared" ca="1" si="140"/>
        <v>6</v>
      </c>
      <c r="M129">
        <f t="shared" ca="1" si="141"/>
        <v>2</v>
      </c>
      <c r="N129">
        <f t="shared" ca="1" si="248"/>
        <v>10</v>
      </c>
      <c r="O129">
        <f t="shared" ca="1" si="249"/>
        <v>1</v>
      </c>
      <c r="P129">
        <f t="shared" ca="1" si="192"/>
        <v>0</v>
      </c>
      <c r="Q129">
        <f t="shared" ca="1" si="193"/>
        <v>17.999999999999996</v>
      </c>
      <c r="R129">
        <f t="shared" ca="1" si="194"/>
        <v>1</v>
      </c>
      <c r="S129">
        <f t="shared" ca="1" si="142"/>
        <v>-1.9999999999999991</v>
      </c>
      <c r="T129">
        <f t="shared" ca="1" si="195"/>
        <v>82.000000000000028</v>
      </c>
      <c r="U129" t="str">
        <f t="shared" ca="1" si="196"/>
        <v/>
      </c>
      <c r="W129" s="3">
        <f t="shared" ca="1" si="197"/>
        <v>1.9999999999999991</v>
      </c>
      <c r="X129" s="2">
        <f t="shared" ca="1" si="198"/>
        <v>23</v>
      </c>
      <c r="Y129" s="2">
        <f t="shared" ca="1" si="199"/>
        <v>24</v>
      </c>
      <c r="Z129" s="2" t="str">
        <f t="shared" ca="1" si="200"/>
        <v/>
      </c>
      <c r="AA129" s="2" t="str">
        <f t="shared" ca="1" si="201"/>
        <v/>
      </c>
      <c r="AB129" s="2" t="str">
        <f t="shared" ca="1" si="202"/>
        <v/>
      </c>
      <c r="AC129" s="2" t="str">
        <f t="shared" ca="1" si="203"/>
        <v/>
      </c>
      <c r="AD129" s="2" t="str">
        <f t="shared" ca="1" si="204"/>
        <v/>
      </c>
      <c r="AE129" s="2" t="str">
        <f t="shared" ca="1" si="205"/>
        <v/>
      </c>
      <c r="AF129" s="2" t="str">
        <f t="shared" ca="1" si="206"/>
        <v/>
      </c>
      <c r="AG129" s="2" t="str">
        <f t="shared" ca="1" si="207"/>
        <v/>
      </c>
      <c r="AH129" s="2" t="str">
        <f t="shared" ca="1" si="208"/>
        <v/>
      </c>
      <c r="AI129" s="2" t="str">
        <f t="shared" ca="1" si="209"/>
        <v/>
      </c>
      <c r="AJ129" s="2" t="str">
        <f t="shared" ca="1" si="210"/>
        <v/>
      </c>
      <c r="AK129" s="2" t="str">
        <f t="shared" ca="1" si="211"/>
        <v/>
      </c>
      <c r="AM129">
        <f t="shared" ca="1" si="250"/>
        <v>23</v>
      </c>
      <c r="AN129" t="str">
        <f t="shared" ca="1" si="251"/>
        <v/>
      </c>
      <c r="AO129" t="str">
        <f t="shared" ca="1" si="252"/>
        <v/>
      </c>
      <c r="AP129" t="str">
        <f t="shared" ca="1" si="253"/>
        <v/>
      </c>
      <c r="AQ129" t="str">
        <f t="shared" ca="1" si="254"/>
        <v/>
      </c>
      <c r="AR129" t="str">
        <f t="shared" ca="1" si="255"/>
        <v/>
      </c>
      <c r="AS129" t="str">
        <f t="shared" ca="1" si="256"/>
        <v/>
      </c>
      <c r="AT129" t="str">
        <f t="shared" ca="1" si="257"/>
        <v/>
      </c>
      <c r="AU129" t="str">
        <f t="shared" ca="1" si="258"/>
        <v/>
      </c>
      <c r="AV129" t="str">
        <f t="shared" ca="1" si="259"/>
        <v/>
      </c>
      <c r="AW129" t="str">
        <f t="shared" ca="1" si="260"/>
        <v/>
      </c>
      <c r="AX129" t="str">
        <f t="shared" ca="1" si="261"/>
        <v/>
      </c>
      <c r="AY129">
        <f t="shared" ca="1" si="143"/>
        <v>24</v>
      </c>
      <c r="AZ129" t="str">
        <f t="shared" ca="1" si="144"/>
        <v/>
      </c>
      <c r="BA129" t="str">
        <f t="shared" ca="1" si="145"/>
        <v/>
      </c>
      <c r="BB129" t="str">
        <f t="shared" ca="1" si="146"/>
        <v/>
      </c>
      <c r="BC129" t="str">
        <f t="shared" ca="1" si="147"/>
        <v/>
      </c>
      <c r="BD129" t="str">
        <f t="shared" ca="1" si="148"/>
        <v/>
      </c>
      <c r="BE129" t="str">
        <f t="shared" ca="1" si="149"/>
        <v/>
      </c>
      <c r="BF129" t="str">
        <f t="shared" ca="1" si="150"/>
        <v/>
      </c>
      <c r="BG129" t="str">
        <f t="shared" ca="1" si="151"/>
        <v/>
      </c>
      <c r="BH129" t="str">
        <f t="shared" ca="1" si="152"/>
        <v/>
      </c>
      <c r="BI129" t="str">
        <f t="shared" ca="1" si="153"/>
        <v/>
      </c>
      <c r="BJ129" t="str">
        <f t="shared" ca="1" si="154"/>
        <v/>
      </c>
      <c r="CC129">
        <f t="shared" ca="1" si="212"/>
        <v>3</v>
      </c>
      <c r="CD129">
        <f t="shared" ca="1" si="213"/>
        <v>5</v>
      </c>
      <c r="CE129">
        <f t="shared" ca="1" si="214"/>
        <v>7</v>
      </c>
      <c r="CF129">
        <f t="shared" ca="1" si="215"/>
        <v>10</v>
      </c>
      <c r="CG129">
        <f t="shared" ca="1" si="216"/>
        <v>11</v>
      </c>
      <c r="CH129">
        <f t="shared" ca="1" si="217"/>
        <v>12</v>
      </c>
      <c r="CI129" t="str">
        <f t="shared" ca="1" si="218"/>
        <v/>
      </c>
      <c r="CJ129" t="str">
        <f t="shared" ca="1" si="219"/>
        <v/>
      </c>
      <c r="CK129" t="str">
        <f t="shared" ca="1" si="220"/>
        <v/>
      </c>
      <c r="CL129" t="str">
        <f t="shared" ca="1" si="221"/>
        <v/>
      </c>
      <c r="CM129" t="str">
        <f t="shared" ca="1" si="222"/>
        <v/>
      </c>
      <c r="CN129" t="str">
        <f t="shared" ca="1" si="223"/>
        <v/>
      </c>
      <c r="CO129">
        <f t="shared" ca="1" si="224"/>
        <v>23</v>
      </c>
      <c r="CP129" t="str">
        <f t="shared" ca="1" si="225"/>
        <v/>
      </c>
      <c r="CQ129" t="str">
        <f t="shared" ca="1" si="226"/>
        <v/>
      </c>
      <c r="CR129" t="str">
        <f t="shared" ca="1" si="227"/>
        <v/>
      </c>
      <c r="CS129" t="str">
        <f t="shared" ca="1" si="228"/>
        <v/>
      </c>
      <c r="CT129" t="str">
        <f t="shared" ca="1" si="229"/>
        <v/>
      </c>
      <c r="CU129" t="str">
        <f t="shared" ca="1" si="230"/>
        <v/>
      </c>
      <c r="CV129" t="str">
        <f t="shared" ca="1" si="231"/>
        <v/>
      </c>
      <c r="CW129" t="str">
        <f t="shared" ca="1" si="232"/>
        <v/>
      </c>
      <c r="CX129" t="str">
        <f t="shared" ca="1" si="233"/>
        <v/>
      </c>
      <c r="CY129" t="str">
        <f t="shared" ca="1" si="234"/>
        <v/>
      </c>
      <c r="CZ129" t="str">
        <f t="shared" ca="1" si="235"/>
        <v/>
      </c>
      <c r="DA129">
        <f t="shared" ca="1" si="236"/>
        <v>26</v>
      </c>
      <c r="DB129">
        <f t="shared" ca="1" si="237"/>
        <v>28</v>
      </c>
      <c r="DC129">
        <f t="shared" ca="1" si="238"/>
        <v>29</v>
      </c>
      <c r="DD129">
        <f t="shared" ca="1" si="239"/>
        <v>30</v>
      </c>
      <c r="DE129">
        <f t="shared" ca="1" si="240"/>
        <v>32</v>
      </c>
      <c r="DF129">
        <f t="shared" ca="1" si="241"/>
        <v>33</v>
      </c>
      <c r="DG129" t="str">
        <f t="shared" ca="1" si="242"/>
        <v/>
      </c>
      <c r="DH129" t="str">
        <f t="shared" ca="1" si="243"/>
        <v/>
      </c>
      <c r="DI129" t="str">
        <f t="shared" ca="1" si="244"/>
        <v/>
      </c>
      <c r="DJ129" t="str">
        <f t="shared" ca="1" si="245"/>
        <v/>
      </c>
      <c r="DK129" t="str">
        <f t="shared" ca="1" si="246"/>
        <v/>
      </c>
      <c r="DL129" t="str">
        <f t="shared" ca="1" si="247"/>
        <v/>
      </c>
      <c r="DM129">
        <v>1</v>
      </c>
      <c r="DN129">
        <f t="shared" ca="1" si="155"/>
        <v>1</v>
      </c>
      <c r="DO129">
        <f t="shared" ca="1" si="156"/>
        <v>1</v>
      </c>
      <c r="DP129">
        <f t="shared" ca="1" si="157"/>
        <v>2</v>
      </c>
      <c r="DQ129">
        <f t="shared" ca="1" si="158"/>
        <v>2</v>
      </c>
      <c r="DR129">
        <f t="shared" ca="1" si="159"/>
        <v>3</v>
      </c>
      <c r="DS129">
        <f t="shared" ca="1" si="160"/>
        <v>3</v>
      </c>
      <c r="DT129">
        <f t="shared" ca="1" si="161"/>
        <v>4</v>
      </c>
      <c r="DU129">
        <f t="shared" ca="1" si="162"/>
        <v>4</v>
      </c>
      <c r="DV129">
        <f t="shared" ca="1" si="163"/>
        <v>4</v>
      </c>
      <c r="DW129">
        <f t="shared" ca="1" si="164"/>
        <v>5</v>
      </c>
      <c r="DX129">
        <f t="shared" ca="1" si="165"/>
        <v>6</v>
      </c>
      <c r="DY129">
        <f t="shared" ca="1" si="166"/>
        <v>7</v>
      </c>
      <c r="DZ129" s="1">
        <v>1</v>
      </c>
      <c r="EA129">
        <f t="shared" ca="1" si="167"/>
        <v>1</v>
      </c>
      <c r="EB129">
        <f t="shared" ca="1" si="168"/>
        <v>1</v>
      </c>
      <c r="EC129">
        <f t="shared" ca="1" si="169"/>
        <v>1</v>
      </c>
      <c r="ED129">
        <f t="shared" ca="1" si="170"/>
        <v>1</v>
      </c>
      <c r="EE129">
        <f t="shared" ca="1" si="171"/>
        <v>1</v>
      </c>
      <c r="EF129">
        <f t="shared" ca="1" si="172"/>
        <v>1</v>
      </c>
      <c r="EG129">
        <f t="shared" ca="1" si="173"/>
        <v>1</v>
      </c>
      <c r="EH129">
        <f t="shared" ca="1" si="174"/>
        <v>1</v>
      </c>
      <c r="EI129">
        <f t="shared" ca="1" si="175"/>
        <v>1</v>
      </c>
      <c r="EJ129">
        <f t="shared" ca="1" si="176"/>
        <v>1</v>
      </c>
      <c r="EK129">
        <f t="shared" ca="1" si="177"/>
        <v>2</v>
      </c>
      <c r="EL129">
        <f t="shared" ca="1" si="178"/>
        <v>2</v>
      </c>
      <c r="EM129" s="1">
        <v>1</v>
      </c>
      <c r="EN129">
        <f t="shared" ca="1" si="179"/>
        <v>1</v>
      </c>
      <c r="EO129">
        <f t="shared" ca="1" si="180"/>
        <v>2</v>
      </c>
      <c r="EP129">
        <f t="shared" ca="1" si="181"/>
        <v>2</v>
      </c>
      <c r="EQ129">
        <f t="shared" ca="1" si="182"/>
        <v>3</v>
      </c>
      <c r="ER129">
        <f t="shared" ca="1" si="183"/>
        <v>4</v>
      </c>
      <c r="ES129">
        <f t="shared" ca="1" si="184"/>
        <v>5</v>
      </c>
      <c r="ET129">
        <f t="shared" ca="1" si="185"/>
        <v>5</v>
      </c>
      <c r="EU129">
        <f t="shared" ca="1" si="186"/>
        <v>6</v>
      </c>
      <c r="EV129">
        <f t="shared" ca="1" si="187"/>
        <v>7</v>
      </c>
      <c r="EW129">
        <f t="shared" ca="1" si="188"/>
        <v>7</v>
      </c>
      <c r="EX129">
        <f t="shared" ca="1" si="189"/>
        <v>7</v>
      </c>
      <c r="EY129">
        <f t="shared" ca="1" si="190"/>
        <v>7</v>
      </c>
      <c r="EZ129">
        <f ca="1">IF($G128="","",IF($F129&gt;$G$4,COUNTIF(OFFSET($G129,-($G$4+$N129-2),0,1,1):$G129,EZ$9),IF($G129=EZ$9,1,EZ128)))</f>
        <v>0</v>
      </c>
      <c r="FA129">
        <f ca="1">IF($G128="","",IF($F129&gt;$G$4,COUNTIF(OFFSET($G129,-($G$4+$N129-2),0,1,1):$G129,FA$9),IF($G129=FA$9,1,FA128)))</f>
        <v>0</v>
      </c>
      <c r="FB129">
        <f ca="1">IF($G128="","",IF($F129&gt;$G$4,COUNTIF(OFFSET($G129,-($G$4+$N129-2),0,1,1):$G129,FB$9),IF($G129=FB$9,1,FB128)))</f>
        <v>1</v>
      </c>
      <c r="FC129">
        <f ca="1">IF($G128="","",IF($F129&gt;$G$4,COUNTIF(OFFSET($G129,-($G$4+$N129-2),0,1,1):$G129,FC$9),IF($G129=FC$9,1,FC128)))</f>
        <v>0</v>
      </c>
      <c r="FD129">
        <f ca="1">IF($G128="","",IF($F129&gt;$G$4,COUNTIF(OFFSET($G129,-($G$4+$N129-2),0,1,1):$G129,FD$9),IF($G129=FD$9,1,FD128)))</f>
        <v>1</v>
      </c>
      <c r="FE129">
        <f ca="1">IF($G128="","",IF($F129&gt;$G$4,COUNTIF(OFFSET($G129,-($G$4+$N129-2),0,1,1):$G129,FE$9),IF($G129=FE$9,1,FE128)))</f>
        <v>0</v>
      </c>
      <c r="FF129">
        <f ca="1">IF($G128="","",IF($F129&gt;$G$4,COUNTIF(OFFSET($G129,-($G$4+$N129-2),0,1,1):$G129,FF$9),IF($G129=FF$9,1,FF128)))</f>
        <v>1</v>
      </c>
      <c r="FG129">
        <f ca="1">IF($G128="","",IF($F129&gt;$G$4,COUNTIF(OFFSET($G129,-($G$4+$N129-2),0,1,1):$G129,FG$9),IF($G129=FG$9,1,FG128)))</f>
        <v>0</v>
      </c>
      <c r="FH129">
        <f ca="1">IF($G128="","",IF($F129&gt;$G$4,COUNTIF(OFFSET($G129,-($G$4+$N129-2),0,1,1):$G129,FH$9),IF($G129=FH$9,1,FH128)))</f>
        <v>0</v>
      </c>
      <c r="FI129">
        <f ca="1">IF($G128="","",IF($F129&gt;$G$4,COUNTIF(OFFSET($G129,-($G$4+$N129-2),0,1,1):$G129,FI$9),IF($G129=FI$9,1,FI128)))</f>
        <v>3</v>
      </c>
      <c r="FJ129">
        <f ca="1">IF($G128="","",IF($F129&gt;$G$4,COUNTIF(OFFSET($G129,-($G$4+$N129-2),0,1,1):$G129,FJ$9),IF($G129=FJ$9,1,FJ128)))</f>
        <v>1</v>
      </c>
      <c r="FK129">
        <f ca="1">IF($G128="","",IF($F129&gt;$G$4,COUNTIF(OFFSET($G129,-($G$4+$N129-2),0,1,1):$G129,FK$9),IF($G129=FK$9,1,FK128)))</f>
        <v>1</v>
      </c>
      <c r="FL129">
        <f ca="1">IF($G128="","",IF($F129&gt;$G$4,COUNTIF(OFFSET($G129,-($G$4+$N129-2),0,1,1):$G129,FL$9),IF($G129=FL$9,1,FL128)))</f>
        <v>0</v>
      </c>
      <c r="FM129">
        <f ca="1">IF($G128="","",IF($F129&gt;$G$4,COUNTIF(OFFSET($G129,-($G$4+$N129-2),0,1,1):$G129,FM$9),IF($G129=FM$9,1,FM128)))</f>
        <v>0</v>
      </c>
      <c r="FN129">
        <f ca="1">IF($G128="","",IF($F129&gt;$G$4,COUNTIF(OFFSET($G129,-($G$4+$N129-2),0,1,1):$G129,FN$9),IF($G129=FN$9,1,FN128)))</f>
        <v>0</v>
      </c>
      <c r="FO129">
        <f ca="1">IF($G128="","",IF($F129&gt;$G$4,COUNTIF(OFFSET($G129,-($G$4+$N129-2),0,1,1):$G129,FO$9),IF($G129=FO$9,1,FO128)))</f>
        <v>0</v>
      </c>
      <c r="FP129">
        <f ca="1">IF($G128="","",IF($F129&gt;$G$4,COUNTIF(OFFSET($G129,-($G$4+$N129-2),0,1,1):$G129,FP$9),IF($G129=FP$9,1,FP128)))</f>
        <v>0</v>
      </c>
      <c r="FQ129">
        <f ca="1">IF($G128="","",IF($F129&gt;$G$4,COUNTIF(OFFSET($G129,-($G$4+$N129-2),0,1,1):$G129,FQ$9),IF($G129=FQ$9,1,FQ128)))</f>
        <v>0</v>
      </c>
      <c r="FR129">
        <f ca="1">IF($G128="","",IF($F129&gt;$G$4,COUNTIF(OFFSET($G129,-($G$4+$N129-2),0,1,1):$G129,FR$9),IF($G129=FR$9,1,FR128)))</f>
        <v>0</v>
      </c>
      <c r="FS129">
        <f ca="1">IF($G128="","",IF($F129&gt;$G$4,COUNTIF(OFFSET($G129,-($G$4+$N129-2),0,1,1):$G129,FS$9),IF($G129=FS$9,1,FS128)))</f>
        <v>0</v>
      </c>
      <c r="FT129">
        <f ca="1">IF($G128="","",IF($F129&gt;$G$4,COUNTIF(OFFSET($G129,-($G$4+$N129-2),0,1,1):$G129,FT$9),IF($G129=FT$9,1,FT128)))</f>
        <v>0</v>
      </c>
      <c r="FU129">
        <f ca="1">IF($G128="","",IF($F129&gt;$G$4,COUNTIF(OFFSET($G129,-($G$4+$N129-2),0,1,1):$G129,FU$9),IF($G129=FU$9,1,FU128)))</f>
        <v>0</v>
      </c>
      <c r="FV129">
        <f ca="1">IF($G128="","",IF($F129&gt;$G$4,COUNTIF(OFFSET($G129,-($G$4+$N129-2),0,1,1):$G129,FV$9),IF($G129=FV$9,1,FV128)))</f>
        <v>1</v>
      </c>
      <c r="FW129">
        <f ca="1">IF($G128="","",IF($F129&gt;$G$4,COUNTIF(OFFSET($G129,-($G$4+$N129-2),0,1,1):$G129,FW$9),IF($G129=FW$9,1,FW128)))</f>
        <v>0</v>
      </c>
      <c r="FX129">
        <f ca="1">IF($G128="","",IF($F129&gt;$G$4,COUNTIF(OFFSET($G129,-($G$4+$N129-2),0,1,1):$G129,FX$9),IF($G129=FX$9,1,FX128)))</f>
        <v>0</v>
      </c>
      <c r="FY129">
        <f ca="1">IF($G128="","",IF($F129&gt;$G$4,COUNTIF(OFFSET($G129,-($G$4+$N129-2),0,1,1):$G129,FY$9),IF($G129=FY$9,1,FY128)))</f>
        <v>1</v>
      </c>
      <c r="FZ129">
        <f ca="1">IF($G128="","",IF($F129&gt;$G$4,COUNTIF(OFFSET($G129,-($G$4+$N129-2),0,1,1):$G129,FZ$9),IF($G129=FZ$9,1,FZ128)))</f>
        <v>0</v>
      </c>
      <c r="GA129">
        <f ca="1">IF($G128="","",IF($F129&gt;$G$4,COUNTIF(OFFSET($G129,-($G$4+$N129-2),0,1,1):$G129,GA$9),IF($G129=GA$9,1,GA128)))</f>
        <v>1</v>
      </c>
      <c r="GB129">
        <f ca="1">IF($G128="","",IF($F129&gt;$G$4,COUNTIF(OFFSET($G129,-($G$4+$N129-2),0,1,1):$G129,GB$9),IF($G129=GB$9,1,GB128)))</f>
        <v>1</v>
      </c>
      <c r="GC129">
        <f ca="1">IF($G128="","",IF($F129&gt;$G$4,COUNTIF(OFFSET($G129,-($G$4+$N129-2),0,1,1):$G129,GC$9),IF($G129=GC$9,1,GC128)))</f>
        <v>1</v>
      </c>
      <c r="GD129">
        <f ca="1">IF($G128="","",IF($F129&gt;$G$4,COUNTIF(OFFSET($G129,-($G$4+$N129-2),0,1,1):$G129,GD$9),IF($G129=GD$9,1,GD128)))</f>
        <v>0</v>
      </c>
      <c r="GE129">
        <f ca="1">IF($G128="","",IF($F129&gt;$G$4,COUNTIF(OFFSET($G129,-($G$4+$N129-2),0,1,1):$G129,GE$9),IF($G129=GE$9,1,GE128)))</f>
        <v>1</v>
      </c>
      <c r="GF129">
        <f ca="1">IF($G128="","",IF($F129&gt;$G$4,COUNTIF(OFFSET($G129,-($G$4+$N129-2),0,1,1):$G129,GF$9),IF($G129=GF$9,1,GF128)))</f>
        <v>1</v>
      </c>
      <c r="GG129">
        <f ca="1">IF($G128="","",IF($F129&gt;$G$4,COUNTIF(OFFSET($G129,-($G$4+$N129-2),0,1,1):$G129,GG$9),IF($G129=GG$9,1,GG128)))</f>
        <v>0</v>
      </c>
      <c r="GH129">
        <f ca="1">IF($G128="","",IF($F129&gt;$G$4,COUNTIF(OFFSET($G129,-($G$4+$N129-2),0,1,1):$G129,GH$9),IF($G129=GH$9,1,GH128)))</f>
        <v>0</v>
      </c>
      <c r="GI129">
        <f ca="1">IF($G128="","",IF($F129&gt;$G$4,COUNTIF(OFFSET($G129,-($G$4+$N129-2),0,1,1):$G129,GI$9),IF($G129=GI$9,1,GI128)))</f>
        <v>0</v>
      </c>
    </row>
    <row r="130" spans="6:191" x14ac:dyDescent="0.25">
      <c r="F130">
        <v>121</v>
      </c>
      <c r="G130" s="1">
        <v>25</v>
      </c>
      <c r="H130" s="3">
        <f t="shared" si="137"/>
        <v>3</v>
      </c>
      <c r="I130">
        <f t="shared" ca="1" si="191"/>
        <v>0</v>
      </c>
      <c r="J130" s="1">
        <f t="shared" ca="1" si="138"/>
        <v>6</v>
      </c>
      <c r="K130" s="2">
        <f t="shared" ca="1" si="139"/>
        <v>1</v>
      </c>
      <c r="L130" s="3">
        <f t="shared" ca="1" si="140"/>
        <v>7</v>
      </c>
      <c r="M130">
        <f t="shared" ca="1" si="141"/>
        <v>2</v>
      </c>
      <c r="N130">
        <f t="shared" ca="1" si="248"/>
        <v>11</v>
      </c>
      <c r="O130">
        <f t="shared" ca="1" si="249"/>
        <v>1</v>
      </c>
      <c r="P130">
        <f t="shared" ca="1" si="192"/>
        <v>0</v>
      </c>
      <c r="Q130">
        <f t="shared" ca="1" si="193"/>
        <v>19.999999999999996</v>
      </c>
      <c r="R130">
        <f t="shared" ca="1" si="194"/>
        <v>1</v>
      </c>
      <c r="S130">
        <f t="shared" ca="1" si="142"/>
        <v>-1.9999999999999991</v>
      </c>
      <c r="T130">
        <f t="shared" ca="1" si="195"/>
        <v>80.000000000000028</v>
      </c>
      <c r="U130" t="str">
        <f t="shared" ca="1" si="196"/>
        <v/>
      </c>
      <c r="W130" s="3">
        <f t="shared" ca="1" si="197"/>
        <v>1.9999999999999991</v>
      </c>
      <c r="X130" s="2">
        <f t="shared" ca="1" si="198"/>
        <v>23</v>
      </c>
      <c r="Y130" s="2">
        <f t="shared" ca="1" si="199"/>
        <v>24</v>
      </c>
      <c r="Z130" s="2" t="str">
        <f t="shared" ca="1" si="200"/>
        <v/>
      </c>
      <c r="AA130" s="2" t="str">
        <f t="shared" ca="1" si="201"/>
        <v/>
      </c>
      <c r="AB130" s="2" t="str">
        <f t="shared" ca="1" si="202"/>
        <v/>
      </c>
      <c r="AC130" s="2" t="str">
        <f t="shared" ca="1" si="203"/>
        <v/>
      </c>
      <c r="AD130" s="2" t="str">
        <f t="shared" ca="1" si="204"/>
        <v/>
      </c>
      <c r="AE130" s="2" t="str">
        <f t="shared" ca="1" si="205"/>
        <v/>
      </c>
      <c r="AF130" s="2" t="str">
        <f t="shared" ca="1" si="206"/>
        <v/>
      </c>
      <c r="AG130" s="2" t="str">
        <f t="shared" ca="1" si="207"/>
        <v/>
      </c>
      <c r="AH130" s="2" t="str">
        <f t="shared" ca="1" si="208"/>
        <v/>
      </c>
      <c r="AI130" s="2" t="str">
        <f t="shared" ca="1" si="209"/>
        <v/>
      </c>
      <c r="AJ130" s="2" t="str">
        <f t="shared" ca="1" si="210"/>
        <v/>
      </c>
      <c r="AK130" s="2" t="str">
        <f t="shared" ca="1" si="211"/>
        <v/>
      </c>
      <c r="AM130">
        <f t="shared" ca="1" si="250"/>
        <v>23</v>
      </c>
      <c r="AN130" t="str">
        <f t="shared" ca="1" si="251"/>
        <v/>
      </c>
      <c r="AO130" t="str">
        <f t="shared" ca="1" si="252"/>
        <v/>
      </c>
      <c r="AP130" t="str">
        <f t="shared" ca="1" si="253"/>
        <v/>
      </c>
      <c r="AQ130" t="str">
        <f t="shared" ca="1" si="254"/>
        <v/>
      </c>
      <c r="AR130" t="str">
        <f t="shared" ca="1" si="255"/>
        <v/>
      </c>
      <c r="AS130" t="str">
        <f t="shared" ca="1" si="256"/>
        <v/>
      </c>
      <c r="AT130" t="str">
        <f t="shared" ca="1" si="257"/>
        <v/>
      </c>
      <c r="AU130" t="str">
        <f t="shared" ca="1" si="258"/>
        <v/>
      </c>
      <c r="AV130" t="str">
        <f t="shared" ca="1" si="259"/>
        <v/>
      </c>
      <c r="AW130" t="str">
        <f t="shared" ca="1" si="260"/>
        <v/>
      </c>
      <c r="AX130" t="str">
        <f t="shared" ca="1" si="261"/>
        <v/>
      </c>
      <c r="AY130">
        <f t="shared" ca="1" si="143"/>
        <v>24</v>
      </c>
      <c r="AZ130" t="str">
        <f t="shared" ca="1" si="144"/>
        <v/>
      </c>
      <c r="BA130" t="str">
        <f t="shared" ca="1" si="145"/>
        <v/>
      </c>
      <c r="BB130" t="str">
        <f t="shared" ca="1" si="146"/>
        <v/>
      </c>
      <c r="BC130" t="str">
        <f t="shared" ca="1" si="147"/>
        <v/>
      </c>
      <c r="BD130" t="str">
        <f t="shared" ca="1" si="148"/>
        <v/>
      </c>
      <c r="BE130" t="str">
        <f t="shared" ca="1" si="149"/>
        <v/>
      </c>
      <c r="BF130" t="str">
        <f t="shared" ca="1" si="150"/>
        <v/>
      </c>
      <c r="BG130" t="str">
        <f t="shared" ca="1" si="151"/>
        <v/>
      </c>
      <c r="BH130" t="str">
        <f t="shared" ca="1" si="152"/>
        <v/>
      </c>
      <c r="BI130" t="str">
        <f t="shared" ca="1" si="153"/>
        <v/>
      </c>
      <c r="BJ130" t="str">
        <f t="shared" ca="1" si="154"/>
        <v/>
      </c>
      <c r="CC130">
        <f t="shared" ca="1" si="212"/>
        <v>3</v>
      </c>
      <c r="CD130">
        <f t="shared" ca="1" si="213"/>
        <v>5</v>
      </c>
      <c r="CE130">
        <f t="shared" ca="1" si="214"/>
        <v>7</v>
      </c>
      <c r="CF130">
        <f t="shared" ca="1" si="215"/>
        <v>10</v>
      </c>
      <c r="CG130">
        <f t="shared" ca="1" si="216"/>
        <v>11</v>
      </c>
      <c r="CH130">
        <f t="shared" ca="1" si="217"/>
        <v>12</v>
      </c>
      <c r="CI130" t="str">
        <f t="shared" ca="1" si="218"/>
        <v/>
      </c>
      <c r="CJ130" t="str">
        <f t="shared" ca="1" si="219"/>
        <v/>
      </c>
      <c r="CK130" t="str">
        <f t="shared" ca="1" si="220"/>
        <v/>
      </c>
      <c r="CL130" t="str">
        <f t="shared" ca="1" si="221"/>
        <v/>
      </c>
      <c r="CM130" t="str">
        <f t="shared" ca="1" si="222"/>
        <v/>
      </c>
      <c r="CN130" t="str">
        <f t="shared" ca="1" si="223"/>
        <v/>
      </c>
      <c r="CO130">
        <f t="shared" ca="1" si="224"/>
        <v>23</v>
      </c>
      <c r="CP130" t="str">
        <f t="shared" ca="1" si="225"/>
        <v/>
      </c>
      <c r="CQ130" t="str">
        <f t="shared" ca="1" si="226"/>
        <v/>
      </c>
      <c r="CR130" t="str">
        <f t="shared" ca="1" si="227"/>
        <v/>
      </c>
      <c r="CS130" t="str">
        <f t="shared" ca="1" si="228"/>
        <v/>
      </c>
      <c r="CT130" t="str">
        <f t="shared" ca="1" si="229"/>
        <v/>
      </c>
      <c r="CU130" t="str">
        <f t="shared" ca="1" si="230"/>
        <v/>
      </c>
      <c r="CV130" t="str">
        <f t="shared" ca="1" si="231"/>
        <v/>
      </c>
      <c r="CW130" t="str">
        <f t="shared" ca="1" si="232"/>
        <v/>
      </c>
      <c r="CX130" t="str">
        <f t="shared" ca="1" si="233"/>
        <v/>
      </c>
      <c r="CY130" t="str">
        <f t="shared" ca="1" si="234"/>
        <v/>
      </c>
      <c r="CZ130" t="str">
        <f t="shared" ca="1" si="235"/>
        <v/>
      </c>
      <c r="DA130">
        <f t="shared" ca="1" si="236"/>
        <v>25</v>
      </c>
      <c r="DB130">
        <f t="shared" ca="1" si="237"/>
        <v>26</v>
      </c>
      <c r="DC130">
        <f t="shared" ca="1" si="238"/>
        <v>28</v>
      </c>
      <c r="DD130">
        <f t="shared" ca="1" si="239"/>
        <v>29</v>
      </c>
      <c r="DE130">
        <f t="shared" ca="1" si="240"/>
        <v>30</v>
      </c>
      <c r="DF130">
        <f t="shared" ca="1" si="241"/>
        <v>32</v>
      </c>
      <c r="DG130">
        <f t="shared" ca="1" si="242"/>
        <v>33</v>
      </c>
      <c r="DH130" t="str">
        <f t="shared" ca="1" si="243"/>
        <v/>
      </c>
      <c r="DI130" t="str">
        <f t="shared" ca="1" si="244"/>
        <v/>
      </c>
      <c r="DJ130" t="str">
        <f t="shared" ca="1" si="245"/>
        <v/>
      </c>
      <c r="DK130" t="str">
        <f t="shared" ca="1" si="246"/>
        <v/>
      </c>
      <c r="DL130" t="str">
        <f t="shared" ca="1" si="247"/>
        <v/>
      </c>
      <c r="DM130">
        <v>1</v>
      </c>
      <c r="DN130">
        <f t="shared" ca="1" si="155"/>
        <v>1</v>
      </c>
      <c r="DO130">
        <f t="shared" ca="1" si="156"/>
        <v>1</v>
      </c>
      <c r="DP130">
        <f t="shared" ca="1" si="157"/>
        <v>2</v>
      </c>
      <c r="DQ130">
        <f t="shared" ca="1" si="158"/>
        <v>2</v>
      </c>
      <c r="DR130">
        <f t="shared" ca="1" si="159"/>
        <v>3</v>
      </c>
      <c r="DS130">
        <f t="shared" ca="1" si="160"/>
        <v>3</v>
      </c>
      <c r="DT130">
        <f t="shared" ca="1" si="161"/>
        <v>4</v>
      </c>
      <c r="DU130">
        <f t="shared" ca="1" si="162"/>
        <v>4</v>
      </c>
      <c r="DV130">
        <f t="shared" ca="1" si="163"/>
        <v>4</v>
      </c>
      <c r="DW130">
        <f t="shared" ca="1" si="164"/>
        <v>5</v>
      </c>
      <c r="DX130">
        <f t="shared" ca="1" si="165"/>
        <v>6</v>
      </c>
      <c r="DY130">
        <f t="shared" ca="1" si="166"/>
        <v>7</v>
      </c>
      <c r="DZ130" s="1">
        <v>1</v>
      </c>
      <c r="EA130">
        <f t="shared" ca="1" si="167"/>
        <v>1</v>
      </c>
      <c r="EB130">
        <f t="shared" ca="1" si="168"/>
        <v>1</v>
      </c>
      <c r="EC130">
        <f t="shared" ca="1" si="169"/>
        <v>1</v>
      </c>
      <c r="ED130">
        <f t="shared" ca="1" si="170"/>
        <v>1</v>
      </c>
      <c r="EE130">
        <f t="shared" ca="1" si="171"/>
        <v>1</v>
      </c>
      <c r="EF130">
        <f t="shared" ca="1" si="172"/>
        <v>1</v>
      </c>
      <c r="EG130">
        <f t="shared" ca="1" si="173"/>
        <v>1</v>
      </c>
      <c r="EH130">
        <f t="shared" ca="1" si="174"/>
        <v>1</v>
      </c>
      <c r="EI130">
        <f t="shared" ca="1" si="175"/>
        <v>1</v>
      </c>
      <c r="EJ130">
        <f t="shared" ca="1" si="176"/>
        <v>1</v>
      </c>
      <c r="EK130">
        <f t="shared" ca="1" si="177"/>
        <v>2</v>
      </c>
      <c r="EL130">
        <f t="shared" ca="1" si="178"/>
        <v>2</v>
      </c>
      <c r="EM130" s="1">
        <v>1</v>
      </c>
      <c r="EN130">
        <f t="shared" ca="1" si="179"/>
        <v>2</v>
      </c>
      <c r="EO130">
        <f t="shared" ca="1" si="180"/>
        <v>3</v>
      </c>
      <c r="EP130">
        <f t="shared" ca="1" si="181"/>
        <v>3</v>
      </c>
      <c r="EQ130">
        <f t="shared" ca="1" si="182"/>
        <v>4</v>
      </c>
      <c r="ER130">
        <f t="shared" ca="1" si="183"/>
        <v>5</v>
      </c>
      <c r="ES130">
        <f t="shared" ca="1" si="184"/>
        <v>6</v>
      </c>
      <c r="ET130">
        <f t="shared" ca="1" si="185"/>
        <v>6</v>
      </c>
      <c r="EU130">
        <f t="shared" ca="1" si="186"/>
        <v>7</v>
      </c>
      <c r="EV130">
        <f t="shared" ca="1" si="187"/>
        <v>8</v>
      </c>
      <c r="EW130">
        <f t="shared" ca="1" si="188"/>
        <v>8</v>
      </c>
      <c r="EX130">
        <f t="shared" ca="1" si="189"/>
        <v>8</v>
      </c>
      <c r="EY130">
        <f t="shared" ca="1" si="190"/>
        <v>8</v>
      </c>
      <c r="EZ130">
        <f ca="1">IF($G129="","",IF($F130&gt;$G$4,COUNTIF(OFFSET($G130,-($G$4+$N130-2),0,1,1):$G130,EZ$9),IF($G130=EZ$9,1,EZ129)))</f>
        <v>0</v>
      </c>
      <c r="FA130">
        <f ca="1">IF($G129="","",IF($F130&gt;$G$4,COUNTIF(OFFSET($G130,-($G$4+$N130-2),0,1,1):$G130,FA$9),IF($G130=FA$9,1,FA129)))</f>
        <v>0</v>
      </c>
      <c r="FB130">
        <f ca="1">IF($G129="","",IF($F130&gt;$G$4,COUNTIF(OFFSET($G130,-($G$4+$N130-2),0,1,1):$G130,FB$9),IF($G130=FB$9,1,FB129)))</f>
        <v>1</v>
      </c>
      <c r="FC130">
        <f ca="1">IF($G129="","",IF($F130&gt;$G$4,COUNTIF(OFFSET($G130,-($G$4+$N130-2),0,1,1):$G130,FC$9),IF($G130=FC$9,1,FC129)))</f>
        <v>0</v>
      </c>
      <c r="FD130">
        <f ca="1">IF($G129="","",IF($F130&gt;$G$4,COUNTIF(OFFSET($G130,-($G$4+$N130-2),0,1,1):$G130,FD$9),IF($G130=FD$9,1,FD129)))</f>
        <v>1</v>
      </c>
      <c r="FE130">
        <f ca="1">IF($G129="","",IF($F130&gt;$G$4,COUNTIF(OFFSET($G130,-($G$4+$N130-2),0,1,1):$G130,FE$9),IF($G130=FE$9,1,FE129)))</f>
        <v>0</v>
      </c>
      <c r="FF130">
        <f ca="1">IF($G129="","",IF($F130&gt;$G$4,COUNTIF(OFFSET($G130,-($G$4+$N130-2),0,1,1):$G130,FF$9),IF($G130=FF$9,1,FF129)))</f>
        <v>1</v>
      </c>
      <c r="FG130">
        <f ca="1">IF($G129="","",IF($F130&gt;$G$4,COUNTIF(OFFSET($G130,-($G$4+$N130-2),0,1,1):$G130,FG$9),IF($G130=FG$9,1,FG129)))</f>
        <v>0</v>
      </c>
      <c r="FH130">
        <f ca="1">IF($G129="","",IF($F130&gt;$G$4,COUNTIF(OFFSET($G130,-($G$4+$N130-2),0,1,1):$G130,FH$9),IF($G130=FH$9,1,FH129)))</f>
        <v>0</v>
      </c>
      <c r="FI130">
        <f ca="1">IF($G129="","",IF($F130&gt;$G$4,COUNTIF(OFFSET($G130,-($G$4+$N130-2),0,1,1):$G130,FI$9),IF($G130=FI$9,1,FI129)))</f>
        <v>3</v>
      </c>
      <c r="FJ130">
        <f ca="1">IF($G129="","",IF($F130&gt;$G$4,COUNTIF(OFFSET($G130,-($G$4+$N130-2),0,1,1):$G130,FJ$9),IF($G130=FJ$9,1,FJ129)))</f>
        <v>1</v>
      </c>
      <c r="FK130">
        <f ca="1">IF($G129="","",IF($F130&gt;$G$4,COUNTIF(OFFSET($G130,-($G$4+$N130-2),0,1,1):$G130,FK$9),IF($G130=FK$9,1,FK129)))</f>
        <v>1</v>
      </c>
      <c r="FL130">
        <f ca="1">IF($G129="","",IF($F130&gt;$G$4,COUNTIF(OFFSET($G130,-($G$4+$N130-2),0,1,1):$G130,FL$9),IF($G130=FL$9,1,FL129)))</f>
        <v>0</v>
      </c>
      <c r="FM130">
        <f ca="1">IF($G129="","",IF($F130&gt;$G$4,COUNTIF(OFFSET($G130,-($G$4+$N130-2),0,1,1):$G130,FM$9),IF($G130=FM$9,1,FM129)))</f>
        <v>0</v>
      </c>
      <c r="FN130">
        <f ca="1">IF($G129="","",IF($F130&gt;$G$4,COUNTIF(OFFSET($G130,-($G$4+$N130-2),0,1,1):$G130,FN$9),IF($G130=FN$9,1,FN129)))</f>
        <v>0</v>
      </c>
      <c r="FO130">
        <f ca="1">IF($G129="","",IF($F130&gt;$G$4,COUNTIF(OFFSET($G130,-($G$4+$N130-2),0,1,1):$G130,FO$9),IF($G130=FO$9,1,FO129)))</f>
        <v>0</v>
      </c>
      <c r="FP130">
        <f ca="1">IF($G129="","",IF($F130&gt;$G$4,COUNTIF(OFFSET($G130,-($G$4+$N130-2),0,1,1):$G130,FP$9),IF($G130=FP$9,1,FP129)))</f>
        <v>0</v>
      </c>
      <c r="FQ130">
        <f ca="1">IF($G129="","",IF($F130&gt;$G$4,COUNTIF(OFFSET($G130,-($G$4+$N130-2),0,1,1):$G130,FQ$9),IF($G130=FQ$9,1,FQ129)))</f>
        <v>0</v>
      </c>
      <c r="FR130">
        <f ca="1">IF($G129="","",IF($F130&gt;$G$4,COUNTIF(OFFSET($G130,-($G$4+$N130-2),0,1,1):$G130,FR$9),IF($G130=FR$9,1,FR129)))</f>
        <v>0</v>
      </c>
      <c r="FS130">
        <f ca="1">IF($G129="","",IF($F130&gt;$G$4,COUNTIF(OFFSET($G130,-($G$4+$N130-2),0,1,1):$G130,FS$9),IF($G130=FS$9,1,FS129)))</f>
        <v>0</v>
      </c>
      <c r="FT130">
        <f ca="1">IF($G129="","",IF($F130&gt;$G$4,COUNTIF(OFFSET($G130,-($G$4+$N130-2),0,1,1):$G130,FT$9),IF($G130=FT$9,1,FT129)))</f>
        <v>0</v>
      </c>
      <c r="FU130">
        <f ca="1">IF($G129="","",IF($F130&gt;$G$4,COUNTIF(OFFSET($G130,-($G$4+$N130-2),0,1,1):$G130,FU$9),IF($G130=FU$9,1,FU129)))</f>
        <v>0</v>
      </c>
      <c r="FV130">
        <f ca="1">IF($G129="","",IF($F130&gt;$G$4,COUNTIF(OFFSET($G130,-($G$4+$N130-2),0,1,1):$G130,FV$9),IF($G130=FV$9,1,FV129)))</f>
        <v>1</v>
      </c>
      <c r="FW130">
        <f ca="1">IF($G129="","",IF($F130&gt;$G$4,COUNTIF(OFFSET($G130,-($G$4+$N130-2),0,1,1):$G130,FW$9),IF($G130=FW$9,1,FW129)))</f>
        <v>0</v>
      </c>
      <c r="FX130">
        <f ca="1">IF($G129="","",IF($F130&gt;$G$4,COUNTIF(OFFSET($G130,-($G$4+$N130-2),0,1,1):$G130,FX$9),IF($G130=FX$9,1,FX129)))</f>
        <v>1</v>
      </c>
      <c r="FY130">
        <f ca="1">IF($G129="","",IF($F130&gt;$G$4,COUNTIF(OFFSET($G130,-($G$4+$N130-2),0,1,1):$G130,FY$9),IF($G130=FY$9,1,FY129)))</f>
        <v>1</v>
      </c>
      <c r="FZ130">
        <f ca="1">IF($G129="","",IF($F130&gt;$G$4,COUNTIF(OFFSET($G130,-($G$4+$N130-2),0,1,1):$G130,FZ$9),IF($G130=FZ$9,1,FZ129)))</f>
        <v>0</v>
      </c>
      <c r="GA130">
        <f ca="1">IF($G129="","",IF($F130&gt;$G$4,COUNTIF(OFFSET($G130,-($G$4+$N130-2),0,1,1):$G130,GA$9),IF($G130=GA$9,1,GA129)))</f>
        <v>1</v>
      </c>
      <c r="GB130">
        <f ca="1">IF($G129="","",IF($F130&gt;$G$4,COUNTIF(OFFSET($G130,-($G$4+$N130-2),0,1,1):$G130,GB$9),IF($G130=GB$9,1,GB129)))</f>
        <v>1</v>
      </c>
      <c r="GC130">
        <f ca="1">IF($G129="","",IF($F130&gt;$G$4,COUNTIF(OFFSET($G130,-($G$4+$N130-2),0,1,1):$G130,GC$9),IF($G130=GC$9,1,GC129)))</f>
        <v>1</v>
      </c>
      <c r="GD130">
        <f ca="1">IF($G129="","",IF($F130&gt;$G$4,COUNTIF(OFFSET($G130,-($G$4+$N130-2),0,1,1):$G130,GD$9),IF($G130=GD$9,1,GD129)))</f>
        <v>0</v>
      </c>
      <c r="GE130">
        <f ca="1">IF($G129="","",IF($F130&gt;$G$4,COUNTIF(OFFSET($G130,-($G$4+$N130-2),0,1,1):$G130,GE$9),IF($G130=GE$9,1,GE129)))</f>
        <v>1</v>
      </c>
      <c r="GF130">
        <f ca="1">IF($G129="","",IF($F130&gt;$G$4,COUNTIF(OFFSET($G130,-($G$4+$N130-2),0,1,1):$G130,GF$9),IF($G130=GF$9,1,GF129)))</f>
        <v>1</v>
      </c>
      <c r="GG130">
        <f ca="1">IF($G129="","",IF($F130&gt;$G$4,COUNTIF(OFFSET($G130,-($G$4+$N130-2),0,1,1):$G130,GG$9),IF($G130=GG$9,1,GG129)))</f>
        <v>0</v>
      </c>
      <c r="GH130">
        <f ca="1">IF($G129="","",IF($F130&gt;$G$4,COUNTIF(OFFSET($G130,-($G$4+$N130-2),0,1,1):$G130,GH$9),IF($G130=GH$9,1,GH129)))</f>
        <v>0</v>
      </c>
      <c r="GI130">
        <f ca="1">IF($G129="","",IF($F130&gt;$G$4,COUNTIF(OFFSET($G130,-($G$4+$N130-2),0,1,1):$G130,GI$9),IF($G130=GI$9,1,GI129)))</f>
        <v>0</v>
      </c>
    </row>
    <row r="131" spans="6:191" x14ac:dyDescent="0.25">
      <c r="F131">
        <v>122</v>
      </c>
      <c r="G131" s="1">
        <v>26</v>
      </c>
      <c r="H131" s="3">
        <f t="shared" si="137"/>
        <v>3</v>
      </c>
      <c r="I131">
        <f t="shared" ca="1" si="191"/>
        <v>0</v>
      </c>
      <c r="J131" s="1">
        <f t="shared" ca="1" si="138"/>
        <v>6</v>
      </c>
      <c r="K131" s="2">
        <f t="shared" ca="1" si="139"/>
        <v>1</v>
      </c>
      <c r="L131" s="3">
        <f t="shared" ca="1" si="140"/>
        <v>7</v>
      </c>
      <c r="M131">
        <f t="shared" ca="1" si="141"/>
        <v>2</v>
      </c>
      <c r="N131">
        <f t="shared" ca="1" si="248"/>
        <v>12</v>
      </c>
      <c r="O131">
        <f t="shared" ca="1" si="249"/>
        <v>1</v>
      </c>
      <c r="P131">
        <f t="shared" ca="1" si="192"/>
        <v>0</v>
      </c>
      <c r="Q131">
        <f t="shared" ca="1" si="193"/>
        <v>21.999999999999996</v>
      </c>
      <c r="R131">
        <f t="shared" ca="1" si="194"/>
        <v>1</v>
      </c>
      <c r="S131">
        <f t="shared" ca="1" si="142"/>
        <v>-1.9999999999999991</v>
      </c>
      <c r="T131">
        <f t="shared" ca="1" si="195"/>
        <v>78.000000000000028</v>
      </c>
      <c r="U131" t="str">
        <f t="shared" ca="1" si="196"/>
        <v/>
      </c>
      <c r="W131" s="3">
        <f t="shared" ca="1" si="197"/>
        <v>1.9999999999999991</v>
      </c>
      <c r="X131" s="2">
        <f t="shared" ca="1" si="198"/>
        <v>23</v>
      </c>
      <c r="Y131" s="2">
        <f t="shared" ca="1" si="199"/>
        <v>24</v>
      </c>
      <c r="Z131" s="2" t="str">
        <f t="shared" ca="1" si="200"/>
        <v/>
      </c>
      <c r="AA131" s="2" t="str">
        <f t="shared" ca="1" si="201"/>
        <v/>
      </c>
      <c r="AB131" s="2" t="str">
        <f t="shared" ca="1" si="202"/>
        <v/>
      </c>
      <c r="AC131" s="2" t="str">
        <f t="shared" ca="1" si="203"/>
        <v/>
      </c>
      <c r="AD131" s="2" t="str">
        <f t="shared" ca="1" si="204"/>
        <v/>
      </c>
      <c r="AE131" s="2" t="str">
        <f t="shared" ca="1" si="205"/>
        <v/>
      </c>
      <c r="AF131" s="2" t="str">
        <f t="shared" ca="1" si="206"/>
        <v/>
      </c>
      <c r="AG131" s="2" t="str">
        <f t="shared" ca="1" si="207"/>
        <v/>
      </c>
      <c r="AH131" s="2" t="str">
        <f t="shared" ca="1" si="208"/>
        <v/>
      </c>
      <c r="AI131" s="2" t="str">
        <f t="shared" ca="1" si="209"/>
        <v/>
      </c>
      <c r="AJ131" s="2" t="str">
        <f t="shared" ca="1" si="210"/>
        <v/>
      </c>
      <c r="AK131" s="2" t="str">
        <f t="shared" ca="1" si="211"/>
        <v/>
      </c>
      <c r="AM131">
        <f t="shared" ca="1" si="250"/>
        <v>23</v>
      </c>
      <c r="AN131" t="str">
        <f t="shared" ca="1" si="251"/>
        <v/>
      </c>
      <c r="AO131" t="str">
        <f t="shared" ca="1" si="252"/>
        <v/>
      </c>
      <c r="AP131" t="str">
        <f t="shared" ca="1" si="253"/>
        <v/>
      </c>
      <c r="AQ131" t="str">
        <f t="shared" ca="1" si="254"/>
        <v/>
      </c>
      <c r="AR131" t="str">
        <f t="shared" ca="1" si="255"/>
        <v/>
      </c>
      <c r="AS131" t="str">
        <f t="shared" ca="1" si="256"/>
        <v/>
      </c>
      <c r="AT131" t="str">
        <f t="shared" ca="1" si="257"/>
        <v/>
      </c>
      <c r="AU131" t="str">
        <f t="shared" ca="1" si="258"/>
        <v/>
      </c>
      <c r="AV131" t="str">
        <f t="shared" ca="1" si="259"/>
        <v/>
      </c>
      <c r="AW131" t="str">
        <f t="shared" ca="1" si="260"/>
        <v/>
      </c>
      <c r="AX131" t="str">
        <f t="shared" ca="1" si="261"/>
        <v/>
      </c>
      <c r="AY131">
        <f t="shared" ca="1" si="143"/>
        <v>24</v>
      </c>
      <c r="AZ131" t="str">
        <f t="shared" ca="1" si="144"/>
        <v/>
      </c>
      <c r="BA131" t="str">
        <f t="shared" ca="1" si="145"/>
        <v/>
      </c>
      <c r="BB131" t="str">
        <f t="shared" ca="1" si="146"/>
        <v/>
      </c>
      <c r="BC131" t="str">
        <f t="shared" ca="1" si="147"/>
        <v/>
      </c>
      <c r="BD131" t="str">
        <f t="shared" ca="1" si="148"/>
        <v/>
      </c>
      <c r="BE131" t="str">
        <f t="shared" ca="1" si="149"/>
        <v/>
      </c>
      <c r="BF131" t="str">
        <f t="shared" ca="1" si="150"/>
        <v/>
      </c>
      <c r="BG131" t="str">
        <f t="shared" ca="1" si="151"/>
        <v/>
      </c>
      <c r="BH131" t="str">
        <f t="shared" ca="1" si="152"/>
        <v/>
      </c>
      <c r="BI131" t="str">
        <f t="shared" ca="1" si="153"/>
        <v/>
      </c>
      <c r="BJ131" t="str">
        <f t="shared" ca="1" si="154"/>
        <v/>
      </c>
      <c r="CC131">
        <f t="shared" ca="1" si="212"/>
        <v>3</v>
      </c>
      <c r="CD131">
        <f t="shared" ca="1" si="213"/>
        <v>5</v>
      </c>
      <c r="CE131">
        <f t="shared" ca="1" si="214"/>
        <v>7</v>
      </c>
      <c r="CF131">
        <f t="shared" ca="1" si="215"/>
        <v>10</v>
      </c>
      <c r="CG131">
        <f t="shared" ca="1" si="216"/>
        <v>11</v>
      </c>
      <c r="CH131">
        <f t="shared" ca="1" si="217"/>
        <v>12</v>
      </c>
      <c r="CI131" t="str">
        <f t="shared" ca="1" si="218"/>
        <v/>
      </c>
      <c r="CJ131" t="str">
        <f t="shared" ca="1" si="219"/>
        <v/>
      </c>
      <c r="CK131" t="str">
        <f t="shared" ca="1" si="220"/>
        <v/>
      </c>
      <c r="CL131" t="str">
        <f t="shared" ca="1" si="221"/>
        <v/>
      </c>
      <c r="CM131" t="str">
        <f t="shared" ca="1" si="222"/>
        <v/>
      </c>
      <c r="CN131" t="str">
        <f t="shared" ca="1" si="223"/>
        <v/>
      </c>
      <c r="CO131">
        <f t="shared" ca="1" si="224"/>
        <v>23</v>
      </c>
      <c r="CP131" t="str">
        <f t="shared" ca="1" si="225"/>
        <v/>
      </c>
      <c r="CQ131" t="str">
        <f t="shared" ca="1" si="226"/>
        <v/>
      </c>
      <c r="CR131" t="str">
        <f t="shared" ca="1" si="227"/>
        <v/>
      </c>
      <c r="CS131" t="str">
        <f t="shared" ca="1" si="228"/>
        <v/>
      </c>
      <c r="CT131" t="str">
        <f t="shared" ca="1" si="229"/>
        <v/>
      </c>
      <c r="CU131" t="str">
        <f t="shared" ca="1" si="230"/>
        <v/>
      </c>
      <c r="CV131" t="str">
        <f t="shared" ca="1" si="231"/>
        <v/>
      </c>
      <c r="CW131" t="str">
        <f t="shared" ca="1" si="232"/>
        <v/>
      </c>
      <c r="CX131" t="str">
        <f t="shared" ca="1" si="233"/>
        <v/>
      </c>
      <c r="CY131" t="str">
        <f t="shared" ca="1" si="234"/>
        <v/>
      </c>
      <c r="CZ131" t="str">
        <f t="shared" ca="1" si="235"/>
        <v/>
      </c>
      <c r="DA131">
        <f t="shared" ca="1" si="236"/>
        <v>25</v>
      </c>
      <c r="DB131">
        <f t="shared" ca="1" si="237"/>
        <v>26</v>
      </c>
      <c r="DC131">
        <f t="shared" ca="1" si="238"/>
        <v>28</v>
      </c>
      <c r="DD131">
        <f t="shared" ca="1" si="239"/>
        <v>29</v>
      </c>
      <c r="DE131">
        <f t="shared" ca="1" si="240"/>
        <v>30</v>
      </c>
      <c r="DF131">
        <f t="shared" ca="1" si="241"/>
        <v>32</v>
      </c>
      <c r="DG131">
        <f t="shared" ca="1" si="242"/>
        <v>33</v>
      </c>
      <c r="DH131" t="str">
        <f t="shared" ca="1" si="243"/>
        <v/>
      </c>
      <c r="DI131" t="str">
        <f t="shared" ca="1" si="244"/>
        <v/>
      </c>
      <c r="DJ131" t="str">
        <f t="shared" ca="1" si="245"/>
        <v/>
      </c>
      <c r="DK131" t="str">
        <f t="shared" ca="1" si="246"/>
        <v/>
      </c>
      <c r="DL131" t="str">
        <f t="shared" ca="1" si="247"/>
        <v/>
      </c>
      <c r="DM131">
        <v>1</v>
      </c>
      <c r="DN131">
        <f t="shared" ca="1" si="155"/>
        <v>1</v>
      </c>
      <c r="DO131">
        <f t="shared" ca="1" si="156"/>
        <v>1</v>
      </c>
      <c r="DP131">
        <f t="shared" ca="1" si="157"/>
        <v>2</v>
      </c>
      <c r="DQ131">
        <f t="shared" ca="1" si="158"/>
        <v>2</v>
      </c>
      <c r="DR131">
        <f t="shared" ca="1" si="159"/>
        <v>3</v>
      </c>
      <c r="DS131">
        <f t="shared" ca="1" si="160"/>
        <v>3</v>
      </c>
      <c r="DT131">
        <f t="shared" ca="1" si="161"/>
        <v>4</v>
      </c>
      <c r="DU131">
        <f t="shared" ca="1" si="162"/>
        <v>4</v>
      </c>
      <c r="DV131">
        <f t="shared" ca="1" si="163"/>
        <v>4</v>
      </c>
      <c r="DW131">
        <f t="shared" ca="1" si="164"/>
        <v>5</v>
      </c>
      <c r="DX131">
        <f t="shared" ca="1" si="165"/>
        <v>6</v>
      </c>
      <c r="DY131">
        <f t="shared" ca="1" si="166"/>
        <v>7</v>
      </c>
      <c r="DZ131" s="1">
        <v>1</v>
      </c>
      <c r="EA131">
        <f t="shared" ca="1" si="167"/>
        <v>1</v>
      </c>
      <c r="EB131">
        <f t="shared" ca="1" si="168"/>
        <v>1</v>
      </c>
      <c r="EC131">
        <f t="shared" ca="1" si="169"/>
        <v>1</v>
      </c>
      <c r="ED131">
        <f t="shared" ca="1" si="170"/>
        <v>1</v>
      </c>
      <c r="EE131">
        <f t="shared" ca="1" si="171"/>
        <v>1</v>
      </c>
      <c r="EF131">
        <f t="shared" ca="1" si="172"/>
        <v>1</v>
      </c>
      <c r="EG131">
        <f t="shared" ca="1" si="173"/>
        <v>1</v>
      </c>
      <c r="EH131">
        <f t="shared" ca="1" si="174"/>
        <v>1</v>
      </c>
      <c r="EI131">
        <f t="shared" ca="1" si="175"/>
        <v>1</v>
      </c>
      <c r="EJ131">
        <f t="shared" ca="1" si="176"/>
        <v>1</v>
      </c>
      <c r="EK131">
        <f t="shared" ca="1" si="177"/>
        <v>2</v>
      </c>
      <c r="EL131">
        <f t="shared" ca="1" si="178"/>
        <v>2</v>
      </c>
      <c r="EM131" s="1">
        <v>1</v>
      </c>
      <c r="EN131">
        <f t="shared" ca="1" si="179"/>
        <v>2</v>
      </c>
      <c r="EO131">
        <f t="shared" ca="1" si="180"/>
        <v>3</v>
      </c>
      <c r="EP131">
        <f t="shared" ca="1" si="181"/>
        <v>3</v>
      </c>
      <c r="EQ131">
        <f t="shared" ca="1" si="182"/>
        <v>4</v>
      </c>
      <c r="ER131">
        <f t="shared" ca="1" si="183"/>
        <v>5</v>
      </c>
      <c r="ES131">
        <f t="shared" ca="1" si="184"/>
        <v>6</v>
      </c>
      <c r="ET131">
        <f t="shared" ca="1" si="185"/>
        <v>6</v>
      </c>
      <c r="EU131">
        <f t="shared" ca="1" si="186"/>
        <v>7</v>
      </c>
      <c r="EV131">
        <f t="shared" ca="1" si="187"/>
        <v>8</v>
      </c>
      <c r="EW131">
        <f t="shared" ca="1" si="188"/>
        <v>8</v>
      </c>
      <c r="EX131">
        <f t="shared" ca="1" si="189"/>
        <v>8</v>
      </c>
      <c r="EY131">
        <f t="shared" ca="1" si="190"/>
        <v>8</v>
      </c>
      <c r="EZ131">
        <f ca="1">IF($G130="","",IF($F131&gt;$G$4,COUNTIF(OFFSET($G131,-($G$4+$N131-2),0,1,1):$G131,EZ$9),IF($G131=EZ$9,1,EZ130)))</f>
        <v>0</v>
      </c>
      <c r="FA131">
        <f ca="1">IF($G130="","",IF($F131&gt;$G$4,COUNTIF(OFFSET($G131,-($G$4+$N131-2),0,1,1):$G131,FA$9),IF($G131=FA$9,1,FA130)))</f>
        <v>0</v>
      </c>
      <c r="FB131">
        <f ca="1">IF($G130="","",IF($F131&gt;$G$4,COUNTIF(OFFSET($G131,-($G$4+$N131-2),0,1,1):$G131,FB$9),IF($G131=FB$9,1,FB130)))</f>
        <v>1</v>
      </c>
      <c r="FC131">
        <f ca="1">IF($G130="","",IF($F131&gt;$G$4,COUNTIF(OFFSET($G131,-($G$4+$N131-2),0,1,1):$G131,FC$9),IF($G131=FC$9,1,FC130)))</f>
        <v>0</v>
      </c>
      <c r="FD131">
        <f ca="1">IF($G130="","",IF($F131&gt;$G$4,COUNTIF(OFFSET($G131,-($G$4+$N131-2),0,1,1):$G131,FD$9),IF($G131=FD$9,1,FD130)))</f>
        <v>1</v>
      </c>
      <c r="FE131">
        <f ca="1">IF($G130="","",IF($F131&gt;$G$4,COUNTIF(OFFSET($G131,-($G$4+$N131-2),0,1,1):$G131,FE$9),IF($G131=FE$9,1,FE130)))</f>
        <v>0</v>
      </c>
      <c r="FF131">
        <f ca="1">IF($G130="","",IF($F131&gt;$G$4,COUNTIF(OFFSET($G131,-($G$4+$N131-2),0,1,1):$G131,FF$9),IF($G131=FF$9,1,FF130)))</f>
        <v>1</v>
      </c>
      <c r="FG131">
        <f ca="1">IF($G130="","",IF($F131&gt;$G$4,COUNTIF(OFFSET($G131,-($G$4+$N131-2),0,1,1):$G131,FG$9),IF($G131=FG$9,1,FG130)))</f>
        <v>0</v>
      </c>
      <c r="FH131">
        <f ca="1">IF($G130="","",IF($F131&gt;$G$4,COUNTIF(OFFSET($G131,-($G$4+$N131-2),0,1,1):$G131,FH$9),IF($G131=FH$9,1,FH130)))</f>
        <v>0</v>
      </c>
      <c r="FI131">
        <f ca="1">IF($G130="","",IF($F131&gt;$G$4,COUNTIF(OFFSET($G131,-($G$4+$N131-2),0,1,1):$G131,FI$9),IF($G131=FI$9,1,FI130)))</f>
        <v>3</v>
      </c>
      <c r="FJ131">
        <f ca="1">IF($G130="","",IF($F131&gt;$G$4,COUNTIF(OFFSET($G131,-($G$4+$N131-2),0,1,1):$G131,FJ$9),IF($G131=FJ$9,1,FJ130)))</f>
        <v>1</v>
      </c>
      <c r="FK131">
        <f ca="1">IF($G130="","",IF($F131&gt;$G$4,COUNTIF(OFFSET($G131,-($G$4+$N131-2),0,1,1):$G131,FK$9),IF($G131=FK$9,1,FK130)))</f>
        <v>1</v>
      </c>
      <c r="FL131">
        <f ca="1">IF($G130="","",IF($F131&gt;$G$4,COUNTIF(OFFSET($G131,-($G$4+$N131-2),0,1,1):$G131,FL$9),IF($G131=FL$9,1,FL130)))</f>
        <v>0</v>
      </c>
      <c r="FM131">
        <f ca="1">IF($G130="","",IF($F131&gt;$G$4,COUNTIF(OFFSET($G131,-($G$4+$N131-2),0,1,1):$G131,FM$9),IF($G131=FM$9,1,FM130)))</f>
        <v>0</v>
      </c>
      <c r="FN131">
        <f ca="1">IF($G130="","",IF($F131&gt;$G$4,COUNTIF(OFFSET($G131,-($G$4+$N131-2),0,1,1):$G131,FN$9),IF($G131=FN$9,1,FN130)))</f>
        <v>0</v>
      </c>
      <c r="FO131">
        <f ca="1">IF($G130="","",IF($F131&gt;$G$4,COUNTIF(OFFSET($G131,-($G$4+$N131-2),0,1,1):$G131,FO$9),IF($G131=FO$9,1,FO130)))</f>
        <v>0</v>
      </c>
      <c r="FP131">
        <f ca="1">IF($G130="","",IF($F131&gt;$G$4,COUNTIF(OFFSET($G131,-($G$4+$N131-2),0,1,1):$G131,FP$9),IF($G131=FP$9,1,FP130)))</f>
        <v>0</v>
      </c>
      <c r="FQ131">
        <f ca="1">IF($G130="","",IF($F131&gt;$G$4,COUNTIF(OFFSET($G131,-($G$4+$N131-2),0,1,1):$G131,FQ$9),IF($G131=FQ$9,1,FQ130)))</f>
        <v>0</v>
      </c>
      <c r="FR131">
        <f ca="1">IF($G130="","",IF($F131&gt;$G$4,COUNTIF(OFFSET($G131,-($G$4+$N131-2),0,1,1):$G131,FR$9),IF($G131=FR$9,1,FR130)))</f>
        <v>0</v>
      </c>
      <c r="FS131">
        <f ca="1">IF($G130="","",IF($F131&gt;$G$4,COUNTIF(OFFSET($G131,-($G$4+$N131-2),0,1,1):$G131,FS$9),IF($G131=FS$9,1,FS130)))</f>
        <v>0</v>
      </c>
      <c r="FT131">
        <f ca="1">IF($G130="","",IF($F131&gt;$G$4,COUNTIF(OFFSET($G131,-($G$4+$N131-2),0,1,1):$G131,FT$9),IF($G131=FT$9,1,FT130)))</f>
        <v>0</v>
      </c>
      <c r="FU131">
        <f ca="1">IF($G130="","",IF($F131&gt;$G$4,COUNTIF(OFFSET($G131,-($G$4+$N131-2),0,1,1):$G131,FU$9),IF($G131=FU$9,1,FU130)))</f>
        <v>0</v>
      </c>
      <c r="FV131">
        <f ca="1">IF($G130="","",IF($F131&gt;$G$4,COUNTIF(OFFSET($G131,-($G$4+$N131-2),0,1,1):$G131,FV$9),IF($G131=FV$9,1,FV130)))</f>
        <v>1</v>
      </c>
      <c r="FW131">
        <f ca="1">IF($G130="","",IF($F131&gt;$G$4,COUNTIF(OFFSET($G131,-($G$4+$N131-2),0,1,1):$G131,FW$9),IF($G131=FW$9,1,FW130)))</f>
        <v>0</v>
      </c>
      <c r="FX131">
        <f ca="1">IF($G130="","",IF($F131&gt;$G$4,COUNTIF(OFFSET($G131,-($G$4+$N131-2),0,1,1):$G131,FX$9),IF($G131=FX$9,1,FX130)))</f>
        <v>1</v>
      </c>
      <c r="FY131">
        <f ca="1">IF($G130="","",IF($F131&gt;$G$4,COUNTIF(OFFSET($G131,-($G$4+$N131-2),0,1,1):$G131,FY$9),IF($G131=FY$9,1,FY130)))</f>
        <v>2</v>
      </c>
      <c r="FZ131">
        <f ca="1">IF($G130="","",IF($F131&gt;$G$4,COUNTIF(OFFSET($G131,-($G$4+$N131-2),0,1,1):$G131,FZ$9),IF($G131=FZ$9,1,FZ130)))</f>
        <v>0</v>
      </c>
      <c r="GA131">
        <f ca="1">IF($G130="","",IF($F131&gt;$G$4,COUNTIF(OFFSET($G131,-($G$4+$N131-2),0,1,1):$G131,GA$9),IF($G131=GA$9,1,GA130)))</f>
        <v>1</v>
      </c>
      <c r="GB131">
        <f ca="1">IF($G130="","",IF($F131&gt;$G$4,COUNTIF(OFFSET($G131,-($G$4+$N131-2),0,1,1):$G131,GB$9),IF($G131=GB$9,1,GB130)))</f>
        <v>1</v>
      </c>
      <c r="GC131">
        <f ca="1">IF($G130="","",IF($F131&gt;$G$4,COUNTIF(OFFSET($G131,-($G$4+$N131-2),0,1,1):$G131,GC$9),IF($G131=GC$9,1,GC130)))</f>
        <v>1</v>
      </c>
      <c r="GD131">
        <f ca="1">IF($G130="","",IF($F131&gt;$G$4,COUNTIF(OFFSET($G131,-($G$4+$N131-2),0,1,1):$G131,GD$9),IF($G131=GD$9,1,GD130)))</f>
        <v>0</v>
      </c>
      <c r="GE131">
        <f ca="1">IF($G130="","",IF($F131&gt;$G$4,COUNTIF(OFFSET($G131,-($G$4+$N131-2),0,1,1):$G131,GE$9),IF($G131=GE$9,1,GE130)))</f>
        <v>1</v>
      </c>
      <c r="GF131">
        <f ca="1">IF($G130="","",IF($F131&gt;$G$4,COUNTIF(OFFSET($G131,-($G$4+$N131-2),0,1,1):$G131,GF$9),IF($G131=GF$9,1,GF130)))</f>
        <v>1</v>
      </c>
      <c r="GG131">
        <f ca="1">IF($G130="","",IF($F131&gt;$G$4,COUNTIF(OFFSET($G131,-($G$4+$N131-2),0,1,1):$G131,GG$9),IF($G131=GG$9,1,GG130)))</f>
        <v>0</v>
      </c>
      <c r="GH131">
        <f ca="1">IF($G130="","",IF($F131&gt;$G$4,COUNTIF(OFFSET($G131,-($G$4+$N131-2),0,1,1):$G131,GH$9),IF($G131=GH$9,1,GH130)))</f>
        <v>0</v>
      </c>
      <c r="GI131">
        <f ca="1">IF($G130="","",IF($F131&gt;$G$4,COUNTIF(OFFSET($G131,-($G$4+$N131-2),0,1,1):$G131,GI$9),IF($G131=GI$9,1,GI130)))</f>
        <v>0</v>
      </c>
    </row>
    <row r="132" spans="6:191" x14ac:dyDescent="0.25">
      <c r="F132">
        <v>123</v>
      </c>
      <c r="G132" s="1">
        <v>27</v>
      </c>
      <c r="H132" s="3">
        <f t="shared" si="137"/>
        <v>3</v>
      </c>
      <c r="I132">
        <f t="shared" ca="1" si="191"/>
        <v>0</v>
      </c>
      <c r="J132" s="1">
        <f t="shared" ca="1" si="138"/>
        <v>6</v>
      </c>
      <c r="K132" s="2">
        <f t="shared" ca="1" si="139"/>
        <v>1</v>
      </c>
      <c r="L132" s="3">
        <f t="shared" ca="1" si="140"/>
        <v>8</v>
      </c>
      <c r="M132">
        <f t="shared" ca="1" si="141"/>
        <v>2</v>
      </c>
      <c r="N132">
        <f t="shared" ca="1" si="248"/>
        <v>13</v>
      </c>
      <c r="O132">
        <f t="shared" ca="1" si="249"/>
        <v>1</v>
      </c>
      <c r="P132">
        <f t="shared" ca="1" si="192"/>
        <v>0</v>
      </c>
      <c r="Q132">
        <f t="shared" ca="1" si="193"/>
        <v>23.999999999999996</v>
      </c>
      <c r="R132">
        <f t="shared" ca="1" si="194"/>
        <v>1</v>
      </c>
      <c r="S132">
        <f t="shared" ca="1" si="142"/>
        <v>-1.9999999999999991</v>
      </c>
      <c r="T132">
        <f t="shared" ca="1" si="195"/>
        <v>76.000000000000028</v>
      </c>
      <c r="U132" t="str">
        <f t="shared" ca="1" si="196"/>
        <v/>
      </c>
      <c r="W132" s="3">
        <f t="shared" ca="1" si="197"/>
        <v>1.9999999999999991</v>
      </c>
      <c r="X132" s="2">
        <f t="shared" ca="1" si="198"/>
        <v>23</v>
      </c>
      <c r="Y132" s="2">
        <f t="shared" ca="1" si="199"/>
        <v>24</v>
      </c>
      <c r="Z132" s="2" t="str">
        <f t="shared" ca="1" si="200"/>
        <v/>
      </c>
      <c r="AA132" s="2" t="str">
        <f t="shared" ca="1" si="201"/>
        <v/>
      </c>
      <c r="AB132" s="2" t="str">
        <f t="shared" ca="1" si="202"/>
        <v/>
      </c>
      <c r="AC132" s="2" t="str">
        <f t="shared" ca="1" si="203"/>
        <v/>
      </c>
      <c r="AD132" s="2" t="str">
        <f t="shared" ca="1" si="204"/>
        <v/>
      </c>
      <c r="AE132" s="2" t="str">
        <f t="shared" ca="1" si="205"/>
        <v/>
      </c>
      <c r="AF132" s="2" t="str">
        <f t="shared" ca="1" si="206"/>
        <v/>
      </c>
      <c r="AG132" s="2" t="str">
        <f t="shared" ca="1" si="207"/>
        <v/>
      </c>
      <c r="AH132" s="2" t="str">
        <f t="shared" ca="1" si="208"/>
        <v/>
      </c>
      <c r="AI132" s="2" t="str">
        <f t="shared" ca="1" si="209"/>
        <v/>
      </c>
      <c r="AJ132" s="2" t="str">
        <f t="shared" ca="1" si="210"/>
        <v/>
      </c>
      <c r="AK132" s="2" t="str">
        <f t="shared" ca="1" si="211"/>
        <v/>
      </c>
      <c r="AM132">
        <f t="shared" ca="1" si="250"/>
        <v>23</v>
      </c>
      <c r="AN132" t="str">
        <f t="shared" ca="1" si="251"/>
        <v/>
      </c>
      <c r="AO132" t="str">
        <f t="shared" ca="1" si="252"/>
        <v/>
      </c>
      <c r="AP132" t="str">
        <f t="shared" ca="1" si="253"/>
        <v/>
      </c>
      <c r="AQ132" t="str">
        <f t="shared" ca="1" si="254"/>
        <v/>
      </c>
      <c r="AR132" t="str">
        <f t="shared" ca="1" si="255"/>
        <v/>
      </c>
      <c r="AS132" t="str">
        <f t="shared" ca="1" si="256"/>
        <v/>
      </c>
      <c r="AT132" t="str">
        <f t="shared" ca="1" si="257"/>
        <v/>
      </c>
      <c r="AU132" t="str">
        <f t="shared" ca="1" si="258"/>
        <v/>
      </c>
      <c r="AV132" t="str">
        <f t="shared" ca="1" si="259"/>
        <v/>
      </c>
      <c r="AW132" t="str">
        <f t="shared" ca="1" si="260"/>
        <v/>
      </c>
      <c r="AX132" t="str">
        <f t="shared" ca="1" si="261"/>
        <v/>
      </c>
      <c r="AY132">
        <f t="shared" ca="1" si="143"/>
        <v>24</v>
      </c>
      <c r="AZ132" t="str">
        <f t="shared" ca="1" si="144"/>
        <v/>
      </c>
      <c r="BA132" t="str">
        <f t="shared" ca="1" si="145"/>
        <v/>
      </c>
      <c r="BB132" t="str">
        <f t="shared" ca="1" si="146"/>
        <v/>
      </c>
      <c r="BC132" t="str">
        <f t="shared" ca="1" si="147"/>
        <v/>
      </c>
      <c r="BD132" t="str">
        <f t="shared" ca="1" si="148"/>
        <v/>
      </c>
      <c r="BE132" t="str">
        <f t="shared" ca="1" si="149"/>
        <v/>
      </c>
      <c r="BF132" t="str">
        <f t="shared" ca="1" si="150"/>
        <v/>
      </c>
      <c r="BG132" t="str">
        <f t="shared" ca="1" si="151"/>
        <v/>
      </c>
      <c r="BH132" t="str">
        <f t="shared" ca="1" si="152"/>
        <v/>
      </c>
      <c r="BI132" t="str">
        <f t="shared" ca="1" si="153"/>
        <v/>
      </c>
      <c r="BJ132" t="str">
        <f t="shared" ca="1" si="154"/>
        <v/>
      </c>
      <c r="CC132">
        <f t="shared" ca="1" si="212"/>
        <v>3</v>
      </c>
      <c r="CD132">
        <f t="shared" ca="1" si="213"/>
        <v>5</v>
      </c>
      <c r="CE132">
        <f t="shared" ca="1" si="214"/>
        <v>7</v>
      </c>
      <c r="CF132">
        <f t="shared" ca="1" si="215"/>
        <v>10</v>
      </c>
      <c r="CG132">
        <f t="shared" ca="1" si="216"/>
        <v>11</v>
      </c>
      <c r="CH132">
        <f t="shared" ca="1" si="217"/>
        <v>12</v>
      </c>
      <c r="CI132" t="str">
        <f t="shared" ca="1" si="218"/>
        <v/>
      </c>
      <c r="CJ132" t="str">
        <f t="shared" ca="1" si="219"/>
        <v/>
      </c>
      <c r="CK132" t="str">
        <f t="shared" ca="1" si="220"/>
        <v/>
      </c>
      <c r="CL132" t="str">
        <f t="shared" ca="1" si="221"/>
        <v/>
      </c>
      <c r="CM132" t="str">
        <f t="shared" ca="1" si="222"/>
        <v/>
      </c>
      <c r="CN132" t="str">
        <f t="shared" ca="1" si="223"/>
        <v/>
      </c>
      <c r="CO132">
        <f t="shared" ca="1" si="224"/>
        <v>23</v>
      </c>
      <c r="CP132" t="str">
        <f t="shared" ca="1" si="225"/>
        <v/>
      </c>
      <c r="CQ132" t="str">
        <f t="shared" ca="1" si="226"/>
        <v/>
      </c>
      <c r="CR132" t="str">
        <f t="shared" ca="1" si="227"/>
        <v/>
      </c>
      <c r="CS132" t="str">
        <f t="shared" ca="1" si="228"/>
        <v/>
      </c>
      <c r="CT132" t="str">
        <f t="shared" ca="1" si="229"/>
        <v/>
      </c>
      <c r="CU132" t="str">
        <f t="shared" ca="1" si="230"/>
        <v/>
      </c>
      <c r="CV132" t="str">
        <f t="shared" ca="1" si="231"/>
        <v/>
      </c>
      <c r="CW132" t="str">
        <f t="shared" ca="1" si="232"/>
        <v/>
      </c>
      <c r="CX132" t="str">
        <f t="shared" ca="1" si="233"/>
        <v/>
      </c>
      <c r="CY132" t="str">
        <f t="shared" ca="1" si="234"/>
        <v/>
      </c>
      <c r="CZ132" t="str">
        <f t="shared" ca="1" si="235"/>
        <v/>
      </c>
      <c r="DA132">
        <f t="shared" ca="1" si="236"/>
        <v>25</v>
      </c>
      <c r="DB132">
        <f t="shared" ca="1" si="237"/>
        <v>26</v>
      </c>
      <c r="DC132">
        <f t="shared" ca="1" si="238"/>
        <v>27</v>
      </c>
      <c r="DD132">
        <f t="shared" ca="1" si="239"/>
        <v>28</v>
      </c>
      <c r="DE132">
        <f t="shared" ca="1" si="240"/>
        <v>29</v>
      </c>
      <c r="DF132">
        <f t="shared" ca="1" si="241"/>
        <v>30</v>
      </c>
      <c r="DG132">
        <f t="shared" ca="1" si="242"/>
        <v>32</v>
      </c>
      <c r="DH132">
        <f t="shared" ca="1" si="243"/>
        <v>33</v>
      </c>
      <c r="DI132" t="str">
        <f t="shared" ca="1" si="244"/>
        <v/>
      </c>
      <c r="DJ132" t="str">
        <f t="shared" ca="1" si="245"/>
        <v/>
      </c>
      <c r="DK132" t="str">
        <f t="shared" ca="1" si="246"/>
        <v/>
      </c>
      <c r="DL132" t="str">
        <f t="shared" ca="1" si="247"/>
        <v/>
      </c>
      <c r="DM132">
        <v>1</v>
      </c>
      <c r="DN132">
        <f t="shared" ca="1" si="155"/>
        <v>1</v>
      </c>
      <c r="DO132">
        <f t="shared" ca="1" si="156"/>
        <v>1</v>
      </c>
      <c r="DP132">
        <f t="shared" ca="1" si="157"/>
        <v>2</v>
      </c>
      <c r="DQ132">
        <f t="shared" ca="1" si="158"/>
        <v>2</v>
      </c>
      <c r="DR132">
        <f t="shared" ca="1" si="159"/>
        <v>3</v>
      </c>
      <c r="DS132">
        <f t="shared" ca="1" si="160"/>
        <v>3</v>
      </c>
      <c r="DT132">
        <f t="shared" ca="1" si="161"/>
        <v>4</v>
      </c>
      <c r="DU132">
        <f t="shared" ca="1" si="162"/>
        <v>4</v>
      </c>
      <c r="DV132">
        <f t="shared" ca="1" si="163"/>
        <v>4</v>
      </c>
      <c r="DW132">
        <f t="shared" ca="1" si="164"/>
        <v>5</v>
      </c>
      <c r="DX132">
        <f t="shared" ca="1" si="165"/>
        <v>6</v>
      </c>
      <c r="DY132">
        <f t="shared" ca="1" si="166"/>
        <v>7</v>
      </c>
      <c r="DZ132" s="1">
        <v>1</v>
      </c>
      <c r="EA132">
        <f t="shared" ca="1" si="167"/>
        <v>1</v>
      </c>
      <c r="EB132">
        <f t="shared" ca="1" si="168"/>
        <v>1</v>
      </c>
      <c r="EC132">
        <f t="shared" ca="1" si="169"/>
        <v>1</v>
      </c>
      <c r="ED132">
        <f t="shared" ca="1" si="170"/>
        <v>1</v>
      </c>
      <c r="EE132">
        <f t="shared" ca="1" si="171"/>
        <v>1</v>
      </c>
      <c r="EF132">
        <f t="shared" ca="1" si="172"/>
        <v>1</v>
      </c>
      <c r="EG132">
        <f t="shared" ca="1" si="173"/>
        <v>1</v>
      </c>
      <c r="EH132">
        <f t="shared" ca="1" si="174"/>
        <v>1</v>
      </c>
      <c r="EI132">
        <f t="shared" ca="1" si="175"/>
        <v>1</v>
      </c>
      <c r="EJ132">
        <f t="shared" ca="1" si="176"/>
        <v>1</v>
      </c>
      <c r="EK132">
        <f t="shared" ca="1" si="177"/>
        <v>2</v>
      </c>
      <c r="EL132">
        <f t="shared" ca="1" si="178"/>
        <v>2</v>
      </c>
      <c r="EM132" s="1">
        <v>1</v>
      </c>
      <c r="EN132">
        <f t="shared" ca="1" si="179"/>
        <v>2</v>
      </c>
      <c r="EO132">
        <f t="shared" ca="1" si="180"/>
        <v>3</v>
      </c>
      <c r="EP132">
        <f t="shared" ca="1" si="181"/>
        <v>4</v>
      </c>
      <c r="EQ132">
        <f t="shared" ca="1" si="182"/>
        <v>5</v>
      </c>
      <c r="ER132">
        <f t="shared" ca="1" si="183"/>
        <v>6</v>
      </c>
      <c r="ES132">
        <f t="shared" ca="1" si="184"/>
        <v>7</v>
      </c>
      <c r="ET132">
        <f t="shared" ca="1" si="185"/>
        <v>7</v>
      </c>
      <c r="EU132">
        <f t="shared" ca="1" si="186"/>
        <v>8</v>
      </c>
      <c r="EV132">
        <f t="shared" ca="1" si="187"/>
        <v>9</v>
      </c>
      <c r="EW132">
        <f t="shared" ca="1" si="188"/>
        <v>9</v>
      </c>
      <c r="EX132">
        <f t="shared" ca="1" si="189"/>
        <v>9</v>
      </c>
      <c r="EY132">
        <f t="shared" ca="1" si="190"/>
        <v>9</v>
      </c>
      <c r="EZ132">
        <f ca="1">IF($G131="","",IF($F132&gt;$G$4,COUNTIF(OFFSET($G132,-($G$4+$N132-2),0,1,1):$G132,EZ$9),IF($G132=EZ$9,1,EZ131)))</f>
        <v>0</v>
      </c>
      <c r="FA132">
        <f ca="1">IF($G131="","",IF($F132&gt;$G$4,COUNTIF(OFFSET($G132,-($G$4+$N132-2),0,1,1):$G132,FA$9),IF($G132=FA$9,1,FA131)))</f>
        <v>0</v>
      </c>
      <c r="FB132">
        <f ca="1">IF($G131="","",IF($F132&gt;$G$4,COUNTIF(OFFSET($G132,-($G$4+$N132-2),0,1,1):$G132,FB$9),IF($G132=FB$9,1,FB131)))</f>
        <v>1</v>
      </c>
      <c r="FC132">
        <f ca="1">IF($G131="","",IF($F132&gt;$G$4,COUNTIF(OFFSET($G132,-($G$4+$N132-2),0,1,1):$G132,FC$9),IF($G132=FC$9,1,FC131)))</f>
        <v>0</v>
      </c>
      <c r="FD132">
        <f ca="1">IF($G131="","",IF($F132&gt;$G$4,COUNTIF(OFFSET($G132,-($G$4+$N132-2),0,1,1):$G132,FD$9),IF($G132=FD$9,1,FD131)))</f>
        <v>1</v>
      </c>
      <c r="FE132">
        <f ca="1">IF($G131="","",IF($F132&gt;$G$4,COUNTIF(OFFSET($G132,-($G$4+$N132-2),0,1,1):$G132,FE$9),IF($G132=FE$9,1,FE131)))</f>
        <v>0</v>
      </c>
      <c r="FF132">
        <f ca="1">IF($G131="","",IF($F132&gt;$G$4,COUNTIF(OFFSET($G132,-($G$4+$N132-2),0,1,1):$G132,FF$9),IF($G132=FF$9,1,FF131)))</f>
        <v>1</v>
      </c>
      <c r="FG132">
        <f ca="1">IF($G131="","",IF($F132&gt;$G$4,COUNTIF(OFFSET($G132,-($G$4+$N132-2),0,1,1):$G132,FG$9),IF($G132=FG$9,1,FG131)))</f>
        <v>0</v>
      </c>
      <c r="FH132">
        <f ca="1">IF($G131="","",IF($F132&gt;$G$4,COUNTIF(OFFSET($G132,-($G$4+$N132-2),0,1,1):$G132,FH$9),IF($G132=FH$9,1,FH131)))</f>
        <v>0</v>
      </c>
      <c r="FI132">
        <f ca="1">IF($G131="","",IF($F132&gt;$G$4,COUNTIF(OFFSET($G132,-($G$4+$N132-2),0,1,1):$G132,FI$9),IF($G132=FI$9,1,FI131)))</f>
        <v>3</v>
      </c>
      <c r="FJ132">
        <f ca="1">IF($G131="","",IF($F132&gt;$G$4,COUNTIF(OFFSET($G132,-($G$4+$N132-2),0,1,1):$G132,FJ$9),IF($G132=FJ$9,1,FJ131)))</f>
        <v>1</v>
      </c>
      <c r="FK132">
        <f ca="1">IF($G131="","",IF($F132&gt;$G$4,COUNTIF(OFFSET($G132,-($G$4+$N132-2),0,1,1):$G132,FK$9),IF($G132=FK$9,1,FK131)))</f>
        <v>1</v>
      </c>
      <c r="FL132">
        <f ca="1">IF($G131="","",IF($F132&gt;$G$4,COUNTIF(OFFSET($G132,-($G$4+$N132-2),0,1,1):$G132,FL$9),IF($G132=FL$9,1,FL131)))</f>
        <v>0</v>
      </c>
      <c r="FM132">
        <f ca="1">IF($G131="","",IF($F132&gt;$G$4,COUNTIF(OFFSET($G132,-($G$4+$N132-2),0,1,1):$G132,FM$9),IF($G132=FM$9,1,FM131)))</f>
        <v>0</v>
      </c>
      <c r="FN132">
        <f ca="1">IF($G131="","",IF($F132&gt;$G$4,COUNTIF(OFFSET($G132,-($G$4+$N132-2),0,1,1):$G132,FN$9),IF($G132=FN$9,1,FN131)))</f>
        <v>0</v>
      </c>
      <c r="FO132">
        <f ca="1">IF($G131="","",IF($F132&gt;$G$4,COUNTIF(OFFSET($G132,-($G$4+$N132-2),0,1,1):$G132,FO$9),IF($G132=FO$9,1,FO131)))</f>
        <v>0</v>
      </c>
      <c r="FP132">
        <f ca="1">IF($G131="","",IF($F132&gt;$G$4,COUNTIF(OFFSET($G132,-($G$4+$N132-2),0,1,1):$G132,FP$9),IF($G132=FP$9,1,FP131)))</f>
        <v>0</v>
      </c>
      <c r="FQ132">
        <f ca="1">IF($G131="","",IF($F132&gt;$G$4,COUNTIF(OFFSET($G132,-($G$4+$N132-2),0,1,1):$G132,FQ$9),IF($G132=FQ$9,1,FQ131)))</f>
        <v>0</v>
      </c>
      <c r="FR132">
        <f ca="1">IF($G131="","",IF($F132&gt;$G$4,COUNTIF(OFFSET($G132,-($G$4+$N132-2),0,1,1):$G132,FR$9),IF($G132=FR$9,1,FR131)))</f>
        <v>0</v>
      </c>
      <c r="FS132">
        <f ca="1">IF($G131="","",IF($F132&gt;$G$4,COUNTIF(OFFSET($G132,-($G$4+$N132-2),0,1,1):$G132,FS$9),IF($G132=FS$9,1,FS131)))</f>
        <v>0</v>
      </c>
      <c r="FT132">
        <f ca="1">IF($G131="","",IF($F132&gt;$G$4,COUNTIF(OFFSET($G132,-($G$4+$N132-2),0,1,1):$G132,FT$9),IF($G132=FT$9,1,FT131)))</f>
        <v>0</v>
      </c>
      <c r="FU132">
        <f ca="1">IF($G131="","",IF($F132&gt;$G$4,COUNTIF(OFFSET($G132,-($G$4+$N132-2),0,1,1):$G132,FU$9),IF($G132=FU$9,1,FU131)))</f>
        <v>0</v>
      </c>
      <c r="FV132">
        <f ca="1">IF($G131="","",IF($F132&gt;$G$4,COUNTIF(OFFSET($G132,-($G$4+$N132-2),0,1,1):$G132,FV$9),IF($G132=FV$9,1,FV131)))</f>
        <v>1</v>
      </c>
      <c r="FW132">
        <f ca="1">IF($G131="","",IF($F132&gt;$G$4,COUNTIF(OFFSET($G132,-($G$4+$N132-2),0,1,1):$G132,FW$9),IF($G132=FW$9,1,FW131)))</f>
        <v>0</v>
      </c>
      <c r="FX132">
        <f ca="1">IF($G131="","",IF($F132&gt;$G$4,COUNTIF(OFFSET($G132,-($G$4+$N132-2),0,1,1):$G132,FX$9),IF($G132=FX$9,1,FX131)))</f>
        <v>1</v>
      </c>
      <c r="FY132">
        <f ca="1">IF($G131="","",IF($F132&gt;$G$4,COUNTIF(OFFSET($G132,-($G$4+$N132-2),0,1,1):$G132,FY$9),IF($G132=FY$9,1,FY131)))</f>
        <v>2</v>
      </c>
      <c r="FZ132">
        <f ca="1">IF($G131="","",IF($F132&gt;$G$4,COUNTIF(OFFSET($G132,-($G$4+$N132-2),0,1,1):$G132,FZ$9),IF($G132=FZ$9,1,FZ131)))</f>
        <v>1</v>
      </c>
      <c r="GA132">
        <f ca="1">IF($G131="","",IF($F132&gt;$G$4,COUNTIF(OFFSET($G132,-($G$4+$N132-2),0,1,1):$G132,GA$9),IF($G132=GA$9,1,GA131)))</f>
        <v>1</v>
      </c>
      <c r="GB132">
        <f ca="1">IF($G131="","",IF($F132&gt;$G$4,COUNTIF(OFFSET($G132,-($G$4+$N132-2),0,1,1):$G132,GB$9),IF($G132=GB$9,1,GB131)))</f>
        <v>1</v>
      </c>
      <c r="GC132">
        <f ca="1">IF($G131="","",IF($F132&gt;$G$4,COUNTIF(OFFSET($G132,-($G$4+$N132-2),0,1,1):$G132,GC$9),IF($G132=GC$9,1,GC131)))</f>
        <v>1</v>
      </c>
      <c r="GD132">
        <f ca="1">IF($G131="","",IF($F132&gt;$G$4,COUNTIF(OFFSET($G132,-($G$4+$N132-2),0,1,1):$G132,GD$9),IF($G132=GD$9,1,GD131)))</f>
        <v>0</v>
      </c>
      <c r="GE132">
        <f ca="1">IF($G131="","",IF($F132&gt;$G$4,COUNTIF(OFFSET($G132,-($G$4+$N132-2),0,1,1):$G132,GE$9),IF($G132=GE$9,1,GE131)))</f>
        <v>1</v>
      </c>
      <c r="GF132">
        <f ca="1">IF($G131="","",IF($F132&gt;$G$4,COUNTIF(OFFSET($G132,-($G$4+$N132-2),0,1,1):$G132,GF$9),IF($G132=GF$9,1,GF131)))</f>
        <v>1</v>
      </c>
      <c r="GG132">
        <f ca="1">IF($G131="","",IF($F132&gt;$G$4,COUNTIF(OFFSET($G132,-($G$4+$N132-2),0,1,1):$G132,GG$9),IF($G132=GG$9,1,GG131)))</f>
        <v>0</v>
      </c>
      <c r="GH132">
        <f ca="1">IF($G131="","",IF($F132&gt;$G$4,COUNTIF(OFFSET($G132,-($G$4+$N132-2),0,1,1):$G132,GH$9),IF($G132=GH$9,1,GH131)))</f>
        <v>0</v>
      </c>
      <c r="GI132">
        <f ca="1">IF($G131="","",IF($F132&gt;$G$4,COUNTIF(OFFSET($G132,-($G$4+$N132-2),0,1,1):$G132,GI$9),IF($G132=GI$9,1,GI131)))</f>
        <v>0</v>
      </c>
    </row>
    <row r="133" spans="6:191" x14ac:dyDescent="0.25">
      <c r="F133">
        <v>124</v>
      </c>
      <c r="G133" s="1">
        <v>0</v>
      </c>
      <c r="H133" s="3">
        <f t="shared" si="137"/>
        <v>0</v>
      </c>
      <c r="I133">
        <f t="shared" ca="1" si="191"/>
        <v>0</v>
      </c>
      <c r="J133" s="1">
        <f t="shared" ca="1" si="138"/>
        <v>6</v>
      </c>
      <c r="K133" s="2">
        <f t="shared" ca="1" si="139"/>
        <v>1</v>
      </c>
      <c r="L133" s="3">
        <f t="shared" ca="1" si="140"/>
        <v>8</v>
      </c>
      <c r="M133">
        <f t="shared" ca="1" si="141"/>
        <v>2</v>
      </c>
      <c r="N133">
        <f t="shared" ca="1" si="248"/>
        <v>14</v>
      </c>
      <c r="O133">
        <f t="shared" ca="1" si="249"/>
        <v>1</v>
      </c>
      <c r="P133">
        <f t="shared" ca="1" si="192"/>
        <v>0</v>
      </c>
      <c r="Q133">
        <f t="shared" ca="1" si="193"/>
        <v>25.999999999999996</v>
      </c>
      <c r="R133">
        <f t="shared" ca="1" si="194"/>
        <v>1</v>
      </c>
      <c r="S133">
        <f t="shared" ca="1" si="142"/>
        <v>-1.9999999999999991</v>
      </c>
      <c r="T133">
        <f t="shared" ca="1" si="195"/>
        <v>74.000000000000028</v>
      </c>
      <c r="U133" t="str">
        <f t="shared" ca="1" si="196"/>
        <v/>
      </c>
      <c r="W133" s="3">
        <f t="shared" ca="1" si="197"/>
        <v>1.9999999999999991</v>
      </c>
      <c r="X133" s="2">
        <f t="shared" ca="1" si="198"/>
        <v>23</v>
      </c>
      <c r="Y133" s="2">
        <f t="shared" ca="1" si="199"/>
        <v>24</v>
      </c>
      <c r="Z133" s="2" t="str">
        <f t="shared" ca="1" si="200"/>
        <v/>
      </c>
      <c r="AA133" s="2" t="str">
        <f t="shared" ca="1" si="201"/>
        <v/>
      </c>
      <c r="AB133" s="2" t="str">
        <f t="shared" ca="1" si="202"/>
        <v/>
      </c>
      <c r="AC133" s="2" t="str">
        <f t="shared" ca="1" si="203"/>
        <v/>
      </c>
      <c r="AD133" s="2" t="str">
        <f t="shared" ca="1" si="204"/>
        <v/>
      </c>
      <c r="AE133" s="2" t="str">
        <f t="shared" ca="1" si="205"/>
        <v/>
      </c>
      <c r="AF133" s="2" t="str">
        <f t="shared" ca="1" si="206"/>
        <v/>
      </c>
      <c r="AG133" s="2" t="str">
        <f t="shared" ca="1" si="207"/>
        <v/>
      </c>
      <c r="AH133" s="2" t="str">
        <f t="shared" ca="1" si="208"/>
        <v/>
      </c>
      <c r="AI133" s="2" t="str">
        <f t="shared" ca="1" si="209"/>
        <v/>
      </c>
      <c r="AJ133" s="2" t="str">
        <f t="shared" ca="1" si="210"/>
        <v/>
      </c>
      <c r="AK133" s="2" t="str">
        <f t="shared" ca="1" si="211"/>
        <v/>
      </c>
      <c r="AM133">
        <f t="shared" ca="1" si="250"/>
        <v>23</v>
      </c>
      <c r="AN133" t="str">
        <f t="shared" ca="1" si="251"/>
        <v/>
      </c>
      <c r="AO133" t="str">
        <f t="shared" ca="1" si="252"/>
        <v/>
      </c>
      <c r="AP133" t="str">
        <f t="shared" ca="1" si="253"/>
        <v/>
      </c>
      <c r="AQ133" t="str">
        <f t="shared" ca="1" si="254"/>
        <v/>
      </c>
      <c r="AR133" t="str">
        <f t="shared" ca="1" si="255"/>
        <v/>
      </c>
      <c r="AS133" t="str">
        <f t="shared" ca="1" si="256"/>
        <v/>
      </c>
      <c r="AT133" t="str">
        <f t="shared" ca="1" si="257"/>
        <v/>
      </c>
      <c r="AU133" t="str">
        <f t="shared" ca="1" si="258"/>
        <v/>
      </c>
      <c r="AV133" t="str">
        <f t="shared" ca="1" si="259"/>
        <v/>
      </c>
      <c r="AW133" t="str">
        <f t="shared" ca="1" si="260"/>
        <v/>
      </c>
      <c r="AX133" t="str">
        <f t="shared" ca="1" si="261"/>
        <v/>
      </c>
      <c r="AY133">
        <f t="shared" ca="1" si="143"/>
        <v>24</v>
      </c>
      <c r="AZ133" t="str">
        <f t="shared" ca="1" si="144"/>
        <v/>
      </c>
      <c r="BA133" t="str">
        <f t="shared" ca="1" si="145"/>
        <v/>
      </c>
      <c r="BB133" t="str">
        <f t="shared" ca="1" si="146"/>
        <v/>
      </c>
      <c r="BC133" t="str">
        <f t="shared" ca="1" si="147"/>
        <v/>
      </c>
      <c r="BD133" t="str">
        <f t="shared" ca="1" si="148"/>
        <v/>
      </c>
      <c r="BE133" t="str">
        <f t="shared" ca="1" si="149"/>
        <v/>
      </c>
      <c r="BF133" t="str">
        <f t="shared" ca="1" si="150"/>
        <v/>
      </c>
      <c r="BG133" t="str">
        <f t="shared" ca="1" si="151"/>
        <v/>
      </c>
      <c r="BH133" t="str">
        <f t="shared" ca="1" si="152"/>
        <v/>
      </c>
      <c r="BI133" t="str">
        <f t="shared" ca="1" si="153"/>
        <v/>
      </c>
      <c r="BJ133" t="str">
        <f t="shared" ca="1" si="154"/>
        <v/>
      </c>
      <c r="CC133">
        <f t="shared" ca="1" si="212"/>
        <v>3</v>
      </c>
      <c r="CD133">
        <f t="shared" ca="1" si="213"/>
        <v>5</v>
      </c>
      <c r="CE133">
        <f t="shared" ca="1" si="214"/>
        <v>7</v>
      </c>
      <c r="CF133">
        <f t="shared" ca="1" si="215"/>
        <v>10</v>
      </c>
      <c r="CG133">
        <f t="shared" ca="1" si="216"/>
        <v>11</v>
      </c>
      <c r="CH133">
        <f t="shared" ca="1" si="217"/>
        <v>12</v>
      </c>
      <c r="CI133" t="str">
        <f t="shared" ca="1" si="218"/>
        <v/>
      </c>
      <c r="CJ133" t="str">
        <f t="shared" ca="1" si="219"/>
        <v/>
      </c>
      <c r="CK133" t="str">
        <f t="shared" ca="1" si="220"/>
        <v/>
      </c>
      <c r="CL133" t="str">
        <f t="shared" ca="1" si="221"/>
        <v/>
      </c>
      <c r="CM133" t="str">
        <f t="shared" ca="1" si="222"/>
        <v/>
      </c>
      <c r="CN133" t="str">
        <f t="shared" ca="1" si="223"/>
        <v/>
      </c>
      <c r="CO133">
        <f t="shared" ca="1" si="224"/>
        <v>23</v>
      </c>
      <c r="CP133" t="str">
        <f t="shared" ca="1" si="225"/>
        <v/>
      </c>
      <c r="CQ133" t="str">
        <f t="shared" ca="1" si="226"/>
        <v/>
      </c>
      <c r="CR133" t="str">
        <f t="shared" ca="1" si="227"/>
        <v/>
      </c>
      <c r="CS133" t="str">
        <f t="shared" ca="1" si="228"/>
        <v/>
      </c>
      <c r="CT133" t="str">
        <f t="shared" ca="1" si="229"/>
        <v/>
      </c>
      <c r="CU133" t="str">
        <f t="shared" ca="1" si="230"/>
        <v/>
      </c>
      <c r="CV133" t="str">
        <f t="shared" ca="1" si="231"/>
        <v/>
      </c>
      <c r="CW133" t="str">
        <f t="shared" ca="1" si="232"/>
        <v/>
      </c>
      <c r="CX133" t="str">
        <f t="shared" ca="1" si="233"/>
        <v/>
      </c>
      <c r="CY133" t="str">
        <f t="shared" ca="1" si="234"/>
        <v/>
      </c>
      <c r="CZ133" t="str">
        <f t="shared" ca="1" si="235"/>
        <v/>
      </c>
      <c r="DA133">
        <f t="shared" ca="1" si="236"/>
        <v>25</v>
      </c>
      <c r="DB133">
        <f t="shared" ca="1" si="237"/>
        <v>26</v>
      </c>
      <c r="DC133">
        <f t="shared" ca="1" si="238"/>
        <v>27</v>
      </c>
      <c r="DD133">
        <f t="shared" ca="1" si="239"/>
        <v>28</v>
      </c>
      <c r="DE133">
        <f t="shared" ca="1" si="240"/>
        <v>29</v>
      </c>
      <c r="DF133">
        <f t="shared" ca="1" si="241"/>
        <v>30</v>
      </c>
      <c r="DG133">
        <f t="shared" ca="1" si="242"/>
        <v>32</v>
      </c>
      <c r="DH133">
        <f t="shared" ca="1" si="243"/>
        <v>33</v>
      </c>
      <c r="DI133" t="str">
        <f t="shared" ca="1" si="244"/>
        <v/>
      </c>
      <c r="DJ133" t="str">
        <f t="shared" ca="1" si="245"/>
        <v/>
      </c>
      <c r="DK133" t="str">
        <f t="shared" ca="1" si="246"/>
        <v/>
      </c>
      <c r="DL133" t="str">
        <f t="shared" ca="1" si="247"/>
        <v/>
      </c>
      <c r="DM133">
        <v>1</v>
      </c>
      <c r="DN133">
        <f t="shared" ca="1" si="155"/>
        <v>1</v>
      </c>
      <c r="DO133">
        <f t="shared" ca="1" si="156"/>
        <v>1</v>
      </c>
      <c r="DP133">
        <f t="shared" ca="1" si="157"/>
        <v>2</v>
      </c>
      <c r="DQ133">
        <f t="shared" ca="1" si="158"/>
        <v>2</v>
      </c>
      <c r="DR133">
        <f t="shared" ca="1" si="159"/>
        <v>3</v>
      </c>
      <c r="DS133">
        <f t="shared" ca="1" si="160"/>
        <v>3</v>
      </c>
      <c r="DT133">
        <f t="shared" ca="1" si="161"/>
        <v>4</v>
      </c>
      <c r="DU133">
        <f t="shared" ca="1" si="162"/>
        <v>4</v>
      </c>
      <c r="DV133">
        <f t="shared" ca="1" si="163"/>
        <v>4</v>
      </c>
      <c r="DW133">
        <f t="shared" ca="1" si="164"/>
        <v>5</v>
      </c>
      <c r="DX133">
        <f t="shared" ca="1" si="165"/>
        <v>6</v>
      </c>
      <c r="DY133">
        <f t="shared" ca="1" si="166"/>
        <v>7</v>
      </c>
      <c r="DZ133" s="1">
        <v>1</v>
      </c>
      <c r="EA133">
        <f t="shared" ca="1" si="167"/>
        <v>1</v>
      </c>
      <c r="EB133">
        <f t="shared" ca="1" si="168"/>
        <v>1</v>
      </c>
      <c r="EC133">
        <f t="shared" ca="1" si="169"/>
        <v>1</v>
      </c>
      <c r="ED133">
        <f t="shared" ca="1" si="170"/>
        <v>1</v>
      </c>
      <c r="EE133">
        <f t="shared" ca="1" si="171"/>
        <v>1</v>
      </c>
      <c r="EF133">
        <f t="shared" ca="1" si="172"/>
        <v>1</v>
      </c>
      <c r="EG133">
        <f t="shared" ca="1" si="173"/>
        <v>1</v>
      </c>
      <c r="EH133">
        <f t="shared" ca="1" si="174"/>
        <v>1</v>
      </c>
      <c r="EI133">
        <f t="shared" ca="1" si="175"/>
        <v>1</v>
      </c>
      <c r="EJ133">
        <f t="shared" ca="1" si="176"/>
        <v>1</v>
      </c>
      <c r="EK133">
        <f t="shared" ca="1" si="177"/>
        <v>2</v>
      </c>
      <c r="EL133">
        <f t="shared" ca="1" si="178"/>
        <v>2</v>
      </c>
      <c r="EM133" s="1">
        <v>1</v>
      </c>
      <c r="EN133">
        <f t="shared" ca="1" si="179"/>
        <v>2</v>
      </c>
      <c r="EO133">
        <f t="shared" ca="1" si="180"/>
        <v>3</v>
      </c>
      <c r="EP133">
        <f t="shared" ca="1" si="181"/>
        <v>4</v>
      </c>
      <c r="EQ133">
        <f t="shared" ca="1" si="182"/>
        <v>5</v>
      </c>
      <c r="ER133">
        <f t="shared" ca="1" si="183"/>
        <v>6</v>
      </c>
      <c r="ES133">
        <f t="shared" ca="1" si="184"/>
        <v>7</v>
      </c>
      <c r="ET133">
        <f t="shared" ca="1" si="185"/>
        <v>7</v>
      </c>
      <c r="EU133">
        <f t="shared" ca="1" si="186"/>
        <v>8</v>
      </c>
      <c r="EV133">
        <f t="shared" ca="1" si="187"/>
        <v>9</v>
      </c>
      <c r="EW133">
        <f t="shared" ca="1" si="188"/>
        <v>9</v>
      </c>
      <c r="EX133">
        <f t="shared" ca="1" si="189"/>
        <v>9</v>
      </c>
      <c r="EY133">
        <f t="shared" ca="1" si="190"/>
        <v>9</v>
      </c>
      <c r="EZ133">
        <f ca="1">IF($G132="","",IF($F133&gt;$G$4,COUNTIF(OFFSET($G133,-($G$4+$N133-2),0,1,1):$G133,EZ$9),IF($G133=EZ$9,1,EZ132)))</f>
        <v>0</v>
      </c>
      <c r="FA133">
        <f ca="1">IF($G132="","",IF($F133&gt;$G$4,COUNTIF(OFFSET($G133,-($G$4+$N133-2),0,1,1):$G133,FA$9),IF($G133=FA$9,1,FA132)))</f>
        <v>0</v>
      </c>
      <c r="FB133">
        <f ca="1">IF($G132="","",IF($F133&gt;$G$4,COUNTIF(OFFSET($G133,-($G$4+$N133-2),0,1,1):$G133,FB$9),IF($G133=FB$9,1,FB132)))</f>
        <v>1</v>
      </c>
      <c r="FC133">
        <f ca="1">IF($G132="","",IF($F133&gt;$G$4,COUNTIF(OFFSET($G133,-($G$4+$N133-2),0,1,1):$G133,FC$9),IF($G133=FC$9,1,FC132)))</f>
        <v>0</v>
      </c>
      <c r="FD133">
        <f ca="1">IF($G132="","",IF($F133&gt;$G$4,COUNTIF(OFFSET($G133,-($G$4+$N133-2),0,1,1):$G133,FD$9),IF($G133=FD$9,1,FD132)))</f>
        <v>1</v>
      </c>
      <c r="FE133">
        <f ca="1">IF($G132="","",IF($F133&gt;$G$4,COUNTIF(OFFSET($G133,-($G$4+$N133-2),0,1,1):$G133,FE$9),IF($G133=FE$9,1,FE132)))</f>
        <v>0</v>
      </c>
      <c r="FF133">
        <f ca="1">IF($G132="","",IF($F133&gt;$G$4,COUNTIF(OFFSET($G133,-($G$4+$N133-2),0,1,1):$G133,FF$9),IF($G133=FF$9,1,FF132)))</f>
        <v>1</v>
      </c>
      <c r="FG133">
        <f ca="1">IF($G132="","",IF($F133&gt;$G$4,COUNTIF(OFFSET($G133,-($G$4+$N133-2),0,1,1):$G133,FG$9),IF($G133=FG$9,1,FG132)))</f>
        <v>0</v>
      </c>
      <c r="FH133">
        <f ca="1">IF($G132="","",IF($F133&gt;$G$4,COUNTIF(OFFSET($G133,-($G$4+$N133-2),0,1,1):$G133,FH$9),IF($G133=FH$9,1,FH132)))</f>
        <v>0</v>
      </c>
      <c r="FI133">
        <f ca="1">IF($G132="","",IF($F133&gt;$G$4,COUNTIF(OFFSET($G133,-($G$4+$N133-2),0,1,1):$G133,FI$9),IF($G133=FI$9,1,FI132)))</f>
        <v>3</v>
      </c>
      <c r="FJ133">
        <f ca="1">IF($G132="","",IF($F133&gt;$G$4,COUNTIF(OFFSET($G133,-($G$4+$N133-2),0,1,1):$G133,FJ$9),IF($G133=FJ$9,1,FJ132)))</f>
        <v>1</v>
      </c>
      <c r="FK133">
        <f ca="1">IF($G132="","",IF($F133&gt;$G$4,COUNTIF(OFFSET($G133,-($G$4+$N133-2),0,1,1):$G133,FK$9),IF($G133=FK$9,1,FK132)))</f>
        <v>1</v>
      </c>
      <c r="FL133">
        <f ca="1">IF($G132="","",IF($F133&gt;$G$4,COUNTIF(OFFSET($G133,-($G$4+$N133-2),0,1,1):$G133,FL$9),IF($G133=FL$9,1,FL132)))</f>
        <v>0</v>
      </c>
      <c r="FM133">
        <f ca="1">IF($G132="","",IF($F133&gt;$G$4,COUNTIF(OFFSET($G133,-($G$4+$N133-2),0,1,1):$G133,FM$9),IF($G133=FM$9,1,FM132)))</f>
        <v>0</v>
      </c>
      <c r="FN133">
        <f ca="1">IF($G132="","",IF($F133&gt;$G$4,COUNTIF(OFFSET($G133,-($G$4+$N133-2),0,1,1):$G133,FN$9),IF($G133=FN$9,1,FN132)))</f>
        <v>0</v>
      </c>
      <c r="FO133">
        <f ca="1">IF($G132="","",IF($F133&gt;$G$4,COUNTIF(OFFSET($G133,-($G$4+$N133-2),0,1,1):$G133,FO$9),IF($G133=FO$9,1,FO132)))</f>
        <v>0</v>
      </c>
      <c r="FP133">
        <f ca="1">IF($G132="","",IF($F133&gt;$G$4,COUNTIF(OFFSET($G133,-($G$4+$N133-2),0,1,1):$G133,FP$9),IF($G133=FP$9,1,FP132)))</f>
        <v>0</v>
      </c>
      <c r="FQ133">
        <f ca="1">IF($G132="","",IF($F133&gt;$G$4,COUNTIF(OFFSET($G133,-($G$4+$N133-2),0,1,1):$G133,FQ$9),IF($G133=FQ$9,1,FQ132)))</f>
        <v>0</v>
      </c>
      <c r="FR133">
        <f ca="1">IF($G132="","",IF($F133&gt;$G$4,COUNTIF(OFFSET($G133,-($G$4+$N133-2),0,1,1):$G133,FR$9),IF($G133=FR$9,1,FR132)))</f>
        <v>0</v>
      </c>
      <c r="FS133">
        <f ca="1">IF($G132="","",IF($F133&gt;$G$4,COUNTIF(OFFSET($G133,-($G$4+$N133-2),0,1,1):$G133,FS$9),IF($G133=FS$9,1,FS132)))</f>
        <v>0</v>
      </c>
      <c r="FT133">
        <f ca="1">IF($G132="","",IF($F133&gt;$G$4,COUNTIF(OFFSET($G133,-($G$4+$N133-2),0,1,1):$G133,FT$9),IF($G133=FT$9,1,FT132)))</f>
        <v>0</v>
      </c>
      <c r="FU133">
        <f ca="1">IF($G132="","",IF($F133&gt;$G$4,COUNTIF(OFFSET($G133,-($G$4+$N133-2),0,1,1):$G133,FU$9),IF($G133=FU$9,1,FU132)))</f>
        <v>0</v>
      </c>
      <c r="FV133">
        <f ca="1">IF($G132="","",IF($F133&gt;$G$4,COUNTIF(OFFSET($G133,-($G$4+$N133-2),0,1,1):$G133,FV$9),IF($G133=FV$9,1,FV132)))</f>
        <v>1</v>
      </c>
      <c r="FW133">
        <f ca="1">IF($G132="","",IF($F133&gt;$G$4,COUNTIF(OFFSET($G133,-($G$4+$N133-2),0,1,1):$G133,FW$9),IF($G133=FW$9,1,FW132)))</f>
        <v>0</v>
      </c>
      <c r="FX133">
        <f ca="1">IF($G132="","",IF($F133&gt;$G$4,COUNTIF(OFFSET($G133,-($G$4+$N133-2),0,1,1):$G133,FX$9),IF($G133=FX$9,1,FX132)))</f>
        <v>1</v>
      </c>
      <c r="FY133">
        <f ca="1">IF($G132="","",IF($F133&gt;$G$4,COUNTIF(OFFSET($G133,-($G$4+$N133-2),0,1,1):$G133,FY$9),IF($G133=FY$9,1,FY132)))</f>
        <v>2</v>
      </c>
      <c r="FZ133">
        <f ca="1">IF($G132="","",IF($F133&gt;$G$4,COUNTIF(OFFSET($G133,-($G$4+$N133-2),0,1,1):$G133,FZ$9),IF($G133=FZ$9,1,FZ132)))</f>
        <v>1</v>
      </c>
      <c r="GA133">
        <f ca="1">IF($G132="","",IF($F133&gt;$G$4,COUNTIF(OFFSET($G133,-($G$4+$N133-2),0,1,1):$G133,GA$9),IF($G133=GA$9,1,GA132)))</f>
        <v>1</v>
      </c>
      <c r="GB133">
        <f ca="1">IF($G132="","",IF($F133&gt;$G$4,COUNTIF(OFFSET($G133,-($G$4+$N133-2),0,1,1):$G133,GB$9),IF($G133=GB$9,1,GB132)))</f>
        <v>1</v>
      </c>
      <c r="GC133">
        <f ca="1">IF($G132="","",IF($F133&gt;$G$4,COUNTIF(OFFSET($G133,-($G$4+$N133-2),0,1,1):$G133,GC$9),IF($G133=GC$9,1,GC132)))</f>
        <v>1</v>
      </c>
      <c r="GD133">
        <f ca="1">IF($G132="","",IF($F133&gt;$G$4,COUNTIF(OFFSET($G133,-($G$4+$N133-2),0,1,1):$G133,GD$9),IF($G133=GD$9,1,GD132)))</f>
        <v>0</v>
      </c>
      <c r="GE133">
        <f ca="1">IF($G132="","",IF($F133&gt;$G$4,COUNTIF(OFFSET($G133,-($G$4+$N133-2),0,1,1):$G133,GE$9),IF($G133=GE$9,1,GE132)))</f>
        <v>1</v>
      </c>
      <c r="GF133">
        <f ca="1">IF($G132="","",IF($F133&gt;$G$4,COUNTIF(OFFSET($G133,-($G$4+$N133-2),0,1,1):$G133,GF$9),IF($G133=GF$9,1,GF132)))</f>
        <v>1</v>
      </c>
      <c r="GG133">
        <f ca="1">IF($G132="","",IF($F133&gt;$G$4,COUNTIF(OFFSET($G133,-($G$4+$N133-2),0,1,1):$G133,GG$9),IF($G133=GG$9,1,GG132)))</f>
        <v>0</v>
      </c>
      <c r="GH133">
        <f ca="1">IF($G132="","",IF($F133&gt;$G$4,COUNTIF(OFFSET($G133,-($G$4+$N133-2),0,1,1):$G133,GH$9),IF($G133=GH$9,1,GH132)))</f>
        <v>0</v>
      </c>
      <c r="GI133">
        <f ca="1">IF($G132="","",IF($F133&gt;$G$4,COUNTIF(OFFSET($G133,-($G$4+$N133-2),0,1,1):$G133,GI$9),IF($G133=GI$9,1,GI132)))</f>
        <v>0</v>
      </c>
    </row>
    <row r="134" spans="6:191" x14ac:dyDescent="0.25">
      <c r="F134">
        <v>125</v>
      </c>
      <c r="G134" s="1">
        <v>20</v>
      </c>
      <c r="H134" s="3">
        <f t="shared" si="137"/>
        <v>2</v>
      </c>
      <c r="I134">
        <f t="shared" ca="1" si="191"/>
        <v>0</v>
      </c>
      <c r="J134" s="1">
        <f t="shared" ca="1" si="138"/>
        <v>6</v>
      </c>
      <c r="K134" s="2">
        <f t="shared" ca="1" si="139"/>
        <v>2</v>
      </c>
      <c r="L134" s="3">
        <f t="shared" ca="1" si="140"/>
        <v>8</v>
      </c>
      <c r="M134">
        <f t="shared" ca="1" si="141"/>
        <v>2</v>
      </c>
      <c r="N134">
        <f t="shared" ca="1" si="248"/>
        <v>15</v>
      </c>
      <c r="O134">
        <f t="shared" ca="1" si="249"/>
        <v>1</v>
      </c>
      <c r="P134">
        <f t="shared" ca="1" si="192"/>
        <v>0</v>
      </c>
      <c r="Q134">
        <f t="shared" ca="1" si="193"/>
        <v>27.999999999999996</v>
      </c>
      <c r="R134">
        <f t="shared" ca="1" si="194"/>
        <v>1</v>
      </c>
      <c r="S134">
        <f t="shared" ca="1" si="142"/>
        <v>-1.9999999999999991</v>
      </c>
      <c r="T134">
        <f t="shared" ca="1" si="195"/>
        <v>72.000000000000028</v>
      </c>
      <c r="U134" t="str">
        <f t="shared" ca="1" si="196"/>
        <v/>
      </c>
      <c r="W134" s="3">
        <f t="shared" ca="1" si="197"/>
        <v>1.9999999999999991</v>
      </c>
      <c r="X134" s="2">
        <f t="shared" ca="1" si="198"/>
        <v>23</v>
      </c>
      <c r="Y134" s="2">
        <f t="shared" ca="1" si="199"/>
        <v>24</v>
      </c>
      <c r="Z134" s="2" t="str">
        <f t="shared" ca="1" si="200"/>
        <v/>
      </c>
      <c r="AA134" s="2" t="str">
        <f t="shared" ca="1" si="201"/>
        <v/>
      </c>
      <c r="AB134" s="2" t="str">
        <f t="shared" ca="1" si="202"/>
        <v/>
      </c>
      <c r="AC134" s="2" t="str">
        <f t="shared" ca="1" si="203"/>
        <v/>
      </c>
      <c r="AD134" s="2" t="str">
        <f t="shared" ca="1" si="204"/>
        <v/>
      </c>
      <c r="AE134" s="2" t="str">
        <f t="shared" ca="1" si="205"/>
        <v/>
      </c>
      <c r="AF134" s="2" t="str">
        <f t="shared" ca="1" si="206"/>
        <v/>
      </c>
      <c r="AG134" s="2" t="str">
        <f t="shared" ca="1" si="207"/>
        <v/>
      </c>
      <c r="AH134" s="2" t="str">
        <f t="shared" ca="1" si="208"/>
        <v/>
      </c>
      <c r="AI134" s="2" t="str">
        <f t="shared" ca="1" si="209"/>
        <v/>
      </c>
      <c r="AJ134" s="2" t="str">
        <f t="shared" ca="1" si="210"/>
        <v/>
      </c>
      <c r="AK134" s="2" t="str">
        <f t="shared" ca="1" si="211"/>
        <v/>
      </c>
      <c r="AM134">
        <f t="shared" ca="1" si="250"/>
        <v>23</v>
      </c>
      <c r="AN134" t="str">
        <f t="shared" ca="1" si="251"/>
        <v/>
      </c>
      <c r="AO134" t="str">
        <f t="shared" ca="1" si="252"/>
        <v/>
      </c>
      <c r="AP134" t="str">
        <f t="shared" ca="1" si="253"/>
        <v/>
      </c>
      <c r="AQ134" t="str">
        <f t="shared" ca="1" si="254"/>
        <v/>
      </c>
      <c r="AR134" t="str">
        <f t="shared" ca="1" si="255"/>
        <v/>
      </c>
      <c r="AS134" t="str">
        <f t="shared" ca="1" si="256"/>
        <v/>
      </c>
      <c r="AT134" t="str">
        <f t="shared" ca="1" si="257"/>
        <v/>
      </c>
      <c r="AU134" t="str">
        <f t="shared" ca="1" si="258"/>
        <v/>
      </c>
      <c r="AV134" t="str">
        <f t="shared" ca="1" si="259"/>
        <v/>
      </c>
      <c r="AW134" t="str">
        <f t="shared" ca="1" si="260"/>
        <v/>
      </c>
      <c r="AX134" t="str">
        <f t="shared" ca="1" si="261"/>
        <v/>
      </c>
      <c r="AY134">
        <f t="shared" ca="1" si="143"/>
        <v>24</v>
      </c>
      <c r="AZ134" t="str">
        <f t="shared" ca="1" si="144"/>
        <v/>
      </c>
      <c r="BA134" t="str">
        <f t="shared" ca="1" si="145"/>
        <v/>
      </c>
      <c r="BB134" t="str">
        <f t="shared" ca="1" si="146"/>
        <v/>
      </c>
      <c r="BC134" t="str">
        <f t="shared" ca="1" si="147"/>
        <v/>
      </c>
      <c r="BD134" t="str">
        <f t="shared" ca="1" si="148"/>
        <v/>
      </c>
      <c r="BE134" t="str">
        <f t="shared" ca="1" si="149"/>
        <v/>
      </c>
      <c r="BF134" t="str">
        <f t="shared" ca="1" si="150"/>
        <v/>
      </c>
      <c r="BG134" t="str">
        <f t="shared" ca="1" si="151"/>
        <v/>
      </c>
      <c r="BH134" t="str">
        <f t="shared" ca="1" si="152"/>
        <v/>
      </c>
      <c r="BI134" t="str">
        <f t="shared" ca="1" si="153"/>
        <v/>
      </c>
      <c r="BJ134" t="str">
        <f t="shared" ca="1" si="154"/>
        <v/>
      </c>
      <c r="CC134">
        <f t="shared" ca="1" si="212"/>
        <v>3</v>
      </c>
      <c r="CD134">
        <f t="shared" ca="1" si="213"/>
        <v>5</v>
      </c>
      <c r="CE134">
        <f t="shared" ca="1" si="214"/>
        <v>7</v>
      </c>
      <c r="CF134">
        <f t="shared" ca="1" si="215"/>
        <v>10</v>
      </c>
      <c r="CG134">
        <f t="shared" ca="1" si="216"/>
        <v>11</v>
      </c>
      <c r="CH134">
        <f t="shared" ca="1" si="217"/>
        <v>12</v>
      </c>
      <c r="CI134" t="str">
        <f t="shared" ca="1" si="218"/>
        <v/>
      </c>
      <c r="CJ134" t="str">
        <f t="shared" ca="1" si="219"/>
        <v/>
      </c>
      <c r="CK134" t="str">
        <f t="shared" ca="1" si="220"/>
        <v/>
      </c>
      <c r="CL134" t="str">
        <f t="shared" ca="1" si="221"/>
        <v/>
      </c>
      <c r="CM134" t="str">
        <f t="shared" ca="1" si="222"/>
        <v/>
      </c>
      <c r="CN134" t="str">
        <f t="shared" ca="1" si="223"/>
        <v/>
      </c>
      <c r="CO134">
        <f t="shared" ca="1" si="224"/>
        <v>20</v>
      </c>
      <c r="CP134">
        <f t="shared" ca="1" si="225"/>
        <v>23</v>
      </c>
      <c r="CQ134" t="str">
        <f t="shared" ca="1" si="226"/>
        <v/>
      </c>
      <c r="CR134" t="str">
        <f t="shared" ca="1" si="227"/>
        <v/>
      </c>
      <c r="CS134" t="str">
        <f t="shared" ca="1" si="228"/>
        <v/>
      </c>
      <c r="CT134" t="str">
        <f t="shared" ca="1" si="229"/>
        <v/>
      </c>
      <c r="CU134" t="str">
        <f t="shared" ca="1" si="230"/>
        <v/>
      </c>
      <c r="CV134" t="str">
        <f t="shared" ca="1" si="231"/>
        <v/>
      </c>
      <c r="CW134" t="str">
        <f t="shared" ca="1" si="232"/>
        <v/>
      </c>
      <c r="CX134" t="str">
        <f t="shared" ca="1" si="233"/>
        <v/>
      </c>
      <c r="CY134" t="str">
        <f t="shared" ca="1" si="234"/>
        <v/>
      </c>
      <c r="CZ134" t="str">
        <f t="shared" ca="1" si="235"/>
        <v/>
      </c>
      <c r="DA134">
        <f t="shared" ca="1" si="236"/>
        <v>25</v>
      </c>
      <c r="DB134">
        <f t="shared" ca="1" si="237"/>
        <v>26</v>
      </c>
      <c r="DC134">
        <f t="shared" ca="1" si="238"/>
        <v>27</v>
      </c>
      <c r="DD134">
        <f t="shared" ca="1" si="239"/>
        <v>28</v>
      </c>
      <c r="DE134">
        <f t="shared" ca="1" si="240"/>
        <v>29</v>
      </c>
      <c r="DF134">
        <f t="shared" ca="1" si="241"/>
        <v>30</v>
      </c>
      <c r="DG134">
        <f t="shared" ca="1" si="242"/>
        <v>32</v>
      </c>
      <c r="DH134">
        <f t="shared" ca="1" si="243"/>
        <v>33</v>
      </c>
      <c r="DI134" t="str">
        <f t="shared" ca="1" si="244"/>
        <v/>
      </c>
      <c r="DJ134" t="str">
        <f t="shared" ca="1" si="245"/>
        <v/>
      </c>
      <c r="DK134" t="str">
        <f t="shared" ca="1" si="246"/>
        <v/>
      </c>
      <c r="DL134" t="str">
        <f t="shared" ca="1" si="247"/>
        <v/>
      </c>
      <c r="DM134">
        <v>1</v>
      </c>
      <c r="DN134">
        <f t="shared" ca="1" si="155"/>
        <v>1</v>
      </c>
      <c r="DO134">
        <f t="shared" ca="1" si="156"/>
        <v>1</v>
      </c>
      <c r="DP134">
        <f t="shared" ca="1" si="157"/>
        <v>2</v>
      </c>
      <c r="DQ134">
        <f t="shared" ca="1" si="158"/>
        <v>2</v>
      </c>
      <c r="DR134">
        <f t="shared" ca="1" si="159"/>
        <v>3</v>
      </c>
      <c r="DS134">
        <f t="shared" ca="1" si="160"/>
        <v>3</v>
      </c>
      <c r="DT134">
        <f t="shared" ca="1" si="161"/>
        <v>4</v>
      </c>
      <c r="DU134">
        <f t="shared" ca="1" si="162"/>
        <v>4</v>
      </c>
      <c r="DV134">
        <f t="shared" ca="1" si="163"/>
        <v>4</v>
      </c>
      <c r="DW134">
        <f t="shared" ca="1" si="164"/>
        <v>5</v>
      </c>
      <c r="DX134">
        <f t="shared" ca="1" si="165"/>
        <v>6</v>
      </c>
      <c r="DY134">
        <f t="shared" ca="1" si="166"/>
        <v>7</v>
      </c>
      <c r="DZ134" s="1">
        <v>1</v>
      </c>
      <c r="EA134">
        <f t="shared" ca="1" si="167"/>
        <v>1</v>
      </c>
      <c r="EB134">
        <f t="shared" ca="1" si="168"/>
        <v>1</v>
      </c>
      <c r="EC134">
        <f t="shared" ca="1" si="169"/>
        <v>1</v>
      </c>
      <c r="ED134">
        <f t="shared" ca="1" si="170"/>
        <v>1</v>
      </c>
      <c r="EE134">
        <f t="shared" ca="1" si="171"/>
        <v>1</v>
      </c>
      <c r="EF134">
        <f t="shared" ca="1" si="172"/>
        <v>1</v>
      </c>
      <c r="EG134">
        <f t="shared" ca="1" si="173"/>
        <v>1</v>
      </c>
      <c r="EH134">
        <f t="shared" ca="1" si="174"/>
        <v>2</v>
      </c>
      <c r="EI134">
        <f t="shared" ca="1" si="175"/>
        <v>2</v>
      </c>
      <c r="EJ134">
        <f t="shared" ca="1" si="176"/>
        <v>2</v>
      </c>
      <c r="EK134">
        <f t="shared" ca="1" si="177"/>
        <v>3</v>
      </c>
      <c r="EL134">
        <f t="shared" ca="1" si="178"/>
        <v>3</v>
      </c>
      <c r="EM134" s="1">
        <v>1</v>
      </c>
      <c r="EN134">
        <f t="shared" ca="1" si="179"/>
        <v>2</v>
      </c>
      <c r="EO134">
        <f t="shared" ca="1" si="180"/>
        <v>3</v>
      </c>
      <c r="EP134">
        <f t="shared" ca="1" si="181"/>
        <v>4</v>
      </c>
      <c r="EQ134">
        <f t="shared" ca="1" si="182"/>
        <v>5</v>
      </c>
      <c r="ER134">
        <f t="shared" ca="1" si="183"/>
        <v>6</v>
      </c>
      <c r="ES134">
        <f t="shared" ca="1" si="184"/>
        <v>7</v>
      </c>
      <c r="ET134">
        <f t="shared" ca="1" si="185"/>
        <v>7</v>
      </c>
      <c r="EU134">
        <f t="shared" ca="1" si="186"/>
        <v>8</v>
      </c>
      <c r="EV134">
        <f t="shared" ca="1" si="187"/>
        <v>9</v>
      </c>
      <c r="EW134">
        <f t="shared" ca="1" si="188"/>
        <v>9</v>
      </c>
      <c r="EX134">
        <f t="shared" ca="1" si="189"/>
        <v>9</v>
      </c>
      <c r="EY134">
        <f t="shared" ca="1" si="190"/>
        <v>9</v>
      </c>
      <c r="EZ134">
        <f ca="1">IF($G133="","",IF($F134&gt;$G$4,COUNTIF(OFFSET($G134,-($G$4+$N134-2),0,1,1):$G134,EZ$9),IF($G134=EZ$9,1,EZ133)))</f>
        <v>0</v>
      </c>
      <c r="FA134">
        <f ca="1">IF($G133="","",IF($F134&gt;$G$4,COUNTIF(OFFSET($G134,-($G$4+$N134-2),0,1,1):$G134,FA$9),IF($G134=FA$9,1,FA133)))</f>
        <v>0</v>
      </c>
      <c r="FB134">
        <f ca="1">IF($G133="","",IF($F134&gt;$G$4,COUNTIF(OFFSET($G134,-($G$4+$N134-2),0,1,1):$G134,FB$9),IF($G134=FB$9,1,FB133)))</f>
        <v>1</v>
      </c>
      <c r="FC134">
        <f ca="1">IF($G133="","",IF($F134&gt;$G$4,COUNTIF(OFFSET($G134,-($G$4+$N134-2),0,1,1):$G134,FC$9),IF($G134=FC$9,1,FC133)))</f>
        <v>0</v>
      </c>
      <c r="FD134">
        <f ca="1">IF($G133="","",IF($F134&gt;$G$4,COUNTIF(OFFSET($G134,-($G$4+$N134-2),0,1,1):$G134,FD$9),IF($G134=FD$9,1,FD133)))</f>
        <v>1</v>
      </c>
      <c r="FE134">
        <f ca="1">IF($G133="","",IF($F134&gt;$G$4,COUNTIF(OFFSET($G134,-($G$4+$N134-2),0,1,1):$G134,FE$9),IF($G134=FE$9,1,FE133)))</f>
        <v>0</v>
      </c>
      <c r="FF134">
        <f ca="1">IF($G133="","",IF($F134&gt;$G$4,COUNTIF(OFFSET($G134,-($G$4+$N134-2),0,1,1):$G134,FF$9),IF($G134=FF$9,1,FF133)))</f>
        <v>1</v>
      </c>
      <c r="FG134">
        <f ca="1">IF($G133="","",IF($F134&gt;$G$4,COUNTIF(OFFSET($G134,-($G$4+$N134-2),0,1,1):$G134,FG$9),IF($G134=FG$9,1,FG133)))</f>
        <v>0</v>
      </c>
      <c r="FH134">
        <f ca="1">IF($G133="","",IF($F134&gt;$G$4,COUNTIF(OFFSET($G134,-($G$4+$N134-2),0,1,1):$G134,FH$9),IF($G134=FH$9,1,FH133)))</f>
        <v>0</v>
      </c>
      <c r="FI134">
        <f ca="1">IF($G133="","",IF($F134&gt;$G$4,COUNTIF(OFFSET($G134,-($G$4+$N134-2),0,1,1):$G134,FI$9),IF($G134=FI$9,1,FI133)))</f>
        <v>3</v>
      </c>
      <c r="FJ134">
        <f ca="1">IF($G133="","",IF($F134&gt;$G$4,COUNTIF(OFFSET($G134,-($G$4+$N134-2),0,1,1):$G134,FJ$9),IF($G134=FJ$9,1,FJ133)))</f>
        <v>1</v>
      </c>
      <c r="FK134">
        <f ca="1">IF($G133="","",IF($F134&gt;$G$4,COUNTIF(OFFSET($G134,-($G$4+$N134-2),0,1,1):$G134,FK$9),IF($G134=FK$9,1,FK133)))</f>
        <v>1</v>
      </c>
      <c r="FL134">
        <f ca="1">IF($G133="","",IF($F134&gt;$G$4,COUNTIF(OFFSET($G134,-($G$4+$N134-2),0,1,1):$G134,FL$9),IF($G134=FL$9,1,FL133)))</f>
        <v>0</v>
      </c>
      <c r="FM134">
        <f ca="1">IF($G133="","",IF($F134&gt;$G$4,COUNTIF(OFFSET($G134,-($G$4+$N134-2),0,1,1):$G134,FM$9),IF($G134=FM$9,1,FM133)))</f>
        <v>0</v>
      </c>
      <c r="FN134">
        <f ca="1">IF($G133="","",IF($F134&gt;$G$4,COUNTIF(OFFSET($G134,-($G$4+$N134-2),0,1,1):$G134,FN$9),IF($G134=FN$9,1,FN133)))</f>
        <v>0</v>
      </c>
      <c r="FO134">
        <f ca="1">IF($G133="","",IF($F134&gt;$G$4,COUNTIF(OFFSET($G134,-($G$4+$N134-2),0,1,1):$G134,FO$9),IF($G134=FO$9,1,FO133)))</f>
        <v>0</v>
      </c>
      <c r="FP134">
        <f ca="1">IF($G133="","",IF($F134&gt;$G$4,COUNTIF(OFFSET($G134,-($G$4+$N134-2),0,1,1):$G134,FP$9),IF($G134=FP$9,1,FP133)))</f>
        <v>0</v>
      </c>
      <c r="FQ134">
        <f ca="1">IF($G133="","",IF($F134&gt;$G$4,COUNTIF(OFFSET($G134,-($G$4+$N134-2),0,1,1):$G134,FQ$9),IF($G134=FQ$9,1,FQ133)))</f>
        <v>0</v>
      </c>
      <c r="FR134">
        <f ca="1">IF($G133="","",IF($F134&gt;$G$4,COUNTIF(OFFSET($G134,-($G$4+$N134-2),0,1,1):$G134,FR$9),IF($G134=FR$9,1,FR133)))</f>
        <v>0</v>
      </c>
      <c r="FS134">
        <f ca="1">IF($G133="","",IF($F134&gt;$G$4,COUNTIF(OFFSET($G134,-($G$4+$N134-2),0,1,1):$G134,FS$9),IF($G134=FS$9,1,FS133)))</f>
        <v>1</v>
      </c>
      <c r="FT134">
        <f ca="1">IF($G133="","",IF($F134&gt;$G$4,COUNTIF(OFFSET($G134,-($G$4+$N134-2),0,1,1):$G134,FT$9),IF($G134=FT$9,1,FT133)))</f>
        <v>0</v>
      </c>
      <c r="FU134">
        <f ca="1">IF($G133="","",IF($F134&gt;$G$4,COUNTIF(OFFSET($G134,-($G$4+$N134-2),0,1,1):$G134,FU$9),IF($G134=FU$9,1,FU133)))</f>
        <v>0</v>
      </c>
      <c r="FV134">
        <f ca="1">IF($G133="","",IF($F134&gt;$G$4,COUNTIF(OFFSET($G134,-($G$4+$N134-2),0,1,1):$G134,FV$9),IF($G134=FV$9,1,FV133)))</f>
        <v>1</v>
      </c>
      <c r="FW134">
        <f ca="1">IF($G133="","",IF($F134&gt;$G$4,COUNTIF(OFFSET($G134,-($G$4+$N134-2),0,1,1):$G134,FW$9),IF($G134=FW$9,1,FW133)))</f>
        <v>0</v>
      </c>
      <c r="FX134">
        <f ca="1">IF($G133="","",IF($F134&gt;$G$4,COUNTIF(OFFSET($G134,-($G$4+$N134-2),0,1,1):$G134,FX$9),IF($G134=FX$9,1,FX133)))</f>
        <v>1</v>
      </c>
      <c r="FY134">
        <f ca="1">IF($G133="","",IF($F134&gt;$G$4,COUNTIF(OFFSET($G134,-($G$4+$N134-2),0,1,1):$G134,FY$9),IF($G134=FY$9,1,FY133)))</f>
        <v>2</v>
      </c>
      <c r="FZ134">
        <f ca="1">IF($G133="","",IF($F134&gt;$G$4,COUNTIF(OFFSET($G134,-($G$4+$N134-2),0,1,1):$G134,FZ$9),IF($G134=FZ$9,1,FZ133)))</f>
        <v>1</v>
      </c>
      <c r="GA134">
        <f ca="1">IF($G133="","",IF($F134&gt;$G$4,COUNTIF(OFFSET($G134,-($G$4+$N134-2),0,1,1):$G134,GA$9),IF($G134=GA$9,1,GA133)))</f>
        <v>1</v>
      </c>
      <c r="GB134">
        <f ca="1">IF($G133="","",IF($F134&gt;$G$4,COUNTIF(OFFSET($G134,-($G$4+$N134-2),0,1,1):$G134,GB$9),IF($G134=GB$9,1,GB133)))</f>
        <v>1</v>
      </c>
      <c r="GC134">
        <f ca="1">IF($G133="","",IF($F134&gt;$G$4,COUNTIF(OFFSET($G134,-($G$4+$N134-2),0,1,1):$G134,GC$9),IF($G134=GC$9,1,GC133)))</f>
        <v>1</v>
      </c>
      <c r="GD134">
        <f ca="1">IF($G133="","",IF($F134&gt;$G$4,COUNTIF(OFFSET($G134,-($G$4+$N134-2),0,1,1):$G134,GD$9),IF($G134=GD$9,1,GD133)))</f>
        <v>0</v>
      </c>
      <c r="GE134">
        <f ca="1">IF($G133="","",IF($F134&gt;$G$4,COUNTIF(OFFSET($G134,-($G$4+$N134-2),0,1,1):$G134,GE$9),IF($G134=GE$9,1,GE133)))</f>
        <v>1</v>
      </c>
      <c r="GF134">
        <f ca="1">IF($G133="","",IF($F134&gt;$G$4,COUNTIF(OFFSET($G134,-($G$4+$N134-2),0,1,1):$G134,GF$9),IF($G134=GF$9,1,GF133)))</f>
        <v>1</v>
      </c>
      <c r="GG134">
        <f ca="1">IF($G133="","",IF($F134&gt;$G$4,COUNTIF(OFFSET($G134,-($G$4+$N134-2),0,1,1):$G134,GG$9),IF($G134=GG$9,1,GG133)))</f>
        <v>0</v>
      </c>
      <c r="GH134">
        <f ca="1">IF($G133="","",IF($F134&gt;$G$4,COUNTIF(OFFSET($G134,-($G$4+$N134-2),0,1,1):$G134,GH$9),IF($G134=GH$9,1,GH133)))</f>
        <v>0</v>
      </c>
      <c r="GI134">
        <f ca="1">IF($G133="","",IF($F134&gt;$G$4,COUNTIF(OFFSET($G134,-($G$4+$N134-2),0,1,1):$G134,GI$9),IF($G134=GI$9,1,GI133)))</f>
        <v>0</v>
      </c>
    </row>
    <row r="135" spans="6:191" x14ac:dyDescent="0.25">
      <c r="F135">
        <v>126</v>
      </c>
      <c r="G135" s="1">
        <v>24</v>
      </c>
      <c r="H135" s="3">
        <f t="shared" si="137"/>
        <v>2</v>
      </c>
      <c r="I135">
        <f t="shared" ca="1" si="191"/>
        <v>1</v>
      </c>
      <c r="J135" s="1">
        <f t="shared" ca="1" si="138"/>
        <v>0</v>
      </c>
      <c r="K135" s="2">
        <f t="shared" ca="1" si="139"/>
        <v>2</v>
      </c>
      <c r="L135" s="3">
        <f t="shared" ca="1" si="140"/>
        <v>3</v>
      </c>
      <c r="M135">
        <f t="shared" ca="1" si="141"/>
        <v>2</v>
      </c>
      <c r="N135">
        <f t="shared" ca="1" si="248"/>
        <v>1</v>
      </c>
      <c r="O135">
        <f t="shared" ca="1" si="249"/>
        <v>2</v>
      </c>
      <c r="P135">
        <f t="shared" ca="1" si="192"/>
        <v>1</v>
      </c>
      <c r="Q135">
        <f t="shared" ca="1" si="193"/>
        <v>31.999999999999993</v>
      </c>
      <c r="R135">
        <f t="shared" ca="1" si="194"/>
        <v>1</v>
      </c>
      <c r="S135">
        <f t="shared" ca="1" si="142"/>
        <v>32</v>
      </c>
      <c r="T135">
        <f t="shared" ca="1" si="195"/>
        <v>104.00000000000003</v>
      </c>
      <c r="U135">
        <f t="shared" ca="1" si="196"/>
        <v>31.999999999999993</v>
      </c>
      <c r="W135" s="3">
        <f t="shared" ca="1" si="197"/>
        <v>3.9999999999999964</v>
      </c>
      <c r="X135" s="2">
        <f t="shared" ca="1" si="198"/>
        <v>20</v>
      </c>
      <c r="Y135" s="2">
        <f t="shared" ca="1" si="199"/>
        <v>21</v>
      </c>
      <c r="Z135" s="2">
        <f t="shared" ca="1" si="200"/>
        <v>23</v>
      </c>
      <c r="AA135" s="2">
        <f t="shared" ca="1" si="201"/>
        <v>24</v>
      </c>
      <c r="AB135" s="2" t="str">
        <f t="shared" ca="1" si="202"/>
        <v/>
      </c>
      <c r="AC135" s="2" t="str">
        <f t="shared" ca="1" si="203"/>
        <v/>
      </c>
      <c r="AD135" s="2" t="str">
        <f t="shared" ca="1" si="204"/>
        <v/>
      </c>
      <c r="AE135" s="2" t="str">
        <f t="shared" ca="1" si="205"/>
        <v/>
      </c>
      <c r="AF135" s="2" t="str">
        <f t="shared" ca="1" si="206"/>
        <v/>
      </c>
      <c r="AG135" s="2" t="str">
        <f t="shared" ca="1" si="207"/>
        <v/>
      </c>
      <c r="AH135" s="2" t="str">
        <f t="shared" ca="1" si="208"/>
        <v/>
      </c>
      <c r="AI135" s="2" t="str">
        <f t="shared" ca="1" si="209"/>
        <v/>
      </c>
      <c r="AJ135" s="2" t="str">
        <f t="shared" ca="1" si="210"/>
        <v/>
      </c>
      <c r="AK135" s="2" t="str">
        <f t="shared" ca="1" si="211"/>
        <v/>
      </c>
      <c r="AM135">
        <f t="shared" ca="1" si="250"/>
        <v>20</v>
      </c>
      <c r="AN135">
        <f t="shared" ca="1" si="251"/>
        <v>23</v>
      </c>
      <c r="AO135" t="str">
        <f t="shared" ca="1" si="252"/>
        <v/>
      </c>
      <c r="AP135" t="str">
        <f t="shared" ca="1" si="253"/>
        <v/>
      </c>
      <c r="AQ135" t="str">
        <f t="shared" ca="1" si="254"/>
        <v/>
      </c>
      <c r="AR135" t="str">
        <f t="shared" ca="1" si="255"/>
        <v/>
      </c>
      <c r="AS135" t="str">
        <f t="shared" ca="1" si="256"/>
        <v/>
      </c>
      <c r="AT135" t="str">
        <f t="shared" ca="1" si="257"/>
        <v/>
      </c>
      <c r="AU135" t="str">
        <f t="shared" ca="1" si="258"/>
        <v/>
      </c>
      <c r="AV135" t="str">
        <f t="shared" ca="1" si="259"/>
        <v/>
      </c>
      <c r="AW135" t="str">
        <f t="shared" ca="1" si="260"/>
        <v/>
      </c>
      <c r="AX135" t="str">
        <f t="shared" ca="1" si="261"/>
        <v/>
      </c>
      <c r="AY135">
        <f t="shared" ca="1" si="143"/>
        <v>21</v>
      </c>
      <c r="AZ135">
        <f t="shared" ca="1" si="144"/>
        <v>24</v>
      </c>
      <c r="BA135" t="str">
        <f t="shared" ca="1" si="145"/>
        <v/>
      </c>
      <c r="BB135" t="str">
        <f t="shared" ca="1" si="146"/>
        <v/>
      </c>
      <c r="BC135" t="str">
        <f t="shared" ca="1" si="147"/>
        <v/>
      </c>
      <c r="BD135" t="str">
        <f t="shared" ca="1" si="148"/>
        <v/>
      </c>
      <c r="BE135" t="str">
        <f t="shared" ca="1" si="149"/>
        <v/>
      </c>
      <c r="BF135" t="str">
        <f t="shared" ca="1" si="150"/>
        <v/>
      </c>
      <c r="BG135" t="str">
        <f t="shared" ca="1" si="151"/>
        <v/>
      </c>
      <c r="BH135" t="str">
        <f t="shared" ca="1" si="152"/>
        <v/>
      </c>
      <c r="BI135" t="str">
        <f t="shared" ca="1" si="153"/>
        <v/>
      </c>
      <c r="BJ135" t="str">
        <f t="shared" ca="1" si="154"/>
        <v/>
      </c>
      <c r="CC135" t="str">
        <f t="shared" ca="1" si="212"/>
        <v/>
      </c>
      <c r="CD135" t="str">
        <f t="shared" ca="1" si="213"/>
        <v/>
      </c>
      <c r="CE135" t="str">
        <f t="shared" ca="1" si="214"/>
        <v/>
      </c>
      <c r="CF135" t="str">
        <f t="shared" ca="1" si="215"/>
        <v/>
      </c>
      <c r="CG135" t="str">
        <f t="shared" ca="1" si="216"/>
        <v/>
      </c>
      <c r="CH135" t="str">
        <f t="shared" ca="1" si="217"/>
        <v/>
      </c>
      <c r="CI135" t="str">
        <f t="shared" ca="1" si="218"/>
        <v/>
      </c>
      <c r="CJ135" t="str">
        <f t="shared" ca="1" si="219"/>
        <v/>
      </c>
      <c r="CK135" t="str">
        <f t="shared" ca="1" si="220"/>
        <v/>
      </c>
      <c r="CL135" t="str">
        <f t="shared" ca="1" si="221"/>
        <v/>
      </c>
      <c r="CM135" t="str">
        <f t="shared" ca="1" si="222"/>
        <v/>
      </c>
      <c r="CN135" t="str">
        <f t="shared" ca="1" si="223"/>
        <v/>
      </c>
      <c r="CO135">
        <f t="shared" ca="1" si="224"/>
        <v>20</v>
      </c>
      <c r="CP135">
        <f t="shared" ca="1" si="225"/>
        <v>24</v>
      </c>
      <c r="CQ135" t="str">
        <f t="shared" ca="1" si="226"/>
        <v/>
      </c>
      <c r="CR135" t="str">
        <f t="shared" ca="1" si="227"/>
        <v/>
      </c>
      <c r="CS135" t="str">
        <f t="shared" ca="1" si="228"/>
        <v/>
      </c>
      <c r="CT135" t="str">
        <f t="shared" ca="1" si="229"/>
        <v/>
      </c>
      <c r="CU135" t="str">
        <f t="shared" ca="1" si="230"/>
        <v/>
      </c>
      <c r="CV135" t="str">
        <f t="shared" ca="1" si="231"/>
        <v/>
      </c>
      <c r="CW135" t="str">
        <f t="shared" ca="1" si="232"/>
        <v/>
      </c>
      <c r="CX135" t="str">
        <f t="shared" ca="1" si="233"/>
        <v/>
      </c>
      <c r="CY135" t="str">
        <f t="shared" ca="1" si="234"/>
        <v/>
      </c>
      <c r="CZ135" t="str">
        <f t="shared" ca="1" si="235"/>
        <v/>
      </c>
      <c r="DA135">
        <f t="shared" ca="1" si="236"/>
        <v>25</v>
      </c>
      <c r="DB135">
        <f t="shared" ca="1" si="237"/>
        <v>26</v>
      </c>
      <c r="DC135">
        <f t="shared" ca="1" si="238"/>
        <v>27</v>
      </c>
      <c r="DD135" t="str">
        <f t="shared" ca="1" si="239"/>
        <v/>
      </c>
      <c r="DE135" t="str">
        <f t="shared" ca="1" si="240"/>
        <v/>
      </c>
      <c r="DF135" t="str">
        <f t="shared" ca="1" si="241"/>
        <v/>
      </c>
      <c r="DG135" t="str">
        <f t="shared" ca="1" si="242"/>
        <v/>
      </c>
      <c r="DH135" t="str">
        <f t="shared" ca="1" si="243"/>
        <v/>
      </c>
      <c r="DI135" t="str">
        <f t="shared" ca="1" si="244"/>
        <v/>
      </c>
      <c r="DJ135" t="str">
        <f t="shared" ca="1" si="245"/>
        <v/>
      </c>
      <c r="DK135" t="str">
        <f t="shared" ca="1" si="246"/>
        <v/>
      </c>
      <c r="DL135" t="str">
        <f t="shared" ca="1" si="247"/>
        <v/>
      </c>
      <c r="DM135">
        <v>1</v>
      </c>
      <c r="DN135">
        <f t="shared" ca="1" si="155"/>
        <v>1</v>
      </c>
      <c r="DO135">
        <f t="shared" ca="1" si="156"/>
        <v>1</v>
      </c>
      <c r="DP135">
        <f t="shared" ca="1" si="157"/>
        <v>1</v>
      </c>
      <c r="DQ135">
        <f t="shared" ca="1" si="158"/>
        <v>1</v>
      </c>
      <c r="DR135">
        <f t="shared" ca="1" si="159"/>
        <v>1</v>
      </c>
      <c r="DS135">
        <f t="shared" ca="1" si="160"/>
        <v>1</v>
      </c>
      <c r="DT135">
        <f t="shared" ca="1" si="161"/>
        <v>1</v>
      </c>
      <c r="DU135">
        <f t="shared" ca="1" si="162"/>
        <v>1</v>
      </c>
      <c r="DV135">
        <f t="shared" ca="1" si="163"/>
        <v>1</v>
      </c>
      <c r="DW135">
        <f t="shared" ca="1" si="164"/>
        <v>1</v>
      </c>
      <c r="DX135">
        <f t="shared" ca="1" si="165"/>
        <v>1</v>
      </c>
      <c r="DY135">
        <f t="shared" ca="1" si="166"/>
        <v>1</v>
      </c>
      <c r="DZ135" s="1">
        <v>1</v>
      </c>
      <c r="EA135">
        <f t="shared" ca="1" si="167"/>
        <v>1</v>
      </c>
      <c r="EB135">
        <f t="shared" ca="1" si="168"/>
        <v>1</v>
      </c>
      <c r="EC135">
        <f t="shared" ca="1" si="169"/>
        <v>1</v>
      </c>
      <c r="ED135">
        <f t="shared" ca="1" si="170"/>
        <v>1</v>
      </c>
      <c r="EE135">
        <f t="shared" ca="1" si="171"/>
        <v>1</v>
      </c>
      <c r="EF135">
        <f t="shared" ca="1" si="172"/>
        <v>1</v>
      </c>
      <c r="EG135">
        <f t="shared" ca="1" si="173"/>
        <v>1</v>
      </c>
      <c r="EH135">
        <f t="shared" ca="1" si="174"/>
        <v>2</v>
      </c>
      <c r="EI135">
        <f t="shared" ca="1" si="175"/>
        <v>2</v>
      </c>
      <c r="EJ135">
        <f t="shared" ca="1" si="176"/>
        <v>2</v>
      </c>
      <c r="EK135">
        <f t="shared" ca="1" si="177"/>
        <v>2</v>
      </c>
      <c r="EL135">
        <f t="shared" ca="1" si="178"/>
        <v>3</v>
      </c>
      <c r="EM135" s="1">
        <v>1</v>
      </c>
      <c r="EN135">
        <f t="shared" ca="1" si="179"/>
        <v>2</v>
      </c>
      <c r="EO135">
        <f t="shared" ca="1" si="180"/>
        <v>3</v>
      </c>
      <c r="EP135">
        <f t="shared" ca="1" si="181"/>
        <v>4</v>
      </c>
      <c r="EQ135">
        <f t="shared" ca="1" si="182"/>
        <v>4</v>
      </c>
      <c r="ER135">
        <f t="shared" ca="1" si="183"/>
        <v>4</v>
      </c>
      <c r="ES135">
        <f t="shared" ca="1" si="184"/>
        <v>4</v>
      </c>
      <c r="ET135">
        <f t="shared" ca="1" si="185"/>
        <v>4</v>
      </c>
      <c r="EU135">
        <f t="shared" ca="1" si="186"/>
        <v>4</v>
      </c>
      <c r="EV135">
        <f t="shared" ca="1" si="187"/>
        <v>4</v>
      </c>
      <c r="EW135">
        <f t="shared" ca="1" si="188"/>
        <v>4</v>
      </c>
      <c r="EX135">
        <f t="shared" ca="1" si="189"/>
        <v>4</v>
      </c>
      <c r="EY135">
        <f t="shared" ca="1" si="190"/>
        <v>4</v>
      </c>
      <c r="EZ135">
        <f ca="1">IF($G134="","",IF($F135&gt;$G$4,COUNTIF(OFFSET($G135,-($G$4+$N135-2),0,1,1):$G135,EZ$9),IF($G135=EZ$9,1,EZ134)))</f>
        <v>0</v>
      </c>
      <c r="FA135">
        <f ca="1">IF($G134="","",IF($F135&gt;$G$4,COUNTIF(OFFSET($G135,-($G$4+$N135-2),0,1,1):$G135,FA$9),IF($G135=FA$9,1,FA134)))</f>
        <v>0</v>
      </c>
      <c r="FB135">
        <f ca="1">IF($G134="","",IF($F135&gt;$G$4,COUNTIF(OFFSET($G135,-($G$4+$N135-2),0,1,1):$G135,FB$9),IF($G135=FB$9,1,FB134)))</f>
        <v>0</v>
      </c>
      <c r="FC135">
        <f ca="1">IF($G134="","",IF($F135&gt;$G$4,COUNTIF(OFFSET($G135,-($G$4+$N135-2),0,1,1):$G135,FC$9),IF($G135=FC$9,1,FC134)))</f>
        <v>0</v>
      </c>
      <c r="FD135">
        <f ca="1">IF($G134="","",IF($F135&gt;$G$4,COUNTIF(OFFSET($G135,-($G$4+$N135-2),0,1,1):$G135,FD$9),IF($G135=FD$9,1,FD134)))</f>
        <v>0</v>
      </c>
      <c r="FE135">
        <f ca="1">IF($G134="","",IF($F135&gt;$G$4,COUNTIF(OFFSET($G135,-($G$4+$N135-2),0,1,1):$G135,FE$9),IF($G135=FE$9,1,FE134)))</f>
        <v>0</v>
      </c>
      <c r="FF135">
        <f ca="1">IF($G134="","",IF($F135&gt;$G$4,COUNTIF(OFFSET($G135,-($G$4+$N135-2),0,1,1):$G135,FF$9),IF($G135=FF$9,1,FF134)))</f>
        <v>0</v>
      </c>
      <c r="FG135">
        <f ca="1">IF($G134="","",IF($F135&gt;$G$4,COUNTIF(OFFSET($G135,-($G$4+$N135-2),0,1,1):$G135,FG$9),IF($G135=FG$9,1,FG134)))</f>
        <v>0</v>
      </c>
      <c r="FH135">
        <f ca="1">IF($G134="","",IF($F135&gt;$G$4,COUNTIF(OFFSET($G135,-($G$4+$N135-2),0,1,1):$G135,FH$9),IF($G135=FH$9,1,FH134)))</f>
        <v>0</v>
      </c>
      <c r="FI135">
        <f ca="1">IF($G134="","",IF($F135&gt;$G$4,COUNTIF(OFFSET($G135,-($G$4+$N135-2),0,1,1):$G135,FI$9),IF($G135=FI$9,1,FI134)))</f>
        <v>0</v>
      </c>
      <c r="FJ135">
        <f ca="1">IF($G134="","",IF($F135&gt;$G$4,COUNTIF(OFFSET($G135,-($G$4+$N135-2),0,1,1):$G135,FJ$9),IF($G135=FJ$9,1,FJ134)))</f>
        <v>0</v>
      </c>
      <c r="FK135">
        <f ca="1">IF($G134="","",IF($F135&gt;$G$4,COUNTIF(OFFSET($G135,-($G$4+$N135-2),0,1,1):$G135,FK$9),IF($G135=FK$9,1,FK134)))</f>
        <v>0</v>
      </c>
      <c r="FL135">
        <f ca="1">IF($G134="","",IF($F135&gt;$G$4,COUNTIF(OFFSET($G135,-($G$4+$N135-2),0,1,1):$G135,FL$9),IF($G135=FL$9,1,FL134)))</f>
        <v>0</v>
      </c>
      <c r="FM135">
        <f ca="1">IF($G134="","",IF($F135&gt;$G$4,COUNTIF(OFFSET($G135,-($G$4+$N135-2),0,1,1):$G135,FM$9),IF($G135=FM$9,1,FM134)))</f>
        <v>0</v>
      </c>
      <c r="FN135">
        <f ca="1">IF($G134="","",IF($F135&gt;$G$4,COUNTIF(OFFSET($G135,-($G$4+$N135-2),0,1,1):$G135,FN$9),IF($G135=FN$9,1,FN134)))</f>
        <v>0</v>
      </c>
      <c r="FO135">
        <f ca="1">IF($G134="","",IF($F135&gt;$G$4,COUNTIF(OFFSET($G135,-($G$4+$N135-2),0,1,1):$G135,FO$9),IF($G135=FO$9,1,FO134)))</f>
        <v>0</v>
      </c>
      <c r="FP135">
        <f ca="1">IF($G134="","",IF($F135&gt;$G$4,COUNTIF(OFFSET($G135,-($G$4+$N135-2),0,1,1):$G135,FP$9),IF($G135=FP$9,1,FP134)))</f>
        <v>0</v>
      </c>
      <c r="FQ135">
        <f ca="1">IF($G134="","",IF($F135&gt;$G$4,COUNTIF(OFFSET($G135,-($G$4+$N135-2),0,1,1):$G135,FQ$9),IF($G135=FQ$9,1,FQ134)))</f>
        <v>0</v>
      </c>
      <c r="FR135">
        <f ca="1">IF($G134="","",IF($F135&gt;$G$4,COUNTIF(OFFSET($G135,-($G$4+$N135-2),0,1,1):$G135,FR$9),IF($G135=FR$9,1,FR134)))</f>
        <v>0</v>
      </c>
      <c r="FS135">
        <f ca="1">IF($G134="","",IF($F135&gt;$G$4,COUNTIF(OFFSET($G135,-($G$4+$N135-2),0,1,1):$G135,FS$9),IF($G135=FS$9,1,FS134)))</f>
        <v>1</v>
      </c>
      <c r="FT135">
        <f ca="1">IF($G134="","",IF($F135&gt;$G$4,COUNTIF(OFFSET($G135,-($G$4+$N135-2),0,1,1):$G135,FT$9),IF($G135=FT$9,1,FT134)))</f>
        <v>0</v>
      </c>
      <c r="FU135">
        <f ca="1">IF($G134="","",IF($F135&gt;$G$4,COUNTIF(OFFSET($G135,-($G$4+$N135-2),0,1,1):$G135,FU$9),IF($G135=FU$9,1,FU134)))</f>
        <v>0</v>
      </c>
      <c r="FV135">
        <f ca="1">IF($G134="","",IF($F135&gt;$G$4,COUNTIF(OFFSET($G135,-($G$4+$N135-2),0,1,1):$G135,FV$9),IF($G135=FV$9,1,FV134)))</f>
        <v>0</v>
      </c>
      <c r="FW135">
        <f ca="1">IF($G134="","",IF($F135&gt;$G$4,COUNTIF(OFFSET($G135,-($G$4+$N135-2),0,1,1):$G135,FW$9),IF($G135=FW$9,1,FW134)))</f>
        <v>1</v>
      </c>
      <c r="FX135">
        <f ca="1">IF($G134="","",IF($F135&gt;$G$4,COUNTIF(OFFSET($G135,-($G$4+$N135-2),0,1,1):$G135,FX$9),IF($G135=FX$9,1,FX134)))</f>
        <v>1</v>
      </c>
      <c r="FY135">
        <f ca="1">IF($G134="","",IF($F135&gt;$G$4,COUNTIF(OFFSET($G135,-($G$4+$N135-2),0,1,1):$G135,FY$9),IF($G135=FY$9,1,FY134)))</f>
        <v>1</v>
      </c>
      <c r="FZ135">
        <f ca="1">IF($G134="","",IF($F135&gt;$G$4,COUNTIF(OFFSET($G135,-($G$4+$N135-2),0,1,1):$G135,FZ$9),IF($G135=FZ$9,1,FZ134)))</f>
        <v>1</v>
      </c>
      <c r="GA135">
        <f ca="1">IF($G134="","",IF($F135&gt;$G$4,COUNTIF(OFFSET($G135,-($G$4+$N135-2),0,1,1):$G135,GA$9),IF($G135=GA$9,1,GA134)))</f>
        <v>0</v>
      </c>
      <c r="GB135">
        <f ca="1">IF($G134="","",IF($F135&gt;$G$4,COUNTIF(OFFSET($G135,-($G$4+$N135-2),0,1,1):$G135,GB$9),IF($G135=GB$9,1,GB134)))</f>
        <v>0</v>
      </c>
      <c r="GC135">
        <f ca="1">IF($G134="","",IF($F135&gt;$G$4,COUNTIF(OFFSET($G135,-($G$4+$N135-2),0,1,1):$G135,GC$9),IF($G135=GC$9,1,GC134)))</f>
        <v>0</v>
      </c>
      <c r="GD135">
        <f ca="1">IF($G134="","",IF($F135&gt;$G$4,COUNTIF(OFFSET($G135,-($G$4+$N135-2),0,1,1):$G135,GD$9),IF($G135=GD$9,1,GD134)))</f>
        <v>0</v>
      </c>
      <c r="GE135">
        <f ca="1">IF($G134="","",IF($F135&gt;$G$4,COUNTIF(OFFSET($G135,-($G$4+$N135-2),0,1,1):$G135,GE$9),IF($G135=GE$9,1,GE134)))</f>
        <v>0</v>
      </c>
      <c r="GF135">
        <f ca="1">IF($G134="","",IF($F135&gt;$G$4,COUNTIF(OFFSET($G135,-($G$4+$N135-2),0,1,1):$G135,GF$9),IF($G135=GF$9,1,GF134)))</f>
        <v>0</v>
      </c>
      <c r="GG135">
        <f ca="1">IF($G134="","",IF($F135&gt;$G$4,COUNTIF(OFFSET($G135,-($G$4+$N135-2),0,1,1):$G135,GG$9),IF($G135=GG$9,1,GG134)))</f>
        <v>0</v>
      </c>
      <c r="GH135">
        <f ca="1">IF($G134="","",IF($F135&gt;$G$4,COUNTIF(OFFSET($G135,-($G$4+$N135-2),0,1,1):$G135,GH$9),IF($G135=GH$9,1,GH134)))</f>
        <v>0</v>
      </c>
      <c r="GI135">
        <f ca="1">IF($G134="","",IF($F135&gt;$G$4,COUNTIF(OFFSET($G135,-($G$4+$N135-2),0,1,1):$G135,GI$9),IF($G135=GI$9,1,GI134)))</f>
        <v>0</v>
      </c>
    </row>
    <row r="136" spans="6:191" x14ac:dyDescent="0.25">
      <c r="F136">
        <v>127</v>
      </c>
      <c r="G136" s="1">
        <v>27</v>
      </c>
      <c r="H136" s="3">
        <f t="shared" si="137"/>
        <v>3</v>
      </c>
      <c r="I136">
        <f t="shared" ca="1" si="191"/>
        <v>0</v>
      </c>
      <c r="J136" s="1">
        <f t="shared" ca="1" si="138"/>
        <v>0</v>
      </c>
      <c r="K136" s="2">
        <f t="shared" ca="1" si="139"/>
        <v>2</v>
      </c>
      <c r="L136" s="3">
        <f t="shared" ca="1" si="140"/>
        <v>3</v>
      </c>
      <c r="M136">
        <f t="shared" ca="1" si="141"/>
        <v>1</v>
      </c>
      <c r="N136">
        <f t="shared" ca="1" si="248"/>
        <v>2</v>
      </c>
      <c r="O136">
        <f t="shared" ca="1" si="249"/>
        <v>0</v>
      </c>
      <c r="P136">
        <f t="shared" ca="1" si="192"/>
        <v>0</v>
      </c>
      <c r="Q136">
        <f t="shared" ca="1" si="193"/>
        <v>-4.4408920985006262E-16</v>
      </c>
      <c r="R136">
        <f t="shared" ca="1" si="194"/>
        <v>1</v>
      </c>
      <c r="S136">
        <f t="shared" ca="1" si="142"/>
        <v>4.4408920985006262E-16</v>
      </c>
      <c r="T136">
        <f t="shared" ca="1" si="195"/>
        <v>104.00000000000003</v>
      </c>
      <c r="U136" t="str">
        <f t="shared" ca="1" si="196"/>
        <v/>
      </c>
      <c r="W136" s="3">
        <f t="shared" ca="1" si="197"/>
        <v>-4.4408920985006262E-16</v>
      </c>
      <c r="X136" s="2" t="str">
        <f t="shared" ca="1" si="198"/>
        <v/>
      </c>
      <c r="Y136" s="2" t="str">
        <f t="shared" ca="1" si="199"/>
        <v/>
      </c>
      <c r="Z136" s="2" t="str">
        <f t="shared" ca="1" si="200"/>
        <v/>
      </c>
      <c r="AA136" s="2" t="str">
        <f t="shared" ca="1" si="201"/>
        <v/>
      </c>
      <c r="AB136" s="2" t="str">
        <f t="shared" ca="1" si="202"/>
        <v/>
      </c>
      <c r="AC136" s="2" t="str">
        <f t="shared" ca="1" si="203"/>
        <v/>
      </c>
      <c r="AD136" s="2" t="str">
        <f t="shared" ca="1" si="204"/>
        <v/>
      </c>
      <c r="AE136" s="2" t="str">
        <f t="shared" ca="1" si="205"/>
        <v/>
      </c>
      <c r="AF136" s="2" t="str">
        <f t="shared" ca="1" si="206"/>
        <v/>
      </c>
      <c r="AG136" s="2" t="str">
        <f t="shared" ca="1" si="207"/>
        <v/>
      </c>
      <c r="AH136" s="2" t="str">
        <f t="shared" ca="1" si="208"/>
        <v/>
      </c>
      <c r="AI136" s="2" t="str">
        <f t="shared" ca="1" si="209"/>
        <v/>
      </c>
      <c r="AJ136" s="2" t="str">
        <f t="shared" ca="1" si="210"/>
        <v/>
      </c>
      <c r="AK136" s="2" t="str">
        <f t="shared" ca="1" si="211"/>
        <v/>
      </c>
      <c r="AM136" t="str">
        <f t="shared" ca="1" si="250"/>
        <v/>
      </c>
      <c r="AN136" t="str">
        <f t="shared" ca="1" si="251"/>
        <v/>
      </c>
      <c r="AO136" t="str">
        <f t="shared" ca="1" si="252"/>
        <v/>
      </c>
      <c r="AP136" t="str">
        <f t="shared" ca="1" si="253"/>
        <v/>
      </c>
      <c r="AQ136" t="str">
        <f t="shared" ca="1" si="254"/>
        <v/>
      </c>
      <c r="AR136" t="str">
        <f t="shared" ca="1" si="255"/>
        <v/>
      </c>
      <c r="AS136" t="str">
        <f t="shared" ca="1" si="256"/>
        <v/>
      </c>
      <c r="AT136" t="str">
        <f t="shared" ca="1" si="257"/>
        <v/>
      </c>
      <c r="AU136" t="str">
        <f t="shared" ca="1" si="258"/>
        <v/>
      </c>
      <c r="AV136" t="str">
        <f t="shared" ca="1" si="259"/>
        <v/>
      </c>
      <c r="AW136" t="str">
        <f t="shared" ca="1" si="260"/>
        <v/>
      </c>
      <c r="AX136" t="str">
        <f t="shared" ca="1" si="261"/>
        <v/>
      </c>
      <c r="AY136" t="str">
        <f t="shared" ca="1" si="143"/>
        <v/>
      </c>
      <c r="AZ136" t="str">
        <f t="shared" ca="1" si="144"/>
        <v/>
      </c>
      <c r="BA136" t="str">
        <f t="shared" ca="1" si="145"/>
        <v/>
      </c>
      <c r="BB136" t="str">
        <f t="shared" ca="1" si="146"/>
        <v/>
      </c>
      <c r="BC136" t="str">
        <f t="shared" ca="1" si="147"/>
        <v/>
      </c>
      <c r="BD136" t="str">
        <f t="shared" ca="1" si="148"/>
        <v/>
      </c>
      <c r="BE136" t="str">
        <f t="shared" ca="1" si="149"/>
        <v/>
      </c>
      <c r="BF136" t="str">
        <f t="shared" ca="1" si="150"/>
        <v/>
      </c>
      <c r="BG136" t="str">
        <f t="shared" ca="1" si="151"/>
        <v/>
      </c>
      <c r="BH136" t="str">
        <f t="shared" ca="1" si="152"/>
        <v/>
      </c>
      <c r="BI136" t="str">
        <f t="shared" ca="1" si="153"/>
        <v/>
      </c>
      <c r="BJ136" t="str">
        <f t="shared" ca="1" si="154"/>
        <v/>
      </c>
      <c r="CC136" t="str">
        <f t="shared" ca="1" si="212"/>
        <v/>
      </c>
      <c r="CD136" t="str">
        <f t="shared" ca="1" si="213"/>
        <v/>
      </c>
      <c r="CE136" t="str">
        <f t="shared" ca="1" si="214"/>
        <v/>
      </c>
      <c r="CF136" t="str">
        <f t="shared" ca="1" si="215"/>
        <v/>
      </c>
      <c r="CG136" t="str">
        <f t="shared" ca="1" si="216"/>
        <v/>
      </c>
      <c r="CH136" t="str">
        <f t="shared" ca="1" si="217"/>
        <v/>
      </c>
      <c r="CI136" t="str">
        <f t="shared" ca="1" si="218"/>
        <v/>
      </c>
      <c r="CJ136" t="str">
        <f t="shared" ca="1" si="219"/>
        <v/>
      </c>
      <c r="CK136" t="str">
        <f t="shared" ca="1" si="220"/>
        <v/>
      </c>
      <c r="CL136" t="str">
        <f t="shared" ca="1" si="221"/>
        <v/>
      </c>
      <c r="CM136" t="str">
        <f t="shared" ca="1" si="222"/>
        <v/>
      </c>
      <c r="CN136" t="str">
        <f t="shared" ca="1" si="223"/>
        <v/>
      </c>
      <c r="CO136">
        <f t="shared" ca="1" si="224"/>
        <v>20</v>
      </c>
      <c r="CP136">
        <f t="shared" ca="1" si="225"/>
        <v>24</v>
      </c>
      <c r="CQ136" t="str">
        <f t="shared" ca="1" si="226"/>
        <v/>
      </c>
      <c r="CR136" t="str">
        <f t="shared" ca="1" si="227"/>
        <v/>
      </c>
      <c r="CS136" t="str">
        <f t="shared" ca="1" si="228"/>
        <v/>
      </c>
      <c r="CT136" t="str">
        <f t="shared" ca="1" si="229"/>
        <v/>
      </c>
      <c r="CU136" t="str">
        <f t="shared" ca="1" si="230"/>
        <v/>
      </c>
      <c r="CV136" t="str">
        <f t="shared" ca="1" si="231"/>
        <v/>
      </c>
      <c r="CW136" t="str">
        <f t="shared" ca="1" si="232"/>
        <v/>
      </c>
      <c r="CX136" t="str">
        <f t="shared" ca="1" si="233"/>
        <v/>
      </c>
      <c r="CY136" t="str">
        <f t="shared" ca="1" si="234"/>
        <v/>
      </c>
      <c r="CZ136" t="str">
        <f t="shared" ca="1" si="235"/>
        <v/>
      </c>
      <c r="DA136">
        <f t="shared" ca="1" si="236"/>
        <v>25</v>
      </c>
      <c r="DB136">
        <f t="shared" ca="1" si="237"/>
        <v>26</v>
      </c>
      <c r="DC136">
        <f t="shared" ca="1" si="238"/>
        <v>27</v>
      </c>
      <c r="DD136" t="str">
        <f t="shared" ca="1" si="239"/>
        <v/>
      </c>
      <c r="DE136" t="str">
        <f t="shared" ca="1" si="240"/>
        <v/>
      </c>
      <c r="DF136" t="str">
        <f t="shared" ca="1" si="241"/>
        <v/>
      </c>
      <c r="DG136" t="str">
        <f t="shared" ca="1" si="242"/>
        <v/>
      </c>
      <c r="DH136" t="str">
        <f t="shared" ca="1" si="243"/>
        <v/>
      </c>
      <c r="DI136" t="str">
        <f t="shared" ca="1" si="244"/>
        <v/>
      </c>
      <c r="DJ136" t="str">
        <f t="shared" ca="1" si="245"/>
        <v/>
      </c>
      <c r="DK136" t="str">
        <f t="shared" ca="1" si="246"/>
        <v/>
      </c>
      <c r="DL136" t="str">
        <f t="shared" ca="1" si="247"/>
        <v/>
      </c>
      <c r="DM136">
        <v>1</v>
      </c>
      <c r="DN136">
        <f t="shared" ca="1" si="155"/>
        <v>1</v>
      </c>
      <c r="DO136">
        <f t="shared" ca="1" si="156"/>
        <v>1</v>
      </c>
      <c r="DP136">
        <f t="shared" ca="1" si="157"/>
        <v>1</v>
      </c>
      <c r="DQ136">
        <f t="shared" ca="1" si="158"/>
        <v>1</v>
      </c>
      <c r="DR136">
        <f t="shared" ca="1" si="159"/>
        <v>1</v>
      </c>
      <c r="DS136">
        <f t="shared" ca="1" si="160"/>
        <v>1</v>
      </c>
      <c r="DT136">
        <f t="shared" ca="1" si="161"/>
        <v>1</v>
      </c>
      <c r="DU136">
        <f t="shared" ca="1" si="162"/>
        <v>1</v>
      </c>
      <c r="DV136">
        <f t="shared" ca="1" si="163"/>
        <v>1</v>
      </c>
      <c r="DW136">
        <f t="shared" ca="1" si="164"/>
        <v>1</v>
      </c>
      <c r="DX136">
        <f t="shared" ca="1" si="165"/>
        <v>1</v>
      </c>
      <c r="DY136">
        <f t="shared" ca="1" si="166"/>
        <v>1</v>
      </c>
      <c r="DZ136" s="1">
        <v>1</v>
      </c>
      <c r="EA136">
        <f t="shared" ca="1" si="167"/>
        <v>1</v>
      </c>
      <c r="EB136">
        <f t="shared" ca="1" si="168"/>
        <v>1</v>
      </c>
      <c r="EC136">
        <f t="shared" ca="1" si="169"/>
        <v>1</v>
      </c>
      <c r="ED136">
        <f t="shared" ca="1" si="170"/>
        <v>1</v>
      </c>
      <c r="EE136">
        <f t="shared" ca="1" si="171"/>
        <v>1</v>
      </c>
      <c r="EF136">
        <f t="shared" ca="1" si="172"/>
        <v>1</v>
      </c>
      <c r="EG136">
        <f t="shared" ca="1" si="173"/>
        <v>1</v>
      </c>
      <c r="EH136">
        <f t="shared" ca="1" si="174"/>
        <v>2</v>
      </c>
      <c r="EI136">
        <f t="shared" ca="1" si="175"/>
        <v>2</v>
      </c>
      <c r="EJ136">
        <f t="shared" ca="1" si="176"/>
        <v>2</v>
      </c>
      <c r="EK136">
        <f t="shared" ca="1" si="177"/>
        <v>2</v>
      </c>
      <c r="EL136">
        <f t="shared" ca="1" si="178"/>
        <v>3</v>
      </c>
      <c r="EM136" s="1">
        <v>1</v>
      </c>
      <c r="EN136">
        <f t="shared" ca="1" si="179"/>
        <v>2</v>
      </c>
      <c r="EO136">
        <f t="shared" ca="1" si="180"/>
        <v>3</v>
      </c>
      <c r="EP136">
        <f t="shared" ca="1" si="181"/>
        <v>4</v>
      </c>
      <c r="EQ136">
        <f t="shared" ca="1" si="182"/>
        <v>4</v>
      </c>
      <c r="ER136">
        <f t="shared" ca="1" si="183"/>
        <v>4</v>
      </c>
      <c r="ES136">
        <f t="shared" ca="1" si="184"/>
        <v>4</v>
      </c>
      <c r="ET136">
        <f t="shared" ca="1" si="185"/>
        <v>4</v>
      </c>
      <c r="EU136">
        <f t="shared" ca="1" si="186"/>
        <v>4</v>
      </c>
      <c r="EV136">
        <f t="shared" ca="1" si="187"/>
        <v>4</v>
      </c>
      <c r="EW136">
        <f t="shared" ca="1" si="188"/>
        <v>4</v>
      </c>
      <c r="EX136">
        <f t="shared" ca="1" si="189"/>
        <v>4</v>
      </c>
      <c r="EY136">
        <f t="shared" ca="1" si="190"/>
        <v>4</v>
      </c>
      <c r="EZ136">
        <f ca="1">IF($G135="","",IF($F136&gt;$G$4,COUNTIF(OFFSET($G136,-($G$4+$N136-2),0,1,1):$G136,EZ$9),IF($G136=EZ$9,1,EZ135)))</f>
        <v>0</v>
      </c>
      <c r="FA136">
        <f ca="1">IF($G135="","",IF($F136&gt;$G$4,COUNTIF(OFFSET($G136,-($G$4+$N136-2),0,1,1):$G136,FA$9),IF($G136=FA$9,1,FA135)))</f>
        <v>0</v>
      </c>
      <c r="FB136">
        <f ca="1">IF($G135="","",IF($F136&gt;$G$4,COUNTIF(OFFSET($G136,-($G$4+$N136-2),0,1,1):$G136,FB$9),IF($G136=FB$9,1,FB135)))</f>
        <v>0</v>
      </c>
      <c r="FC136">
        <f ca="1">IF($G135="","",IF($F136&gt;$G$4,COUNTIF(OFFSET($G136,-($G$4+$N136-2),0,1,1):$G136,FC$9),IF($G136=FC$9,1,FC135)))</f>
        <v>0</v>
      </c>
      <c r="FD136">
        <f ca="1">IF($G135="","",IF($F136&gt;$G$4,COUNTIF(OFFSET($G136,-($G$4+$N136-2),0,1,1):$G136,FD$9),IF($G136=FD$9,1,FD135)))</f>
        <v>0</v>
      </c>
      <c r="FE136">
        <f ca="1">IF($G135="","",IF($F136&gt;$G$4,COUNTIF(OFFSET($G136,-($G$4+$N136-2),0,1,1):$G136,FE$9),IF($G136=FE$9,1,FE135)))</f>
        <v>0</v>
      </c>
      <c r="FF136">
        <f ca="1">IF($G135="","",IF($F136&gt;$G$4,COUNTIF(OFFSET($G136,-($G$4+$N136-2),0,1,1):$G136,FF$9),IF($G136=FF$9,1,FF135)))</f>
        <v>0</v>
      </c>
      <c r="FG136">
        <f ca="1">IF($G135="","",IF($F136&gt;$G$4,COUNTIF(OFFSET($G136,-($G$4+$N136-2),0,1,1):$G136,FG$9),IF($G136=FG$9,1,FG135)))</f>
        <v>0</v>
      </c>
      <c r="FH136">
        <f ca="1">IF($G135="","",IF($F136&gt;$G$4,COUNTIF(OFFSET($G136,-($G$4+$N136-2),0,1,1):$G136,FH$9),IF($G136=FH$9,1,FH135)))</f>
        <v>0</v>
      </c>
      <c r="FI136">
        <f ca="1">IF($G135="","",IF($F136&gt;$G$4,COUNTIF(OFFSET($G136,-($G$4+$N136-2),0,1,1):$G136,FI$9),IF($G136=FI$9,1,FI135)))</f>
        <v>0</v>
      </c>
      <c r="FJ136">
        <f ca="1">IF($G135="","",IF($F136&gt;$G$4,COUNTIF(OFFSET($G136,-($G$4+$N136-2),0,1,1):$G136,FJ$9),IF($G136=FJ$9,1,FJ135)))</f>
        <v>0</v>
      </c>
      <c r="FK136">
        <f ca="1">IF($G135="","",IF($F136&gt;$G$4,COUNTIF(OFFSET($G136,-($G$4+$N136-2),0,1,1):$G136,FK$9),IF($G136=FK$9,1,FK135)))</f>
        <v>0</v>
      </c>
      <c r="FL136">
        <f ca="1">IF($G135="","",IF($F136&gt;$G$4,COUNTIF(OFFSET($G136,-($G$4+$N136-2),0,1,1):$G136,FL$9),IF($G136=FL$9,1,FL135)))</f>
        <v>0</v>
      </c>
      <c r="FM136">
        <f ca="1">IF($G135="","",IF($F136&gt;$G$4,COUNTIF(OFFSET($G136,-($G$4+$N136-2),0,1,1):$G136,FM$9),IF($G136=FM$9,1,FM135)))</f>
        <v>0</v>
      </c>
      <c r="FN136">
        <f ca="1">IF($G135="","",IF($F136&gt;$G$4,COUNTIF(OFFSET($G136,-($G$4+$N136-2),0,1,1):$G136,FN$9),IF($G136=FN$9,1,FN135)))</f>
        <v>0</v>
      </c>
      <c r="FO136">
        <f ca="1">IF($G135="","",IF($F136&gt;$G$4,COUNTIF(OFFSET($G136,-($G$4+$N136-2),0,1,1):$G136,FO$9),IF($G136=FO$9,1,FO135)))</f>
        <v>0</v>
      </c>
      <c r="FP136">
        <f ca="1">IF($G135="","",IF($F136&gt;$G$4,COUNTIF(OFFSET($G136,-($G$4+$N136-2),0,1,1):$G136,FP$9),IF($G136=FP$9,1,FP135)))</f>
        <v>0</v>
      </c>
      <c r="FQ136">
        <f ca="1">IF($G135="","",IF($F136&gt;$G$4,COUNTIF(OFFSET($G136,-($G$4+$N136-2),0,1,1):$G136,FQ$9),IF($G136=FQ$9,1,FQ135)))</f>
        <v>0</v>
      </c>
      <c r="FR136">
        <f ca="1">IF($G135="","",IF($F136&gt;$G$4,COUNTIF(OFFSET($G136,-($G$4+$N136-2),0,1,1):$G136,FR$9),IF($G136=FR$9,1,FR135)))</f>
        <v>0</v>
      </c>
      <c r="FS136">
        <f ca="1">IF($G135="","",IF($F136&gt;$G$4,COUNTIF(OFFSET($G136,-($G$4+$N136-2),0,1,1):$G136,FS$9),IF($G136=FS$9,1,FS135)))</f>
        <v>1</v>
      </c>
      <c r="FT136">
        <f ca="1">IF($G135="","",IF($F136&gt;$G$4,COUNTIF(OFFSET($G136,-($G$4+$N136-2),0,1,1):$G136,FT$9),IF($G136=FT$9,1,FT135)))</f>
        <v>0</v>
      </c>
      <c r="FU136">
        <f ca="1">IF($G135="","",IF($F136&gt;$G$4,COUNTIF(OFFSET($G136,-($G$4+$N136-2),0,1,1):$G136,FU$9),IF($G136=FU$9,1,FU135)))</f>
        <v>0</v>
      </c>
      <c r="FV136">
        <f ca="1">IF($G135="","",IF($F136&gt;$G$4,COUNTIF(OFFSET($G136,-($G$4+$N136-2),0,1,1):$G136,FV$9),IF($G136=FV$9,1,FV135)))</f>
        <v>0</v>
      </c>
      <c r="FW136">
        <f ca="1">IF($G135="","",IF($F136&gt;$G$4,COUNTIF(OFFSET($G136,-($G$4+$N136-2),0,1,1):$G136,FW$9),IF($G136=FW$9,1,FW135)))</f>
        <v>1</v>
      </c>
      <c r="FX136">
        <f ca="1">IF($G135="","",IF($F136&gt;$G$4,COUNTIF(OFFSET($G136,-($G$4+$N136-2),0,1,1):$G136,FX$9),IF($G136=FX$9,1,FX135)))</f>
        <v>1</v>
      </c>
      <c r="FY136">
        <f ca="1">IF($G135="","",IF($F136&gt;$G$4,COUNTIF(OFFSET($G136,-($G$4+$N136-2),0,1,1):$G136,FY$9),IF($G136=FY$9,1,FY135)))</f>
        <v>1</v>
      </c>
      <c r="FZ136">
        <f ca="1">IF($G135="","",IF($F136&gt;$G$4,COUNTIF(OFFSET($G136,-($G$4+$N136-2),0,1,1):$G136,FZ$9),IF($G136=FZ$9,1,FZ135)))</f>
        <v>2</v>
      </c>
      <c r="GA136">
        <f ca="1">IF($G135="","",IF($F136&gt;$G$4,COUNTIF(OFFSET($G136,-($G$4+$N136-2),0,1,1):$G136,GA$9),IF($G136=GA$9,1,GA135)))</f>
        <v>0</v>
      </c>
      <c r="GB136">
        <f ca="1">IF($G135="","",IF($F136&gt;$G$4,COUNTIF(OFFSET($G136,-($G$4+$N136-2),0,1,1):$G136,GB$9),IF($G136=GB$9,1,GB135)))</f>
        <v>0</v>
      </c>
      <c r="GC136">
        <f ca="1">IF($G135="","",IF($F136&gt;$G$4,COUNTIF(OFFSET($G136,-($G$4+$N136-2),0,1,1):$G136,GC$9),IF($G136=GC$9,1,GC135)))</f>
        <v>0</v>
      </c>
      <c r="GD136">
        <f ca="1">IF($G135="","",IF($F136&gt;$G$4,COUNTIF(OFFSET($G136,-($G$4+$N136-2),0,1,1):$G136,GD$9),IF($G136=GD$9,1,GD135)))</f>
        <v>0</v>
      </c>
      <c r="GE136">
        <f ca="1">IF($G135="","",IF($F136&gt;$G$4,COUNTIF(OFFSET($G136,-($G$4+$N136-2),0,1,1):$G136,GE$9),IF($G136=GE$9,1,GE135)))</f>
        <v>0</v>
      </c>
      <c r="GF136">
        <f ca="1">IF($G135="","",IF($F136&gt;$G$4,COUNTIF(OFFSET($G136,-($G$4+$N136-2),0,1,1):$G136,GF$9),IF($G136=GF$9,1,GF135)))</f>
        <v>0</v>
      </c>
      <c r="GG136">
        <f ca="1">IF($G135="","",IF($F136&gt;$G$4,COUNTIF(OFFSET($G136,-($G$4+$N136-2),0,1,1):$G136,GG$9),IF($G136=GG$9,1,GG135)))</f>
        <v>0</v>
      </c>
      <c r="GH136">
        <f ca="1">IF($G135="","",IF($F136&gt;$G$4,COUNTIF(OFFSET($G136,-($G$4+$N136-2),0,1,1):$G136,GH$9),IF($G136=GH$9,1,GH135)))</f>
        <v>0</v>
      </c>
      <c r="GI136">
        <f ca="1">IF($G135="","",IF($F136&gt;$G$4,COUNTIF(OFFSET($G136,-($G$4+$N136-2),0,1,1):$G136,GI$9),IF($G136=GI$9,1,GI135)))</f>
        <v>0</v>
      </c>
    </row>
    <row r="137" spans="6:191" x14ac:dyDescent="0.25">
      <c r="F137">
        <v>128</v>
      </c>
      <c r="G137" s="1">
        <v>36</v>
      </c>
      <c r="H137" s="3">
        <f t="shared" si="137"/>
        <v>3</v>
      </c>
      <c r="I137">
        <f t="shared" ca="1" si="191"/>
        <v>0</v>
      </c>
      <c r="J137" s="1">
        <f t="shared" ca="1" si="138"/>
        <v>0</v>
      </c>
      <c r="K137" s="2">
        <f t="shared" ca="1" si="139"/>
        <v>2</v>
      </c>
      <c r="L137" s="3">
        <f t="shared" ca="1" si="140"/>
        <v>4</v>
      </c>
      <c r="M137">
        <f t="shared" ca="1" si="141"/>
        <v>1</v>
      </c>
      <c r="N137">
        <f t="shared" ca="1" si="248"/>
        <v>3</v>
      </c>
      <c r="O137">
        <f t="shared" ca="1" si="249"/>
        <v>0</v>
      </c>
      <c r="P137">
        <f t="shared" ca="1" si="192"/>
        <v>0</v>
      </c>
      <c r="Q137">
        <f t="shared" ca="1" si="193"/>
        <v>-8.8817841970012523E-16</v>
      </c>
      <c r="R137">
        <f t="shared" ca="1" si="194"/>
        <v>1</v>
      </c>
      <c r="S137">
        <f t="shared" ca="1" si="142"/>
        <v>4.4408920985006262E-16</v>
      </c>
      <c r="T137">
        <f t="shared" ca="1" si="195"/>
        <v>104.00000000000003</v>
      </c>
      <c r="U137" t="str">
        <f t="shared" ca="1" si="196"/>
        <v/>
      </c>
      <c r="W137" s="3">
        <f t="shared" ca="1" si="197"/>
        <v>-4.4408920985006262E-16</v>
      </c>
      <c r="X137" s="2" t="str">
        <f t="shared" ca="1" si="198"/>
        <v/>
      </c>
      <c r="Y137" s="2" t="str">
        <f t="shared" ca="1" si="199"/>
        <v/>
      </c>
      <c r="Z137" s="2" t="str">
        <f t="shared" ca="1" si="200"/>
        <v/>
      </c>
      <c r="AA137" s="2" t="str">
        <f t="shared" ca="1" si="201"/>
        <v/>
      </c>
      <c r="AB137" s="2" t="str">
        <f t="shared" ca="1" si="202"/>
        <v/>
      </c>
      <c r="AC137" s="2" t="str">
        <f t="shared" ca="1" si="203"/>
        <v/>
      </c>
      <c r="AD137" s="2" t="str">
        <f t="shared" ca="1" si="204"/>
        <v/>
      </c>
      <c r="AE137" s="2" t="str">
        <f t="shared" ca="1" si="205"/>
        <v/>
      </c>
      <c r="AF137" s="2" t="str">
        <f t="shared" ca="1" si="206"/>
        <v/>
      </c>
      <c r="AG137" s="2" t="str">
        <f t="shared" ca="1" si="207"/>
        <v/>
      </c>
      <c r="AH137" s="2" t="str">
        <f t="shared" ca="1" si="208"/>
        <v/>
      </c>
      <c r="AI137" s="2" t="str">
        <f t="shared" ca="1" si="209"/>
        <v/>
      </c>
      <c r="AJ137" s="2" t="str">
        <f t="shared" ca="1" si="210"/>
        <v/>
      </c>
      <c r="AK137" s="2" t="str">
        <f t="shared" ca="1" si="211"/>
        <v/>
      </c>
      <c r="AM137" t="str">
        <f t="shared" ca="1" si="250"/>
        <v/>
      </c>
      <c r="AN137" t="str">
        <f t="shared" ca="1" si="251"/>
        <v/>
      </c>
      <c r="AO137" t="str">
        <f t="shared" ca="1" si="252"/>
        <v/>
      </c>
      <c r="AP137" t="str">
        <f t="shared" ca="1" si="253"/>
        <v/>
      </c>
      <c r="AQ137" t="str">
        <f t="shared" ca="1" si="254"/>
        <v/>
      </c>
      <c r="AR137" t="str">
        <f t="shared" ca="1" si="255"/>
        <v/>
      </c>
      <c r="AS137" t="str">
        <f t="shared" ca="1" si="256"/>
        <v/>
      </c>
      <c r="AT137" t="str">
        <f t="shared" ca="1" si="257"/>
        <v/>
      </c>
      <c r="AU137" t="str">
        <f t="shared" ca="1" si="258"/>
        <v/>
      </c>
      <c r="AV137" t="str">
        <f t="shared" ca="1" si="259"/>
        <v/>
      </c>
      <c r="AW137" t="str">
        <f t="shared" ca="1" si="260"/>
        <v/>
      </c>
      <c r="AX137" t="str">
        <f t="shared" ca="1" si="261"/>
        <v/>
      </c>
      <c r="AY137" t="str">
        <f t="shared" ca="1" si="143"/>
        <v/>
      </c>
      <c r="AZ137" t="str">
        <f t="shared" ca="1" si="144"/>
        <v/>
      </c>
      <c r="BA137" t="str">
        <f t="shared" ca="1" si="145"/>
        <v/>
      </c>
      <c r="BB137" t="str">
        <f t="shared" ca="1" si="146"/>
        <v/>
      </c>
      <c r="BC137" t="str">
        <f t="shared" ca="1" si="147"/>
        <v/>
      </c>
      <c r="BD137" t="str">
        <f t="shared" ca="1" si="148"/>
        <v/>
      </c>
      <c r="BE137" t="str">
        <f t="shared" ca="1" si="149"/>
        <v/>
      </c>
      <c r="BF137" t="str">
        <f t="shared" ca="1" si="150"/>
        <v/>
      </c>
      <c r="BG137" t="str">
        <f t="shared" ca="1" si="151"/>
        <v/>
      </c>
      <c r="BH137" t="str">
        <f t="shared" ca="1" si="152"/>
        <v/>
      </c>
      <c r="BI137" t="str">
        <f t="shared" ca="1" si="153"/>
        <v/>
      </c>
      <c r="BJ137" t="str">
        <f t="shared" ca="1" si="154"/>
        <v/>
      </c>
      <c r="CC137" t="str">
        <f t="shared" ca="1" si="212"/>
        <v/>
      </c>
      <c r="CD137" t="str">
        <f t="shared" ca="1" si="213"/>
        <v/>
      </c>
      <c r="CE137" t="str">
        <f t="shared" ca="1" si="214"/>
        <v/>
      </c>
      <c r="CF137" t="str">
        <f t="shared" ca="1" si="215"/>
        <v/>
      </c>
      <c r="CG137" t="str">
        <f t="shared" ca="1" si="216"/>
        <v/>
      </c>
      <c r="CH137" t="str">
        <f t="shared" ca="1" si="217"/>
        <v/>
      </c>
      <c r="CI137" t="str">
        <f t="shared" ca="1" si="218"/>
        <v/>
      </c>
      <c r="CJ137" t="str">
        <f t="shared" ca="1" si="219"/>
        <v/>
      </c>
      <c r="CK137" t="str">
        <f t="shared" ca="1" si="220"/>
        <v/>
      </c>
      <c r="CL137" t="str">
        <f t="shared" ca="1" si="221"/>
        <v/>
      </c>
      <c r="CM137" t="str">
        <f t="shared" ca="1" si="222"/>
        <v/>
      </c>
      <c r="CN137" t="str">
        <f t="shared" ca="1" si="223"/>
        <v/>
      </c>
      <c r="CO137">
        <f t="shared" ca="1" si="224"/>
        <v>20</v>
      </c>
      <c r="CP137">
        <f t="shared" ca="1" si="225"/>
        <v>24</v>
      </c>
      <c r="CQ137" t="str">
        <f t="shared" ca="1" si="226"/>
        <v/>
      </c>
      <c r="CR137" t="str">
        <f t="shared" ca="1" si="227"/>
        <v/>
      </c>
      <c r="CS137" t="str">
        <f t="shared" ca="1" si="228"/>
        <v/>
      </c>
      <c r="CT137" t="str">
        <f t="shared" ca="1" si="229"/>
        <v/>
      </c>
      <c r="CU137" t="str">
        <f t="shared" ca="1" si="230"/>
        <v/>
      </c>
      <c r="CV137" t="str">
        <f t="shared" ca="1" si="231"/>
        <v/>
      </c>
      <c r="CW137" t="str">
        <f t="shared" ca="1" si="232"/>
        <v/>
      </c>
      <c r="CX137" t="str">
        <f t="shared" ca="1" si="233"/>
        <v/>
      </c>
      <c r="CY137" t="str">
        <f t="shared" ca="1" si="234"/>
        <v/>
      </c>
      <c r="CZ137" t="str">
        <f t="shared" ca="1" si="235"/>
        <v/>
      </c>
      <c r="DA137">
        <f t="shared" ca="1" si="236"/>
        <v>25</v>
      </c>
      <c r="DB137">
        <f t="shared" ca="1" si="237"/>
        <v>26</v>
      </c>
      <c r="DC137">
        <f t="shared" ca="1" si="238"/>
        <v>27</v>
      </c>
      <c r="DD137">
        <f t="shared" ca="1" si="239"/>
        <v>36</v>
      </c>
      <c r="DE137" t="str">
        <f t="shared" ca="1" si="240"/>
        <v/>
      </c>
      <c r="DF137" t="str">
        <f t="shared" ca="1" si="241"/>
        <v/>
      </c>
      <c r="DG137" t="str">
        <f t="shared" ca="1" si="242"/>
        <v/>
      </c>
      <c r="DH137" t="str">
        <f t="shared" ca="1" si="243"/>
        <v/>
      </c>
      <c r="DI137" t="str">
        <f t="shared" ca="1" si="244"/>
        <v/>
      </c>
      <c r="DJ137" t="str">
        <f t="shared" ca="1" si="245"/>
        <v/>
      </c>
      <c r="DK137" t="str">
        <f t="shared" ca="1" si="246"/>
        <v/>
      </c>
      <c r="DL137" t="str">
        <f t="shared" ca="1" si="247"/>
        <v/>
      </c>
      <c r="DM137">
        <v>1</v>
      </c>
      <c r="DN137">
        <f t="shared" ca="1" si="155"/>
        <v>1</v>
      </c>
      <c r="DO137">
        <f t="shared" ca="1" si="156"/>
        <v>1</v>
      </c>
      <c r="DP137">
        <f t="shared" ca="1" si="157"/>
        <v>1</v>
      </c>
      <c r="DQ137">
        <f t="shared" ca="1" si="158"/>
        <v>1</v>
      </c>
      <c r="DR137">
        <f t="shared" ca="1" si="159"/>
        <v>1</v>
      </c>
      <c r="DS137">
        <f t="shared" ca="1" si="160"/>
        <v>1</v>
      </c>
      <c r="DT137">
        <f t="shared" ca="1" si="161"/>
        <v>1</v>
      </c>
      <c r="DU137">
        <f t="shared" ca="1" si="162"/>
        <v>1</v>
      </c>
      <c r="DV137">
        <f t="shared" ca="1" si="163"/>
        <v>1</v>
      </c>
      <c r="DW137">
        <f t="shared" ca="1" si="164"/>
        <v>1</v>
      </c>
      <c r="DX137">
        <f t="shared" ca="1" si="165"/>
        <v>1</v>
      </c>
      <c r="DY137">
        <f t="shared" ca="1" si="166"/>
        <v>1</v>
      </c>
      <c r="DZ137" s="1">
        <v>1</v>
      </c>
      <c r="EA137">
        <f t="shared" ca="1" si="167"/>
        <v>1</v>
      </c>
      <c r="EB137">
        <f t="shared" ca="1" si="168"/>
        <v>1</v>
      </c>
      <c r="EC137">
        <f t="shared" ca="1" si="169"/>
        <v>1</v>
      </c>
      <c r="ED137">
        <f t="shared" ca="1" si="170"/>
        <v>1</v>
      </c>
      <c r="EE137">
        <f t="shared" ca="1" si="171"/>
        <v>1</v>
      </c>
      <c r="EF137">
        <f t="shared" ca="1" si="172"/>
        <v>1</v>
      </c>
      <c r="EG137">
        <f t="shared" ca="1" si="173"/>
        <v>1</v>
      </c>
      <c r="EH137">
        <f t="shared" ca="1" si="174"/>
        <v>2</v>
      </c>
      <c r="EI137">
        <f t="shared" ca="1" si="175"/>
        <v>2</v>
      </c>
      <c r="EJ137">
        <f t="shared" ca="1" si="176"/>
        <v>2</v>
      </c>
      <c r="EK137">
        <f t="shared" ca="1" si="177"/>
        <v>2</v>
      </c>
      <c r="EL137">
        <f t="shared" ca="1" si="178"/>
        <v>3</v>
      </c>
      <c r="EM137" s="1">
        <v>1</v>
      </c>
      <c r="EN137">
        <f t="shared" ca="1" si="179"/>
        <v>2</v>
      </c>
      <c r="EO137">
        <f t="shared" ca="1" si="180"/>
        <v>3</v>
      </c>
      <c r="EP137">
        <f t="shared" ca="1" si="181"/>
        <v>4</v>
      </c>
      <c r="EQ137">
        <f t="shared" ca="1" si="182"/>
        <v>4</v>
      </c>
      <c r="ER137">
        <f t="shared" ca="1" si="183"/>
        <v>4</v>
      </c>
      <c r="ES137">
        <f t="shared" ca="1" si="184"/>
        <v>4</v>
      </c>
      <c r="ET137">
        <f t="shared" ca="1" si="185"/>
        <v>4</v>
      </c>
      <c r="EU137">
        <f t="shared" ca="1" si="186"/>
        <v>4</v>
      </c>
      <c r="EV137">
        <f t="shared" ca="1" si="187"/>
        <v>4</v>
      </c>
      <c r="EW137">
        <f t="shared" ca="1" si="188"/>
        <v>4</v>
      </c>
      <c r="EX137">
        <f t="shared" ca="1" si="189"/>
        <v>4</v>
      </c>
      <c r="EY137">
        <f t="shared" ca="1" si="190"/>
        <v>5</v>
      </c>
      <c r="EZ137">
        <f ca="1">IF($G136="","",IF($F137&gt;$G$4,COUNTIF(OFFSET($G137,-($G$4+$N137-2),0,1,1):$G137,EZ$9),IF($G137=EZ$9,1,EZ136)))</f>
        <v>0</v>
      </c>
      <c r="FA137">
        <f ca="1">IF($G136="","",IF($F137&gt;$G$4,COUNTIF(OFFSET($G137,-($G$4+$N137-2),0,1,1):$G137,FA$9),IF($G137=FA$9,1,FA136)))</f>
        <v>0</v>
      </c>
      <c r="FB137">
        <f ca="1">IF($G136="","",IF($F137&gt;$G$4,COUNTIF(OFFSET($G137,-($G$4+$N137-2),0,1,1):$G137,FB$9),IF($G137=FB$9,1,FB136)))</f>
        <v>0</v>
      </c>
      <c r="FC137">
        <f ca="1">IF($G136="","",IF($F137&gt;$G$4,COUNTIF(OFFSET($G137,-($G$4+$N137-2),0,1,1):$G137,FC$9),IF($G137=FC$9,1,FC136)))</f>
        <v>0</v>
      </c>
      <c r="FD137">
        <f ca="1">IF($G136="","",IF($F137&gt;$G$4,COUNTIF(OFFSET($G137,-($G$4+$N137-2),0,1,1):$G137,FD$9),IF($G137=FD$9,1,FD136)))</f>
        <v>0</v>
      </c>
      <c r="FE137">
        <f ca="1">IF($G136="","",IF($F137&gt;$G$4,COUNTIF(OFFSET($G137,-($G$4+$N137-2),0,1,1):$G137,FE$9),IF($G137=FE$9,1,FE136)))</f>
        <v>0</v>
      </c>
      <c r="FF137">
        <f ca="1">IF($G136="","",IF($F137&gt;$G$4,COUNTIF(OFFSET($G137,-($G$4+$N137-2),0,1,1):$G137,FF$9),IF($G137=FF$9,1,FF136)))</f>
        <v>0</v>
      </c>
      <c r="FG137">
        <f ca="1">IF($G136="","",IF($F137&gt;$G$4,COUNTIF(OFFSET($G137,-($G$4+$N137-2),0,1,1):$G137,FG$9),IF($G137=FG$9,1,FG136)))</f>
        <v>0</v>
      </c>
      <c r="FH137">
        <f ca="1">IF($G136="","",IF($F137&gt;$G$4,COUNTIF(OFFSET($G137,-($G$4+$N137-2),0,1,1):$G137,FH$9),IF($G137=FH$9,1,FH136)))</f>
        <v>0</v>
      </c>
      <c r="FI137">
        <f ca="1">IF($G136="","",IF($F137&gt;$G$4,COUNTIF(OFFSET($G137,-($G$4+$N137-2),0,1,1):$G137,FI$9),IF($G137=FI$9,1,FI136)))</f>
        <v>0</v>
      </c>
      <c r="FJ137">
        <f ca="1">IF($G136="","",IF($F137&gt;$G$4,COUNTIF(OFFSET($G137,-($G$4+$N137-2),0,1,1):$G137,FJ$9),IF($G137=FJ$9,1,FJ136)))</f>
        <v>0</v>
      </c>
      <c r="FK137">
        <f ca="1">IF($G136="","",IF($F137&gt;$G$4,COUNTIF(OFFSET($G137,-($G$4+$N137-2),0,1,1):$G137,FK$9),IF($G137=FK$9,1,FK136)))</f>
        <v>0</v>
      </c>
      <c r="FL137">
        <f ca="1">IF($G136="","",IF($F137&gt;$G$4,COUNTIF(OFFSET($G137,-($G$4+$N137-2),0,1,1):$G137,FL$9),IF($G137=FL$9,1,FL136)))</f>
        <v>0</v>
      </c>
      <c r="FM137">
        <f ca="1">IF($G136="","",IF($F137&gt;$G$4,COUNTIF(OFFSET($G137,-($G$4+$N137-2),0,1,1):$G137,FM$9),IF($G137=FM$9,1,FM136)))</f>
        <v>0</v>
      </c>
      <c r="FN137">
        <f ca="1">IF($G136="","",IF($F137&gt;$G$4,COUNTIF(OFFSET($G137,-($G$4+$N137-2),0,1,1):$G137,FN$9),IF($G137=FN$9,1,FN136)))</f>
        <v>0</v>
      </c>
      <c r="FO137">
        <f ca="1">IF($G136="","",IF($F137&gt;$G$4,COUNTIF(OFFSET($G137,-($G$4+$N137-2),0,1,1):$G137,FO$9),IF($G137=FO$9,1,FO136)))</f>
        <v>0</v>
      </c>
      <c r="FP137">
        <f ca="1">IF($G136="","",IF($F137&gt;$G$4,COUNTIF(OFFSET($G137,-($G$4+$N137-2),0,1,1):$G137,FP$9),IF($G137=FP$9,1,FP136)))</f>
        <v>0</v>
      </c>
      <c r="FQ137">
        <f ca="1">IF($G136="","",IF($F137&gt;$G$4,COUNTIF(OFFSET($G137,-($G$4+$N137-2),0,1,1):$G137,FQ$9),IF($G137=FQ$9,1,FQ136)))</f>
        <v>0</v>
      </c>
      <c r="FR137">
        <f ca="1">IF($G136="","",IF($F137&gt;$G$4,COUNTIF(OFFSET($G137,-($G$4+$N137-2),0,1,1):$G137,FR$9),IF($G137=FR$9,1,FR136)))</f>
        <v>0</v>
      </c>
      <c r="FS137">
        <f ca="1">IF($G136="","",IF($F137&gt;$G$4,COUNTIF(OFFSET($G137,-($G$4+$N137-2),0,1,1):$G137,FS$9),IF($G137=FS$9,1,FS136)))</f>
        <v>1</v>
      </c>
      <c r="FT137">
        <f ca="1">IF($G136="","",IF($F137&gt;$G$4,COUNTIF(OFFSET($G137,-($G$4+$N137-2),0,1,1):$G137,FT$9),IF($G137=FT$9,1,FT136)))</f>
        <v>0</v>
      </c>
      <c r="FU137">
        <f ca="1">IF($G136="","",IF($F137&gt;$G$4,COUNTIF(OFFSET($G137,-($G$4+$N137-2),0,1,1):$G137,FU$9),IF($G137=FU$9,1,FU136)))</f>
        <v>0</v>
      </c>
      <c r="FV137">
        <f ca="1">IF($G136="","",IF($F137&gt;$G$4,COUNTIF(OFFSET($G137,-($G$4+$N137-2),0,1,1):$G137,FV$9),IF($G137=FV$9,1,FV136)))</f>
        <v>0</v>
      </c>
      <c r="FW137">
        <f ca="1">IF($G136="","",IF($F137&gt;$G$4,COUNTIF(OFFSET($G137,-($G$4+$N137-2),0,1,1):$G137,FW$9),IF($G137=FW$9,1,FW136)))</f>
        <v>1</v>
      </c>
      <c r="FX137">
        <f ca="1">IF($G136="","",IF($F137&gt;$G$4,COUNTIF(OFFSET($G137,-($G$4+$N137-2),0,1,1):$G137,FX$9),IF($G137=FX$9,1,FX136)))</f>
        <v>1</v>
      </c>
      <c r="FY137">
        <f ca="1">IF($G136="","",IF($F137&gt;$G$4,COUNTIF(OFFSET($G137,-($G$4+$N137-2),0,1,1):$G137,FY$9),IF($G137=FY$9,1,FY136)))</f>
        <v>1</v>
      </c>
      <c r="FZ137">
        <f ca="1">IF($G136="","",IF($F137&gt;$G$4,COUNTIF(OFFSET($G137,-($G$4+$N137-2),0,1,1):$G137,FZ$9),IF($G137=FZ$9,1,FZ136)))</f>
        <v>2</v>
      </c>
      <c r="GA137">
        <f ca="1">IF($G136="","",IF($F137&gt;$G$4,COUNTIF(OFFSET($G137,-($G$4+$N137-2),0,1,1):$G137,GA$9),IF($G137=GA$9,1,GA136)))</f>
        <v>0</v>
      </c>
      <c r="GB137">
        <f ca="1">IF($G136="","",IF($F137&gt;$G$4,COUNTIF(OFFSET($G137,-($G$4+$N137-2),0,1,1):$G137,GB$9),IF($G137=GB$9,1,GB136)))</f>
        <v>0</v>
      </c>
      <c r="GC137">
        <f ca="1">IF($G136="","",IF($F137&gt;$G$4,COUNTIF(OFFSET($G137,-($G$4+$N137-2),0,1,1):$G137,GC$9),IF($G137=GC$9,1,GC136)))</f>
        <v>0</v>
      </c>
      <c r="GD137">
        <f ca="1">IF($G136="","",IF($F137&gt;$G$4,COUNTIF(OFFSET($G137,-($G$4+$N137-2),0,1,1):$G137,GD$9),IF($G137=GD$9,1,GD136)))</f>
        <v>0</v>
      </c>
      <c r="GE137">
        <f ca="1">IF($G136="","",IF($F137&gt;$G$4,COUNTIF(OFFSET($G137,-($G$4+$N137-2),0,1,1):$G137,GE$9),IF($G137=GE$9,1,GE136)))</f>
        <v>0</v>
      </c>
      <c r="GF137">
        <f ca="1">IF($G136="","",IF($F137&gt;$G$4,COUNTIF(OFFSET($G137,-($G$4+$N137-2),0,1,1):$G137,GF$9),IF($G137=GF$9,1,GF136)))</f>
        <v>0</v>
      </c>
      <c r="GG137">
        <f ca="1">IF($G136="","",IF($F137&gt;$G$4,COUNTIF(OFFSET($G137,-($G$4+$N137-2),0,1,1):$G137,GG$9),IF($G137=GG$9,1,GG136)))</f>
        <v>0</v>
      </c>
      <c r="GH137">
        <f ca="1">IF($G136="","",IF($F137&gt;$G$4,COUNTIF(OFFSET($G137,-($G$4+$N137-2),0,1,1):$G137,GH$9),IF($G137=GH$9,1,GH136)))</f>
        <v>0</v>
      </c>
      <c r="GI137">
        <f ca="1">IF($G136="","",IF($F137&gt;$G$4,COUNTIF(OFFSET($G137,-($G$4+$N137-2),0,1,1):$G137,GI$9),IF($G137=GI$9,1,GI136)))</f>
        <v>1</v>
      </c>
    </row>
    <row r="138" spans="6:191" x14ac:dyDescent="0.25">
      <c r="F138">
        <v>129</v>
      </c>
      <c r="G138" s="1">
        <v>4</v>
      </c>
      <c r="H138" s="3">
        <f t="shared" si="137"/>
        <v>1</v>
      </c>
      <c r="I138">
        <f t="shared" ca="1" si="191"/>
        <v>0</v>
      </c>
      <c r="J138" s="1">
        <f t="shared" ca="1" si="138"/>
        <v>1</v>
      </c>
      <c r="K138" s="2">
        <f t="shared" ca="1" si="139"/>
        <v>2</v>
      </c>
      <c r="L138" s="3">
        <f t="shared" ca="1" si="140"/>
        <v>4</v>
      </c>
      <c r="M138">
        <f t="shared" ca="1" si="141"/>
        <v>1</v>
      </c>
      <c r="N138">
        <f t="shared" ca="1" si="248"/>
        <v>4</v>
      </c>
      <c r="O138">
        <f t="shared" ca="1" si="249"/>
        <v>0</v>
      </c>
      <c r="P138">
        <f t="shared" ca="1" si="192"/>
        <v>0</v>
      </c>
      <c r="Q138">
        <f t="shared" ca="1" si="193"/>
        <v>-1.3322676295501878E-15</v>
      </c>
      <c r="R138">
        <f t="shared" ca="1" si="194"/>
        <v>1</v>
      </c>
      <c r="S138">
        <f t="shared" ca="1" si="142"/>
        <v>4.4408920985006262E-16</v>
      </c>
      <c r="T138">
        <f t="shared" ca="1" si="195"/>
        <v>104.00000000000003</v>
      </c>
      <c r="U138" t="str">
        <f t="shared" ca="1" si="196"/>
        <v/>
      </c>
      <c r="W138" s="3">
        <f t="shared" ca="1" si="197"/>
        <v>-4.4408920985006262E-16</v>
      </c>
      <c r="X138" s="2" t="str">
        <f t="shared" ca="1" si="198"/>
        <v/>
      </c>
      <c r="Y138" s="2" t="str">
        <f t="shared" ca="1" si="199"/>
        <v/>
      </c>
      <c r="Z138" s="2" t="str">
        <f t="shared" ca="1" si="200"/>
        <v/>
      </c>
      <c r="AA138" s="2" t="str">
        <f t="shared" ca="1" si="201"/>
        <v/>
      </c>
      <c r="AB138" s="2" t="str">
        <f t="shared" ca="1" si="202"/>
        <v/>
      </c>
      <c r="AC138" s="2" t="str">
        <f t="shared" ca="1" si="203"/>
        <v/>
      </c>
      <c r="AD138" s="2" t="str">
        <f t="shared" ca="1" si="204"/>
        <v/>
      </c>
      <c r="AE138" s="2" t="str">
        <f t="shared" ca="1" si="205"/>
        <v/>
      </c>
      <c r="AF138" s="2" t="str">
        <f t="shared" ca="1" si="206"/>
        <v/>
      </c>
      <c r="AG138" s="2" t="str">
        <f t="shared" ca="1" si="207"/>
        <v/>
      </c>
      <c r="AH138" s="2" t="str">
        <f t="shared" ca="1" si="208"/>
        <v/>
      </c>
      <c r="AI138" s="2" t="str">
        <f t="shared" ca="1" si="209"/>
        <v/>
      </c>
      <c r="AJ138" s="2" t="str">
        <f t="shared" ca="1" si="210"/>
        <v/>
      </c>
      <c r="AK138" s="2" t="str">
        <f t="shared" ca="1" si="211"/>
        <v/>
      </c>
      <c r="AM138" t="str">
        <f t="shared" ca="1" si="250"/>
        <v/>
      </c>
      <c r="AN138" t="str">
        <f t="shared" ca="1" si="251"/>
        <v/>
      </c>
      <c r="AO138" t="str">
        <f t="shared" ca="1" si="252"/>
        <v/>
      </c>
      <c r="AP138" t="str">
        <f t="shared" ca="1" si="253"/>
        <v/>
      </c>
      <c r="AQ138" t="str">
        <f t="shared" ca="1" si="254"/>
        <v/>
      </c>
      <c r="AR138" t="str">
        <f t="shared" ca="1" si="255"/>
        <v/>
      </c>
      <c r="AS138" t="str">
        <f t="shared" ca="1" si="256"/>
        <v/>
      </c>
      <c r="AT138" t="str">
        <f t="shared" ca="1" si="257"/>
        <v/>
      </c>
      <c r="AU138" t="str">
        <f t="shared" ca="1" si="258"/>
        <v/>
      </c>
      <c r="AV138" t="str">
        <f t="shared" ca="1" si="259"/>
        <v/>
      </c>
      <c r="AW138" t="str">
        <f t="shared" ca="1" si="260"/>
        <v/>
      </c>
      <c r="AX138" t="str">
        <f t="shared" ca="1" si="261"/>
        <v/>
      </c>
      <c r="AY138" t="str">
        <f t="shared" ca="1" si="143"/>
        <v/>
      </c>
      <c r="AZ138" t="str">
        <f t="shared" ca="1" si="144"/>
        <v/>
      </c>
      <c r="BA138" t="str">
        <f t="shared" ca="1" si="145"/>
        <v/>
      </c>
      <c r="BB138" t="str">
        <f t="shared" ca="1" si="146"/>
        <v/>
      </c>
      <c r="BC138" t="str">
        <f t="shared" ca="1" si="147"/>
        <v/>
      </c>
      <c r="BD138" t="str">
        <f t="shared" ca="1" si="148"/>
        <v/>
      </c>
      <c r="BE138" t="str">
        <f t="shared" ca="1" si="149"/>
        <v/>
      </c>
      <c r="BF138" t="str">
        <f t="shared" ca="1" si="150"/>
        <v/>
      </c>
      <c r="BG138" t="str">
        <f t="shared" ca="1" si="151"/>
        <v/>
      </c>
      <c r="BH138" t="str">
        <f t="shared" ca="1" si="152"/>
        <v/>
      </c>
      <c r="BI138" t="str">
        <f t="shared" ca="1" si="153"/>
        <v/>
      </c>
      <c r="BJ138" t="str">
        <f t="shared" ca="1" si="154"/>
        <v/>
      </c>
      <c r="CC138">
        <f t="shared" ca="1" si="212"/>
        <v>4</v>
      </c>
      <c r="CD138" t="str">
        <f t="shared" ca="1" si="213"/>
        <v/>
      </c>
      <c r="CE138" t="str">
        <f t="shared" ca="1" si="214"/>
        <v/>
      </c>
      <c r="CF138" t="str">
        <f t="shared" ca="1" si="215"/>
        <v/>
      </c>
      <c r="CG138" t="str">
        <f t="shared" ca="1" si="216"/>
        <v/>
      </c>
      <c r="CH138" t="str">
        <f t="shared" ca="1" si="217"/>
        <v/>
      </c>
      <c r="CI138" t="str">
        <f t="shared" ca="1" si="218"/>
        <v/>
      </c>
      <c r="CJ138" t="str">
        <f t="shared" ca="1" si="219"/>
        <v/>
      </c>
      <c r="CK138" t="str">
        <f t="shared" ca="1" si="220"/>
        <v/>
      </c>
      <c r="CL138" t="str">
        <f t="shared" ca="1" si="221"/>
        <v/>
      </c>
      <c r="CM138" t="str">
        <f t="shared" ca="1" si="222"/>
        <v/>
      </c>
      <c r="CN138" t="str">
        <f t="shared" ca="1" si="223"/>
        <v/>
      </c>
      <c r="CO138">
        <f t="shared" ca="1" si="224"/>
        <v>20</v>
      </c>
      <c r="CP138">
        <f t="shared" ca="1" si="225"/>
        <v>24</v>
      </c>
      <c r="CQ138" t="str">
        <f t="shared" ca="1" si="226"/>
        <v/>
      </c>
      <c r="CR138" t="str">
        <f t="shared" ca="1" si="227"/>
        <v/>
      </c>
      <c r="CS138" t="str">
        <f t="shared" ca="1" si="228"/>
        <v/>
      </c>
      <c r="CT138" t="str">
        <f t="shared" ca="1" si="229"/>
        <v/>
      </c>
      <c r="CU138" t="str">
        <f t="shared" ca="1" si="230"/>
        <v/>
      </c>
      <c r="CV138" t="str">
        <f t="shared" ca="1" si="231"/>
        <v/>
      </c>
      <c r="CW138" t="str">
        <f t="shared" ca="1" si="232"/>
        <v/>
      </c>
      <c r="CX138" t="str">
        <f t="shared" ca="1" si="233"/>
        <v/>
      </c>
      <c r="CY138" t="str">
        <f t="shared" ca="1" si="234"/>
        <v/>
      </c>
      <c r="CZ138" t="str">
        <f t="shared" ca="1" si="235"/>
        <v/>
      </c>
      <c r="DA138">
        <f t="shared" ca="1" si="236"/>
        <v>25</v>
      </c>
      <c r="DB138">
        <f t="shared" ca="1" si="237"/>
        <v>26</v>
      </c>
      <c r="DC138">
        <f t="shared" ca="1" si="238"/>
        <v>27</v>
      </c>
      <c r="DD138">
        <f t="shared" ca="1" si="239"/>
        <v>36</v>
      </c>
      <c r="DE138" t="str">
        <f t="shared" ca="1" si="240"/>
        <v/>
      </c>
      <c r="DF138" t="str">
        <f t="shared" ca="1" si="241"/>
        <v/>
      </c>
      <c r="DG138" t="str">
        <f t="shared" ca="1" si="242"/>
        <v/>
      </c>
      <c r="DH138" t="str">
        <f t="shared" ca="1" si="243"/>
        <v/>
      </c>
      <c r="DI138" t="str">
        <f t="shared" ca="1" si="244"/>
        <v/>
      </c>
      <c r="DJ138" t="str">
        <f t="shared" ca="1" si="245"/>
        <v/>
      </c>
      <c r="DK138" t="str">
        <f t="shared" ca="1" si="246"/>
        <v/>
      </c>
      <c r="DL138" t="str">
        <f t="shared" ca="1" si="247"/>
        <v/>
      </c>
      <c r="DM138">
        <v>1</v>
      </c>
      <c r="DN138">
        <f t="shared" ca="1" si="155"/>
        <v>1</v>
      </c>
      <c r="DO138">
        <f t="shared" ca="1" si="156"/>
        <v>1</v>
      </c>
      <c r="DP138">
        <f t="shared" ca="1" si="157"/>
        <v>1</v>
      </c>
      <c r="DQ138">
        <f t="shared" ca="1" si="158"/>
        <v>2</v>
      </c>
      <c r="DR138">
        <f t="shared" ca="1" si="159"/>
        <v>2</v>
      </c>
      <c r="DS138">
        <f t="shared" ca="1" si="160"/>
        <v>2</v>
      </c>
      <c r="DT138">
        <f t="shared" ca="1" si="161"/>
        <v>2</v>
      </c>
      <c r="DU138">
        <f t="shared" ca="1" si="162"/>
        <v>2</v>
      </c>
      <c r="DV138">
        <f t="shared" ca="1" si="163"/>
        <v>2</v>
      </c>
      <c r="DW138">
        <f t="shared" ca="1" si="164"/>
        <v>2</v>
      </c>
      <c r="DX138">
        <f t="shared" ca="1" si="165"/>
        <v>2</v>
      </c>
      <c r="DY138">
        <f t="shared" ca="1" si="166"/>
        <v>2</v>
      </c>
      <c r="DZ138" s="1">
        <v>1</v>
      </c>
      <c r="EA138">
        <f t="shared" ca="1" si="167"/>
        <v>1</v>
      </c>
      <c r="EB138">
        <f t="shared" ca="1" si="168"/>
        <v>1</v>
      </c>
      <c r="EC138">
        <f t="shared" ca="1" si="169"/>
        <v>1</v>
      </c>
      <c r="ED138">
        <f t="shared" ca="1" si="170"/>
        <v>1</v>
      </c>
      <c r="EE138">
        <f t="shared" ca="1" si="171"/>
        <v>1</v>
      </c>
      <c r="EF138">
        <f t="shared" ca="1" si="172"/>
        <v>1</v>
      </c>
      <c r="EG138">
        <f t="shared" ca="1" si="173"/>
        <v>1</v>
      </c>
      <c r="EH138">
        <f t="shared" ca="1" si="174"/>
        <v>2</v>
      </c>
      <c r="EI138">
        <f t="shared" ca="1" si="175"/>
        <v>2</v>
      </c>
      <c r="EJ138">
        <f t="shared" ca="1" si="176"/>
        <v>2</v>
      </c>
      <c r="EK138">
        <f t="shared" ca="1" si="177"/>
        <v>2</v>
      </c>
      <c r="EL138">
        <f t="shared" ca="1" si="178"/>
        <v>3</v>
      </c>
      <c r="EM138" s="1">
        <v>1</v>
      </c>
      <c r="EN138">
        <f t="shared" ca="1" si="179"/>
        <v>2</v>
      </c>
      <c r="EO138">
        <f t="shared" ca="1" si="180"/>
        <v>3</v>
      </c>
      <c r="EP138">
        <f t="shared" ca="1" si="181"/>
        <v>4</v>
      </c>
      <c r="EQ138">
        <f t="shared" ca="1" si="182"/>
        <v>4</v>
      </c>
      <c r="ER138">
        <f t="shared" ca="1" si="183"/>
        <v>4</v>
      </c>
      <c r="ES138">
        <f t="shared" ca="1" si="184"/>
        <v>4</v>
      </c>
      <c r="ET138">
        <f t="shared" ca="1" si="185"/>
        <v>4</v>
      </c>
      <c r="EU138">
        <f t="shared" ca="1" si="186"/>
        <v>4</v>
      </c>
      <c r="EV138">
        <f t="shared" ca="1" si="187"/>
        <v>4</v>
      </c>
      <c r="EW138">
        <f t="shared" ca="1" si="188"/>
        <v>4</v>
      </c>
      <c r="EX138">
        <f t="shared" ca="1" si="189"/>
        <v>4</v>
      </c>
      <c r="EY138">
        <f t="shared" ca="1" si="190"/>
        <v>5</v>
      </c>
      <c r="EZ138">
        <f ca="1">IF($G137="","",IF($F138&gt;$G$4,COUNTIF(OFFSET($G138,-($G$4+$N138-2),0,1,1):$G138,EZ$9),IF($G138=EZ$9,1,EZ137)))</f>
        <v>0</v>
      </c>
      <c r="FA138">
        <f ca="1">IF($G137="","",IF($F138&gt;$G$4,COUNTIF(OFFSET($G138,-($G$4+$N138-2),0,1,1):$G138,FA$9),IF($G138=FA$9,1,FA137)))</f>
        <v>0</v>
      </c>
      <c r="FB138">
        <f ca="1">IF($G137="","",IF($F138&gt;$G$4,COUNTIF(OFFSET($G138,-($G$4+$N138-2),0,1,1):$G138,FB$9),IF($G138=FB$9,1,FB137)))</f>
        <v>0</v>
      </c>
      <c r="FC138">
        <f ca="1">IF($G137="","",IF($F138&gt;$G$4,COUNTIF(OFFSET($G138,-($G$4+$N138-2),0,1,1):$G138,FC$9),IF($G138=FC$9,1,FC137)))</f>
        <v>1</v>
      </c>
      <c r="FD138">
        <f ca="1">IF($G137="","",IF($F138&gt;$G$4,COUNTIF(OFFSET($G138,-($G$4+$N138-2),0,1,1):$G138,FD$9),IF($G138=FD$9,1,FD137)))</f>
        <v>0</v>
      </c>
      <c r="FE138">
        <f ca="1">IF($G137="","",IF($F138&gt;$G$4,COUNTIF(OFFSET($G138,-($G$4+$N138-2),0,1,1):$G138,FE$9),IF($G138=FE$9,1,FE137)))</f>
        <v>0</v>
      </c>
      <c r="FF138">
        <f ca="1">IF($G137="","",IF($F138&gt;$G$4,COUNTIF(OFFSET($G138,-($G$4+$N138-2),0,1,1):$G138,FF$9),IF($G138=FF$9,1,FF137)))</f>
        <v>0</v>
      </c>
      <c r="FG138">
        <f ca="1">IF($G137="","",IF($F138&gt;$G$4,COUNTIF(OFFSET($G138,-($G$4+$N138-2),0,1,1):$G138,FG$9),IF($G138=FG$9,1,FG137)))</f>
        <v>0</v>
      </c>
      <c r="FH138">
        <f ca="1">IF($G137="","",IF($F138&gt;$G$4,COUNTIF(OFFSET($G138,-($G$4+$N138-2),0,1,1):$G138,FH$9),IF($G138=FH$9,1,FH137)))</f>
        <v>0</v>
      </c>
      <c r="FI138">
        <f ca="1">IF($G137="","",IF($F138&gt;$G$4,COUNTIF(OFFSET($G138,-($G$4+$N138-2),0,1,1):$G138,FI$9),IF($G138=FI$9,1,FI137)))</f>
        <v>0</v>
      </c>
      <c r="FJ138">
        <f ca="1">IF($G137="","",IF($F138&gt;$G$4,COUNTIF(OFFSET($G138,-($G$4+$N138-2),0,1,1):$G138,FJ$9),IF($G138=FJ$9,1,FJ137)))</f>
        <v>0</v>
      </c>
      <c r="FK138">
        <f ca="1">IF($G137="","",IF($F138&gt;$G$4,COUNTIF(OFFSET($G138,-($G$4+$N138-2),0,1,1):$G138,FK$9),IF($G138=FK$9,1,FK137)))</f>
        <v>0</v>
      </c>
      <c r="FL138">
        <f ca="1">IF($G137="","",IF($F138&gt;$G$4,COUNTIF(OFFSET($G138,-($G$4+$N138-2),0,1,1):$G138,FL$9),IF($G138=FL$9,1,FL137)))</f>
        <v>0</v>
      </c>
      <c r="FM138">
        <f ca="1">IF($G137="","",IF($F138&gt;$G$4,COUNTIF(OFFSET($G138,-($G$4+$N138-2),0,1,1):$G138,FM$9),IF($G138=FM$9,1,FM137)))</f>
        <v>0</v>
      </c>
      <c r="FN138">
        <f ca="1">IF($G137="","",IF($F138&gt;$G$4,COUNTIF(OFFSET($G138,-($G$4+$N138-2),0,1,1):$G138,FN$9),IF($G138=FN$9,1,FN137)))</f>
        <v>0</v>
      </c>
      <c r="FO138">
        <f ca="1">IF($G137="","",IF($F138&gt;$G$4,COUNTIF(OFFSET($G138,-($G$4+$N138-2),0,1,1):$G138,FO$9),IF($G138=FO$9,1,FO137)))</f>
        <v>0</v>
      </c>
      <c r="FP138">
        <f ca="1">IF($G137="","",IF($F138&gt;$G$4,COUNTIF(OFFSET($G138,-($G$4+$N138-2),0,1,1):$G138,FP$9),IF($G138=FP$9,1,FP137)))</f>
        <v>0</v>
      </c>
      <c r="FQ138">
        <f ca="1">IF($G137="","",IF($F138&gt;$G$4,COUNTIF(OFFSET($G138,-($G$4+$N138-2),0,1,1):$G138,FQ$9),IF($G138=FQ$9,1,FQ137)))</f>
        <v>0</v>
      </c>
      <c r="FR138">
        <f ca="1">IF($G137="","",IF($F138&gt;$G$4,COUNTIF(OFFSET($G138,-($G$4+$N138-2),0,1,1):$G138,FR$9),IF($G138=FR$9,1,FR137)))</f>
        <v>0</v>
      </c>
      <c r="FS138">
        <f ca="1">IF($G137="","",IF($F138&gt;$G$4,COUNTIF(OFFSET($G138,-($G$4+$N138-2),0,1,1):$G138,FS$9),IF($G138=FS$9,1,FS137)))</f>
        <v>1</v>
      </c>
      <c r="FT138">
        <f ca="1">IF($G137="","",IF($F138&gt;$G$4,COUNTIF(OFFSET($G138,-($G$4+$N138-2),0,1,1):$G138,FT$9),IF($G138=FT$9,1,FT137)))</f>
        <v>0</v>
      </c>
      <c r="FU138">
        <f ca="1">IF($G137="","",IF($F138&gt;$G$4,COUNTIF(OFFSET($G138,-($G$4+$N138-2),0,1,1):$G138,FU$9),IF($G138=FU$9,1,FU137)))</f>
        <v>0</v>
      </c>
      <c r="FV138">
        <f ca="1">IF($G137="","",IF($F138&gt;$G$4,COUNTIF(OFFSET($G138,-($G$4+$N138-2),0,1,1):$G138,FV$9),IF($G138=FV$9,1,FV137)))</f>
        <v>0</v>
      </c>
      <c r="FW138">
        <f ca="1">IF($G137="","",IF($F138&gt;$G$4,COUNTIF(OFFSET($G138,-($G$4+$N138-2),0,1,1):$G138,FW$9),IF($G138=FW$9,1,FW137)))</f>
        <v>1</v>
      </c>
      <c r="FX138">
        <f ca="1">IF($G137="","",IF($F138&gt;$G$4,COUNTIF(OFFSET($G138,-($G$4+$N138-2),0,1,1):$G138,FX$9),IF($G138=FX$9,1,FX137)))</f>
        <v>1</v>
      </c>
      <c r="FY138">
        <f ca="1">IF($G137="","",IF($F138&gt;$G$4,COUNTIF(OFFSET($G138,-($G$4+$N138-2),0,1,1):$G138,FY$9),IF($G138=FY$9,1,FY137)))</f>
        <v>1</v>
      </c>
      <c r="FZ138">
        <f ca="1">IF($G137="","",IF($F138&gt;$G$4,COUNTIF(OFFSET($G138,-($G$4+$N138-2),0,1,1):$G138,FZ$9),IF($G138=FZ$9,1,FZ137)))</f>
        <v>2</v>
      </c>
      <c r="GA138">
        <f ca="1">IF($G137="","",IF($F138&gt;$G$4,COUNTIF(OFFSET($G138,-($G$4+$N138-2),0,1,1):$G138,GA$9),IF($G138=GA$9,1,GA137)))</f>
        <v>0</v>
      </c>
      <c r="GB138">
        <f ca="1">IF($G137="","",IF($F138&gt;$G$4,COUNTIF(OFFSET($G138,-($G$4+$N138-2),0,1,1):$G138,GB$9),IF($G138=GB$9,1,GB137)))</f>
        <v>0</v>
      </c>
      <c r="GC138">
        <f ca="1">IF($G137="","",IF($F138&gt;$G$4,COUNTIF(OFFSET($G138,-($G$4+$N138-2),0,1,1):$G138,GC$9),IF($G138=GC$9,1,GC137)))</f>
        <v>0</v>
      </c>
      <c r="GD138">
        <f ca="1">IF($G137="","",IF($F138&gt;$G$4,COUNTIF(OFFSET($G138,-($G$4+$N138-2),0,1,1):$G138,GD$9),IF($G138=GD$9,1,GD137)))</f>
        <v>0</v>
      </c>
      <c r="GE138">
        <f ca="1">IF($G137="","",IF($F138&gt;$G$4,COUNTIF(OFFSET($G138,-($G$4+$N138-2),0,1,1):$G138,GE$9),IF($G138=GE$9,1,GE137)))</f>
        <v>0</v>
      </c>
      <c r="GF138">
        <f ca="1">IF($G137="","",IF($F138&gt;$G$4,COUNTIF(OFFSET($G138,-($G$4+$N138-2),0,1,1):$G138,GF$9),IF($G138=GF$9,1,GF137)))</f>
        <v>0</v>
      </c>
      <c r="GG138">
        <f ca="1">IF($G137="","",IF($F138&gt;$G$4,COUNTIF(OFFSET($G138,-($G$4+$N138-2),0,1,1):$G138,GG$9),IF($G138=GG$9,1,GG137)))</f>
        <v>0</v>
      </c>
      <c r="GH138">
        <f ca="1">IF($G137="","",IF($F138&gt;$G$4,COUNTIF(OFFSET($G138,-($G$4+$N138-2),0,1,1):$G138,GH$9),IF($G138=GH$9,1,GH137)))</f>
        <v>0</v>
      </c>
      <c r="GI138">
        <f ca="1">IF($G137="","",IF($F138&gt;$G$4,COUNTIF(OFFSET($G138,-($G$4+$N138-2),0,1,1):$G138,GI$9),IF($G138=GI$9,1,GI137)))</f>
        <v>1</v>
      </c>
    </row>
    <row r="139" spans="6:191" x14ac:dyDescent="0.25">
      <c r="F139">
        <v>130</v>
      </c>
      <c r="G139" s="1">
        <v>12</v>
      </c>
      <c r="H139" s="3">
        <f t="shared" ref="H139:H202" si="262">IF(G139="","",LOOKUP(G139,B$11:B$47,E$11:E$47))</f>
        <v>1</v>
      </c>
      <c r="I139">
        <f t="shared" ca="1" si="191"/>
        <v>0</v>
      </c>
      <c r="J139" s="1">
        <f t="shared" ref="J139:J202" ca="1" si="263">IF(G139="","",COUNTIF(EZ139:FK139,"&gt;0"))</f>
        <v>2</v>
      </c>
      <c r="K139" s="2">
        <f t="shared" ref="K139:K202" ca="1" si="264">IF(G139="","",COUNTIF(FL139:FW139,"&gt;0"))</f>
        <v>2</v>
      </c>
      <c r="L139" s="3">
        <f t="shared" ref="L139:L202" ca="1" si="265">IF(G139="","",COUNTIF(FX139:GI139,"&gt;0"))</f>
        <v>4</v>
      </c>
      <c r="M139">
        <f t="shared" ref="M139:M202" ca="1" si="266">IF(F138&lt;G$4,0,IF(AND(M138&lt;&gt;0,P138=0),M138,IF(AND(G$6="Least",J138&lt;K138,J138&lt;L138),1,IF(AND(G$6="Least",K138&lt;J138,K138&lt;L138),2,IF(AND(G$6="Least",L138&lt;K138,L138&lt;J138),3,IF(AND(J138&gt;K138,J138&gt;L138,G$6="Most"),1,IF(AND(K138&gt;J138,K138&gt;L138,G$6="Most"),2,IF(AND(G$6="Most",L138&gt;K138,L138&gt;J138),3,0))))))))</f>
        <v>1</v>
      </c>
      <c r="N139">
        <f t="shared" ca="1" si="248"/>
        <v>5</v>
      </c>
      <c r="O139">
        <f t="shared" ca="1" si="249"/>
        <v>1</v>
      </c>
      <c r="P139">
        <f t="shared" ca="1" si="192"/>
        <v>0</v>
      </c>
      <c r="Q139">
        <f t="shared" ca="1" si="193"/>
        <v>1.9999999999999978</v>
      </c>
      <c r="R139">
        <f t="shared" ca="1" si="194"/>
        <v>1</v>
      </c>
      <c r="S139">
        <f t="shared" ref="S139:S202" ca="1" si="267">IF(G139="","",IF(R139=0,0,IF(P139&gt;0,36-W139,-W139)))</f>
        <v>-1.9999999999999991</v>
      </c>
      <c r="T139">
        <f t="shared" ca="1" si="195"/>
        <v>102.00000000000003</v>
      </c>
      <c r="U139" t="str">
        <f t="shared" ca="1" si="196"/>
        <v/>
      </c>
      <c r="W139" s="3">
        <f t="shared" ca="1" si="197"/>
        <v>1.9999999999999991</v>
      </c>
      <c r="X139" s="2">
        <f t="shared" ca="1" si="198"/>
        <v>4</v>
      </c>
      <c r="Y139" s="2">
        <f t="shared" ca="1" si="199"/>
        <v>5</v>
      </c>
      <c r="Z139" s="2" t="str">
        <f t="shared" ca="1" si="200"/>
        <v/>
      </c>
      <c r="AA139" s="2" t="str">
        <f t="shared" ca="1" si="201"/>
        <v/>
      </c>
      <c r="AB139" s="2" t="str">
        <f t="shared" ca="1" si="202"/>
        <v/>
      </c>
      <c r="AC139" s="2" t="str">
        <f t="shared" ca="1" si="203"/>
        <v/>
      </c>
      <c r="AD139" s="2" t="str">
        <f t="shared" ca="1" si="204"/>
        <v/>
      </c>
      <c r="AE139" s="2" t="str">
        <f t="shared" ca="1" si="205"/>
        <v/>
      </c>
      <c r="AF139" s="2" t="str">
        <f t="shared" ca="1" si="206"/>
        <v/>
      </c>
      <c r="AG139" s="2" t="str">
        <f t="shared" ca="1" si="207"/>
        <v/>
      </c>
      <c r="AH139" s="2" t="str">
        <f t="shared" ca="1" si="208"/>
        <v/>
      </c>
      <c r="AI139" s="2" t="str">
        <f t="shared" ca="1" si="209"/>
        <v/>
      </c>
      <c r="AJ139" s="2" t="str">
        <f t="shared" ca="1" si="210"/>
        <v/>
      </c>
      <c r="AK139" s="2" t="str">
        <f t="shared" ca="1" si="211"/>
        <v/>
      </c>
      <c r="AM139">
        <f t="shared" ca="1" si="250"/>
        <v>4</v>
      </c>
      <c r="AN139" t="str">
        <f t="shared" ca="1" si="251"/>
        <v/>
      </c>
      <c r="AO139" t="str">
        <f t="shared" ca="1" si="252"/>
        <v/>
      </c>
      <c r="AP139" t="str">
        <f t="shared" ca="1" si="253"/>
        <v/>
      </c>
      <c r="AQ139" t="str">
        <f t="shared" ca="1" si="254"/>
        <v/>
      </c>
      <c r="AR139" t="str">
        <f t="shared" ca="1" si="255"/>
        <v/>
      </c>
      <c r="AS139" t="str">
        <f t="shared" ca="1" si="256"/>
        <v/>
      </c>
      <c r="AT139" t="str">
        <f t="shared" ca="1" si="257"/>
        <v/>
      </c>
      <c r="AU139" t="str">
        <f t="shared" ca="1" si="258"/>
        <v/>
      </c>
      <c r="AV139" t="str">
        <f t="shared" ca="1" si="259"/>
        <v/>
      </c>
      <c r="AW139" t="str">
        <f t="shared" ca="1" si="260"/>
        <v/>
      </c>
      <c r="AX139" t="str">
        <f t="shared" ca="1" si="261"/>
        <v/>
      </c>
      <c r="AY139">
        <f t="shared" ref="AY139:AY202" ca="1" si="268">IF(AM139="","",IF(AM139=36,0,IF(AM139+1=AN139,AM139-1,AM139+1)))</f>
        <v>5</v>
      </c>
      <c r="AZ139" t="str">
        <f t="shared" ref="AZ139:AZ202" ca="1" si="269">IF(AN139="","",IF(AN139=36,0,IF(AN139+1=AO139,AN139-1,AN139+1)))</f>
        <v/>
      </c>
      <c r="BA139" t="str">
        <f t="shared" ref="BA139:BA202" ca="1" si="270">IF(AO139="","",IF(AO139=36,0,IF(AO139+1=AP139,AO139-1,AO139+1)))</f>
        <v/>
      </c>
      <c r="BB139" t="str">
        <f t="shared" ref="BB139:BB202" ca="1" si="271">IF(AP139="","",IF(AP139=36,0,IF(AP139+1=AQ139,AP139-1,AP139+1)))</f>
        <v/>
      </c>
      <c r="BC139" t="str">
        <f t="shared" ref="BC139:BC202" ca="1" si="272">IF(AQ139="","",IF(AQ139=36,0,IF(AQ139+1=AR139,AQ139-1,AQ139+1)))</f>
        <v/>
      </c>
      <c r="BD139" t="str">
        <f t="shared" ref="BD139:BD202" ca="1" si="273">IF(AR139="","",IF(AR139=36,0,IF(AR139+1=AS139,AR139-1,AR139+1)))</f>
        <v/>
      </c>
      <c r="BE139" t="str">
        <f t="shared" ref="BE139:BE202" ca="1" si="274">IF(AS139="","",IF(AS139=36,0,IF(AS139+1=AT139,AS139-1,AS139+1)))</f>
        <v/>
      </c>
      <c r="BF139" t="str">
        <f t="shared" ref="BF139:BF202" ca="1" si="275">IF(AT139="","",IF(AT139=36,0,IF(AT139+1=AU139,AT139-1,AT139+1)))</f>
        <v/>
      </c>
      <c r="BG139" t="str">
        <f t="shared" ref="BG139:BG202" ca="1" si="276">IF(AU139="","",IF(AU139=36,0,IF(AU139+1=AV139,AU139-1,AU139+1)))</f>
        <v/>
      </c>
      <c r="BH139" t="str">
        <f t="shared" ref="BH139:BH202" ca="1" si="277">IF(AV139="","",IF(AV139=36,0,IF(AV139+1=AW139,AV139-1,AV139+1)))</f>
        <v/>
      </c>
      <c r="BI139" t="str">
        <f t="shared" ref="BI139:BI202" ca="1" si="278">IF(AW139="","",IF(AW139=36,0,IF(AW139+1=AX139,AW139-1,AW139+1)))</f>
        <v/>
      </c>
      <c r="BJ139" t="str">
        <f t="shared" ref="BJ139:BJ202" ca="1" si="279">IF(AX139="","",IF(AX139=36,0,IF(AX139+1=AY139,AX139-1,AX139+1)))</f>
        <v/>
      </c>
      <c r="CC139">
        <f t="shared" ca="1" si="212"/>
        <v>4</v>
      </c>
      <c r="CD139">
        <f t="shared" ca="1" si="213"/>
        <v>12</v>
      </c>
      <c r="CE139" t="str">
        <f t="shared" ca="1" si="214"/>
        <v/>
      </c>
      <c r="CF139" t="str">
        <f t="shared" ca="1" si="215"/>
        <v/>
      </c>
      <c r="CG139" t="str">
        <f t="shared" ca="1" si="216"/>
        <v/>
      </c>
      <c r="CH139" t="str">
        <f t="shared" ca="1" si="217"/>
        <v/>
      </c>
      <c r="CI139" t="str">
        <f t="shared" ca="1" si="218"/>
        <v/>
      </c>
      <c r="CJ139" t="str">
        <f t="shared" ca="1" si="219"/>
        <v/>
      </c>
      <c r="CK139" t="str">
        <f t="shared" ca="1" si="220"/>
        <v/>
      </c>
      <c r="CL139" t="str">
        <f t="shared" ca="1" si="221"/>
        <v/>
      </c>
      <c r="CM139" t="str">
        <f t="shared" ca="1" si="222"/>
        <v/>
      </c>
      <c r="CN139" t="str">
        <f t="shared" ca="1" si="223"/>
        <v/>
      </c>
      <c r="CO139">
        <f t="shared" ca="1" si="224"/>
        <v>20</v>
      </c>
      <c r="CP139">
        <f t="shared" ca="1" si="225"/>
        <v>24</v>
      </c>
      <c r="CQ139" t="str">
        <f t="shared" ca="1" si="226"/>
        <v/>
      </c>
      <c r="CR139" t="str">
        <f t="shared" ca="1" si="227"/>
        <v/>
      </c>
      <c r="CS139" t="str">
        <f t="shared" ca="1" si="228"/>
        <v/>
      </c>
      <c r="CT139" t="str">
        <f t="shared" ca="1" si="229"/>
        <v/>
      </c>
      <c r="CU139" t="str">
        <f t="shared" ca="1" si="230"/>
        <v/>
      </c>
      <c r="CV139" t="str">
        <f t="shared" ca="1" si="231"/>
        <v/>
      </c>
      <c r="CW139" t="str">
        <f t="shared" ca="1" si="232"/>
        <v/>
      </c>
      <c r="CX139" t="str">
        <f t="shared" ca="1" si="233"/>
        <v/>
      </c>
      <c r="CY139" t="str">
        <f t="shared" ca="1" si="234"/>
        <v/>
      </c>
      <c r="CZ139" t="str">
        <f t="shared" ca="1" si="235"/>
        <v/>
      </c>
      <c r="DA139">
        <f t="shared" ca="1" si="236"/>
        <v>25</v>
      </c>
      <c r="DB139">
        <f t="shared" ca="1" si="237"/>
        <v>26</v>
      </c>
      <c r="DC139">
        <f t="shared" ca="1" si="238"/>
        <v>27</v>
      </c>
      <c r="DD139">
        <f t="shared" ca="1" si="239"/>
        <v>36</v>
      </c>
      <c r="DE139" t="str">
        <f t="shared" ca="1" si="240"/>
        <v/>
      </c>
      <c r="DF139" t="str">
        <f t="shared" ca="1" si="241"/>
        <v/>
      </c>
      <c r="DG139" t="str">
        <f t="shared" ca="1" si="242"/>
        <v/>
      </c>
      <c r="DH139" t="str">
        <f t="shared" ca="1" si="243"/>
        <v/>
      </c>
      <c r="DI139" t="str">
        <f t="shared" ca="1" si="244"/>
        <v/>
      </c>
      <c r="DJ139" t="str">
        <f t="shared" ca="1" si="245"/>
        <v/>
      </c>
      <c r="DK139" t="str">
        <f t="shared" ca="1" si="246"/>
        <v/>
      </c>
      <c r="DL139" t="str">
        <f t="shared" ca="1" si="247"/>
        <v/>
      </c>
      <c r="DM139">
        <v>1</v>
      </c>
      <c r="DN139">
        <f t="shared" ref="DN139:DN202" ca="1" si="280">IF(EZ139&gt;0,1+DM139,DM139)</f>
        <v>1</v>
      </c>
      <c r="DO139">
        <f t="shared" ref="DO139:DO202" ca="1" si="281">IF(FA139&gt;0,1+DN139,DN139)</f>
        <v>1</v>
      </c>
      <c r="DP139">
        <f t="shared" ref="DP139:DP202" ca="1" si="282">IF(FB139&gt;0,1+DO139,DO139)</f>
        <v>1</v>
      </c>
      <c r="DQ139">
        <f t="shared" ref="DQ139:DQ202" ca="1" si="283">IF(FC139&gt;0,1+DP139,DP139)</f>
        <v>2</v>
      </c>
      <c r="DR139">
        <f t="shared" ref="DR139:DR202" ca="1" si="284">IF(FD139&gt;0,1+DQ139,DQ139)</f>
        <v>2</v>
      </c>
      <c r="DS139">
        <f t="shared" ref="DS139:DS202" ca="1" si="285">IF(FE139&gt;0,1+DR139,DR139)</f>
        <v>2</v>
      </c>
      <c r="DT139">
        <f t="shared" ref="DT139:DT202" ca="1" si="286">IF(FF139&gt;0,1+DS139,DS139)</f>
        <v>2</v>
      </c>
      <c r="DU139">
        <f t="shared" ref="DU139:DU202" ca="1" si="287">IF(FG139&gt;0,1+DT139,DT139)</f>
        <v>2</v>
      </c>
      <c r="DV139">
        <f t="shared" ref="DV139:DV202" ca="1" si="288">IF(FH139&gt;0,1+DU139,DU139)</f>
        <v>2</v>
      </c>
      <c r="DW139">
        <f t="shared" ref="DW139:DW202" ca="1" si="289">IF(FI139&gt;0,1+DV139,DV139)</f>
        <v>2</v>
      </c>
      <c r="DX139">
        <f t="shared" ref="DX139:DX202" ca="1" si="290">IF(FJ139&gt;0,1+DW139,DW139)</f>
        <v>2</v>
      </c>
      <c r="DY139">
        <f t="shared" ref="DY139:DY202" ca="1" si="291">IF(FK139&gt;0,1+DX139,DX139)</f>
        <v>3</v>
      </c>
      <c r="DZ139" s="1">
        <v>1</v>
      </c>
      <c r="EA139">
        <f t="shared" ref="EA139:EA202" ca="1" si="292">IF(FL139&gt;0,1+DZ139,DZ139)</f>
        <v>1</v>
      </c>
      <c r="EB139">
        <f t="shared" ref="EB139:EB202" ca="1" si="293">IF(FM139&gt;0,1+EA139,EA139)</f>
        <v>1</v>
      </c>
      <c r="EC139">
        <f t="shared" ref="EC139:EC202" ca="1" si="294">IF(FN139&gt;0,1+EB139,EB139)</f>
        <v>1</v>
      </c>
      <c r="ED139">
        <f t="shared" ref="ED139:ED202" ca="1" si="295">IF(FO139&gt;0,1+EC139,EC139)</f>
        <v>1</v>
      </c>
      <c r="EE139">
        <f t="shared" ref="EE139:EE202" ca="1" si="296">IF(FP139&gt;0,1+ED139,ED139)</f>
        <v>1</v>
      </c>
      <c r="EF139">
        <f t="shared" ref="EF139:EF202" ca="1" si="297">IF(FQ139&gt;0,1+EE139,EE139)</f>
        <v>1</v>
      </c>
      <c r="EG139">
        <f t="shared" ref="EG139:EG202" ca="1" si="298">IF(FR139&gt;0,1+EF139,EF139)</f>
        <v>1</v>
      </c>
      <c r="EH139">
        <f t="shared" ref="EH139:EH202" ca="1" si="299">IF(FS139&gt;0,1+EG139,EG139)</f>
        <v>2</v>
      </c>
      <c r="EI139">
        <f t="shared" ref="EI139:EI202" ca="1" si="300">IF(FT139&gt;0,1+EH139,EH139)</f>
        <v>2</v>
      </c>
      <c r="EJ139">
        <f t="shared" ref="EJ139:EJ202" ca="1" si="301">IF(FU139&gt;0,1+EI139,EI139)</f>
        <v>2</v>
      </c>
      <c r="EK139">
        <f t="shared" ref="EK139:EK202" ca="1" si="302">IF(FV139&gt;0,1+EJ139,EJ139)</f>
        <v>2</v>
      </c>
      <c r="EL139">
        <f t="shared" ref="EL139:EL202" ca="1" si="303">IF(FW139&gt;0,1+EK139,EK139)</f>
        <v>3</v>
      </c>
      <c r="EM139" s="1">
        <v>1</v>
      </c>
      <c r="EN139">
        <f t="shared" ref="EN139:EN202" ca="1" si="304">IF(FX139&gt;0,1+EM139,EM139)</f>
        <v>2</v>
      </c>
      <c r="EO139">
        <f t="shared" ref="EO139:EO202" ca="1" si="305">IF(FY139&gt;0,1+EN139,EN139)</f>
        <v>3</v>
      </c>
      <c r="EP139">
        <f t="shared" ref="EP139:EP202" ca="1" si="306">IF(FZ139&gt;0,1+EO139,EO139)</f>
        <v>4</v>
      </c>
      <c r="EQ139">
        <f t="shared" ref="EQ139:EQ202" ca="1" si="307">IF(GA139&gt;0,1+EP139,EP139)</f>
        <v>4</v>
      </c>
      <c r="ER139">
        <f t="shared" ref="ER139:ER202" ca="1" si="308">IF(GB139&gt;0,1+EQ139,EQ139)</f>
        <v>4</v>
      </c>
      <c r="ES139">
        <f t="shared" ref="ES139:ES202" ca="1" si="309">IF(GC139&gt;0,1+ER139,ER139)</f>
        <v>4</v>
      </c>
      <c r="ET139">
        <f t="shared" ref="ET139:ET202" ca="1" si="310">IF(GD139&gt;0,1+ES139,ES139)</f>
        <v>4</v>
      </c>
      <c r="EU139">
        <f t="shared" ref="EU139:EU202" ca="1" si="311">IF(GE139&gt;0,1+ET139,ET139)</f>
        <v>4</v>
      </c>
      <c r="EV139">
        <f t="shared" ref="EV139:EV202" ca="1" si="312">IF(GF139&gt;0,1+EU139,EU139)</f>
        <v>4</v>
      </c>
      <c r="EW139">
        <f t="shared" ref="EW139:EW202" ca="1" si="313">IF(GG139&gt;0,1+EV139,EV139)</f>
        <v>4</v>
      </c>
      <c r="EX139">
        <f t="shared" ref="EX139:EX202" ca="1" si="314">IF(GH139&gt;0,1+EW139,EW139)</f>
        <v>4</v>
      </c>
      <c r="EY139">
        <f t="shared" ref="EY139:EY202" ca="1" si="315">IF(GI139&gt;0,1+EX139,EX139)</f>
        <v>5</v>
      </c>
      <c r="EZ139">
        <f ca="1">IF($G138="","",IF($F139&gt;$G$4,COUNTIF(OFFSET($G139,-($G$4+$N139-2),0,1,1):$G139,EZ$9),IF($G139=EZ$9,1,EZ138)))</f>
        <v>0</v>
      </c>
      <c r="FA139">
        <f ca="1">IF($G138="","",IF($F139&gt;$G$4,COUNTIF(OFFSET($G139,-($G$4+$N139-2),0,1,1):$G139,FA$9),IF($G139=FA$9,1,FA138)))</f>
        <v>0</v>
      </c>
      <c r="FB139">
        <f ca="1">IF($G138="","",IF($F139&gt;$G$4,COUNTIF(OFFSET($G139,-($G$4+$N139-2),0,1,1):$G139,FB$9),IF($G139=FB$9,1,FB138)))</f>
        <v>0</v>
      </c>
      <c r="FC139">
        <f ca="1">IF($G138="","",IF($F139&gt;$G$4,COUNTIF(OFFSET($G139,-($G$4+$N139-2),0,1,1):$G139,FC$9),IF($G139=FC$9,1,FC138)))</f>
        <v>1</v>
      </c>
      <c r="FD139">
        <f ca="1">IF($G138="","",IF($F139&gt;$G$4,COUNTIF(OFFSET($G139,-($G$4+$N139-2),0,1,1):$G139,FD$9),IF($G139=FD$9,1,FD138)))</f>
        <v>0</v>
      </c>
      <c r="FE139">
        <f ca="1">IF($G138="","",IF($F139&gt;$G$4,COUNTIF(OFFSET($G139,-($G$4+$N139-2),0,1,1):$G139,FE$9),IF($G139=FE$9,1,FE138)))</f>
        <v>0</v>
      </c>
      <c r="FF139">
        <f ca="1">IF($G138="","",IF($F139&gt;$G$4,COUNTIF(OFFSET($G139,-($G$4+$N139-2),0,1,1):$G139,FF$9),IF($G139=FF$9,1,FF138)))</f>
        <v>0</v>
      </c>
      <c r="FG139">
        <f ca="1">IF($G138="","",IF($F139&gt;$G$4,COUNTIF(OFFSET($G139,-($G$4+$N139-2),0,1,1):$G139,FG$9),IF($G139=FG$9,1,FG138)))</f>
        <v>0</v>
      </c>
      <c r="FH139">
        <f ca="1">IF($G138="","",IF($F139&gt;$G$4,COUNTIF(OFFSET($G139,-($G$4+$N139-2),0,1,1):$G139,FH$9),IF($G139=FH$9,1,FH138)))</f>
        <v>0</v>
      </c>
      <c r="FI139">
        <f ca="1">IF($G138="","",IF($F139&gt;$G$4,COUNTIF(OFFSET($G139,-($G$4+$N139-2),0,1,1):$G139,FI$9),IF($G139=FI$9,1,FI138)))</f>
        <v>0</v>
      </c>
      <c r="FJ139">
        <f ca="1">IF($G138="","",IF($F139&gt;$G$4,COUNTIF(OFFSET($G139,-($G$4+$N139-2),0,1,1):$G139,FJ$9),IF($G139=FJ$9,1,FJ138)))</f>
        <v>0</v>
      </c>
      <c r="FK139">
        <f ca="1">IF($G138="","",IF($F139&gt;$G$4,COUNTIF(OFFSET($G139,-($G$4+$N139-2),0,1,1):$G139,FK$9),IF($G139=FK$9,1,FK138)))</f>
        <v>1</v>
      </c>
      <c r="FL139">
        <f ca="1">IF($G138="","",IF($F139&gt;$G$4,COUNTIF(OFFSET($G139,-($G$4+$N139-2),0,1,1):$G139,FL$9),IF($G139=FL$9,1,FL138)))</f>
        <v>0</v>
      </c>
      <c r="FM139">
        <f ca="1">IF($G138="","",IF($F139&gt;$G$4,COUNTIF(OFFSET($G139,-($G$4+$N139-2),0,1,1):$G139,FM$9),IF($G139=FM$9,1,FM138)))</f>
        <v>0</v>
      </c>
      <c r="FN139">
        <f ca="1">IF($G138="","",IF($F139&gt;$G$4,COUNTIF(OFFSET($G139,-($G$4+$N139-2),0,1,1):$G139,FN$9),IF($G139=FN$9,1,FN138)))</f>
        <v>0</v>
      </c>
      <c r="FO139">
        <f ca="1">IF($G138="","",IF($F139&gt;$G$4,COUNTIF(OFFSET($G139,-($G$4+$N139-2),0,1,1):$G139,FO$9),IF($G139=FO$9,1,FO138)))</f>
        <v>0</v>
      </c>
      <c r="FP139">
        <f ca="1">IF($G138="","",IF($F139&gt;$G$4,COUNTIF(OFFSET($G139,-($G$4+$N139-2),0,1,1):$G139,FP$9),IF($G139=FP$9,1,FP138)))</f>
        <v>0</v>
      </c>
      <c r="FQ139">
        <f ca="1">IF($G138="","",IF($F139&gt;$G$4,COUNTIF(OFFSET($G139,-($G$4+$N139-2),0,1,1):$G139,FQ$9),IF($G139=FQ$9,1,FQ138)))</f>
        <v>0</v>
      </c>
      <c r="FR139">
        <f ca="1">IF($G138="","",IF($F139&gt;$G$4,COUNTIF(OFFSET($G139,-($G$4+$N139-2),0,1,1):$G139,FR$9),IF($G139=FR$9,1,FR138)))</f>
        <v>0</v>
      </c>
      <c r="FS139">
        <f ca="1">IF($G138="","",IF($F139&gt;$G$4,COUNTIF(OFFSET($G139,-($G$4+$N139-2),0,1,1):$G139,FS$9),IF($G139=FS$9,1,FS138)))</f>
        <v>1</v>
      </c>
      <c r="FT139">
        <f ca="1">IF($G138="","",IF($F139&gt;$G$4,COUNTIF(OFFSET($G139,-($G$4+$N139-2),0,1,1):$G139,FT$9),IF($G139=FT$9,1,FT138)))</f>
        <v>0</v>
      </c>
      <c r="FU139">
        <f ca="1">IF($G138="","",IF($F139&gt;$G$4,COUNTIF(OFFSET($G139,-($G$4+$N139-2),0,1,1):$G139,FU$9),IF($G139=FU$9,1,FU138)))</f>
        <v>0</v>
      </c>
      <c r="FV139">
        <f ca="1">IF($G138="","",IF($F139&gt;$G$4,COUNTIF(OFFSET($G139,-($G$4+$N139-2),0,1,1):$G139,FV$9),IF($G139=FV$9,1,FV138)))</f>
        <v>0</v>
      </c>
      <c r="FW139">
        <f ca="1">IF($G138="","",IF($F139&gt;$G$4,COUNTIF(OFFSET($G139,-($G$4+$N139-2),0,1,1):$G139,FW$9),IF($G139=FW$9,1,FW138)))</f>
        <v>1</v>
      </c>
      <c r="FX139">
        <f ca="1">IF($G138="","",IF($F139&gt;$G$4,COUNTIF(OFFSET($G139,-($G$4+$N139-2),0,1,1):$G139,FX$9),IF($G139=FX$9,1,FX138)))</f>
        <v>1</v>
      </c>
      <c r="FY139">
        <f ca="1">IF($G138="","",IF($F139&gt;$G$4,COUNTIF(OFFSET($G139,-($G$4+$N139-2),0,1,1):$G139,FY$9),IF($G139=FY$9,1,FY138)))</f>
        <v>1</v>
      </c>
      <c r="FZ139">
        <f ca="1">IF($G138="","",IF($F139&gt;$G$4,COUNTIF(OFFSET($G139,-($G$4+$N139-2),0,1,1):$G139,FZ$9),IF($G139=FZ$9,1,FZ138)))</f>
        <v>2</v>
      </c>
      <c r="GA139">
        <f ca="1">IF($G138="","",IF($F139&gt;$G$4,COUNTIF(OFFSET($G139,-($G$4+$N139-2),0,1,1):$G139,GA$9),IF($G139=GA$9,1,GA138)))</f>
        <v>0</v>
      </c>
      <c r="GB139">
        <f ca="1">IF($G138="","",IF($F139&gt;$G$4,COUNTIF(OFFSET($G139,-($G$4+$N139-2),0,1,1):$G139,GB$9),IF($G139=GB$9,1,GB138)))</f>
        <v>0</v>
      </c>
      <c r="GC139">
        <f ca="1">IF($G138="","",IF($F139&gt;$G$4,COUNTIF(OFFSET($G139,-($G$4+$N139-2),0,1,1):$G139,GC$9),IF($G139=GC$9,1,GC138)))</f>
        <v>0</v>
      </c>
      <c r="GD139">
        <f ca="1">IF($G138="","",IF($F139&gt;$G$4,COUNTIF(OFFSET($G139,-($G$4+$N139-2),0,1,1):$G139,GD$9),IF($G139=GD$9,1,GD138)))</f>
        <v>0</v>
      </c>
      <c r="GE139">
        <f ca="1">IF($G138="","",IF($F139&gt;$G$4,COUNTIF(OFFSET($G139,-($G$4+$N139-2),0,1,1):$G139,GE$9),IF($G139=GE$9,1,GE138)))</f>
        <v>0</v>
      </c>
      <c r="GF139">
        <f ca="1">IF($G138="","",IF($F139&gt;$G$4,COUNTIF(OFFSET($G139,-($G$4+$N139-2),0,1,1):$G139,GF$9),IF($G139=GF$9,1,GF138)))</f>
        <v>0</v>
      </c>
      <c r="GG139">
        <f ca="1">IF($G138="","",IF($F139&gt;$G$4,COUNTIF(OFFSET($G139,-($G$4+$N139-2),0,1,1):$G139,GG$9),IF($G139=GG$9,1,GG138)))</f>
        <v>0</v>
      </c>
      <c r="GH139">
        <f ca="1">IF($G138="","",IF($F139&gt;$G$4,COUNTIF(OFFSET($G139,-($G$4+$N139-2),0,1,1):$G139,GH$9),IF($G139=GH$9,1,GH138)))</f>
        <v>0</v>
      </c>
      <c r="GI139">
        <f ca="1">IF($G138="","",IF($F139&gt;$G$4,COUNTIF(OFFSET($G139,-($G$4+$N139-2),0,1,1):$G139,GI$9),IF($G139=GI$9,1,GI138)))</f>
        <v>1</v>
      </c>
    </row>
    <row r="140" spans="6:191" x14ac:dyDescent="0.25">
      <c r="F140">
        <v>131</v>
      </c>
      <c r="G140" s="1">
        <v>9</v>
      </c>
      <c r="H140" s="3">
        <f t="shared" si="262"/>
        <v>1</v>
      </c>
      <c r="I140">
        <f t="shared" ref="I140:I203" ca="1" si="316">IF(G140="","",IF(P140&gt;0,1,0))</f>
        <v>0</v>
      </c>
      <c r="J140" s="1">
        <f t="shared" ca="1" si="263"/>
        <v>3</v>
      </c>
      <c r="K140" s="2">
        <f t="shared" ca="1" si="264"/>
        <v>2</v>
      </c>
      <c r="L140" s="3">
        <f t="shared" ca="1" si="265"/>
        <v>4</v>
      </c>
      <c r="M140">
        <f t="shared" ca="1" si="266"/>
        <v>1</v>
      </c>
      <c r="N140">
        <f t="shared" ca="1" si="248"/>
        <v>6</v>
      </c>
      <c r="O140">
        <f t="shared" ca="1" si="249"/>
        <v>2</v>
      </c>
      <c r="P140">
        <f t="shared" ref="P140:P203" ca="1" si="317">IF(G139="","",COUNTIF(AM140:BJ140,G140))</f>
        <v>0</v>
      </c>
      <c r="Q140">
        <f t="shared" ref="Q140:Q203" ca="1" si="318">IF(G139="","",IF(P139&gt;0,W140,W140+Q139))</f>
        <v>5.9999999999999947</v>
      </c>
      <c r="R140">
        <f t="shared" ref="R140:R203" ca="1" si="319">IF(G139="","",IF(Q139&gt;G$5,0,1))</f>
        <v>1</v>
      </c>
      <c r="S140">
        <f t="shared" ca="1" si="267"/>
        <v>-3.9999999999999964</v>
      </c>
      <c r="T140">
        <f t="shared" ref="T140:T203" ca="1" si="320">IF(G140="",T139,S140+T139)</f>
        <v>98.000000000000028</v>
      </c>
      <c r="U140" t="str">
        <f t="shared" ref="U140:U203" ca="1" si="321">IF(P140&gt;0,Q140,"")</f>
        <v/>
      </c>
      <c r="W140" s="3">
        <f t="shared" ref="W140:W203" ca="1" si="322">IF(G139="","",SUMPRODUCT(1/COUNTIF(AM140:BJ140,AM140:BJ140))-1)</f>
        <v>3.9999999999999964</v>
      </c>
      <c r="X140" s="2">
        <f t="shared" ref="X140:X203" ca="1" si="323">IF($G139="","",IF($R140=0,"",AM140))</f>
        <v>4</v>
      </c>
      <c r="Y140" s="2">
        <f t="shared" ref="Y140:Y203" ca="1" si="324">IF($G139="","",IF($R140=0,"",AY140))</f>
        <v>5</v>
      </c>
      <c r="Z140" s="2">
        <f t="shared" ref="Z140:Z203" ca="1" si="325">IF($G139="","",IF($R140=0,"",AN140))</f>
        <v>12</v>
      </c>
      <c r="AA140" s="2">
        <f t="shared" ref="AA140:AA203" ca="1" si="326">IF($G139="","",IF($R140=0,"",AZ140))</f>
        <v>13</v>
      </c>
      <c r="AB140" s="2" t="str">
        <f t="shared" ref="AB140:AB203" ca="1" si="327">IF($G139="","",IF($R140=0,"",AO140))</f>
        <v/>
      </c>
      <c r="AC140" s="2" t="str">
        <f t="shared" ref="AC140:AC203" ca="1" si="328">IF($G139="","",IF($R140=0,"",BA140))</f>
        <v/>
      </c>
      <c r="AD140" s="2" t="str">
        <f t="shared" ref="AD140:AD203" ca="1" si="329">IF($G139="","",IF($R140=0,"",AP140))</f>
        <v/>
      </c>
      <c r="AE140" s="2" t="str">
        <f t="shared" ref="AE140:AE203" ca="1" si="330">IF($G139="","",IF($R140=0,"",BB140))</f>
        <v/>
      </c>
      <c r="AF140" s="2" t="str">
        <f t="shared" ref="AF140:AF203" ca="1" si="331">IF($G139="","",IF($R140=0,"",AQ140))</f>
        <v/>
      </c>
      <c r="AG140" s="2" t="str">
        <f t="shared" ref="AG140:AG203" ca="1" si="332">IF($G139="","",IF($R140=0,"",BC140))</f>
        <v/>
      </c>
      <c r="AH140" s="2" t="str">
        <f t="shared" ref="AH140:AH203" ca="1" si="333">IF($G139="","",IF($R140=0,"",AR140))</f>
        <v/>
      </c>
      <c r="AI140" s="2" t="str">
        <f t="shared" ref="AI140:AI203" ca="1" si="334">IF($G139="","",IF($R140=0,"",BD140))</f>
        <v/>
      </c>
      <c r="AJ140" s="2" t="str">
        <f t="shared" ref="AJ140:AJ203" ca="1" si="335">IF($G139="","",IF($R140=0,"",AS140))</f>
        <v/>
      </c>
      <c r="AK140" s="2" t="str">
        <f t="shared" ref="AK140:AK203" ca="1" si="336">IF($G139="","",IF($R140=0,"",BE140))</f>
        <v/>
      </c>
      <c r="AM140">
        <f t="shared" ca="1" si="250"/>
        <v>4</v>
      </c>
      <c r="AN140">
        <f t="shared" ca="1" si="251"/>
        <v>12</v>
      </c>
      <c r="AO140" t="str">
        <f t="shared" ca="1" si="252"/>
        <v/>
      </c>
      <c r="AP140" t="str">
        <f t="shared" ca="1" si="253"/>
        <v/>
      </c>
      <c r="AQ140" t="str">
        <f t="shared" ca="1" si="254"/>
        <v/>
      </c>
      <c r="AR140" t="str">
        <f t="shared" ca="1" si="255"/>
        <v/>
      </c>
      <c r="AS140" t="str">
        <f t="shared" ca="1" si="256"/>
        <v/>
      </c>
      <c r="AT140" t="str">
        <f t="shared" ca="1" si="257"/>
        <v/>
      </c>
      <c r="AU140" t="str">
        <f t="shared" ca="1" si="258"/>
        <v/>
      </c>
      <c r="AV140" t="str">
        <f t="shared" ca="1" si="259"/>
        <v/>
      </c>
      <c r="AW140" t="str">
        <f t="shared" ca="1" si="260"/>
        <v/>
      </c>
      <c r="AX140" t="str">
        <f t="shared" ca="1" si="261"/>
        <v/>
      </c>
      <c r="AY140">
        <f t="shared" ca="1" si="268"/>
        <v>5</v>
      </c>
      <c r="AZ140">
        <f t="shared" ca="1" si="269"/>
        <v>13</v>
      </c>
      <c r="BA140" t="str">
        <f t="shared" ca="1" si="270"/>
        <v/>
      </c>
      <c r="BB140" t="str">
        <f t="shared" ca="1" si="271"/>
        <v/>
      </c>
      <c r="BC140" t="str">
        <f t="shared" ca="1" si="272"/>
        <v/>
      </c>
      <c r="BD140" t="str">
        <f t="shared" ca="1" si="273"/>
        <v/>
      </c>
      <c r="BE140" t="str">
        <f t="shared" ca="1" si="274"/>
        <v/>
      </c>
      <c r="BF140" t="str">
        <f t="shared" ca="1" si="275"/>
        <v/>
      </c>
      <c r="BG140" t="str">
        <f t="shared" ca="1" si="276"/>
        <v/>
      </c>
      <c r="BH140" t="str">
        <f t="shared" ca="1" si="277"/>
        <v/>
      </c>
      <c r="BI140" t="str">
        <f t="shared" ca="1" si="278"/>
        <v/>
      </c>
      <c r="BJ140" t="str">
        <f t="shared" ca="1" si="279"/>
        <v/>
      </c>
      <c r="CC140">
        <f t="shared" ref="CC140:CC203" ca="1" si="337">IF($G139="","",IF(CC$9&gt;=$DY140,"",LOOKUP(CC$9,$DM140:$DX140,$DM$9:$DX$9)))</f>
        <v>4</v>
      </c>
      <c r="CD140">
        <f t="shared" ref="CD140:CD203" ca="1" si="338">IF($G139="","",IF(CD$9&gt;=$DY140,"",LOOKUP(CD$9,$DM140:$DX140,$DM$9:$DX$9)))</f>
        <v>9</v>
      </c>
      <c r="CE140">
        <f t="shared" ref="CE140:CE203" ca="1" si="339">IF($G139="","",IF(CE$9&gt;=$DY140,"",LOOKUP(CE$9,$DM140:$DX140,$DM$9:$DX$9)))</f>
        <v>12</v>
      </c>
      <c r="CF140" t="str">
        <f t="shared" ref="CF140:CF203" ca="1" si="340">IF($G139="","",IF(CF$9&gt;=$DY140,"",LOOKUP(CF$9,$DM140:$DX140,$DM$9:$DX$9)))</f>
        <v/>
      </c>
      <c r="CG140" t="str">
        <f t="shared" ref="CG140:CG203" ca="1" si="341">IF($G139="","",IF(CG$9&gt;=$DY140,"",LOOKUP(CG$9,$DM140:$DX140,$DM$9:$DX$9)))</f>
        <v/>
      </c>
      <c r="CH140" t="str">
        <f t="shared" ref="CH140:CH203" ca="1" si="342">IF($G139="","",IF(CH$9&gt;=$DY140,"",LOOKUP(CH$9,$DM140:$DX140,$DM$9:$DX$9)))</f>
        <v/>
      </c>
      <c r="CI140" t="str">
        <f t="shared" ref="CI140:CI203" ca="1" si="343">IF($G139="","",IF(CI$9&gt;=$DY140,"",LOOKUP(CI$9,$DM140:$DX140,$DM$9:$DX$9)))</f>
        <v/>
      </c>
      <c r="CJ140" t="str">
        <f t="shared" ref="CJ140:CJ203" ca="1" si="344">IF($G139="","",IF(CJ$9&gt;=$DY140,"",LOOKUP(CJ$9,$DM140:$DX140,$DM$9:$DX$9)))</f>
        <v/>
      </c>
      <c r="CK140" t="str">
        <f t="shared" ref="CK140:CK203" ca="1" si="345">IF($G139="","",IF(CK$9&gt;=$DY140,"",LOOKUP(CK$9,$DM140:$DX140,$DM$9:$DX$9)))</f>
        <v/>
      </c>
      <c r="CL140" t="str">
        <f t="shared" ref="CL140:CL203" ca="1" si="346">IF($G139="","",IF(CL$9&gt;=$DY140,"",LOOKUP(CL$9,$DM140:$DX140,$DM$9:$DX$9)))</f>
        <v/>
      </c>
      <c r="CM140" t="str">
        <f t="shared" ref="CM140:CM203" ca="1" si="347">IF($G139="","",IF(CM$9&gt;=$DY140,"",LOOKUP(CM$9,$DM140:$DX140,$DM$9:$DX$9)))</f>
        <v/>
      </c>
      <c r="CN140" t="str">
        <f t="shared" ref="CN140:CN203" ca="1" si="348">IF($G139="","",IF(CN$9&gt;=$DY140,"",LOOKUP(CN$9,$DM140:$DX140,$DM$9:$DX$9)))</f>
        <v/>
      </c>
      <c r="CO140">
        <f t="shared" ref="CO140:CO203" ca="1" si="349">IF($G139="","",IF(CO$9&gt;=$EL140,"",LOOKUP(CO$9,$DZ140:$EK140,$DZ$9:$EK$9)))</f>
        <v>20</v>
      </c>
      <c r="CP140">
        <f t="shared" ref="CP140:CP203" ca="1" si="350">IF($G139="","",IF(CP$9&gt;=$EL140,"",LOOKUP(CP$9,$DZ140:$EK140,$DZ$9:$EK$9)))</f>
        <v>24</v>
      </c>
      <c r="CQ140" t="str">
        <f t="shared" ref="CQ140:CQ203" ca="1" si="351">IF($G139="","",IF(CQ$9&gt;=$EL140,"",LOOKUP(CQ$9,$DZ140:$EK140,$DZ$9:$EK$9)))</f>
        <v/>
      </c>
      <c r="CR140" t="str">
        <f t="shared" ref="CR140:CR203" ca="1" si="352">IF($G139="","",IF(CR$9&gt;=$EL140,"",LOOKUP(CR$9,$DZ140:$EK140,$DZ$9:$EK$9)))</f>
        <v/>
      </c>
      <c r="CS140" t="str">
        <f t="shared" ref="CS140:CS203" ca="1" si="353">IF($G139="","",IF(CS$9&gt;=$EL140,"",LOOKUP(CS$9,$DZ140:$EK140,$DZ$9:$EK$9)))</f>
        <v/>
      </c>
      <c r="CT140" t="str">
        <f t="shared" ref="CT140:CT203" ca="1" si="354">IF($G139="","",IF(CT$9&gt;=$EL140,"",LOOKUP(CT$9,$DZ140:$EK140,$DZ$9:$EK$9)))</f>
        <v/>
      </c>
      <c r="CU140" t="str">
        <f t="shared" ref="CU140:CU203" ca="1" si="355">IF($G139="","",IF(CU$9&gt;=$EL140,"",LOOKUP(CU$9,$DZ140:$EK140,$DZ$9:$EK$9)))</f>
        <v/>
      </c>
      <c r="CV140" t="str">
        <f t="shared" ref="CV140:CV203" ca="1" si="356">IF($G139="","",IF(CV$9&gt;=$EL140,"",LOOKUP(CV$9,$DZ140:$EK140,$DZ$9:$EK$9)))</f>
        <v/>
      </c>
      <c r="CW140" t="str">
        <f t="shared" ref="CW140:CW203" ca="1" si="357">IF($G139="","",IF(CW$9&gt;=$EL140,"",LOOKUP(CW$9,$DZ140:$EK140,$DZ$9:$EK$9)))</f>
        <v/>
      </c>
      <c r="CX140" t="str">
        <f t="shared" ref="CX140:CX203" ca="1" si="358">IF($G139="","",IF(CX$9&gt;=$EL140,"",LOOKUP(CX$9,$DZ140:$EK140,$DZ$9:$EK$9)))</f>
        <v/>
      </c>
      <c r="CY140" t="str">
        <f t="shared" ref="CY140:CY203" ca="1" si="359">IF($G139="","",IF(CY$9&gt;=$EL140,"",LOOKUP(CY$9,$DZ140:$EK140,$DZ$9:$EK$9)))</f>
        <v/>
      </c>
      <c r="CZ140" t="str">
        <f t="shared" ref="CZ140:CZ203" ca="1" si="360">IF($G139="","",IF(CZ$9&gt;=$EL140,"",LOOKUP(CZ$9,$DZ140:$EK140,$DZ$9:$EK$9)))</f>
        <v/>
      </c>
      <c r="DA140">
        <f t="shared" ref="DA140:DA203" ca="1" si="361">IF($G139="","",IF(DA$9&gt;=$EY140,"",LOOKUP(DA$9,$EM140:$EX140,$EM$9:$EX$9)))</f>
        <v>25</v>
      </c>
      <c r="DB140">
        <f t="shared" ref="DB140:DB203" ca="1" si="362">IF($G139="","",IF(DB$9&gt;=$EY140,"",LOOKUP(DB$9,$EM140:$EX140,$EM$9:$EX$9)))</f>
        <v>26</v>
      </c>
      <c r="DC140">
        <f t="shared" ref="DC140:DC203" ca="1" si="363">IF($G139="","",IF(DC$9&gt;=$EY140,"",LOOKUP(DC$9,$EM140:$EX140,$EM$9:$EX$9)))</f>
        <v>27</v>
      </c>
      <c r="DD140">
        <f t="shared" ref="DD140:DD203" ca="1" si="364">IF($G139="","",IF(DD$9&gt;=$EY140,"",LOOKUP(DD$9,$EM140:$EX140,$EM$9:$EX$9)))</f>
        <v>36</v>
      </c>
      <c r="DE140" t="str">
        <f t="shared" ref="DE140:DE203" ca="1" si="365">IF($G139="","",IF(DE$9&gt;=$EY140,"",LOOKUP(DE$9,$EM140:$EX140,$EM$9:$EX$9)))</f>
        <v/>
      </c>
      <c r="DF140" t="str">
        <f t="shared" ref="DF140:DF203" ca="1" si="366">IF($G139="","",IF(DF$9&gt;=$EY140,"",LOOKUP(DF$9,$EM140:$EX140,$EM$9:$EX$9)))</f>
        <v/>
      </c>
      <c r="DG140" t="str">
        <f t="shared" ref="DG140:DG203" ca="1" si="367">IF($G139="","",IF(DG$9&gt;=$EY140,"",LOOKUP(DG$9,$EM140:$EX140,$EM$9:$EX$9)))</f>
        <v/>
      </c>
      <c r="DH140" t="str">
        <f t="shared" ref="DH140:DH203" ca="1" si="368">IF($G139="","",IF(DH$9&gt;=$EY140,"",LOOKUP(DH$9,$EM140:$EX140,$EM$9:$EX$9)))</f>
        <v/>
      </c>
      <c r="DI140" t="str">
        <f t="shared" ref="DI140:DI203" ca="1" si="369">IF($G139="","",IF(DI$9&gt;=$EY140,"",LOOKUP(DI$9,$EM140:$EX140,$EM$9:$EX$9)))</f>
        <v/>
      </c>
      <c r="DJ140" t="str">
        <f t="shared" ref="DJ140:DJ203" ca="1" si="370">IF($G139="","",IF(DJ$9&gt;=$EY140,"",LOOKUP(DJ$9,$EM140:$EX140,$EM$9:$EX$9)))</f>
        <v/>
      </c>
      <c r="DK140" t="str">
        <f t="shared" ref="DK140:DK203" ca="1" si="371">IF($G139="","",IF(DK$9&gt;=$EY140,"",LOOKUP(DK$9,$EM140:$EX140,$EM$9:$EX$9)))</f>
        <v/>
      </c>
      <c r="DL140" t="str">
        <f t="shared" ref="DL140:DL203" ca="1" si="372">IF($G139="","",IF(DL$9&gt;=$EY140,"",LOOKUP(DL$9,$EM140:$EX140,$EM$9:$EX$9)))</f>
        <v/>
      </c>
      <c r="DM140">
        <v>1</v>
      </c>
      <c r="DN140">
        <f t="shared" ca="1" si="280"/>
        <v>1</v>
      </c>
      <c r="DO140">
        <f t="shared" ca="1" si="281"/>
        <v>1</v>
      </c>
      <c r="DP140">
        <f t="shared" ca="1" si="282"/>
        <v>1</v>
      </c>
      <c r="DQ140">
        <f t="shared" ca="1" si="283"/>
        <v>2</v>
      </c>
      <c r="DR140">
        <f t="shared" ca="1" si="284"/>
        <v>2</v>
      </c>
      <c r="DS140">
        <f t="shared" ca="1" si="285"/>
        <v>2</v>
      </c>
      <c r="DT140">
        <f t="shared" ca="1" si="286"/>
        <v>2</v>
      </c>
      <c r="DU140">
        <f t="shared" ca="1" si="287"/>
        <v>2</v>
      </c>
      <c r="DV140">
        <f t="shared" ca="1" si="288"/>
        <v>3</v>
      </c>
      <c r="DW140">
        <f t="shared" ca="1" si="289"/>
        <v>3</v>
      </c>
      <c r="DX140">
        <f t="shared" ca="1" si="290"/>
        <v>3</v>
      </c>
      <c r="DY140">
        <f t="shared" ca="1" si="291"/>
        <v>4</v>
      </c>
      <c r="DZ140" s="1">
        <v>1</v>
      </c>
      <c r="EA140">
        <f t="shared" ca="1" si="292"/>
        <v>1</v>
      </c>
      <c r="EB140">
        <f t="shared" ca="1" si="293"/>
        <v>1</v>
      </c>
      <c r="EC140">
        <f t="shared" ca="1" si="294"/>
        <v>1</v>
      </c>
      <c r="ED140">
        <f t="shared" ca="1" si="295"/>
        <v>1</v>
      </c>
      <c r="EE140">
        <f t="shared" ca="1" si="296"/>
        <v>1</v>
      </c>
      <c r="EF140">
        <f t="shared" ca="1" si="297"/>
        <v>1</v>
      </c>
      <c r="EG140">
        <f t="shared" ca="1" si="298"/>
        <v>1</v>
      </c>
      <c r="EH140">
        <f t="shared" ca="1" si="299"/>
        <v>2</v>
      </c>
      <c r="EI140">
        <f t="shared" ca="1" si="300"/>
        <v>2</v>
      </c>
      <c r="EJ140">
        <f t="shared" ca="1" si="301"/>
        <v>2</v>
      </c>
      <c r="EK140">
        <f t="shared" ca="1" si="302"/>
        <v>2</v>
      </c>
      <c r="EL140">
        <f t="shared" ca="1" si="303"/>
        <v>3</v>
      </c>
      <c r="EM140" s="1">
        <v>1</v>
      </c>
      <c r="EN140">
        <f t="shared" ca="1" si="304"/>
        <v>2</v>
      </c>
      <c r="EO140">
        <f t="shared" ca="1" si="305"/>
        <v>3</v>
      </c>
      <c r="EP140">
        <f t="shared" ca="1" si="306"/>
        <v>4</v>
      </c>
      <c r="EQ140">
        <f t="shared" ca="1" si="307"/>
        <v>4</v>
      </c>
      <c r="ER140">
        <f t="shared" ca="1" si="308"/>
        <v>4</v>
      </c>
      <c r="ES140">
        <f t="shared" ca="1" si="309"/>
        <v>4</v>
      </c>
      <c r="ET140">
        <f t="shared" ca="1" si="310"/>
        <v>4</v>
      </c>
      <c r="EU140">
        <f t="shared" ca="1" si="311"/>
        <v>4</v>
      </c>
      <c r="EV140">
        <f t="shared" ca="1" si="312"/>
        <v>4</v>
      </c>
      <c r="EW140">
        <f t="shared" ca="1" si="313"/>
        <v>4</v>
      </c>
      <c r="EX140">
        <f t="shared" ca="1" si="314"/>
        <v>4</v>
      </c>
      <c r="EY140">
        <f t="shared" ca="1" si="315"/>
        <v>5</v>
      </c>
      <c r="EZ140">
        <f ca="1">IF($G139="","",IF($F140&gt;$G$4,COUNTIF(OFFSET($G140,-($G$4+$N140-2),0,1,1):$G140,EZ$9),IF($G140=EZ$9,1,EZ139)))</f>
        <v>0</v>
      </c>
      <c r="FA140">
        <f ca="1">IF($G139="","",IF($F140&gt;$G$4,COUNTIF(OFFSET($G140,-($G$4+$N140-2),0,1,1):$G140,FA$9),IF($G140=FA$9,1,FA139)))</f>
        <v>0</v>
      </c>
      <c r="FB140">
        <f ca="1">IF($G139="","",IF($F140&gt;$G$4,COUNTIF(OFFSET($G140,-($G$4+$N140-2),0,1,1):$G140,FB$9),IF($G140=FB$9,1,FB139)))</f>
        <v>0</v>
      </c>
      <c r="FC140">
        <f ca="1">IF($G139="","",IF($F140&gt;$G$4,COUNTIF(OFFSET($G140,-($G$4+$N140-2),0,1,1):$G140,FC$9),IF($G140=FC$9,1,FC139)))</f>
        <v>1</v>
      </c>
      <c r="FD140">
        <f ca="1">IF($G139="","",IF($F140&gt;$G$4,COUNTIF(OFFSET($G140,-($G$4+$N140-2),0,1,1):$G140,FD$9),IF($G140=FD$9,1,FD139)))</f>
        <v>0</v>
      </c>
      <c r="FE140">
        <f ca="1">IF($G139="","",IF($F140&gt;$G$4,COUNTIF(OFFSET($G140,-($G$4+$N140-2),0,1,1):$G140,FE$9),IF($G140=FE$9,1,FE139)))</f>
        <v>0</v>
      </c>
      <c r="FF140">
        <f ca="1">IF($G139="","",IF($F140&gt;$G$4,COUNTIF(OFFSET($G140,-($G$4+$N140-2),0,1,1):$G140,FF$9),IF($G140=FF$9,1,FF139)))</f>
        <v>0</v>
      </c>
      <c r="FG140">
        <f ca="1">IF($G139="","",IF($F140&gt;$G$4,COUNTIF(OFFSET($G140,-($G$4+$N140-2),0,1,1):$G140,FG$9),IF($G140=FG$9,1,FG139)))</f>
        <v>0</v>
      </c>
      <c r="FH140">
        <f ca="1">IF($G139="","",IF($F140&gt;$G$4,COUNTIF(OFFSET($G140,-($G$4+$N140-2),0,1,1):$G140,FH$9),IF($G140=FH$9,1,FH139)))</f>
        <v>1</v>
      </c>
      <c r="FI140">
        <f ca="1">IF($G139="","",IF($F140&gt;$G$4,COUNTIF(OFFSET($G140,-($G$4+$N140-2),0,1,1):$G140,FI$9),IF($G140=FI$9,1,FI139)))</f>
        <v>0</v>
      </c>
      <c r="FJ140">
        <f ca="1">IF($G139="","",IF($F140&gt;$G$4,COUNTIF(OFFSET($G140,-($G$4+$N140-2),0,1,1):$G140,FJ$9),IF($G140=FJ$9,1,FJ139)))</f>
        <v>0</v>
      </c>
      <c r="FK140">
        <f ca="1">IF($G139="","",IF($F140&gt;$G$4,COUNTIF(OFFSET($G140,-($G$4+$N140-2),0,1,1):$G140,FK$9),IF($G140=FK$9,1,FK139)))</f>
        <v>1</v>
      </c>
      <c r="FL140">
        <f ca="1">IF($G139="","",IF($F140&gt;$G$4,COUNTIF(OFFSET($G140,-($G$4+$N140-2),0,1,1):$G140,FL$9),IF($G140=FL$9,1,FL139)))</f>
        <v>0</v>
      </c>
      <c r="FM140">
        <f ca="1">IF($G139="","",IF($F140&gt;$G$4,COUNTIF(OFFSET($G140,-($G$4+$N140-2),0,1,1):$G140,FM$9),IF($G140=FM$9,1,FM139)))</f>
        <v>0</v>
      </c>
      <c r="FN140">
        <f ca="1">IF($G139="","",IF($F140&gt;$G$4,COUNTIF(OFFSET($G140,-($G$4+$N140-2),0,1,1):$G140,FN$9),IF($G140=FN$9,1,FN139)))</f>
        <v>0</v>
      </c>
      <c r="FO140">
        <f ca="1">IF($G139="","",IF($F140&gt;$G$4,COUNTIF(OFFSET($G140,-($G$4+$N140-2),0,1,1):$G140,FO$9),IF($G140=FO$9,1,FO139)))</f>
        <v>0</v>
      </c>
      <c r="FP140">
        <f ca="1">IF($G139="","",IF($F140&gt;$G$4,COUNTIF(OFFSET($G140,-($G$4+$N140-2),0,1,1):$G140,FP$9),IF($G140=FP$9,1,FP139)))</f>
        <v>0</v>
      </c>
      <c r="FQ140">
        <f ca="1">IF($G139="","",IF($F140&gt;$G$4,COUNTIF(OFFSET($G140,-($G$4+$N140-2),0,1,1):$G140,FQ$9),IF($G140=FQ$9,1,FQ139)))</f>
        <v>0</v>
      </c>
      <c r="FR140">
        <f ca="1">IF($G139="","",IF($F140&gt;$G$4,COUNTIF(OFFSET($G140,-($G$4+$N140-2),0,1,1):$G140,FR$9),IF($G140=FR$9,1,FR139)))</f>
        <v>0</v>
      </c>
      <c r="FS140">
        <f ca="1">IF($G139="","",IF($F140&gt;$G$4,COUNTIF(OFFSET($G140,-($G$4+$N140-2),0,1,1):$G140,FS$9),IF($G140=FS$9,1,FS139)))</f>
        <v>1</v>
      </c>
      <c r="FT140">
        <f ca="1">IF($G139="","",IF($F140&gt;$G$4,COUNTIF(OFFSET($G140,-($G$4+$N140-2),0,1,1):$G140,FT$9),IF($G140=FT$9,1,FT139)))</f>
        <v>0</v>
      </c>
      <c r="FU140">
        <f ca="1">IF($G139="","",IF($F140&gt;$G$4,COUNTIF(OFFSET($G140,-($G$4+$N140-2),0,1,1):$G140,FU$9),IF($G140=FU$9,1,FU139)))</f>
        <v>0</v>
      </c>
      <c r="FV140">
        <f ca="1">IF($G139="","",IF($F140&gt;$G$4,COUNTIF(OFFSET($G140,-($G$4+$N140-2),0,1,1):$G140,FV$9),IF($G140=FV$9,1,FV139)))</f>
        <v>0</v>
      </c>
      <c r="FW140">
        <f ca="1">IF($G139="","",IF($F140&gt;$G$4,COUNTIF(OFFSET($G140,-($G$4+$N140-2),0,1,1):$G140,FW$9),IF($G140=FW$9,1,FW139)))</f>
        <v>1</v>
      </c>
      <c r="FX140">
        <f ca="1">IF($G139="","",IF($F140&gt;$G$4,COUNTIF(OFFSET($G140,-($G$4+$N140-2),0,1,1):$G140,FX$9),IF($G140=FX$9,1,FX139)))</f>
        <v>1</v>
      </c>
      <c r="FY140">
        <f ca="1">IF($G139="","",IF($F140&gt;$G$4,COUNTIF(OFFSET($G140,-($G$4+$N140-2),0,1,1):$G140,FY$9),IF($G140=FY$9,1,FY139)))</f>
        <v>1</v>
      </c>
      <c r="FZ140">
        <f ca="1">IF($G139="","",IF($F140&gt;$G$4,COUNTIF(OFFSET($G140,-($G$4+$N140-2),0,1,1):$G140,FZ$9),IF($G140=FZ$9,1,FZ139)))</f>
        <v>2</v>
      </c>
      <c r="GA140">
        <f ca="1">IF($G139="","",IF($F140&gt;$G$4,COUNTIF(OFFSET($G140,-($G$4+$N140-2),0,1,1):$G140,GA$9),IF($G140=GA$9,1,GA139)))</f>
        <v>0</v>
      </c>
      <c r="GB140">
        <f ca="1">IF($G139="","",IF($F140&gt;$G$4,COUNTIF(OFFSET($G140,-($G$4+$N140-2),0,1,1):$G140,GB$9),IF($G140=GB$9,1,GB139)))</f>
        <v>0</v>
      </c>
      <c r="GC140">
        <f ca="1">IF($G139="","",IF($F140&gt;$G$4,COUNTIF(OFFSET($G140,-($G$4+$N140-2),0,1,1):$G140,GC$9),IF($G140=GC$9,1,GC139)))</f>
        <v>0</v>
      </c>
      <c r="GD140">
        <f ca="1">IF($G139="","",IF($F140&gt;$G$4,COUNTIF(OFFSET($G140,-($G$4+$N140-2),0,1,1):$G140,GD$9),IF($G140=GD$9,1,GD139)))</f>
        <v>0</v>
      </c>
      <c r="GE140">
        <f ca="1">IF($G139="","",IF($F140&gt;$G$4,COUNTIF(OFFSET($G140,-($G$4+$N140-2),0,1,1):$G140,GE$9),IF($G140=GE$9,1,GE139)))</f>
        <v>0</v>
      </c>
      <c r="GF140">
        <f ca="1">IF($G139="","",IF($F140&gt;$G$4,COUNTIF(OFFSET($G140,-($G$4+$N140-2),0,1,1):$G140,GF$9),IF($G140=GF$9,1,GF139)))</f>
        <v>0</v>
      </c>
      <c r="GG140">
        <f ca="1">IF($G139="","",IF($F140&gt;$G$4,COUNTIF(OFFSET($G140,-($G$4+$N140-2),0,1,1):$G140,GG$9),IF($G140=GG$9,1,GG139)))</f>
        <v>0</v>
      </c>
      <c r="GH140">
        <f ca="1">IF($G139="","",IF($F140&gt;$G$4,COUNTIF(OFFSET($G140,-($G$4+$N140-2),0,1,1):$G140,GH$9),IF($G140=GH$9,1,GH139)))</f>
        <v>0</v>
      </c>
      <c r="GI140">
        <f ca="1">IF($G139="","",IF($F140&gt;$G$4,COUNTIF(OFFSET($G140,-($G$4+$N140-2),0,1,1):$G140,GI$9),IF($G140=GI$9,1,GI139)))</f>
        <v>1</v>
      </c>
    </row>
    <row r="141" spans="6:191" x14ac:dyDescent="0.25">
      <c r="F141">
        <v>132</v>
      </c>
      <c r="G141" s="1">
        <v>4</v>
      </c>
      <c r="H141" s="3">
        <f t="shared" si="262"/>
        <v>1</v>
      </c>
      <c r="I141">
        <f t="shared" ca="1" si="316"/>
        <v>1</v>
      </c>
      <c r="J141" s="1">
        <f t="shared" ca="1" si="263"/>
        <v>3</v>
      </c>
      <c r="K141" s="2">
        <f t="shared" ca="1" si="264"/>
        <v>0</v>
      </c>
      <c r="L141" s="3">
        <f t="shared" ca="1" si="265"/>
        <v>2</v>
      </c>
      <c r="M141">
        <f t="shared" ca="1" si="266"/>
        <v>1</v>
      </c>
      <c r="N141">
        <f t="shared" ref="N141:N204" ca="1" si="373">IF(G140="","",IF(AND(M141&lt;&gt;0,P141&gt;0),1,IF(M141=0,0,1+N140)))</f>
        <v>1</v>
      </c>
      <c r="O141">
        <f t="shared" ref="O141:O204" ca="1" si="374">IF(G140="","",IF(M141=0,0,IF(M141=1,J140,IF(M141=2,K140,IF(M141=3,L140)))))</f>
        <v>3</v>
      </c>
      <c r="P141">
        <f t="shared" ca="1" si="317"/>
        <v>1</v>
      </c>
      <c r="Q141">
        <f t="shared" ca="1" si="318"/>
        <v>11.999999999999991</v>
      </c>
      <c r="R141">
        <f t="shared" ca="1" si="319"/>
        <v>1</v>
      </c>
      <c r="S141">
        <f t="shared" ca="1" si="267"/>
        <v>30.000000000000004</v>
      </c>
      <c r="T141">
        <f t="shared" ca="1" si="320"/>
        <v>128.00000000000003</v>
      </c>
      <c r="U141">
        <f t="shared" ca="1" si="321"/>
        <v>11.999999999999991</v>
      </c>
      <c r="W141" s="3">
        <f t="shared" ca="1" si="322"/>
        <v>5.9999999999999964</v>
      </c>
      <c r="X141" s="2">
        <f t="shared" ca="1" si="323"/>
        <v>4</v>
      </c>
      <c r="Y141" s="2">
        <f t="shared" ca="1" si="324"/>
        <v>5</v>
      </c>
      <c r="Z141" s="2">
        <f t="shared" ca="1" si="325"/>
        <v>9</v>
      </c>
      <c r="AA141" s="2">
        <f t="shared" ca="1" si="326"/>
        <v>10</v>
      </c>
      <c r="AB141" s="2">
        <f t="shared" ca="1" si="327"/>
        <v>12</v>
      </c>
      <c r="AC141" s="2">
        <f t="shared" ca="1" si="328"/>
        <v>13</v>
      </c>
      <c r="AD141" s="2" t="str">
        <f t="shared" ca="1" si="329"/>
        <v/>
      </c>
      <c r="AE141" s="2" t="str">
        <f t="shared" ca="1" si="330"/>
        <v/>
      </c>
      <c r="AF141" s="2" t="str">
        <f t="shared" ca="1" si="331"/>
        <v/>
      </c>
      <c r="AG141" s="2" t="str">
        <f t="shared" ca="1" si="332"/>
        <v/>
      </c>
      <c r="AH141" s="2" t="str">
        <f t="shared" ca="1" si="333"/>
        <v/>
      </c>
      <c r="AI141" s="2" t="str">
        <f t="shared" ca="1" si="334"/>
        <v/>
      </c>
      <c r="AJ141" s="2" t="str">
        <f t="shared" ca="1" si="335"/>
        <v/>
      </c>
      <c r="AK141" s="2" t="str">
        <f t="shared" ca="1" si="336"/>
        <v/>
      </c>
      <c r="AM141">
        <f t="shared" ref="AM141:AM204" ca="1" si="375">IF($G140="","",IF($M141=0,"",IF($M141=1,CC140,IF($M141=2,CO140,IF($M141=3,DA140)))))</f>
        <v>4</v>
      </c>
      <c r="AN141">
        <f t="shared" ref="AN141:AN204" ca="1" si="376">IF($G140="","",IF($M141=0,"",IF($M141=1,CD140,IF($M141=2,CP140,IF($M141=3,DB140)))))</f>
        <v>9</v>
      </c>
      <c r="AO141">
        <f t="shared" ref="AO141:AO204" ca="1" si="377">IF($G140="","",IF($M141=0,"",IF($M141=1,CE140,IF($M141=2,CQ140,IF($M141=3,DC140)))))</f>
        <v>12</v>
      </c>
      <c r="AP141" t="str">
        <f t="shared" ref="AP141:AP204" ca="1" si="378">IF($G140="","",IF($M141=0,"",IF($M141=1,CF140,IF($M141=2,CR140,IF($M141=3,DD140)))))</f>
        <v/>
      </c>
      <c r="AQ141" t="str">
        <f t="shared" ref="AQ141:AQ204" ca="1" si="379">IF($G140="","",IF($M141=0,"",IF($M141=1,CG140,IF($M141=2,CS140,IF($M141=3,DE140)))))</f>
        <v/>
      </c>
      <c r="AR141" t="str">
        <f t="shared" ref="AR141:AR204" ca="1" si="380">IF($G140="","",IF($M141=0,"",IF($M141=1,CH140,IF($M141=2,CT140,IF($M141=3,DF140)))))</f>
        <v/>
      </c>
      <c r="AS141" t="str">
        <f t="shared" ref="AS141:AS204" ca="1" si="381">IF($G140="","",IF($M141=0,"",IF($M141=1,CI140,IF($M141=2,CU140,IF($M141=3,DG140)))))</f>
        <v/>
      </c>
      <c r="AT141" t="str">
        <f t="shared" ref="AT141:AT204" ca="1" si="382">IF($G140="","",IF($M141=0,"",IF($M141=1,CJ140,IF($M141=2,CV140,IF($M141=3,DH140)))))</f>
        <v/>
      </c>
      <c r="AU141" t="str">
        <f t="shared" ref="AU141:AU204" ca="1" si="383">IF($G140="","",IF($M141=0,"",IF($M141=1,CK140,IF($M141=2,CW140,IF($M141=3,DI140)))))</f>
        <v/>
      </c>
      <c r="AV141" t="str">
        <f t="shared" ref="AV141:AV204" ca="1" si="384">IF($G140="","",IF($M141=0,"",IF($M141=1,CL140,IF($M141=2,CX140,IF($M141=3,DJ140)))))</f>
        <v/>
      </c>
      <c r="AW141" t="str">
        <f t="shared" ref="AW141:AW204" ca="1" si="385">IF($G140="","",IF($M141=0,"",IF($M141=1,CM140,IF($M141=2,CY140,IF($M141=3,DK140)))))</f>
        <v/>
      </c>
      <c r="AX141" t="str">
        <f t="shared" ref="AX141:AX204" ca="1" si="386">IF($G140="","",IF($M141=0,"",IF($M141=1,CN140,IF($M141=2,CZ140,IF($M141=3,DL140)))))</f>
        <v/>
      </c>
      <c r="AY141">
        <f t="shared" ca="1" si="268"/>
        <v>5</v>
      </c>
      <c r="AZ141">
        <f t="shared" ca="1" si="269"/>
        <v>10</v>
      </c>
      <c r="BA141">
        <f t="shared" ca="1" si="270"/>
        <v>13</v>
      </c>
      <c r="BB141" t="str">
        <f t="shared" ca="1" si="271"/>
        <v/>
      </c>
      <c r="BC141" t="str">
        <f t="shared" ca="1" si="272"/>
        <v/>
      </c>
      <c r="BD141" t="str">
        <f t="shared" ca="1" si="273"/>
        <v/>
      </c>
      <c r="BE141" t="str">
        <f t="shared" ca="1" si="274"/>
        <v/>
      </c>
      <c r="BF141" t="str">
        <f t="shared" ca="1" si="275"/>
        <v/>
      </c>
      <c r="BG141" t="str">
        <f t="shared" ca="1" si="276"/>
        <v/>
      </c>
      <c r="BH141" t="str">
        <f t="shared" ca="1" si="277"/>
        <v/>
      </c>
      <c r="BI141" t="str">
        <f t="shared" ca="1" si="278"/>
        <v/>
      </c>
      <c r="BJ141" t="str">
        <f t="shared" ca="1" si="279"/>
        <v/>
      </c>
      <c r="CC141">
        <f t="shared" ca="1" si="337"/>
        <v>4</v>
      </c>
      <c r="CD141">
        <f t="shared" ca="1" si="338"/>
        <v>9</v>
      </c>
      <c r="CE141">
        <f t="shared" ca="1" si="339"/>
        <v>12</v>
      </c>
      <c r="CF141" t="str">
        <f t="shared" ca="1" si="340"/>
        <v/>
      </c>
      <c r="CG141" t="str">
        <f t="shared" ca="1" si="341"/>
        <v/>
      </c>
      <c r="CH141" t="str">
        <f t="shared" ca="1" si="342"/>
        <v/>
      </c>
      <c r="CI141" t="str">
        <f t="shared" ca="1" si="343"/>
        <v/>
      </c>
      <c r="CJ141" t="str">
        <f t="shared" ca="1" si="344"/>
        <v/>
      </c>
      <c r="CK141" t="str">
        <f t="shared" ca="1" si="345"/>
        <v/>
      </c>
      <c r="CL141" t="str">
        <f t="shared" ca="1" si="346"/>
        <v/>
      </c>
      <c r="CM141" t="str">
        <f t="shared" ca="1" si="347"/>
        <v/>
      </c>
      <c r="CN141" t="str">
        <f t="shared" ca="1" si="348"/>
        <v/>
      </c>
      <c r="CO141" t="str">
        <f t="shared" ca="1" si="349"/>
        <v/>
      </c>
      <c r="CP141" t="str">
        <f t="shared" ca="1" si="350"/>
        <v/>
      </c>
      <c r="CQ141" t="str">
        <f t="shared" ca="1" si="351"/>
        <v/>
      </c>
      <c r="CR141" t="str">
        <f t="shared" ca="1" si="352"/>
        <v/>
      </c>
      <c r="CS141" t="str">
        <f t="shared" ca="1" si="353"/>
        <v/>
      </c>
      <c r="CT141" t="str">
        <f t="shared" ca="1" si="354"/>
        <v/>
      </c>
      <c r="CU141" t="str">
        <f t="shared" ca="1" si="355"/>
        <v/>
      </c>
      <c r="CV141" t="str">
        <f t="shared" ca="1" si="356"/>
        <v/>
      </c>
      <c r="CW141" t="str">
        <f t="shared" ca="1" si="357"/>
        <v/>
      </c>
      <c r="CX141" t="str">
        <f t="shared" ca="1" si="358"/>
        <v/>
      </c>
      <c r="CY141" t="str">
        <f t="shared" ca="1" si="359"/>
        <v/>
      </c>
      <c r="CZ141" t="str">
        <f t="shared" ca="1" si="360"/>
        <v/>
      </c>
      <c r="DA141">
        <f t="shared" ca="1" si="361"/>
        <v>27</v>
      </c>
      <c r="DB141">
        <f t="shared" ca="1" si="362"/>
        <v>36</v>
      </c>
      <c r="DC141" t="str">
        <f t="shared" ca="1" si="363"/>
        <v/>
      </c>
      <c r="DD141" t="str">
        <f t="shared" ca="1" si="364"/>
        <v/>
      </c>
      <c r="DE141" t="str">
        <f t="shared" ca="1" si="365"/>
        <v/>
      </c>
      <c r="DF141" t="str">
        <f t="shared" ca="1" si="366"/>
        <v/>
      </c>
      <c r="DG141" t="str">
        <f t="shared" ca="1" si="367"/>
        <v/>
      </c>
      <c r="DH141" t="str">
        <f t="shared" ca="1" si="368"/>
        <v/>
      </c>
      <c r="DI141" t="str">
        <f t="shared" ca="1" si="369"/>
        <v/>
      </c>
      <c r="DJ141" t="str">
        <f t="shared" ca="1" si="370"/>
        <v/>
      </c>
      <c r="DK141" t="str">
        <f t="shared" ca="1" si="371"/>
        <v/>
      </c>
      <c r="DL141" t="str">
        <f t="shared" ca="1" si="372"/>
        <v/>
      </c>
      <c r="DM141">
        <v>1</v>
      </c>
      <c r="DN141">
        <f t="shared" ca="1" si="280"/>
        <v>1</v>
      </c>
      <c r="DO141">
        <f t="shared" ca="1" si="281"/>
        <v>1</v>
      </c>
      <c r="DP141">
        <f t="shared" ca="1" si="282"/>
        <v>1</v>
      </c>
      <c r="DQ141">
        <f t="shared" ca="1" si="283"/>
        <v>2</v>
      </c>
      <c r="DR141">
        <f t="shared" ca="1" si="284"/>
        <v>2</v>
      </c>
      <c r="DS141">
        <f t="shared" ca="1" si="285"/>
        <v>2</v>
      </c>
      <c r="DT141">
        <f t="shared" ca="1" si="286"/>
        <v>2</v>
      </c>
      <c r="DU141">
        <f t="shared" ca="1" si="287"/>
        <v>2</v>
      </c>
      <c r="DV141">
        <f t="shared" ca="1" si="288"/>
        <v>3</v>
      </c>
      <c r="DW141">
        <f t="shared" ca="1" si="289"/>
        <v>3</v>
      </c>
      <c r="DX141">
        <f t="shared" ca="1" si="290"/>
        <v>3</v>
      </c>
      <c r="DY141">
        <f t="shared" ca="1" si="291"/>
        <v>4</v>
      </c>
      <c r="DZ141" s="1">
        <v>1</v>
      </c>
      <c r="EA141">
        <f t="shared" ca="1" si="292"/>
        <v>1</v>
      </c>
      <c r="EB141">
        <f t="shared" ca="1" si="293"/>
        <v>1</v>
      </c>
      <c r="EC141">
        <f t="shared" ca="1" si="294"/>
        <v>1</v>
      </c>
      <c r="ED141">
        <f t="shared" ca="1" si="295"/>
        <v>1</v>
      </c>
      <c r="EE141">
        <f t="shared" ca="1" si="296"/>
        <v>1</v>
      </c>
      <c r="EF141">
        <f t="shared" ca="1" si="297"/>
        <v>1</v>
      </c>
      <c r="EG141">
        <f t="shared" ca="1" si="298"/>
        <v>1</v>
      </c>
      <c r="EH141">
        <f t="shared" ca="1" si="299"/>
        <v>1</v>
      </c>
      <c r="EI141">
        <f t="shared" ca="1" si="300"/>
        <v>1</v>
      </c>
      <c r="EJ141">
        <f t="shared" ca="1" si="301"/>
        <v>1</v>
      </c>
      <c r="EK141">
        <f t="shared" ca="1" si="302"/>
        <v>1</v>
      </c>
      <c r="EL141">
        <f t="shared" ca="1" si="303"/>
        <v>1</v>
      </c>
      <c r="EM141" s="1">
        <v>1</v>
      </c>
      <c r="EN141">
        <f t="shared" ca="1" si="304"/>
        <v>1</v>
      </c>
      <c r="EO141">
        <f t="shared" ca="1" si="305"/>
        <v>1</v>
      </c>
      <c r="EP141">
        <f t="shared" ca="1" si="306"/>
        <v>2</v>
      </c>
      <c r="EQ141">
        <f t="shared" ca="1" si="307"/>
        <v>2</v>
      </c>
      <c r="ER141">
        <f t="shared" ca="1" si="308"/>
        <v>2</v>
      </c>
      <c r="ES141">
        <f t="shared" ca="1" si="309"/>
        <v>2</v>
      </c>
      <c r="ET141">
        <f t="shared" ca="1" si="310"/>
        <v>2</v>
      </c>
      <c r="EU141">
        <f t="shared" ca="1" si="311"/>
        <v>2</v>
      </c>
      <c r="EV141">
        <f t="shared" ca="1" si="312"/>
        <v>2</v>
      </c>
      <c r="EW141">
        <f t="shared" ca="1" si="313"/>
        <v>2</v>
      </c>
      <c r="EX141">
        <f t="shared" ca="1" si="314"/>
        <v>2</v>
      </c>
      <c r="EY141">
        <f t="shared" ca="1" si="315"/>
        <v>3</v>
      </c>
      <c r="EZ141">
        <f ca="1">IF($G140="","",IF($F141&gt;$G$4,COUNTIF(OFFSET($G141,-($G$4+$N141-2),0,1,1):$G141,EZ$9),IF($G141=EZ$9,1,EZ140)))</f>
        <v>0</v>
      </c>
      <c r="FA141">
        <f ca="1">IF($G140="","",IF($F141&gt;$G$4,COUNTIF(OFFSET($G141,-($G$4+$N141-2),0,1,1):$G141,FA$9),IF($G141=FA$9,1,FA140)))</f>
        <v>0</v>
      </c>
      <c r="FB141">
        <f ca="1">IF($G140="","",IF($F141&gt;$G$4,COUNTIF(OFFSET($G141,-($G$4+$N141-2),0,1,1):$G141,FB$9),IF($G141=FB$9,1,FB140)))</f>
        <v>0</v>
      </c>
      <c r="FC141">
        <f ca="1">IF($G140="","",IF($F141&gt;$G$4,COUNTIF(OFFSET($G141,-($G$4+$N141-2),0,1,1):$G141,FC$9),IF($G141=FC$9,1,FC140)))</f>
        <v>2</v>
      </c>
      <c r="FD141">
        <f ca="1">IF($G140="","",IF($F141&gt;$G$4,COUNTIF(OFFSET($G141,-($G$4+$N141-2),0,1,1):$G141,FD$9),IF($G141=FD$9,1,FD140)))</f>
        <v>0</v>
      </c>
      <c r="FE141">
        <f ca="1">IF($G140="","",IF($F141&gt;$G$4,COUNTIF(OFFSET($G141,-($G$4+$N141-2),0,1,1):$G141,FE$9),IF($G141=FE$9,1,FE140)))</f>
        <v>0</v>
      </c>
      <c r="FF141">
        <f ca="1">IF($G140="","",IF($F141&gt;$G$4,COUNTIF(OFFSET($G141,-($G$4+$N141-2),0,1,1):$G141,FF$9),IF($G141=FF$9,1,FF140)))</f>
        <v>0</v>
      </c>
      <c r="FG141">
        <f ca="1">IF($G140="","",IF($F141&gt;$G$4,COUNTIF(OFFSET($G141,-($G$4+$N141-2),0,1,1):$G141,FG$9),IF($G141=FG$9,1,FG140)))</f>
        <v>0</v>
      </c>
      <c r="FH141">
        <f ca="1">IF($G140="","",IF($F141&gt;$G$4,COUNTIF(OFFSET($G141,-($G$4+$N141-2),0,1,1):$G141,FH$9),IF($G141=FH$9,1,FH140)))</f>
        <v>1</v>
      </c>
      <c r="FI141">
        <f ca="1">IF($G140="","",IF($F141&gt;$G$4,COUNTIF(OFFSET($G141,-($G$4+$N141-2),0,1,1):$G141,FI$9),IF($G141=FI$9,1,FI140)))</f>
        <v>0</v>
      </c>
      <c r="FJ141">
        <f ca="1">IF($G140="","",IF($F141&gt;$G$4,COUNTIF(OFFSET($G141,-($G$4+$N141-2),0,1,1):$G141,FJ$9),IF($G141=FJ$9,1,FJ140)))</f>
        <v>0</v>
      </c>
      <c r="FK141">
        <f ca="1">IF($G140="","",IF($F141&gt;$G$4,COUNTIF(OFFSET($G141,-($G$4+$N141-2),0,1,1):$G141,FK$9),IF($G141=FK$9,1,FK140)))</f>
        <v>1</v>
      </c>
      <c r="FL141">
        <f ca="1">IF($G140="","",IF($F141&gt;$G$4,COUNTIF(OFFSET($G141,-($G$4+$N141-2),0,1,1):$G141,FL$9),IF($G141=FL$9,1,FL140)))</f>
        <v>0</v>
      </c>
      <c r="FM141">
        <f ca="1">IF($G140="","",IF($F141&gt;$G$4,COUNTIF(OFFSET($G141,-($G$4+$N141-2),0,1,1):$G141,FM$9),IF($G141=FM$9,1,FM140)))</f>
        <v>0</v>
      </c>
      <c r="FN141">
        <f ca="1">IF($G140="","",IF($F141&gt;$G$4,COUNTIF(OFFSET($G141,-($G$4+$N141-2),0,1,1):$G141,FN$9),IF($G141=FN$9,1,FN140)))</f>
        <v>0</v>
      </c>
      <c r="FO141">
        <f ca="1">IF($G140="","",IF($F141&gt;$G$4,COUNTIF(OFFSET($G141,-($G$4+$N141-2),0,1,1):$G141,FO$9),IF($G141=FO$9,1,FO140)))</f>
        <v>0</v>
      </c>
      <c r="FP141">
        <f ca="1">IF($G140="","",IF($F141&gt;$G$4,COUNTIF(OFFSET($G141,-($G$4+$N141-2),0,1,1):$G141,FP$9),IF($G141=FP$9,1,FP140)))</f>
        <v>0</v>
      </c>
      <c r="FQ141">
        <f ca="1">IF($G140="","",IF($F141&gt;$G$4,COUNTIF(OFFSET($G141,-($G$4+$N141-2),0,1,1):$G141,FQ$9),IF($G141=FQ$9,1,FQ140)))</f>
        <v>0</v>
      </c>
      <c r="FR141">
        <f ca="1">IF($G140="","",IF($F141&gt;$G$4,COUNTIF(OFFSET($G141,-($G$4+$N141-2),0,1,1):$G141,FR$9),IF($G141=FR$9,1,FR140)))</f>
        <v>0</v>
      </c>
      <c r="FS141">
        <f ca="1">IF($G140="","",IF($F141&gt;$G$4,COUNTIF(OFFSET($G141,-($G$4+$N141-2),0,1,1):$G141,FS$9),IF($G141=FS$9,1,FS140)))</f>
        <v>0</v>
      </c>
      <c r="FT141">
        <f ca="1">IF($G140="","",IF($F141&gt;$G$4,COUNTIF(OFFSET($G141,-($G$4+$N141-2),0,1,1):$G141,FT$9),IF($G141=FT$9,1,FT140)))</f>
        <v>0</v>
      </c>
      <c r="FU141">
        <f ca="1">IF($G140="","",IF($F141&gt;$G$4,COUNTIF(OFFSET($G141,-($G$4+$N141-2),0,1,1):$G141,FU$9),IF($G141=FU$9,1,FU140)))</f>
        <v>0</v>
      </c>
      <c r="FV141">
        <f ca="1">IF($G140="","",IF($F141&gt;$G$4,COUNTIF(OFFSET($G141,-($G$4+$N141-2),0,1,1):$G141,FV$9),IF($G141=FV$9,1,FV140)))</f>
        <v>0</v>
      </c>
      <c r="FW141">
        <f ca="1">IF($G140="","",IF($F141&gt;$G$4,COUNTIF(OFFSET($G141,-($G$4+$N141-2),0,1,1):$G141,FW$9),IF($G141=FW$9,1,FW140)))</f>
        <v>0</v>
      </c>
      <c r="FX141">
        <f ca="1">IF($G140="","",IF($F141&gt;$G$4,COUNTIF(OFFSET($G141,-($G$4+$N141-2),0,1,1):$G141,FX$9),IF($G141=FX$9,1,FX140)))</f>
        <v>0</v>
      </c>
      <c r="FY141">
        <f ca="1">IF($G140="","",IF($F141&gt;$G$4,COUNTIF(OFFSET($G141,-($G$4+$N141-2),0,1,1):$G141,FY$9),IF($G141=FY$9,1,FY140)))</f>
        <v>0</v>
      </c>
      <c r="FZ141">
        <f ca="1">IF($G140="","",IF($F141&gt;$G$4,COUNTIF(OFFSET($G141,-($G$4+$N141-2),0,1,1):$G141,FZ$9),IF($G141=FZ$9,1,FZ140)))</f>
        <v>1</v>
      </c>
      <c r="GA141">
        <f ca="1">IF($G140="","",IF($F141&gt;$G$4,COUNTIF(OFFSET($G141,-($G$4+$N141-2),0,1,1):$G141,GA$9),IF($G141=GA$9,1,GA140)))</f>
        <v>0</v>
      </c>
      <c r="GB141">
        <f ca="1">IF($G140="","",IF($F141&gt;$G$4,COUNTIF(OFFSET($G141,-($G$4+$N141-2),0,1,1):$G141,GB$9),IF($G141=GB$9,1,GB140)))</f>
        <v>0</v>
      </c>
      <c r="GC141">
        <f ca="1">IF($G140="","",IF($F141&gt;$G$4,COUNTIF(OFFSET($G141,-($G$4+$N141-2),0,1,1):$G141,GC$9),IF($G141=GC$9,1,GC140)))</f>
        <v>0</v>
      </c>
      <c r="GD141">
        <f ca="1">IF($G140="","",IF($F141&gt;$G$4,COUNTIF(OFFSET($G141,-($G$4+$N141-2),0,1,1):$G141,GD$9),IF($G141=GD$9,1,GD140)))</f>
        <v>0</v>
      </c>
      <c r="GE141">
        <f ca="1">IF($G140="","",IF($F141&gt;$G$4,COUNTIF(OFFSET($G141,-($G$4+$N141-2),0,1,1):$G141,GE$9),IF($G141=GE$9,1,GE140)))</f>
        <v>0</v>
      </c>
      <c r="GF141">
        <f ca="1">IF($G140="","",IF($F141&gt;$G$4,COUNTIF(OFFSET($G141,-($G$4+$N141-2),0,1,1):$G141,GF$9),IF($G141=GF$9,1,GF140)))</f>
        <v>0</v>
      </c>
      <c r="GG141">
        <f ca="1">IF($G140="","",IF($F141&gt;$G$4,COUNTIF(OFFSET($G141,-($G$4+$N141-2),0,1,1):$G141,GG$9),IF($G141=GG$9,1,GG140)))</f>
        <v>0</v>
      </c>
      <c r="GH141">
        <f ca="1">IF($G140="","",IF($F141&gt;$G$4,COUNTIF(OFFSET($G141,-($G$4+$N141-2),0,1,1):$G141,GH$9),IF($G141=GH$9,1,GH140)))</f>
        <v>0</v>
      </c>
      <c r="GI141">
        <f ca="1">IF($G140="","",IF($F141&gt;$G$4,COUNTIF(OFFSET($G141,-($G$4+$N141-2),0,1,1):$G141,GI$9),IF($G141=GI$9,1,GI140)))</f>
        <v>1</v>
      </c>
    </row>
    <row r="142" spans="6:191" x14ac:dyDescent="0.25">
      <c r="F142">
        <v>133</v>
      </c>
      <c r="G142" s="1">
        <v>1</v>
      </c>
      <c r="H142" s="3">
        <f t="shared" si="262"/>
        <v>1</v>
      </c>
      <c r="I142">
        <f t="shared" ca="1" si="316"/>
        <v>0</v>
      </c>
      <c r="J142" s="1">
        <f t="shared" ca="1" si="263"/>
        <v>4</v>
      </c>
      <c r="K142" s="2">
        <f t="shared" ca="1" si="264"/>
        <v>0</v>
      </c>
      <c r="L142" s="3">
        <f t="shared" ca="1" si="265"/>
        <v>2</v>
      </c>
      <c r="M142">
        <f t="shared" ca="1" si="266"/>
        <v>2</v>
      </c>
      <c r="N142">
        <f t="shared" ca="1" si="373"/>
        <v>2</v>
      </c>
      <c r="O142">
        <f t="shared" ca="1" si="374"/>
        <v>0</v>
      </c>
      <c r="P142">
        <f t="shared" ca="1" si="317"/>
        <v>0</v>
      </c>
      <c r="Q142">
        <f t="shared" ca="1" si="318"/>
        <v>-4.4408920985006262E-16</v>
      </c>
      <c r="R142">
        <f t="shared" ca="1" si="319"/>
        <v>1</v>
      </c>
      <c r="S142">
        <f t="shared" ca="1" si="267"/>
        <v>4.4408920985006262E-16</v>
      </c>
      <c r="T142">
        <f t="shared" ca="1" si="320"/>
        <v>128.00000000000003</v>
      </c>
      <c r="U142" t="str">
        <f t="shared" ca="1" si="321"/>
        <v/>
      </c>
      <c r="W142" s="3">
        <f t="shared" ca="1" si="322"/>
        <v>-4.4408920985006262E-16</v>
      </c>
      <c r="X142" s="2" t="str">
        <f t="shared" ca="1" si="323"/>
        <v/>
      </c>
      <c r="Y142" s="2" t="str">
        <f t="shared" ca="1" si="324"/>
        <v/>
      </c>
      <c r="Z142" s="2" t="str">
        <f t="shared" ca="1" si="325"/>
        <v/>
      </c>
      <c r="AA142" s="2" t="str">
        <f t="shared" ca="1" si="326"/>
        <v/>
      </c>
      <c r="AB142" s="2" t="str">
        <f t="shared" ca="1" si="327"/>
        <v/>
      </c>
      <c r="AC142" s="2" t="str">
        <f t="shared" ca="1" si="328"/>
        <v/>
      </c>
      <c r="AD142" s="2" t="str">
        <f t="shared" ca="1" si="329"/>
        <v/>
      </c>
      <c r="AE142" s="2" t="str">
        <f t="shared" ca="1" si="330"/>
        <v/>
      </c>
      <c r="AF142" s="2" t="str">
        <f t="shared" ca="1" si="331"/>
        <v/>
      </c>
      <c r="AG142" s="2" t="str">
        <f t="shared" ca="1" si="332"/>
        <v/>
      </c>
      <c r="AH142" s="2" t="str">
        <f t="shared" ca="1" si="333"/>
        <v/>
      </c>
      <c r="AI142" s="2" t="str">
        <f t="shared" ca="1" si="334"/>
        <v/>
      </c>
      <c r="AJ142" s="2" t="str">
        <f t="shared" ca="1" si="335"/>
        <v/>
      </c>
      <c r="AK142" s="2" t="str">
        <f t="shared" ca="1" si="336"/>
        <v/>
      </c>
      <c r="AM142" t="str">
        <f t="shared" ca="1" si="375"/>
        <v/>
      </c>
      <c r="AN142" t="str">
        <f t="shared" ca="1" si="376"/>
        <v/>
      </c>
      <c r="AO142" t="str">
        <f t="shared" ca="1" si="377"/>
        <v/>
      </c>
      <c r="AP142" t="str">
        <f t="shared" ca="1" si="378"/>
        <v/>
      </c>
      <c r="AQ142" t="str">
        <f t="shared" ca="1" si="379"/>
        <v/>
      </c>
      <c r="AR142" t="str">
        <f t="shared" ca="1" si="380"/>
        <v/>
      </c>
      <c r="AS142" t="str">
        <f t="shared" ca="1" si="381"/>
        <v/>
      </c>
      <c r="AT142" t="str">
        <f t="shared" ca="1" si="382"/>
        <v/>
      </c>
      <c r="AU142" t="str">
        <f t="shared" ca="1" si="383"/>
        <v/>
      </c>
      <c r="AV142" t="str">
        <f t="shared" ca="1" si="384"/>
        <v/>
      </c>
      <c r="AW142" t="str">
        <f t="shared" ca="1" si="385"/>
        <v/>
      </c>
      <c r="AX142" t="str">
        <f t="shared" ca="1" si="386"/>
        <v/>
      </c>
      <c r="AY142" t="str">
        <f t="shared" ca="1" si="268"/>
        <v/>
      </c>
      <c r="AZ142" t="str">
        <f t="shared" ca="1" si="269"/>
        <v/>
      </c>
      <c r="BA142" t="str">
        <f t="shared" ca="1" si="270"/>
        <v/>
      </c>
      <c r="BB142" t="str">
        <f t="shared" ca="1" si="271"/>
        <v/>
      </c>
      <c r="BC142" t="str">
        <f t="shared" ca="1" si="272"/>
        <v/>
      </c>
      <c r="BD142" t="str">
        <f t="shared" ca="1" si="273"/>
        <v/>
      </c>
      <c r="BE142" t="str">
        <f t="shared" ca="1" si="274"/>
        <v/>
      </c>
      <c r="BF142" t="str">
        <f t="shared" ca="1" si="275"/>
        <v/>
      </c>
      <c r="BG142" t="str">
        <f t="shared" ca="1" si="276"/>
        <v/>
      </c>
      <c r="BH142" t="str">
        <f t="shared" ca="1" si="277"/>
        <v/>
      </c>
      <c r="BI142" t="str">
        <f t="shared" ca="1" si="278"/>
        <v/>
      </c>
      <c r="BJ142" t="str">
        <f t="shared" ca="1" si="279"/>
        <v/>
      </c>
      <c r="CC142">
        <f t="shared" ca="1" si="337"/>
        <v>1</v>
      </c>
      <c r="CD142">
        <f t="shared" ca="1" si="338"/>
        <v>4</v>
      </c>
      <c r="CE142">
        <f t="shared" ca="1" si="339"/>
        <v>9</v>
      </c>
      <c r="CF142">
        <f t="shared" ca="1" si="340"/>
        <v>12</v>
      </c>
      <c r="CG142" t="str">
        <f t="shared" ca="1" si="341"/>
        <v/>
      </c>
      <c r="CH142" t="str">
        <f t="shared" ca="1" si="342"/>
        <v/>
      </c>
      <c r="CI142" t="str">
        <f t="shared" ca="1" si="343"/>
        <v/>
      </c>
      <c r="CJ142" t="str">
        <f t="shared" ca="1" si="344"/>
        <v/>
      </c>
      <c r="CK142" t="str">
        <f t="shared" ca="1" si="345"/>
        <v/>
      </c>
      <c r="CL142" t="str">
        <f t="shared" ca="1" si="346"/>
        <v/>
      </c>
      <c r="CM142" t="str">
        <f t="shared" ca="1" si="347"/>
        <v/>
      </c>
      <c r="CN142" t="str">
        <f t="shared" ca="1" si="348"/>
        <v/>
      </c>
      <c r="CO142" t="str">
        <f t="shared" ca="1" si="349"/>
        <v/>
      </c>
      <c r="CP142" t="str">
        <f t="shared" ca="1" si="350"/>
        <v/>
      </c>
      <c r="CQ142" t="str">
        <f t="shared" ca="1" si="351"/>
        <v/>
      </c>
      <c r="CR142" t="str">
        <f t="shared" ca="1" si="352"/>
        <v/>
      </c>
      <c r="CS142" t="str">
        <f t="shared" ca="1" si="353"/>
        <v/>
      </c>
      <c r="CT142" t="str">
        <f t="shared" ca="1" si="354"/>
        <v/>
      </c>
      <c r="CU142" t="str">
        <f t="shared" ca="1" si="355"/>
        <v/>
      </c>
      <c r="CV142" t="str">
        <f t="shared" ca="1" si="356"/>
        <v/>
      </c>
      <c r="CW142" t="str">
        <f t="shared" ca="1" si="357"/>
        <v/>
      </c>
      <c r="CX142" t="str">
        <f t="shared" ca="1" si="358"/>
        <v/>
      </c>
      <c r="CY142" t="str">
        <f t="shared" ca="1" si="359"/>
        <v/>
      </c>
      <c r="CZ142" t="str">
        <f t="shared" ca="1" si="360"/>
        <v/>
      </c>
      <c r="DA142">
        <f t="shared" ca="1" si="361"/>
        <v>27</v>
      </c>
      <c r="DB142">
        <f t="shared" ca="1" si="362"/>
        <v>36</v>
      </c>
      <c r="DC142" t="str">
        <f t="shared" ca="1" si="363"/>
        <v/>
      </c>
      <c r="DD142" t="str">
        <f t="shared" ca="1" si="364"/>
        <v/>
      </c>
      <c r="DE142" t="str">
        <f t="shared" ca="1" si="365"/>
        <v/>
      </c>
      <c r="DF142" t="str">
        <f t="shared" ca="1" si="366"/>
        <v/>
      </c>
      <c r="DG142" t="str">
        <f t="shared" ca="1" si="367"/>
        <v/>
      </c>
      <c r="DH142" t="str">
        <f t="shared" ca="1" si="368"/>
        <v/>
      </c>
      <c r="DI142" t="str">
        <f t="shared" ca="1" si="369"/>
        <v/>
      </c>
      <c r="DJ142" t="str">
        <f t="shared" ca="1" si="370"/>
        <v/>
      </c>
      <c r="DK142" t="str">
        <f t="shared" ca="1" si="371"/>
        <v/>
      </c>
      <c r="DL142" t="str">
        <f t="shared" ca="1" si="372"/>
        <v/>
      </c>
      <c r="DM142">
        <v>1</v>
      </c>
      <c r="DN142">
        <f t="shared" ca="1" si="280"/>
        <v>2</v>
      </c>
      <c r="DO142">
        <f t="shared" ca="1" si="281"/>
        <v>2</v>
      </c>
      <c r="DP142">
        <f t="shared" ca="1" si="282"/>
        <v>2</v>
      </c>
      <c r="DQ142">
        <f t="shared" ca="1" si="283"/>
        <v>3</v>
      </c>
      <c r="DR142">
        <f t="shared" ca="1" si="284"/>
        <v>3</v>
      </c>
      <c r="DS142">
        <f t="shared" ca="1" si="285"/>
        <v>3</v>
      </c>
      <c r="DT142">
        <f t="shared" ca="1" si="286"/>
        <v>3</v>
      </c>
      <c r="DU142">
        <f t="shared" ca="1" si="287"/>
        <v>3</v>
      </c>
      <c r="DV142">
        <f t="shared" ca="1" si="288"/>
        <v>4</v>
      </c>
      <c r="DW142">
        <f t="shared" ca="1" si="289"/>
        <v>4</v>
      </c>
      <c r="DX142">
        <f t="shared" ca="1" si="290"/>
        <v>4</v>
      </c>
      <c r="DY142">
        <f t="shared" ca="1" si="291"/>
        <v>5</v>
      </c>
      <c r="DZ142" s="1">
        <v>1</v>
      </c>
      <c r="EA142">
        <f t="shared" ca="1" si="292"/>
        <v>1</v>
      </c>
      <c r="EB142">
        <f t="shared" ca="1" si="293"/>
        <v>1</v>
      </c>
      <c r="EC142">
        <f t="shared" ca="1" si="294"/>
        <v>1</v>
      </c>
      <c r="ED142">
        <f t="shared" ca="1" si="295"/>
        <v>1</v>
      </c>
      <c r="EE142">
        <f t="shared" ca="1" si="296"/>
        <v>1</v>
      </c>
      <c r="EF142">
        <f t="shared" ca="1" si="297"/>
        <v>1</v>
      </c>
      <c r="EG142">
        <f t="shared" ca="1" si="298"/>
        <v>1</v>
      </c>
      <c r="EH142">
        <f t="shared" ca="1" si="299"/>
        <v>1</v>
      </c>
      <c r="EI142">
        <f t="shared" ca="1" si="300"/>
        <v>1</v>
      </c>
      <c r="EJ142">
        <f t="shared" ca="1" si="301"/>
        <v>1</v>
      </c>
      <c r="EK142">
        <f t="shared" ca="1" si="302"/>
        <v>1</v>
      </c>
      <c r="EL142">
        <f t="shared" ca="1" si="303"/>
        <v>1</v>
      </c>
      <c r="EM142" s="1">
        <v>1</v>
      </c>
      <c r="EN142">
        <f t="shared" ca="1" si="304"/>
        <v>1</v>
      </c>
      <c r="EO142">
        <f t="shared" ca="1" si="305"/>
        <v>1</v>
      </c>
      <c r="EP142">
        <f t="shared" ca="1" si="306"/>
        <v>2</v>
      </c>
      <c r="EQ142">
        <f t="shared" ca="1" si="307"/>
        <v>2</v>
      </c>
      <c r="ER142">
        <f t="shared" ca="1" si="308"/>
        <v>2</v>
      </c>
      <c r="ES142">
        <f t="shared" ca="1" si="309"/>
        <v>2</v>
      </c>
      <c r="ET142">
        <f t="shared" ca="1" si="310"/>
        <v>2</v>
      </c>
      <c r="EU142">
        <f t="shared" ca="1" si="311"/>
        <v>2</v>
      </c>
      <c r="EV142">
        <f t="shared" ca="1" si="312"/>
        <v>2</v>
      </c>
      <c r="EW142">
        <f t="shared" ca="1" si="313"/>
        <v>2</v>
      </c>
      <c r="EX142">
        <f t="shared" ca="1" si="314"/>
        <v>2</v>
      </c>
      <c r="EY142">
        <f t="shared" ca="1" si="315"/>
        <v>3</v>
      </c>
      <c r="EZ142">
        <f ca="1">IF($G141="","",IF($F142&gt;$G$4,COUNTIF(OFFSET($G142,-($G$4+$N142-2),0,1,1):$G142,EZ$9),IF($G142=EZ$9,1,EZ141)))</f>
        <v>1</v>
      </c>
      <c r="FA142">
        <f ca="1">IF($G141="","",IF($F142&gt;$G$4,COUNTIF(OFFSET($G142,-($G$4+$N142-2),0,1,1):$G142,FA$9),IF($G142=FA$9,1,FA141)))</f>
        <v>0</v>
      </c>
      <c r="FB142">
        <f ca="1">IF($G141="","",IF($F142&gt;$G$4,COUNTIF(OFFSET($G142,-($G$4+$N142-2),0,1,1):$G142,FB$9),IF($G142=FB$9,1,FB141)))</f>
        <v>0</v>
      </c>
      <c r="FC142">
        <f ca="1">IF($G141="","",IF($F142&gt;$G$4,COUNTIF(OFFSET($G142,-($G$4+$N142-2),0,1,1):$G142,FC$9),IF($G142=FC$9,1,FC141)))</f>
        <v>2</v>
      </c>
      <c r="FD142">
        <f ca="1">IF($G141="","",IF($F142&gt;$G$4,COUNTIF(OFFSET($G142,-($G$4+$N142-2),0,1,1):$G142,FD$9),IF($G142=FD$9,1,FD141)))</f>
        <v>0</v>
      </c>
      <c r="FE142">
        <f ca="1">IF($G141="","",IF($F142&gt;$G$4,COUNTIF(OFFSET($G142,-($G$4+$N142-2),0,1,1):$G142,FE$9),IF($G142=FE$9,1,FE141)))</f>
        <v>0</v>
      </c>
      <c r="FF142">
        <f ca="1">IF($G141="","",IF($F142&gt;$G$4,COUNTIF(OFFSET($G142,-($G$4+$N142-2),0,1,1):$G142,FF$9),IF($G142=FF$9,1,FF141)))</f>
        <v>0</v>
      </c>
      <c r="FG142">
        <f ca="1">IF($G141="","",IF($F142&gt;$G$4,COUNTIF(OFFSET($G142,-($G$4+$N142-2),0,1,1):$G142,FG$9),IF($G142=FG$9,1,FG141)))</f>
        <v>0</v>
      </c>
      <c r="FH142">
        <f ca="1">IF($G141="","",IF($F142&gt;$G$4,COUNTIF(OFFSET($G142,-($G$4+$N142-2),0,1,1):$G142,FH$9),IF($G142=FH$9,1,FH141)))</f>
        <v>1</v>
      </c>
      <c r="FI142">
        <f ca="1">IF($G141="","",IF($F142&gt;$G$4,COUNTIF(OFFSET($G142,-($G$4+$N142-2),0,1,1):$G142,FI$9),IF($G142=FI$9,1,FI141)))</f>
        <v>0</v>
      </c>
      <c r="FJ142">
        <f ca="1">IF($G141="","",IF($F142&gt;$G$4,COUNTIF(OFFSET($G142,-($G$4+$N142-2),0,1,1):$G142,FJ$9),IF($G142=FJ$9,1,FJ141)))</f>
        <v>0</v>
      </c>
      <c r="FK142">
        <f ca="1">IF($G141="","",IF($F142&gt;$G$4,COUNTIF(OFFSET($G142,-($G$4+$N142-2),0,1,1):$G142,FK$9),IF($G142=FK$9,1,FK141)))</f>
        <v>1</v>
      </c>
      <c r="FL142">
        <f ca="1">IF($G141="","",IF($F142&gt;$G$4,COUNTIF(OFFSET($G142,-($G$4+$N142-2),0,1,1):$G142,FL$9),IF($G142=FL$9,1,FL141)))</f>
        <v>0</v>
      </c>
      <c r="FM142">
        <f ca="1">IF($G141="","",IF($F142&gt;$G$4,COUNTIF(OFFSET($G142,-($G$4+$N142-2),0,1,1):$G142,FM$9),IF($G142=FM$9,1,FM141)))</f>
        <v>0</v>
      </c>
      <c r="FN142">
        <f ca="1">IF($G141="","",IF($F142&gt;$G$4,COUNTIF(OFFSET($G142,-($G$4+$N142-2),0,1,1):$G142,FN$9),IF($G142=FN$9,1,FN141)))</f>
        <v>0</v>
      </c>
      <c r="FO142">
        <f ca="1">IF($G141="","",IF($F142&gt;$G$4,COUNTIF(OFFSET($G142,-($G$4+$N142-2),0,1,1):$G142,FO$9),IF($G142=FO$9,1,FO141)))</f>
        <v>0</v>
      </c>
      <c r="FP142">
        <f ca="1">IF($G141="","",IF($F142&gt;$G$4,COUNTIF(OFFSET($G142,-($G$4+$N142-2),0,1,1):$G142,FP$9),IF($G142=FP$9,1,FP141)))</f>
        <v>0</v>
      </c>
      <c r="FQ142">
        <f ca="1">IF($G141="","",IF($F142&gt;$G$4,COUNTIF(OFFSET($G142,-($G$4+$N142-2),0,1,1):$G142,FQ$9),IF($G142=FQ$9,1,FQ141)))</f>
        <v>0</v>
      </c>
      <c r="FR142">
        <f ca="1">IF($G141="","",IF($F142&gt;$G$4,COUNTIF(OFFSET($G142,-($G$4+$N142-2),0,1,1):$G142,FR$9),IF($G142=FR$9,1,FR141)))</f>
        <v>0</v>
      </c>
      <c r="FS142">
        <f ca="1">IF($G141="","",IF($F142&gt;$G$4,COUNTIF(OFFSET($G142,-($G$4+$N142-2),0,1,1):$G142,FS$9),IF($G142=FS$9,1,FS141)))</f>
        <v>0</v>
      </c>
      <c r="FT142">
        <f ca="1">IF($G141="","",IF($F142&gt;$G$4,COUNTIF(OFFSET($G142,-($G$4+$N142-2),0,1,1):$G142,FT$9),IF($G142=FT$9,1,FT141)))</f>
        <v>0</v>
      </c>
      <c r="FU142">
        <f ca="1">IF($G141="","",IF($F142&gt;$G$4,COUNTIF(OFFSET($G142,-($G$4+$N142-2),0,1,1):$G142,FU$9),IF($G142=FU$9,1,FU141)))</f>
        <v>0</v>
      </c>
      <c r="FV142">
        <f ca="1">IF($G141="","",IF($F142&gt;$G$4,COUNTIF(OFFSET($G142,-($G$4+$N142-2),0,1,1):$G142,FV$9),IF($G142=FV$9,1,FV141)))</f>
        <v>0</v>
      </c>
      <c r="FW142">
        <f ca="1">IF($G141="","",IF($F142&gt;$G$4,COUNTIF(OFFSET($G142,-($G$4+$N142-2),0,1,1):$G142,FW$9),IF($G142=FW$9,1,FW141)))</f>
        <v>0</v>
      </c>
      <c r="FX142">
        <f ca="1">IF($G141="","",IF($F142&gt;$G$4,COUNTIF(OFFSET($G142,-($G$4+$N142-2),0,1,1):$G142,FX$9),IF($G142=FX$9,1,FX141)))</f>
        <v>0</v>
      </c>
      <c r="FY142">
        <f ca="1">IF($G141="","",IF($F142&gt;$G$4,COUNTIF(OFFSET($G142,-($G$4+$N142-2),0,1,1):$G142,FY$9),IF($G142=FY$9,1,FY141)))</f>
        <v>0</v>
      </c>
      <c r="FZ142">
        <f ca="1">IF($G141="","",IF($F142&gt;$G$4,COUNTIF(OFFSET($G142,-($G$4+$N142-2),0,1,1):$G142,FZ$9),IF($G142=FZ$9,1,FZ141)))</f>
        <v>1</v>
      </c>
      <c r="GA142">
        <f ca="1">IF($G141="","",IF($F142&gt;$G$4,COUNTIF(OFFSET($G142,-($G$4+$N142-2),0,1,1):$G142,GA$9),IF($G142=GA$9,1,GA141)))</f>
        <v>0</v>
      </c>
      <c r="GB142">
        <f ca="1">IF($G141="","",IF($F142&gt;$G$4,COUNTIF(OFFSET($G142,-($G$4+$N142-2),0,1,1):$G142,GB$9),IF($G142=GB$9,1,GB141)))</f>
        <v>0</v>
      </c>
      <c r="GC142">
        <f ca="1">IF($G141="","",IF($F142&gt;$G$4,COUNTIF(OFFSET($G142,-($G$4+$N142-2),0,1,1):$G142,GC$9),IF($G142=GC$9,1,GC141)))</f>
        <v>0</v>
      </c>
      <c r="GD142">
        <f ca="1">IF($G141="","",IF($F142&gt;$G$4,COUNTIF(OFFSET($G142,-($G$4+$N142-2),0,1,1):$G142,GD$9),IF($G142=GD$9,1,GD141)))</f>
        <v>0</v>
      </c>
      <c r="GE142">
        <f ca="1">IF($G141="","",IF($F142&gt;$G$4,COUNTIF(OFFSET($G142,-($G$4+$N142-2),0,1,1):$G142,GE$9),IF($G142=GE$9,1,GE141)))</f>
        <v>0</v>
      </c>
      <c r="GF142">
        <f ca="1">IF($G141="","",IF($F142&gt;$G$4,COUNTIF(OFFSET($G142,-($G$4+$N142-2),0,1,1):$G142,GF$9),IF($G142=GF$9,1,GF141)))</f>
        <v>0</v>
      </c>
      <c r="GG142">
        <f ca="1">IF($G141="","",IF($F142&gt;$G$4,COUNTIF(OFFSET($G142,-($G$4+$N142-2),0,1,1):$G142,GG$9),IF($G142=GG$9,1,GG141)))</f>
        <v>0</v>
      </c>
      <c r="GH142">
        <f ca="1">IF($G141="","",IF($F142&gt;$G$4,COUNTIF(OFFSET($G142,-($G$4+$N142-2),0,1,1):$G142,GH$9),IF($G142=GH$9,1,GH141)))</f>
        <v>0</v>
      </c>
      <c r="GI142">
        <f ca="1">IF($G141="","",IF($F142&gt;$G$4,COUNTIF(OFFSET($G142,-($G$4+$N142-2),0,1,1):$G142,GI$9),IF($G142=GI$9,1,GI141)))</f>
        <v>1</v>
      </c>
    </row>
    <row r="143" spans="6:191" x14ac:dyDescent="0.25">
      <c r="F143">
        <v>134</v>
      </c>
      <c r="G143" s="1">
        <v>25</v>
      </c>
      <c r="H143" s="3">
        <f t="shared" si="262"/>
        <v>3</v>
      </c>
      <c r="I143">
        <f t="shared" ca="1" si="316"/>
        <v>0</v>
      </c>
      <c r="J143" s="1">
        <f t="shared" ca="1" si="263"/>
        <v>4</v>
      </c>
      <c r="K143" s="2">
        <f t="shared" ca="1" si="264"/>
        <v>0</v>
      </c>
      <c r="L143" s="3">
        <f t="shared" ca="1" si="265"/>
        <v>3</v>
      </c>
      <c r="M143">
        <f t="shared" ca="1" si="266"/>
        <v>2</v>
      </c>
      <c r="N143">
        <f t="shared" ca="1" si="373"/>
        <v>3</v>
      </c>
      <c r="O143">
        <f t="shared" ca="1" si="374"/>
        <v>0</v>
      </c>
      <c r="P143">
        <f t="shared" ca="1" si="317"/>
        <v>0</v>
      </c>
      <c r="Q143">
        <f t="shared" ca="1" si="318"/>
        <v>-8.8817841970012523E-16</v>
      </c>
      <c r="R143">
        <f t="shared" ca="1" si="319"/>
        <v>1</v>
      </c>
      <c r="S143">
        <f t="shared" ca="1" si="267"/>
        <v>4.4408920985006262E-16</v>
      </c>
      <c r="T143">
        <f t="shared" ca="1" si="320"/>
        <v>128.00000000000003</v>
      </c>
      <c r="U143" t="str">
        <f t="shared" ca="1" si="321"/>
        <v/>
      </c>
      <c r="W143" s="3">
        <f t="shared" ca="1" si="322"/>
        <v>-4.4408920985006262E-16</v>
      </c>
      <c r="X143" s="2" t="str">
        <f t="shared" ca="1" si="323"/>
        <v/>
      </c>
      <c r="Y143" s="2" t="str">
        <f t="shared" ca="1" si="324"/>
        <v/>
      </c>
      <c r="Z143" s="2" t="str">
        <f t="shared" ca="1" si="325"/>
        <v/>
      </c>
      <c r="AA143" s="2" t="str">
        <f t="shared" ca="1" si="326"/>
        <v/>
      </c>
      <c r="AB143" s="2" t="str">
        <f t="shared" ca="1" si="327"/>
        <v/>
      </c>
      <c r="AC143" s="2" t="str">
        <f t="shared" ca="1" si="328"/>
        <v/>
      </c>
      <c r="AD143" s="2" t="str">
        <f t="shared" ca="1" si="329"/>
        <v/>
      </c>
      <c r="AE143" s="2" t="str">
        <f t="shared" ca="1" si="330"/>
        <v/>
      </c>
      <c r="AF143" s="2" t="str">
        <f t="shared" ca="1" si="331"/>
        <v/>
      </c>
      <c r="AG143" s="2" t="str">
        <f t="shared" ca="1" si="332"/>
        <v/>
      </c>
      <c r="AH143" s="2" t="str">
        <f t="shared" ca="1" si="333"/>
        <v/>
      </c>
      <c r="AI143" s="2" t="str">
        <f t="shared" ca="1" si="334"/>
        <v/>
      </c>
      <c r="AJ143" s="2" t="str">
        <f t="shared" ca="1" si="335"/>
        <v/>
      </c>
      <c r="AK143" s="2" t="str">
        <f t="shared" ca="1" si="336"/>
        <v/>
      </c>
      <c r="AM143" t="str">
        <f t="shared" ca="1" si="375"/>
        <v/>
      </c>
      <c r="AN143" t="str">
        <f t="shared" ca="1" si="376"/>
        <v/>
      </c>
      <c r="AO143" t="str">
        <f t="shared" ca="1" si="377"/>
        <v/>
      </c>
      <c r="AP143" t="str">
        <f t="shared" ca="1" si="378"/>
        <v/>
      </c>
      <c r="AQ143" t="str">
        <f t="shared" ca="1" si="379"/>
        <v/>
      </c>
      <c r="AR143" t="str">
        <f t="shared" ca="1" si="380"/>
        <v/>
      </c>
      <c r="AS143" t="str">
        <f t="shared" ca="1" si="381"/>
        <v/>
      </c>
      <c r="AT143" t="str">
        <f t="shared" ca="1" si="382"/>
        <v/>
      </c>
      <c r="AU143" t="str">
        <f t="shared" ca="1" si="383"/>
        <v/>
      </c>
      <c r="AV143" t="str">
        <f t="shared" ca="1" si="384"/>
        <v/>
      </c>
      <c r="AW143" t="str">
        <f t="shared" ca="1" si="385"/>
        <v/>
      </c>
      <c r="AX143" t="str">
        <f t="shared" ca="1" si="386"/>
        <v/>
      </c>
      <c r="AY143" t="str">
        <f t="shared" ca="1" si="268"/>
        <v/>
      </c>
      <c r="AZ143" t="str">
        <f t="shared" ca="1" si="269"/>
        <v/>
      </c>
      <c r="BA143" t="str">
        <f t="shared" ca="1" si="270"/>
        <v/>
      </c>
      <c r="BB143" t="str">
        <f t="shared" ca="1" si="271"/>
        <v/>
      </c>
      <c r="BC143" t="str">
        <f t="shared" ca="1" si="272"/>
        <v/>
      </c>
      <c r="BD143" t="str">
        <f t="shared" ca="1" si="273"/>
        <v/>
      </c>
      <c r="BE143" t="str">
        <f t="shared" ca="1" si="274"/>
        <v/>
      </c>
      <c r="BF143" t="str">
        <f t="shared" ca="1" si="275"/>
        <v/>
      </c>
      <c r="BG143" t="str">
        <f t="shared" ca="1" si="276"/>
        <v/>
      </c>
      <c r="BH143" t="str">
        <f t="shared" ca="1" si="277"/>
        <v/>
      </c>
      <c r="BI143" t="str">
        <f t="shared" ca="1" si="278"/>
        <v/>
      </c>
      <c r="BJ143" t="str">
        <f t="shared" ca="1" si="279"/>
        <v/>
      </c>
      <c r="CC143">
        <f t="shared" ca="1" si="337"/>
        <v>1</v>
      </c>
      <c r="CD143">
        <f t="shared" ca="1" si="338"/>
        <v>4</v>
      </c>
      <c r="CE143">
        <f t="shared" ca="1" si="339"/>
        <v>9</v>
      </c>
      <c r="CF143">
        <f t="shared" ca="1" si="340"/>
        <v>12</v>
      </c>
      <c r="CG143" t="str">
        <f t="shared" ca="1" si="341"/>
        <v/>
      </c>
      <c r="CH143" t="str">
        <f t="shared" ca="1" si="342"/>
        <v/>
      </c>
      <c r="CI143" t="str">
        <f t="shared" ca="1" si="343"/>
        <v/>
      </c>
      <c r="CJ143" t="str">
        <f t="shared" ca="1" si="344"/>
        <v/>
      </c>
      <c r="CK143" t="str">
        <f t="shared" ca="1" si="345"/>
        <v/>
      </c>
      <c r="CL143" t="str">
        <f t="shared" ca="1" si="346"/>
        <v/>
      </c>
      <c r="CM143" t="str">
        <f t="shared" ca="1" si="347"/>
        <v/>
      </c>
      <c r="CN143" t="str">
        <f t="shared" ca="1" si="348"/>
        <v/>
      </c>
      <c r="CO143" t="str">
        <f t="shared" ca="1" si="349"/>
        <v/>
      </c>
      <c r="CP143" t="str">
        <f t="shared" ca="1" si="350"/>
        <v/>
      </c>
      <c r="CQ143" t="str">
        <f t="shared" ca="1" si="351"/>
        <v/>
      </c>
      <c r="CR143" t="str">
        <f t="shared" ca="1" si="352"/>
        <v/>
      </c>
      <c r="CS143" t="str">
        <f t="shared" ca="1" si="353"/>
        <v/>
      </c>
      <c r="CT143" t="str">
        <f t="shared" ca="1" si="354"/>
        <v/>
      </c>
      <c r="CU143" t="str">
        <f t="shared" ca="1" si="355"/>
        <v/>
      </c>
      <c r="CV143" t="str">
        <f t="shared" ca="1" si="356"/>
        <v/>
      </c>
      <c r="CW143" t="str">
        <f t="shared" ca="1" si="357"/>
        <v/>
      </c>
      <c r="CX143" t="str">
        <f t="shared" ca="1" si="358"/>
        <v/>
      </c>
      <c r="CY143" t="str">
        <f t="shared" ca="1" si="359"/>
        <v/>
      </c>
      <c r="CZ143" t="str">
        <f t="shared" ca="1" si="360"/>
        <v/>
      </c>
      <c r="DA143">
        <f t="shared" ca="1" si="361"/>
        <v>25</v>
      </c>
      <c r="DB143">
        <f t="shared" ca="1" si="362"/>
        <v>27</v>
      </c>
      <c r="DC143">
        <f t="shared" ca="1" si="363"/>
        <v>36</v>
      </c>
      <c r="DD143" t="str">
        <f t="shared" ca="1" si="364"/>
        <v/>
      </c>
      <c r="DE143" t="str">
        <f t="shared" ca="1" si="365"/>
        <v/>
      </c>
      <c r="DF143" t="str">
        <f t="shared" ca="1" si="366"/>
        <v/>
      </c>
      <c r="DG143" t="str">
        <f t="shared" ca="1" si="367"/>
        <v/>
      </c>
      <c r="DH143" t="str">
        <f t="shared" ca="1" si="368"/>
        <v/>
      </c>
      <c r="DI143" t="str">
        <f t="shared" ca="1" si="369"/>
        <v/>
      </c>
      <c r="DJ143" t="str">
        <f t="shared" ca="1" si="370"/>
        <v/>
      </c>
      <c r="DK143" t="str">
        <f t="shared" ca="1" si="371"/>
        <v/>
      </c>
      <c r="DL143" t="str">
        <f t="shared" ca="1" si="372"/>
        <v/>
      </c>
      <c r="DM143">
        <v>1</v>
      </c>
      <c r="DN143">
        <f t="shared" ca="1" si="280"/>
        <v>2</v>
      </c>
      <c r="DO143">
        <f t="shared" ca="1" si="281"/>
        <v>2</v>
      </c>
      <c r="DP143">
        <f t="shared" ca="1" si="282"/>
        <v>2</v>
      </c>
      <c r="DQ143">
        <f t="shared" ca="1" si="283"/>
        <v>3</v>
      </c>
      <c r="DR143">
        <f t="shared" ca="1" si="284"/>
        <v>3</v>
      </c>
      <c r="DS143">
        <f t="shared" ca="1" si="285"/>
        <v>3</v>
      </c>
      <c r="DT143">
        <f t="shared" ca="1" si="286"/>
        <v>3</v>
      </c>
      <c r="DU143">
        <f t="shared" ca="1" si="287"/>
        <v>3</v>
      </c>
      <c r="DV143">
        <f t="shared" ca="1" si="288"/>
        <v>4</v>
      </c>
      <c r="DW143">
        <f t="shared" ca="1" si="289"/>
        <v>4</v>
      </c>
      <c r="DX143">
        <f t="shared" ca="1" si="290"/>
        <v>4</v>
      </c>
      <c r="DY143">
        <f t="shared" ca="1" si="291"/>
        <v>5</v>
      </c>
      <c r="DZ143" s="1">
        <v>1</v>
      </c>
      <c r="EA143">
        <f t="shared" ca="1" si="292"/>
        <v>1</v>
      </c>
      <c r="EB143">
        <f t="shared" ca="1" si="293"/>
        <v>1</v>
      </c>
      <c r="EC143">
        <f t="shared" ca="1" si="294"/>
        <v>1</v>
      </c>
      <c r="ED143">
        <f t="shared" ca="1" si="295"/>
        <v>1</v>
      </c>
      <c r="EE143">
        <f t="shared" ca="1" si="296"/>
        <v>1</v>
      </c>
      <c r="EF143">
        <f t="shared" ca="1" si="297"/>
        <v>1</v>
      </c>
      <c r="EG143">
        <f t="shared" ca="1" si="298"/>
        <v>1</v>
      </c>
      <c r="EH143">
        <f t="shared" ca="1" si="299"/>
        <v>1</v>
      </c>
      <c r="EI143">
        <f t="shared" ca="1" si="300"/>
        <v>1</v>
      </c>
      <c r="EJ143">
        <f t="shared" ca="1" si="301"/>
        <v>1</v>
      </c>
      <c r="EK143">
        <f t="shared" ca="1" si="302"/>
        <v>1</v>
      </c>
      <c r="EL143">
        <f t="shared" ca="1" si="303"/>
        <v>1</v>
      </c>
      <c r="EM143" s="1">
        <v>1</v>
      </c>
      <c r="EN143">
        <f t="shared" ca="1" si="304"/>
        <v>2</v>
      </c>
      <c r="EO143">
        <f t="shared" ca="1" si="305"/>
        <v>2</v>
      </c>
      <c r="EP143">
        <f t="shared" ca="1" si="306"/>
        <v>3</v>
      </c>
      <c r="EQ143">
        <f t="shared" ca="1" si="307"/>
        <v>3</v>
      </c>
      <c r="ER143">
        <f t="shared" ca="1" si="308"/>
        <v>3</v>
      </c>
      <c r="ES143">
        <f t="shared" ca="1" si="309"/>
        <v>3</v>
      </c>
      <c r="ET143">
        <f t="shared" ca="1" si="310"/>
        <v>3</v>
      </c>
      <c r="EU143">
        <f t="shared" ca="1" si="311"/>
        <v>3</v>
      </c>
      <c r="EV143">
        <f t="shared" ca="1" si="312"/>
        <v>3</v>
      </c>
      <c r="EW143">
        <f t="shared" ca="1" si="313"/>
        <v>3</v>
      </c>
      <c r="EX143">
        <f t="shared" ca="1" si="314"/>
        <v>3</v>
      </c>
      <c r="EY143">
        <f t="shared" ca="1" si="315"/>
        <v>4</v>
      </c>
      <c r="EZ143">
        <f ca="1">IF($G142="","",IF($F143&gt;$G$4,COUNTIF(OFFSET($G143,-($G$4+$N143-2),0,1,1):$G143,EZ$9),IF($G143=EZ$9,1,EZ142)))</f>
        <v>1</v>
      </c>
      <c r="FA143">
        <f ca="1">IF($G142="","",IF($F143&gt;$G$4,COUNTIF(OFFSET($G143,-($G$4+$N143-2),0,1,1):$G143,FA$9),IF($G143=FA$9,1,FA142)))</f>
        <v>0</v>
      </c>
      <c r="FB143">
        <f ca="1">IF($G142="","",IF($F143&gt;$G$4,COUNTIF(OFFSET($G143,-($G$4+$N143-2),0,1,1):$G143,FB$9),IF($G143=FB$9,1,FB142)))</f>
        <v>0</v>
      </c>
      <c r="FC143">
        <f ca="1">IF($G142="","",IF($F143&gt;$G$4,COUNTIF(OFFSET($G143,-($G$4+$N143-2),0,1,1):$G143,FC$9),IF($G143=FC$9,1,FC142)))</f>
        <v>2</v>
      </c>
      <c r="FD143">
        <f ca="1">IF($G142="","",IF($F143&gt;$G$4,COUNTIF(OFFSET($G143,-($G$4+$N143-2),0,1,1):$G143,FD$9),IF($G143=FD$9,1,FD142)))</f>
        <v>0</v>
      </c>
      <c r="FE143">
        <f ca="1">IF($G142="","",IF($F143&gt;$G$4,COUNTIF(OFFSET($G143,-($G$4+$N143-2),0,1,1):$G143,FE$9),IF($G143=FE$9,1,FE142)))</f>
        <v>0</v>
      </c>
      <c r="FF143">
        <f ca="1">IF($G142="","",IF($F143&gt;$G$4,COUNTIF(OFFSET($G143,-($G$4+$N143-2),0,1,1):$G143,FF$9),IF($G143=FF$9,1,FF142)))</f>
        <v>0</v>
      </c>
      <c r="FG143">
        <f ca="1">IF($G142="","",IF($F143&gt;$G$4,COUNTIF(OFFSET($G143,-($G$4+$N143-2),0,1,1):$G143,FG$9),IF($G143=FG$9,1,FG142)))</f>
        <v>0</v>
      </c>
      <c r="FH143">
        <f ca="1">IF($G142="","",IF($F143&gt;$G$4,COUNTIF(OFFSET($G143,-($G$4+$N143-2),0,1,1):$G143,FH$9),IF($G143=FH$9,1,FH142)))</f>
        <v>1</v>
      </c>
      <c r="FI143">
        <f ca="1">IF($G142="","",IF($F143&gt;$G$4,COUNTIF(OFFSET($G143,-($G$4+$N143-2),0,1,1):$G143,FI$9),IF($G143=FI$9,1,FI142)))</f>
        <v>0</v>
      </c>
      <c r="FJ143">
        <f ca="1">IF($G142="","",IF($F143&gt;$G$4,COUNTIF(OFFSET($G143,-($G$4+$N143-2),0,1,1):$G143,FJ$9),IF($G143=FJ$9,1,FJ142)))</f>
        <v>0</v>
      </c>
      <c r="FK143">
        <f ca="1">IF($G142="","",IF($F143&gt;$G$4,COUNTIF(OFFSET($G143,-($G$4+$N143-2),0,1,1):$G143,FK$9),IF($G143=FK$9,1,FK142)))</f>
        <v>1</v>
      </c>
      <c r="FL143">
        <f ca="1">IF($G142="","",IF($F143&gt;$G$4,COUNTIF(OFFSET($G143,-($G$4+$N143-2),0,1,1):$G143,FL$9),IF($G143=FL$9,1,FL142)))</f>
        <v>0</v>
      </c>
      <c r="FM143">
        <f ca="1">IF($G142="","",IF($F143&gt;$G$4,COUNTIF(OFFSET($G143,-($G$4+$N143-2),0,1,1):$G143,FM$9),IF($G143=FM$9,1,FM142)))</f>
        <v>0</v>
      </c>
      <c r="FN143">
        <f ca="1">IF($G142="","",IF($F143&gt;$G$4,COUNTIF(OFFSET($G143,-($G$4+$N143-2),0,1,1):$G143,FN$9),IF($G143=FN$9,1,FN142)))</f>
        <v>0</v>
      </c>
      <c r="FO143">
        <f ca="1">IF($G142="","",IF($F143&gt;$G$4,COUNTIF(OFFSET($G143,-($G$4+$N143-2),0,1,1):$G143,FO$9),IF($G143=FO$9,1,FO142)))</f>
        <v>0</v>
      </c>
      <c r="FP143">
        <f ca="1">IF($G142="","",IF($F143&gt;$G$4,COUNTIF(OFFSET($G143,-($G$4+$N143-2),0,1,1):$G143,FP$9),IF($G143=FP$9,1,FP142)))</f>
        <v>0</v>
      </c>
      <c r="FQ143">
        <f ca="1">IF($G142="","",IF($F143&gt;$G$4,COUNTIF(OFFSET($G143,-($G$4+$N143-2),0,1,1):$G143,FQ$9),IF($G143=FQ$9,1,FQ142)))</f>
        <v>0</v>
      </c>
      <c r="FR143">
        <f ca="1">IF($G142="","",IF($F143&gt;$G$4,COUNTIF(OFFSET($G143,-($G$4+$N143-2),0,1,1):$G143,FR$9),IF($G143=FR$9,1,FR142)))</f>
        <v>0</v>
      </c>
      <c r="FS143">
        <f ca="1">IF($G142="","",IF($F143&gt;$G$4,COUNTIF(OFFSET($G143,-($G$4+$N143-2),0,1,1):$G143,FS$9),IF($G143=FS$9,1,FS142)))</f>
        <v>0</v>
      </c>
      <c r="FT143">
        <f ca="1">IF($G142="","",IF($F143&gt;$G$4,COUNTIF(OFFSET($G143,-($G$4+$N143-2),0,1,1):$G143,FT$9),IF($G143=FT$9,1,FT142)))</f>
        <v>0</v>
      </c>
      <c r="FU143">
        <f ca="1">IF($G142="","",IF($F143&gt;$G$4,COUNTIF(OFFSET($G143,-($G$4+$N143-2),0,1,1):$G143,FU$9),IF($G143=FU$9,1,FU142)))</f>
        <v>0</v>
      </c>
      <c r="FV143">
        <f ca="1">IF($G142="","",IF($F143&gt;$G$4,COUNTIF(OFFSET($G143,-($G$4+$N143-2),0,1,1):$G143,FV$9),IF($G143=FV$9,1,FV142)))</f>
        <v>0</v>
      </c>
      <c r="FW143">
        <f ca="1">IF($G142="","",IF($F143&gt;$G$4,COUNTIF(OFFSET($G143,-($G$4+$N143-2),0,1,1):$G143,FW$9),IF($G143=FW$9,1,FW142)))</f>
        <v>0</v>
      </c>
      <c r="FX143">
        <f ca="1">IF($G142="","",IF($F143&gt;$G$4,COUNTIF(OFFSET($G143,-($G$4+$N143-2),0,1,1):$G143,FX$9),IF($G143=FX$9,1,FX142)))</f>
        <v>1</v>
      </c>
      <c r="FY143">
        <f ca="1">IF($G142="","",IF($F143&gt;$G$4,COUNTIF(OFFSET($G143,-($G$4+$N143-2),0,1,1):$G143,FY$9),IF($G143=FY$9,1,FY142)))</f>
        <v>0</v>
      </c>
      <c r="FZ143">
        <f ca="1">IF($G142="","",IF($F143&gt;$G$4,COUNTIF(OFFSET($G143,-($G$4+$N143-2),0,1,1):$G143,FZ$9),IF($G143=FZ$9,1,FZ142)))</f>
        <v>1</v>
      </c>
      <c r="GA143">
        <f ca="1">IF($G142="","",IF($F143&gt;$G$4,COUNTIF(OFFSET($G143,-($G$4+$N143-2),0,1,1):$G143,GA$9),IF($G143=GA$9,1,GA142)))</f>
        <v>0</v>
      </c>
      <c r="GB143">
        <f ca="1">IF($G142="","",IF($F143&gt;$G$4,COUNTIF(OFFSET($G143,-($G$4+$N143-2),0,1,1):$G143,GB$9),IF($G143=GB$9,1,GB142)))</f>
        <v>0</v>
      </c>
      <c r="GC143">
        <f ca="1">IF($G142="","",IF($F143&gt;$G$4,COUNTIF(OFFSET($G143,-($G$4+$N143-2),0,1,1):$G143,GC$9),IF($G143=GC$9,1,GC142)))</f>
        <v>0</v>
      </c>
      <c r="GD143">
        <f ca="1">IF($G142="","",IF($F143&gt;$G$4,COUNTIF(OFFSET($G143,-($G$4+$N143-2),0,1,1):$G143,GD$9),IF($G143=GD$9,1,GD142)))</f>
        <v>0</v>
      </c>
      <c r="GE143">
        <f ca="1">IF($G142="","",IF($F143&gt;$G$4,COUNTIF(OFFSET($G143,-($G$4+$N143-2),0,1,1):$G143,GE$9),IF($G143=GE$9,1,GE142)))</f>
        <v>0</v>
      </c>
      <c r="GF143">
        <f ca="1">IF($G142="","",IF($F143&gt;$G$4,COUNTIF(OFFSET($G143,-($G$4+$N143-2),0,1,1):$G143,GF$9),IF($G143=GF$9,1,GF142)))</f>
        <v>0</v>
      </c>
      <c r="GG143">
        <f ca="1">IF($G142="","",IF($F143&gt;$G$4,COUNTIF(OFFSET($G143,-($G$4+$N143-2),0,1,1):$G143,GG$9),IF($G143=GG$9,1,GG142)))</f>
        <v>0</v>
      </c>
      <c r="GH143">
        <f ca="1">IF($G142="","",IF($F143&gt;$G$4,COUNTIF(OFFSET($G143,-($G$4+$N143-2),0,1,1):$G143,GH$9),IF($G143=GH$9,1,GH142)))</f>
        <v>0</v>
      </c>
      <c r="GI143">
        <f ca="1">IF($G142="","",IF($F143&gt;$G$4,COUNTIF(OFFSET($G143,-($G$4+$N143-2),0,1,1):$G143,GI$9),IF($G143=GI$9,1,GI142)))</f>
        <v>1</v>
      </c>
    </row>
    <row r="144" spans="6:191" x14ac:dyDescent="0.25">
      <c r="F144">
        <v>135</v>
      </c>
      <c r="G144" s="1">
        <v>6</v>
      </c>
      <c r="H144" s="3">
        <f t="shared" si="262"/>
        <v>1</v>
      </c>
      <c r="I144">
        <f t="shared" ca="1" si="316"/>
        <v>0</v>
      </c>
      <c r="J144" s="1">
        <f t="shared" ca="1" si="263"/>
        <v>5</v>
      </c>
      <c r="K144" s="2">
        <f t="shared" ca="1" si="264"/>
        <v>0</v>
      </c>
      <c r="L144" s="3">
        <f t="shared" ca="1" si="265"/>
        <v>3</v>
      </c>
      <c r="M144">
        <f t="shared" ca="1" si="266"/>
        <v>2</v>
      </c>
      <c r="N144">
        <f t="shared" ca="1" si="373"/>
        <v>4</v>
      </c>
      <c r="O144">
        <f t="shared" ca="1" si="374"/>
        <v>0</v>
      </c>
      <c r="P144">
        <f t="shared" ca="1" si="317"/>
        <v>0</v>
      </c>
      <c r="Q144">
        <f t="shared" ca="1" si="318"/>
        <v>-1.3322676295501878E-15</v>
      </c>
      <c r="R144">
        <f t="shared" ca="1" si="319"/>
        <v>1</v>
      </c>
      <c r="S144">
        <f t="shared" ca="1" si="267"/>
        <v>4.4408920985006262E-16</v>
      </c>
      <c r="T144">
        <f t="shared" ca="1" si="320"/>
        <v>128.00000000000003</v>
      </c>
      <c r="U144" t="str">
        <f t="shared" ca="1" si="321"/>
        <v/>
      </c>
      <c r="W144" s="3">
        <f t="shared" ca="1" si="322"/>
        <v>-4.4408920985006262E-16</v>
      </c>
      <c r="X144" s="2" t="str">
        <f t="shared" ca="1" si="323"/>
        <v/>
      </c>
      <c r="Y144" s="2" t="str">
        <f t="shared" ca="1" si="324"/>
        <v/>
      </c>
      <c r="Z144" s="2" t="str">
        <f t="shared" ca="1" si="325"/>
        <v/>
      </c>
      <c r="AA144" s="2" t="str">
        <f t="shared" ca="1" si="326"/>
        <v/>
      </c>
      <c r="AB144" s="2" t="str">
        <f t="shared" ca="1" si="327"/>
        <v/>
      </c>
      <c r="AC144" s="2" t="str">
        <f t="shared" ca="1" si="328"/>
        <v/>
      </c>
      <c r="AD144" s="2" t="str">
        <f t="shared" ca="1" si="329"/>
        <v/>
      </c>
      <c r="AE144" s="2" t="str">
        <f t="shared" ca="1" si="330"/>
        <v/>
      </c>
      <c r="AF144" s="2" t="str">
        <f t="shared" ca="1" si="331"/>
        <v/>
      </c>
      <c r="AG144" s="2" t="str">
        <f t="shared" ca="1" si="332"/>
        <v/>
      </c>
      <c r="AH144" s="2" t="str">
        <f t="shared" ca="1" si="333"/>
        <v/>
      </c>
      <c r="AI144" s="2" t="str">
        <f t="shared" ca="1" si="334"/>
        <v/>
      </c>
      <c r="AJ144" s="2" t="str">
        <f t="shared" ca="1" si="335"/>
        <v/>
      </c>
      <c r="AK144" s="2" t="str">
        <f t="shared" ca="1" si="336"/>
        <v/>
      </c>
      <c r="AM144" t="str">
        <f t="shared" ca="1" si="375"/>
        <v/>
      </c>
      <c r="AN144" t="str">
        <f t="shared" ca="1" si="376"/>
        <v/>
      </c>
      <c r="AO144" t="str">
        <f t="shared" ca="1" si="377"/>
        <v/>
      </c>
      <c r="AP144" t="str">
        <f t="shared" ca="1" si="378"/>
        <v/>
      </c>
      <c r="AQ144" t="str">
        <f t="shared" ca="1" si="379"/>
        <v/>
      </c>
      <c r="AR144" t="str">
        <f t="shared" ca="1" si="380"/>
        <v/>
      </c>
      <c r="AS144" t="str">
        <f t="shared" ca="1" si="381"/>
        <v/>
      </c>
      <c r="AT144" t="str">
        <f t="shared" ca="1" si="382"/>
        <v/>
      </c>
      <c r="AU144" t="str">
        <f t="shared" ca="1" si="383"/>
        <v/>
      </c>
      <c r="AV144" t="str">
        <f t="shared" ca="1" si="384"/>
        <v/>
      </c>
      <c r="AW144" t="str">
        <f t="shared" ca="1" si="385"/>
        <v/>
      </c>
      <c r="AX144" t="str">
        <f t="shared" ca="1" si="386"/>
        <v/>
      </c>
      <c r="AY144" t="str">
        <f t="shared" ca="1" si="268"/>
        <v/>
      </c>
      <c r="AZ144" t="str">
        <f t="shared" ca="1" si="269"/>
        <v/>
      </c>
      <c r="BA144" t="str">
        <f t="shared" ca="1" si="270"/>
        <v/>
      </c>
      <c r="BB144" t="str">
        <f t="shared" ca="1" si="271"/>
        <v/>
      </c>
      <c r="BC144" t="str">
        <f t="shared" ca="1" si="272"/>
        <v/>
      </c>
      <c r="BD144" t="str">
        <f t="shared" ca="1" si="273"/>
        <v/>
      </c>
      <c r="BE144" t="str">
        <f t="shared" ca="1" si="274"/>
        <v/>
      </c>
      <c r="BF144" t="str">
        <f t="shared" ca="1" si="275"/>
        <v/>
      </c>
      <c r="BG144" t="str">
        <f t="shared" ca="1" si="276"/>
        <v/>
      </c>
      <c r="BH144" t="str">
        <f t="shared" ca="1" si="277"/>
        <v/>
      </c>
      <c r="BI144" t="str">
        <f t="shared" ca="1" si="278"/>
        <v/>
      </c>
      <c r="BJ144" t="str">
        <f t="shared" ca="1" si="279"/>
        <v/>
      </c>
      <c r="CC144">
        <f t="shared" ca="1" si="337"/>
        <v>1</v>
      </c>
      <c r="CD144">
        <f t="shared" ca="1" si="338"/>
        <v>4</v>
      </c>
      <c r="CE144">
        <f t="shared" ca="1" si="339"/>
        <v>6</v>
      </c>
      <c r="CF144">
        <f t="shared" ca="1" si="340"/>
        <v>9</v>
      </c>
      <c r="CG144">
        <f t="shared" ca="1" si="341"/>
        <v>12</v>
      </c>
      <c r="CH144" t="str">
        <f t="shared" ca="1" si="342"/>
        <v/>
      </c>
      <c r="CI144" t="str">
        <f t="shared" ca="1" si="343"/>
        <v/>
      </c>
      <c r="CJ144" t="str">
        <f t="shared" ca="1" si="344"/>
        <v/>
      </c>
      <c r="CK144" t="str">
        <f t="shared" ca="1" si="345"/>
        <v/>
      </c>
      <c r="CL144" t="str">
        <f t="shared" ca="1" si="346"/>
        <v/>
      </c>
      <c r="CM144" t="str">
        <f t="shared" ca="1" si="347"/>
        <v/>
      </c>
      <c r="CN144" t="str">
        <f t="shared" ca="1" si="348"/>
        <v/>
      </c>
      <c r="CO144" t="str">
        <f t="shared" ca="1" si="349"/>
        <v/>
      </c>
      <c r="CP144" t="str">
        <f t="shared" ca="1" si="350"/>
        <v/>
      </c>
      <c r="CQ144" t="str">
        <f t="shared" ca="1" si="351"/>
        <v/>
      </c>
      <c r="CR144" t="str">
        <f t="shared" ca="1" si="352"/>
        <v/>
      </c>
      <c r="CS144" t="str">
        <f t="shared" ca="1" si="353"/>
        <v/>
      </c>
      <c r="CT144" t="str">
        <f t="shared" ca="1" si="354"/>
        <v/>
      </c>
      <c r="CU144" t="str">
        <f t="shared" ca="1" si="355"/>
        <v/>
      </c>
      <c r="CV144" t="str">
        <f t="shared" ca="1" si="356"/>
        <v/>
      </c>
      <c r="CW144" t="str">
        <f t="shared" ca="1" si="357"/>
        <v/>
      </c>
      <c r="CX144" t="str">
        <f t="shared" ca="1" si="358"/>
        <v/>
      </c>
      <c r="CY144" t="str">
        <f t="shared" ca="1" si="359"/>
        <v/>
      </c>
      <c r="CZ144" t="str">
        <f t="shared" ca="1" si="360"/>
        <v/>
      </c>
      <c r="DA144">
        <f t="shared" ca="1" si="361"/>
        <v>25</v>
      </c>
      <c r="DB144">
        <f t="shared" ca="1" si="362"/>
        <v>27</v>
      </c>
      <c r="DC144">
        <f t="shared" ca="1" si="363"/>
        <v>36</v>
      </c>
      <c r="DD144" t="str">
        <f t="shared" ca="1" si="364"/>
        <v/>
      </c>
      <c r="DE144" t="str">
        <f t="shared" ca="1" si="365"/>
        <v/>
      </c>
      <c r="DF144" t="str">
        <f t="shared" ca="1" si="366"/>
        <v/>
      </c>
      <c r="DG144" t="str">
        <f t="shared" ca="1" si="367"/>
        <v/>
      </c>
      <c r="DH144" t="str">
        <f t="shared" ca="1" si="368"/>
        <v/>
      </c>
      <c r="DI144" t="str">
        <f t="shared" ca="1" si="369"/>
        <v/>
      </c>
      <c r="DJ144" t="str">
        <f t="shared" ca="1" si="370"/>
        <v/>
      </c>
      <c r="DK144" t="str">
        <f t="shared" ca="1" si="371"/>
        <v/>
      </c>
      <c r="DL144" t="str">
        <f t="shared" ca="1" si="372"/>
        <v/>
      </c>
      <c r="DM144">
        <v>1</v>
      </c>
      <c r="DN144">
        <f t="shared" ca="1" si="280"/>
        <v>2</v>
      </c>
      <c r="DO144">
        <f t="shared" ca="1" si="281"/>
        <v>2</v>
      </c>
      <c r="DP144">
        <f t="shared" ca="1" si="282"/>
        <v>2</v>
      </c>
      <c r="DQ144">
        <f t="shared" ca="1" si="283"/>
        <v>3</v>
      </c>
      <c r="DR144">
        <f t="shared" ca="1" si="284"/>
        <v>3</v>
      </c>
      <c r="DS144">
        <f t="shared" ca="1" si="285"/>
        <v>4</v>
      </c>
      <c r="DT144">
        <f t="shared" ca="1" si="286"/>
        <v>4</v>
      </c>
      <c r="DU144">
        <f t="shared" ca="1" si="287"/>
        <v>4</v>
      </c>
      <c r="DV144">
        <f t="shared" ca="1" si="288"/>
        <v>5</v>
      </c>
      <c r="DW144">
        <f t="shared" ca="1" si="289"/>
        <v>5</v>
      </c>
      <c r="DX144">
        <f t="shared" ca="1" si="290"/>
        <v>5</v>
      </c>
      <c r="DY144">
        <f t="shared" ca="1" si="291"/>
        <v>6</v>
      </c>
      <c r="DZ144" s="1">
        <v>1</v>
      </c>
      <c r="EA144">
        <f t="shared" ca="1" si="292"/>
        <v>1</v>
      </c>
      <c r="EB144">
        <f t="shared" ca="1" si="293"/>
        <v>1</v>
      </c>
      <c r="EC144">
        <f t="shared" ca="1" si="294"/>
        <v>1</v>
      </c>
      <c r="ED144">
        <f t="shared" ca="1" si="295"/>
        <v>1</v>
      </c>
      <c r="EE144">
        <f t="shared" ca="1" si="296"/>
        <v>1</v>
      </c>
      <c r="EF144">
        <f t="shared" ca="1" si="297"/>
        <v>1</v>
      </c>
      <c r="EG144">
        <f t="shared" ca="1" si="298"/>
        <v>1</v>
      </c>
      <c r="EH144">
        <f t="shared" ca="1" si="299"/>
        <v>1</v>
      </c>
      <c r="EI144">
        <f t="shared" ca="1" si="300"/>
        <v>1</v>
      </c>
      <c r="EJ144">
        <f t="shared" ca="1" si="301"/>
        <v>1</v>
      </c>
      <c r="EK144">
        <f t="shared" ca="1" si="302"/>
        <v>1</v>
      </c>
      <c r="EL144">
        <f t="shared" ca="1" si="303"/>
        <v>1</v>
      </c>
      <c r="EM144" s="1">
        <v>1</v>
      </c>
      <c r="EN144">
        <f t="shared" ca="1" si="304"/>
        <v>2</v>
      </c>
      <c r="EO144">
        <f t="shared" ca="1" si="305"/>
        <v>2</v>
      </c>
      <c r="EP144">
        <f t="shared" ca="1" si="306"/>
        <v>3</v>
      </c>
      <c r="EQ144">
        <f t="shared" ca="1" si="307"/>
        <v>3</v>
      </c>
      <c r="ER144">
        <f t="shared" ca="1" si="308"/>
        <v>3</v>
      </c>
      <c r="ES144">
        <f t="shared" ca="1" si="309"/>
        <v>3</v>
      </c>
      <c r="ET144">
        <f t="shared" ca="1" si="310"/>
        <v>3</v>
      </c>
      <c r="EU144">
        <f t="shared" ca="1" si="311"/>
        <v>3</v>
      </c>
      <c r="EV144">
        <f t="shared" ca="1" si="312"/>
        <v>3</v>
      </c>
      <c r="EW144">
        <f t="shared" ca="1" si="313"/>
        <v>3</v>
      </c>
      <c r="EX144">
        <f t="shared" ca="1" si="314"/>
        <v>3</v>
      </c>
      <c r="EY144">
        <f t="shared" ca="1" si="315"/>
        <v>4</v>
      </c>
      <c r="EZ144">
        <f ca="1">IF($G143="","",IF($F144&gt;$G$4,COUNTIF(OFFSET($G144,-($G$4+$N144-2),0,1,1):$G144,EZ$9),IF($G144=EZ$9,1,EZ143)))</f>
        <v>1</v>
      </c>
      <c r="FA144">
        <f ca="1">IF($G143="","",IF($F144&gt;$G$4,COUNTIF(OFFSET($G144,-($G$4+$N144-2),0,1,1):$G144,FA$9),IF($G144=FA$9,1,FA143)))</f>
        <v>0</v>
      </c>
      <c r="FB144">
        <f ca="1">IF($G143="","",IF($F144&gt;$G$4,COUNTIF(OFFSET($G144,-($G$4+$N144-2),0,1,1):$G144,FB$9),IF($G144=FB$9,1,FB143)))</f>
        <v>0</v>
      </c>
      <c r="FC144">
        <f ca="1">IF($G143="","",IF($F144&gt;$G$4,COUNTIF(OFFSET($G144,-($G$4+$N144-2),0,1,1):$G144,FC$9),IF($G144=FC$9,1,FC143)))</f>
        <v>2</v>
      </c>
      <c r="FD144">
        <f ca="1">IF($G143="","",IF($F144&gt;$G$4,COUNTIF(OFFSET($G144,-($G$4+$N144-2),0,1,1):$G144,FD$9),IF($G144=FD$9,1,FD143)))</f>
        <v>0</v>
      </c>
      <c r="FE144">
        <f ca="1">IF($G143="","",IF($F144&gt;$G$4,COUNTIF(OFFSET($G144,-($G$4+$N144-2),0,1,1):$G144,FE$9),IF($G144=FE$9,1,FE143)))</f>
        <v>1</v>
      </c>
      <c r="FF144">
        <f ca="1">IF($G143="","",IF($F144&gt;$G$4,COUNTIF(OFFSET($G144,-($G$4+$N144-2),0,1,1):$G144,FF$9),IF($G144=FF$9,1,FF143)))</f>
        <v>0</v>
      </c>
      <c r="FG144">
        <f ca="1">IF($G143="","",IF($F144&gt;$G$4,COUNTIF(OFFSET($G144,-($G$4+$N144-2),0,1,1):$G144,FG$9),IF($G144=FG$9,1,FG143)))</f>
        <v>0</v>
      </c>
      <c r="FH144">
        <f ca="1">IF($G143="","",IF($F144&gt;$G$4,COUNTIF(OFFSET($G144,-($G$4+$N144-2),0,1,1):$G144,FH$9),IF($G144=FH$9,1,FH143)))</f>
        <v>1</v>
      </c>
      <c r="FI144">
        <f ca="1">IF($G143="","",IF($F144&gt;$G$4,COUNTIF(OFFSET($G144,-($G$4+$N144-2),0,1,1):$G144,FI$9),IF($G144=FI$9,1,FI143)))</f>
        <v>0</v>
      </c>
      <c r="FJ144">
        <f ca="1">IF($G143="","",IF($F144&gt;$G$4,COUNTIF(OFFSET($G144,-($G$4+$N144-2),0,1,1):$G144,FJ$9),IF($G144=FJ$9,1,FJ143)))</f>
        <v>0</v>
      </c>
      <c r="FK144">
        <f ca="1">IF($G143="","",IF($F144&gt;$G$4,COUNTIF(OFFSET($G144,-($G$4+$N144-2),0,1,1):$G144,FK$9),IF($G144=FK$9,1,FK143)))</f>
        <v>1</v>
      </c>
      <c r="FL144">
        <f ca="1">IF($G143="","",IF($F144&gt;$G$4,COUNTIF(OFFSET($G144,-($G$4+$N144-2),0,1,1):$G144,FL$9),IF($G144=FL$9,1,FL143)))</f>
        <v>0</v>
      </c>
      <c r="FM144">
        <f ca="1">IF($G143="","",IF($F144&gt;$G$4,COUNTIF(OFFSET($G144,-($G$4+$N144-2),0,1,1):$G144,FM$9),IF($G144=FM$9,1,FM143)))</f>
        <v>0</v>
      </c>
      <c r="FN144">
        <f ca="1">IF($G143="","",IF($F144&gt;$G$4,COUNTIF(OFFSET($G144,-($G$4+$N144-2),0,1,1):$G144,FN$9),IF($G144=FN$9,1,FN143)))</f>
        <v>0</v>
      </c>
      <c r="FO144">
        <f ca="1">IF($G143="","",IF($F144&gt;$G$4,COUNTIF(OFFSET($G144,-($G$4+$N144-2),0,1,1):$G144,FO$9),IF($G144=FO$9,1,FO143)))</f>
        <v>0</v>
      </c>
      <c r="FP144">
        <f ca="1">IF($G143="","",IF($F144&gt;$G$4,COUNTIF(OFFSET($G144,-($G$4+$N144-2),0,1,1):$G144,FP$9),IF($G144=FP$9,1,FP143)))</f>
        <v>0</v>
      </c>
      <c r="FQ144">
        <f ca="1">IF($G143="","",IF($F144&gt;$G$4,COUNTIF(OFFSET($G144,-($G$4+$N144-2),0,1,1):$G144,FQ$9),IF($G144=FQ$9,1,FQ143)))</f>
        <v>0</v>
      </c>
      <c r="FR144">
        <f ca="1">IF($G143="","",IF($F144&gt;$G$4,COUNTIF(OFFSET($G144,-($G$4+$N144-2),0,1,1):$G144,FR$9),IF($G144=FR$9,1,FR143)))</f>
        <v>0</v>
      </c>
      <c r="FS144">
        <f ca="1">IF($G143="","",IF($F144&gt;$G$4,COUNTIF(OFFSET($G144,-($G$4+$N144-2),0,1,1):$G144,FS$9),IF($G144=FS$9,1,FS143)))</f>
        <v>0</v>
      </c>
      <c r="FT144">
        <f ca="1">IF($G143="","",IF($F144&gt;$G$4,COUNTIF(OFFSET($G144,-($G$4+$N144-2),0,1,1):$G144,FT$9),IF($G144=FT$9,1,FT143)))</f>
        <v>0</v>
      </c>
      <c r="FU144">
        <f ca="1">IF($G143="","",IF($F144&gt;$G$4,COUNTIF(OFFSET($G144,-($G$4+$N144-2),0,1,1):$G144,FU$9),IF($G144=FU$9,1,FU143)))</f>
        <v>0</v>
      </c>
      <c r="FV144">
        <f ca="1">IF($G143="","",IF($F144&gt;$G$4,COUNTIF(OFFSET($G144,-($G$4+$N144-2),0,1,1):$G144,FV$9),IF($G144=FV$9,1,FV143)))</f>
        <v>0</v>
      </c>
      <c r="FW144">
        <f ca="1">IF($G143="","",IF($F144&gt;$G$4,COUNTIF(OFFSET($G144,-($G$4+$N144-2),0,1,1):$G144,FW$9),IF($G144=FW$9,1,FW143)))</f>
        <v>0</v>
      </c>
      <c r="FX144">
        <f ca="1">IF($G143="","",IF($F144&gt;$G$4,COUNTIF(OFFSET($G144,-($G$4+$N144-2),0,1,1):$G144,FX$9),IF($G144=FX$9,1,FX143)))</f>
        <v>1</v>
      </c>
      <c r="FY144">
        <f ca="1">IF($G143="","",IF($F144&gt;$G$4,COUNTIF(OFFSET($G144,-($G$4+$N144-2),0,1,1):$G144,FY$9),IF($G144=FY$9,1,FY143)))</f>
        <v>0</v>
      </c>
      <c r="FZ144">
        <f ca="1">IF($G143="","",IF($F144&gt;$G$4,COUNTIF(OFFSET($G144,-($G$4+$N144-2),0,1,1):$G144,FZ$9),IF($G144=FZ$9,1,FZ143)))</f>
        <v>1</v>
      </c>
      <c r="GA144">
        <f ca="1">IF($G143="","",IF($F144&gt;$G$4,COUNTIF(OFFSET($G144,-($G$4+$N144-2),0,1,1):$G144,GA$9),IF($G144=GA$9,1,GA143)))</f>
        <v>0</v>
      </c>
      <c r="GB144">
        <f ca="1">IF($G143="","",IF($F144&gt;$G$4,COUNTIF(OFFSET($G144,-($G$4+$N144-2),0,1,1):$G144,GB$9),IF($G144=GB$9,1,GB143)))</f>
        <v>0</v>
      </c>
      <c r="GC144">
        <f ca="1">IF($G143="","",IF($F144&gt;$G$4,COUNTIF(OFFSET($G144,-($G$4+$N144-2),0,1,1):$G144,GC$9),IF($G144=GC$9,1,GC143)))</f>
        <v>0</v>
      </c>
      <c r="GD144">
        <f ca="1">IF($G143="","",IF($F144&gt;$G$4,COUNTIF(OFFSET($G144,-($G$4+$N144-2),0,1,1):$G144,GD$9),IF($G144=GD$9,1,GD143)))</f>
        <v>0</v>
      </c>
      <c r="GE144">
        <f ca="1">IF($G143="","",IF($F144&gt;$G$4,COUNTIF(OFFSET($G144,-($G$4+$N144-2),0,1,1):$G144,GE$9),IF($G144=GE$9,1,GE143)))</f>
        <v>0</v>
      </c>
      <c r="GF144">
        <f ca="1">IF($G143="","",IF($F144&gt;$G$4,COUNTIF(OFFSET($G144,-($G$4+$N144-2),0,1,1):$G144,GF$9),IF($G144=GF$9,1,GF143)))</f>
        <v>0</v>
      </c>
      <c r="GG144">
        <f ca="1">IF($G143="","",IF($F144&gt;$G$4,COUNTIF(OFFSET($G144,-($G$4+$N144-2),0,1,1):$G144,GG$9),IF($G144=GG$9,1,GG143)))</f>
        <v>0</v>
      </c>
      <c r="GH144">
        <f ca="1">IF($G143="","",IF($F144&gt;$G$4,COUNTIF(OFFSET($G144,-($G$4+$N144-2),0,1,1):$G144,GH$9),IF($G144=GH$9,1,GH143)))</f>
        <v>0</v>
      </c>
      <c r="GI144">
        <f ca="1">IF($G143="","",IF($F144&gt;$G$4,COUNTIF(OFFSET($G144,-($G$4+$N144-2),0,1,1):$G144,GI$9),IF($G144=GI$9,1,GI143)))</f>
        <v>1</v>
      </c>
    </row>
    <row r="145" spans="6:191" x14ac:dyDescent="0.25">
      <c r="F145">
        <v>136</v>
      </c>
      <c r="G145" s="1">
        <v>12</v>
      </c>
      <c r="H145" s="3">
        <f t="shared" si="262"/>
        <v>1</v>
      </c>
      <c r="I145">
        <f t="shared" ca="1" si="316"/>
        <v>0</v>
      </c>
      <c r="J145" s="1">
        <f t="shared" ca="1" si="263"/>
        <v>5</v>
      </c>
      <c r="K145" s="2">
        <f t="shared" ca="1" si="264"/>
        <v>0</v>
      </c>
      <c r="L145" s="3">
        <f t="shared" ca="1" si="265"/>
        <v>3</v>
      </c>
      <c r="M145">
        <f t="shared" ca="1" si="266"/>
        <v>2</v>
      </c>
      <c r="N145">
        <f t="shared" ca="1" si="373"/>
        <v>5</v>
      </c>
      <c r="O145">
        <f t="shared" ca="1" si="374"/>
        <v>0</v>
      </c>
      <c r="P145">
        <f t="shared" ca="1" si="317"/>
        <v>0</v>
      </c>
      <c r="Q145">
        <f t="shared" ca="1" si="318"/>
        <v>-1.7763568394002505E-15</v>
      </c>
      <c r="R145">
        <f t="shared" ca="1" si="319"/>
        <v>1</v>
      </c>
      <c r="S145">
        <f t="shared" ca="1" si="267"/>
        <v>4.4408920985006262E-16</v>
      </c>
      <c r="T145">
        <f t="shared" ca="1" si="320"/>
        <v>128.00000000000003</v>
      </c>
      <c r="U145" t="str">
        <f t="shared" ca="1" si="321"/>
        <v/>
      </c>
      <c r="W145" s="3">
        <f t="shared" ca="1" si="322"/>
        <v>-4.4408920985006262E-16</v>
      </c>
      <c r="X145" s="2" t="str">
        <f t="shared" ca="1" si="323"/>
        <v/>
      </c>
      <c r="Y145" s="2" t="str">
        <f t="shared" ca="1" si="324"/>
        <v/>
      </c>
      <c r="Z145" s="2" t="str">
        <f t="shared" ca="1" si="325"/>
        <v/>
      </c>
      <c r="AA145" s="2" t="str">
        <f t="shared" ca="1" si="326"/>
        <v/>
      </c>
      <c r="AB145" s="2" t="str">
        <f t="shared" ca="1" si="327"/>
        <v/>
      </c>
      <c r="AC145" s="2" t="str">
        <f t="shared" ca="1" si="328"/>
        <v/>
      </c>
      <c r="AD145" s="2" t="str">
        <f t="shared" ca="1" si="329"/>
        <v/>
      </c>
      <c r="AE145" s="2" t="str">
        <f t="shared" ca="1" si="330"/>
        <v/>
      </c>
      <c r="AF145" s="2" t="str">
        <f t="shared" ca="1" si="331"/>
        <v/>
      </c>
      <c r="AG145" s="2" t="str">
        <f t="shared" ca="1" si="332"/>
        <v/>
      </c>
      <c r="AH145" s="2" t="str">
        <f t="shared" ca="1" si="333"/>
        <v/>
      </c>
      <c r="AI145" s="2" t="str">
        <f t="shared" ca="1" si="334"/>
        <v/>
      </c>
      <c r="AJ145" s="2" t="str">
        <f t="shared" ca="1" si="335"/>
        <v/>
      </c>
      <c r="AK145" s="2" t="str">
        <f t="shared" ca="1" si="336"/>
        <v/>
      </c>
      <c r="AM145" t="str">
        <f t="shared" ca="1" si="375"/>
        <v/>
      </c>
      <c r="AN145" t="str">
        <f t="shared" ca="1" si="376"/>
        <v/>
      </c>
      <c r="AO145" t="str">
        <f t="shared" ca="1" si="377"/>
        <v/>
      </c>
      <c r="AP145" t="str">
        <f t="shared" ca="1" si="378"/>
        <v/>
      </c>
      <c r="AQ145" t="str">
        <f t="shared" ca="1" si="379"/>
        <v/>
      </c>
      <c r="AR145" t="str">
        <f t="shared" ca="1" si="380"/>
        <v/>
      </c>
      <c r="AS145" t="str">
        <f t="shared" ca="1" si="381"/>
        <v/>
      </c>
      <c r="AT145" t="str">
        <f t="shared" ca="1" si="382"/>
        <v/>
      </c>
      <c r="AU145" t="str">
        <f t="shared" ca="1" si="383"/>
        <v/>
      </c>
      <c r="AV145" t="str">
        <f t="shared" ca="1" si="384"/>
        <v/>
      </c>
      <c r="AW145" t="str">
        <f t="shared" ca="1" si="385"/>
        <v/>
      </c>
      <c r="AX145" t="str">
        <f t="shared" ca="1" si="386"/>
        <v/>
      </c>
      <c r="AY145" t="str">
        <f t="shared" ca="1" si="268"/>
        <v/>
      </c>
      <c r="AZ145" t="str">
        <f t="shared" ca="1" si="269"/>
        <v/>
      </c>
      <c r="BA145" t="str">
        <f t="shared" ca="1" si="270"/>
        <v/>
      </c>
      <c r="BB145" t="str">
        <f t="shared" ca="1" si="271"/>
        <v/>
      </c>
      <c r="BC145" t="str">
        <f t="shared" ca="1" si="272"/>
        <v/>
      </c>
      <c r="BD145" t="str">
        <f t="shared" ca="1" si="273"/>
        <v/>
      </c>
      <c r="BE145" t="str">
        <f t="shared" ca="1" si="274"/>
        <v/>
      </c>
      <c r="BF145" t="str">
        <f t="shared" ca="1" si="275"/>
        <v/>
      </c>
      <c r="BG145" t="str">
        <f t="shared" ca="1" si="276"/>
        <v/>
      </c>
      <c r="BH145" t="str">
        <f t="shared" ca="1" si="277"/>
        <v/>
      </c>
      <c r="BI145" t="str">
        <f t="shared" ca="1" si="278"/>
        <v/>
      </c>
      <c r="BJ145" t="str">
        <f t="shared" ca="1" si="279"/>
        <v/>
      </c>
      <c r="CC145">
        <f t="shared" ca="1" si="337"/>
        <v>1</v>
      </c>
      <c r="CD145">
        <f t="shared" ca="1" si="338"/>
        <v>4</v>
      </c>
      <c r="CE145">
        <f t="shared" ca="1" si="339"/>
        <v>6</v>
      </c>
      <c r="CF145">
        <f t="shared" ca="1" si="340"/>
        <v>9</v>
      </c>
      <c r="CG145">
        <f t="shared" ca="1" si="341"/>
        <v>12</v>
      </c>
      <c r="CH145" t="str">
        <f t="shared" ca="1" si="342"/>
        <v/>
      </c>
      <c r="CI145" t="str">
        <f t="shared" ca="1" si="343"/>
        <v/>
      </c>
      <c r="CJ145" t="str">
        <f t="shared" ca="1" si="344"/>
        <v/>
      </c>
      <c r="CK145" t="str">
        <f t="shared" ca="1" si="345"/>
        <v/>
      </c>
      <c r="CL145" t="str">
        <f t="shared" ca="1" si="346"/>
        <v/>
      </c>
      <c r="CM145" t="str">
        <f t="shared" ca="1" si="347"/>
        <v/>
      </c>
      <c r="CN145" t="str">
        <f t="shared" ca="1" si="348"/>
        <v/>
      </c>
      <c r="CO145" t="str">
        <f t="shared" ca="1" si="349"/>
        <v/>
      </c>
      <c r="CP145" t="str">
        <f t="shared" ca="1" si="350"/>
        <v/>
      </c>
      <c r="CQ145" t="str">
        <f t="shared" ca="1" si="351"/>
        <v/>
      </c>
      <c r="CR145" t="str">
        <f t="shared" ca="1" si="352"/>
        <v/>
      </c>
      <c r="CS145" t="str">
        <f t="shared" ca="1" si="353"/>
        <v/>
      </c>
      <c r="CT145" t="str">
        <f t="shared" ca="1" si="354"/>
        <v/>
      </c>
      <c r="CU145" t="str">
        <f t="shared" ca="1" si="355"/>
        <v/>
      </c>
      <c r="CV145" t="str">
        <f t="shared" ca="1" si="356"/>
        <v/>
      </c>
      <c r="CW145" t="str">
        <f t="shared" ca="1" si="357"/>
        <v/>
      </c>
      <c r="CX145" t="str">
        <f t="shared" ca="1" si="358"/>
        <v/>
      </c>
      <c r="CY145" t="str">
        <f t="shared" ca="1" si="359"/>
        <v/>
      </c>
      <c r="CZ145" t="str">
        <f t="shared" ca="1" si="360"/>
        <v/>
      </c>
      <c r="DA145">
        <f t="shared" ca="1" si="361"/>
        <v>25</v>
      </c>
      <c r="DB145">
        <f t="shared" ca="1" si="362"/>
        <v>27</v>
      </c>
      <c r="DC145">
        <f t="shared" ca="1" si="363"/>
        <v>36</v>
      </c>
      <c r="DD145" t="str">
        <f t="shared" ca="1" si="364"/>
        <v/>
      </c>
      <c r="DE145" t="str">
        <f t="shared" ca="1" si="365"/>
        <v/>
      </c>
      <c r="DF145" t="str">
        <f t="shared" ca="1" si="366"/>
        <v/>
      </c>
      <c r="DG145" t="str">
        <f t="shared" ca="1" si="367"/>
        <v/>
      </c>
      <c r="DH145" t="str">
        <f t="shared" ca="1" si="368"/>
        <v/>
      </c>
      <c r="DI145" t="str">
        <f t="shared" ca="1" si="369"/>
        <v/>
      </c>
      <c r="DJ145" t="str">
        <f t="shared" ca="1" si="370"/>
        <v/>
      </c>
      <c r="DK145" t="str">
        <f t="shared" ca="1" si="371"/>
        <v/>
      </c>
      <c r="DL145" t="str">
        <f t="shared" ca="1" si="372"/>
        <v/>
      </c>
      <c r="DM145">
        <v>1</v>
      </c>
      <c r="DN145">
        <f t="shared" ca="1" si="280"/>
        <v>2</v>
      </c>
      <c r="DO145">
        <f t="shared" ca="1" si="281"/>
        <v>2</v>
      </c>
      <c r="DP145">
        <f t="shared" ca="1" si="282"/>
        <v>2</v>
      </c>
      <c r="DQ145">
        <f t="shared" ca="1" si="283"/>
        <v>3</v>
      </c>
      <c r="DR145">
        <f t="shared" ca="1" si="284"/>
        <v>3</v>
      </c>
      <c r="DS145">
        <f t="shared" ca="1" si="285"/>
        <v>4</v>
      </c>
      <c r="DT145">
        <f t="shared" ca="1" si="286"/>
        <v>4</v>
      </c>
      <c r="DU145">
        <f t="shared" ca="1" si="287"/>
        <v>4</v>
      </c>
      <c r="DV145">
        <f t="shared" ca="1" si="288"/>
        <v>5</v>
      </c>
      <c r="DW145">
        <f t="shared" ca="1" si="289"/>
        <v>5</v>
      </c>
      <c r="DX145">
        <f t="shared" ca="1" si="290"/>
        <v>5</v>
      </c>
      <c r="DY145">
        <f t="shared" ca="1" si="291"/>
        <v>6</v>
      </c>
      <c r="DZ145" s="1">
        <v>1</v>
      </c>
      <c r="EA145">
        <f t="shared" ca="1" si="292"/>
        <v>1</v>
      </c>
      <c r="EB145">
        <f t="shared" ca="1" si="293"/>
        <v>1</v>
      </c>
      <c r="EC145">
        <f t="shared" ca="1" si="294"/>
        <v>1</v>
      </c>
      <c r="ED145">
        <f t="shared" ca="1" si="295"/>
        <v>1</v>
      </c>
      <c r="EE145">
        <f t="shared" ca="1" si="296"/>
        <v>1</v>
      </c>
      <c r="EF145">
        <f t="shared" ca="1" si="297"/>
        <v>1</v>
      </c>
      <c r="EG145">
        <f t="shared" ca="1" si="298"/>
        <v>1</v>
      </c>
      <c r="EH145">
        <f t="shared" ca="1" si="299"/>
        <v>1</v>
      </c>
      <c r="EI145">
        <f t="shared" ca="1" si="300"/>
        <v>1</v>
      </c>
      <c r="EJ145">
        <f t="shared" ca="1" si="301"/>
        <v>1</v>
      </c>
      <c r="EK145">
        <f t="shared" ca="1" si="302"/>
        <v>1</v>
      </c>
      <c r="EL145">
        <f t="shared" ca="1" si="303"/>
        <v>1</v>
      </c>
      <c r="EM145" s="1">
        <v>1</v>
      </c>
      <c r="EN145">
        <f t="shared" ca="1" si="304"/>
        <v>2</v>
      </c>
      <c r="EO145">
        <f t="shared" ca="1" si="305"/>
        <v>2</v>
      </c>
      <c r="EP145">
        <f t="shared" ca="1" si="306"/>
        <v>3</v>
      </c>
      <c r="EQ145">
        <f t="shared" ca="1" si="307"/>
        <v>3</v>
      </c>
      <c r="ER145">
        <f t="shared" ca="1" si="308"/>
        <v>3</v>
      </c>
      <c r="ES145">
        <f t="shared" ca="1" si="309"/>
        <v>3</v>
      </c>
      <c r="ET145">
        <f t="shared" ca="1" si="310"/>
        <v>3</v>
      </c>
      <c r="EU145">
        <f t="shared" ca="1" si="311"/>
        <v>3</v>
      </c>
      <c r="EV145">
        <f t="shared" ca="1" si="312"/>
        <v>3</v>
      </c>
      <c r="EW145">
        <f t="shared" ca="1" si="313"/>
        <v>3</v>
      </c>
      <c r="EX145">
        <f t="shared" ca="1" si="314"/>
        <v>3</v>
      </c>
      <c r="EY145">
        <f t="shared" ca="1" si="315"/>
        <v>4</v>
      </c>
      <c r="EZ145">
        <f ca="1">IF($G144="","",IF($F145&gt;$G$4,COUNTIF(OFFSET($G145,-($G$4+$N145-2),0,1,1):$G145,EZ$9),IF($G145=EZ$9,1,EZ144)))</f>
        <v>1</v>
      </c>
      <c r="FA145">
        <f ca="1">IF($G144="","",IF($F145&gt;$G$4,COUNTIF(OFFSET($G145,-($G$4+$N145-2),0,1,1):$G145,FA$9),IF($G145=FA$9,1,FA144)))</f>
        <v>0</v>
      </c>
      <c r="FB145">
        <f ca="1">IF($G144="","",IF($F145&gt;$G$4,COUNTIF(OFFSET($G145,-($G$4+$N145-2),0,1,1):$G145,FB$9),IF($G145=FB$9,1,FB144)))</f>
        <v>0</v>
      </c>
      <c r="FC145">
        <f ca="1">IF($G144="","",IF($F145&gt;$G$4,COUNTIF(OFFSET($G145,-($G$4+$N145-2),0,1,1):$G145,FC$9),IF($G145=FC$9,1,FC144)))</f>
        <v>2</v>
      </c>
      <c r="FD145">
        <f ca="1">IF($G144="","",IF($F145&gt;$G$4,COUNTIF(OFFSET($G145,-($G$4+$N145-2),0,1,1):$G145,FD$9),IF($G145=FD$9,1,FD144)))</f>
        <v>0</v>
      </c>
      <c r="FE145">
        <f ca="1">IF($G144="","",IF($F145&gt;$G$4,COUNTIF(OFFSET($G145,-($G$4+$N145-2),0,1,1):$G145,FE$9),IF($G145=FE$9,1,FE144)))</f>
        <v>1</v>
      </c>
      <c r="FF145">
        <f ca="1">IF($G144="","",IF($F145&gt;$G$4,COUNTIF(OFFSET($G145,-($G$4+$N145-2),0,1,1):$G145,FF$9),IF($G145=FF$9,1,FF144)))</f>
        <v>0</v>
      </c>
      <c r="FG145">
        <f ca="1">IF($G144="","",IF($F145&gt;$G$4,COUNTIF(OFFSET($G145,-($G$4+$N145-2),0,1,1):$G145,FG$9),IF($G145=FG$9,1,FG144)))</f>
        <v>0</v>
      </c>
      <c r="FH145">
        <f ca="1">IF($G144="","",IF($F145&gt;$G$4,COUNTIF(OFFSET($G145,-($G$4+$N145-2),0,1,1):$G145,FH$9),IF($G145=FH$9,1,FH144)))</f>
        <v>1</v>
      </c>
      <c r="FI145">
        <f ca="1">IF($G144="","",IF($F145&gt;$G$4,COUNTIF(OFFSET($G145,-($G$4+$N145-2),0,1,1):$G145,FI$9),IF($G145=FI$9,1,FI144)))</f>
        <v>0</v>
      </c>
      <c r="FJ145">
        <f ca="1">IF($G144="","",IF($F145&gt;$G$4,COUNTIF(OFFSET($G145,-($G$4+$N145-2),0,1,1):$G145,FJ$9),IF($G145=FJ$9,1,FJ144)))</f>
        <v>0</v>
      </c>
      <c r="FK145">
        <f ca="1">IF($G144="","",IF($F145&gt;$G$4,COUNTIF(OFFSET($G145,-($G$4+$N145-2),0,1,1):$G145,FK$9),IF($G145=FK$9,1,FK144)))</f>
        <v>2</v>
      </c>
      <c r="FL145">
        <f ca="1">IF($G144="","",IF($F145&gt;$G$4,COUNTIF(OFFSET($G145,-($G$4+$N145-2),0,1,1):$G145,FL$9),IF($G145=FL$9,1,FL144)))</f>
        <v>0</v>
      </c>
      <c r="FM145">
        <f ca="1">IF($G144="","",IF($F145&gt;$G$4,COUNTIF(OFFSET($G145,-($G$4+$N145-2),0,1,1):$G145,FM$9),IF($G145=FM$9,1,FM144)))</f>
        <v>0</v>
      </c>
      <c r="FN145">
        <f ca="1">IF($G144="","",IF($F145&gt;$G$4,COUNTIF(OFFSET($G145,-($G$4+$N145-2),0,1,1):$G145,FN$9),IF($G145=FN$9,1,FN144)))</f>
        <v>0</v>
      </c>
      <c r="FO145">
        <f ca="1">IF($G144="","",IF($F145&gt;$G$4,COUNTIF(OFFSET($G145,-($G$4+$N145-2),0,1,1):$G145,FO$9),IF($G145=FO$9,1,FO144)))</f>
        <v>0</v>
      </c>
      <c r="FP145">
        <f ca="1">IF($G144="","",IF($F145&gt;$G$4,COUNTIF(OFFSET($G145,-($G$4+$N145-2),0,1,1):$G145,FP$9),IF($G145=FP$9,1,FP144)))</f>
        <v>0</v>
      </c>
      <c r="FQ145">
        <f ca="1">IF($G144="","",IF($F145&gt;$G$4,COUNTIF(OFFSET($G145,-($G$4+$N145-2),0,1,1):$G145,FQ$9),IF($G145=FQ$9,1,FQ144)))</f>
        <v>0</v>
      </c>
      <c r="FR145">
        <f ca="1">IF($G144="","",IF($F145&gt;$G$4,COUNTIF(OFFSET($G145,-($G$4+$N145-2),0,1,1):$G145,FR$9),IF($G145=FR$9,1,FR144)))</f>
        <v>0</v>
      </c>
      <c r="FS145">
        <f ca="1">IF($G144="","",IF($F145&gt;$G$4,COUNTIF(OFFSET($G145,-($G$4+$N145-2),0,1,1):$G145,FS$9),IF($G145=FS$9,1,FS144)))</f>
        <v>0</v>
      </c>
      <c r="FT145">
        <f ca="1">IF($G144="","",IF($F145&gt;$G$4,COUNTIF(OFFSET($G145,-($G$4+$N145-2),0,1,1):$G145,FT$9),IF($G145=FT$9,1,FT144)))</f>
        <v>0</v>
      </c>
      <c r="FU145">
        <f ca="1">IF($G144="","",IF($F145&gt;$G$4,COUNTIF(OFFSET($G145,-($G$4+$N145-2),0,1,1):$G145,FU$9),IF($G145=FU$9,1,FU144)))</f>
        <v>0</v>
      </c>
      <c r="FV145">
        <f ca="1">IF($G144="","",IF($F145&gt;$G$4,COUNTIF(OFFSET($G145,-($G$4+$N145-2),0,1,1):$G145,FV$9),IF($G145=FV$9,1,FV144)))</f>
        <v>0</v>
      </c>
      <c r="FW145">
        <f ca="1">IF($G144="","",IF($F145&gt;$G$4,COUNTIF(OFFSET($G145,-($G$4+$N145-2),0,1,1):$G145,FW$9),IF($G145=FW$9,1,FW144)))</f>
        <v>0</v>
      </c>
      <c r="FX145">
        <f ca="1">IF($G144="","",IF($F145&gt;$G$4,COUNTIF(OFFSET($G145,-($G$4+$N145-2),0,1,1):$G145,FX$9),IF($G145=FX$9,1,FX144)))</f>
        <v>1</v>
      </c>
      <c r="FY145">
        <f ca="1">IF($G144="","",IF($F145&gt;$G$4,COUNTIF(OFFSET($G145,-($G$4+$N145-2),0,1,1):$G145,FY$9),IF($G145=FY$9,1,FY144)))</f>
        <v>0</v>
      </c>
      <c r="FZ145">
        <f ca="1">IF($G144="","",IF($F145&gt;$G$4,COUNTIF(OFFSET($G145,-($G$4+$N145-2),0,1,1):$G145,FZ$9),IF($G145=FZ$9,1,FZ144)))</f>
        <v>1</v>
      </c>
      <c r="GA145">
        <f ca="1">IF($G144="","",IF($F145&gt;$G$4,COUNTIF(OFFSET($G145,-($G$4+$N145-2),0,1,1):$G145,GA$9),IF($G145=GA$9,1,GA144)))</f>
        <v>0</v>
      </c>
      <c r="GB145">
        <f ca="1">IF($G144="","",IF($F145&gt;$G$4,COUNTIF(OFFSET($G145,-($G$4+$N145-2),0,1,1):$G145,GB$9),IF($G145=GB$9,1,GB144)))</f>
        <v>0</v>
      </c>
      <c r="GC145">
        <f ca="1">IF($G144="","",IF($F145&gt;$G$4,COUNTIF(OFFSET($G145,-($G$4+$N145-2),0,1,1):$G145,GC$9),IF($G145=GC$9,1,GC144)))</f>
        <v>0</v>
      </c>
      <c r="GD145">
        <f ca="1">IF($G144="","",IF($F145&gt;$G$4,COUNTIF(OFFSET($G145,-($G$4+$N145-2),0,1,1):$G145,GD$9),IF($G145=GD$9,1,GD144)))</f>
        <v>0</v>
      </c>
      <c r="GE145">
        <f ca="1">IF($G144="","",IF($F145&gt;$G$4,COUNTIF(OFFSET($G145,-($G$4+$N145-2),0,1,1):$G145,GE$9),IF($G145=GE$9,1,GE144)))</f>
        <v>0</v>
      </c>
      <c r="GF145">
        <f ca="1">IF($G144="","",IF($F145&gt;$G$4,COUNTIF(OFFSET($G145,-($G$4+$N145-2),0,1,1):$G145,GF$9),IF($G145=GF$9,1,GF144)))</f>
        <v>0</v>
      </c>
      <c r="GG145">
        <f ca="1">IF($G144="","",IF($F145&gt;$G$4,COUNTIF(OFFSET($G145,-($G$4+$N145-2),0,1,1):$G145,GG$9),IF($G145=GG$9,1,GG144)))</f>
        <v>0</v>
      </c>
      <c r="GH145">
        <f ca="1">IF($G144="","",IF($F145&gt;$G$4,COUNTIF(OFFSET($G145,-($G$4+$N145-2),0,1,1):$G145,GH$9),IF($G145=GH$9,1,GH144)))</f>
        <v>0</v>
      </c>
      <c r="GI145">
        <f ca="1">IF($G144="","",IF($F145&gt;$G$4,COUNTIF(OFFSET($G145,-($G$4+$N145-2),0,1,1):$G145,GI$9),IF($G145=GI$9,1,GI144)))</f>
        <v>1</v>
      </c>
    </row>
    <row r="146" spans="6:191" x14ac:dyDescent="0.25">
      <c r="F146">
        <v>137</v>
      </c>
      <c r="G146" s="1">
        <v>17</v>
      </c>
      <c r="H146" s="3">
        <f t="shared" si="262"/>
        <v>2</v>
      </c>
      <c r="I146">
        <f t="shared" ca="1" si="316"/>
        <v>0</v>
      </c>
      <c r="J146" s="1">
        <f t="shared" ca="1" si="263"/>
        <v>5</v>
      </c>
      <c r="K146" s="2">
        <f t="shared" ca="1" si="264"/>
        <v>1</v>
      </c>
      <c r="L146" s="3">
        <f t="shared" ca="1" si="265"/>
        <v>3</v>
      </c>
      <c r="M146">
        <f t="shared" ca="1" si="266"/>
        <v>2</v>
      </c>
      <c r="N146">
        <f t="shared" ca="1" si="373"/>
        <v>6</v>
      </c>
      <c r="O146">
        <f t="shared" ca="1" si="374"/>
        <v>0</v>
      </c>
      <c r="P146">
        <f t="shared" ca="1" si="317"/>
        <v>0</v>
      </c>
      <c r="Q146">
        <f t="shared" ca="1" si="318"/>
        <v>-2.2204460492503131E-15</v>
      </c>
      <c r="R146">
        <f t="shared" ca="1" si="319"/>
        <v>1</v>
      </c>
      <c r="S146">
        <f t="shared" ca="1" si="267"/>
        <v>4.4408920985006262E-16</v>
      </c>
      <c r="T146">
        <f t="shared" ca="1" si="320"/>
        <v>128.00000000000003</v>
      </c>
      <c r="U146" t="str">
        <f t="shared" ca="1" si="321"/>
        <v/>
      </c>
      <c r="W146" s="3">
        <f t="shared" ca="1" si="322"/>
        <v>-4.4408920985006262E-16</v>
      </c>
      <c r="X146" s="2" t="str">
        <f t="shared" ca="1" si="323"/>
        <v/>
      </c>
      <c r="Y146" s="2" t="str">
        <f t="shared" ca="1" si="324"/>
        <v/>
      </c>
      <c r="Z146" s="2" t="str">
        <f t="shared" ca="1" si="325"/>
        <v/>
      </c>
      <c r="AA146" s="2" t="str">
        <f t="shared" ca="1" si="326"/>
        <v/>
      </c>
      <c r="AB146" s="2" t="str">
        <f t="shared" ca="1" si="327"/>
        <v/>
      </c>
      <c r="AC146" s="2" t="str">
        <f t="shared" ca="1" si="328"/>
        <v/>
      </c>
      <c r="AD146" s="2" t="str">
        <f t="shared" ca="1" si="329"/>
        <v/>
      </c>
      <c r="AE146" s="2" t="str">
        <f t="shared" ca="1" si="330"/>
        <v/>
      </c>
      <c r="AF146" s="2" t="str">
        <f t="shared" ca="1" si="331"/>
        <v/>
      </c>
      <c r="AG146" s="2" t="str">
        <f t="shared" ca="1" si="332"/>
        <v/>
      </c>
      <c r="AH146" s="2" t="str">
        <f t="shared" ca="1" si="333"/>
        <v/>
      </c>
      <c r="AI146" s="2" t="str">
        <f t="shared" ca="1" si="334"/>
        <v/>
      </c>
      <c r="AJ146" s="2" t="str">
        <f t="shared" ca="1" si="335"/>
        <v/>
      </c>
      <c r="AK146" s="2" t="str">
        <f t="shared" ca="1" si="336"/>
        <v/>
      </c>
      <c r="AM146" t="str">
        <f t="shared" ca="1" si="375"/>
        <v/>
      </c>
      <c r="AN146" t="str">
        <f t="shared" ca="1" si="376"/>
        <v/>
      </c>
      <c r="AO146" t="str">
        <f t="shared" ca="1" si="377"/>
        <v/>
      </c>
      <c r="AP146" t="str">
        <f t="shared" ca="1" si="378"/>
        <v/>
      </c>
      <c r="AQ146" t="str">
        <f t="shared" ca="1" si="379"/>
        <v/>
      </c>
      <c r="AR146" t="str">
        <f t="shared" ca="1" si="380"/>
        <v/>
      </c>
      <c r="AS146" t="str">
        <f t="shared" ca="1" si="381"/>
        <v/>
      </c>
      <c r="AT146" t="str">
        <f t="shared" ca="1" si="382"/>
        <v/>
      </c>
      <c r="AU146" t="str">
        <f t="shared" ca="1" si="383"/>
        <v/>
      </c>
      <c r="AV146" t="str">
        <f t="shared" ca="1" si="384"/>
        <v/>
      </c>
      <c r="AW146" t="str">
        <f t="shared" ca="1" si="385"/>
        <v/>
      </c>
      <c r="AX146" t="str">
        <f t="shared" ca="1" si="386"/>
        <v/>
      </c>
      <c r="AY146" t="str">
        <f t="shared" ca="1" si="268"/>
        <v/>
      </c>
      <c r="AZ146" t="str">
        <f t="shared" ca="1" si="269"/>
        <v/>
      </c>
      <c r="BA146" t="str">
        <f t="shared" ca="1" si="270"/>
        <v/>
      </c>
      <c r="BB146" t="str">
        <f t="shared" ca="1" si="271"/>
        <v/>
      </c>
      <c r="BC146" t="str">
        <f t="shared" ca="1" si="272"/>
        <v/>
      </c>
      <c r="BD146" t="str">
        <f t="shared" ca="1" si="273"/>
        <v/>
      </c>
      <c r="BE146" t="str">
        <f t="shared" ca="1" si="274"/>
        <v/>
      </c>
      <c r="BF146" t="str">
        <f t="shared" ca="1" si="275"/>
        <v/>
      </c>
      <c r="BG146" t="str">
        <f t="shared" ca="1" si="276"/>
        <v/>
      </c>
      <c r="BH146" t="str">
        <f t="shared" ca="1" si="277"/>
        <v/>
      </c>
      <c r="BI146" t="str">
        <f t="shared" ca="1" si="278"/>
        <v/>
      </c>
      <c r="BJ146" t="str">
        <f t="shared" ca="1" si="279"/>
        <v/>
      </c>
      <c r="CC146">
        <f t="shared" ca="1" si="337"/>
        <v>1</v>
      </c>
      <c r="CD146">
        <f t="shared" ca="1" si="338"/>
        <v>4</v>
      </c>
      <c r="CE146">
        <f t="shared" ca="1" si="339"/>
        <v>6</v>
      </c>
      <c r="CF146">
        <f t="shared" ca="1" si="340"/>
        <v>9</v>
      </c>
      <c r="CG146">
        <f t="shared" ca="1" si="341"/>
        <v>12</v>
      </c>
      <c r="CH146" t="str">
        <f t="shared" ca="1" si="342"/>
        <v/>
      </c>
      <c r="CI146" t="str">
        <f t="shared" ca="1" si="343"/>
        <v/>
      </c>
      <c r="CJ146" t="str">
        <f t="shared" ca="1" si="344"/>
        <v/>
      </c>
      <c r="CK146" t="str">
        <f t="shared" ca="1" si="345"/>
        <v/>
      </c>
      <c r="CL146" t="str">
        <f t="shared" ca="1" si="346"/>
        <v/>
      </c>
      <c r="CM146" t="str">
        <f t="shared" ca="1" si="347"/>
        <v/>
      </c>
      <c r="CN146" t="str">
        <f t="shared" ca="1" si="348"/>
        <v/>
      </c>
      <c r="CO146">
        <f t="shared" ca="1" si="349"/>
        <v>17</v>
      </c>
      <c r="CP146" t="str">
        <f t="shared" ca="1" si="350"/>
        <v/>
      </c>
      <c r="CQ146" t="str">
        <f t="shared" ca="1" si="351"/>
        <v/>
      </c>
      <c r="CR146" t="str">
        <f t="shared" ca="1" si="352"/>
        <v/>
      </c>
      <c r="CS146" t="str">
        <f t="shared" ca="1" si="353"/>
        <v/>
      </c>
      <c r="CT146" t="str">
        <f t="shared" ca="1" si="354"/>
        <v/>
      </c>
      <c r="CU146" t="str">
        <f t="shared" ca="1" si="355"/>
        <v/>
      </c>
      <c r="CV146" t="str">
        <f t="shared" ca="1" si="356"/>
        <v/>
      </c>
      <c r="CW146" t="str">
        <f t="shared" ca="1" si="357"/>
        <v/>
      </c>
      <c r="CX146" t="str">
        <f t="shared" ca="1" si="358"/>
        <v/>
      </c>
      <c r="CY146" t="str">
        <f t="shared" ca="1" si="359"/>
        <v/>
      </c>
      <c r="CZ146" t="str">
        <f t="shared" ca="1" si="360"/>
        <v/>
      </c>
      <c r="DA146">
        <f t="shared" ca="1" si="361"/>
        <v>25</v>
      </c>
      <c r="DB146">
        <f t="shared" ca="1" si="362"/>
        <v>27</v>
      </c>
      <c r="DC146">
        <f t="shared" ca="1" si="363"/>
        <v>36</v>
      </c>
      <c r="DD146" t="str">
        <f t="shared" ca="1" si="364"/>
        <v/>
      </c>
      <c r="DE146" t="str">
        <f t="shared" ca="1" si="365"/>
        <v/>
      </c>
      <c r="DF146" t="str">
        <f t="shared" ca="1" si="366"/>
        <v/>
      </c>
      <c r="DG146" t="str">
        <f t="shared" ca="1" si="367"/>
        <v/>
      </c>
      <c r="DH146" t="str">
        <f t="shared" ca="1" si="368"/>
        <v/>
      </c>
      <c r="DI146" t="str">
        <f t="shared" ca="1" si="369"/>
        <v/>
      </c>
      <c r="DJ146" t="str">
        <f t="shared" ca="1" si="370"/>
        <v/>
      </c>
      <c r="DK146" t="str">
        <f t="shared" ca="1" si="371"/>
        <v/>
      </c>
      <c r="DL146" t="str">
        <f t="shared" ca="1" si="372"/>
        <v/>
      </c>
      <c r="DM146">
        <v>1</v>
      </c>
      <c r="DN146">
        <f t="shared" ca="1" si="280"/>
        <v>2</v>
      </c>
      <c r="DO146">
        <f t="shared" ca="1" si="281"/>
        <v>2</v>
      </c>
      <c r="DP146">
        <f t="shared" ca="1" si="282"/>
        <v>2</v>
      </c>
      <c r="DQ146">
        <f t="shared" ca="1" si="283"/>
        <v>3</v>
      </c>
      <c r="DR146">
        <f t="shared" ca="1" si="284"/>
        <v>3</v>
      </c>
      <c r="DS146">
        <f t="shared" ca="1" si="285"/>
        <v>4</v>
      </c>
      <c r="DT146">
        <f t="shared" ca="1" si="286"/>
        <v>4</v>
      </c>
      <c r="DU146">
        <f t="shared" ca="1" si="287"/>
        <v>4</v>
      </c>
      <c r="DV146">
        <f t="shared" ca="1" si="288"/>
        <v>5</v>
      </c>
      <c r="DW146">
        <f t="shared" ca="1" si="289"/>
        <v>5</v>
      </c>
      <c r="DX146">
        <f t="shared" ca="1" si="290"/>
        <v>5</v>
      </c>
      <c r="DY146">
        <f t="shared" ca="1" si="291"/>
        <v>6</v>
      </c>
      <c r="DZ146" s="1">
        <v>1</v>
      </c>
      <c r="EA146">
        <f t="shared" ca="1" si="292"/>
        <v>1</v>
      </c>
      <c r="EB146">
        <f t="shared" ca="1" si="293"/>
        <v>1</v>
      </c>
      <c r="EC146">
        <f t="shared" ca="1" si="294"/>
        <v>1</v>
      </c>
      <c r="ED146">
        <f t="shared" ca="1" si="295"/>
        <v>1</v>
      </c>
      <c r="EE146">
        <f t="shared" ca="1" si="296"/>
        <v>2</v>
      </c>
      <c r="EF146">
        <f t="shared" ca="1" si="297"/>
        <v>2</v>
      </c>
      <c r="EG146">
        <f t="shared" ca="1" si="298"/>
        <v>2</v>
      </c>
      <c r="EH146">
        <f t="shared" ca="1" si="299"/>
        <v>2</v>
      </c>
      <c r="EI146">
        <f t="shared" ca="1" si="300"/>
        <v>2</v>
      </c>
      <c r="EJ146">
        <f t="shared" ca="1" si="301"/>
        <v>2</v>
      </c>
      <c r="EK146">
        <f t="shared" ca="1" si="302"/>
        <v>2</v>
      </c>
      <c r="EL146">
        <f t="shared" ca="1" si="303"/>
        <v>2</v>
      </c>
      <c r="EM146" s="1">
        <v>1</v>
      </c>
      <c r="EN146">
        <f t="shared" ca="1" si="304"/>
        <v>2</v>
      </c>
      <c r="EO146">
        <f t="shared" ca="1" si="305"/>
        <v>2</v>
      </c>
      <c r="EP146">
        <f t="shared" ca="1" si="306"/>
        <v>3</v>
      </c>
      <c r="EQ146">
        <f t="shared" ca="1" si="307"/>
        <v>3</v>
      </c>
      <c r="ER146">
        <f t="shared" ca="1" si="308"/>
        <v>3</v>
      </c>
      <c r="ES146">
        <f t="shared" ca="1" si="309"/>
        <v>3</v>
      </c>
      <c r="ET146">
        <f t="shared" ca="1" si="310"/>
        <v>3</v>
      </c>
      <c r="EU146">
        <f t="shared" ca="1" si="311"/>
        <v>3</v>
      </c>
      <c r="EV146">
        <f t="shared" ca="1" si="312"/>
        <v>3</v>
      </c>
      <c r="EW146">
        <f t="shared" ca="1" si="313"/>
        <v>3</v>
      </c>
      <c r="EX146">
        <f t="shared" ca="1" si="314"/>
        <v>3</v>
      </c>
      <c r="EY146">
        <f t="shared" ca="1" si="315"/>
        <v>4</v>
      </c>
      <c r="EZ146">
        <f ca="1">IF($G145="","",IF($F146&gt;$G$4,COUNTIF(OFFSET($G146,-($G$4+$N146-2),0,1,1):$G146,EZ$9),IF($G146=EZ$9,1,EZ145)))</f>
        <v>1</v>
      </c>
      <c r="FA146">
        <f ca="1">IF($G145="","",IF($F146&gt;$G$4,COUNTIF(OFFSET($G146,-($G$4+$N146-2),0,1,1):$G146,FA$9),IF($G146=FA$9,1,FA145)))</f>
        <v>0</v>
      </c>
      <c r="FB146">
        <f ca="1">IF($G145="","",IF($F146&gt;$G$4,COUNTIF(OFFSET($G146,-($G$4+$N146-2),0,1,1):$G146,FB$9),IF($G146=FB$9,1,FB145)))</f>
        <v>0</v>
      </c>
      <c r="FC146">
        <f ca="1">IF($G145="","",IF($F146&gt;$G$4,COUNTIF(OFFSET($G146,-($G$4+$N146-2),0,1,1):$G146,FC$9),IF($G146=FC$9,1,FC145)))</f>
        <v>2</v>
      </c>
      <c r="FD146">
        <f ca="1">IF($G145="","",IF($F146&gt;$G$4,COUNTIF(OFFSET($G146,-($G$4+$N146-2),0,1,1):$G146,FD$9),IF($G146=FD$9,1,FD145)))</f>
        <v>0</v>
      </c>
      <c r="FE146">
        <f ca="1">IF($G145="","",IF($F146&gt;$G$4,COUNTIF(OFFSET($G146,-($G$4+$N146-2),0,1,1):$G146,FE$9),IF($G146=FE$9,1,FE145)))</f>
        <v>1</v>
      </c>
      <c r="FF146">
        <f ca="1">IF($G145="","",IF($F146&gt;$G$4,COUNTIF(OFFSET($G146,-($G$4+$N146-2),0,1,1):$G146,FF$9),IF($G146=FF$9,1,FF145)))</f>
        <v>0</v>
      </c>
      <c r="FG146">
        <f ca="1">IF($G145="","",IF($F146&gt;$G$4,COUNTIF(OFFSET($G146,-($G$4+$N146-2),0,1,1):$G146,FG$9),IF($G146=FG$9,1,FG145)))</f>
        <v>0</v>
      </c>
      <c r="FH146">
        <f ca="1">IF($G145="","",IF($F146&gt;$G$4,COUNTIF(OFFSET($G146,-($G$4+$N146-2),0,1,1):$G146,FH$9),IF($G146=FH$9,1,FH145)))</f>
        <v>1</v>
      </c>
      <c r="FI146">
        <f ca="1">IF($G145="","",IF($F146&gt;$G$4,COUNTIF(OFFSET($G146,-($G$4+$N146-2),0,1,1):$G146,FI$9),IF($G146=FI$9,1,FI145)))</f>
        <v>0</v>
      </c>
      <c r="FJ146">
        <f ca="1">IF($G145="","",IF($F146&gt;$G$4,COUNTIF(OFFSET($G146,-($G$4+$N146-2),0,1,1):$G146,FJ$9),IF($G146=FJ$9,1,FJ145)))</f>
        <v>0</v>
      </c>
      <c r="FK146">
        <f ca="1">IF($G145="","",IF($F146&gt;$G$4,COUNTIF(OFFSET($G146,-($G$4+$N146-2),0,1,1):$G146,FK$9),IF($G146=FK$9,1,FK145)))</f>
        <v>2</v>
      </c>
      <c r="FL146">
        <f ca="1">IF($G145="","",IF($F146&gt;$G$4,COUNTIF(OFFSET($G146,-($G$4+$N146-2),0,1,1):$G146,FL$9),IF($G146=FL$9,1,FL145)))</f>
        <v>0</v>
      </c>
      <c r="FM146">
        <f ca="1">IF($G145="","",IF($F146&gt;$G$4,COUNTIF(OFFSET($G146,-($G$4+$N146-2),0,1,1):$G146,FM$9),IF($G146=FM$9,1,FM145)))</f>
        <v>0</v>
      </c>
      <c r="FN146">
        <f ca="1">IF($G145="","",IF($F146&gt;$G$4,COUNTIF(OFFSET($G146,-($G$4+$N146-2),0,1,1):$G146,FN$9),IF($G146=FN$9,1,FN145)))</f>
        <v>0</v>
      </c>
      <c r="FO146">
        <f ca="1">IF($G145="","",IF($F146&gt;$G$4,COUNTIF(OFFSET($G146,-($G$4+$N146-2),0,1,1):$G146,FO$9),IF($G146=FO$9,1,FO145)))</f>
        <v>0</v>
      </c>
      <c r="FP146">
        <f ca="1">IF($G145="","",IF($F146&gt;$G$4,COUNTIF(OFFSET($G146,-($G$4+$N146-2),0,1,1):$G146,FP$9),IF($G146=FP$9,1,FP145)))</f>
        <v>1</v>
      </c>
      <c r="FQ146">
        <f ca="1">IF($G145="","",IF($F146&gt;$G$4,COUNTIF(OFFSET($G146,-($G$4+$N146-2),0,1,1):$G146,FQ$9),IF($G146=FQ$9,1,FQ145)))</f>
        <v>0</v>
      </c>
      <c r="FR146">
        <f ca="1">IF($G145="","",IF($F146&gt;$G$4,COUNTIF(OFFSET($G146,-($G$4+$N146-2),0,1,1):$G146,FR$9),IF($G146=FR$9,1,FR145)))</f>
        <v>0</v>
      </c>
      <c r="FS146">
        <f ca="1">IF($G145="","",IF($F146&gt;$G$4,COUNTIF(OFFSET($G146,-($G$4+$N146-2),0,1,1):$G146,FS$9),IF($G146=FS$9,1,FS145)))</f>
        <v>0</v>
      </c>
      <c r="FT146">
        <f ca="1">IF($G145="","",IF($F146&gt;$G$4,COUNTIF(OFFSET($G146,-($G$4+$N146-2),0,1,1):$G146,FT$9),IF($G146=FT$9,1,FT145)))</f>
        <v>0</v>
      </c>
      <c r="FU146">
        <f ca="1">IF($G145="","",IF($F146&gt;$G$4,COUNTIF(OFFSET($G146,-($G$4+$N146-2),0,1,1):$G146,FU$9),IF($G146=FU$9,1,FU145)))</f>
        <v>0</v>
      </c>
      <c r="FV146">
        <f ca="1">IF($G145="","",IF($F146&gt;$G$4,COUNTIF(OFFSET($G146,-($G$4+$N146-2),0,1,1):$G146,FV$9),IF($G146=FV$9,1,FV145)))</f>
        <v>0</v>
      </c>
      <c r="FW146">
        <f ca="1">IF($G145="","",IF($F146&gt;$G$4,COUNTIF(OFFSET($G146,-($G$4+$N146-2),0,1,1):$G146,FW$9),IF($G146=FW$9,1,FW145)))</f>
        <v>0</v>
      </c>
      <c r="FX146">
        <f ca="1">IF($G145="","",IF($F146&gt;$G$4,COUNTIF(OFFSET($G146,-($G$4+$N146-2),0,1,1):$G146,FX$9),IF($G146=FX$9,1,FX145)))</f>
        <v>1</v>
      </c>
      <c r="FY146">
        <f ca="1">IF($G145="","",IF($F146&gt;$G$4,COUNTIF(OFFSET($G146,-($G$4+$N146-2),0,1,1):$G146,FY$9),IF($G146=FY$9,1,FY145)))</f>
        <v>0</v>
      </c>
      <c r="FZ146">
        <f ca="1">IF($G145="","",IF($F146&gt;$G$4,COUNTIF(OFFSET($G146,-($G$4+$N146-2),0,1,1):$G146,FZ$9),IF($G146=FZ$9,1,FZ145)))</f>
        <v>1</v>
      </c>
      <c r="GA146">
        <f ca="1">IF($G145="","",IF($F146&gt;$G$4,COUNTIF(OFFSET($G146,-($G$4+$N146-2),0,1,1):$G146,GA$9),IF($G146=GA$9,1,GA145)))</f>
        <v>0</v>
      </c>
      <c r="GB146">
        <f ca="1">IF($G145="","",IF($F146&gt;$G$4,COUNTIF(OFFSET($G146,-($G$4+$N146-2),0,1,1):$G146,GB$9),IF($G146=GB$9,1,GB145)))</f>
        <v>0</v>
      </c>
      <c r="GC146">
        <f ca="1">IF($G145="","",IF($F146&gt;$G$4,COUNTIF(OFFSET($G146,-($G$4+$N146-2),0,1,1):$G146,GC$9),IF($G146=GC$9,1,GC145)))</f>
        <v>0</v>
      </c>
      <c r="GD146">
        <f ca="1">IF($G145="","",IF($F146&gt;$G$4,COUNTIF(OFFSET($G146,-($G$4+$N146-2),0,1,1):$G146,GD$9),IF($G146=GD$9,1,GD145)))</f>
        <v>0</v>
      </c>
      <c r="GE146">
        <f ca="1">IF($G145="","",IF($F146&gt;$G$4,COUNTIF(OFFSET($G146,-($G$4+$N146-2),0,1,1):$G146,GE$9),IF($G146=GE$9,1,GE145)))</f>
        <v>0</v>
      </c>
      <c r="GF146">
        <f ca="1">IF($G145="","",IF($F146&gt;$G$4,COUNTIF(OFFSET($G146,-($G$4+$N146-2),0,1,1):$G146,GF$9),IF($G146=GF$9,1,GF145)))</f>
        <v>0</v>
      </c>
      <c r="GG146">
        <f ca="1">IF($G145="","",IF($F146&gt;$G$4,COUNTIF(OFFSET($G146,-($G$4+$N146-2),0,1,1):$G146,GG$9),IF($G146=GG$9,1,GG145)))</f>
        <v>0</v>
      </c>
      <c r="GH146">
        <f ca="1">IF($G145="","",IF($F146&gt;$G$4,COUNTIF(OFFSET($G146,-($G$4+$N146-2),0,1,1):$G146,GH$9),IF($G146=GH$9,1,GH145)))</f>
        <v>0</v>
      </c>
      <c r="GI146">
        <f ca="1">IF($G145="","",IF($F146&gt;$G$4,COUNTIF(OFFSET($G146,-($G$4+$N146-2),0,1,1):$G146,GI$9),IF($G146=GI$9,1,GI145)))</f>
        <v>1</v>
      </c>
    </row>
    <row r="147" spans="6:191" x14ac:dyDescent="0.25">
      <c r="F147">
        <v>138</v>
      </c>
      <c r="G147" s="1">
        <v>22</v>
      </c>
      <c r="H147" s="3">
        <f t="shared" si="262"/>
        <v>2</v>
      </c>
      <c r="I147">
        <f t="shared" ca="1" si="316"/>
        <v>0</v>
      </c>
      <c r="J147" s="1">
        <f t="shared" ca="1" si="263"/>
        <v>5</v>
      </c>
      <c r="K147" s="2">
        <f t="shared" ca="1" si="264"/>
        <v>2</v>
      </c>
      <c r="L147" s="3">
        <f t="shared" ca="1" si="265"/>
        <v>3</v>
      </c>
      <c r="M147">
        <f t="shared" ca="1" si="266"/>
        <v>2</v>
      </c>
      <c r="N147">
        <f t="shared" ca="1" si="373"/>
        <v>7</v>
      </c>
      <c r="O147">
        <f t="shared" ca="1" si="374"/>
        <v>1</v>
      </c>
      <c r="P147">
        <f t="shared" ca="1" si="317"/>
        <v>0</v>
      </c>
      <c r="Q147">
        <f t="shared" ca="1" si="318"/>
        <v>1.9999999999999969</v>
      </c>
      <c r="R147">
        <f t="shared" ca="1" si="319"/>
        <v>1</v>
      </c>
      <c r="S147">
        <f t="shared" ca="1" si="267"/>
        <v>-1.9999999999999991</v>
      </c>
      <c r="T147">
        <f t="shared" ca="1" si="320"/>
        <v>126.00000000000003</v>
      </c>
      <c r="U147" t="str">
        <f t="shared" ca="1" si="321"/>
        <v/>
      </c>
      <c r="W147" s="3">
        <f t="shared" ca="1" si="322"/>
        <v>1.9999999999999991</v>
      </c>
      <c r="X147" s="2">
        <f t="shared" ca="1" si="323"/>
        <v>17</v>
      </c>
      <c r="Y147" s="2">
        <f t="shared" ca="1" si="324"/>
        <v>18</v>
      </c>
      <c r="Z147" s="2" t="str">
        <f t="shared" ca="1" si="325"/>
        <v/>
      </c>
      <c r="AA147" s="2" t="str">
        <f t="shared" ca="1" si="326"/>
        <v/>
      </c>
      <c r="AB147" s="2" t="str">
        <f t="shared" ca="1" si="327"/>
        <v/>
      </c>
      <c r="AC147" s="2" t="str">
        <f t="shared" ca="1" si="328"/>
        <v/>
      </c>
      <c r="AD147" s="2" t="str">
        <f t="shared" ca="1" si="329"/>
        <v/>
      </c>
      <c r="AE147" s="2" t="str">
        <f t="shared" ca="1" si="330"/>
        <v/>
      </c>
      <c r="AF147" s="2" t="str">
        <f t="shared" ca="1" si="331"/>
        <v/>
      </c>
      <c r="AG147" s="2" t="str">
        <f t="shared" ca="1" si="332"/>
        <v/>
      </c>
      <c r="AH147" s="2" t="str">
        <f t="shared" ca="1" si="333"/>
        <v/>
      </c>
      <c r="AI147" s="2" t="str">
        <f t="shared" ca="1" si="334"/>
        <v/>
      </c>
      <c r="AJ147" s="2" t="str">
        <f t="shared" ca="1" si="335"/>
        <v/>
      </c>
      <c r="AK147" s="2" t="str">
        <f t="shared" ca="1" si="336"/>
        <v/>
      </c>
      <c r="AM147">
        <f t="shared" ca="1" si="375"/>
        <v>17</v>
      </c>
      <c r="AN147" t="str">
        <f t="shared" ca="1" si="376"/>
        <v/>
      </c>
      <c r="AO147" t="str">
        <f t="shared" ca="1" si="377"/>
        <v/>
      </c>
      <c r="AP147" t="str">
        <f t="shared" ca="1" si="378"/>
        <v/>
      </c>
      <c r="AQ147" t="str">
        <f t="shared" ca="1" si="379"/>
        <v/>
      </c>
      <c r="AR147" t="str">
        <f t="shared" ca="1" si="380"/>
        <v/>
      </c>
      <c r="AS147" t="str">
        <f t="shared" ca="1" si="381"/>
        <v/>
      </c>
      <c r="AT147" t="str">
        <f t="shared" ca="1" si="382"/>
        <v/>
      </c>
      <c r="AU147" t="str">
        <f t="shared" ca="1" si="383"/>
        <v/>
      </c>
      <c r="AV147" t="str">
        <f t="shared" ca="1" si="384"/>
        <v/>
      </c>
      <c r="AW147" t="str">
        <f t="shared" ca="1" si="385"/>
        <v/>
      </c>
      <c r="AX147" t="str">
        <f t="shared" ca="1" si="386"/>
        <v/>
      </c>
      <c r="AY147">
        <f t="shared" ca="1" si="268"/>
        <v>18</v>
      </c>
      <c r="AZ147" t="str">
        <f t="shared" ca="1" si="269"/>
        <v/>
      </c>
      <c r="BA147" t="str">
        <f t="shared" ca="1" si="270"/>
        <v/>
      </c>
      <c r="BB147" t="str">
        <f t="shared" ca="1" si="271"/>
        <v/>
      </c>
      <c r="BC147" t="str">
        <f t="shared" ca="1" si="272"/>
        <v/>
      </c>
      <c r="BD147" t="str">
        <f t="shared" ca="1" si="273"/>
        <v/>
      </c>
      <c r="BE147" t="str">
        <f t="shared" ca="1" si="274"/>
        <v/>
      </c>
      <c r="BF147" t="str">
        <f t="shared" ca="1" si="275"/>
        <v/>
      </c>
      <c r="BG147" t="str">
        <f t="shared" ca="1" si="276"/>
        <v/>
      </c>
      <c r="BH147" t="str">
        <f t="shared" ca="1" si="277"/>
        <v/>
      </c>
      <c r="BI147" t="str">
        <f t="shared" ca="1" si="278"/>
        <v/>
      </c>
      <c r="BJ147" t="str">
        <f t="shared" ca="1" si="279"/>
        <v/>
      </c>
      <c r="CC147">
        <f t="shared" ca="1" si="337"/>
        <v>1</v>
      </c>
      <c r="CD147">
        <f t="shared" ca="1" si="338"/>
        <v>4</v>
      </c>
      <c r="CE147">
        <f t="shared" ca="1" si="339"/>
        <v>6</v>
      </c>
      <c r="CF147">
        <f t="shared" ca="1" si="340"/>
        <v>9</v>
      </c>
      <c r="CG147">
        <f t="shared" ca="1" si="341"/>
        <v>12</v>
      </c>
      <c r="CH147" t="str">
        <f t="shared" ca="1" si="342"/>
        <v/>
      </c>
      <c r="CI147" t="str">
        <f t="shared" ca="1" si="343"/>
        <v/>
      </c>
      <c r="CJ147" t="str">
        <f t="shared" ca="1" si="344"/>
        <v/>
      </c>
      <c r="CK147" t="str">
        <f t="shared" ca="1" si="345"/>
        <v/>
      </c>
      <c r="CL147" t="str">
        <f t="shared" ca="1" si="346"/>
        <v/>
      </c>
      <c r="CM147" t="str">
        <f t="shared" ca="1" si="347"/>
        <v/>
      </c>
      <c r="CN147" t="str">
        <f t="shared" ca="1" si="348"/>
        <v/>
      </c>
      <c r="CO147">
        <f t="shared" ca="1" si="349"/>
        <v>17</v>
      </c>
      <c r="CP147">
        <f t="shared" ca="1" si="350"/>
        <v>22</v>
      </c>
      <c r="CQ147" t="str">
        <f t="shared" ca="1" si="351"/>
        <v/>
      </c>
      <c r="CR147" t="str">
        <f t="shared" ca="1" si="352"/>
        <v/>
      </c>
      <c r="CS147" t="str">
        <f t="shared" ca="1" si="353"/>
        <v/>
      </c>
      <c r="CT147" t="str">
        <f t="shared" ca="1" si="354"/>
        <v/>
      </c>
      <c r="CU147" t="str">
        <f t="shared" ca="1" si="355"/>
        <v/>
      </c>
      <c r="CV147" t="str">
        <f t="shared" ca="1" si="356"/>
        <v/>
      </c>
      <c r="CW147" t="str">
        <f t="shared" ca="1" si="357"/>
        <v/>
      </c>
      <c r="CX147" t="str">
        <f t="shared" ca="1" si="358"/>
        <v/>
      </c>
      <c r="CY147" t="str">
        <f t="shared" ca="1" si="359"/>
        <v/>
      </c>
      <c r="CZ147" t="str">
        <f t="shared" ca="1" si="360"/>
        <v/>
      </c>
      <c r="DA147">
        <f t="shared" ca="1" si="361"/>
        <v>25</v>
      </c>
      <c r="DB147">
        <f t="shared" ca="1" si="362"/>
        <v>27</v>
      </c>
      <c r="DC147">
        <f t="shared" ca="1" si="363"/>
        <v>36</v>
      </c>
      <c r="DD147" t="str">
        <f t="shared" ca="1" si="364"/>
        <v/>
      </c>
      <c r="DE147" t="str">
        <f t="shared" ca="1" si="365"/>
        <v/>
      </c>
      <c r="DF147" t="str">
        <f t="shared" ca="1" si="366"/>
        <v/>
      </c>
      <c r="DG147" t="str">
        <f t="shared" ca="1" si="367"/>
        <v/>
      </c>
      <c r="DH147" t="str">
        <f t="shared" ca="1" si="368"/>
        <v/>
      </c>
      <c r="DI147" t="str">
        <f t="shared" ca="1" si="369"/>
        <v/>
      </c>
      <c r="DJ147" t="str">
        <f t="shared" ca="1" si="370"/>
        <v/>
      </c>
      <c r="DK147" t="str">
        <f t="shared" ca="1" si="371"/>
        <v/>
      </c>
      <c r="DL147" t="str">
        <f t="shared" ca="1" si="372"/>
        <v/>
      </c>
      <c r="DM147">
        <v>1</v>
      </c>
      <c r="DN147">
        <f t="shared" ca="1" si="280"/>
        <v>2</v>
      </c>
      <c r="DO147">
        <f t="shared" ca="1" si="281"/>
        <v>2</v>
      </c>
      <c r="DP147">
        <f t="shared" ca="1" si="282"/>
        <v>2</v>
      </c>
      <c r="DQ147">
        <f t="shared" ca="1" si="283"/>
        <v>3</v>
      </c>
      <c r="DR147">
        <f t="shared" ca="1" si="284"/>
        <v>3</v>
      </c>
      <c r="DS147">
        <f t="shared" ca="1" si="285"/>
        <v>4</v>
      </c>
      <c r="DT147">
        <f t="shared" ca="1" si="286"/>
        <v>4</v>
      </c>
      <c r="DU147">
        <f t="shared" ca="1" si="287"/>
        <v>4</v>
      </c>
      <c r="DV147">
        <f t="shared" ca="1" si="288"/>
        <v>5</v>
      </c>
      <c r="DW147">
        <f t="shared" ca="1" si="289"/>
        <v>5</v>
      </c>
      <c r="DX147">
        <f t="shared" ca="1" si="290"/>
        <v>5</v>
      </c>
      <c r="DY147">
        <f t="shared" ca="1" si="291"/>
        <v>6</v>
      </c>
      <c r="DZ147" s="1">
        <v>1</v>
      </c>
      <c r="EA147">
        <f t="shared" ca="1" si="292"/>
        <v>1</v>
      </c>
      <c r="EB147">
        <f t="shared" ca="1" si="293"/>
        <v>1</v>
      </c>
      <c r="EC147">
        <f t="shared" ca="1" si="294"/>
        <v>1</v>
      </c>
      <c r="ED147">
        <f t="shared" ca="1" si="295"/>
        <v>1</v>
      </c>
      <c r="EE147">
        <f t="shared" ca="1" si="296"/>
        <v>2</v>
      </c>
      <c r="EF147">
        <f t="shared" ca="1" si="297"/>
        <v>2</v>
      </c>
      <c r="EG147">
        <f t="shared" ca="1" si="298"/>
        <v>2</v>
      </c>
      <c r="EH147">
        <f t="shared" ca="1" si="299"/>
        <v>2</v>
      </c>
      <c r="EI147">
        <f t="shared" ca="1" si="300"/>
        <v>2</v>
      </c>
      <c r="EJ147">
        <f t="shared" ca="1" si="301"/>
        <v>3</v>
      </c>
      <c r="EK147">
        <f t="shared" ca="1" si="302"/>
        <v>3</v>
      </c>
      <c r="EL147">
        <f t="shared" ca="1" si="303"/>
        <v>3</v>
      </c>
      <c r="EM147" s="1">
        <v>1</v>
      </c>
      <c r="EN147">
        <f t="shared" ca="1" si="304"/>
        <v>2</v>
      </c>
      <c r="EO147">
        <f t="shared" ca="1" si="305"/>
        <v>2</v>
      </c>
      <c r="EP147">
        <f t="shared" ca="1" si="306"/>
        <v>3</v>
      </c>
      <c r="EQ147">
        <f t="shared" ca="1" si="307"/>
        <v>3</v>
      </c>
      <c r="ER147">
        <f t="shared" ca="1" si="308"/>
        <v>3</v>
      </c>
      <c r="ES147">
        <f t="shared" ca="1" si="309"/>
        <v>3</v>
      </c>
      <c r="ET147">
        <f t="shared" ca="1" si="310"/>
        <v>3</v>
      </c>
      <c r="EU147">
        <f t="shared" ca="1" si="311"/>
        <v>3</v>
      </c>
      <c r="EV147">
        <f t="shared" ca="1" si="312"/>
        <v>3</v>
      </c>
      <c r="EW147">
        <f t="shared" ca="1" si="313"/>
        <v>3</v>
      </c>
      <c r="EX147">
        <f t="shared" ca="1" si="314"/>
        <v>3</v>
      </c>
      <c r="EY147">
        <f t="shared" ca="1" si="315"/>
        <v>4</v>
      </c>
      <c r="EZ147">
        <f ca="1">IF($G146="","",IF($F147&gt;$G$4,COUNTIF(OFFSET($G147,-($G$4+$N147-2),0,1,1):$G147,EZ$9),IF($G147=EZ$9,1,EZ146)))</f>
        <v>1</v>
      </c>
      <c r="FA147">
        <f ca="1">IF($G146="","",IF($F147&gt;$G$4,COUNTIF(OFFSET($G147,-($G$4+$N147-2),0,1,1):$G147,FA$9),IF($G147=FA$9,1,FA146)))</f>
        <v>0</v>
      </c>
      <c r="FB147">
        <f ca="1">IF($G146="","",IF($F147&gt;$G$4,COUNTIF(OFFSET($G147,-($G$4+$N147-2),0,1,1):$G147,FB$9),IF($G147=FB$9,1,FB146)))</f>
        <v>0</v>
      </c>
      <c r="FC147">
        <f ca="1">IF($G146="","",IF($F147&gt;$G$4,COUNTIF(OFFSET($G147,-($G$4+$N147-2),0,1,1):$G147,FC$9),IF($G147=FC$9,1,FC146)))</f>
        <v>2</v>
      </c>
      <c r="FD147">
        <f ca="1">IF($G146="","",IF($F147&gt;$G$4,COUNTIF(OFFSET($G147,-($G$4+$N147-2),0,1,1):$G147,FD$9),IF($G147=FD$9,1,FD146)))</f>
        <v>0</v>
      </c>
      <c r="FE147">
        <f ca="1">IF($G146="","",IF($F147&gt;$G$4,COUNTIF(OFFSET($G147,-($G$4+$N147-2),0,1,1):$G147,FE$9),IF($G147=FE$9,1,FE146)))</f>
        <v>1</v>
      </c>
      <c r="FF147">
        <f ca="1">IF($G146="","",IF($F147&gt;$G$4,COUNTIF(OFFSET($G147,-($G$4+$N147-2),0,1,1):$G147,FF$9),IF($G147=FF$9,1,FF146)))</f>
        <v>0</v>
      </c>
      <c r="FG147">
        <f ca="1">IF($G146="","",IF($F147&gt;$G$4,COUNTIF(OFFSET($G147,-($G$4+$N147-2),0,1,1):$G147,FG$9),IF($G147=FG$9,1,FG146)))</f>
        <v>0</v>
      </c>
      <c r="FH147">
        <f ca="1">IF($G146="","",IF($F147&gt;$G$4,COUNTIF(OFFSET($G147,-($G$4+$N147-2),0,1,1):$G147,FH$9),IF($G147=FH$9,1,FH146)))</f>
        <v>1</v>
      </c>
      <c r="FI147">
        <f ca="1">IF($G146="","",IF($F147&gt;$G$4,COUNTIF(OFFSET($G147,-($G$4+$N147-2),0,1,1):$G147,FI$9),IF($G147=FI$9,1,FI146)))</f>
        <v>0</v>
      </c>
      <c r="FJ147">
        <f ca="1">IF($G146="","",IF($F147&gt;$G$4,COUNTIF(OFFSET($G147,-($G$4+$N147-2),0,1,1):$G147,FJ$9),IF($G147=FJ$9,1,FJ146)))</f>
        <v>0</v>
      </c>
      <c r="FK147">
        <f ca="1">IF($G146="","",IF($F147&gt;$G$4,COUNTIF(OFFSET($G147,-($G$4+$N147-2),0,1,1):$G147,FK$9),IF($G147=FK$9,1,FK146)))</f>
        <v>2</v>
      </c>
      <c r="FL147">
        <f ca="1">IF($G146="","",IF($F147&gt;$G$4,COUNTIF(OFFSET($G147,-($G$4+$N147-2),0,1,1):$G147,FL$9),IF($G147=FL$9,1,FL146)))</f>
        <v>0</v>
      </c>
      <c r="FM147">
        <f ca="1">IF($G146="","",IF($F147&gt;$G$4,COUNTIF(OFFSET($G147,-($G$4+$N147-2),0,1,1):$G147,FM$9),IF($G147=FM$9,1,FM146)))</f>
        <v>0</v>
      </c>
      <c r="FN147">
        <f ca="1">IF($G146="","",IF($F147&gt;$G$4,COUNTIF(OFFSET($G147,-($G$4+$N147-2),0,1,1):$G147,FN$9),IF($G147=FN$9,1,FN146)))</f>
        <v>0</v>
      </c>
      <c r="FO147">
        <f ca="1">IF($G146="","",IF($F147&gt;$G$4,COUNTIF(OFFSET($G147,-($G$4+$N147-2),0,1,1):$G147,FO$9),IF($G147=FO$9,1,FO146)))</f>
        <v>0</v>
      </c>
      <c r="FP147">
        <f ca="1">IF($G146="","",IF($F147&gt;$G$4,COUNTIF(OFFSET($G147,-($G$4+$N147-2),0,1,1):$G147,FP$9),IF($G147=FP$9,1,FP146)))</f>
        <v>1</v>
      </c>
      <c r="FQ147">
        <f ca="1">IF($G146="","",IF($F147&gt;$G$4,COUNTIF(OFFSET($G147,-($G$4+$N147-2),0,1,1):$G147,FQ$9),IF($G147=FQ$9,1,FQ146)))</f>
        <v>0</v>
      </c>
      <c r="FR147">
        <f ca="1">IF($G146="","",IF($F147&gt;$G$4,COUNTIF(OFFSET($G147,-($G$4+$N147-2),0,1,1):$G147,FR$9),IF($G147=FR$9,1,FR146)))</f>
        <v>0</v>
      </c>
      <c r="FS147">
        <f ca="1">IF($G146="","",IF($F147&gt;$G$4,COUNTIF(OFFSET($G147,-($G$4+$N147-2),0,1,1):$G147,FS$9),IF($G147=FS$9,1,FS146)))</f>
        <v>0</v>
      </c>
      <c r="FT147">
        <f ca="1">IF($G146="","",IF($F147&gt;$G$4,COUNTIF(OFFSET($G147,-($G$4+$N147-2),0,1,1):$G147,FT$9),IF($G147=FT$9,1,FT146)))</f>
        <v>0</v>
      </c>
      <c r="FU147">
        <f ca="1">IF($G146="","",IF($F147&gt;$G$4,COUNTIF(OFFSET($G147,-($G$4+$N147-2),0,1,1):$G147,FU$9),IF($G147=FU$9,1,FU146)))</f>
        <v>1</v>
      </c>
      <c r="FV147">
        <f ca="1">IF($G146="","",IF($F147&gt;$G$4,COUNTIF(OFFSET($G147,-($G$4+$N147-2),0,1,1):$G147,FV$9),IF($G147=FV$9,1,FV146)))</f>
        <v>0</v>
      </c>
      <c r="FW147">
        <f ca="1">IF($G146="","",IF($F147&gt;$G$4,COUNTIF(OFFSET($G147,-($G$4+$N147-2),0,1,1):$G147,FW$9),IF($G147=FW$9,1,FW146)))</f>
        <v>0</v>
      </c>
      <c r="FX147">
        <f ca="1">IF($G146="","",IF($F147&gt;$G$4,COUNTIF(OFFSET($G147,-($G$4+$N147-2),0,1,1):$G147,FX$9),IF($G147=FX$9,1,FX146)))</f>
        <v>1</v>
      </c>
      <c r="FY147">
        <f ca="1">IF($G146="","",IF($F147&gt;$G$4,COUNTIF(OFFSET($G147,-($G$4+$N147-2),0,1,1):$G147,FY$9),IF($G147=FY$9,1,FY146)))</f>
        <v>0</v>
      </c>
      <c r="FZ147">
        <f ca="1">IF($G146="","",IF($F147&gt;$G$4,COUNTIF(OFFSET($G147,-($G$4+$N147-2),0,1,1):$G147,FZ$9),IF($G147=FZ$9,1,FZ146)))</f>
        <v>1</v>
      </c>
      <c r="GA147">
        <f ca="1">IF($G146="","",IF($F147&gt;$G$4,COUNTIF(OFFSET($G147,-($G$4+$N147-2),0,1,1):$G147,GA$9),IF($G147=GA$9,1,GA146)))</f>
        <v>0</v>
      </c>
      <c r="GB147">
        <f ca="1">IF($G146="","",IF($F147&gt;$G$4,COUNTIF(OFFSET($G147,-($G$4+$N147-2),0,1,1):$G147,GB$9),IF($G147=GB$9,1,GB146)))</f>
        <v>0</v>
      </c>
      <c r="GC147">
        <f ca="1">IF($G146="","",IF($F147&gt;$G$4,COUNTIF(OFFSET($G147,-($G$4+$N147-2),0,1,1):$G147,GC$9),IF($G147=GC$9,1,GC146)))</f>
        <v>0</v>
      </c>
      <c r="GD147">
        <f ca="1">IF($G146="","",IF($F147&gt;$G$4,COUNTIF(OFFSET($G147,-($G$4+$N147-2),0,1,1):$G147,GD$9),IF($G147=GD$9,1,GD146)))</f>
        <v>0</v>
      </c>
      <c r="GE147">
        <f ca="1">IF($G146="","",IF($F147&gt;$G$4,COUNTIF(OFFSET($G147,-($G$4+$N147-2),0,1,1):$G147,GE$9),IF($G147=GE$9,1,GE146)))</f>
        <v>0</v>
      </c>
      <c r="GF147">
        <f ca="1">IF($G146="","",IF($F147&gt;$G$4,COUNTIF(OFFSET($G147,-($G$4+$N147-2),0,1,1):$G147,GF$9),IF($G147=GF$9,1,GF146)))</f>
        <v>0</v>
      </c>
      <c r="GG147">
        <f ca="1">IF($G146="","",IF($F147&gt;$G$4,COUNTIF(OFFSET($G147,-($G$4+$N147-2),0,1,1):$G147,GG$9),IF($G147=GG$9,1,GG146)))</f>
        <v>0</v>
      </c>
      <c r="GH147">
        <f ca="1">IF($G146="","",IF($F147&gt;$G$4,COUNTIF(OFFSET($G147,-($G$4+$N147-2),0,1,1):$G147,GH$9),IF($G147=GH$9,1,GH146)))</f>
        <v>0</v>
      </c>
      <c r="GI147">
        <f ca="1">IF($G146="","",IF($F147&gt;$G$4,COUNTIF(OFFSET($G147,-($G$4+$N147-2),0,1,1):$G147,GI$9),IF($G147=GI$9,1,GI146)))</f>
        <v>1</v>
      </c>
    </row>
    <row r="148" spans="6:191" x14ac:dyDescent="0.25">
      <c r="F148">
        <v>139</v>
      </c>
      <c r="G148" s="1">
        <v>9</v>
      </c>
      <c r="H148" s="3">
        <f t="shared" si="262"/>
        <v>1</v>
      </c>
      <c r="I148">
        <f t="shared" ca="1" si="316"/>
        <v>0</v>
      </c>
      <c r="J148" s="1">
        <f t="shared" ca="1" si="263"/>
        <v>5</v>
      </c>
      <c r="K148" s="2">
        <f t="shared" ca="1" si="264"/>
        <v>2</v>
      </c>
      <c r="L148" s="3">
        <f t="shared" ca="1" si="265"/>
        <v>3</v>
      </c>
      <c r="M148">
        <f t="shared" ca="1" si="266"/>
        <v>2</v>
      </c>
      <c r="N148">
        <f t="shared" ca="1" si="373"/>
        <v>8</v>
      </c>
      <c r="O148">
        <f t="shared" ca="1" si="374"/>
        <v>2</v>
      </c>
      <c r="P148">
        <f t="shared" ca="1" si="317"/>
        <v>0</v>
      </c>
      <c r="Q148">
        <f t="shared" ca="1" si="318"/>
        <v>5.9999999999999929</v>
      </c>
      <c r="R148">
        <f t="shared" ca="1" si="319"/>
        <v>1</v>
      </c>
      <c r="S148">
        <f t="shared" ca="1" si="267"/>
        <v>-3.9999999999999964</v>
      </c>
      <c r="T148">
        <f t="shared" ca="1" si="320"/>
        <v>122.00000000000003</v>
      </c>
      <c r="U148" t="str">
        <f t="shared" ca="1" si="321"/>
        <v/>
      </c>
      <c r="W148" s="3">
        <f t="shared" ca="1" si="322"/>
        <v>3.9999999999999964</v>
      </c>
      <c r="X148" s="2">
        <f t="shared" ca="1" si="323"/>
        <v>17</v>
      </c>
      <c r="Y148" s="2">
        <f t="shared" ca="1" si="324"/>
        <v>18</v>
      </c>
      <c r="Z148" s="2">
        <f t="shared" ca="1" si="325"/>
        <v>22</v>
      </c>
      <c r="AA148" s="2">
        <f t="shared" ca="1" si="326"/>
        <v>23</v>
      </c>
      <c r="AB148" s="2" t="str">
        <f t="shared" ca="1" si="327"/>
        <v/>
      </c>
      <c r="AC148" s="2" t="str">
        <f t="shared" ca="1" si="328"/>
        <v/>
      </c>
      <c r="AD148" s="2" t="str">
        <f t="shared" ca="1" si="329"/>
        <v/>
      </c>
      <c r="AE148" s="2" t="str">
        <f t="shared" ca="1" si="330"/>
        <v/>
      </c>
      <c r="AF148" s="2" t="str">
        <f t="shared" ca="1" si="331"/>
        <v/>
      </c>
      <c r="AG148" s="2" t="str">
        <f t="shared" ca="1" si="332"/>
        <v/>
      </c>
      <c r="AH148" s="2" t="str">
        <f t="shared" ca="1" si="333"/>
        <v/>
      </c>
      <c r="AI148" s="2" t="str">
        <f t="shared" ca="1" si="334"/>
        <v/>
      </c>
      <c r="AJ148" s="2" t="str">
        <f t="shared" ca="1" si="335"/>
        <v/>
      </c>
      <c r="AK148" s="2" t="str">
        <f t="shared" ca="1" si="336"/>
        <v/>
      </c>
      <c r="AM148">
        <f t="shared" ca="1" si="375"/>
        <v>17</v>
      </c>
      <c r="AN148">
        <f t="shared" ca="1" si="376"/>
        <v>22</v>
      </c>
      <c r="AO148" t="str">
        <f t="shared" ca="1" si="377"/>
        <v/>
      </c>
      <c r="AP148" t="str">
        <f t="shared" ca="1" si="378"/>
        <v/>
      </c>
      <c r="AQ148" t="str">
        <f t="shared" ca="1" si="379"/>
        <v/>
      </c>
      <c r="AR148" t="str">
        <f t="shared" ca="1" si="380"/>
        <v/>
      </c>
      <c r="AS148" t="str">
        <f t="shared" ca="1" si="381"/>
        <v/>
      </c>
      <c r="AT148" t="str">
        <f t="shared" ca="1" si="382"/>
        <v/>
      </c>
      <c r="AU148" t="str">
        <f t="shared" ca="1" si="383"/>
        <v/>
      </c>
      <c r="AV148" t="str">
        <f t="shared" ca="1" si="384"/>
        <v/>
      </c>
      <c r="AW148" t="str">
        <f t="shared" ca="1" si="385"/>
        <v/>
      </c>
      <c r="AX148" t="str">
        <f t="shared" ca="1" si="386"/>
        <v/>
      </c>
      <c r="AY148">
        <f t="shared" ca="1" si="268"/>
        <v>18</v>
      </c>
      <c r="AZ148">
        <f t="shared" ca="1" si="269"/>
        <v>23</v>
      </c>
      <c r="BA148" t="str">
        <f t="shared" ca="1" si="270"/>
        <v/>
      </c>
      <c r="BB148" t="str">
        <f t="shared" ca="1" si="271"/>
        <v/>
      </c>
      <c r="BC148" t="str">
        <f t="shared" ca="1" si="272"/>
        <v/>
      </c>
      <c r="BD148" t="str">
        <f t="shared" ca="1" si="273"/>
        <v/>
      </c>
      <c r="BE148" t="str">
        <f t="shared" ca="1" si="274"/>
        <v/>
      </c>
      <c r="BF148" t="str">
        <f t="shared" ca="1" si="275"/>
        <v/>
      </c>
      <c r="BG148" t="str">
        <f t="shared" ca="1" si="276"/>
        <v/>
      </c>
      <c r="BH148" t="str">
        <f t="shared" ca="1" si="277"/>
        <v/>
      </c>
      <c r="BI148" t="str">
        <f t="shared" ca="1" si="278"/>
        <v/>
      </c>
      <c r="BJ148" t="str">
        <f t="shared" ca="1" si="279"/>
        <v/>
      </c>
      <c r="CC148">
        <f t="shared" ca="1" si="337"/>
        <v>1</v>
      </c>
      <c r="CD148">
        <f t="shared" ca="1" si="338"/>
        <v>4</v>
      </c>
      <c r="CE148">
        <f t="shared" ca="1" si="339"/>
        <v>6</v>
      </c>
      <c r="CF148">
        <f t="shared" ca="1" si="340"/>
        <v>9</v>
      </c>
      <c r="CG148">
        <f t="shared" ca="1" si="341"/>
        <v>12</v>
      </c>
      <c r="CH148" t="str">
        <f t="shared" ca="1" si="342"/>
        <v/>
      </c>
      <c r="CI148" t="str">
        <f t="shared" ca="1" si="343"/>
        <v/>
      </c>
      <c r="CJ148" t="str">
        <f t="shared" ca="1" si="344"/>
        <v/>
      </c>
      <c r="CK148" t="str">
        <f t="shared" ca="1" si="345"/>
        <v/>
      </c>
      <c r="CL148" t="str">
        <f t="shared" ca="1" si="346"/>
        <v/>
      </c>
      <c r="CM148" t="str">
        <f t="shared" ca="1" si="347"/>
        <v/>
      </c>
      <c r="CN148" t="str">
        <f t="shared" ca="1" si="348"/>
        <v/>
      </c>
      <c r="CO148">
        <f t="shared" ca="1" si="349"/>
        <v>17</v>
      </c>
      <c r="CP148">
        <f t="shared" ca="1" si="350"/>
        <v>22</v>
      </c>
      <c r="CQ148" t="str">
        <f t="shared" ca="1" si="351"/>
        <v/>
      </c>
      <c r="CR148" t="str">
        <f t="shared" ca="1" si="352"/>
        <v/>
      </c>
      <c r="CS148" t="str">
        <f t="shared" ca="1" si="353"/>
        <v/>
      </c>
      <c r="CT148" t="str">
        <f t="shared" ca="1" si="354"/>
        <v/>
      </c>
      <c r="CU148" t="str">
        <f t="shared" ca="1" si="355"/>
        <v/>
      </c>
      <c r="CV148" t="str">
        <f t="shared" ca="1" si="356"/>
        <v/>
      </c>
      <c r="CW148" t="str">
        <f t="shared" ca="1" si="357"/>
        <v/>
      </c>
      <c r="CX148" t="str">
        <f t="shared" ca="1" si="358"/>
        <v/>
      </c>
      <c r="CY148" t="str">
        <f t="shared" ca="1" si="359"/>
        <v/>
      </c>
      <c r="CZ148" t="str">
        <f t="shared" ca="1" si="360"/>
        <v/>
      </c>
      <c r="DA148">
        <f t="shared" ca="1" si="361"/>
        <v>25</v>
      </c>
      <c r="DB148">
        <f t="shared" ca="1" si="362"/>
        <v>27</v>
      </c>
      <c r="DC148">
        <f t="shared" ca="1" si="363"/>
        <v>36</v>
      </c>
      <c r="DD148" t="str">
        <f t="shared" ca="1" si="364"/>
        <v/>
      </c>
      <c r="DE148" t="str">
        <f t="shared" ca="1" si="365"/>
        <v/>
      </c>
      <c r="DF148" t="str">
        <f t="shared" ca="1" si="366"/>
        <v/>
      </c>
      <c r="DG148" t="str">
        <f t="shared" ca="1" si="367"/>
        <v/>
      </c>
      <c r="DH148" t="str">
        <f t="shared" ca="1" si="368"/>
        <v/>
      </c>
      <c r="DI148" t="str">
        <f t="shared" ca="1" si="369"/>
        <v/>
      </c>
      <c r="DJ148" t="str">
        <f t="shared" ca="1" si="370"/>
        <v/>
      </c>
      <c r="DK148" t="str">
        <f t="shared" ca="1" si="371"/>
        <v/>
      </c>
      <c r="DL148" t="str">
        <f t="shared" ca="1" si="372"/>
        <v/>
      </c>
      <c r="DM148">
        <v>1</v>
      </c>
      <c r="DN148">
        <f t="shared" ca="1" si="280"/>
        <v>2</v>
      </c>
      <c r="DO148">
        <f t="shared" ca="1" si="281"/>
        <v>2</v>
      </c>
      <c r="DP148">
        <f t="shared" ca="1" si="282"/>
        <v>2</v>
      </c>
      <c r="DQ148">
        <f t="shared" ca="1" si="283"/>
        <v>3</v>
      </c>
      <c r="DR148">
        <f t="shared" ca="1" si="284"/>
        <v>3</v>
      </c>
      <c r="DS148">
        <f t="shared" ca="1" si="285"/>
        <v>4</v>
      </c>
      <c r="DT148">
        <f t="shared" ca="1" si="286"/>
        <v>4</v>
      </c>
      <c r="DU148">
        <f t="shared" ca="1" si="287"/>
        <v>4</v>
      </c>
      <c r="DV148">
        <f t="shared" ca="1" si="288"/>
        <v>5</v>
      </c>
      <c r="DW148">
        <f t="shared" ca="1" si="289"/>
        <v>5</v>
      </c>
      <c r="DX148">
        <f t="shared" ca="1" si="290"/>
        <v>5</v>
      </c>
      <c r="DY148">
        <f t="shared" ca="1" si="291"/>
        <v>6</v>
      </c>
      <c r="DZ148" s="1">
        <v>1</v>
      </c>
      <c r="EA148">
        <f t="shared" ca="1" si="292"/>
        <v>1</v>
      </c>
      <c r="EB148">
        <f t="shared" ca="1" si="293"/>
        <v>1</v>
      </c>
      <c r="EC148">
        <f t="shared" ca="1" si="294"/>
        <v>1</v>
      </c>
      <c r="ED148">
        <f t="shared" ca="1" si="295"/>
        <v>1</v>
      </c>
      <c r="EE148">
        <f t="shared" ca="1" si="296"/>
        <v>2</v>
      </c>
      <c r="EF148">
        <f t="shared" ca="1" si="297"/>
        <v>2</v>
      </c>
      <c r="EG148">
        <f t="shared" ca="1" si="298"/>
        <v>2</v>
      </c>
      <c r="EH148">
        <f t="shared" ca="1" si="299"/>
        <v>2</v>
      </c>
      <c r="EI148">
        <f t="shared" ca="1" si="300"/>
        <v>2</v>
      </c>
      <c r="EJ148">
        <f t="shared" ca="1" si="301"/>
        <v>3</v>
      </c>
      <c r="EK148">
        <f t="shared" ca="1" si="302"/>
        <v>3</v>
      </c>
      <c r="EL148">
        <f t="shared" ca="1" si="303"/>
        <v>3</v>
      </c>
      <c r="EM148" s="1">
        <v>1</v>
      </c>
      <c r="EN148">
        <f t="shared" ca="1" si="304"/>
        <v>2</v>
      </c>
      <c r="EO148">
        <f t="shared" ca="1" si="305"/>
        <v>2</v>
      </c>
      <c r="EP148">
        <f t="shared" ca="1" si="306"/>
        <v>3</v>
      </c>
      <c r="EQ148">
        <f t="shared" ca="1" si="307"/>
        <v>3</v>
      </c>
      <c r="ER148">
        <f t="shared" ca="1" si="308"/>
        <v>3</v>
      </c>
      <c r="ES148">
        <f t="shared" ca="1" si="309"/>
        <v>3</v>
      </c>
      <c r="ET148">
        <f t="shared" ca="1" si="310"/>
        <v>3</v>
      </c>
      <c r="EU148">
        <f t="shared" ca="1" si="311"/>
        <v>3</v>
      </c>
      <c r="EV148">
        <f t="shared" ca="1" si="312"/>
        <v>3</v>
      </c>
      <c r="EW148">
        <f t="shared" ca="1" si="313"/>
        <v>3</v>
      </c>
      <c r="EX148">
        <f t="shared" ca="1" si="314"/>
        <v>3</v>
      </c>
      <c r="EY148">
        <f t="shared" ca="1" si="315"/>
        <v>4</v>
      </c>
      <c r="EZ148">
        <f ca="1">IF($G147="","",IF($F148&gt;$G$4,COUNTIF(OFFSET($G148,-($G$4+$N148-2),0,1,1):$G148,EZ$9),IF($G148=EZ$9,1,EZ147)))</f>
        <v>1</v>
      </c>
      <c r="FA148">
        <f ca="1">IF($G147="","",IF($F148&gt;$G$4,COUNTIF(OFFSET($G148,-($G$4+$N148-2),0,1,1):$G148,FA$9),IF($G148=FA$9,1,FA147)))</f>
        <v>0</v>
      </c>
      <c r="FB148">
        <f ca="1">IF($G147="","",IF($F148&gt;$G$4,COUNTIF(OFFSET($G148,-($G$4+$N148-2),0,1,1):$G148,FB$9),IF($G148=FB$9,1,FB147)))</f>
        <v>0</v>
      </c>
      <c r="FC148">
        <f ca="1">IF($G147="","",IF($F148&gt;$G$4,COUNTIF(OFFSET($G148,-($G$4+$N148-2),0,1,1):$G148,FC$9),IF($G148=FC$9,1,FC147)))</f>
        <v>2</v>
      </c>
      <c r="FD148">
        <f ca="1">IF($G147="","",IF($F148&gt;$G$4,COUNTIF(OFFSET($G148,-($G$4+$N148-2),0,1,1):$G148,FD$9),IF($G148=FD$9,1,FD147)))</f>
        <v>0</v>
      </c>
      <c r="FE148">
        <f ca="1">IF($G147="","",IF($F148&gt;$G$4,COUNTIF(OFFSET($G148,-($G$4+$N148-2),0,1,1):$G148,FE$9),IF($G148=FE$9,1,FE147)))</f>
        <v>1</v>
      </c>
      <c r="FF148">
        <f ca="1">IF($G147="","",IF($F148&gt;$G$4,COUNTIF(OFFSET($G148,-($G$4+$N148-2),0,1,1):$G148,FF$9),IF($G148=FF$9,1,FF147)))</f>
        <v>0</v>
      </c>
      <c r="FG148">
        <f ca="1">IF($G147="","",IF($F148&gt;$G$4,COUNTIF(OFFSET($G148,-($G$4+$N148-2),0,1,1):$G148,FG$9),IF($G148=FG$9,1,FG147)))</f>
        <v>0</v>
      </c>
      <c r="FH148">
        <f ca="1">IF($G147="","",IF($F148&gt;$G$4,COUNTIF(OFFSET($G148,-($G$4+$N148-2),0,1,1):$G148,FH$9),IF($G148=FH$9,1,FH147)))</f>
        <v>2</v>
      </c>
      <c r="FI148">
        <f ca="1">IF($G147="","",IF($F148&gt;$G$4,COUNTIF(OFFSET($G148,-($G$4+$N148-2),0,1,1):$G148,FI$9),IF($G148=FI$9,1,FI147)))</f>
        <v>0</v>
      </c>
      <c r="FJ148">
        <f ca="1">IF($G147="","",IF($F148&gt;$G$4,COUNTIF(OFFSET($G148,-($G$4+$N148-2),0,1,1):$G148,FJ$9),IF($G148=FJ$9,1,FJ147)))</f>
        <v>0</v>
      </c>
      <c r="FK148">
        <f ca="1">IF($G147="","",IF($F148&gt;$G$4,COUNTIF(OFFSET($G148,-($G$4+$N148-2),0,1,1):$G148,FK$9),IF($G148=FK$9,1,FK147)))</f>
        <v>2</v>
      </c>
      <c r="FL148">
        <f ca="1">IF($G147="","",IF($F148&gt;$G$4,COUNTIF(OFFSET($G148,-($G$4+$N148-2),0,1,1):$G148,FL$9),IF($G148=FL$9,1,FL147)))</f>
        <v>0</v>
      </c>
      <c r="FM148">
        <f ca="1">IF($G147="","",IF($F148&gt;$G$4,COUNTIF(OFFSET($G148,-($G$4+$N148-2),0,1,1):$G148,FM$9),IF($G148=FM$9,1,FM147)))</f>
        <v>0</v>
      </c>
      <c r="FN148">
        <f ca="1">IF($G147="","",IF($F148&gt;$G$4,COUNTIF(OFFSET($G148,-($G$4+$N148-2),0,1,1):$G148,FN$9),IF($G148=FN$9,1,FN147)))</f>
        <v>0</v>
      </c>
      <c r="FO148">
        <f ca="1">IF($G147="","",IF($F148&gt;$G$4,COUNTIF(OFFSET($G148,-($G$4+$N148-2),0,1,1):$G148,FO$9),IF($G148=FO$9,1,FO147)))</f>
        <v>0</v>
      </c>
      <c r="FP148">
        <f ca="1">IF($G147="","",IF($F148&gt;$G$4,COUNTIF(OFFSET($G148,-($G$4+$N148-2),0,1,1):$G148,FP$9),IF($G148=FP$9,1,FP147)))</f>
        <v>1</v>
      </c>
      <c r="FQ148">
        <f ca="1">IF($G147="","",IF($F148&gt;$G$4,COUNTIF(OFFSET($G148,-($G$4+$N148-2),0,1,1):$G148,FQ$9),IF($G148=FQ$9,1,FQ147)))</f>
        <v>0</v>
      </c>
      <c r="FR148">
        <f ca="1">IF($G147="","",IF($F148&gt;$G$4,COUNTIF(OFFSET($G148,-($G$4+$N148-2),0,1,1):$G148,FR$9),IF($G148=FR$9,1,FR147)))</f>
        <v>0</v>
      </c>
      <c r="FS148">
        <f ca="1">IF($G147="","",IF($F148&gt;$G$4,COUNTIF(OFFSET($G148,-($G$4+$N148-2),0,1,1):$G148,FS$9),IF($G148=FS$9,1,FS147)))</f>
        <v>0</v>
      </c>
      <c r="FT148">
        <f ca="1">IF($G147="","",IF($F148&gt;$G$4,COUNTIF(OFFSET($G148,-($G$4+$N148-2),0,1,1):$G148,FT$9),IF($G148=FT$9,1,FT147)))</f>
        <v>0</v>
      </c>
      <c r="FU148">
        <f ca="1">IF($G147="","",IF($F148&gt;$G$4,COUNTIF(OFFSET($G148,-($G$4+$N148-2),0,1,1):$G148,FU$9),IF($G148=FU$9,1,FU147)))</f>
        <v>1</v>
      </c>
      <c r="FV148">
        <f ca="1">IF($G147="","",IF($F148&gt;$G$4,COUNTIF(OFFSET($G148,-($G$4+$N148-2),0,1,1):$G148,FV$9),IF($G148=FV$9,1,FV147)))</f>
        <v>0</v>
      </c>
      <c r="FW148">
        <f ca="1">IF($G147="","",IF($F148&gt;$G$4,COUNTIF(OFFSET($G148,-($G$4+$N148-2),0,1,1):$G148,FW$9),IF($G148=FW$9,1,FW147)))</f>
        <v>0</v>
      </c>
      <c r="FX148">
        <f ca="1">IF($G147="","",IF($F148&gt;$G$4,COUNTIF(OFFSET($G148,-($G$4+$N148-2),0,1,1):$G148,FX$9),IF($G148=FX$9,1,FX147)))</f>
        <v>1</v>
      </c>
      <c r="FY148">
        <f ca="1">IF($G147="","",IF($F148&gt;$G$4,COUNTIF(OFFSET($G148,-($G$4+$N148-2),0,1,1):$G148,FY$9),IF($G148=FY$9,1,FY147)))</f>
        <v>0</v>
      </c>
      <c r="FZ148">
        <f ca="1">IF($G147="","",IF($F148&gt;$G$4,COUNTIF(OFFSET($G148,-($G$4+$N148-2),0,1,1):$G148,FZ$9),IF($G148=FZ$9,1,FZ147)))</f>
        <v>1</v>
      </c>
      <c r="GA148">
        <f ca="1">IF($G147="","",IF($F148&gt;$G$4,COUNTIF(OFFSET($G148,-($G$4+$N148-2),0,1,1):$G148,GA$9),IF($G148=GA$9,1,GA147)))</f>
        <v>0</v>
      </c>
      <c r="GB148">
        <f ca="1">IF($G147="","",IF($F148&gt;$G$4,COUNTIF(OFFSET($G148,-($G$4+$N148-2),0,1,1):$G148,GB$9),IF($G148=GB$9,1,GB147)))</f>
        <v>0</v>
      </c>
      <c r="GC148">
        <f ca="1">IF($G147="","",IF($F148&gt;$G$4,COUNTIF(OFFSET($G148,-($G$4+$N148-2),0,1,1):$G148,GC$9),IF($G148=GC$9,1,GC147)))</f>
        <v>0</v>
      </c>
      <c r="GD148">
        <f ca="1">IF($G147="","",IF($F148&gt;$G$4,COUNTIF(OFFSET($G148,-($G$4+$N148-2),0,1,1):$G148,GD$9),IF($G148=GD$9,1,GD147)))</f>
        <v>0</v>
      </c>
      <c r="GE148">
        <f ca="1">IF($G147="","",IF($F148&gt;$G$4,COUNTIF(OFFSET($G148,-($G$4+$N148-2),0,1,1):$G148,GE$9),IF($G148=GE$9,1,GE147)))</f>
        <v>0</v>
      </c>
      <c r="GF148">
        <f ca="1">IF($G147="","",IF($F148&gt;$G$4,COUNTIF(OFFSET($G148,-($G$4+$N148-2),0,1,1):$G148,GF$9),IF($G148=GF$9,1,GF147)))</f>
        <v>0</v>
      </c>
      <c r="GG148">
        <f ca="1">IF($G147="","",IF($F148&gt;$G$4,COUNTIF(OFFSET($G148,-($G$4+$N148-2),0,1,1):$G148,GG$9),IF($G148=GG$9,1,GG147)))</f>
        <v>0</v>
      </c>
      <c r="GH148">
        <f ca="1">IF($G147="","",IF($F148&gt;$G$4,COUNTIF(OFFSET($G148,-($G$4+$N148-2),0,1,1):$G148,GH$9),IF($G148=GH$9,1,GH147)))</f>
        <v>0</v>
      </c>
      <c r="GI148">
        <f ca="1">IF($G147="","",IF($F148&gt;$G$4,COUNTIF(OFFSET($G148,-($G$4+$N148-2),0,1,1):$G148,GI$9),IF($G148=GI$9,1,GI147)))</f>
        <v>1</v>
      </c>
    </row>
    <row r="149" spans="6:191" x14ac:dyDescent="0.25">
      <c r="F149">
        <v>140</v>
      </c>
      <c r="G149" s="1">
        <v>8</v>
      </c>
      <c r="H149" s="3">
        <f t="shared" si="262"/>
        <v>1</v>
      </c>
      <c r="I149">
        <f t="shared" ca="1" si="316"/>
        <v>0</v>
      </c>
      <c r="J149" s="1">
        <f t="shared" ca="1" si="263"/>
        <v>6</v>
      </c>
      <c r="K149" s="2">
        <f t="shared" ca="1" si="264"/>
        <v>2</v>
      </c>
      <c r="L149" s="3">
        <f t="shared" ca="1" si="265"/>
        <v>3</v>
      </c>
      <c r="M149">
        <f t="shared" ca="1" si="266"/>
        <v>2</v>
      </c>
      <c r="N149">
        <f t="shared" ca="1" si="373"/>
        <v>9</v>
      </c>
      <c r="O149">
        <f t="shared" ca="1" si="374"/>
        <v>2</v>
      </c>
      <c r="P149">
        <f t="shared" ca="1" si="317"/>
        <v>0</v>
      </c>
      <c r="Q149">
        <f t="shared" ca="1" si="318"/>
        <v>9.9999999999999893</v>
      </c>
      <c r="R149">
        <f t="shared" ca="1" si="319"/>
        <v>1</v>
      </c>
      <c r="S149">
        <f t="shared" ca="1" si="267"/>
        <v>-3.9999999999999964</v>
      </c>
      <c r="T149">
        <f t="shared" ca="1" si="320"/>
        <v>118.00000000000003</v>
      </c>
      <c r="U149" t="str">
        <f t="shared" ca="1" si="321"/>
        <v/>
      </c>
      <c r="W149" s="3">
        <f t="shared" ca="1" si="322"/>
        <v>3.9999999999999964</v>
      </c>
      <c r="X149" s="2">
        <f t="shared" ca="1" si="323"/>
        <v>17</v>
      </c>
      <c r="Y149" s="2">
        <f t="shared" ca="1" si="324"/>
        <v>18</v>
      </c>
      <c r="Z149" s="2">
        <f t="shared" ca="1" si="325"/>
        <v>22</v>
      </c>
      <c r="AA149" s="2">
        <f t="shared" ca="1" si="326"/>
        <v>23</v>
      </c>
      <c r="AB149" s="2" t="str">
        <f t="shared" ca="1" si="327"/>
        <v/>
      </c>
      <c r="AC149" s="2" t="str">
        <f t="shared" ca="1" si="328"/>
        <v/>
      </c>
      <c r="AD149" s="2" t="str">
        <f t="shared" ca="1" si="329"/>
        <v/>
      </c>
      <c r="AE149" s="2" t="str">
        <f t="shared" ca="1" si="330"/>
        <v/>
      </c>
      <c r="AF149" s="2" t="str">
        <f t="shared" ca="1" si="331"/>
        <v/>
      </c>
      <c r="AG149" s="2" t="str">
        <f t="shared" ca="1" si="332"/>
        <v/>
      </c>
      <c r="AH149" s="2" t="str">
        <f t="shared" ca="1" si="333"/>
        <v/>
      </c>
      <c r="AI149" s="2" t="str">
        <f t="shared" ca="1" si="334"/>
        <v/>
      </c>
      <c r="AJ149" s="2" t="str">
        <f t="shared" ca="1" si="335"/>
        <v/>
      </c>
      <c r="AK149" s="2" t="str">
        <f t="shared" ca="1" si="336"/>
        <v/>
      </c>
      <c r="AM149">
        <f t="shared" ca="1" si="375"/>
        <v>17</v>
      </c>
      <c r="AN149">
        <f t="shared" ca="1" si="376"/>
        <v>22</v>
      </c>
      <c r="AO149" t="str">
        <f t="shared" ca="1" si="377"/>
        <v/>
      </c>
      <c r="AP149" t="str">
        <f t="shared" ca="1" si="378"/>
        <v/>
      </c>
      <c r="AQ149" t="str">
        <f t="shared" ca="1" si="379"/>
        <v/>
      </c>
      <c r="AR149" t="str">
        <f t="shared" ca="1" si="380"/>
        <v/>
      </c>
      <c r="AS149" t="str">
        <f t="shared" ca="1" si="381"/>
        <v/>
      </c>
      <c r="AT149" t="str">
        <f t="shared" ca="1" si="382"/>
        <v/>
      </c>
      <c r="AU149" t="str">
        <f t="shared" ca="1" si="383"/>
        <v/>
      </c>
      <c r="AV149" t="str">
        <f t="shared" ca="1" si="384"/>
        <v/>
      </c>
      <c r="AW149" t="str">
        <f t="shared" ca="1" si="385"/>
        <v/>
      </c>
      <c r="AX149" t="str">
        <f t="shared" ca="1" si="386"/>
        <v/>
      </c>
      <c r="AY149">
        <f t="shared" ca="1" si="268"/>
        <v>18</v>
      </c>
      <c r="AZ149">
        <f t="shared" ca="1" si="269"/>
        <v>23</v>
      </c>
      <c r="BA149" t="str">
        <f t="shared" ca="1" si="270"/>
        <v/>
      </c>
      <c r="BB149" t="str">
        <f t="shared" ca="1" si="271"/>
        <v/>
      </c>
      <c r="BC149" t="str">
        <f t="shared" ca="1" si="272"/>
        <v/>
      </c>
      <c r="BD149" t="str">
        <f t="shared" ca="1" si="273"/>
        <v/>
      </c>
      <c r="BE149" t="str">
        <f t="shared" ca="1" si="274"/>
        <v/>
      </c>
      <c r="BF149" t="str">
        <f t="shared" ca="1" si="275"/>
        <v/>
      </c>
      <c r="BG149" t="str">
        <f t="shared" ca="1" si="276"/>
        <v/>
      </c>
      <c r="BH149" t="str">
        <f t="shared" ca="1" si="277"/>
        <v/>
      </c>
      <c r="BI149" t="str">
        <f t="shared" ca="1" si="278"/>
        <v/>
      </c>
      <c r="BJ149" t="str">
        <f t="shared" ca="1" si="279"/>
        <v/>
      </c>
      <c r="CC149">
        <f t="shared" ca="1" si="337"/>
        <v>1</v>
      </c>
      <c r="CD149">
        <f t="shared" ca="1" si="338"/>
        <v>4</v>
      </c>
      <c r="CE149">
        <f t="shared" ca="1" si="339"/>
        <v>6</v>
      </c>
      <c r="CF149">
        <f t="shared" ca="1" si="340"/>
        <v>8</v>
      </c>
      <c r="CG149">
        <f t="shared" ca="1" si="341"/>
        <v>9</v>
      </c>
      <c r="CH149">
        <f t="shared" ca="1" si="342"/>
        <v>12</v>
      </c>
      <c r="CI149" t="str">
        <f t="shared" ca="1" si="343"/>
        <v/>
      </c>
      <c r="CJ149" t="str">
        <f t="shared" ca="1" si="344"/>
        <v/>
      </c>
      <c r="CK149" t="str">
        <f t="shared" ca="1" si="345"/>
        <v/>
      </c>
      <c r="CL149" t="str">
        <f t="shared" ca="1" si="346"/>
        <v/>
      </c>
      <c r="CM149" t="str">
        <f t="shared" ca="1" si="347"/>
        <v/>
      </c>
      <c r="CN149" t="str">
        <f t="shared" ca="1" si="348"/>
        <v/>
      </c>
      <c r="CO149">
        <f t="shared" ca="1" si="349"/>
        <v>17</v>
      </c>
      <c r="CP149">
        <f t="shared" ca="1" si="350"/>
        <v>22</v>
      </c>
      <c r="CQ149" t="str">
        <f t="shared" ca="1" si="351"/>
        <v/>
      </c>
      <c r="CR149" t="str">
        <f t="shared" ca="1" si="352"/>
        <v/>
      </c>
      <c r="CS149" t="str">
        <f t="shared" ca="1" si="353"/>
        <v/>
      </c>
      <c r="CT149" t="str">
        <f t="shared" ca="1" si="354"/>
        <v/>
      </c>
      <c r="CU149" t="str">
        <f t="shared" ca="1" si="355"/>
        <v/>
      </c>
      <c r="CV149" t="str">
        <f t="shared" ca="1" si="356"/>
        <v/>
      </c>
      <c r="CW149" t="str">
        <f t="shared" ca="1" si="357"/>
        <v/>
      </c>
      <c r="CX149" t="str">
        <f t="shared" ca="1" si="358"/>
        <v/>
      </c>
      <c r="CY149" t="str">
        <f t="shared" ca="1" si="359"/>
        <v/>
      </c>
      <c r="CZ149" t="str">
        <f t="shared" ca="1" si="360"/>
        <v/>
      </c>
      <c r="DA149">
        <f t="shared" ca="1" si="361"/>
        <v>25</v>
      </c>
      <c r="DB149">
        <f t="shared" ca="1" si="362"/>
        <v>27</v>
      </c>
      <c r="DC149">
        <f t="shared" ca="1" si="363"/>
        <v>36</v>
      </c>
      <c r="DD149" t="str">
        <f t="shared" ca="1" si="364"/>
        <v/>
      </c>
      <c r="DE149" t="str">
        <f t="shared" ca="1" si="365"/>
        <v/>
      </c>
      <c r="DF149" t="str">
        <f t="shared" ca="1" si="366"/>
        <v/>
      </c>
      <c r="DG149" t="str">
        <f t="shared" ca="1" si="367"/>
        <v/>
      </c>
      <c r="DH149" t="str">
        <f t="shared" ca="1" si="368"/>
        <v/>
      </c>
      <c r="DI149" t="str">
        <f t="shared" ca="1" si="369"/>
        <v/>
      </c>
      <c r="DJ149" t="str">
        <f t="shared" ca="1" si="370"/>
        <v/>
      </c>
      <c r="DK149" t="str">
        <f t="shared" ca="1" si="371"/>
        <v/>
      </c>
      <c r="DL149" t="str">
        <f t="shared" ca="1" si="372"/>
        <v/>
      </c>
      <c r="DM149">
        <v>1</v>
      </c>
      <c r="DN149">
        <f t="shared" ca="1" si="280"/>
        <v>2</v>
      </c>
      <c r="DO149">
        <f t="shared" ca="1" si="281"/>
        <v>2</v>
      </c>
      <c r="DP149">
        <f t="shared" ca="1" si="282"/>
        <v>2</v>
      </c>
      <c r="DQ149">
        <f t="shared" ca="1" si="283"/>
        <v>3</v>
      </c>
      <c r="DR149">
        <f t="shared" ca="1" si="284"/>
        <v>3</v>
      </c>
      <c r="DS149">
        <f t="shared" ca="1" si="285"/>
        <v>4</v>
      </c>
      <c r="DT149">
        <f t="shared" ca="1" si="286"/>
        <v>4</v>
      </c>
      <c r="DU149">
        <f t="shared" ca="1" si="287"/>
        <v>5</v>
      </c>
      <c r="DV149">
        <f t="shared" ca="1" si="288"/>
        <v>6</v>
      </c>
      <c r="DW149">
        <f t="shared" ca="1" si="289"/>
        <v>6</v>
      </c>
      <c r="DX149">
        <f t="shared" ca="1" si="290"/>
        <v>6</v>
      </c>
      <c r="DY149">
        <f t="shared" ca="1" si="291"/>
        <v>7</v>
      </c>
      <c r="DZ149" s="1">
        <v>1</v>
      </c>
      <c r="EA149">
        <f t="shared" ca="1" si="292"/>
        <v>1</v>
      </c>
      <c r="EB149">
        <f t="shared" ca="1" si="293"/>
        <v>1</v>
      </c>
      <c r="EC149">
        <f t="shared" ca="1" si="294"/>
        <v>1</v>
      </c>
      <c r="ED149">
        <f t="shared" ca="1" si="295"/>
        <v>1</v>
      </c>
      <c r="EE149">
        <f t="shared" ca="1" si="296"/>
        <v>2</v>
      </c>
      <c r="EF149">
        <f t="shared" ca="1" si="297"/>
        <v>2</v>
      </c>
      <c r="EG149">
        <f t="shared" ca="1" si="298"/>
        <v>2</v>
      </c>
      <c r="EH149">
        <f t="shared" ca="1" si="299"/>
        <v>2</v>
      </c>
      <c r="EI149">
        <f t="shared" ca="1" si="300"/>
        <v>2</v>
      </c>
      <c r="EJ149">
        <f t="shared" ca="1" si="301"/>
        <v>3</v>
      </c>
      <c r="EK149">
        <f t="shared" ca="1" si="302"/>
        <v>3</v>
      </c>
      <c r="EL149">
        <f t="shared" ca="1" si="303"/>
        <v>3</v>
      </c>
      <c r="EM149" s="1">
        <v>1</v>
      </c>
      <c r="EN149">
        <f t="shared" ca="1" si="304"/>
        <v>2</v>
      </c>
      <c r="EO149">
        <f t="shared" ca="1" si="305"/>
        <v>2</v>
      </c>
      <c r="EP149">
        <f t="shared" ca="1" si="306"/>
        <v>3</v>
      </c>
      <c r="EQ149">
        <f t="shared" ca="1" si="307"/>
        <v>3</v>
      </c>
      <c r="ER149">
        <f t="shared" ca="1" si="308"/>
        <v>3</v>
      </c>
      <c r="ES149">
        <f t="shared" ca="1" si="309"/>
        <v>3</v>
      </c>
      <c r="ET149">
        <f t="shared" ca="1" si="310"/>
        <v>3</v>
      </c>
      <c r="EU149">
        <f t="shared" ca="1" si="311"/>
        <v>3</v>
      </c>
      <c r="EV149">
        <f t="shared" ca="1" si="312"/>
        <v>3</v>
      </c>
      <c r="EW149">
        <f t="shared" ca="1" si="313"/>
        <v>3</v>
      </c>
      <c r="EX149">
        <f t="shared" ca="1" si="314"/>
        <v>3</v>
      </c>
      <c r="EY149">
        <f t="shared" ca="1" si="315"/>
        <v>4</v>
      </c>
      <c r="EZ149">
        <f ca="1">IF($G148="","",IF($F149&gt;$G$4,COUNTIF(OFFSET($G149,-($G$4+$N149-2),0,1,1):$G149,EZ$9),IF($G149=EZ$9,1,EZ148)))</f>
        <v>1</v>
      </c>
      <c r="FA149">
        <f ca="1">IF($G148="","",IF($F149&gt;$G$4,COUNTIF(OFFSET($G149,-($G$4+$N149-2),0,1,1):$G149,FA$9),IF($G149=FA$9,1,FA148)))</f>
        <v>0</v>
      </c>
      <c r="FB149">
        <f ca="1">IF($G148="","",IF($F149&gt;$G$4,COUNTIF(OFFSET($G149,-($G$4+$N149-2),0,1,1):$G149,FB$9),IF($G149=FB$9,1,FB148)))</f>
        <v>0</v>
      </c>
      <c r="FC149">
        <f ca="1">IF($G148="","",IF($F149&gt;$G$4,COUNTIF(OFFSET($G149,-($G$4+$N149-2),0,1,1):$G149,FC$9),IF($G149=FC$9,1,FC148)))</f>
        <v>2</v>
      </c>
      <c r="FD149">
        <f ca="1">IF($G148="","",IF($F149&gt;$G$4,COUNTIF(OFFSET($G149,-($G$4+$N149-2),0,1,1):$G149,FD$9),IF($G149=FD$9,1,FD148)))</f>
        <v>0</v>
      </c>
      <c r="FE149">
        <f ca="1">IF($G148="","",IF($F149&gt;$G$4,COUNTIF(OFFSET($G149,-($G$4+$N149-2),0,1,1):$G149,FE$9),IF($G149=FE$9,1,FE148)))</f>
        <v>1</v>
      </c>
      <c r="FF149">
        <f ca="1">IF($G148="","",IF($F149&gt;$G$4,COUNTIF(OFFSET($G149,-($G$4+$N149-2),0,1,1):$G149,FF$9),IF($G149=FF$9,1,FF148)))</f>
        <v>0</v>
      </c>
      <c r="FG149">
        <f ca="1">IF($G148="","",IF($F149&gt;$G$4,COUNTIF(OFFSET($G149,-($G$4+$N149-2),0,1,1):$G149,FG$9),IF($G149=FG$9,1,FG148)))</f>
        <v>1</v>
      </c>
      <c r="FH149">
        <f ca="1">IF($G148="","",IF($F149&gt;$G$4,COUNTIF(OFFSET($G149,-($G$4+$N149-2),0,1,1):$G149,FH$9),IF($G149=FH$9,1,FH148)))</f>
        <v>2</v>
      </c>
      <c r="FI149">
        <f ca="1">IF($G148="","",IF($F149&gt;$G$4,COUNTIF(OFFSET($G149,-($G$4+$N149-2),0,1,1):$G149,FI$9),IF($G149=FI$9,1,FI148)))</f>
        <v>0</v>
      </c>
      <c r="FJ149">
        <f ca="1">IF($G148="","",IF($F149&gt;$G$4,COUNTIF(OFFSET($G149,-($G$4+$N149-2),0,1,1):$G149,FJ$9),IF($G149=FJ$9,1,FJ148)))</f>
        <v>0</v>
      </c>
      <c r="FK149">
        <f ca="1">IF($G148="","",IF($F149&gt;$G$4,COUNTIF(OFFSET($G149,-($G$4+$N149-2),0,1,1):$G149,FK$9),IF($G149=FK$9,1,FK148)))</f>
        <v>2</v>
      </c>
      <c r="FL149">
        <f ca="1">IF($G148="","",IF($F149&gt;$G$4,COUNTIF(OFFSET($G149,-($G$4+$N149-2),0,1,1):$G149,FL$9),IF($G149=FL$9,1,FL148)))</f>
        <v>0</v>
      </c>
      <c r="FM149">
        <f ca="1">IF($G148="","",IF($F149&gt;$G$4,COUNTIF(OFFSET($G149,-($G$4+$N149-2),0,1,1):$G149,FM$9),IF($G149=FM$9,1,FM148)))</f>
        <v>0</v>
      </c>
      <c r="FN149">
        <f ca="1">IF($G148="","",IF($F149&gt;$G$4,COUNTIF(OFFSET($G149,-($G$4+$N149-2),0,1,1):$G149,FN$9),IF($G149=FN$9,1,FN148)))</f>
        <v>0</v>
      </c>
      <c r="FO149">
        <f ca="1">IF($G148="","",IF($F149&gt;$G$4,COUNTIF(OFFSET($G149,-($G$4+$N149-2),0,1,1):$G149,FO$9),IF($G149=FO$9,1,FO148)))</f>
        <v>0</v>
      </c>
      <c r="FP149">
        <f ca="1">IF($G148="","",IF($F149&gt;$G$4,COUNTIF(OFFSET($G149,-($G$4+$N149-2),0,1,1):$G149,FP$9),IF($G149=FP$9,1,FP148)))</f>
        <v>1</v>
      </c>
      <c r="FQ149">
        <f ca="1">IF($G148="","",IF($F149&gt;$G$4,COUNTIF(OFFSET($G149,-($G$4+$N149-2),0,1,1):$G149,FQ$9),IF($G149=FQ$9,1,FQ148)))</f>
        <v>0</v>
      </c>
      <c r="FR149">
        <f ca="1">IF($G148="","",IF($F149&gt;$G$4,COUNTIF(OFFSET($G149,-($G$4+$N149-2),0,1,1):$G149,FR$9),IF($G149=FR$9,1,FR148)))</f>
        <v>0</v>
      </c>
      <c r="FS149">
        <f ca="1">IF($G148="","",IF($F149&gt;$G$4,COUNTIF(OFFSET($G149,-($G$4+$N149-2),0,1,1):$G149,FS$9),IF($G149=FS$9,1,FS148)))</f>
        <v>0</v>
      </c>
      <c r="FT149">
        <f ca="1">IF($G148="","",IF($F149&gt;$G$4,COUNTIF(OFFSET($G149,-($G$4+$N149-2),0,1,1):$G149,FT$9),IF($G149=FT$9,1,FT148)))</f>
        <v>0</v>
      </c>
      <c r="FU149">
        <f ca="1">IF($G148="","",IF($F149&gt;$G$4,COUNTIF(OFFSET($G149,-($G$4+$N149-2),0,1,1):$G149,FU$9),IF($G149=FU$9,1,FU148)))</f>
        <v>1</v>
      </c>
      <c r="FV149">
        <f ca="1">IF($G148="","",IF($F149&gt;$G$4,COUNTIF(OFFSET($G149,-($G$4+$N149-2),0,1,1):$G149,FV$9),IF($G149=FV$9,1,FV148)))</f>
        <v>0</v>
      </c>
      <c r="FW149">
        <f ca="1">IF($G148="","",IF($F149&gt;$G$4,COUNTIF(OFFSET($G149,-($G$4+$N149-2),0,1,1):$G149,FW$9),IF($G149=FW$9,1,FW148)))</f>
        <v>0</v>
      </c>
      <c r="FX149">
        <f ca="1">IF($G148="","",IF($F149&gt;$G$4,COUNTIF(OFFSET($G149,-($G$4+$N149-2),0,1,1):$G149,FX$9),IF($G149=FX$9,1,FX148)))</f>
        <v>1</v>
      </c>
      <c r="FY149">
        <f ca="1">IF($G148="","",IF($F149&gt;$G$4,COUNTIF(OFFSET($G149,-($G$4+$N149-2),0,1,1):$G149,FY$9),IF($G149=FY$9,1,FY148)))</f>
        <v>0</v>
      </c>
      <c r="FZ149">
        <f ca="1">IF($G148="","",IF($F149&gt;$G$4,COUNTIF(OFFSET($G149,-($G$4+$N149-2),0,1,1):$G149,FZ$9),IF($G149=FZ$9,1,FZ148)))</f>
        <v>1</v>
      </c>
      <c r="GA149">
        <f ca="1">IF($G148="","",IF($F149&gt;$G$4,COUNTIF(OFFSET($G149,-($G$4+$N149-2),0,1,1):$G149,GA$9),IF($G149=GA$9,1,GA148)))</f>
        <v>0</v>
      </c>
      <c r="GB149">
        <f ca="1">IF($G148="","",IF($F149&gt;$G$4,COUNTIF(OFFSET($G149,-($G$4+$N149-2),0,1,1):$G149,GB$9),IF($G149=GB$9,1,GB148)))</f>
        <v>0</v>
      </c>
      <c r="GC149">
        <f ca="1">IF($G148="","",IF($F149&gt;$G$4,COUNTIF(OFFSET($G149,-($G$4+$N149-2),0,1,1):$G149,GC$9),IF($G149=GC$9,1,GC148)))</f>
        <v>0</v>
      </c>
      <c r="GD149">
        <f ca="1">IF($G148="","",IF($F149&gt;$G$4,COUNTIF(OFFSET($G149,-($G$4+$N149-2),0,1,1):$G149,GD$9),IF($G149=GD$9,1,GD148)))</f>
        <v>0</v>
      </c>
      <c r="GE149">
        <f ca="1">IF($G148="","",IF($F149&gt;$G$4,COUNTIF(OFFSET($G149,-($G$4+$N149-2),0,1,1):$G149,GE$9),IF($G149=GE$9,1,GE148)))</f>
        <v>0</v>
      </c>
      <c r="GF149">
        <f ca="1">IF($G148="","",IF($F149&gt;$G$4,COUNTIF(OFFSET($G149,-($G$4+$N149-2),0,1,1):$G149,GF$9),IF($G149=GF$9,1,GF148)))</f>
        <v>0</v>
      </c>
      <c r="GG149">
        <f ca="1">IF($G148="","",IF($F149&gt;$G$4,COUNTIF(OFFSET($G149,-($G$4+$N149-2),0,1,1):$G149,GG$9),IF($G149=GG$9,1,GG148)))</f>
        <v>0</v>
      </c>
      <c r="GH149">
        <f ca="1">IF($G148="","",IF($F149&gt;$G$4,COUNTIF(OFFSET($G149,-($G$4+$N149-2),0,1,1):$G149,GH$9),IF($G149=GH$9,1,GH148)))</f>
        <v>0</v>
      </c>
      <c r="GI149">
        <f ca="1">IF($G148="","",IF($F149&gt;$G$4,COUNTIF(OFFSET($G149,-($G$4+$N149-2),0,1,1):$G149,GI$9),IF($G149=GI$9,1,GI148)))</f>
        <v>1</v>
      </c>
    </row>
    <row r="150" spans="6:191" x14ac:dyDescent="0.25">
      <c r="F150">
        <v>141</v>
      </c>
      <c r="G150" s="1">
        <v>24</v>
      </c>
      <c r="H150" s="3">
        <f t="shared" si="262"/>
        <v>2</v>
      </c>
      <c r="I150">
        <f t="shared" ca="1" si="316"/>
        <v>0</v>
      </c>
      <c r="J150" s="1">
        <f t="shared" ca="1" si="263"/>
        <v>6</v>
      </c>
      <c r="K150" s="2">
        <f t="shared" ca="1" si="264"/>
        <v>3</v>
      </c>
      <c r="L150" s="3">
        <f t="shared" ca="1" si="265"/>
        <v>3</v>
      </c>
      <c r="M150">
        <f t="shared" ca="1" si="266"/>
        <v>2</v>
      </c>
      <c r="N150">
        <f t="shared" ca="1" si="373"/>
        <v>10</v>
      </c>
      <c r="O150">
        <f t="shared" ca="1" si="374"/>
        <v>2</v>
      </c>
      <c r="P150">
        <f t="shared" ca="1" si="317"/>
        <v>0</v>
      </c>
      <c r="Q150">
        <f t="shared" ca="1" si="318"/>
        <v>13.999999999999986</v>
      </c>
      <c r="R150">
        <f t="shared" ca="1" si="319"/>
        <v>1</v>
      </c>
      <c r="S150">
        <f t="shared" ca="1" si="267"/>
        <v>-3.9999999999999964</v>
      </c>
      <c r="T150">
        <f t="shared" ca="1" si="320"/>
        <v>114.00000000000003</v>
      </c>
      <c r="U150" t="str">
        <f t="shared" ca="1" si="321"/>
        <v/>
      </c>
      <c r="W150" s="3">
        <f t="shared" ca="1" si="322"/>
        <v>3.9999999999999964</v>
      </c>
      <c r="X150" s="2">
        <f t="shared" ca="1" si="323"/>
        <v>17</v>
      </c>
      <c r="Y150" s="2">
        <f t="shared" ca="1" si="324"/>
        <v>18</v>
      </c>
      <c r="Z150" s="2">
        <f t="shared" ca="1" si="325"/>
        <v>22</v>
      </c>
      <c r="AA150" s="2">
        <f t="shared" ca="1" si="326"/>
        <v>23</v>
      </c>
      <c r="AB150" s="2" t="str">
        <f t="shared" ca="1" si="327"/>
        <v/>
      </c>
      <c r="AC150" s="2" t="str">
        <f t="shared" ca="1" si="328"/>
        <v/>
      </c>
      <c r="AD150" s="2" t="str">
        <f t="shared" ca="1" si="329"/>
        <v/>
      </c>
      <c r="AE150" s="2" t="str">
        <f t="shared" ca="1" si="330"/>
        <v/>
      </c>
      <c r="AF150" s="2" t="str">
        <f t="shared" ca="1" si="331"/>
        <v/>
      </c>
      <c r="AG150" s="2" t="str">
        <f t="shared" ca="1" si="332"/>
        <v/>
      </c>
      <c r="AH150" s="2" t="str">
        <f t="shared" ca="1" si="333"/>
        <v/>
      </c>
      <c r="AI150" s="2" t="str">
        <f t="shared" ca="1" si="334"/>
        <v/>
      </c>
      <c r="AJ150" s="2" t="str">
        <f t="shared" ca="1" si="335"/>
        <v/>
      </c>
      <c r="AK150" s="2" t="str">
        <f t="shared" ca="1" si="336"/>
        <v/>
      </c>
      <c r="AM150">
        <f t="shared" ca="1" si="375"/>
        <v>17</v>
      </c>
      <c r="AN150">
        <f t="shared" ca="1" si="376"/>
        <v>22</v>
      </c>
      <c r="AO150" t="str">
        <f t="shared" ca="1" si="377"/>
        <v/>
      </c>
      <c r="AP150" t="str">
        <f t="shared" ca="1" si="378"/>
        <v/>
      </c>
      <c r="AQ150" t="str">
        <f t="shared" ca="1" si="379"/>
        <v/>
      </c>
      <c r="AR150" t="str">
        <f t="shared" ca="1" si="380"/>
        <v/>
      </c>
      <c r="AS150" t="str">
        <f t="shared" ca="1" si="381"/>
        <v/>
      </c>
      <c r="AT150" t="str">
        <f t="shared" ca="1" si="382"/>
        <v/>
      </c>
      <c r="AU150" t="str">
        <f t="shared" ca="1" si="383"/>
        <v/>
      </c>
      <c r="AV150" t="str">
        <f t="shared" ca="1" si="384"/>
        <v/>
      </c>
      <c r="AW150" t="str">
        <f t="shared" ca="1" si="385"/>
        <v/>
      </c>
      <c r="AX150" t="str">
        <f t="shared" ca="1" si="386"/>
        <v/>
      </c>
      <c r="AY150">
        <f t="shared" ca="1" si="268"/>
        <v>18</v>
      </c>
      <c r="AZ150">
        <f t="shared" ca="1" si="269"/>
        <v>23</v>
      </c>
      <c r="BA150" t="str">
        <f t="shared" ca="1" si="270"/>
        <v/>
      </c>
      <c r="BB150" t="str">
        <f t="shared" ca="1" si="271"/>
        <v/>
      </c>
      <c r="BC150" t="str">
        <f t="shared" ca="1" si="272"/>
        <v/>
      </c>
      <c r="BD150" t="str">
        <f t="shared" ca="1" si="273"/>
        <v/>
      </c>
      <c r="BE150" t="str">
        <f t="shared" ca="1" si="274"/>
        <v/>
      </c>
      <c r="BF150" t="str">
        <f t="shared" ca="1" si="275"/>
        <v/>
      </c>
      <c r="BG150" t="str">
        <f t="shared" ca="1" si="276"/>
        <v/>
      </c>
      <c r="BH150" t="str">
        <f t="shared" ca="1" si="277"/>
        <v/>
      </c>
      <c r="BI150" t="str">
        <f t="shared" ca="1" si="278"/>
        <v/>
      </c>
      <c r="BJ150" t="str">
        <f t="shared" ca="1" si="279"/>
        <v/>
      </c>
      <c r="CC150">
        <f t="shared" ca="1" si="337"/>
        <v>1</v>
      </c>
      <c r="CD150">
        <f t="shared" ca="1" si="338"/>
        <v>4</v>
      </c>
      <c r="CE150">
        <f t="shared" ca="1" si="339"/>
        <v>6</v>
      </c>
      <c r="CF150">
        <f t="shared" ca="1" si="340"/>
        <v>8</v>
      </c>
      <c r="CG150">
        <f t="shared" ca="1" si="341"/>
        <v>9</v>
      </c>
      <c r="CH150">
        <f t="shared" ca="1" si="342"/>
        <v>12</v>
      </c>
      <c r="CI150" t="str">
        <f t="shared" ca="1" si="343"/>
        <v/>
      </c>
      <c r="CJ150" t="str">
        <f t="shared" ca="1" si="344"/>
        <v/>
      </c>
      <c r="CK150" t="str">
        <f t="shared" ca="1" si="345"/>
        <v/>
      </c>
      <c r="CL150" t="str">
        <f t="shared" ca="1" si="346"/>
        <v/>
      </c>
      <c r="CM150" t="str">
        <f t="shared" ca="1" si="347"/>
        <v/>
      </c>
      <c r="CN150" t="str">
        <f t="shared" ca="1" si="348"/>
        <v/>
      </c>
      <c r="CO150">
        <f t="shared" ca="1" si="349"/>
        <v>17</v>
      </c>
      <c r="CP150">
        <f t="shared" ca="1" si="350"/>
        <v>22</v>
      </c>
      <c r="CQ150">
        <f t="shared" ca="1" si="351"/>
        <v>24</v>
      </c>
      <c r="CR150" t="str">
        <f t="shared" ca="1" si="352"/>
        <v/>
      </c>
      <c r="CS150" t="str">
        <f t="shared" ca="1" si="353"/>
        <v/>
      </c>
      <c r="CT150" t="str">
        <f t="shared" ca="1" si="354"/>
        <v/>
      </c>
      <c r="CU150" t="str">
        <f t="shared" ca="1" si="355"/>
        <v/>
      </c>
      <c r="CV150" t="str">
        <f t="shared" ca="1" si="356"/>
        <v/>
      </c>
      <c r="CW150" t="str">
        <f t="shared" ca="1" si="357"/>
        <v/>
      </c>
      <c r="CX150" t="str">
        <f t="shared" ca="1" si="358"/>
        <v/>
      </c>
      <c r="CY150" t="str">
        <f t="shared" ca="1" si="359"/>
        <v/>
      </c>
      <c r="CZ150" t="str">
        <f t="shared" ca="1" si="360"/>
        <v/>
      </c>
      <c r="DA150">
        <f t="shared" ca="1" si="361"/>
        <v>25</v>
      </c>
      <c r="DB150">
        <f t="shared" ca="1" si="362"/>
        <v>27</v>
      </c>
      <c r="DC150">
        <f t="shared" ca="1" si="363"/>
        <v>36</v>
      </c>
      <c r="DD150" t="str">
        <f t="shared" ca="1" si="364"/>
        <v/>
      </c>
      <c r="DE150" t="str">
        <f t="shared" ca="1" si="365"/>
        <v/>
      </c>
      <c r="DF150" t="str">
        <f t="shared" ca="1" si="366"/>
        <v/>
      </c>
      <c r="DG150" t="str">
        <f t="shared" ca="1" si="367"/>
        <v/>
      </c>
      <c r="DH150" t="str">
        <f t="shared" ca="1" si="368"/>
        <v/>
      </c>
      <c r="DI150" t="str">
        <f t="shared" ca="1" si="369"/>
        <v/>
      </c>
      <c r="DJ150" t="str">
        <f t="shared" ca="1" si="370"/>
        <v/>
      </c>
      <c r="DK150" t="str">
        <f t="shared" ca="1" si="371"/>
        <v/>
      </c>
      <c r="DL150" t="str">
        <f t="shared" ca="1" si="372"/>
        <v/>
      </c>
      <c r="DM150">
        <v>1</v>
      </c>
      <c r="DN150">
        <f t="shared" ca="1" si="280"/>
        <v>2</v>
      </c>
      <c r="DO150">
        <f t="shared" ca="1" si="281"/>
        <v>2</v>
      </c>
      <c r="DP150">
        <f t="shared" ca="1" si="282"/>
        <v>2</v>
      </c>
      <c r="DQ150">
        <f t="shared" ca="1" si="283"/>
        <v>3</v>
      </c>
      <c r="DR150">
        <f t="shared" ca="1" si="284"/>
        <v>3</v>
      </c>
      <c r="DS150">
        <f t="shared" ca="1" si="285"/>
        <v>4</v>
      </c>
      <c r="DT150">
        <f t="shared" ca="1" si="286"/>
        <v>4</v>
      </c>
      <c r="DU150">
        <f t="shared" ca="1" si="287"/>
        <v>5</v>
      </c>
      <c r="DV150">
        <f t="shared" ca="1" si="288"/>
        <v>6</v>
      </c>
      <c r="DW150">
        <f t="shared" ca="1" si="289"/>
        <v>6</v>
      </c>
      <c r="DX150">
        <f t="shared" ca="1" si="290"/>
        <v>6</v>
      </c>
      <c r="DY150">
        <f t="shared" ca="1" si="291"/>
        <v>7</v>
      </c>
      <c r="DZ150" s="1">
        <v>1</v>
      </c>
      <c r="EA150">
        <f t="shared" ca="1" si="292"/>
        <v>1</v>
      </c>
      <c r="EB150">
        <f t="shared" ca="1" si="293"/>
        <v>1</v>
      </c>
      <c r="EC150">
        <f t="shared" ca="1" si="294"/>
        <v>1</v>
      </c>
      <c r="ED150">
        <f t="shared" ca="1" si="295"/>
        <v>1</v>
      </c>
      <c r="EE150">
        <f t="shared" ca="1" si="296"/>
        <v>2</v>
      </c>
      <c r="EF150">
        <f t="shared" ca="1" si="297"/>
        <v>2</v>
      </c>
      <c r="EG150">
        <f t="shared" ca="1" si="298"/>
        <v>2</v>
      </c>
      <c r="EH150">
        <f t="shared" ca="1" si="299"/>
        <v>2</v>
      </c>
      <c r="EI150">
        <f t="shared" ca="1" si="300"/>
        <v>2</v>
      </c>
      <c r="EJ150">
        <f t="shared" ca="1" si="301"/>
        <v>3</v>
      </c>
      <c r="EK150">
        <f t="shared" ca="1" si="302"/>
        <v>3</v>
      </c>
      <c r="EL150">
        <f t="shared" ca="1" si="303"/>
        <v>4</v>
      </c>
      <c r="EM150" s="1">
        <v>1</v>
      </c>
      <c r="EN150">
        <f t="shared" ca="1" si="304"/>
        <v>2</v>
      </c>
      <c r="EO150">
        <f t="shared" ca="1" si="305"/>
        <v>2</v>
      </c>
      <c r="EP150">
        <f t="shared" ca="1" si="306"/>
        <v>3</v>
      </c>
      <c r="EQ150">
        <f t="shared" ca="1" si="307"/>
        <v>3</v>
      </c>
      <c r="ER150">
        <f t="shared" ca="1" si="308"/>
        <v>3</v>
      </c>
      <c r="ES150">
        <f t="shared" ca="1" si="309"/>
        <v>3</v>
      </c>
      <c r="ET150">
        <f t="shared" ca="1" si="310"/>
        <v>3</v>
      </c>
      <c r="EU150">
        <f t="shared" ca="1" si="311"/>
        <v>3</v>
      </c>
      <c r="EV150">
        <f t="shared" ca="1" si="312"/>
        <v>3</v>
      </c>
      <c r="EW150">
        <f t="shared" ca="1" si="313"/>
        <v>3</v>
      </c>
      <c r="EX150">
        <f t="shared" ca="1" si="314"/>
        <v>3</v>
      </c>
      <c r="EY150">
        <f t="shared" ca="1" si="315"/>
        <v>4</v>
      </c>
      <c r="EZ150">
        <f ca="1">IF($G149="","",IF($F150&gt;$G$4,COUNTIF(OFFSET($G150,-($G$4+$N150-2),0,1,1):$G150,EZ$9),IF($G150=EZ$9,1,EZ149)))</f>
        <v>1</v>
      </c>
      <c r="FA150">
        <f ca="1">IF($G149="","",IF($F150&gt;$G$4,COUNTIF(OFFSET($G150,-($G$4+$N150-2),0,1,1):$G150,FA$9),IF($G150=FA$9,1,FA149)))</f>
        <v>0</v>
      </c>
      <c r="FB150">
        <f ca="1">IF($G149="","",IF($F150&gt;$G$4,COUNTIF(OFFSET($G150,-($G$4+$N150-2),0,1,1):$G150,FB$9),IF($G150=FB$9,1,FB149)))</f>
        <v>0</v>
      </c>
      <c r="FC150">
        <f ca="1">IF($G149="","",IF($F150&gt;$G$4,COUNTIF(OFFSET($G150,-($G$4+$N150-2),0,1,1):$G150,FC$9),IF($G150=FC$9,1,FC149)))</f>
        <v>2</v>
      </c>
      <c r="FD150">
        <f ca="1">IF($G149="","",IF($F150&gt;$G$4,COUNTIF(OFFSET($G150,-($G$4+$N150-2),0,1,1):$G150,FD$9),IF($G150=FD$9,1,FD149)))</f>
        <v>0</v>
      </c>
      <c r="FE150">
        <f ca="1">IF($G149="","",IF($F150&gt;$G$4,COUNTIF(OFFSET($G150,-($G$4+$N150-2),0,1,1):$G150,FE$9),IF($G150=FE$9,1,FE149)))</f>
        <v>1</v>
      </c>
      <c r="FF150">
        <f ca="1">IF($G149="","",IF($F150&gt;$G$4,COUNTIF(OFFSET($G150,-($G$4+$N150-2),0,1,1):$G150,FF$9),IF($G150=FF$9,1,FF149)))</f>
        <v>0</v>
      </c>
      <c r="FG150">
        <f ca="1">IF($G149="","",IF($F150&gt;$G$4,COUNTIF(OFFSET($G150,-($G$4+$N150-2),0,1,1):$G150,FG$9),IF($G150=FG$9,1,FG149)))</f>
        <v>1</v>
      </c>
      <c r="FH150">
        <f ca="1">IF($G149="","",IF($F150&gt;$G$4,COUNTIF(OFFSET($G150,-($G$4+$N150-2),0,1,1):$G150,FH$9),IF($G150=FH$9,1,FH149)))</f>
        <v>2</v>
      </c>
      <c r="FI150">
        <f ca="1">IF($G149="","",IF($F150&gt;$G$4,COUNTIF(OFFSET($G150,-($G$4+$N150-2),0,1,1):$G150,FI$9),IF($G150=FI$9,1,FI149)))</f>
        <v>0</v>
      </c>
      <c r="FJ150">
        <f ca="1">IF($G149="","",IF($F150&gt;$G$4,COUNTIF(OFFSET($G150,-($G$4+$N150-2),0,1,1):$G150,FJ$9),IF($G150=FJ$9,1,FJ149)))</f>
        <v>0</v>
      </c>
      <c r="FK150">
        <f ca="1">IF($G149="","",IF($F150&gt;$G$4,COUNTIF(OFFSET($G150,-($G$4+$N150-2),0,1,1):$G150,FK$9),IF($G150=FK$9,1,FK149)))</f>
        <v>2</v>
      </c>
      <c r="FL150">
        <f ca="1">IF($G149="","",IF($F150&gt;$G$4,COUNTIF(OFFSET($G150,-($G$4+$N150-2),0,1,1):$G150,FL$9),IF($G150=FL$9,1,FL149)))</f>
        <v>0</v>
      </c>
      <c r="FM150">
        <f ca="1">IF($G149="","",IF($F150&gt;$G$4,COUNTIF(OFFSET($G150,-($G$4+$N150-2),0,1,1):$G150,FM$9),IF($G150=FM$9,1,FM149)))</f>
        <v>0</v>
      </c>
      <c r="FN150">
        <f ca="1">IF($G149="","",IF($F150&gt;$G$4,COUNTIF(OFFSET($G150,-($G$4+$N150-2),0,1,1):$G150,FN$9),IF($G150=FN$9,1,FN149)))</f>
        <v>0</v>
      </c>
      <c r="FO150">
        <f ca="1">IF($G149="","",IF($F150&gt;$G$4,COUNTIF(OFFSET($G150,-($G$4+$N150-2),0,1,1):$G150,FO$9),IF($G150=FO$9,1,FO149)))</f>
        <v>0</v>
      </c>
      <c r="FP150">
        <f ca="1">IF($G149="","",IF($F150&gt;$G$4,COUNTIF(OFFSET($G150,-($G$4+$N150-2),0,1,1):$G150,FP$9),IF($G150=FP$9,1,FP149)))</f>
        <v>1</v>
      </c>
      <c r="FQ150">
        <f ca="1">IF($G149="","",IF($F150&gt;$G$4,COUNTIF(OFFSET($G150,-($G$4+$N150-2),0,1,1):$G150,FQ$9),IF($G150=FQ$9,1,FQ149)))</f>
        <v>0</v>
      </c>
      <c r="FR150">
        <f ca="1">IF($G149="","",IF($F150&gt;$G$4,COUNTIF(OFFSET($G150,-($G$4+$N150-2),0,1,1):$G150,FR$9),IF($G150=FR$9,1,FR149)))</f>
        <v>0</v>
      </c>
      <c r="FS150">
        <f ca="1">IF($G149="","",IF($F150&gt;$G$4,COUNTIF(OFFSET($G150,-($G$4+$N150-2),0,1,1):$G150,FS$9),IF($G150=FS$9,1,FS149)))</f>
        <v>0</v>
      </c>
      <c r="FT150">
        <f ca="1">IF($G149="","",IF($F150&gt;$G$4,COUNTIF(OFFSET($G150,-($G$4+$N150-2),0,1,1):$G150,FT$9),IF($G150=FT$9,1,FT149)))</f>
        <v>0</v>
      </c>
      <c r="FU150">
        <f ca="1">IF($G149="","",IF($F150&gt;$G$4,COUNTIF(OFFSET($G150,-($G$4+$N150-2),0,1,1):$G150,FU$9),IF($G150=FU$9,1,FU149)))</f>
        <v>1</v>
      </c>
      <c r="FV150">
        <f ca="1">IF($G149="","",IF($F150&gt;$G$4,COUNTIF(OFFSET($G150,-($G$4+$N150-2),0,1,1):$G150,FV$9),IF($G150=FV$9,1,FV149)))</f>
        <v>0</v>
      </c>
      <c r="FW150">
        <f ca="1">IF($G149="","",IF($F150&gt;$G$4,COUNTIF(OFFSET($G150,-($G$4+$N150-2),0,1,1):$G150,FW$9),IF($G150=FW$9,1,FW149)))</f>
        <v>1</v>
      </c>
      <c r="FX150">
        <f ca="1">IF($G149="","",IF($F150&gt;$G$4,COUNTIF(OFFSET($G150,-($G$4+$N150-2),0,1,1):$G150,FX$9),IF($G150=FX$9,1,FX149)))</f>
        <v>1</v>
      </c>
      <c r="FY150">
        <f ca="1">IF($G149="","",IF($F150&gt;$G$4,COUNTIF(OFFSET($G150,-($G$4+$N150-2),0,1,1):$G150,FY$9),IF($G150=FY$9,1,FY149)))</f>
        <v>0</v>
      </c>
      <c r="FZ150">
        <f ca="1">IF($G149="","",IF($F150&gt;$G$4,COUNTIF(OFFSET($G150,-($G$4+$N150-2),0,1,1):$G150,FZ$9),IF($G150=FZ$9,1,FZ149)))</f>
        <v>1</v>
      </c>
      <c r="GA150">
        <f ca="1">IF($G149="","",IF($F150&gt;$G$4,COUNTIF(OFFSET($G150,-($G$4+$N150-2),0,1,1):$G150,GA$9),IF($G150=GA$9,1,GA149)))</f>
        <v>0</v>
      </c>
      <c r="GB150">
        <f ca="1">IF($G149="","",IF($F150&gt;$G$4,COUNTIF(OFFSET($G150,-($G$4+$N150-2),0,1,1):$G150,GB$9),IF($G150=GB$9,1,GB149)))</f>
        <v>0</v>
      </c>
      <c r="GC150">
        <f ca="1">IF($G149="","",IF($F150&gt;$G$4,COUNTIF(OFFSET($G150,-($G$4+$N150-2),0,1,1):$G150,GC$9),IF($G150=GC$9,1,GC149)))</f>
        <v>0</v>
      </c>
      <c r="GD150">
        <f ca="1">IF($G149="","",IF($F150&gt;$G$4,COUNTIF(OFFSET($G150,-($G$4+$N150-2),0,1,1):$G150,GD$9),IF($G150=GD$9,1,GD149)))</f>
        <v>0</v>
      </c>
      <c r="GE150">
        <f ca="1">IF($G149="","",IF($F150&gt;$G$4,COUNTIF(OFFSET($G150,-($G$4+$N150-2),0,1,1):$G150,GE$9),IF($G150=GE$9,1,GE149)))</f>
        <v>0</v>
      </c>
      <c r="GF150">
        <f ca="1">IF($G149="","",IF($F150&gt;$G$4,COUNTIF(OFFSET($G150,-($G$4+$N150-2),0,1,1):$G150,GF$9),IF($G150=GF$9,1,GF149)))</f>
        <v>0</v>
      </c>
      <c r="GG150">
        <f ca="1">IF($G149="","",IF($F150&gt;$G$4,COUNTIF(OFFSET($G150,-($G$4+$N150-2),0,1,1):$G150,GG$9),IF($G150=GG$9,1,GG149)))</f>
        <v>0</v>
      </c>
      <c r="GH150">
        <f ca="1">IF($G149="","",IF($F150&gt;$G$4,COUNTIF(OFFSET($G150,-($G$4+$N150-2),0,1,1):$G150,GH$9),IF($G150=GH$9,1,GH149)))</f>
        <v>0</v>
      </c>
      <c r="GI150">
        <f ca="1">IF($G149="","",IF($F150&gt;$G$4,COUNTIF(OFFSET($G150,-($G$4+$N150-2),0,1,1):$G150,GI$9),IF($G150=GI$9,1,GI149)))</f>
        <v>1</v>
      </c>
    </row>
    <row r="151" spans="6:191" x14ac:dyDescent="0.25">
      <c r="F151">
        <v>142</v>
      </c>
      <c r="G151" s="1">
        <v>0</v>
      </c>
      <c r="H151" s="3">
        <f t="shared" si="262"/>
        <v>0</v>
      </c>
      <c r="I151">
        <f t="shared" ca="1" si="316"/>
        <v>0</v>
      </c>
      <c r="J151" s="1">
        <f t="shared" ca="1" si="263"/>
        <v>6</v>
      </c>
      <c r="K151" s="2">
        <f t="shared" ca="1" si="264"/>
        <v>3</v>
      </c>
      <c r="L151" s="3">
        <f t="shared" ca="1" si="265"/>
        <v>3</v>
      </c>
      <c r="M151">
        <f t="shared" ca="1" si="266"/>
        <v>2</v>
      </c>
      <c r="N151">
        <f t="shared" ca="1" si="373"/>
        <v>11</v>
      </c>
      <c r="O151">
        <f t="shared" ca="1" si="374"/>
        <v>3</v>
      </c>
      <c r="P151">
        <f t="shared" ca="1" si="317"/>
        <v>0</v>
      </c>
      <c r="Q151">
        <f t="shared" ca="1" si="318"/>
        <v>19.999999999999982</v>
      </c>
      <c r="R151">
        <f t="shared" ca="1" si="319"/>
        <v>1</v>
      </c>
      <c r="S151">
        <f t="shared" ca="1" si="267"/>
        <v>-5.9999999999999964</v>
      </c>
      <c r="T151">
        <f t="shared" ca="1" si="320"/>
        <v>108.00000000000003</v>
      </c>
      <c r="U151" t="str">
        <f t="shared" ca="1" si="321"/>
        <v/>
      </c>
      <c r="W151" s="3">
        <f t="shared" ca="1" si="322"/>
        <v>5.9999999999999964</v>
      </c>
      <c r="X151" s="2">
        <f t="shared" ca="1" si="323"/>
        <v>17</v>
      </c>
      <c r="Y151" s="2">
        <f t="shared" ca="1" si="324"/>
        <v>18</v>
      </c>
      <c r="Z151" s="2">
        <f t="shared" ca="1" si="325"/>
        <v>22</v>
      </c>
      <c r="AA151" s="2">
        <f t="shared" ca="1" si="326"/>
        <v>23</v>
      </c>
      <c r="AB151" s="2">
        <f t="shared" ca="1" si="327"/>
        <v>24</v>
      </c>
      <c r="AC151" s="2">
        <f t="shared" ca="1" si="328"/>
        <v>25</v>
      </c>
      <c r="AD151" s="2" t="str">
        <f t="shared" ca="1" si="329"/>
        <v/>
      </c>
      <c r="AE151" s="2" t="str">
        <f t="shared" ca="1" si="330"/>
        <v/>
      </c>
      <c r="AF151" s="2" t="str">
        <f t="shared" ca="1" si="331"/>
        <v/>
      </c>
      <c r="AG151" s="2" t="str">
        <f t="shared" ca="1" si="332"/>
        <v/>
      </c>
      <c r="AH151" s="2" t="str">
        <f t="shared" ca="1" si="333"/>
        <v/>
      </c>
      <c r="AI151" s="2" t="str">
        <f t="shared" ca="1" si="334"/>
        <v/>
      </c>
      <c r="AJ151" s="2" t="str">
        <f t="shared" ca="1" si="335"/>
        <v/>
      </c>
      <c r="AK151" s="2" t="str">
        <f t="shared" ca="1" si="336"/>
        <v/>
      </c>
      <c r="AM151">
        <f t="shared" ca="1" si="375"/>
        <v>17</v>
      </c>
      <c r="AN151">
        <f t="shared" ca="1" si="376"/>
        <v>22</v>
      </c>
      <c r="AO151">
        <f t="shared" ca="1" si="377"/>
        <v>24</v>
      </c>
      <c r="AP151" t="str">
        <f t="shared" ca="1" si="378"/>
        <v/>
      </c>
      <c r="AQ151" t="str">
        <f t="shared" ca="1" si="379"/>
        <v/>
      </c>
      <c r="AR151" t="str">
        <f t="shared" ca="1" si="380"/>
        <v/>
      </c>
      <c r="AS151" t="str">
        <f t="shared" ca="1" si="381"/>
        <v/>
      </c>
      <c r="AT151" t="str">
        <f t="shared" ca="1" si="382"/>
        <v/>
      </c>
      <c r="AU151" t="str">
        <f t="shared" ca="1" si="383"/>
        <v/>
      </c>
      <c r="AV151" t="str">
        <f t="shared" ca="1" si="384"/>
        <v/>
      </c>
      <c r="AW151" t="str">
        <f t="shared" ca="1" si="385"/>
        <v/>
      </c>
      <c r="AX151" t="str">
        <f t="shared" ca="1" si="386"/>
        <v/>
      </c>
      <c r="AY151">
        <f t="shared" ca="1" si="268"/>
        <v>18</v>
      </c>
      <c r="AZ151">
        <f t="shared" ca="1" si="269"/>
        <v>23</v>
      </c>
      <c r="BA151">
        <f t="shared" ca="1" si="270"/>
        <v>25</v>
      </c>
      <c r="BB151" t="str">
        <f t="shared" ca="1" si="271"/>
        <v/>
      </c>
      <c r="BC151" t="str">
        <f t="shared" ca="1" si="272"/>
        <v/>
      </c>
      <c r="BD151" t="str">
        <f t="shared" ca="1" si="273"/>
        <v/>
      </c>
      <c r="BE151" t="str">
        <f t="shared" ca="1" si="274"/>
        <v/>
      </c>
      <c r="BF151" t="str">
        <f t="shared" ca="1" si="275"/>
        <v/>
      </c>
      <c r="BG151" t="str">
        <f t="shared" ca="1" si="276"/>
        <v/>
      </c>
      <c r="BH151" t="str">
        <f t="shared" ca="1" si="277"/>
        <v/>
      </c>
      <c r="BI151" t="str">
        <f t="shared" ca="1" si="278"/>
        <v/>
      </c>
      <c r="BJ151" t="str">
        <f t="shared" ca="1" si="279"/>
        <v/>
      </c>
      <c r="CC151">
        <f t="shared" ca="1" si="337"/>
        <v>1</v>
      </c>
      <c r="CD151">
        <f t="shared" ca="1" si="338"/>
        <v>4</v>
      </c>
      <c r="CE151">
        <f t="shared" ca="1" si="339"/>
        <v>6</v>
      </c>
      <c r="CF151">
        <f t="shared" ca="1" si="340"/>
        <v>8</v>
      </c>
      <c r="CG151">
        <f t="shared" ca="1" si="341"/>
        <v>9</v>
      </c>
      <c r="CH151">
        <f t="shared" ca="1" si="342"/>
        <v>12</v>
      </c>
      <c r="CI151" t="str">
        <f t="shared" ca="1" si="343"/>
        <v/>
      </c>
      <c r="CJ151" t="str">
        <f t="shared" ca="1" si="344"/>
        <v/>
      </c>
      <c r="CK151" t="str">
        <f t="shared" ca="1" si="345"/>
        <v/>
      </c>
      <c r="CL151" t="str">
        <f t="shared" ca="1" si="346"/>
        <v/>
      </c>
      <c r="CM151" t="str">
        <f t="shared" ca="1" si="347"/>
        <v/>
      </c>
      <c r="CN151" t="str">
        <f t="shared" ca="1" si="348"/>
        <v/>
      </c>
      <c r="CO151">
        <f t="shared" ca="1" si="349"/>
        <v>17</v>
      </c>
      <c r="CP151">
        <f t="shared" ca="1" si="350"/>
        <v>22</v>
      </c>
      <c r="CQ151">
        <f t="shared" ca="1" si="351"/>
        <v>24</v>
      </c>
      <c r="CR151" t="str">
        <f t="shared" ca="1" si="352"/>
        <v/>
      </c>
      <c r="CS151" t="str">
        <f t="shared" ca="1" si="353"/>
        <v/>
      </c>
      <c r="CT151" t="str">
        <f t="shared" ca="1" si="354"/>
        <v/>
      </c>
      <c r="CU151" t="str">
        <f t="shared" ca="1" si="355"/>
        <v/>
      </c>
      <c r="CV151" t="str">
        <f t="shared" ca="1" si="356"/>
        <v/>
      </c>
      <c r="CW151" t="str">
        <f t="shared" ca="1" si="357"/>
        <v/>
      </c>
      <c r="CX151" t="str">
        <f t="shared" ca="1" si="358"/>
        <v/>
      </c>
      <c r="CY151" t="str">
        <f t="shared" ca="1" si="359"/>
        <v/>
      </c>
      <c r="CZ151" t="str">
        <f t="shared" ca="1" si="360"/>
        <v/>
      </c>
      <c r="DA151">
        <f t="shared" ca="1" si="361"/>
        <v>25</v>
      </c>
      <c r="DB151">
        <f t="shared" ca="1" si="362"/>
        <v>27</v>
      </c>
      <c r="DC151">
        <f t="shared" ca="1" si="363"/>
        <v>36</v>
      </c>
      <c r="DD151" t="str">
        <f t="shared" ca="1" si="364"/>
        <v/>
      </c>
      <c r="DE151" t="str">
        <f t="shared" ca="1" si="365"/>
        <v/>
      </c>
      <c r="DF151" t="str">
        <f t="shared" ca="1" si="366"/>
        <v/>
      </c>
      <c r="DG151" t="str">
        <f t="shared" ca="1" si="367"/>
        <v/>
      </c>
      <c r="DH151" t="str">
        <f t="shared" ca="1" si="368"/>
        <v/>
      </c>
      <c r="DI151" t="str">
        <f t="shared" ca="1" si="369"/>
        <v/>
      </c>
      <c r="DJ151" t="str">
        <f t="shared" ca="1" si="370"/>
        <v/>
      </c>
      <c r="DK151" t="str">
        <f t="shared" ca="1" si="371"/>
        <v/>
      </c>
      <c r="DL151" t="str">
        <f t="shared" ca="1" si="372"/>
        <v/>
      </c>
      <c r="DM151">
        <v>1</v>
      </c>
      <c r="DN151">
        <f t="shared" ca="1" si="280"/>
        <v>2</v>
      </c>
      <c r="DO151">
        <f t="shared" ca="1" si="281"/>
        <v>2</v>
      </c>
      <c r="DP151">
        <f t="shared" ca="1" si="282"/>
        <v>2</v>
      </c>
      <c r="DQ151">
        <f t="shared" ca="1" si="283"/>
        <v>3</v>
      </c>
      <c r="DR151">
        <f t="shared" ca="1" si="284"/>
        <v>3</v>
      </c>
      <c r="DS151">
        <f t="shared" ca="1" si="285"/>
        <v>4</v>
      </c>
      <c r="DT151">
        <f t="shared" ca="1" si="286"/>
        <v>4</v>
      </c>
      <c r="DU151">
        <f t="shared" ca="1" si="287"/>
        <v>5</v>
      </c>
      <c r="DV151">
        <f t="shared" ca="1" si="288"/>
        <v>6</v>
      </c>
      <c r="DW151">
        <f t="shared" ca="1" si="289"/>
        <v>6</v>
      </c>
      <c r="DX151">
        <f t="shared" ca="1" si="290"/>
        <v>6</v>
      </c>
      <c r="DY151">
        <f t="shared" ca="1" si="291"/>
        <v>7</v>
      </c>
      <c r="DZ151" s="1">
        <v>1</v>
      </c>
      <c r="EA151">
        <f t="shared" ca="1" si="292"/>
        <v>1</v>
      </c>
      <c r="EB151">
        <f t="shared" ca="1" si="293"/>
        <v>1</v>
      </c>
      <c r="EC151">
        <f t="shared" ca="1" si="294"/>
        <v>1</v>
      </c>
      <c r="ED151">
        <f t="shared" ca="1" si="295"/>
        <v>1</v>
      </c>
      <c r="EE151">
        <f t="shared" ca="1" si="296"/>
        <v>2</v>
      </c>
      <c r="EF151">
        <f t="shared" ca="1" si="297"/>
        <v>2</v>
      </c>
      <c r="EG151">
        <f t="shared" ca="1" si="298"/>
        <v>2</v>
      </c>
      <c r="EH151">
        <f t="shared" ca="1" si="299"/>
        <v>2</v>
      </c>
      <c r="EI151">
        <f t="shared" ca="1" si="300"/>
        <v>2</v>
      </c>
      <c r="EJ151">
        <f t="shared" ca="1" si="301"/>
        <v>3</v>
      </c>
      <c r="EK151">
        <f t="shared" ca="1" si="302"/>
        <v>3</v>
      </c>
      <c r="EL151">
        <f t="shared" ca="1" si="303"/>
        <v>4</v>
      </c>
      <c r="EM151" s="1">
        <v>1</v>
      </c>
      <c r="EN151">
        <f t="shared" ca="1" si="304"/>
        <v>2</v>
      </c>
      <c r="EO151">
        <f t="shared" ca="1" si="305"/>
        <v>2</v>
      </c>
      <c r="EP151">
        <f t="shared" ca="1" si="306"/>
        <v>3</v>
      </c>
      <c r="EQ151">
        <f t="shared" ca="1" si="307"/>
        <v>3</v>
      </c>
      <c r="ER151">
        <f t="shared" ca="1" si="308"/>
        <v>3</v>
      </c>
      <c r="ES151">
        <f t="shared" ca="1" si="309"/>
        <v>3</v>
      </c>
      <c r="ET151">
        <f t="shared" ca="1" si="310"/>
        <v>3</v>
      </c>
      <c r="EU151">
        <f t="shared" ca="1" si="311"/>
        <v>3</v>
      </c>
      <c r="EV151">
        <f t="shared" ca="1" si="312"/>
        <v>3</v>
      </c>
      <c r="EW151">
        <f t="shared" ca="1" si="313"/>
        <v>3</v>
      </c>
      <c r="EX151">
        <f t="shared" ca="1" si="314"/>
        <v>3</v>
      </c>
      <c r="EY151">
        <f t="shared" ca="1" si="315"/>
        <v>4</v>
      </c>
      <c r="EZ151">
        <f ca="1">IF($G150="","",IF($F151&gt;$G$4,COUNTIF(OFFSET($G151,-($G$4+$N151-2),0,1,1):$G151,EZ$9),IF($G151=EZ$9,1,EZ150)))</f>
        <v>1</v>
      </c>
      <c r="FA151">
        <f ca="1">IF($G150="","",IF($F151&gt;$G$4,COUNTIF(OFFSET($G151,-($G$4+$N151-2),0,1,1):$G151,FA$9),IF($G151=FA$9,1,FA150)))</f>
        <v>0</v>
      </c>
      <c r="FB151">
        <f ca="1">IF($G150="","",IF($F151&gt;$G$4,COUNTIF(OFFSET($G151,-($G$4+$N151-2),0,1,1):$G151,FB$9),IF($G151=FB$9,1,FB150)))</f>
        <v>0</v>
      </c>
      <c r="FC151">
        <f ca="1">IF($G150="","",IF($F151&gt;$G$4,COUNTIF(OFFSET($G151,-($G$4+$N151-2),0,1,1):$G151,FC$9),IF($G151=FC$9,1,FC150)))</f>
        <v>2</v>
      </c>
      <c r="FD151">
        <f ca="1">IF($G150="","",IF($F151&gt;$G$4,COUNTIF(OFFSET($G151,-($G$4+$N151-2),0,1,1):$G151,FD$9),IF($G151=FD$9,1,FD150)))</f>
        <v>0</v>
      </c>
      <c r="FE151">
        <f ca="1">IF($G150="","",IF($F151&gt;$G$4,COUNTIF(OFFSET($G151,-($G$4+$N151-2),0,1,1):$G151,FE$9),IF($G151=FE$9,1,FE150)))</f>
        <v>1</v>
      </c>
      <c r="FF151">
        <f ca="1">IF($G150="","",IF($F151&gt;$G$4,COUNTIF(OFFSET($G151,-($G$4+$N151-2),0,1,1):$G151,FF$9),IF($G151=FF$9,1,FF150)))</f>
        <v>0</v>
      </c>
      <c r="FG151">
        <f ca="1">IF($G150="","",IF($F151&gt;$G$4,COUNTIF(OFFSET($G151,-($G$4+$N151-2),0,1,1):$G151,FG$9),IF($G151=FG$9,1,FG150)))</f>
        <v>1</v>
      </c>
      <c r="FH151">
        <f ca="1">IF($G150="","",IF($F151&gt;$G$4,COUNTIF(OFFSET($G151,-($G$4+$N151-2),0,1,1):$G151,FH$9),IF($G151=FH$9,1,FH150)))</f>
        <v>2</v>
      </c>
      <c r="FI151">
        <f ca="1">IF($G150="","",IF($F151&gt;$G$4,COUNTIF(OFFSET($G151,-($G$4+$N151-2),0,1,1):$G151,FI$9),IF($G151=FI$9,1,FI150)))</f>
        <v>0</v>
      </c>
      <c r="FJ151">
        <f ca="1">IF($G150="","",IF($F151&gt;$G$4,COUNTIF(OFFSET($G151,-($G$4+$N151-2),0,1,1):$G151,FJ$9),IF($G151=FJ$9,1,FJ150)))</f>
        <v>0</v>
      </c>
      <c r="FK151">
        <f ca="1">IF($G150="","",IF($F151&gt;$G$4,COUNTIF(OFFSET($G151,-($G$4+$N151-2),0,1,1):$G151,FK$9),IF($G151=FK$9,1,FK150)))</f>
        <v>2</v>
      </c>
      <c r="FL151">
        <f ca="1">IF($G150="","",IF($F151&gt;$G$4,COUNTIF(OFFSET($G151,-($G$4+$N151-2),0,1,1):$G151,FL$9),IF($G151=FL$9,1,FL150)))</f>
        <v>0</v>
      </c>
      <c r="FM151">
        <f ca="1">IF($G150="","",IF($F151&gt;$G$4,COUNTIF(OFFSET($G151,-($G$4+$N151-2),0,1,1):$G151,FM$9),IF($G151=FM$9,1,FM150)))</f>
        <v>0</v>
      </c>
      <c r="FN151">
        <f ca="1">IF($G150="","",IF($F151&gt;$G$4,COUNTIF(OFFSET($G151,-($G$4+$N151-2),0,1,1):$G151,FN$9),IF($G151=FN$9,1,FN150)))</f>
        <v>0</v>
      </c>
      <c r="FO151">
        <f ca="1">IF($G150="","",IF($F151&gt;$G$4,COUNTIF(OFFSET($G151,-($G$4+$N151-2),0,1,1):$G151,FO$9),IF($G151=FO$9,1,FO150)))</f>
        <v>0</v>
      </c>
      <c r="FP151">
        <f ca="1">IF($G150="","",IF($F151&gt;$G$4,COUNTIF(OFFSET($G151,-($G$4+$N151-2),0,1,1):$G151,FP$9),IF($G151=FP$9,1,FP150)))</f>
        <v>1</v>
      </c>
      <c r="FQ151">
        <f ca="1">IF($G150="","",IF($F151&gt;$G$4,COUNTIF(OFFSET($G151,-($G$4+$N151-2),0,1,1):$G151,FQ$9),IF($G151=FQ$9,1,FQ150)))</f>
        <v>0</v>
      </c>
      <c r="FR151">
        <f ca="1">IF($G150="","",IF($F151&gt;$G$4,COUNTIF(OFFSET($G151,-($G$4+$N151-2),0,1,1):$G151,FR$9),IF($G151=FR$9,1,FR150)))</f>
        <v>0</v>
      </c>
      <c r="FS151">
        <f ca="1">IF($G150="","",IF($F151&gt;$G$4,COUNTIF(OFFSET($G151,-($G$4+$N151-2),0,1,1):$G151,FS$9),IF($G151=FS$9,1,FS150)))</f>
        <v>0</v>
      </c>
      <c r="FT151">
        <f ca="1">IF($G150="","",IF($F151&gt;$G$4,COUNTIF(OFFSET($G151,-($G$4+$N151-2),0,1,1):$G151,FT$9),IF($G151=FT$9,1,FT150)))</f>
        <v>0</v>
      </c>
      <c r="FU151">
        <f ca="1">IF($G150="","",IF($F151&gt;$G$4,COUNTIF(OFFSET($G151,-($G$4+$N151-2),0,1,1):$G151,FU$9),IF($G151=FU$9,1,FU150)))</f>
        <v>1</v>
      </c>
      <c r="FV151">
        <f ca="1">IF($G150="","",IF($F151&gt;$G$4,COUNTIF(OFFSET($G151,-($G$4+$N151-2),0,1,1):$G151,FV$9),IF($G151=FV$9,1,FV150)))</f>
        <v>0</v>
      </c>
      <c r="FW151">
        <f ca="1">IF($G150="","",IF($F151&gt;$G$4,COUNTIF(OFFSET($G151,-($G$4+$N151-2),0,1,1):$G151,FW$9),IF($G151=FW$9,1,FW150)))</f>
        <v>1</v>
      </c>
      <c r="FX151">
        <f ca="1">IF($G150="","",IF($F151&gt;$G$4,COUNTIF(OFFSET($G151,-($G$4+$N151-2),0,1,1):$G151,FX$9),IF($G151=FX$9,1,FX150)))</f>
        <v>1</v>
      </c>
      <c r="FY151">
        <f ca="1">IF($G150="","",IF($F151&gt;$G$4,COUNTIF(OFFSET($G151,-($G$4+$N151-2),0,1,1):$G151,FY$9),IF($G151=FY$9,1,FY150)))</f>
        <v>0</v>
      </c>
      <c r="FZ151">
        <f ca="1">IF($G150="","",IF($F151&gt;$G$4,COUNTIF(OFFSET($G151,-($G$4+$N151-2),0,1,1):$G151,FZ$9),IF($G151=FZ$9,1,FZ150)))</f>
        <v>1</v>
      </c>
      <c r="GA151">
        <f ca="1">IF($G150="","",IF($F151&gt;$G$4,COUNTIF(OFFSET($G151,-($G$4+$N151-2),0,1,1):$G151,GA$9),IF($G151=GA$9,1,GA150)))</f>
        <v>0</v>
      </c>
      <c r="GB151">
        <f ca="1">IF($G150="","",IF($F151&gt;$G$4,COUNTIF(OFFSET($G151,-($G$4+$N151-2),0,1,1):$G151,GB$9),IF($G151=GB$9,1,GB150)))</f>
        <v>0</v>
      </c>
      <c r="GC151">
        <f ca="1">IF($G150="","",IF($F151&gt;$G$4,COUNTIF(OFFSET($G151,-($G$4+$N151-2),0,1,1):$G151,GC$9),IF($G151=GC$9,1,GC150)))</f>
        <v>0</v>
      </c>
      <c r="GD151">
        <f ca="1">IF($G150="","",IF($F151&gt;$G$4,COUNTIF(OFFSET($G151,-($G$4+$N151-2),0,1,1):$G151,GD$9),IF($G151=GD$9,1,GD150)))</f>
        <v>0</v>
      </c>
      <c r="GE151">
        <f ca="1">IF($G150="","",IF($F151&gt;$G$4,COUNTIF(OFFSET($G151,-($G$4+$N151-2),0,1,1):$G151,GE$9),IF($G151=GE$9,1,GE150)))</f>
        <v>0</v>
      </c>
      <c r="GF151">
        <f ca="1">IF($G150="","",IF($F151&gt;$G$4,COUNTIF(OFFSET($G151,-($G$4+$N151-2),0,1,1):$G151,GF$9),IF($G151=GF$9,1,GF150)))</f>
        <v>0</v>
      </c>
      <c r="GG151">
        <f ca="1">IF($G150="","",IF($F151&gt;$G$4,COUNTIF(OFFSET($G151,-($G$4+$N151-2),0,1,1):$G151,GG$9),IF($G151=GG$9,1,GG150)))</f>
        <v>0</v>
      </c>
      <c r="GH151">
        <f ca="1">IF($G150="","",IF($F151&gt;$G$4,COUNTIF(OFFSET($G151,-($G$4+$N151-2),0,1,1):$G151,GH$9),IF($G151=GH$9,1,GH150)))</f>
        <v>0</v>
      </c>
      <c r="GI151">
        <f ca="1">IF($G150="","",IF($F151&gt;$G$4,COUNTIF(OFFSET($G151,-($G$4+$N151-2),0,1,1):$G151,GI$9),IF($G151=GI$9,1,GI150)))</f>
        <v>1</v>
      </c>
    </row>
    <row r="152" spans="6:191" x14ac:dyDescent="0.25">
      <c r="F152">
        <v>143</v>
      </c>
      <c r="G152" s="1">
        <v>36</v>
      </c>
      <c r="H152" s="3">
        <f t="shared" si="262"/>
        <v>3</v>
      </c>
      <c r="I152">
        <f t="shared" ca="1" si="316"/>
        <v>0</v>
      </c>
      <c r="J152" s="1">
        <f t="shared" ca="1" si="263"/>
        <v>6</v>
      </c>
      <c r="K152" s="2">
        <f t="shared" ca="1" si="264"/>
        <v>3</v>
      </c>
      <c r="L152" s="3">
        <f t="shared" ca="1" si="265"/>
        <v>3</v>
      </c>
      <c r="M152">
        <f t="shared" ca="1" si="266"/>
        <v>2</v>
      </c>
      <c r="N152">
        <f t="shared" ca="1" si="373"/>
        <v>12</v>
      </c>
      <c r="O152">
        <f t="shared" ca="1" si="374"/>
        <v>3</v>
      </c>
      <c r="P152">
        <f t="shared" ca="1" si="317"/>
        <v>0</v>
      </c>
      <c r="Q152">
        <f t="shared" ca="1" si="318"/>
        <v>25.999999999999979</v>
      </c>
      <c r="R152">
        <f t="shared" ca="1" si="319"/>
        <v>1</v>
      </c>
      <c r="S152">
        <f t="shared" ca="1" si="267"/>
        <v>-5.9999999999999964</v>
      </c>
      <c r="T152">
        <f t="shared" ca="1" si="320"/>
        <v>102.00000000000003</v>
      </c>
      <c r="U152" t="str">
        <f t="shared" ca="1" si="321"/>
        <v/>
      </c>
      <c r="W152" s="3">
        <f t="shared" ca="1" si="322"/>
        <v>5.9999999999999964</v>
      </c>
      <c r="X152" s="2">
        <f t="shared" ca="1" si="323"/>
        <v>17</v>
      </c>
      <c r="Y152" s="2">
        <f t="shared" ca="1" si="324"/>
        <v>18</v>
      </c>
      <c r="Z152" s="2">
        <f t="shared" ca="1" si="325"/>
        <v>22</v>
      </c>
      <c r="AA152" s="2">
        <f t="shared" ca="1" si="326"/>
        <v>23</v>
      </c>
      <c r="AB152" s="2">
        <f t="shared" ca="1" si="327"/>
        <v>24</v>
      </c>
      <c r="AC152" s="2">
        <f t="shared" ca="1" si="328"/>
        <v>25</v>
      </c>
      <c r="AD152" s="2" t="str">
        <f t="shared" ca="1" si="329"/>
        <v/>
      </c>
      <c r="AE152" s="2" t="str">
        <f t="shared" ca="1" si="330"/>
        <v/>
      </c>
      <c r="AF152" s="2" t="str">
        <f t="shared" ca="1" si="331"/>
        <v/>
      </c>
      <c r="AG152" s="2" t="str">
        <f t="shared" ca="1" si="332"/>
        <v/>
      </c>
      <c r="AH152" s="2" t="str">
        <f t="shared" ca="1" si="333"/>
        <v/>
      </c>
      <c r="AI152" s="2" t="str">
        <f t="shared" ca="1" si="334"/>
        <v/>
      </c>
      <c r="AJ152" s="2" t="str">
        <f t="shared" ca="1" si="335"/>
        <v/>
      </c>
      <c r="AK152" s="2" t="str">
        <f t="shared" ca="1" si="336"/>
        <v/>
      </c>
      <c r="AM152">
        <f t="shared" ca="1" si="375"/>
        <v>17</v>
      </c>
      <c r="AN152">
        <f t="shared" ca="1" si="376"/>
        <v>22</v>
      </c>
      <c r="AO152">
        <f t="shared" ca="1" si="377"/>
        <v>24</v>
      </c>
      <c r="AP152" t="str">
        <f t="shared" ca="1" si="378"/>
        <v/>
      </c>
      <c r="AQ152" t="str">
        <f t="shared" ca="1" si="379"/>
        <v/>
      </c>
      <c r="AR152" t="str">
        <f t="shared" ca="1" si="380"/>
        <v/>
      </c>
      <c r="AS152" t="str">
        <f t="shared" ca="1" si="381"/>
        <v/>
      </c>
      <c r="AT152" t="str">
        <f t="shared" ca="1" si="382"/>
        <v/>
      </c>
      <c r="AU152" t="str">
        <f t="shared" ca="1" si="383"/>
        <v/>
      </c>
      <c r="AV152" t="str">
        <f t="shared" ca="1" si="384"/>
        <v/>
      </c>
      <c r="AW152" t="str">
        <f t="shared" ca="1" si="385"/>
        <v/>
      </c>
      <c r="AX152" t="str">
        <f t="shared" ca="1" si="386"/>
        <v/>
      </c>
      <c r="AY152">
        <f t="shared" ca="1" si="268"/>
        <v>18</v>
      </c>
      <c r="AZ152">
        <f t="shared" ca="1" si="269"/>
        <v>23</v>
      </c>
      <c r="BA152">
        <f t="shared" ca="1" si="270"/>
        <v>25</v>
      </c>
      <c r="BB152" t="str">
        <f t="shared" ca="1" si="271"/>
        <v/>
      </c>
      <c r="BC152" t="str">
        <f t="shared" ca="1" si="272"/>
        <v/>
      </c>
      <c r="BD152" t="str">
        <f t="shared" ca="1" si="273"/>
        <v/>
      </c>
      <c r="BE152" t="str">
        <f t="shared" ca="1" si="274"/>
        <v/>
      </c>
      <c r="BF152" t="str">
        <f t="shared" ca="1" si="275"/>
        <v/>
      </c>
      <c r="BG152" t="str">
        <f t="shared" ca="1" si="276"/>
        <v/>
      </c>
      <c r="BH152" t="str">
        <f t="shared" ca="1" si="277"/>
        <v/>
      </c>
      <c r="BI152" t="str">
        <f t="shared" ca="1" si="278"/>
        <v/>
      </c>
      <c r="BJ152" t="str">
        <f t="shared" ca="1" si="279"/>
        <v/>
      </c>
      <c r="CC152">
        <f t="shared" ca="1" si="337"/>
        <v>1</v>
      </c>
      <c r="CD152">
        <f t="shared" ca="1" si="338"/>
        <v>4</v>
      </c>
      <c r="CE152">
        <f t="shared" ca="1" si="339"/>
        <v>6</v>
      </c>
      <c r="CF152">
        <f t="shared" ca="1" si="340"/>
        <v>8</v>
      </c>
      <c r="CG152">
        <f t="shared" ca="1" si="341"/>
        <v>9</v>
      </c>
      <c r="CH152">
        <f t="shared" ca="1" si="342"/>
        <v>12</v>
      </c>
      <c r="CI152" t="str">
        <f t="shared" ca="1" si="343"/>
        <v/>
      </c>
      <c r="CJ152" t="str">
        <f t="shared" ca="1" si="344"/>
        <v/>
      </c>
      <c r="CK152" t="str">
        <f t="shared" ca="1" si="345"/>
        <v/>
      </c>
      <c r="CL152" t="str">
        <f t="shared" ca="1" si="346"/>
        <v/>
      </c>
      <c r="CM152" t="str">
        <f t="shared" ca="1" si="347"/>
        <v/>
      </c>
      <c r="CN152" t="str">
        <f t="shared" ca="1" si="348"/>
        <v/>
      </c>
      <c r="CO152">
        <f t="shared" ca="1" si="349"/>
        <v>17</v>
      </c>
      <c r="CP152">
        <f t="shared" ca="1" si="350"/>
        <v>22</v>
      </c>
      <c r="CQ152">
        <f t="shared" ca="1" si="351"/>
        <v>24</v>
      </c>
      <c r="CR152" t="str">
        <f t="shared" ca="1" si="352"/>
        <v/>
      </c>
      <c r="CS152" t="str">
        <f t="shared" ca="1" si="353"/>
        <v/>
      </c>
      <c r="CT152" t="str">
        <f t="shared" ca="1" si="354"/>
        <v/>
      </c>
      <c r="CU152" t="str">
        <f t="shared" ca="1" si="355"/>
        <v/>
      </c>
      <c r="CV152" t="str">
        <f t="shared" ca="1" si="356"/>
        <v/>
      </c>
      <c r="CW152" t="str">
        <f t="shared" ca="1" si="357"/>
        <v/>
      </c>
      <c r="CX152" t="str">
        <f t="shared" ca="1" si="358"/>
        <v/>
      </c>
      <c r="CY152" t="str">
        <f t="shared" ca="1" si="359"/>
        <v/>
      </c>
      <c r="CZ152" t="str">
        <f t="shared" ca="1" si="360"/>
        <v/>
      </c>
      <c r="DA152">
        <f t="shared" ca="1" si="361"/>
        <v>25</v>
      </c>
      <c r="DB152">
        <f t="shared" ca="1" si="362"/>
        <v>27</v>
      </c>
      <c r="DC152">
        <f t="shared" ca="1" si="363"/>
        <v>36</v>
      </c>
      <c r="DD152" t="str">
        <f t="shared" ca="1" si="364"/>
        <v/>
      </c>
      <c r="DE152" t="str">
        <f t="shared" ca="1" si="365"/>
        <v/>
      </c>
      <c r="DF152" t="str">
        <f t="shared" ca="1" si="366"/>
        <v/>
      </c>
      <c r="DG152" t="str">
        <f t="shared" ca="1" si="367"/>
        <v/>
      </c>
      <c r="DH152" t="str">
        <f t="shared" ca="1" si="368"/>
        <v/>
      </c>
      <c r="DI152" t="str">
        <f t="shared" ca="1" si="369"/>
        <v/>
      </c>
      <c r="DJ152" t="str">
        <f t="shared" ca="1" si="370"/>
        <v/>
      </c>
      <c r="DK152" t="str">
        <f t="shared" ca="1" si="371"/>
        <v/>
      </c>
      <c r="DL152" t="str">
        <f t="shared" ca="1" si="372"/>
        <v/>
      </c>
      <c r="DM152">
        <v>1</v>
      </c>
      <c r="DN152">
        <f t="shared" ca="1" si="280"/>
        <v>2</v>
      </c>
      <c r="DO152">
        <f t="shared" ca="1" si="281"/>
        <v>2</v>
      </c>
      <c r="DP152">
        <f t="shared" ca="1" si="282"/>
        <v>2</v>
      </c>
      <c r="DQ152">
        <f t="shared" ca="1" si="283"/>
        <v>3</v>
      </c>
      <c r="DR152">
        <f t="shared" ca="1" si="284"/>
        <v>3</v>
      </c>
      <c r="DS152">
        <f t="shared" ca="1" si="285"/>
        <v>4</v>
      </c>
      <c r="DT152">
        <f t="shared" ca="1" si="286"/>
        <v>4</v>
      </c>
      <c r="DU152">
        <f t="shared" ca="1" si="287"/>
        <v>5</v>
      </c>
      <c r="DV152">
        <f t="shared" ca="1" si="288"/>
        <v>6</v>
      </c>
      <c r="DW152">
        <f t="shared" ca="1" si="289"/>
        <v>6</v>
      </c>
      <c r="DX152">
        <f t="shared" ca="1" si="290"/>
        <v>6</v>
      </c>
      <c r="DY152">
        <f t="shared" ca="1" si="291"/>
        <v>7</v>
      </c>
      <c r="DZ152" s="1">
        <v>1</v>
      </c>
      <c r="EA152">
        <f t="shared" ca="1" si="292"/>
        <v>1</v>
      </c>
      <c r="EB152">
        <f t="shared" ca="1" si="293"/>
        <v>1</v>
      </c>
      <c r="EC152">
        <f t="shared" ca="1" si="294"/>
        <v>1</v>
      </c>
      <c r="ED152">
        <f t="shared" ca="1" si="295"/>
        <v>1</v>
      </c>
      <c r="EE152">
        <f t="shared" ca="1" si="296"/>
        <v>2</v>
      </c>
      <c r="EF152">
        <f t="shared" ca="1" si="297"/>
        <v>2</v>
      </c>
      <c r="EG152">
        <f t="shared" ca="1" si="298"/>
        <v>2</v>
      </c>
      <c r="EH152">
        <f t="shared" ca="1" si="299"/>
        <v>2</v>
      </c>
      <c r="EI152">
        <f t="shared" ca="1" si="300"/>
        <v>2</v>
      </c>
      <c r="EJ152">
        <f t="shared" ca="1" si="301"/>
        <v>3</v>
      </c>
      <c r="EK152">
        <f t="shared" ca="1" si="302"/>
        <v>3</v>
      </c>
      <c r="EL152">
        <f t="shared" ca="1" si="303"/>
        <v>4</v>
      </c>
      <c r="EM152" s="1">
        <v>1</v>
      </c>
      <c r="EN152">
        <f t="shared" ca="1" si="304"/>
        <v>2</v>
      </c>
      <c r="EO152">
        <f t="shared" ca="1" si="305"/>
        <v>2</v>
      </c>
      <c r="EP152">
        <f t="shared" ca="1" si="306"/>
        <v>3</v>
      </c>
      <c r="EQ152">
        <f t="shared" ca="1" si="307"/>
        <v>3</v>
      </c>
      <c r="ER152">
        <f t="shared" ca="1" si="308"/>
        <v>3</v>
      </c>
      <c r="ES152">
        <f t="shared" ca="1" si="309"/>
        <v>3</v>
      </c>
      <c r="ET152">
        <f t="shared" ca="1" si="310"/>
        <v>3</v>
      </c>
      <c r="EU152">
        <f t="shared" ca="1" si="311"/>
        <v>3</v>
      </c>
      <c r="EV152">
        <f t="shared" ca="1" si="312"/>
        <v>3</v>
      </c>
      <c r="EW152">
        <f t="shared" ca="1" si="313"/>
        <v>3</v>
      </c>
      <c r="EX152">
        <f t="shared" ca="1" si="314"/>
        <v>3</v>
      </c>
      <c r="EY152">
        <f t="shared" ca="1" si="315"/>
        <v>4</v>
      </c>
      <c r="EZ152">
        <f ca="1">IF($G151="","",IF($F152&gt;$G$4,COUNTIF(OFFSET($G152,-($G$4+$N152-2),0,1,1):$G152,EZ$9),IF($G152=EZ$9,1,EZ151)))</f>
        <v>1</v>
      </c>
      <c r="FA152">
        <f ca="1">IF($G151="","",IF($F152&gt;$G$4,COUNTIF(OFFSET($G152,-($G$4+$N152-2),0,1,1):$G152,FA$9),IF($G152=FA$9,1,FA151)))</f>
        <v>0</v>
      </c>
      <c r="FB152">
        <f ca="1">IF($G151="","",IF($F152&gt;$G$4,COUNTIF(OFFSET($G152,-($G$4+$N152-2),0,1,1):$G152,FB$9),IF($G152=FB$9,1,FB151)))</f>
        <v>0</v>
      </c>
      <c r="FC152">
        <f ca="1">IF($G151="","",IF($F152&gt;$G$4,COUNTIF(OFFSET($G152,-($G$4+$N152-2),0,1,1):$G152,FC$9),IF($G152=FC$9,1,FC151)))</f>
        <v>2</v>
      </c>
      <c r="FD152">
        <f ca="1">IF($G151="","",IF($F152&gt;$G$4,COUNTIF(OFFSET($G152,-($G$4+$N152-2),0,1,1):$G152,FD$9),IF($G152=FD$9,1,FD151)))</f>
        <v>0</v>
      </c>
      <c r="FE152">
        <f ca="1">IF($G151="","",IF($F152&gt;$G$4,COUNTIF(OFFSET($G152,-($G$4+$N152-2),0,1,1):$G152,FE$9),IF($G152=FE$9,1,FE151)))</f>
        <v>1</v>
      </c>
      <c r="FF152">
        <f ca="1">IF($G151="","",IF($F152&gt;$G$4,COUNTIF(OFFSET($G152,-($G$4+$N152-2),0,1,1):$G152,FF$9),IF($G152=FF$9,1,FF151)))</f>
        <v>0</v>
      </c>
      <c r="FG152">
        <f ca="1">IF($G151="","",IF($F152&gt;$G$4,COUNTIF(OFFSET($G152,-($G$4+$N152-2),0,1,1):$G152,FG$9),IF($G152=FG$9,1,FG151)))</f>
        <v>1</v>
      </c>
      <c r="FH152">
        <f ca="1">IF($G151="","",IF($F152&gt;$G$4,COUNTIF(OFFSET($G152,-($G$4+$N152-2),0,1,1):$G152,FH$9),IF($G152=FH$9,1,FH151)))</f>
        <v>2</v>
      </c>
      <c r="FI152">
        <f ca="1">IF($G151="","",IF($F152&gt;$G$4,COUNTIF(OFFSET($G152,-($G$4+$N152-2),0,1,1):$G152,FI$9),IF($G152=FI$9,1,FI151)))</f>
        <v>0</v>
      </c>
      <c r="FJ152">
        <f ca="1">IF($G151="","",IF($F152&gt;$G$4,COUNTIF(OFFSET($G152,-($G$4+$N152-2),0,1,1):$G152,FJ$9),IF($G152=FJ$9,1,FJ151)))</f>
        <v>0</v>
      </c>
      <c r="FK152">
        <f ca="1">IF($G151="","",IF($F152&gt;$G$4,COUNTIF(OFFSET($G152,-($G$4+$N152-2),0,1,1):$G152,FK$9),IF($G152=FK$9,1,FK151)))</f>
        <v>2</v>
      </c>
      <c r="FL152">
        <f ca="1">IF($G151="","",IF($F152&gt;$G$4,COUNTIF(OFFSET($G152,-($G$4+$N152-2),0,1,1):$G152,FL$9),IF($G152=FL$9,1,FL151)))</f>
        <v>0</v>
      </c>
      <c r="FM152">
        <f ca="1">IF($G151="","",IF($F152&gt;$G$4,COUNTIF(OFFSET($G152,-($G$4+$N152-2),0,1,1):$G152,FM$9),IF($G152=FM$9,1,FM151)))</f>
        <v>0</v>
      </c>
      <c r="FN152">
        <f ca="1">IF($G151="","",IF($F152&gt;$G$4,COUNTIF(OFFSET($G152,-($G$4+$N152-2),0,1,1):$G152,FN$9),IF($G152=FN$9,1,FN151)))</f>
        <v>0</v>
      </c>
      <c r="FO152">
        <f ca="1">IF($G151="","",IF($F152&gt;$G$4,COUNTIF(OFFSET($G152,-($G$4+$N152-2),0,1,1):$G152,FO$9),IF($G152=FO$9,1,FO151)))</f>
        <v>0</v>
      </c>
      <c r="FP152">
        <f ca="1">IF($G151="","",IF($F152&gt;$G$4,COUNTIF(OFFSET($G152,-($G$4+$N152-2),0,1,1):$G152,FP$9),IF($G152=FP$9,1,FP151)))</f>
        <v>1</v>
      </c>
      <c r="FQ152">
        <f ca="1">IF($G151="","",IF($F152&gt;$G$4,COUNTIF(OFFSET($G152,-($G$4+$N152-2),0,1,1):$G152,FQ$9),IF($G152=FQ$9,1,FQ151)))</f>
        <v>0</v>
      </c>
      <c r="FR152">
        <f ca="1">IF($G151="","",IF($F152&gt;$G$4,COUNTIF(OFFSET($G152,-($G$4+$N152-2),0,1,1):$G152,FR$9),IF($G152=FR$9,1,FR151)))</f>
        <v>0</v>
      </c>
      <c r="FS152">
        <f ca="1">IF($G151="","",IF($F152&gt;$G$4,COUNTIF(OFFSET($G152,-($G$4+$N152-2),0,1,1):$G152,FS$9),IF($G152=FS$9,1,FS151)))</f>
        <v>0</v>
      </c>
      <c r="FT152">
        <f ca="1">IF($G151="","",IF($F152&gt;$G$4,COUNTIF(OFFSET($G152,-($G$4+$N152-2),0,1,1):$G152,FT$9),IF($G152=FT$9,1,FT151)))</f>
        <v>0</v>
      </c>
      <c r="FU152">
        <f ca="1">IF($G151="","",IF($F152&gt;$G$4,COUNTIF(OFFSET($G152,-($G$4+$N152-2),0,1,1):$G152,FU$9),IF($G152=FU$9,1,FU151)))</f>
        <v>1</v>
      </c>
      <c r="FV152">
        <f ca="1">IF($G151="","",IF($F152&gt;$G$4,COUNTIF(OFFSET($G152,-($G$4+$N152-2),0,1,1):$G152,FV$9),IF($G152=FV$9,1,FV151)))</f>
        <v>0</v>
      </c>
      <c r="FW152">
        <f ca="1">IF($G151="","",IF($F152&gt;$G$4,COUNTIF(OFFSET($G152,-($G$4+$N152-2),0,1,1):$G152,FW$9),IF($G152=FW$9,1,FW151)))</f>
        <v>1</v>
      </c>
      <c r="FX152">
        <f ca="1">IF($G151="","",IF($F152&gt;$G$4,COUNTIF(OFFSET($G152,-($G$4+$N152-2),0,1,1):$G152,FX$9),IF($G152=FX$9,1,FX151)))</f>
        <v>1</v>
      </c>
      <c r="FY152">
        <f ca="1">IF($G151="","",IF($F152&gt;$G$4,COUNTIF(OFFSET($G152,-($G$4+$N152-2),0,1,1):$G152,FY$9),IF($G152=FY$9,1,FY151)))</f>
        <v>0</v>
      </c>
      <c r="FZ152">
        <f ca="1">IF($G151="","",IF($F152&gt;$G$4,COUNTIF(OFFSET($G152,-($G$4+$N152-2),0,1,1):$G152,FZ$9),IF($G152=FZ$9,1,FZ151)))</f>
        <v>1</v>
      </c>
      <c r="GA152">
        <f ca="1">IF($G151="","",IF($F152&gt;$G$4,COUNTIF(OFFSET($G152,-($G$4+$N152-2),0,1,1):$G152,GA$9),IF($G152=GA$9,1,GA151)))</f>
        <v>0</v>
      </c>
      <c r="GB152">
        <f ca="1">IF($G151="","",IF($F152&gt;$G$4,COUNTIF(OFFSET($G152,-($G$4+$N152-2),0,1,1):$G152,GB$9),IF($G152=GB$9,1,GB151)))</f>
        <v>0</v>
      </c>
      <c r="GC152">
        <f ca="1">IF($G151="","",IF($F152&gt;$G$4,COUNTIF(OFFSET($G152,-($G$4+$N152-2),0,1,1):$G152,GC$9),IF($G152=GC$9,1,GC151)))</f>
        <v>0</v>
      </c>
      <c r="GD152">
        <f ca="1">IF($G151="","",IF($F152&gt;$G$4,COUNTIF(OFFSET($G152,-($G$4+$N152-2),0,1,1):$G152,GD$9),IF($G152=GD$9,1,GD151)))</f>
        <v>0</v>
      </c>
      <c r="GE152">
        <f ca="1">IF($G151="","",IF($F152&gt;$G$4,COUNTIF(OFFSET($G152,-($G$4+$N152-2),0,1,1):$G152,GE$9),IF($G152=GE$9,1,GE151)))</f>
        <v>0</v>
      </c>
      <c r="GF152">
        <f ca="1">IF($G151="","",IF($F152&gt;$G$4,COUNTIF(OFFSET($G152,-($G$4+$N152-2),0,1,1):$G152,GF$9),IF($G152=GF$9,1,GF151)))</f>
        <v>0</v>
      </c>
      <c r="GG152">
        <f ca="1">IF($G151="","",IF($F152&gt;$G$4,COUNTIF(OFFSET($G152,-($G$4+$N152-2),0,1,1):$G152,GG$9),IF($G152=GG$9,1,GG151)))</f>
        <v>0</v>
      </c>
      <c r="GH152">
        <f ca="1">IF($G151="","",IF($F152&gt;$G$4,COUNTIF(OFFSET($G152,-($G$4+$N152-2),0,1,1):$G152,GH$9),IF($G152=GH$9,1,GH151)))</f>
        <v>0</v>
      </c>
      <c r="GI152">
        <f ca="1">IF($G151="","",IF($F152&gt;$G$4,COUNTIF(OFFSET($G152,-($G$4+$N152-2),0,1,1):$G152,GI$9),IF($G152=GI$9,1,GI151)))</f>
        <v>2</v>
      </c>
    </row>
    <row r="153" spans="6:191" x14ac:dyDescent="0.25">
      <c r="F153">
        <v>144</v>
      </c>
      <c r="G153" s="1">
        <v>15</v>
      </c>
      <c r="H153" s="3">
        <f t="shared" si="262"/>
        <v>2</v>
      </c>
      <c r="I153">
        <f t="shared" ca="1" si="316"/>
        <v>0</v>
      </c>
      <c r="J153" s="1">
        <f t="shared" ca="1" si="263"/>
        <v>6</v>
      </c>
      <c r="K153" s="2">
        <f t="shared" ca="1" si="264"/>
        <v>4</v>
      </c>
      <c r="L153" s="3">
        <f t="shared" ca="1" si="265"/>
        <v>3</v>
      </c>
      <c r="M153">
        <f t="shared" ca="1" si="266"/>
        <v>2</v>
      </c>
      <c r="N153">
        <f t="shared" ca="1" si="373"/>
        <v>13</v>
      </c>
      <c r="O153">
        <f t="shared" ca="1" si="374"/>
        <v>3</v>
      </c>
      <c r="P153">
        <f t="shared" ca="1" si="317"/>
        <v>0</v>
      </c>
      <c r="Q153">
        <f t="shared" ca="1" si="318"/>
        <v>31.999999999999975</v>
      </c>
      <c r="R153">
        <f t="shared" ca="1" si="319"/>
        <v>1</v>
      </c>
      <c r="S153">
        <f t="shared" ca="1" si="267"/>
        <v>-5.9999999999999964</v>
      </c>
      <c r="T153">
        <f t="shared" ca="1" si="320"/>
        <v>96.000000000000028</v>
      </c>
      <c r="U153" t="str">
        <f t="shared" ca="1" si="321"/>
        <v/>
      </c>
      <c r="W153" s="3">
        <f t="shared" ca="1" si="322"/>
        <v>5.9999999999999964</v>
      </c>
      <c r="X153" s="2">
        <f t="shared" ca="1" si="323"/>
        <v>17</v>
      </c>
      <c r="Y153" s="2">
        <f t="shared" ca="1" si="324"/>
        <v>18</v>
      </c>
      <c r="Z153" s="2">
        <f t="shared" ca="1" si="325"/>
        <v>22</v>
      </c>
      <c r="AA153" s="2">
        <f t="shared" ca="1" si="326"/>
        <v>23</v>
      </c>
      <c r="AB153" s="2">
        <f t="shared" ca="1" si="327"/>
        <v>24</v>
      </c>
      <c r="AC153" s="2">
        <f t="shared" ca="1" si="328"/>
        <v>25</v>
      </c>
      <c r="AD153" s="2" t="str">
        <f t="shared" ca="1" si="329"/>
        <v/>
      </c>
      <c r="AE153" s="2" t="str">
        <f t="shared" ca="1" si="330"/>
        <v/>
      </c>
      <c r="AF153" s="2" t="str">
        <f t="shared" ca="1" si="331"/>
        <v/>
      </c>
      <c r="AG153" s="2" t="str">
        <f t="shared" ca="1" si="332"/>
        <v/>
      </c>
      <c r="AH153" s="2" t="str">
        <f t="shared" ca="1" si="333"/>
        <v/>
      </c>
      <c r="AI153" s="2" t="str">
        <f t="shared" ca="1" si="334"/>
        <v/>
      </c>
      <c r="AJ153" s="2" t="str">
        <f t="shared" ca="1" si="335"/>
        <v/>
      </c>
      <c r="AK153" s="2" t="str">
        <f t="shared" ca="1" si="336"/>
        <v/>
      </c>
      <c r="AM153">
        <f t="shared" ca="1" si="375"/>
        <v>17</v>
      </c>
      <c r="AN153">
        <f t="shared" ca="1" si="376"/>
        <v>22</v>
      </c>
      <c r="AO153">
        <f t="shared" ca="1" si="377"/>
        <v>24</v>
      </c>
      <c r="AP153" t="str">
        <f t="shared" ca="1" si="378"/>
        <v/>
      </c>
      <c r="AQ153" t="str">
        <f t="shared" ca="1" si="379"/>
        <v/>
      </c>
      <c r="AR153" t="str">
        <f t="shared" ca="1" si="380"/>
        <v/>
      </c>
      <c r="AS153" t="str">
        <f t="shared" ca="1" si="381"/>
        <v/>
      </c>
      <c r="AT153" t="str">
        <f t="shared" ca="1" si="382"/>
        <v/>
      </c>
      <c r="AU153" t="str">
        <f t="shared" ca="1" si="383"/>
        <v/>
      </c>
      <c r="AV153" t="str">
        <f t="shared" ca="1" si="384"/>
        <v/>
      </c>
      <c r="AW153" t="str">
        <f t="shared" ca="1" si="385"/>
        <v/>
      </c>
      <c r="AX153" t="str">
        <f t="shared" ca="1" si="386"/>
        <v/>
      </c>
      <c r="AY153">
        <f t="shared" ca="1" si="268"/>
        <v>18</v>
      </c>
      <c r="AZ153">
        <f t="shared" ca="1" si="269"/>
        <v>23</v>
      </c>
      <c r="BA153">
        <f t="shared" ca="1" si="270"/>
        <v>25</v>
      </c>
      <c r="BB153" t="str">
        <f t="shared" ca="1" si="271"/>
        <v/>
      </c>
      <c r="BC153" t="str">
        <f t="shared" ca="1" si="272"/>
        <v/>
      </c>
      <c r="BD153" t="str">
        <f t="shared" ca="1" si="273"/>
        <v/>
      </c>
      <c r="BE153" t="str">
        <f t="shared" ca="1" si="274"/>
        <v/>
      </c>
      <c r="BF153" t="str">
        <f t="shared" ca="1" si="275"/>
        <v/>
      </c>
      <c r="BG153" t="str">
        <f t="shared" ca="1" si="276"/>
        <v/>
      </c>
      <c r="BH153" t="str">
        <f t="shared" ca="1" si="277"/>
        <v/>
      </c>
      <c r="BI153" t="str">
        <f t="shared" ca="1" si="278"/>
        <v/>
      </c>
      <c r="BJ153" t="str">
        <f t="shared" ca="1" si="279"/>
        <v/>
      </c>
      <c r="CC153">
        <f t="shared" ca="1" si="337"/>
        <v>1</v>
      </c>
      <c r="CD153">
        <f t="shared" ca="1" si="338"/>
        <v>4</v>
      </c>
      <c r="CE153">
        <f t="shared" ca="1" si="339"/>
        <v>6</v>
      </c>
      <c r="CF153">
        <f t="shared" ca="1" si="340"/>
        <v>8</v>
      </c>
      <c r="CG153">
        <f t="shared" ca="1" si="341"/>
        <v>9</v>
      </c>
      <c r="CH153">
        <f t="shared" ca="1" si="342"/>
        <v>12</v>
      </c>
      <c r="CI153" t="str">
        <f t="shared" ca="1" si="343"/>
        <v/>
      </c>
      <c r="CJ153" t="str">
        <f t="shared" ca="1" si="344"/>
        <v/>
      </c>
      <c r="CK153" t="str">
        <f t="shared" ca="1" si="345"/>
        <v/>
      </c>
      <c r="CL153" t="str">
        <f t="shared" ca="1" si="346"/>
        <v/>
      </c>
      <c r="CM153" t="str">
        <f t="shared" ca="1" si="347"/>
        <v/>
      </c>
      <c r="CN153" t="str">
        <f t="shared" ca="1" si="348"/>
        <v/>
      </c>
      <c r="CO153">
        <f t="shared" ca="1" si="349"/>
        <v>15</v>
      </c>
      <c r="CP153">
        <f t="shared" ca="1" si="350"/>
        <v>17</v>
      </c>
      <c r="CQ153">
        <f t="shared" ca="1" si="351"/>
        <v>22</v>
      </c>
      <c r="CR153">
        <f t="shared" ca="1" si="352"/>
        <v>24</v>
      </c>
      <c r="CS153" t="str">
        <f t="shared" ca="1" si="353"/>
        <v/>
      </c>
      <c r="CT153" t="str">
        <f t="shared" ca="1" si="354"/>
        <v/>
      </c>
      <c r="CU153" t="str">
        <f t="shared" ca="1" si="355"/>
        <v/>
      </c>
      <c r="CV153" t="str">
        <f t="shared" ca="1" si="356"/>
        <v/>
      </c>
      <c r="CW153" t="str">
        <f t="shared" ca="1" si="357"/>
        <v/>
      </c>
      <c r="CX153" t="str">
        <f t="shared" ca="1" si="358"/>
        <v/>
      </c>
      <c r="CY153" t="str">
        <f t="shared" ca="1" si="359"/>
        <v/>
      </c>
      <c r="CZ153" t="str">
        <f t="shared" ca="1" si="360"/>
        <v/>
      </c>
      <c r="DA153">
        <f t="shared" ca="1" si="361"/>
        <v>25</v>
      </c>
      <c r="DB153">
        <f t="shared" ca="1" si="362"/>
        <v>27</v>
      </c>
      <c r="DC153">
        <f t="shared" ca="1" si="363"/>
        <v>36</v>
      </c>
      <c r="DD153" t="str">
        <f t="shared" ca="1" si="364"/>
        <v/>
      </c>
      <c r="DE153" t="str">
        <f t="shared" ca="1" si="365"/>
        <v/>
      </c>
      <c r="DF153" t="str">
        <f t="shared" ca="1" si="366"/>
        <v/>
      </c>
      <c r="DG153" t="str">
        <f t="shared" ca="1" si="367"/>
        <v/>
      </c>
      <c r="DH153" t="str">
        <f t="shared" ca="1" si="368"/>
        <v/>
      </c>
      <c r="DI153" t="str">
        <f t="shared" ca="1" si="369"/>
        <v/>
      </c>
      <c r="DJ153" t="str">
        <f t="shared" ca="1" si="370"/>
        <v/>
      </c>
      <c r="DK153" t="str">
        <f t="shared" ca="1" si="371"/>
        <v/>
      </c>
      <c r="DL153" t="str">
        <f t="shared" ca="1" si="372"/>
        <v/>
      </c>
      <c r="DM153">
        <v>1</v>
      </c>
      <c r="DN153">
        <f t="shared" ca="1" si="280"/>
        <v>2</v>
      </c>
      <c r="DO153">
        <f t="shared" ca="1" si="281"/>
        <v>2</v>
      </c>
      <c r="DP153">
        <f t="shared" ca="1" si="282"/>
        <v>2</v>
      </c>
      <c r="DQ153">
        <f t="shared" ca="1" si="283"/>
        <v>3</v>
      </c>
      <c r="DR153">
        <f t="shared" ca="1" si="284"/>
        <v>3</v>
      </c>
      <c r="DS153">
        <f t="shared" ca="1" si="285"/>
        <v>4</v>
      </c>
      <c r="DT153">
        <f t="shared" ca="1" si="286"/>
        <v>4</v>
      </c>
      <c r="DU153">
        <f t="shared" ca="1" si="287"/>
        <v>5</v>
      </c>
      <c r="DV153">
        <f t="shared" ca="1" si="288"/>
        <v>6</v>
      </c>
      <c r="DW153">
        <f t="shared" ca="1" si="289"/>
        <v>6</v>
      </c>
      <c r="DX153">
        <f t="shared" ca="1" si="290"/>
        <v>6</v>
      </c>
      <c r="DY153">
        <f t="shared" ca="1" si="291"/>
        <v>7</v>
      </c>
      <c r="DZ153" s="1">
        <v>1</v>
      </c>
      <c r="EA153">
        <f t="shared" ca="1" si="292"/>
        <v>1</v>
      </c>
      <c r="EB153">
        <f t="shared" ca="1" si="293"/>
        <v>1</v>
      </c>
      <c r="EC153">
        <f t="shared" ca="1" si="294"/>
        <v>2</v>
      </c>
      <c r="ED153">
        <f t="shared" ca="1" si="295"/>
        <v>2</v>
      </c>
      <c r="EE153">
        <f t="shared" ca="1" si="296"/>
        <v>3</v>
      </c>
      <c r="EF153">
        <f t="shared" ca="1" si="297"/>
        <v>3</v>
      </c>
      <c r="EG153">
        <f t="shared" ca="1" si="298"/>
        <v>3</v>
      </c>
      <c r="EH153">
        <f t="shared" ca="1" si="299"/>
        <v>3</v>
      </c>
      <c r="EI153">
        <f t="shared" ca="1" si="300"/>
        <v>3</v>
      </c>
      <c r="EJ153">
        <f t="shared" ca="1" si="301"/>
        <v>4</v>
      </c>
      <c r="EK153">
        <f t="shared" ca="1" si="302"/>
        <v>4</v>
      </c>
      <c r="EL153">
        <f t="shared" ca="1" si="303"/>
        <v>5</v>
      </c>
      <c r="EM153" s="1">
        <v>1</v>
      </c>
      <c r="EN153">
        <f t="shared" ca="1" si="304"/>
        <v>2</v>
      </c>
      <c r="EO153">
        <f t="shared" ca="1" si="305"/>
        <v>2</v>
      </c>
      <c r="EP153">
        <f t="shared" ca="1" si="306"/>
        <v>3</v>
      </c>
      <c r="EQ153">
        <f t="shared" ca="1" si="307"/>
        <v>3</v>
      </c>
      <c r="ER153">
        <f t="shared" ca="1" si="308"/>
        <v>3</v>
      </c>
      <c r="ES153">
        <f t="shared" ca="1" si="309"/>
        <v>3</v>
      </c>
      <c r="ET153">
        <f t="shared" ca="1" si="310"/>
        <v>3</v>
      </c>
      <c r="EU153">
        <f t="shared" ca="1" si="311"/>
        <v>3</v>
      </c>
      <c r="EV153">
        <f t="shared" ca="1" si="312"/>
        <v>3</v>
      </c>
      <c r="EW153">
        <f t="shared" ca="1" si="313"/>
        <v>3</v>
      </c>
      <c r="EX153">
        <f t="shared" ca="1" si="314"/>
        <v>3</v>
      </c>
      <c r="EY153">
        <f t="shared" ca="1" si="315"/>
        <v>4</v>
      </c>
      <c r="EZ153">
        <f ca="1">IF($G152="","",IF($F153&gt;$G$4,COUNTIF(OFFSET($G153,-($G$4+$N153-2),0,1,1):$G153,EZ$9),IF($G153=EZ$9,1,EZ152)))</f>
        <v>1</v>
      </c>
      <c r="FA153">
        <f ca="1">IF($G152="","",IF($F153&gt;$G$4,COUNTIF(OFFSET($G153,-($G$4+$N153-2),0,1,1):$G153,FA$9),IF($G153=FA$9,1,FA152)))</f>
        <v>0</v>
      </c>
      <c r="FB153">
        <f ca="1">IF($G152="","",IF($F153&gt;$G$4,COUNTIF(OFFSET($G153,-($G$4+$N153-2),0,1,1):$G153,FB$9),IF($G153=FB$9,1,FB152)))</f>
        <v>0</v>
      </c>
      <c r="FC153">
        <f ca="1">IF($G152="","",IF($F153&gt;$G$4,COUNTIF(OFFSET($G153,-($G$4+$N153-2),0,1,1):$G153,FC$9),IF($G153=FC$9,1,FC152)))</f>
        <v>2</v>
      </c>
      <c r="FD153">
        <f ca="1">IF($G152="","",IF($F153&gt;$G$4,COUNTIF(OFFSET($G153,-($G$4+$N153-2),0,1,1):$G153,FD$9),IF($G153=FD$9,1,FD152)))</f>
        <v>0</v>
      </c>
      <c r="FE153">
        <f ca="1">IF($G152="","",IF($F153&gt;$G$4,COUNTIF(OFFSET($G153,-($G$4+$N153-2),0,1,1):$G153,FE$9),IF($G153=FE$9,1,FE152)))</f>
        <v>1</v>
      </c>
      <c r="FF153">
        <f ca="1">IF($G152="","",IF($F153&gt;$G$4,COUNTIF(OFFSET($G153,-($G$4+$N153-2),0,1,1):$G153,FF$9),IF($G153=FF$9,1,FF152)))</f>
        <v>0</v>
      </c>
      <c r="FG153">
        <f ca="1">IF($G152="","",IF($F153&gt;$G$4,COUNTIF(OFFSET($G153,-($G$4+$N153-2),0,1,1):$G153,FG$9),IF($G153=FG$9,1,FG152)))</f>
        <v>1</v>
      </c>
      <c r="FH153">
        <f ca="1">IF($G152="","",IF($F153&gt;$G$4,COUNTIF(OFFSET($G153,-($G$4+$N153-2),0,1,1):$G153,FH$9),IF($G153=FH$9,1,FH152)))</f>
        <v>2</v>
      </c>
      <c r="FI153">
        <f ca="1">IF($G152="","",IF($F153&gt;$G$4,COUNTIF(OFFSET($G153,-($G$4+$N153-2),0,1,1):$G153,FI$9),IF($G153=FI$9,1,FI152)))</f>
        <v>0</v>
      </c>
      <c r="FJ153">
        <f ca="1">IF($G152="","",IF($F153&gt;$G$4,COUNTIF(OFFSET($G153,-($G$4+$N153-2),0,1,1):$G153,FJ$9),IF($G153=FJ$9,1,FJ152)))</f>
        <v>0</v>
      </c>
      <c r="FK153">
        <f ca="1">IF($G152="","",IF($F153&gt;$G$4,COUNTIF(OFFSET($G153,-($G$4+$N153-2),0,1,1):$G153,FK$9),IF($G153=FK$9,1,FK152)))</f>
        <v>2</v>
      </c>
      <c r="FL153">
        <f ca="1">IF($G152="","",IF($F153&gt;$G$4,COUNTIF(OFFSET($G153,-($G$4+$N153-2),0,1,1):$G153,FL$9),IF($G153=FL$9,1,FL152)))</f>
        <v>0</v>
      </c>
      <c r="FM153">
        <f ca="1">IF($G152="","",IF($F153&gt;$G$4,COUNTIF(OFFSET($G153,-($G$4+$N153-2),0,1,1):$G153,FM$9),IF($G153=FM$9,1,FM152)))</f>
        <v>0</v>
      </c>
      <c r="FN153">
        <f ca="1">IF($G152="","",IF($F153&gt;$G$4,COUNTIF(OFFSET($G153,-($G$4+$N153-2),0,1,1):$G153,FN$9),IF($G153=FN$9,1,FN152)))</f>
        <v>1</v>
      </c>
      <c r="FO153">
        <f ca="1">IF($G152="","",IF($F153&gt;$G$4,COUNTIF(OFFSET($G153,-($G$4+$N153-2),0,1,1):$G153,FO$9),IF($G153=FO$9,1,FO152)))</f>
        <v>0</v>
      </c>
      <c r="FP153">
        <f ca="1">IF($G152="","",IF($F153&gt;$G$4,COUNTIF(OFFSET($G153,-($G$4+$N153-2),0,1,1):$G153,FP$9),IF($G153=FP$9,1,FP152)))</f>
        <v>1</v>
      </c>
      <c r="FQ153">
        <f ca="1">IF($G152="","",IF($F153&gt;$G$4,COUNTIF(OFFSET($G153,-($G$4+$N153-2),0,1,1):$G153,FQ$9),IF($G153=FQ$9,1,FQ152)))</f>
        <v>0</v>
      </c>
      <c r="FR153">
        <f ca="1">IF($G152="","",IF($F153&gt;$G$4,COUNTIF(OFFSET($G153,-($G$4+$N153-2),0,1,1):$G153,FR$9),IF($G153=FR$9,1,FR152)))</f>
        <v>0</v>
      </c>
      <c r="FS153">
        <f ca="1">IF($G152="","",IF($F153&gt;$G$4,COUNTIF(OFFSET($G153,-($G$4+$N153-2),0,1,1):$G153,FS$9),IF($G153=FS$9,1,FS152)))</f>
        <v>0</v>
      </c>
      <c r="FT153">
        <f ca="1">IF($G152="","",IF($F153&gt;$G$4,COUNTIF(OFFSET($G153,-($G$4+$N153-2),0,1,1):$G153,FT$9),IF($G153=FT$9,1,FT152)))</f>
        <v>0</v>
      </c>
      <c r="FU153">
        <f ca="1">IF($G152="","",IF($F153&gt;$G$4,COUNTIF(OFFSET($G153,-($G$4+$N153-2),0,1,1):$G153,FU$9),IF($G153=FU$9,1,FU152)))</f>
        <v>1</v>
      </c>
      <c r="FV153">
        <f ca="1">IF($G152="","",IF($F153&gt;$G$4,COUNTIF(OFFSET($G153,-($G$4+$N153-2),0,1,1):$G153,FV$9),IF($G153=FV$9,1,FV152)))</f>
        <v>0</v>
      </c>
      <c r="FW153">
        <f ca="1">IF($G152="","",IF($F153&gt;$G$4,COUNTIF(OFFSET($G153,-($G$4+$N153-2),0,1,1):$G153,FW$9),IF($G153=FW$9,1,FW152)))</f>
        <v>1</v>
      </c>
      <c r="FX153">
        <f ca="1">IF($G152="","",IF($F153&gt;$G$4,COUNTIF(OFFSET($G153,-($G$4+$N153-2),0,1,1):$G153,FX$9),IF($G153=FX$9,1,FX152)))</f>
        <v>1</v>
      </c>
      <c r="FY153">
        <f ca="1">IF($G152="","",IF($F153&gt;$G$4,COUNTIF(OFFSET($G153,-($G$4+$N153-2),0,1,1):$G153,FY$9),IF($G153=FY$9,1,FY152)))</f>
        <v>0</v>
      </c>
      <c r="FZ153">
        <f ca="1">IF($G152="","",IF($F153&gt;$G$4,COUNTIF(OFFSET($G153,-($G$4+$N153-2),0,1,1):$G153,FZ$9),IF($G153=FZ$9,1,FZ152)))</f>
        <v>1</v>
      </c>
      <c r="GA153">
        <f ca="1">IF($G152="","",IF($F153&gt;$G$4,COUNTIF(OFFSET($G153,-($G$4+$N153-2),0,1,1):$G153,GA$9),IF($G153=GA$9,1,GA152)))</f>
        <v>0</v>
      </c>
      <c r="GB153">
        <f ca="1">IF($G152="","",IF($F153&gt;$G$4,COUNTIF(OFFSET($G153,-($G$4+$N153-2),0,1,1):$G153,GB$9),IF($G153=GB$9,1,GB152)))</f>
        <v>0</v>
      </c>
      <c r="GC153">
        <f ca="1">IF($G152="","",IF($F153&gt;$G$4,COUNTIF(OFFSET($G153,-($G$4+$N153-2),0,1,1):$G153,GC$9),IF($G153=GC$9,1,GC152)))</f>
        <v>0</v>
      </c>
      <c r="GD153">
        <f ca="1">IF($G152="","",IF($F153&gt;$G$4,COUNTIF(OFFSET($G153,-($G$4+$N153-2),0,1,1):$G153,GD$9),IF($G153=GD$9,1,GD152)))</f>
        <v>0</v>
      </c>
      <c r="GE153">
        <f ca="1">IF($G152="","",IF($F153&gt;$G$4,COUNTIF(OFFSET($G153,-($G$4+$N153-2),0,1,1):$G153,GE$9),IF($G153=GE$9,1,GE152)))</f>
        <v>0</v>
      </c>
      <c r="GF153">
        <f ca="1">IF($G152="","",IF($F153&gt;$G$4,COUNTIF(OFFSET($G153,-($G$4+$N153-2),0,1,1):$G153,GF$9),IF($G153=GF$9,1,GF152)))</f>
        <v>0</v>
      </c>
      <c r="GG153">
        <f ca="1">IF($G152="","",IF($F153&gt;$G$4,COUNTIF(OFFSET($G153,-($G$4+$N153-2),0,1,1):$G153,GG$9),IF($G153=GG$9,1,GG152)))</f>
        <v>0</v>
      </c>
      <c r="GH153">
        <f ca="1">IF($G152="","",IF($F153&gt;$G$4,COUNTIF(OFFSET($G153,-($G$4+$N153-2),0,1,1):$G153,GH$9),IF($G153=GH$9,1,GH152)))</f>
        <v>0</v>
      </c>
      <c r="GI153">
        <f ca="1">IF($G152="","",IF($F153&gt;$G$4,COUNTIF(OFFSET($G153,-($G$4+$N153-2),0,1,1):$G153,GI$9),IF($G153=GI$9,1,GI152)))</f>
        <v>2</v>
      </c>
    </row>
    <row r="154" spans="6:191" x14ac:dyDescent="0.25">
      <c r="F154">
        <v>145</v>
      </c>
      <c r="G154" s="1">
        <v>19</v>
      </c>
      <c r="H154" s="3">
        <f t="shared" si="262"/>
        <v>2</v>
      </c>
      <c r="I154">
        <f t="shared" ca="1" si="316"/>
        <v>0</v>
      </c>
      <c r="J154" s="1">
        <f t="shared" ca="1" si="263"/>
        <v>6</v>
      </c>
      <c r="K154" s="2">
        <f t="shared" ca="1" si="264"/>
        <v>5</v>
      </c>
      <c r="L154" s="3">
        <f t="shared" ca="1" si="265"/>
        <v>3</v>
      </c>
      <c r="M154">
        <f t="shared" ca="1" si="266"/>
        <v>2</v>
      </c>
      <c r="N154">
        <f t="shared" ca="1" si="373"/>
        <v>14</v>
      </c>
      <c r="O154">
        <f t="shared" ca="1" si="374"/>
        <v>4</v>
      </c>
      <c r="P154">
        <f t="shared" ca="1" si="317"/>
        <v>0</v>
      </c>
      <c r="Q154">
        <f t="shared" ca="1" si="318"/>
        <v>39.999999999999972</v>
      </c>
      <c r="R154">
        <f t="shared" ca="1" si="319"/>
        <v>1</v>
      </c>
      <c r="S154">
        <f t="shared" ca="1" si="267"/>
        <v>-8</v>
      </c>
      <c r="T154">
        <f t="shared" ca="1" si="320"/>
        <v>88.000000000000028</v>
      </c>
      <c r="U154" t="str">
        <f t="shared" ca="1" si="321"/>
        <v/>
      </c>
      <c r="W154" s="3">
        <f t="shared" ca="1" si="322"/>
        <v>8</v>
      </c>
      <c r="X154" s="2">
        <f t="shared" ca="1" si="323"/>
        <v>15</v>
      </c>
      <c r="Y154" s="2">
        <f t="shared" ca="1" si="324"/>
        <v>16</v>
      </c>
      <c r="Z154" s="2">
        <f t="shared" ca="1" si="325"/>
        <v>17</v>
      </c>
      <c r="AA154" s="2">
        <f t="shared" ca="1" si="326"/>
        <v>18</v>
      </c>
      <c r="AB154" s="2">
        <f t="shared" ca="1" si="327"/>
        <v>22</v>
      </c>
      <c r="AC154" s="2">
        <f t="shared" ca="1" si="328"/>
        <v>23</v>
      </c>
      <c r="AD154" s="2">
        <f t="shared" ca="1" si="329"/>
        <v>24</v>
      </c>
      <c r="AE154" s="2">
        <f t="shared" ca="1" si="330"/>
        <v>25</v>
      </c>
      <c r="AF154" s="2" t="str">
        <f t="shared" ca="1" si="331"/>
        <v/>
      </c>
      <c r="AG154" s="2" t="str">
        <f t="shared" ca="1" si="332"/>
        <v/>
      </c>
      <c r="AH154" s="2" t="str">
        <f t="shared" ca="1" si="333"/>
        <v/>
      </c>
      <c r="AI154" s="2" t="str">
        <f t="shared" ca="1" si="334"/>
        <v/>
      </c>
      <c r="AJ154" s="2" t="str">
        <f t="shared" ca="1" si="335"/>
        <v/>
      </c>
      <c r="AK154" s="2" t="str">
        <f t="shared" ca="1" si="336"/>
        <v/>
      </c>
      <c r="AM154">
        <f t="shared" ca="1" si="375"/>
        <v>15</v>
      </c>
      <c r="AN154">
        <f t="shared" ca="1" si="376"/>
        <v>17</v>
      </c>
      <c r="AO154">
        <f t="shared" ca="1" si="377"/>
        <v>22</v>
      </c>
      <c r="AP154">
        <f t="shared" ca="1" si="378"/>
        <v>24</v>
      </c>
      <c r="AQ154" t="str">
        <f t="shared" ca="1" si="379"/>
        <v/>
      </c>
      <c r="AR154" t="str">
        <f t="shared" ca="1" si="380"/>
        <v/>
      </c>
      <c r="AS154" t="str">
        <f t="shared" ca="1" si="381"/>
        <v/>
      </c>
      <c r="AT154" t="str">
        <f t="shared" ca="1" si="382"/>
        <v/>
      </c>
      <c r="AU154" t="str">
        <f t="shared" ca="1" si="383"/>
        <v/>
      </c>
      <c r="AV154" t="str">
        <f t="shared" ca="1" si="384"/>
        <v/>
      </c>
      <c r="AW154" t="str">
        <f t="shared" ca="1" si="385"/>
        <v/>
      </c>
      <c r="AX154" t="str">
        <f t="shared" ca="1" si="386"/>
        <v/>
      </c>
      <c r="AY154">
        <f t="shared" ca="1" si="268"/>
        <v>16</v>
      </c>
      <c r="AZ154">
        <f t="shared" ca="1" si="269"/>
        <v>18</v>
      </c>
      <c r="BA154">
        <f t="shared" ca="1" si="270"/>
        <v>23</v>
      </c>
      <c r="BB154">
        <f t="shared" ca="1" si="271"/>
        <v>25</v>
      </c>
      <c r="BC154" t="str">
        <f t="shared" ca="1" si="272"/>
        <v/>
      </c>
      <c r="BD154" t="str">
        <f t="shared" ca="1" si="273"/>
        <v/>
      </c>
      <c r="BE154" t="str">
        <f t="shared" ca="1" si="274"/>
        <v/>
      </c>
      <c r="BF154" t="str">
        <f t="shared" ca="1" si="275"/>
        <v/>
      </c>
      <c r="BG154" t="str">
        <f t="shared" ca="1" si="276"/>
        <v/>
      </c>
      <c r="BH154" t="str">
        <f t="shared" ca="1" si="277"/>
        <v/>
      </c>
      <c r="BI154" t="str">
        <f t="shared" ca="1" si="278"/>
        <v/>
      </c>
      <c r="BJ154" t="str">
        <f t="shared" ca="1" si="279"/>
        <v/>
      </c>
      <c r="CC154">
        <f t="shared" ca="1" si="337"/>
        <v>1</v>
      </c>
      <c r="CD154">
        <f t="shared" ca="1" si="338"/>
        <v>4</v>
      </c>
      <c r="CE154">
        <f t="shared" ca="1" si="339"/>
        <v>6</v>
      </c>
      <c r="CF154">
        <f t="shared" ca="1" si="340"/>
        <v>8</v>
      </c>
      <c r="CG154">
        <f t="shared" ca="1" si="341"/>
        <v>9</v>
      </c>
      <c r="CH154">
        <f t="shared" ca="1" si="342"/>
        <v>12</v>
      </c>
      <c r="CI154" t="str">
        <f t="shared" ca="1" si="343"/>
        <v/>
      </c>
      <c r="CJ154" t="str">
        <f t="shared" ca="1" si="344"/>
        <v/>
      </c>
      <c r="CK154" t="str">
        <f t="shared" ca="1" si="345"/>
        <v/>
      </c>
      <c r="CL154" t="str">
        <f t="shared" ca="1" si="346"/>
        <v/>
      </c>
      <c r="CM154" t="str">
        <f t="shared" ca="1" si="347"/>
        <v/>
      </c>
      <c r="CN154" t="str">
        <f t="shared" ca="1" si="348"/>
        <v/>
      </c>
      <c r="CO154">
        <f t="shared" ca="1" si="349"/>
        <v>15</v>
      </c>
      <c r="CP154">
        <f t="shared" ca="1" si="350"/>
        <v>17</v>
      </c>
      <c r="CQ154">
        <f t="shared" ca="1" si="351"/>
        <v>19</v>
      </c>
      <c r="CR154">
        <f t="shared" ca="1" si="352"/>
        <v>22</v>
      </c>
      <c r="CS154">
        <f t="shared" ca="1" si="353"/>
        <v>24</v>
      </c>
      <c r="CT154" t="str">
        <f t="shared" ca="1" si="354"/>
        <v/>
      </c>
      <c r="CU154" t="str">
        <f t="shared" ca="1" si="355"/>
        <v/>
      </c>
      <c r="CV154" t="str">
        <f t="shared" ca="1" si="356"/>
        <v/>
      </c>
      <c r="CW154" t="str">
        <f t="shared" ca="1" si="357"/>
        <v/>
      </c>
      <c r="CX154" t="str">
        <f t="shared" ca="1" si="358"/>
        <v/>
      </c>
      <c r="CY154" t="str">
        <f t="shared" ca="1" si="359"/>
        <v/>
      </c>
      <c r="CZ154" t="str">
        <f t="shared" ca="1" si="360"/>
        <v/>
      </c>
      <c r="DA154">
        <f t="shared" ca="1" si="361"/>
        <v>25</v>
      </c>
      <c r="DB154">
        <f t="shared" ca="1" si="362"/>
        <v>27</v>
      </c>
      <c r="DC154">
        <f t="shared" ca="1" si="363"/>
        <v>36</v>
      </c>
      <c r="DD154" t="str">
        <f t="shared" ca="1" si="364"/>
        <v/>
      </c>
      <c r="DE154" t="str">
        <f t="shared" ca="1" si="365"/>
        <v/>
      </c>
      <c r="DF154" t="str">
        <f t="shared" ca="1" si="366"/>
        <v/>
      </c>
      <c r="DG154" t="str">
        <f t="shared" ca="1" si="367"/>
        <v/>
      </c>
      <c r="DH154" t="str">
        <f t="shared" ca="1" si="368"/>
        <v/>
      </c>
      <c r="DI154" t="str">
        <f t="shared" ca="1" si="369"/>
        <v/>
      </c>
      <c r="DJ154" t="str">
        <f t="shared" ca="1" si="370"/>
        <v/>
      </c>
      <c r="DK154" t="str">
        <f t="shared" ca="1" si="371"/>
        <v/>
      </c>
      <c r="DL154" t="str">
        <f t="shared" ca="1" si="372"/>
        <v/>
      </c>
      <c r="DM154">
        <v>1</v>
      </c>
      <c r="DN154">
        <f t="shared" ca="1" si="280"/>
        <v>2</v>
      </c>
      <c r="DO154">
        <f t="shared" ca="1" si="281"/>
        <v>2</v>
      </c>
      <c r="DP154">
        <f t="shared" ca="1" si="282"/>
        <v>2</v>
      </c>
      <c r="DQ154">
        <f t="shared" ca="1" si="283"/>
        <v>3</v>
      </c>
      <c r="DR154">
        <f t="shared" ca="1" si="284"/>
        <v>3</v>
      </c>
      <c r="DS154">
        <f t="shared" ca="1" si="285"/>
        <v>4</v>
      </c>
      <c r="DT154">
        <f t="shared" ca="1" si="286"/>
        <v>4</v>
      </c>
      <c r="DU154">
        <f t="shared" ca="1" si="287"/>
        <v>5</v>
      </c>
      <c r="DV154">
        <f t="shared" ca="1" si="288"/>
        <v>6</v>
      </c>
      <c r="DW154">
        <f t="shared" ca="1" si="289"/>
        <v>6</v>
      </c>
      <c r="DX154">
        <f t="shared" ca="1" si="290"/>
        <v>6</v>
      </c>
      <c r="DY154">
        <f t="shared" ca="1" si="291"/>
        <v>7</v>
      </c>
      <c r="DZ154" s="1">
        <v>1</v>
      </c>
      <c r="EA154">
        <f t="shared" ca="1" si="292"/>
        <v>1</v>
      </c>
      <c r="EB154">
        <f t="shared" ca="1" si="293"/>
        <v>1</v>
      </c>
      <c r="EC154">
        <f t="shared" ca="1" si="294"/>
        <v>2</v>
      </c>
      <c r="ED154">
        <f t="shared" ca="1" si="295"/>
        <v>2</v>
      </c>
      <c r="EE154">
        <f t="shared" ca="1" si="296"/>
        <v>3</v>
      </c>
      <c r="EF154">
        <f t="shared" ca="1" si="297"/>
        <v>3</v>
      </c>
      <c r="EG154">
        <f t="shared" ca="1" si="298"/>
        <v>4</v>
      </c>
      <c r="EH154">
        <f t="shared" ca="1" si="299"/>
        <v>4</v>
      </c>
      <c r="EI154">
        <f t="shared" ca="1" si="300"/>
        <v>4</v>
      </c>
      <c r="EJ154">
        <f t="shared" ca="1" si="301"/>
        <v>5</v>
      </c>
      <c r="EK154">
        <f t="shared" ca="1" si="302"/>
        <v>5</v>
      </c>
      <c r="EL154">
        <f t="shared" ca="1" si="303"/>
        <v>6</v>
      </c>
      <c r="EM154" s="1">
        <v>1</v>
      </c>
      <c r="EN154">
        <f t="shared" ca="1" si="304"/>
        <v>2</v>
      </c>
      <c r="EO154">
        <f t="shared" ca="1" si="305"/>
        <v>2</v>
      </c>
      <c r="EP154">
        <f t="shared" ca="1" si="306"/>
        <v>3</v>
      </c>
      <c r="EQ154">
        <f t="shared" ca="1" si="307"/>
        <v>3</v>
      </c>
      <c r="ER154">
        <f t="shared" ca="1" si="308"/>
        <v>3</v>
      </c>
      <c r="ES154">
        <f t="shared" ca="1" si="309"/>
        <v>3</v>
      </c>
      <c r="ET154">
        <f t="shared" ca="1" si="310"/>
        <v>3</v>
      </c>
      <c r="EU154">
        <f t="shared" ca="1" si="311"/>
        <v>3</v>
      </c>
      <c r="EV154">
        <f t="shared" ca="1" si="312"/>
        <v>3</v>
      </c>
      <c r="EW154">
        <f t="shared" ca="1" si="313"/>
        <v>3</v>
      </c>
      <c r="EX154">
        <f t="shared" ca="1" si="314"/>
        <v>3</v>
      </c>
      <c r="EY154">
        <f t="shared" ca="1" si="315"/>
        <v>4</v>
      </c>
      <c r="EZ154">
        <f ca="1">IF($G153="","",IF($F154&gt;$G$4,COUNTIF(OFFSET($G154,-($G$4+$N154-2),0,1,1):$G154,EZ$9),IF($G154=EZ$9,1,EZ153)))</f>
        <v>1</v>
      </c>
      <c r="FA154">
        <f ca="1">IF($G153="","",IF($F154&gt;$G$4,COUNTIF(OFFSET($G154,-($G$4+$N154-2),0,1,1):$G154,FA$9),IF($G154=FA$9,1,FA153)))</f>
        <v>0</v>
      </c>
      <c r="FB154">
        <f ca="1">IF($G153="","",IF($F154&gt;$G$4,COUNTIF(OFFSET($G154,-($G$4+$N154-2),0,1,1):$G154,FB$9),IF($G154=FB$9,1,FB153)))</f>
        <v>0</v>
      </c>
      <c r="FC154">
        <f ca="1">IF($G153="","",IF($F154&gt;$G$4,COUNTIF(OFFSET($G154,-($G$4+$N154-2),0,1,1):$G154,FC$9),IF($G154=FC$9,1,FC153)))</f>
        <v>2</v>
      </c>
      <c r="FD154">
        <f ca="1">IF($G153="","",IF($F154&gt;$G$4,COUNTIF(OFFSET($G154,-($G$4+$N154-2),0,1,1):$G154,FD$9),IF($G154=FD$9,1,FD153)))</f>
        <v>0</v>
      </c>
      <c r="FE154">
        <f ca="1">IF($G153="","",IF($F154&gt;$G$4,COUNTIF(OFFSET($G154,-($G$4+$N154-2),0,1,1):$G154,FE$9),IF($G154=FE$9,1,FE153)))</f>
        <v>1</v>
      </c>
      <c r="FF154">
        <f ca="1">IF($G153="","",IF($F154&gt;$G$4,COUNTIF(OFFSET($G154,-($G$4+$N154-2),0,1,1):$G154,FF$9),IF($G154=FF$9,1,FF153)))</f>
        <v>0</v>
      </c>
      <c r="FG154">
        <f ca="1">IF($G153="","",IF($F154&gt;$G$4,COUNTIF(OFFSET($G154,-($G$4+$N154-2),0,1,1):$G154,FG$9),IF($G154=FG$9,1,FG153)))</f>
        <v>1</v>
      </c>
      <c r="FH154">
        <f ca="1">IF($G153="","",IF($F154&gt;$G$4,COUNTIF(OFFSET($G154,-($G$4+$N154-2),0,1,1):$G154,FH$9),IF($G154=FH$9,1,FH153)))</f>
        <v>2</v>
      </c>
      <c r="FI154">
        <f ca="1">IF($G153="","",IF($F154&gt;$G$4,COUNTIF(OFFSET($G154,-($G$4+$N154-2),0,1,1):$G154,FI$9),IF($G154=FI$9,1,FI153)))</f>
        <v>0</v>
      </c>
      <c r="FJ154">
        <f ca="1">IF($G153="","",IF($F154&gt;$G$4,COUNTIF(OFFSET($G154,-($G$4+$N154-2),0,1,1):$G154,FJ$9),IF($G154=FJ$9,1,FJ153)))</f>
        <v>0</v>
      </c>
      <c r="FK154">
        <f ca="1">IF($G153="","",IF($F154&gt;$G$4,COUNTIF(OFFSET($G154,-($G$4+$N154-2),0,1,1):$G154,FK$9),IF($G154=FK$9,1,FK153)))</f>
        <v>2</v>
      </c>
      <c r="FL154">
        <f ca="1">IF($G153="","",IF($F154&gt;$G$4,COUNTIF(OFFSET($G154,-($G$4+$N154-2),0,1,1):$G154,FL$9),IF($G154=FL$9,1,FL153)))</f>
        <v>0</v>
      </c>
      <c r="FM154">
        <f ca="1">IF($G153="","",IF($F154&gt;$G$4,COUNTIF(OFFSET($G154,-($G$4+$N154-2),0,1,1):$G154,FM$9),IF($G154=FM$9,1,FM153)))</f>
        <v>0</v>
      </c>
      <c r="FN154">
        <f ca="1">IF($G153="","",IF($F154&gt;$G$4,COUNTIF(OFFSET($G154,-($G$4+$N154-2),0,1,1):$G154,FN$9),IF($G154=FN$9,1,FN153)))</f>
        <v>1</v>
      </c>
      <c r="FO154">
        <f ca="1">IF($G153="","",IF($F154&gt;$G$4,COUNTIF(OFFSET($G154,-($G$4+$N154-2),0,1,1):$G154,FO$9),IF($G154=FO$9,1,FO153)))</f>
        <v>0</v>
      </c>
      <c r="FP154">
        <f ca="1">IF($G153="","",IF($F154&gt;$G$4,COUNTIF(OFFSET($G154,-($G$4+$N154-2),0,1,1):$G154,FP$9),IF($G154=FP$9,1,FP153)))</f>
        <v>1</v>
      </c>
      <c r="FQ154">
        <f ca="1">IF($G153="","",IF($F154&gt;$G$4,COUNTIF(OFFSET($G154,-($G$4+$N154-2),0,1,1):$G154,FQ$9),IF($G154=FQ$9,1,FQ153)))</f>
        <v>0</v>
      </c>
      <c r="FR154">
        <f ca="1">IF($G153="","",IF($F154&gt;$G$4,COUNTIF(OFFSET($G154,-($G$4+$N154-2),0,1,1):$G154,FR$9),IF($G154=FR$9,1,FR153)))</f>
        <v>1</v>
      </c>
      <c r="FS154">
        <f ca="1">IF($G153="","",IF($F154&gt;$G$4,COUNTIF(OFFSET($G154,-($G$4+$N154-2),0,1,1):$G154,FS$9),IF($G154=FS$9,1,FS153)))</f>
        <v>0</v>
      </c>
      <c r="FT154">
        <f ca="1">IF($G153="","",IF($F154&gt;$G$4,COUNTIF(OFFSET($G154,-($G$4+$N154-2),0,1,1):$G154,FT$9),IF($G154=FT$9,1,FT153)))</f>
        <v>0</v>
      </c>
      <c r="FU154">
        <f ca="1">IF($G153="","",IF($F154&gt;$G$4,COUNTIF(OFFSET($G154,-($G$4+$N154-2),0,1,1):$G154,FU$9),IF($G154=FU$9,1,FU153)))</f>
        <v>1</v>
      </c>
      <c r="FV154">
        <f ca="1">IF($G153="","",IF($F154&gt;$G$4,COUNTIF(OFFSET($G154,-($G$4+$N154-2),0,1,1):$G154,FV$9),IF($G154=FV$9,1,FV153)))</f>
        <v>0</v>
      </c>
      <c r="FW154">
        <f ca="1">IF($G153="","",IF($F154&gt;$G$4,COUNTIF(OFFSET($G154,-($G$4+$N154-2),0,1,1):$G154,FW$9),IF($G154=FW$9,1,FW153)))</f>
        <v>1</v>
      </c>
      <c r="FX154">
        <f ca="1">IF($G153="","",IF($F154&gt;$G$4,COUNTIF(OFFSET($G154,-($G$4+$N154-2),0,1,1):$G154,FX$9),IF($G154=FX$9,1,FX153)))</f>
        <v>1</v>
      </c>
      <c r="FY154">
        <f ca="1">IF($G153="","",IF($F154&gt;$G$4,COUNTIF(OFFSET($G154,-($G$4+$N154-2),0,1,1):$G154,FY$9),IF($G154=FY$9,1,FY153)))</f>
        <v>0</v>
      </c>
      <c r="FZ154">
        <f ca="1">IF($G153="","",IF($F154&gt;$G$4,COUNTIF(OFFSET($G154,-($G$4+$N154-2),0,1,1):$G154,FZ$9),IF($G154=FZ$9,1,FZ153)))</f>
        <v>1</v>
      </c>
      <c r="GA154">
        <f ca="1">IF($G153="","",IF($F154&gt;$G$4,COUNTIF(OFFSET($G154,-($G$4+$N154-2),0,1,1):$G154,GA$9),IF($G154=GA$9,1,GA153)))</f>
        <v>0</v>
      </c>
      <c r="GB154">
        <f ca="1">IF($G153="","",IF($F154&gt;$G$4,COUNTIF(OFFSET($G154,-($G$4+$N154-2),0,1,1):$G154,GB$9),IF($G154=GB$9,1,GB153)))</f>
        <v>0</v>
      </c>
      <c r="GC154">
        <f ca="1">IF($G153="","",IF($F154&gt;$G$4,COUNTIF(OFFSET($G154,-($G$4+$N154-2),0,1,1):$G154,GC$9),IF($G154=GC$9,1,GC153)))</f>
        <v>0</v>
      </c>
      <c r="GD154">
        <f ca="1">IF($G153="","",IF($F154&gt;$G$4,COUNTIF(OFFSET($G154,-($G$4+$N154-2),0,1,1):$G154,GD$9),IF($G154=GD$9,1,GD153)))</f>
        <v>0</v>
      </c>
      <c r="GE154">
        <f ca="1">IF($G153="","",IF($F154&gt;$G$4,COUNTIF(OFFSET($G154,-($G$4+$N154-2),0,1,1):$G154,GE$9),IF($G154=GE$9,1,GE153)))</f>
        <v>0</v>
      </c>
      <c r="GF154">
        <f ca="1">IF($G153="","",IF($F154&gt;$G$4,COUNTIF(OFFSET($G154,-($G$4+$N154-2),0,1,1):$G154,GF$9),IF($G154=GF$9,1,GF153)))</f>
        <v>0</v>
      </c>
      <c r="GG154">
        <f ca="1">IF($G153="","",IF($F154&gt;$G$4,COUNTIF(OFFSET($G154,-($G$4+$N154-2),0,1,1):$G154,GG$9),IF($G154=GG$9,1,GG153)))</f>
        <v>0</v>
      </c>
      <c r="GH154">
        <f ca="1">IF($G153="","",IF($F154&gt;$G$4,COUNTIF(OFFSET($G154,-($G$4+$N154-2),0,1,1):$G154,GH$9),IF($G154=GH$9,1,GH153)))</f>
        <v>0</v>
      </c>
      <c r="GI154">
        <f ca="1">IF($G153="","",IF($F154&gt;$G$4,COUNTIF(OFFSET($G154,-($G$4+$N154-2),0,1,1):$G154,GI$9),IF($G154=GI$9,1,GI153)))</f>
        <v>2</v>
      </c>
    </row>
    <row r="155" spans="6:191" x14ac:dyDescent="0.25">
      <c r="F155">
        <v>146</v>
      </c>
      <c r="G155" s="1">
        <v>19</v>
      </c>
      <c r="H155" s="3">
        <f t="shared" si="262"/>
        <v>2</v>
      </c>
      <c r="I155">
        <f t="shared" ca="1" si="316"/>
        <v>1</v>
      </c>
      <c r="J155" s="1">
        <f t="shared" ca="1" si="263"/>
        <v>0</v>
      </c>
      <c r="K155" s="2">
        <f t="shared" ca="1" si="264"/>
        <v>3</v>
      </c>
      <c r="L155" s="3">
        <f t="shared" ca="1" si="265"/>
        <v>1</v>
      </c>
      <c r="M155">
        <f t="shared" ca="1" si="266"/>
        <v>2</v>
      </c>
      <c r="N155">
        <f t="shared" ca="1" si="373"/>
        <v>1</v>
      </c>
      <c r="O155">
        <f t="shared" ca="1" si="374"/>
        <v>5</v>
      </c>
      <c r="P155">
        <f t="shared" ca="1" si="317"/>
        <v>1</v>
      </c>
      <c r="Q155">
        <f t="shared" ca="1" si="318"/>
        <v>49.999999999999972</v>
      </c>
      <c r="R155">
        <f t="shared" ca="1" si="319"/>
        <v>0</v>
      </c>
      <c r="S155">
        <f t="shared" ca="1" si="267"/>
        <v>0</v>
      </c>
      <c r="T155">
        <f t="shared" ca="1" si="320"/>
        <v>88.000000000000028</v>
      </c>
      <c r="U155">
        <f t="shared" ca="1" si="321"/>
        <v>49.999999999999972</v>
      </c>
      <c r="W155" s="3">
        <f t="shared" ca="1" si="322"/>
        <v>9.9999999999999964</v>
      </c>
      <c r="X155" s="2" t="str">
        <f t="shared" ca="1" si="323"/>
        <v/>
      </c>
      <c r="Y155" s="2" t="str">
        <f t="shared" ca="1" si="324"/>
        <v/>
      </c>
      <c r="Z155" s="2" t="str">
        <f t="shared" ca="1" si="325"/>
        <v/>
      </c>
      <c r="AA155" s="2" t="str">
        <f t="shared" ca="1" si="326"/>
        <v/>
      </c>
      <c r="AB155" s="2" t="str">
        <f t="shared" ca="1" si="327"/>
        <v/>
      </c>
      <c r="AC155" s="2" t="str">
        <f t="shared" ca="1" si="328"/>
        <v/>
      </c>
      <c r="AD155" s="2" t="str">
        <f t="shared" ca="1" si="329"/>
        <v/>
      </c>
      <c r="AE155" s="2" t="str">
        <f t="shared" ca="1" si="330"/>
        <v/>
      </c>
      <c r="AF155" s="2" t="str">
        <f t="shared" ca="1" si="331"/>
        <v/>
      </c>
      <c r="AG155" s="2" t="str">
        <f t="shared" ca="1" si="332"/>
        <v/>
      </c>
      <c r="AH155" s="2" t="str">
        <f t="shared" ca="1" si="333"/>
        <v/>
      </c>
      <c r="AI155" s="2" t="str">
        <f t="shared" ca="1" si="334"/>
        <v/>
      </c>
      <c r="AJ155" s="2" t="str">
        <f t="shared" ca="1" si="335"/>
        <v/>
      </c>
      <c r="AK155" s="2" t="str">
        <f t="shared" ca="1" si="336"/>
        <v/>
      </c>
      <c r="AM155">
        <f t="shared" ca="1" si="375"/>
        <v>15</v>
      </c>
      <c r="AN155">
        <f t="shared" ca="1" si="376"/>
        <v>17</v>
      </c>
      <c r="AO155">
        <f t="shared" ca="1" si="377"/>
        <v>19</v>
      </c>
      <c r="AP155">
        <f t="shared" ca="1" si="378"/>
        <v>22</v>
      </c>
      <c r="AQ155">
        <f t="shared" ca="1" si="379"/>
        <v>24</v>
      </c>
      <c r="AR155" t="str">
        <f t="shared" ca="1" si="380"/>
        <v/>
      </c>
      <c r="AS155" t="str">
        <f t="shared" ca="1" si="381"/>
        <v/>
      </c>
      <c r="AT155" t="str">
        <f t="shared" ca="1" si="382"/>
        <v/>
      </c>
      <c r="AU155" t="str">
        <f t="shared" ca="1" si="383"/>
        <v/>
      </c>
      <c r="AV155" t="str">
        <f t="shared" ca="1" si="384"/>
        <v/>
      </c>
      <c r="AW155" t="str">
        <f t="shared" ca="1" si="385"/>
        <v/>
      </c>
      <c r="AX155" t="str">
        <f t="shared" ca="1" si="386"/>
        <v/>
      </c>
      <c r="AY155">
        <f t="shared" ca="1" si="268"/>
        <v>16</v>
      </c>
      <c r="AZ155">
        <f t="shared" ca="1" si="269"/>
        <v>18</v>
      </c>
      <c r="BA155">
        <f t="shared" ca="1" si="270"/>
        <v>20</v>
      </c>
      <c r="BB155">
        <f t="shared" ca="1" si="271"/>
        <v>23</v>
      </c>
      <c r="BC155">
        <f t="shared" ca="1" si="272"/>
        <v>25</v>
      </c>
      <c r="BD155" t="str">
        <f t="shared" ca="1" si="273"/>
        <v/>
      </c>
      <c r="BE155" t="str">
        <f t="shared" ca="1" si="274"/>
        <v/>
      </c>
      <c r="BF155" t="str">
        <f t="shared" ca="1" si="275"/>
        <v/>
      </c>
      <c r="BG155" t="str">
        <f t="shared" ca="1" si="276"/>
        <v/>
      </c>
      <c r="BH155" t="str">
        <f t="shared" ca="1" si="277"/>
        <v/>
      </c>
      <c r="BI155" t="str">
        <f t="shared" ca="1" si="278"/>
        <v/>
      </c>
      <c r="BJ155" t="str">
        <f t="shared" ca="1" si="279"/>
        <v/>
      </c>
      <c r="CC155" t="str">
        <f t="shared" ca="1" si="337"/>
        <v/>
      </c>
      <c r="CD155" t="str">
        <f t="shared" ca="1" si="338"/>
        <v/>
      </c>
      <c r="CE155" t="str">
        <f t="shared" ca="1" si="339"/>
        <v/>
      </c>
      <c r="CF155" t="str">
        <f t="shared" ca="1" si="340"/>
        <v/>
      </c>
      <c r="CG155" t="str">
        <f t="shared" ca="1" si="341"/>
        <v/>
      </c>
      <c r="CH155" t="str">
        <f t="shared" ca="1" si="342"/>
        <v/>
      </c>
      <c r="CI155" t="str">
        <f t="shared" ca="1" si="343"/>
        <v/>
      </c>
      <c r="CJ155" t="str">
        <f t="shared" ca="1" si="344"/>
        <v/>
      </c>
      <c r="CK155" t="str">
        <f t="shared" ca="1" si="345"/>
        <v/>
      </c>
      <c r="CL155" t="str">
        <f t="shared" ca="1" si="346"/>
        <v/>
      </c>
      <c r="CM155" t="str">
        <f t="shared" ca="1" si="347"/>
        <v/>
      </c>
      <c r="CN155" t="str">
        <f t="shared" ca="1" si="348"/>
        <v/>
      </c>
      <c r="CO155">
        <f t="shared" ca="1" si="349"/>
        <v>15</v>
      </c>
      <c r="CP155">
        <f t="shared" ca="1" si="350"/>
        <v>19</v>
      </c>
      <c r="CQ155">
        <f t="shared" ca="1" si="351"/>
        <v>24</v>
      </c>
      <c r="CR155" t="str">
        <f t="shared" ca="1" si="352"/>
        <v/>
      </c>
      <c r="CS155" t="str">
        <f t="shared" ca="1" si="353"/>
        <v/>
      </c>
      <c r="CT155" t="str">
        <f t="shared" ca="1" si="354"/>
        <v/>
      </c>
      <c r="CU155" t="str">
        <f t="shared" ca="1" si="355"/>
        <v/>
      </c>
      <c r="CV155" t="str">
        <f t="shared" ca="1" si="356"/>
        <v/>
      </c>
      <c r="CW155" t="str">
        <f t="shared" ca="1" si="357"/>
        <v/>
      </c>
      <c r="CX155" t="str">
        <f t="shared" ca="1" si="358"/>
        <v/>
      </c>
      <c r="CY155" t="str">
        <f t="shared" ca="1" si="359"/>
        <v/>
      </c>
      <c r="CZ155" t="str">
        <f t="shared" ca="1" si="360"/>
        <v/>
      </c>
      <c r="DA155">
        <f t="shared" ca="1" si="361"/>
        <v>36</v>
      </c>
      <c r="DB155" t="str">
        <f t="shared" ca="1" si="362"/>
        <v/>
      </c>
      <c r="DC155" t="str">
        <f t="shared" ca="1" si="363"/>
        <v/>
      </c>
      <c r="DD155" t="str">
        <f t="shared" ca="1" si="364"/>
        <v/>
      </c>
      <c r="DE155" t="str">
        <f t="shared" ca="1" si="365"/>
        <v/>
      </c>
      <c r="DF155" t="str">
        <f t="shared" ca="1" si="366"/>
        <v/>
      </c>
      <c r="DG155" t="str">
        <f t="shared" ca="1" si="367"/>
        <v/>
      </c>
      <c r="DH155" t="str">
        <f t="shared" ca="1" si="368"/>
        <v/>
      </c>
      <c r="DI155" t="str">
        <f t="shared" ca="1" si="369"/>
        <v/>
      </c>
      <c r="DJ155" t="str">
        <f t="shared" ca="1" si="370"/>
        <v/>
      </c>
      <c r="DK155" t="str">
        <f t="shared" ca="1" si="371"/>
        <v/>
      </c>
      <c r="DL155" t="str">
        <f t="shared" ca="1" si="372"/>
        <v/>
      </c>
      <c r="DM155">
        <v>1</v>
      </c>
      <c r="DN155">
        <f t="shared" ca="1" si="280"/>
        <v>1</v>
      </c>
      <c r="DO155">
        <f t="shared" ca="1" si="281"/>
        <v>1</v>
      </c>
      <c r="DP155">
        <f t="shared" ca="1" si="282"/>
        <v>1</v>
      </c>
      <c r="DQ155">
        <f t="shared" ca="1" si="283"/>
        <v>1</v>
      </c>
      <c r="DR155">
        <f t="shared" ca="1" si="284"/>
        <v>1</v>
      </c>
      <c r="DS155">
        <f t="shared" ca="1" si="285"/>
        <v>1</v>
      </c>
      <c r="DT155">
        <f t="shared" ca="1" si="286"/>
        <v>1</v>
      </c>
      <c r="DU155">
        <f t="shared" ca="1" si="287"/>
        <v>1</v>
      </c>
      <c r="DV155">
        <f t="shared" ca="1" si="288"/>
        <v>1</v>
      </c>
      <c r="DW155">
        <f t="shared" ca="1" si="289"/>
        <v>1</v>
      </c>
      <c r="DX155">
        <f t="shared" ca="1" si="290"/>
        <v>1</v>
      </c>
      <c r="DY155">
        <f t="shared" ca="1" si="291"/>
        <v>1</v>
      </c>
      <c r="DZ155" s="1">
        <v>1</v>
      </c>
      <c r="EA155">
        <f t="shared" ca="1" si="292"/>
        <v>1</v>
      </c>
      <c r="EB155">
        <f t="shared" ca="1" si="293"/>
        <v>1</v>
      </c>
      <c r="EC155">
        <f t="shared" ca="1" si="294"/>
        <v>2</v>
      </c>
      <c r="ED155">
        <f t="shared" ca="1" si="295"/>
        <v>2</v>
      </c>
      <c r="EE155">
        <f t="shared" ca="1" si="296"/>
        <v>2</v>
      </c>
      <c r="EF155">
        <f t="shared" ca="1" si="297"/>
        <v>2</v>
      </c>
      <c r="EG155">
        <f t="shared" ca="1" si="298"/>
        <v>3</v>
      </c>
      <c r="EH155">
        <f t="shared" ca="1" si="299"/>
        <v>3</v>
      </c>
      <c r="EI155">
        <f t="shared" ca="1" si="300"/>
        <v>3</v>
      </c>
      <c r="EJ155">
        <f t="shared" ca="1" si="301"/>
        <v>3</v>
      </c>
      <c r="EK155">
        <f t="shared" ca="1" si="302"/>
        <v>3</v>
      </c>
      <c r="EL155">
        <f t="shared" ca="1" si="303"/>
        <v>4</v>
      </c>
      <c r="EM155" s="1">
        <v>1</v>
      </c>
      <c r="EN155">
        <f t="shared" ca="1" si="304"/>
        <v>1</v>
      </c>
      <c r="EO155">
        <f t="shared" ca="1" si="305"/>
        <v>1</v>
      </c>
      <c r="EP155">
        <f t="shared" ca="1" si="306"/>
        <v>1</v>
      </c>
      <c r="EQ155">
        <f t="shared" ca="1" si="307"/>
        <v>1</v>
      </c>
      <c r="ER155">
        <f t="shared" ca="1" si="308"/>
        <v>1</v>
      </c>
      <c r="ES155">
        <f t="shared" ca="1" si="309"/>
        <v>1</v>
      </c>
      <c r="ET155">
        <f t="shared" ca="1" si="310"/>
        <v>1</v>
      </c>
      <c r="EU155">
        <f t="shared" ca="1" si="311"/>
        <v>1</v>
      </c>
      <c r="EV155">
        <f t="shared" ca="1" si="312"/>
        <v>1</v>
      </c>
      <c r="EW155">
        <f t="shared" ca="1" si="313"/>
        <v>1</v>
      </c>
      <c r="EX155">
        <f t="shared" ca="1" si="314"/>
        <v>1</v>
      </c>
      <c r="EY155">
        <f t="shared" ca="1" si="315"/>
        <v>2</v>
      </c>
      <c r="EZ155">
        <f ca="1">IF($G154="","",IF($F155&gt;$G$4,COUNTIF(OFFSET($G155,-($G$4+$N155-2),0,1,1):$G155,EZ$9),IF($G155=EZ$9,1,EZ154)))</f>
        <v>0</v>
      </c>
      <c r="FA155">
        <f ca="1">IF($G154="","",IF($F155&gt;$G$4,COUNTIF(OFFSET($G155,-($G$4+$N155-2),0,1,1):$G155,FA$9),IF($G155=FA$9,1,FA154)))</f>
        <v>0</v>
      </c>
      <c r="FB155">
        <f ca="1">IF($G154="","",IF($F155&gt;$G$4,COUNTIF(OFFSET($G155,-($G$4+$N155-2),0,1,1):$G155,FB$9),IF($G155=FB$9,1,FB154)))</f>
        <v>0</v>
      </c>
      <c r="FC155">
        <f ca="1">IF($G154="","",IF($F155&gt;$G$4,COUNTIF(OFFSET($G155,-($G$4+$N155-2),0,1,1):$G155,FC$9),IF($G155=FC$9,1,FC154)))</f>
        <v>0</v>
      </c>
      <c r="FD155">
        <f ca="1">IF($G154="","",IF($F155&gt;$G$4,COUNTIF(OFFSET($G155,-($G$4+$N155-2),0,1,1):$G155,FD$9),IF($G155=FD$9,1,FD154)))</f>
        <v>0</v>
      </c>
      <c r="FE155">
        <f ca="1">IF($G154="","",IF($F155&gt;$G$4,COUNTIF(OFFSET($G155,-($G$4+$N155-2),0,1,1):$G155,FE$9),IF($G155=FE$9,1,FE154)))</f>
        <v>0</v>
      </c>
      <c r="FF155">
        <f ca="1">IF($G154="","",IF($F155&gt;$G$4,COUNTIF(OFFSET($G155,-($G$4+$N155-2),0,1,1):$G155,FF$9),IF($G155=FF$9,1,FF154)))</f>
        <v>0</v>
      </c>
      <c r="FG155">
        <f ca="1">IF($G154="","",IF($F155&gt;$G$4,COUNTIF(OFFSET($G155,-($G$4+$N155-2),0,1,1):$G155,FG$9),IF($G155=FG$9,1,FG154)))</f>
        <v>0</v>
      </c>
      <c r="FH155">
        <f ca="1">IF($G154="","",IF($F155&gt;$G$4,COUNTIF(OFFSET($G155,-($G$4+$N155-2),0,1,1):$G155,FH$9),IF($G155=FH$9,1,FH154)))</f>
        <v>0</v>
      </c>
      <c r="FI155">
        <f ca="1">IF($G154="","",IF($F155&gt;$G$4,COUNTIF(OFFSET($G155,-($G$4+$N155-2),0,1,1):$G155,FI$9),IF($G155=FI$9,1,FI154)))</f>
        <v>0</v>
      </c>
      <c r="FJ155">
        <f ca="1">IF($G154="","",IF($F155&gt;$G$4,COUNTIF(OFFSET($G155,-($G$4+$N155-2),0,1,1):$G155,FJ$9),IF($G155=FJ$9,1,FJ154)))</f>
        <v>0</v>
      </c>
      <c r="FK155">
        <f ca="1">IF($G154="","",IF($F155&gt;$G$4,COUNTIF(OFFSET($G155,-($G$4+$N155-2),0,1,1):$G155,FK$9),IF($G155=FK$9,1,FK154)))</f>
        <v>0</v>
      </c>
      <c r="FL155">
        <f ca="1">IF($G154="","",IF($F155&gt;$G$4,COUNTIF(OFFSET($G155,-($G$4+$N155-2),0,1,1):$G155,FL$9),IF($G155=FL$9,1,FL154)))</f>
        <v>0</v>
      </c>
      <c r="FM155">
        <f ca="1">IF($G154="","",IF($F155&gt;$G$4,COUNTIF(OFFSET($G155,-($G$4+$N155-2),0,1,1):$G155,FM$9),IF($G155=FM$9,1,FM154)))</f>
        <v>0</v>
      </c>
      <c r="FN155">
        <f ca="1">IF($G154="","",IF($F155&gt;$G$4,COUNTIF(OFFSET($G155,-($G$4+$N155-2),0,1,1):$G155,FN$9),IF($G155=FN$9,1,FN154)))</f>
        <v>1</v>
      </c>
      <c r="FO155">
        <f ca="1">IF($G154="","",IF($F155&gt;$G$4,COUNTIF(OFFSET($G155,-($G$4+$N155-2),0,1,1):$G155,FO$9),IF($G155=FO$9,1,FO154)))</f>
        <v>0</v>
      </c>
      <c r="FP155">
        <f ca="1">IF($G154="","",IF($F155&gt;$G$4,COUNTIF(OFFSET($G155,-($G$4+$N155-2),0,1,1):$G155,FP$9),IF($G155=FP$9,1,FP154)))</f>
        <v>0</v>
      </c>
      <c r="FQ155">
        <f ca="1">IF($G154="","",IF($F155&gt;$G$4,COUNTIF(OFFSET($G155,-($G$4+$N155-2),0,1,1):$G155,FQ$9),IF($G155=FQ$9,1,FQ154)))</f>
        <v>0</v>
      </c>
      <c r="FR155">
        <f ca="1">IF($G154="","",IF($F155&gt;$G$4,COUNTIF(OFFSET($G155,-($G$4+$N155-2),0,1,1):$G155,FR$9),IF($G155=FR$9,1,FR154)))</f>
        <v>2</v>
      </c>
      <c r="FS155">
        <f ca="1">IF($G154="","",IF($F155&gt;$G$4,COUNTIF(OFFSET($G155,-($G$4+$N155-2),0,1,1):$G155,FS$9),IF($G155=FS$9,1,FS154)))</f>
        <v>0</v>
      </c>
      <c r="FT155">
        <f ca="1">IF($G154="","",IF($F155&gt;$G$4,COUNTIF(OFFSET($G155,-($G$4+$N155-2),0,1,1):$G155,FT$9),IF($G155=FT$9,1,FT154)))</f>
        <v>0</v>
      </c>
      <c r="FU155">
        <f ca="1">IF($G154="","",IF($F155&gt;$G$4,COUNTIF(OFFSET($G155,-($G$4+$N155-2),0,1,1):$G155,FU$9),IF($G155=FU$9,1,FU154)))</f>
        <v>0</v>
      </c>
      <c r="FV155">
        <f ca="1">IF($G154="","",IF($F155&gt;$G$4,COUNTIF(OFFSET($G155,-($G$4+$N155-2),0,1,1):$G155,FV$9),IF($G155=FV$9,1,FV154)))</f>
        <v>0</v>
      </c>
      <c r="FW155">
        <f ca="1">IF($G154="","",IF($F155&gt;$G$4,COUNTIF(OFFSET($G155,-($G$4+$N155-2),0,1,1):$G155,FW$9),IF($G155=FW$9,1,FW154)))</f>
        <v>1</v>
      </c>
      <c r="FX155">
        <f ca="1">IF($G154="","",IF($F155&gt;$G$4,COUNTIF(OFFSET($G155,-($G$4+$N155-2),0,1,1):$G155,FX$9),IF($G155=FX$9,1,FX154)))</f>
        <v>0</v>
      </c>
      <c r="FY155">
        <f ca="1">IF($G154="","",IF($F155&gt;$G$4,COUNTIF(OFFSET($G155,-($G$4+$N155-2),0,1,1):$G155,FY$9),IF($G155=FY$9,1,FY154)))</f>
        <v>0</v>
      </c>
      <c r="FZ155">
        <f ca="1">IF($G154="","",IF($F155&gt;$G$4,COUNTIF(OFFSET($G155,-($G$4+$N155-2),0,1,1):$G155,FZ$9),IF($G155=FZ$9,1,FZ154)))</f>
        <v>0</v>
      </c>
      <c r="GA155">
        <f ca="1">IF($G154="","",IF($F155&gt;$G$4,COUNTIF(OFFSET($G155,-($G$4+$N155-2),0,1,1):$G155,GA$9),IF($G155=GA$9,1,GA154)))</f>
        <v>0</v>
      </c>
      <c r="GB155">
        <f ca="1">IF($G154="","",IF($F155&gt;$G$4,COUNTIF(OFFSET($G155,-($G$4+$N155-2),0,1,1):$G155,GB$9),IF($G155=GB$9,1,GB154)))</f>
        <v>0</v>
      </c>
      <c r="GC155">
        <f ca="1">IF($G154="","",IF($F155&gt;$G$4,COUNTIF(OFFSET($G155,-($G$4+$N155-2),0,1,1):$G155,GC$9),IF($G155=GC$9,1,GC154)))</f>
        <v>0</v>
      </c>
      <c r="GD155">
        <f ca="1">IF($G154="","",IF($F155&gt;$G$4,COUNTIF(OFFSET($G155,-($G$4+$N155-2),0,1,1):$G155,GD$9),IF($G155=GD$9,1,GD154)))</f>
        <v>0</v>
      </c>
      <c r="GE155">
        <f ca="1">IF($G154="","",IF($F155&gt;$G$4,COUNTIF(OFFSET($G155,-($G$4+$N155-2),0,1,1):$G155,GE$9),IF($G155=GE$9,1,GE154)))</f>
        <v>0</v>
      </c>
      <c r="GF155">
        <f ca="1">IF($G154="","",IF($F155&gt;$G$4,COUNTIF(OFFSET($G155,-($G$4+$N155-2),0,1,1):$G155,GF$9),IF($G155=GF$9,1,GF154)))</f>
        <v>0</v>
      </c>
      <c r="GG155">
        <f ca="1">IF($G154="","",IF($F155&gt;$G$4,COUNTIF(OFFSET($G155,-($G$4+$N155-2),0,1,1):$G155,GG$9),IF($G155=GG$9,1,GG154)))</f>
        <v>0</v>
      </c>
      <c r="GH155">
        <f ca="1">IF($G154="","",IF($F155&gt;$G$4,COUNTIF(OFFSET($G155,-($G$4+$N155-2),0,1,1):$G155,GH$9),IF($G155=GH$9,1,GH154)))</f>
        <v>0</v>
      </c>
      <c r="GI155">
        <f ca="1">IF($G154="","",IF($F155&gt;$G$4,COUNTIF(OFFSET($G155,-($G$4+$N155-2),0,1,1):$G155,GI$9),IF($G155=GI$9,1,GI154)))</f>
        <v>1</v>
      </c>
    </row>
    <row r="156" spans="6:191" x14ac:dyDescent="0.25">
      <c r="F156">
        <v>147</v>
      </c>
      <c r="G156" s="1">
        <v>9</v>
      </c>
      <c r="H156" s="3">
        <f t="shared" si="262"/>
        <v>1</v>
      </c>
      <c r="I156">
        <f t="shared" ca="1" si="316"/>
        <v>0</v>
      </c>
      <c r="J156" s="1">
        <f t="shared" ca="1" si="263"/>
        <v>1</v>
      </c>
      <c r="K156" s="2">
        <f t="shared" ca="1" si="264"/>
        <v>3</v>
      </c>
      <c r="L156" s="3">
        <f t="shared" ca="1" si="265"/>
        <v>1</v>
      </c>
      <c r="M156">
        <f t="shared" ca="1" si="266"/>
        <v>1</v>
      </c>
      <c r="N156">
        <f t="shared" ca="1" si="373"/>
        <v>2</v>
      </c>
      <c r="O156">
        <f t="shared" ca="1" si="374"/>
        <v>0</v>
      </c>
      <c r="P156">
        <f t="shared" ca="1" si="317"/>
        <v>0</v>
      </c>
      <c r="Q156">
        <f t="shared" ca="1" si="318"/>
        <v>-4.4408920985006262E-16</v>
      </c>
      <c r="R156">
        <f t="shared" ca="1" si="319"/>
        <v>0</v>
      </c>
      <c r="S156">
        <f t="shared" ca="1" si="267"/>
        <v>0</v>
      </c>
      <c r="T156">
        <f t="shared" ca="1" si="320"/>
        <v>88.000000000000028</v>
      </c>
      <c r="U156" t="str">
        <f t="shared" ca="1" si="321"/>
        <v/>
      </c>
      <c r="W156" s="3">
        <f t="shared" ca="1" si="322"/>
        <v>-4.4408920985006262E-16</v>
      </c>
      <c r="X156" s="2" t="str">
        <f t="shared" ca="1" si="323"/>
        <v/>
      </c>
      <c r="Y156" s="2" t="str">
        <f t="shared" ca="1" si="324"/>
        <v/>
      </c>
      <c r="Z156" s="2" t="str">
        <f t="shared" ca="1" si="325"/>
        <v/>
      </c>
      <c r="AA156" s="2" t="str">
        <f t="shared" ca="1" si="326"/>
        <v/>
      </c>
      <c r="AB156" s="2" t="str">
        <f t="shared" ca="1" si="327"/>
        <v/>
      </c>
      <c r="AC156" s="2" t="str">
        <f t="shared" ca="1" si="328"/>
        <v/>
      </c>
      <c r="AD156" s="2" t="str">
        <f t="shared" ca="1" si="329"/>
        <v/>
      </c>
      <c r="AE156" s="2" t="str">
        <f t="shared" ca="1" si="330"/>
        <v/>
      </c>
      <c r="AF156" s="2" t="str">
        <f t="shared" ca="1" si="331"/>
        <v/>
      </c>
      <c r="AG156" s="2" t="str">
        <f t="shared" ca="1" si="332"/>
        <v/>
      </c>
      <c r="AH156" s="2" t="str">
        <f t="shared" ca="1" si="333"/>
        <v/>
      </c>
      <c r="AI156" s="2" t="str">
        <f t="shared" ca="1" si="334"/>
        <v/>
      </c>
      <c r="AJ156" s="2" t="str">
        <f t="shared" ca="1" si="335"/>
        <v/>
      </c>
      <c r="AK156" s="2" t="str">
        <f t="shared" ca="1" si="336"/>
        <v/>
      </c>
      <c r="AM156" t="str">
        <f t="shared" ca="1" si="375"/>
        <v/>
      </c>
      <c r="AN156" t="str">
        <f t="shared" ca="1" si="376"/>
        <v/>
      </c>
      <c r="AO156" t="str">
        <f t="shared" ca="1" si="377"/>
        <v/>
      </c>
      <c r="AP156" t="str">
        <f t="shared" ca="1" si="378"/>
        <v/>
      </c>
      <c r="AQ156" t="str">
        <f t="shared" ca="1" si="379"/>
        <v/>
      </c>
      <c r="AR156" t="str">
        <f t="shared" ca="1" si="380"/>
        <v/>
      </c>
      <c r="AS156" t="str">
        <f t="shared" ca="1" si="381"/>
        <v/>
      </c>
      <c r="AT156" t="str">
        <f t="shared" ca="1" si="382"/>
        <v/>
      </c>
      <c r="AU156" t="str">
        <f t="shared" ca="1" si="383"/>
        <v/>
      </c>
      <c r="AV156" t="str">
        <f t="shared" ca="1" si="384"/>
        <v/>
      </c>
      <c r="AW156" t="str">
        <f t="shared" ca="1" si="385"/>
        <v/>
      </c>
      <c r="AX156" t="str">
        <f t="shared" ca="1" si="386"/>
        <v/>
      </c>
      <c r="AY156" t="str">
        <f t="shared" ca="1" si="268"/>
        <v/>
      </c>
      <c r="AZ156" t="str">
        <f t="shared" ca="1" si="269"/>
        <v/>
      </c>
      <c r="BA156" t="str">
        <f t="shared" ca="1" si="270"/>
        <v/>
      </c>
      <c r="BB156" t="str">
        <f t="shared" ca="1" si="271"/>
        <v/>
      </c>
      <c r="BC156" t="str">
        <f t="shared" ca="1" si="272"/>
        <v/>
      </c>
      <c r="BD156" t="str">
        <f t="shared" ca="1" si="273"/>
        <v/>
      </c>
      <c r="BE156" t="str">
        <f t="shared" ca="1" si="274"/>
        <v/>
      </c>
      <c r="BF156" t="str">
        <f t="shared" ca="1" si="275"/>
        <v/>
      </c>
      <c r="BG156" t="str">
        <f t="shared" ca="1" si="276"/>
        <v/>
      </c>
      <c r="BH156" t="str">
        <f t="shared" ca="1" si="277"/>
        <v/>
      </c>
      <c r="BI156" t="str">
        <f t="shared" ca="1" si="278"/>
        <v/>
      </c>
      <c r="BJ156" t="str">
        <f t="shared" ca="1" si="279"/>
        <v/>
      </c>
      <c r="CC156">
        <f t="shared" ca="1" si="337"/>
        <v>9</v>
      </c>
      <c r="CD156" t="str">
        <f t="shared" ca="1" si="338"/>
        <v/>
      </c>
      <c r="CE156" t="str">
        <f t="shared" ca="1" si="339"/>
        <v/>
      </c>
      <c r="CF156" t="str">
        <f t="shared" ca="1" si="340"/>
        <v/>
      </c>
      <c r="CG156" t="str">
        <f t="shared" ca="1" si="341"/>
        <v/>
      </c>
      <c r="CH156" t="str">
        <f t="shared" ca="1" si="342"/>
        <v/>
      </c>
      <c r="CI156" t="str">
        <f t="shared" ca="1" si="343"/>
        <v/>
      </c>
      <c r="CJ156" t="str">
        <f t="shared" ca="1" si="344"/>
        <v/>
      </c>
      <c r="CK156" t="str">
        <f t="shared" ca="1" si="345"/>
        <v/>
      </c>
      <c r="CL156" t="str">
        <f t="shared" ca="1" si="346"/>
        <v/>
      </c>
      <c r="CM156" t="str">
        <f t="shared" ca="1" si="347"/>
        <v/>
      </c>
      <c r="CN156" t="str">
        <f t="shared" ca="1" si="348"/>
        <v/>
      </c>
      <c r="CO156">
        <f t="shared" ca="1" si="349"/>
        <v>15</v>
      </c>
      <c r="CP156">
        <f t="shared" ca="1" si="350"/>
        <v>19</v>
      </c>
      <c r="CQ156">
        <f t="shared" ca="1" si="351"/>
        <v>24</v>
      </c>
      <c r="CR156" t="str">
        <f t="shared" ca="1" si="352"/>
        <v/>
      </c>
      <c r="CS156" t="str">
        <f t="shared" ca="1" si="353"/>
        <v/>
      </c>
      <c r="CT156" t="str">
        <f t="shared" ca="1" si="354"/>
        <v/>
      </c>
      <c r="CU156" t="str">
        <f t="shared" ca="1" si="355"/>
        <v/>
      </c>
      <c r="CV156" t="str">
        <f t="shared" ca="1" si="356"/>
        <v/>
      </c>
      <c r="CW156" t="str">
        <f t="shared" ca="1" si="357"/>
        <v/>
      </c>
      <c r="CX156" t="str">
        <f t="shared" ca="1" si="358"/>
        <v/>
      </c>
      <c r="CY156" t="str">
        <f t="shared" ca="1" si="359"/>
        <v/>
      </c>
      <c r="CZ156" t="str">
        <f t="shared" ca="1" si="360"/>
        <v/>
      </c>
      <c r="DA156">
        <f t="shared" ca="1" si="361"/>
        <v>36</v>
      </c>
      <c r="DB156" t="str">
        <f t="shared" ca="1" si="362"/>
        <v/>
      </c>
      <c r="DC156" t="str">
        <f t="shared" ca="1" si="363"/>
        <v/>
      </c>
      <c r="DD156" t="str">
        <f t="shared" ca="1" si="364"/>
        <v/>
      </c>
      <c r="DE156" t="str">
        <f t="shared" ca="1" si="365"/>
        <v/>
      </c>
      <c r="DF156" t="str">
        <f t="shared" ca="1" si="366"/>
        <v/>
      </c>
      <c r="DG156" t="str">
        <f t="shared" ca="1" si="367"/>
        <v/>
      </c>
      <c r="DH156" t="str">
        <f t="shared" ca="1" si="368"/>
        <v/>
      </c>
      <c r="DI156" t="str">
        <f t="shared" ca="1" si="369"/>
        <v/>
      </c>
      <c r="DJ156" t="str">
        <f t="shared" ca="1" si="370"/>
        <v/>
      </c>
      <c r="DK156" t="str">
        <f t="shared" ca="1" si="371"/>
        <v/>
      </c>
      <c r="DL156" t="str">
        <f t="shared" ca="1" si="372"/>
        <v/>
      </c>
      <c r="DM156">
        <v>1</v>
      </c>
      <c r="DN156">
        <f t="shared" ca="1" si="280"/>
        <v>1</v>
      </c>
      <c r="DO156">
        <f t="shared" ca="1" si="281"/>
        <v>1</v>
      </c>
      <c r="DP156">
        <f t="shared" ca="1" si="282"/>
        <v>1</v>
      </c>
      <c r="DQ156">
        <f t="shared" ca="1" si="283"/>
        <v>1</v>
      </c>
      <c r="DR156">
        <f t="shared" ca="1" si="284"/>
        <v>1</v>
      </c>
      <c r="DS156">
        <f t="shared" ca="1" si="285"/>
        <v>1</v>
      </c>
      <c r="DT156">
        <f t="shared" ca="1" si="286"/>
        <v>1</v>
      </c>
      <c r="DU156">
        <f t="shared" ca="1" si="287"/>
        <v>1</v>
      </c>
      <c r="DV156">
        <f t="shared" ca="1" si="288"/>
        <v>2</v>
      </c>
      <c r="DW156">
        <f t="shared" ca="1" si="289"/>
        <v>2</v>
      </c>
      <c r="DX156">
        <f t="shared" ca="1" si="290"/>
        <v>2</v>
      </c>
      <c r="DY156">
        <f t="shared" ca="1" si="291"/>
        <v>2</v>
      </c>
      <c r="DZ156" s="1">
        <v>1</v>
      </c>
      <c r="EA156">
        <f t="shared" ca="1" si="292"/>
        <v>1</v>
      </c>
      <c r="EB156">
        <f t="shared" ca="1" si="293"/>
        <v>1</v>
      </c>
      <c r="EC156">
        <f t="shared" ca="1" si="294"/>
        <v>2</v>
      </c>
      <c r="ED156">
        <f t="shared" ca="1" si="295"/>
        <v>2</v>
      </c>
      <c r="EE156">
        <f t="shared" ca="1" si="296"/>
        <v>2</v>
      </c>
      <c r="EF156">
        <f t="shared" ca="1" si="297"/>
        <v>2</v>
      </c>
      <c r="EG156">
        <f t="shared" ca="1" si="298"/>
        <v>3</v>
      </c>
      <c r="EH156">
        <f t="shared" ca="1" si="299"/>
        <v>3</v>
      </c>
      <c r="EI156">
        <f t="shared" ca="1" si="300"/>
        <v>3</v>
      </c>
      <c r="EJ156">
        <f t="shared" ca="1" si="301"/>
        <v>3</v>
      </c>
      <c r="EK156">
        <f t="shared" ca="1" si="302"/>
        <v>3</v>
      </c>
      <c r="EL156">
        <f t="shared" ca="1" si="303"/>
        <v>4</v>
      </c>
      <c r="EM156" s="1">
        <v>1</v>
      </c>
      <c r="EN156">
        <f t="shared" ca="1" si="304"/>
        <v>1</v>
      </c>
      <c r="EO156">
        <f t="shared" ca="1" si="305"/>
        <v>1</v>
      </c>
      <c r="EP156">
        <f t="shared" ca="1" si="306"/>
        <v>1</v>
      </c>
      <c r="EQ156">
        <f t="shared" ca="1" si="307"/>
        <v>1</v>
      </c>
      <c r="ER156">
        <f t="shared" ca="1" si="308"/>
        <v>1</v>
      </c>
      <c r="ES156">
        <f t="shared" ca="1" si="309"/>
        <v>1</v>
      </c>
      <c r="ET156">
        <f t="shared" ca="1" si="310"/>
        <v>1</v>
      </c>
      <c r="EU156">
        <f t="shared" ca="1" si="311"/>
        <v>1</v>
      </c>
      <c r="EV156">
        <f t="shared" ca="1" si="312"/>
        <v>1</v>
      </c>
      <c r="EW156">
        <f t="shared" ca="1" si="313"/>
        <v>1</v>
      </c>
      <c r="EX156">
        <f t="shared" ca="1" si="314"/>
        <v>1</v>
      </c>
      <c r="EY156">
        <f t="shared" ca="1" si="315"/>
        <v>2</v>
      </c>
      <c r="EZ156">
        <f ca="1">IF($G155="","",IF($F156&gt;$G$4,COUNTIF(OFFSET($G156,-($G$4+$N156-2),0,1,1):$G156,EZ$9),IF($G156=EZ$9,1,EZ155)))</f>
        <v>0</v>
      </c>
      <c r="FA156">
        <f ca="1">IF($G155="","",IF($F156&gt;$G$4,COUNTIF(OFFSET($G156,-($G$4+$N156-2),0,1,1):$G156,FA$9),IF($G156=FA$9,1,FA155)))</f>
        <v>0</v>
      </c>
      <c r="FB156">
        <f ca="1">IF($G155="","",IF($F156&gt;$G$4,COUNTIF(OFFSET($G156,-($G$4+$N156-2),0,1,1):$G156,FB$9),IF($G156=FB$9,1,FB155)))</f>
        <v>0</v>
      </c>
      <c r="FC156">
        <f ca="1">IF($G155="","",IF($F156&gt;$G$4,COUNTIF(OFFSET($G156,-($G$4+$N156-2),0,1,1):$G156,FC$9),IF($G156=FC$9,1,FC155)))</f>
        <v>0</v>
      </c>
      <c r="FD156">
        <f ca="1">IF($G155="","",IF($F156&gt;$G$4,COUNTIF(OFFSET($G156,-($G$4+$N156-2),0,1,1):$G156,FD$9),IF($G156=FD$9,1,FD155)))</f>
        <v>0</v>
      </c>
      <c r="FE156">
        <f ca="1">IF($G155="","",IF($F156&gt;$G$4,COUNTIF(OFFSET($G156,-($G$4+$N156-2),0,1,1):$G156,FE$9),IF($G156=FE$9,1,FE155)))</f>
        <v>0</v>
      </c>
      <c r="FF156">
        <f ca="1">IF($G155="","",IF($F156&gt;$G$4,COUNTIF(OFFSET($G156,-($G$4+$N156-2),0,1,1):$G156,FF$9),IF($G156=FF$9,1,FF155)))</f>
        <v>0</v>
      </c>
      <c r="FG156">
        <f ca="1">IF($G155="","",IF($F156&gt;$G$4,COUNTIF(OFFSET($G156,-($G$4+$N156-2),0,1,1):$G156,FG$9),IF($G156=FG$9,1,FG155)))</f>
        <v>0</v>
      </c>
      <c r="FH156">
        <f ca="1">IF($G155="","",IF($F156&gt;$G$4,COUNTIF(OFFSET($G156,-($G$4+$N156-2),0,1,1):$G156,FH$9),IF($G156=FH$9,1,FH155)))</f>
        <v>1</v>
      </c>
      <c r="FI156">
        <f ca="1">IF($G155="","",IF($F156&gt;$G$4,COUNTIF(OFFSET($G156,-($G$4+$N156-2),0,1,1):$G156,FI$9),IF($G156=FI$9,1,FI155)))</f>
        <v>0</v>
      </c>
      <c r="FJ156">
        <f ca="1">IF($G155="","",IF($F156&gt;$G$4,COUNTIF(OFFSET($G156,-($G$4+$N156-2),0,1,1):$G156,FJ$9),IF($G156=FJ$9,1,FJ155)))</f>
        <v>0</v>
      </c>
      <c r="FK156">
        <f ca="1">IF($G155="","",IF($F156&gt;$G$4,COUNTIF(OFFSET($G156,-($G$4+$N156-2),0,1,1):$G156,FK$9),IF($G156=FK$9,1,FK155)))</f>
        <v>0</v>
      </c>
      <c r="FL156">
        <f ca="1">IF($G155="","",IF($F156&gt;$G$4,COUNTIF(OFFSET($G156,-($G$4+$N156-2),0,1,1):$G156,FL$9),IF($G156=FL$9,1,FL155)))</f>
        <v>0</v>
      </c>
      <c r="FM156">
        <f ca="1">IF($G155="","",IF($F156&gt;$G$4,COUNTIF(OFFSET($G156,-($G$4+$N156-2),0,1,1):$G156,FM$9),IF($G156=FM$9,1,FM155)))</f>
        <v>0</v>
      </c>
      <c r="FN156">
        <f ca="1">IF($G155="","",IF($F156&gt;$G$4,COUNTIF(OFFSET($G156,-($G$4+$N156-2),0,1,1):$G156,FN$9),IF($G156=FN$9,1,FN155)))</f>
        <v>1</v>
      </c>
      <c r="FO156">
        <f ca="1">IF($G155="","",IF($F156&gt;$G$4,COUNTIF(OFFSET($G156,-($G$4+$N156-2),0,1,1):$G156,FO$9),IF($G156=FO$9,1,FO155)))</f>
        <v>0</v>
      </c>
      <c r="FP156">
        <f ca="1">IF($G155="","",IF($F156&gt;$G$4,COUNTIF(OFFSET($G156,-($G$4+$N156-2),0,1,1):$G156,FP$9),IF($G156=FP$9,1,FP155)))</f>
        <v>0</v>
      </c>
      <c r="FQ156">
        <f ca="1">IF($G155="","",IF($F156&gt;$G$4,COUNTIF(OFFSET($G156,-($G$4+$N156-2),0,1,1):$G156,FQ$9),IF($G156=FQ$9,1,FQ155)))</f>
        <v>0</v>
      </c>
      <c r="FR156">
        <f ca="1">IF($G155="","",IF($F156&gt;$G$4,COUNTIF(OFFSET($G156,-($G$4+$N156-2),0,1,1):$G156,FR$9),IF($G156=FR$9,1,FR155)))</f>
        <v>2</v>
      </c>
      <c r="FS156">
        <f ca="1">IF($G155="","",IF($F156&gt;$G$4,COUNTIF(OFFSET($G156,-($G$4+$N156-2),0,1,1):$G156,FS$9),IF($G156=FS$9,1,FS155)))</f>
        <v>0</v>
      </c>
      <c r="FT156">
        <f ca="1">IF($G155="","",IF($F156&gt;$G$4,COUNTIF(OFFSET($G156,-($G$4+$N156-2),0,1,1):$G156,FT$9),IF($G156=FT$9,1,FT155)))</f>
        <v>0</v>
      </c>
      <c r="FU156">
        <f ca="1">IF($G155="","",IF($F156&gt;$G$4,COUNTIF(OFFSET($G156,-($G$4+$N156-2),0,1,1):$G156,FU$9),IF($G156=FU$9,1,FU155)))</f>
        <v>0</v>
      </c>
      <c r="FV156">
        <f ca="1">IF($G155="","",IF($F156&gt;$G$4,COUNTIF(OFFSET($G156,-($G$4+$N156-2),0,1,1):$G156,FV$9),IF($G156=FV$9,1,FV155)))</f>
        <v>0</v>
      </c>
      <c r="FW156">
        <f ca="1">IF($G155="","",IF($F156&gt;$G$4,COUNTIF(OFFSET($G156,-($G$4+$N156-2),0,1,1):$G156,FW$9),IF($G156=FW$9,1,FW155)))</f>
        <v>1</v>
      </c>
      <c r="FX156">
        <f ca="1">IF($G155="","",IF($F156&gt;$G$4,COUNTIF(OFFSET($G156,-($G$4+$N156-2),0,1,1):$G156,FX$9),IF($G156=FX$9,1,FX155)))</f>
        <v>0</v>
      </c>
      <c r="FY156">
        <f ca="1">IF($G155="","",IF($F156&gt;$G$4,COUNTIF(OFFSET($G156,-($G$4+$N156-2),0,1,1):$G156,FY$9),IF($G156=FY$9,1,FY155)))</f>
        <v>0</v>
      </c>
      <c r="FZ156">
        <f ca="1">IF($G155="","",IF($F156&gt;$G$4,COUNTIF(OFFSET($G156,-($G$4+$N156-2),0,1,1):$G156,FZ$9),IF($G156=FZ$9,1,FZ155)))</f>
        <v>0</v>
      </c>
      <c r="GA156">
        <f ca="1">IF($G155="","",IF($F156&gt;$G$4,COUNTIF(OFFSET($G156,-($G$4+$N156-2),0,1,1):$G156,GA$9),IF($G156=GA$9,1,GA155)))</f>
        <v>0</v>
      </c>
      <c r="GB156">
        <f ca="1">IF($G155="","",IF($F156&gt;$G$4,COUNTIF(OFFSET($G156,-($G$4+$N156-2),0,1,1):$G156,GB$9),IF($G156=GB$9,1,GB155)))</f>
        <v>0</v>
      </c>
      <c r="GC156">
        <f ca="1">IF($G155="","",IF($F156&gt;$G$4,COUNTIF(OFFSET($G156,-($G$4+$N156-2),0,1,1):$G156,GC$9),IF($G156=GC$9,1,GC155)))</f>
        <v>0</v>
      </c>
      <c r="GD156">
        <f ca="1">IF($G155="","",IF($F156&gt;$G$4,COUNTIF(OFFSET($G156,-($G$4+$N156-2),0,1,1):$G156,GD$9),IF($G156=GD$9,1,GD155)))</f>
        <v>0</v>
      </c>
      <c r="GE156">
        <f ca="1">IF($G155="","",IF($F156&gt;$G$4,COUNTIF(OFFSET($G156,-($G$4+$N156-2),0,1,1):$G156,GE$9),IF($G156=GE$9,1,GE155)))</f>
        <v>0</v>
      </c>
      <c r="GF156">
        <f ca="1">IF($G155="","",IF($F156&gt;$G$4,COUNTIF(OFFSET($G156,-($G$4+$N156-2),0,1,1):$G156,GF$9),IF($G156=GF$9,1,GF155)))</f>
        <v>0</v>
      </c>
      <c r="GG156">
        <f ca="1">IF($G155="","",IF($F156&gt;$G$4,COUNTIF(OFFSET($G156,-($G$4+$N156-2),0,1,1):$G156,GG$9),IF($G156=GG$9,1,GG155)))</f>
        <v>0</v>
      </c>
      <c r="GH156">
        <f ca="1">IF($G155="","",IF($F156&gt;$G$4,COUNTIF(OFFSET($G156,-($G$4+$N156-2),0,1,1):$G156,GH$9),IF($G156=GH$9,1,GH155)))</f>
        <v>0</v>
      </c>
      <c r="GI156">
        <f ca="1">IF($G155="","",IF($F156&gt;$G$4,COUNTIF(OFFSET($G156,-($G$4+$N156-2),0,1,1):$G156,GI$9),IF($G156=GI$9,1,GI155)))</f>
        <v>1</v>
      </c>
    </row>
    <row r="157" spans="6:191" x14ac:dyDescent="0.25">
      <c r="F157">
        <v>148</v>
      </c>
      <c r="G157" s="1">
        <v>6</v>
      </c>
      <c r="H157" s="3">
        <f t="shared" si="262"/>
        <v>1</v>
      </c>
      <c r="I157">
        <f t="shared" ca="1" si="316"/>
        <v>0</v>
      </c>
      <c r="J157" s="1">
        <f t="shared" ca="1" si="263"/>
        <v>2</v>
      </c>
      <c r="K157" s="2">
        <f t="shared" ca="1" si="264"/>
        <v>3</v>
      </c>
      <c r="L157" s="3">
        <f t="shared" ca="1" si="265"/>
        <v>1</v>
      </c>
      <c r="M157">
        <f t="shared" ca="1" si="266"/>
        <v>1</v>
      </c>
      <c r="N157">
        <f t="shared" ca="1" si="373"/>
        <v>3</v>
      </c>
      <c r="O157">
        <f t="shared" ca="1" si="374"/>
        <v>1</v>
      </c>
      <c r="P157">
        <f t="shared" ca="1" si="317"/>
        <v>0</v>
      </c>
      <c r="Q157">
        <f t="shared" ca="1" si="318"/>
        <v>1.9999999999999987</v>
      </c>
      <c r="R157">
        <f t="shared" ca="1" si="319"/>
        <v>1</v>
      </c>
      <c r="S157">
        <f t="shared" ca="1" si="267"/>
        <v>-1.9999999999999991</v>
      </c>
      <c r="T157">
        <f t="shared" ca="1" si="320"/>
        <v>86.000000000000028</v>
      </c>
      <c r="U157" t="str">
        <f t="shared" ca="1" si="321"/>
        <v/>
      </c>
      <c r="W157" s="3">
        <f t="shared" ca="1" si="322"/>
        <v>1.9999999999999991</v>
      </c>
      <c r="X157" s="2">
        <f t="shared" ca="1" si="323"/>
        <v>9</v>
      </c>
      <c r="Y157" s="2">
        <f t="shared" ca="1" si="324"/>
        <v>10</v>
      </c>
      <c r="Z157" s="2" t="str">
        <f t="shared" ca="1" si="325"/>
        <v/>
      </c>
      <c r="AA157" s="2" t="str">
        <f t="shared" ca="1" si="326"/>
        <v/>
      </c>
      <c r="AB157" s="2" t="str">
        <f t="shared" ca="1" si="327"/>
        <v/>
      </c>
      <c r="AC157" s="2" t="str">
        <f t="shared" ca="1" si="328"/>
        <v/>
      </c>
      <c r="AD157" s="2" t="str">
        <f t="shared" ca="1" si="329"/>
        <v/>
      </c>
      <c r="AE157" s="2" t="str">
        <f t="shared" ca="1" si="330"/>
        <v/>
      </c>
      <c r="AF157" s="2" t="str">
        <f t="shared" ca="1" si="331"/>
        <v/>
      </c>
      <c r="AG157" s="2" t="str">
        <f t="shared" ca="1" si="332"/>
        <v/>
      </c>
      <c r="AH157" s="2" t="str">
        <f t="shared" ca="1" si="333"/>
        <v/>
      </c>
      <c r="AI157" s="2" t="str">
        <f t="shared" ca="1" si="334"/>
        <v/>
      </c>
      <c r="AJ157" s="2" t="str">
        <f t="shared" ca="1" si="335"/>
        <v/>
      </c>
      <c r="AK157" s="2" t="str">
        <f t="shared" ca="1" si="336"/>
        <v/>
      </c>
      <c r="AM157">
        <f t="shared" ca="1" si="375"/>
        <v>9</v>
      </c>
      <c r="AN157" t="str">
        <f t="shared" ca="1" si="376"/>
        <v/>
      </c>
      <c r="AO157" t="str">
        <f t="shared" ca="1" si="377"/>
        <v/>
      </c>
      <c r="AP157" t="str">
        <f t="shared" ca="1" si="378"/>
        <v/>
      </c>
      <c r="AQ157" t="str">
        <f t="shared" ca="1" si="379"/>
        <v/>
      </c>
      <c r="AR157" t="str">
        <f t="shared" ca="1" si="380"/>
        <v/>
      </c>
      <c r="AS157" t="str">
        <f t="shared" ca="1" si="381"/>
        <v/>
      </c>
      <c r="AT157" t="str">
        <f t="shared" ca="1" si="382"/>
        <v/>
      </c>
      <c r="AU157" t="str">
        <f t="shared" ca="1" si="383"/>
        <v/>
      </c>
      <c r="AV157" t="str">
        <f t="shared" ca="1" si="384"/>
        <v/>
      </c>
      <c r="AW157" t="str">
        <f t="shared" ca="1" si="385"/>
        <v/>
      </c>
      <c r="AX157" t="str">
        <f t="shared" ca="1" si="386"/>
        <v/>
      </c>
      <c r="AY157">
        <f t="shared" ca="1" si="268"/>
        <v>10</v>
      </c>
      <c r="AZ157" t="str">
        <f t="shared" ca="1" si="269"/>
        <v/>
      </c>
      <c r="BA157" t="str">
        <f t="shared" ca="1" si="270"/>
        <v/>
      </c>
      <c r="BB157" t="str">
        <f t="shared" ca="1" si="271"/>
        <v/>
      </c>
      <c r="BC157" t="str">
        <f t="shared" ca="1" si="272"/>
        <v/>
      </c>
      <c r="BD157" t="str">
        <f t="shared" ca="1" si="273"/>
        <v/>
      </c>
      <c r="BE157" t="str">
        <f t="shared" ca="1" si="274"/>
        <v/>
      </c>
      <c r="BF157" t="str">
        <f t="shared" ca="1" si="275"/>
        <v/>
      </c>
      <c r="BG157" t="str">
        <f t="shared" ca="1" si="276"/>
        <v/>
      </c>
      <c r="BH157" t="str">
        <f t="shared" ca="1" si="277"/>
        <v/>
      </c>
      <c r="BI157" t="str">
        <f t="shared" ca="1" si="278"/>
        <v/>
      </c>
      <c r="BJ157" t="str">
        <f t="shared" ca="1" si="279"/>
        <v/>
      </c>
      <c r="CC157">
        <f t="shared" ca="1" si="337"/>
        <v>6</v>
      </c>
      <c r="CD157">
        <f t="shared" ca="1" si="338"/>
        <v>9</v>
      </c>
      <c r="CE157" t="str">
        <f t="shared" ca="1" si="339"/>
        <v/>
      </c>
      <c r="CF157" t="str">
        <f t="shared" ca="1" si="340"/>
        <v/>
      </c>
      <c r="CG157" t="str">
        <f t="shared" ca="1" si="341"/>
        <v/>
      </c>
      <c r="CH157" t="str">
        <f t="shared" ca="1" si="342"/>
        <v/>
      </c>
      <c r="CI157" t="str">
        <f t="shared" ca="1" si="343"/>
        <v/>
      </c>
      <c r="CJ157" t="str">
        <f t="shared" ca="1" si="344"/>
        <v/>
      </c>
      <c r="CK157" t="str">
        <f t="shared" ca="1" si="345"/>
        <v/>
      </c>
      <c r="CL157" t="str">
        <f t="shared" ca="1" si="346"/>
        <v/>
      </c>
      <c r="CM157" t="str">
        <f t="shared" ca="1" si="347"/>
        <v/>
      </c>
      <c r="CN157" t="str">
        <f t="shared" ca="1" si="348"/>
        <v/>
      </c>
      <c r="CO157">
        <f t="shared" ca="1" si="349"/>
        <v>15</v>
      </c>
      <c r="CP157">
        <f t="shared" ca="1" si="350"/>
        <v>19</v>
      </c>
      <c r="CQ157">
        <f t="shared" ca="1" si="351"/>
        <v>24</v>
      </c>
      <c r="CR157" t="str">
        <f t="shared" ca="1" si="352"/>
        <v/>
      </c>
      <c r="CS157" t="str">
        <f t="shared" ca="1" si="353"/>
        <v/>
      </c>
      <c r="CT157" t="str">
        <f t="shared" ca="1" si="354"/>
        <v/>
      </c>
      <c r="CU157" t="str">
        <f t="shared" ca="1" si="355"/>
        <v/>
      </c>
      <c r="CV157" t="str">
        <f t="shared" ca="1" si="356"/>
        <v/>
      </c>
      <c r="CW157" t="str">
        <f t="shared" ca="1" si="357"/>
        <v/>
      </c>
      <c r="CX157" t="str">
        <f t="shared" ca="1" si="358"/>
        <v/>
      </c>
      <c r="CY157" t="str">
        <f t="shared" ca="1" si="359"/>
        <v/>
      </c>
      <c r="CZ157" t="str">
        <f t="shared" ca="1" si="360"/>
        <v/>
      </c>
      <c r="DA157">
        <f t="shared" ca="1" si="361"/>
        <v>36</v>
      </c>
      <c r="DB157" t="str">
        <f t="shared" ca="1" si="362"/>
        <v/>
      </c>
      <c r="DC157" t="str">
        <f t="shared" ca="1" si="363"/>
        <v/>
      </c>
      <c r="DD157" t="str">
        <f t="shared" ca="1" si="364"/>
        <v/>
      </c>
      <c r="DE157" t="str">
        <f t="shared" ca="1" si="365"/>
        <v/>
      </c>
      <c r="DF157" t="str">
        <f t="shared" ca="1" si="366"/>
        <v/>
      </c>
      <c r="DG157" t="str">
        <f t="shared" ca="1" si="367"/>
        <v/>
      </c>
      <c r="DH157" t="str">
        <f t="shared" ca="1" si="368"/>
        <v/>
      </c>
      <c r="DI157" t="str">
        <f t="shared" ca="1" si="369"/>
        <v/>
      </c>
      <c r="DJ157" t="str">
        <f t="shared" ca="1" si="370"/>
        <v/>
      </c>
      <c r="DK157" t="str">
        <f t="shared" ca="1" si="371"/>
        <v/>
      </c>
      <c r="DL157" t="str">
        <f t="shared" ca="1" si="372"/>
        <v/>
      </c>
      <c r="DM157">
        <v>1</v>
      </c>
      <c r="DN157">
        <f t="shared" ca="1" si="280"/>
        <v>1</v>
      </c>
      <c r="DO157">
        <f t="shared" ca="1" si="281"/>
        <v>1</v>
      </c>
      <c r="DP157">
        <f t="shared" ca="1" si="282"/>
        <v>1</v>
      </c>
      <c r="DQ157">
        <f t="shared" ca="1" si="283"/>
        <v>1</v>
      </c>
      <c r="DR157">
        <f t="shared" ca="1" si="284"/>
        <v>1</v>
      </c>
      <c r="DS157">
        <f t="shared" ca="1" si="285"/>
        <v>2</v>
      </c>
      <c r="DT157">
        <f t="shared" ca="1" si="286"/>
        <v>2</v>
      </c>
      <c r="DU157">
        <f t="shared" ca="1" si="287"/>
        <v>2</v>
      </c>
      <c r="DV157">
        <f t="shared" ca="1" si="288"/>
        <v>3</v>
      </c>
      <c r="DW157">
        <f t="shared" ca="1" si="289"/>
        <v>3</v>
      </c>
      <c r="DX157">
        <f t="shared" ca="1" si="290"/>
        <v>3</v>
      </c>
      <c r="DY157">
        <f t="shared" ca="1" si="291"/>
        <v>3</v>
      </c>
      <c r="DZ157" s="1">
        <v>1</v>
      </c>
      <c r="EA157">
        <f t="shared" ca="1" si="292"/>
        <v>1</v>
      </c>
      <c r="EB157">
        <f t="shared" ca="1" si="293"/>
        <v>1</v>
      </c>
      <c r="EC157">
        <f t="shared" ca="1" si="294"/>
        <v>2</v>
      </c>
      <c r="ED157">
        <f t="shared" ca="1" si="295"/>
        <v>2</v>
      </c>
      <c r="EE157">
        <f t="shared" ca="1" si="296"/>
        <v>2</v>
      </c>
      <c r="EF157">
        <f t="shared" ca="1" si="297"/>
        <v>2</v>
      </c>
      <c r="EG157">
        <f t="shared" ca="1" si="298"/>
        <v>3</v>
      </c>
      <c r="EH157">
        <f t="shared" ca="1" si="299"/>
        <v>3</v>
      </c>
      <c r="EI157">
        <f t="shared" ca="1" si="300"/>
        <v>3</v>
      </c>
      <c r="EJ157">
        <f t="shared" ca="1" si="301"/>
        <v>3</v>
      </c>
      <c r="EK157">
        <f t="shared" ca="1" si="302"/>
        <v>3</v>
      </c>
      <c r="EL157">
        <f t="shared" ca="1" si="303"/>
        <v>4</v>
      </c>
      <c r="EM157" s="1">
        <v>1</v>
      </c>
      <c r="EN157">
        <f t="shared" ca="1" si="304"/>
        <v>1</v>
      </c>
      <c r="EO157">
        <f t="shared" ca="1" si="305"/>
        <v>1</v>
      </c>
      <c r="EP157">
        <f t="shared" ca="1" si="306"/>
        <v>1</v>
      </c>
      <c r="EQ157">
        <f t="shared" ca="1" si="307"/>
        <v>1</v>
      </c>
      <c r="ER157">
        <f t="shared" ca="1" si="308"/>
        <v>1</v>
      </c>
      <c r="ES157">
        <f t="shared" ca="1" si="309"/>
        <v>1</v>
      </c>
      <c r="ET157">
        <f t="shared" ca="1" si="310"/>
        <v>1</v>
      </c>
      <c r="EU157">
        <f t="shared" ca="1" si="311"/>
        <v>1</v>
      </c>
      <c r="EV157">
        <f t="shared" ca="1" si="312"/>
        <v>1</v>
      </c>
      <c r="EW157">
        <f t="shared" ca="1" si="313"/>
        <v>1</v>
      </c>
      <c r="EX157">
        <f t="shared" ca="1" si="314"/>
        <v>1</v>
      </c>
      <c r="EY157">
        <f t="shared" ca="1" si="315"/>
        <v>2</v>
      </c>
      <c r="EZ157">
        <f ca="1">IF($G156="","",IF($F157&gt;$G$4,COUNTIF(OFFSET($G157,-($G$4+$N157-2),0,1,1):$G157,EZ$9),IF($G157=EZ$9,1,EZ156)))</f>
        <v>0</v>
      </c>
      <c r="FA157">
        <f ca="1">IF($G156="","",IF($F157&gt;$G$4,COUNTIF(OFFSET($G157,-($G$4+$N157-2),0,1,1):$G157,FA$9),IF($G157=FA$9,1,FA156)))</f>
        <v>0</v>
      </c>
      <c r="FB157">
        <f ca="1">IF($G156="","",IF($F157&gt;$G$4,COUNTIF(OFFSET($G157,-($G$4+$N157-2),0,1,1):$G157,FB$9),IF($G157=FB$9,1,FB156)))</f>
        <v>0</v>
      </c>
      <c r="FC157">
        <f ca="1">IF($G156="","",IF($F157&gt;$G$4,COUNTIF(OFFSET($G157,-($G$4+$N157-2),0,1,1):$G157,FC$9),IF($G157=FC$9,1,FC156)))</f>
        <v>0</v>
      </c>
      <c r="FD157">
        <f ca="1">IF($G156="","",IF($F157&gt;$G$4,COUNTIF(OFFSET($G157,-($G$4+$N157-2),0,1,1):$G157,FD$9),IF($G157=FD$9,1,FD156)))</f>
        <v>0</v>
      </c>
      <c r="FE157">
        <f ca="1">IF($G156="","",IF($F157&gt;$G$4,COUNTIF(OFFSET($G157,-($G$4+$N157-2),0,1,1):$G157,FE$9),IF($G157=FE$9,1,FE156)))</f>
        <v>1</v>
      </c>
      <c r="FF157">
        <f ca="1">IF($G156="","",IF($F157&gt;$G$4,COUNTIF(OFFSET($G157,-($G$4+$N157-2),0,1,1):$G157,FF$9),IF($G157=FF$9,1,FF156)))</f>
        <v>0</v>
      </c>
      <c r="FG157">
        <f ca="1">IF($G156="","",IF($F157&gt;$G$4,COUNTIF(OFFSET($G157,-($G$4+$N157-2),0,1,1):$G157,FG$9),IF($G157=FG$9,1,FG156)))</f>
        <v>0</v>
      </c>
      <c r="FH157">
        <f ca="1">IF($G156="","",IF($F157&gt;$G$4,COUNTIF(OFFSET($G157,-($G$4+$N157-2),0,1,1):$G157,FH$9),IF($G157=FH$9,1,FH156)))</f>
        <v>1</v>
      </c>
      <c r="FI157">
        <f ca="1">IF($G156="","",IF($F157&gt;$G$4,COUNTIF(OFFSET($G157,-($G$4+$N157-2),0,1,1):$G157,FI$9),IF($G157=FI$9,1,FI156)))</f>
        <v>0</v>
      </c>
      <c r="FJ157">
        <f ca="1">IF($G156="","",IF($F157&gt;$G$4,COUNTIF(OFFSET($G157,-($G$4+$N157-2),0,1,1):$G157,FJ$9),IF($G157=FJ$9,1,FJ156)))</f>
        <v>0</v>
      </c>
      <c r="FK157">
        <f ca="1">IF($G156="","",IF($F157&gt;$G$4,COUNTIF(OFFSET($G157,-($G$4+$N157-2),0,1,1):$G157,FK$9),IF($G157=FK$9,1,FK156)))</f>
        <v>0</v>
      </c>
      <c r="FL157">
        <f ca="1">IF($G156="","",IF($F157&gt;$G$4,COUNTIF(OFFSET($G157,-($G$4+$N157-2),0,1,1):$G157,FL$9),IF($G157=FL$9,1,FL156)))</f>
        <v>0</v>
      </c>
      <c r="FM157">
        <f ca="1">IF($G156="","",IF($F157&gt;$G$4,COUNTIF(OFFSET($G157,-($G$4+$N157-2),0,1,1):$G157,FM$9),IF($G157=FM$9,1,FM156)))</f>
        <v>0</v>
      </c>
      <c r="FN157">
        <f ca="1">IF($G156="","",IF($F157&gt;$G$4,COUNTIF(OFFSET($G157,-($G$4+$N157-2),0,1,1):$G157,FN$9),IF($G157=FN$9,1,FN156)))</f>
        <v>1</v>
      </c>
      <c r="FO157">
        <f ca="1">IF($G156="","",IF($F157&gt;$G$4,COUNTIF(OFFSET($G157,-($G$4+$N157-2),0,1,1):$G157,FO$9),IF($G157=FO$9,1,FO156)))</f>
        <v>0</v>
      </c>
      <c r="FP157">
        <f ca="1">IF($G156="","",IF($F157&gt;$G$4,COUNTIF(OFFSET($G157,-($G$4+$N157-2),0,1,1):$G157,FP$9),IF($G157=FP$9,1,FP156)))</f>
        <v>0</v>
      </c>
      <c r="FQ157">
        <f ca="1">IF($G156="","",IF($F157&gt;$G$4,COUNTIF(OFFSET($G157,-($G$4+$N157-2),0,1,1):$G157,FQ$9),IF($G157=FQ$9,1,FQ156)))</f>
        <v>0</v>
      </c>
      <c r="FR157">
        <f ca="1">IF($G156="","",IF($F157&gt;$G$4,COUNTIF(OFFSET($G157,-($G$4+$N157-2),0,1,1):$G157,FR$9),IF($G157=FR$9,1,FR156)))</f>
        <v>2</v>
      </c>
      <c r="FS157">
        <f ca="1">IF($G156="","",IF($F157&gt;$G$4,COUNTIF(OFFSET($G157,-($G$4+$N157-2),0,1,1):$G157,FS$9),IF($G157=FS$9,1,FS156)))</f>
        <v>0</v>
      </c>
      <c r="FT157">
        <f ca="1">IF($G156="","",IF($F157&gt;$G$4,COUNTIF(OFFSET($G157,-($G$4+$N157-2),0,1,1):$G157,FT$9),IF($G157=FT$9,1,FT156)))</f>
        <v>0</v>
      </c>
      <c r="FU157">
        <f ca="1">IF($G156="","",IF($F157&gt;$G$4,COUNTIF(OFFSET($G157,-($G$4+$N157-2),0,1,1):$G157,FU$9),IF($G157=FU$9,1,FU156)))</f>
        <v>0</v>
      </c>
      <c r="FV157">
        <f ca="1">IF($G156="","",IF($F157&gt;$G$4,COUNTIF(OFFSET($G157,-($G$4+$N157-2),0,1,1):$G157,FV$9),IF($G157=FV$9,1,FV156)))</f>
        <v>0</v>
      </c>
      <c r="FW157">
        <f ca="1">IF($G156="","",IF($F157&gt;$G$4,COUNTIF(OFFSET($G157,-($G$4+$N157-2),0,1,1):$G157,FW$9),IF($G157=FW$9,1,FW156)))</f>
        <v>1</v>
      </c>
      <c r="FX157">
        <f ca="1">IF($G156="","",IF($F157&gt;$G$4,COUNTIF(OFFSET($G157,-($G$4+$N157-2),0,1,1):$G157,FX$9),IF($G157=FX$9,1,FX156)))</f>
        <v>0</v>
      </c>
      <c r="FY157">
        <f ca="1">IF($G156="","",IF($F157&gt;$G$4,COUNTIF(OFFSET($G157,-($G$4+$N157-2),0,1,1):$G157,FY$9),IF($G157=FY$9,1,FY156)))</f>
        <v>0</v>
      </c>
      <c r="FZ157">
        <f ca="1">IF($G156="","",IF($F157&gt;$G$4,COUNTIF(OFFSET($G157,-($G$4+$N157-2),0,1,1):$G157,FZ$9),IF($G157=FZ$9,1,FZ156)))</f>
        <v>0</v>
      </c>
      <c r="GA157">
        <f ca="1">IF($G156="","",IF($F157&gt;$G$4,COUNTIF(OFFSET($G157,-($G$4+$N157-2),0,1,1):$G157,GA$9),IF($G157=GA$9,1,GA156)))</f>
        <v>0</v>
      </c>
      <c r="GB157">
        <f ca="1">IF($G156="","",IF($F157&gt;$G$4,COUNTIF(OFFSET($G157,-($G$4+$N157-2),0,1,1):$G157,GB$9),IF($G157=GB$9,1,GB156)))</f>
        <v>0</v>
      </c>
      <c r="GC157">
        <f ca="1">IF($G156="","",IF($F157&gt;$G$4,COUNTIF(OFFSET($G157,-($G$4+$N157-2),0,1,1):$G157,GC$9),IF($G157=GC$9,1,GC156)))</f>
        <v>0</v>
      </c>
      <c r="GD157">
        <f ca="1">IF($G156="","",IF($F157&gt;$G$4,COUNTIF(OFFSET($G157,-($G$4+$N157-2),0,1,1):$G157,GD$9),IF($G157=GD$9,1,GD156)))</f>
        <v>0</v>
      </c>
      <c r="GE157">
        <f ca="1">IF($G156="","",IF($F157&gt;$G$4,COUNTIF(OFFSET($G157,-($G$4+$N157-2),0,1,1):$G157,GE$9),IF($G157=GE$9,1,GE156)))</f>
        <v>0</v>
      </c>
      <c r="GF157">
        <f ca="1">IF($G156="","",IF($F157&gt;$G$4,COUNTIF(OFFSET($G157,-($G$4+$N157-2),0,1,1):$G157,GF$9),IF($G157=GF$9,1,GF156)))</f>
        <v>0</v>
      </c>
      <c r="GG157">
        <f ca="1">IF($G156="","",IF($F157&gt;$G$4,COUNTIF(OFFSET($G157,-($G$4+$N157-2),0,1,1):$G157,GG$9),IF($G157=GG$9,1,GG156)))</f>
        <v>0</v>
      </c>
      <c r="GH157">
        <f ca="1">IF($G156="","",IF($F157&gt;$G$4,COUNTIF(OFFSET($G157,-($G$4+$N157-2),0,1,1):$G157,GH$9),IF($G157=GH$9,1,GH156)))</f>
        <v>0</v>
      </c>
      <c r="GI157">
        <f ca="1">IF($G156="","",IF($F157&gt;$G$4,COUNTIF(OFFSET($G157,-($G$4+$N157-2),0,1,1):$G157,GI$9),IF($G157=GI$9,1,GI156)))</f>
        <v>1</v>
      </c>
    </row>
    <row r="158" spans="6:191" x14ac:dyDescent="0.25">
      <c r="F158">
        <v>149</v>
      </c>
      <c r="G158" s="1">
        <v>11</v>
      </c>
      <c r="H158" s="3">
        <f t="shared" si="262"/>
        <v>1</v>
      </c>
      <c r="I158">
        <f t="shared" ca="1" si="316"/>
        <v>0</v>
      </c>
      <c r="J158" s="1">
        <f t="shared" ca="1" si="263"/>
        <v>3</v>
      </c>
      <c r="K158" s="2">
        <f t="shared" ca="1" si="264"/>
        <v>3</v>
      </c>
      <c r="L158" s="3">
        <f t="shared" ca="1" si="265"/>
        <v>1</v>
      </c>
      <c r="M158">
        <f t="shared" ca="1" si="266"/>
        <v>1</v>
      </c>
      <c r="N158">
        <f t="shared" ca="1" si="373"/>
        <v>4</v>
      </c>
      <c r="O158">
        <f t="shared" ca="1" si="374"/>
        <v>2</v>
      </c>
      <c r="P158">
        <f t="shared" ca="1" si="317"/>
        <v>0</v>
      </c>
      <c r="Q158">
        <f t="shared" ca="1" si="318"/>
        <v>5.9999999999999947</v>
      </c>
      <c r="R158">
        <f t="shared" ca="1" si="319"/>
        <v>1</v>
      </c>
      <c r="S158">
        <f t="shared" ca="1" si="267"/>
        <v>-3.9999999999999964</v>
      </c>
      <c r="T158">
        <f t="shared" ca="1" si="320"/>
        <v>82.000000000000028</v>
      </c>
      <c r="U158" t="str">
        <f t="shared" ca="1" si="321"/>
        <v/>
      </c>
      <c r="W158" s="3">
        <f t="shared" ca="1" si="322"/>
        <v>3.9999999999999964</v>
      </c>
      <c r="X158" s="2">
        <f t="shared" ca="1" si="323"/>
        <v>6</v>
      </c>
      <c r="Y158" s="2">
        <f t="shared" ca="1" si="324"/>
        <v>7</v>
      </c>
      <c r="Z158" s="2">
        <f t="shared" ca="1" si="325"/>
        <v>9</v>
      </c>
      <c r="AA158" s="2">
        <f t="shared" ca="1" si="326"/>
        <v>10</v>
      </c>
      <c r="AB158" s="2" t="str">
        <f t="shared" ca="1" si="327"/>
        <v/>
      </c>
      <c r="AC158" s="2" t="str">
        <f t="shared" ca="1" si="328"/>
        <v/>
      </c>
      <c r="AD158" s="2" t="str">
        <f t="shared" ca="1" si="329"/>
        <v/>
      </c>
      <c r="AE158" s="2" t="str">
        <f t="shared" ca="1" si="330"/>
        <v/>
      </c>
      <c r="AF158" s="2" t="str">
        <f t="shared" ca="1" si="331"/>
        <v/>
      </c>
      <c r="AG158" s="2" t="str">
        <f t="shared" ca="1" si="332"/>
        <v/>
      </c>
      <c r="AH158" s="2" t="str">
        <f t="shared" ca="1" si="333"/>
        <v/>
      </c>
      <c r="AI158" s="2" t="str">
        <f t="shared" ca="1" si="334"/>
        <v/>
      </c>
      <c r="AJ158" s="2" t="str">
        <f t="shared" ca="1" si="335"/>
        <v/>
      </c>
      <c r="AK158" s="2" t="str">
        <f t="shared" ca="1" si="336"/>
        <v/>
      </c>
      <c r="AM158">
        <f t="shared" ca="1" si="375"/>
        <v>6</v>
      </c>
      <c r="AN158">
        <f t="shared" ca="1" si="376"/>
        <v>9</v>
      </c>
      <c r="AO158" t="str">
        <f t="shared" ca="1" si="377"/>
        <v/>
      </c>
      <c r="AP158" t="str">
        <f t="shared" ca="1" si="378"/>
        <v/>
      </c>
      <c r="AQ158" t="str">
        <f t="shared" ca="1" si="379"/>
        <v/>
      </c>
      <c r="AR158" t="str">
        <f t="shared" ca="1" si="380"/>
        <v/>
      </c>
      <c r="AS158" t="str">
        <f t="shared" ca="1" si="381"/>
        <v/>
      </c>
      <c r="AT158" t="str">
        <f t="shared" ca="1" si="382"/>
        <v/>
      </c>
      <c r="AU158" t="str">
        <f t="shared" ca="1" si="383"/>
        <v/>
      </c>
      <c r="AV158" t="str">
        <f t="shared" ca="1" si="384"/>
        <v/>
      </c>
      <c r="AW158" t="str">
        <f t="shared" ca="1" si="385"/>
        <v/>
      </c>
      <c r="AX158" t="str">
        <f t="shared" ca="1" si="386"/>
        <v/>
      </c>
      <c r="AY158">
        <f t="shared" ca="1" si="268"/>
        <v>7</v>
      </c>
      <c r="AZ158">
        <f t="shared" ca="1" si="269"/>
        <v>10</v>
      </c>
      <c r="BA158" t="str">
        <f t="shared" ca="1" si="270"/>
        <v/>
      </c>
      <c r="BB158" t="str">
        <f t="shared" ca="1" si="271"/>
        <v/>
      </c>
      <c r="BC158" t="str">
        <f t="shared" ca="1" si="272"/>
        <v/>
      </c>
      <c r="BD158" t="str">
        <f t="shared" ca="1" si="273"/>
        <v/>
      </c>
      <c r="BE158" t="str">
        <f t="shared" ca="1" si="274"/>
        <v/>
      </c>
      <c r="BF158" t="str">
        <f t="shared" ca="1" si="275"/>
        <v/>
      </c>
      <c r="BG158" t="str">
        <f t="shared" ca="1" si="276"/>
        <v/>
      </c>
      <c r="BH158" t="str">
        <f t="shared" ca="1" si="277"/>
        <v/>
      </c>
      <c r="BI158" t="str">
        <f t="shared" ca="1" si="278"/>
        <v/>
      </c>
      <c r="BJ158" t="str">
        <f t="shared" ca="1" si="279"/>
        <v/>
      </c>
      <c r="CC158">
        <f t="shared" ca="1" si="337"/>
        <v>6</v>
      </c>
      <c r="CD158">
        <f t="shared" ca="1" si="338"/>
        <v>9</v>
      </c>
      <c r="CE158">
        <f t="shared" ca="1" si="339"/>
        <v>11</v>
      </c>
      <c r="CF158" t="str">
        <f t="shared" ca="1" si="340"/>
        <v/>
      </c>
      <c r="CG158" t="str">
        <f t="shared" ca="1" si="341"/>
        <v/>
      </c>
      <c r="CH158" t="str">
        <f t="shared" ca="1" si="342"/>
        <v/>
      </c>
      <c r="CI158" t="str">
        <f t="shared" ca="1" si="343"/>
        <v/>
      </c>
      <c r="CJ158" t="str">
        <f t="shared" ca="1" si="344"/>
        <v/>
      </c>
      <c r="CK158" t="str">
        <f t="shared" ca="1" si="345"/>
        <v/>
      </c>
      <c r="CL158" t="str">
        <f t="shared" ca="1" si="346"/>
        <v/>
      </c>
      <c r="CM158" t="str">
        <f t="shared" ca="1" si="347"/>
        <v/>
      </c>
      <c r="CN158" t="str">
        <f t="shared" ca="1" si="348"/>
        <v/>
      </c>
      <c r="CO158">
        <f t="shared" ca="1" si="349"/>
        <v>15</v>
      </c>
      <c r="CP158">
        <f t="shared" ca="1" si="350"/>
        <v>19</v>
      </c>
      <c r="CQ158">
        <f t="shared" ca="1" si="351"/>
        <v>24</v>
      </c>
      <c r="CR158" t="str">
        <f t="shared" ca="1" si="352"/>
        <v/>
      </c>
      <c r="CS158" t="str">
        <f t="shared" ca="1" si="353"/>
        <v/>
      </c>
      <c r="CT158" t="str">
        <f t="shared" ca="1" si="354"/>
        <v/>
      </c>
      <c r="CU158" t="str">
        <f t="shared" ca="1" si="355"/>
        <v/>
      </c>
      <c r="CV158" t="str">
        <f t="shared" ca="1" si="356"/>
        <v/>
      </c>
      <c r="CW158" t="str">
        <f t="shared" ca="1" si="357"/>
        <v/>
      </c>
      <c r="CX158" t="str">
        <f t="shared" ca="1" si="358"/>
        <v/>
      </c>
      <c r="CY158" t="str">
        <f t="shared" ca="1" si="359"/>
        <v/>
      </c>
      <c r="CZ158" t="str">
        <f t="shared" ca="1" si="360"/>
        <v/>
      </c>
      <c r="DA158">
        <f t="shared" ca="1" si="361"/>
        <v>36</v>
      </c>
      <c r="DB158" t="str">
        <f t="shared" ca="1" si="362"/>
        <v/>
      </c>
      <c r="DC158" t="str">
        <f t="shared" ca="1" si="363"/>
        <v/>
      </c>
      <c r="DD158" t="str">
        <f t="shared" ca="1" si="364"/>
        <v/>
      </c>
      <c r="DE158" t="str">
        <f t="shared" ca="1" si="365"/>
        <v/>
      </c>
      <c r="DF158" t="str">
        <f t="shared" ca="1" si="366"/>
        <v/>
      </c>
      <c r="DG158" t="str">
        <f t="shared" ca="1" si="367"/>
        <v/>
      </c>
      <c r="DH158" t="str">
        <f t="shared" ca="1" si="368"/>
        <v/>
      </c>
      <c r="DI158" t="str">
        <f t="shared" ca="1" si="369"/>
        <v/>
      </c>
      <c r="DJ158" t="str">
        <f t="shared" ca="1" si="370"/>
        <v/>
      </c>
      <c r="DK158" t="str">
        <f t="shared" ca="1" si="371"/>
        <v/>
      </c>
      <c r="DL158" t="str">
        <f t="shared" ca="1" si="372"/>
        <v/>
      </c>
      <c r="DM158">
        <v>1</v>
      </c>
      <c r="DN158">
        <f t="shared" ca="1" si="280"/>
        <v>1</v>
      </c>
      <c r="DO158">
        <f t="shared" ca="1" si="281"/>
        <v>1</v>
      </c>
      <c r="DP158">
        <f t="shared" ca="1" si="282"/>
        <v>1</v>
      </c>
      <c r="DQ158">
        <f t="shared" ca="1" si="283"/>
        <v>1</v>
      </c>
      <c r="DR158">
        <f t="shared" ca="1" si="284"/>
        <v>1</v>
      </c>
      <c r="DS158">
        <f t="shared" ca="1" si="285"/>
        <v>2</v>
      </c>
      <c r="DT158">
        <f t="shared" ca="1" si="286"/>
        <v>2</v>
      </c>
      <c r="DU158">
        <f t="shared" ca="1" si="287"/>
        <v>2</v>
      </c>
      <c r="DV158">
        <f t="shared" ca="1" si="288"/>
        <v>3</v>
      </c>
      <c r="DW158">
        <f t="shared" ca="1" si="289"/>
        <v>3</v>
      </c>
      <c r="DX158">
        <f t="shared" ca="1" si="290"/>
        <v>4</v>
      </c>
      <c r="DY158">
        <f t="shared" ca="1" si="291"/>
        <v>4</v>
      </c>
      <c r="DZ158" s="1">
        <v>1</v>
      </c>
      <c r="EA158">
        <f t="shared" ca="1" si="292"/>
        <v>1</v>
      </c>
      <c r="EB158">
        <f t="shared" ca="1" si="293"/>
        <v>1</v>
      </c>
      <c r="EC158">
        <f t="shared" ca="1" si="294"/>
        <v>2</v>
      </c>
      <c r="ED158">
        <f t="shared" ca="1" si="295"/>
        <v>2</v>
      </c>
      <c r="EE158">
        <f t="shared" ca="1" si="296"/>
        <v>2</v>
      </c>
      <c r="EF158">
        <f t="shared" ca="1" si="297"/>
        <v>2</v>
      </c>
      <c r="EG158">
        <f t="shared" ca="1" si="298"/>
        <v>3</v>
      </c>
      <c r="EH158">
        <f t="shared" ca="1" si="299"/>
        <v>3</v>
      </c>
      <c r="EI158">
        <f t="shared" ca="1" si="300"/>
        <v>3</v>
      </c>
      <c r="EJ158">
        <f t="shared" ca="1" si="301"/>
        <v>3</v>
      </c>
      <c r="EK158">
        <f t="shared" ca="1" si="302"/>
        <v>3</v>
      </c>
      <c r="EL158">
        <f t="shared" ca="1" si="303"/>
        <v>4</v>
      </c>
      <c r="EM158" s="1">
        <v>1</v>
      </c>
      <c r="EN158">
        <f t="shared" ca="1" si="304"/>
        <v>1</v>
      </c>
      <c r="EO158">
        <f t="shared" ca="1" si="305"/>
        <v>1</v>
      </c>
      <c r="EP158">
        <f t="shared" ca="1" si="306"/>
        <v>1</v>
      </c>
      <c r="EQ158">
        <f t="shared" ca="1" si="307"/>
        <v>1</v>
      </c>
      <c r="ER158">
        <f t="shared" ca="1" si="308"/>
        <v>1</v>
      </c>
      <c r="ES158">
        <f t="shared" ca="1" si="309"/>
        <v>1</v>
      </c>
      <c r="ET158">
        <f t="shared" ca="1" si="310"/>
        <v>1</v>
      </c>
      <c r="EU158">
        <f t="shared" ca="1" si="311"/>
        <v>1</v>
      </c>
      <c r="EV158">
        <f t="shared" ca="1" si="312"/>
        <v>1</v>
      </c>
      <c r="EW158">
        <f t="shared" ca="1" si="313"/>
        <v>1</v>
      </c>
      <c r="EX158">
        <f t="shared" ca="1" si="314"/>
        <v>1</v>
      </c>
      <c r="EY158">
        <f t="shared" ca="1" si="315"/>
        <v>2</v>
      </c>
      <c r="EZ158">
        <f ca="1">IF($G157="","",IF($F158&gt;$G$4,COUNTIF(OFFSET($G158,-($G$4+$N158-2),0,1,1):$G158,EZ$9),IF($G158=EZ$9,1,EZ157)))</f>
        <v>0</v>
      </c>
      <c r="FA158">
        <f ca="1">IF($G157="","",IF($F158&gt;$G$4,COUNTIF(OFFSET($G158,-($G$4+$N158-2),0,1,1):$G158,FA$9),IF($G158=FA$9,1,FA157)))</f>
        <v>0</v>
      </c>
      <c r="FB158">
        <f ca="1">IF($G157="","",IF($F158&gt;$G$4,COUNTIF(OFFSET($G158,-($G$4+$N158-2),0,1,1):$G158,FB$9),IF($G158=FB$9,1,FB157)))</f>
        <v>0</v>
      </c>
      <c r="FC158">
        <f ca="1">IF($G157="","",IF($F158&gt;$G$4,COUNTIF(OFFSET($G158,-($G$4+$N158-2),0,1,1):$G158,FC$9),IF($G158=FC$9,1,FC157)))</f>
        <v>0</v>
      </c>
      <c r="FD158">
        <f ca="1">IF($G157="","",IF($F158&gt;$G$4,COUNTIF(OFFSET($G158,-($G$4+$N158-2),0,1,1):$G158,FD$9),IF($G158=FD$9,1,FD157)))</f>
        <v>0</v>
      </c>
      <c r="FE158">
        <f ca="1">IF($G157="","",IF($F158&gt;$G$4,COUNTIF(OFFSET($G158,-($G$4+$N158-2),0,1,1):$G158,FE$9),IF($G158=FE$9,1,FE157)))</f>
        <v>1</v>
      </c>
      <c r="FF158">
        <f ca="1">IF($G157="","",IF($F158&gt;$G$4,COUNTIF(OFFSET($G158,-($G$4+$N158-2),0,1,1):$G158,FF$9),IF($G158=FF$9,1,FF157)))</f>
        <v>0</v>
      </c>
      <c r="FG158">
        <f ca="1">IF($G157="","",IF($F158&gt;$G$4,COUNTIF(OFFSET($G158,-($G$4+$N158-2),0,1,1):$G158,FG$9),IF($G158=FG$9,1,FG157)))</f>
        <v>0</v>
      </c>
      <c r="FH158">
        <f ca="1">IF($G157="","",IF($F158&gt;$G$4,COUNTIF(OFFSET($G158,-($G$4+$N158-2),0,1,1):$G158,FH$9),IF($G158=FH$9,1,FH157)))</f>
        <v>1</v>
      </c>
      <c r="FI158">
        <f ca="1">IF($G157="","",IF($F158&gt;$G$4,COUNTIF(OFFSET($G158,-($G$4+$N158-2),0,1,1):$G158,FI$9),IF($G158=FI$9,1,FI157)))</f>
        <v>0</v>
      </c>
      <c r="FJ158">
        <f ca="1">IF($G157="","",IF($F158&gt;$G$4,COUNTIF(OFFSET($G158,-($G$4+$N158-2),0,1,1):$G158,FJ$9),IF($G158=FJ$9,1,FJ157)))</f>
        <v>1</v>
      </c>
      <c r="FK158">
        <f ca="1">IF($G157="","",IF($F158&gt;$G$4,COUNTIF(OFFSET($G158,-($G$4+$N158-2),0,1,1):$G158,FK$9),IF($G158=FK$9,1,FK157)))</f>
        <v>0</v>
      </c>
      <c r="FL158">
        <f ca="1">IF($G157="","",IF($F158&gt;$G$4,COUNTIF(OFFSET($G158,-($G$4+$N158-2),0,1,1):$G158,FL$9),IF($G158=FL$9,1,FL157)))</f>
        <v>0</v>
      </c>
      <c r="FM158">
        <f ca="1">IF($G157="","",IF($F158&gt;$G$4,COUNTIF(OFFSET($G158,-($G$4+$N158-2),0,1,1):$G158,FM$9),IF($G158=FM$9,1,FM157)))</f>
        <v>0</v>
      </c>
      <c r="FN158">
        <f ca="1">IF($G157="","",IF($F158&gt;$G$4,COUNTIF(OFFSET($G158,-($G$4+$N158-2),0,1,1):$G158,FN$9),IF($G158=FN$9,1,FN157)))</f>
        <v>1</v>
      </c>
      <c r="FO158">
        <f ca="1">IF($G157="","",IF($F158&gt;$G$4,COUNTIF(OFFSET($G158,-($G$4+$N158-2),0,1,1):$G158,FO$9),IF($G158=FO$9,1,FO157)))</f>
        <v>0</v>
      </c>
      <c r="FP158">
        <f ca="1">IF($G157="","",IF($F158&gt;$G$4,COUNTIF(OFFSET($G158,-($G$4+$N158-2),0,1,1):$G158,FP$9),IF($G158=FP$9,1,FP157)))</f>
        <v>0</v>
      </c>
      <c r="FQ158">
        <f ca="1">IF($G157="","",IF($F158&gt;$G$4,COUNTIF(OFFSET($G158,-($G$4+$N158-2),0,1,1):$G158,FQ$9),IF($G158=FQ$9,1,FQ157)))</f>
        <v>0</v>
      </c>
      <c r="FR158">
        <f ca="1">IF($G157="","",IF($F158&gt;$G$4,COUNTIF(OFFSET($G158,-($G$4+$N158-2),0,1,1):$G158,FR$9),IF($G158=FR$9,1,FR157)))</f>
        <v>2</v>
      </c>
      <c r="FS158">
        <f ca="1">IF($G157="","",IF($F158&gt;$G$4,COUNTIF(OFFSET($G158,-($G$4+$N158-2),0,1,1):$G158,FS$9),IF($G158=FS$9,1,FS157)))</f>
        <v>0</v>
      </c>
      <c r="FT158">
        <f ca="1">IF($G157="","",IF($F158&gt;$G$4,COUNTIF(OFFSET($G158,-($G$4+$N158-2),0,1,1):$G158,FT$9),IF($G158=FT$9,1,FT157)))</f>
        <v>0</v>
      </c>
      <c r="FU158">
        <f ca="1">IF($G157="","",IF($F158&gt;$G$4,COUNTIF(OFFSET($G158,-($G$4+$N158-2),0,1,1):$G158,FU$9),IF($G158=FU$9,1,FU157)))</f>
        <v>0</v>
      </c>
      <c r="FV158">
        <f ca="1">IF($G157="","",IF($F158&gt;$G$4,COUNTIF(OFFSET($G158,-($G$4+$N158-2),0,1,1):$G158,FV$9),IF($G158=FV$9,1,FV157)))</f>
        <v>0</v>
      </c>
      <c r="FW158">
        <f ca="1">IF($G157="","",IF($F158&gt;$G$4,COUNTIF(OFFSET($G158,-($G$4+$N158-2),0,1,1):$G158,FW$9),IF($G158=FW$9,1,FW157)))</f>
        <v>1</v>
      </c>
      <c r="FX158">
        <f ca="1">IF($G157="","",IF($F158&gt;$G$4,COUNTIF(OFFSET($G158,-($G$4+$N158-2),0,1,1):$G158,FX$9),IF($G158=FX$9,1,FX157)))</f>
        <v>0</v>
      </c>
      <c r="FY158">
        <f ca="1">IF($G157="","",IF($F158&gt;$G$4,COUNTIF(OFFSET($G158,-($G$4+$N158-2),0,1,1):$G158,FY$9),IF($G158=FY$9,1,FY157)))</f>
        <v>0</v>
      </c>
      <c r="FZ158">
        <f ca="1">IF($G157="","",IF($F158&gt;$G$4,COUNTIF(OFFSET($G158,-($G$4+$N158-2),0,1,1):$G158,FZ$9),IF($G158=FZ$9,1,FZ157)))</f>
        <v>0</v>
      </c>
      <c r="GA158">
        <f ca="1">IF($G157="","",IF($F158&gt;$G$4,COUNTIF(OFFSET($G158,-($G$4+$N158-2),0,1,1):$G158,GA$9),IF($G158=GA$9,1,GA157)))</f>
        <v>0</v>
      </c>
      <c r="GB158">
        <f ca="1">IF($G157="","",IF($F158&gt;$G$4,COUNTIF(OFFSET($G158,-($G$4+$N158-2),0,1,1):$G158,GB$9),IF($G158=GB$9,1,GB157)))</f>
        <v>0</v>
      </c>
      <c r="GC158">
        <f ca="1">IF($G157="","",IF($F158&gt;$G$4,COUNTIF(OFFSET($G158,-($G$4+$N158-2),0,1,1):$G158,GC$9),IF($G158=GC$9,1,GC157)))</f>
        <v>0</v>
      </c>
      <c r="GD158">
        <f ca="1">IF($G157="","",IF($F158&gt;$G$4,COUNTIF(OFFSET($G158,-($G$4+$N158-2),0,1,1):$G158,GD$9),IF($G158=GD$9,1,GD157)))</f>
        <v>0</v>
      </c>
      <c r="GE158">
        <f ca="1">IF($G157="","",IF($F158&gt;$G$4,COUNTIF(OFFSET($G158,-($G$4+$N158-2),0,1,1):$G158,GE$9),IF($G158=GE$9,1,GE157)))</f>
        <v>0</v>
      </c>
      <c r="GF158">
        <f ca="1">IF($G157="","",IF($F158&gt;$G$4,COUNTIF(OFFSET($G158,-($G$4+$N158-2),0,1,1):$G158,GF$9),IF($G158=GF$9,1,GF157)))</f>
        <v>0</v>
      </c>
      <c r="GG158">
        <f ca="1">IF($G157="","",IF($F158&gt;$G$4,COUNTIF(OFFSET($G158,-($G$4+$N158-2),0,1,1):$G158,GG$9),IF($G158=GG$9,1,GG157)))</f>
        <v>0</v>
      </c>
      <c r="GH158">
        <f ca="1">IF($G157="","",IF($F158&gt;$G$4,COUNTIF(OFFSET($G158,-($G$4+$N158-2),0,1,1):$G158,GH$9),IF($G158=GH$9,1,GH157)))</f>
        <v>0</v>
      </c>
      <c r="GI158">
        <f ca="1">IF($G157="","",IF($F158&gt;$G$4,COUNTIF(OFFSET($G158,-($G$4+$N158-2),0,1,1):$G158,GI$9),IF($G158=GI$9,1,GI157)))</f>
        <v>1</v>
      </c>
    </row>
    <row r="159" spans="6:191" x14ac:dyDescent="0.25">
      <c r="F159">
        <v>150</v>
      </c>
      <c r="G159" s="1">
        <v>0</v>
      </c>
      <c r="H159" s="3">
        <f t="shared" si="262"/>
        <v>0</v>
      </c>
      <c r="I159">
        <f t="shared" ca="1" si="316"/>
        <v>0</v>
      </c>
      <c r="J159" s="1">
        <f t="shared" ca="1" si="263"/>
        <v>3</v>
      </c>
      <c r="K159" s="2">
        <f t="shared" ca="1" si="264"/>
        <v>3</v>
      </c>
      <c r="L159" s="3">
        <f t="shared" ca="1" si="265"/>
        <v>1</v>
      </c>
      <c r="M159">
        <f t="shared" ca="1" si="266"/>
        <v>1</v>
      </c>
      <c r="N159">
        <f t="shared" ca="1" si="373"/>
        <v>5</v>
      </c>
      <c r="O159">
        <f t="shared" ca="1" si="374"/>
        <v>3</v>
      </c>
      <c r="P159">
        <f t="shared" ca="1" si="317"/>
        <v>0</v>
      </c>
      <c r="Q159">
        <f t="shared" ca="1" si="318"/>
        <v>11.999999999999991</v>
      </c>
      <c r="R159">
        <f t="shared" ca="1" si="319"/>
        <v>1</v>
      </c>
      <c r="S159">
        <f t="shared" ca="1" si="267"/>
        <v>-5.9999999999999964</v>
      </c>
      <c r="T159">
        <f t="shared" ca="1" si="320"/>
        <v>76.000000000000028</v>
      </c>
      <c r="U159" t="str">
        <f t="shared" ca="1" si="321"/>
        <v/>
      </c>
      <c r="W159" s="3">
        <f t="shared" ca="1" si="322"/>
        <v>5.9999999999999964</v>
      </c>
      <c r="X159" s="2">
        <f t="shared" ca="1" si="323"/>
        <v>6</v>
      </c>
      <c r="Y159" s="2">
        <f t="shared" ca="1" si="324"/>
        <v>7</v>
      </c>
      <c r="Z159" s="2">
        <f t="shared" ca="1" si="325"/>
        <v>9</v>
      </c>
      <c r="AA159" s="2">
        <f t="shared" ca="1" si="326"/>
        <v>10</v>
      </c>
      <c r="AB159" s="2">
        <f t="shared" ca="1" si="327"/>
        <v>11</v>
      </c>
      <c r="AC159" s="2">
        <f t="shared" ca="1" si="328"/>
        <v>12</v>
      </c>
      <c r="AD159" s="2" t="str">
        <f t="shared" ca="1" si="329"/>
        <v/>
      </c>
      <c r="AE159" s="2" t="str">
        <f t="shared" ca="1" si="330"/>
        <v/>
      </c>
      <c r="AF159" s="2" t="str">
        <f t="shared" ca="1" si="331"/>
        <v/>
      </c>
      <c r="AG159" s="2" t="str">
        <f t="shared" ca="1" si="332"/>
        <v/>
      </c>
      <c r="AH159" s="2" t="str">
        <f t="shared" ca="1" si="333"/>
        <v/>
      </c>
      <c r="AI159" s="2" t="str">
        <f t="shared" ca="1" si="334"/>
        <v/>
      </c>
      <c r="AJ159" s="2" t="str">
        <f t="shared" ca="1" si="335"/>
        <v/>
      </c>
      <c r="AK159" s="2" t="str">
        <f t="shared" ca="1" si="336"/>
        <v/>
      </c>
      <c r="AM159">
        <f t="shared" ca="1" si="375"/>
        <v>6</v>
      </c>
      <c r="AN159">
        <f t="shared" ca="1" si="376"/>
        <v>9</v>
      </c>
      <c r="AO159">
        <f t="shared" ca="1" si="377"/>
        <v>11</v>
      </c>
      <c r="AP159" t="str">
        <f t="shared" ca="1" si="378"/>
        <v/>
      </c>
      <c r="AQ159" t="str">
        <f t="shared" ca="1" si="379"/>
        <v/>
      </c>
      <c r="AR159" t="str">
        <f t="shared" ca="1" si="380"/>
        <v/>
      </c>
      <c r="AS159" t="str">
        <f t="shared" ca="1" si="381"/>
        <v/>
      </c>
      <c r="AT159" t="str">
        <f t="shared" ca="1" si="382"/>
        <v/>
      </c>
      <c r="AU159" t="str">
        <f t="shared" ca="1" si="383"/>
        <v/>
      </c>
      <c r="AV159" t="str">
        <f t="shared" ca="1" si="384"/>
        <v/>
      </c>
      <c r="AW159" t="str">
        <f t="shared" ca="1" si="385"/>
        <v/>
      </c>
      <c r="AX159" t="str">
        <f t="shared" ca="1" si="386"/>
        <v/>
      </c>
      <c r="AY159">
        <f t="shared" ca="1" si="268"/>
        <v>7</v>
      </c>
      <c r="AZ159">
        <f t="shared" ca="1" si="269"/>
        <v>10</v>
      </c>
      <c r="BA159">
        <f t="shared" ca="1" si="270"/>
        <v>12</v>
      </c>
      <c r="BB159" t="str">
        <f t="shared" ca="1" si="271"/>
        <v/>
      </c>
      <c r="BC159" t="str">
        <f t="shared" ca="1" si="272"/>
        <v/>
      </c>
      <c r="BD159" t="str">
        <f t="shared" ca="1" si="273"/>
        <v/>
      </c>
      <c r="BE159" t="str">
        <f t="shared" ca="1" si="274"/>
        <v/>
      </c>
      <c r="BF159" t="str">
        <f t="shared" ca="1" si="275"/>
        <v/>
      </c>
      <c r="BG159" t="str">
        <f t="shared" ca="1" si="276"/>
        <v/>
      </c>
      <c r="BH159" t="str">
        <f t="shared" ca="1" si="277"/>
        <v/>
      </c>
      <c r="BI159" t="str">
        <f t="shared" ca="1" si="278"/>
        <v/>
      </c>
      <c r="BJ159" t="str">
        <f t="shared" ca="1" si="279"/>
        <v/>
      </c>
      <c r="CC159">
        <f t="shared" ca="1" si="337"/>
        <v>6</v>
      </c>
      <c r="CD159">
        <f t="shared" ca="1" si="338"/>
        <v>9</v>
      </c>
      <c r="CE159">
        <f t="shared" ca="1" si="339"/>
        <v>11</v>
      </c>
      <c r="CF159" t="str">
        <f t="shared" ca="1" si="340"/>
        <v/>
      </c>
      <c r="CG159" t="str">
        <f t="shared" ca="1" si="341"/>
        <v/>
      </c>
      <c r="CH159" t="str">
        <f t="shared" ca="1" si="342"/>
        <v/>
      </c>
      <c r="CI159" t="str">
        <f t="shared" ca="1" si="343"/>
        <v/>
      </c>
      <c r="CJ159" t="str">
        <f t="shared" ca="1" si="344"/>
        <v/>
      </c>
      <c r="CK159" t="str">
        <f t="shared" ca="1" si="345"/>
        <v/>
      </c>
      <c r="CL159" t="str">
        <f t="shared" ca="1" si="346"/>
        <v/>
      </c>
      <c r="CM159" t="str">
        <f t="shared" ca="1" si="347"/>
        <v/>
      </c>
      <c r="CN159" t="str">
        <f t="shared" ca="1" si="348"/>
        <v/>
      </c>
      <c r="CO159">
        <f t="shared" ca="1" si="349"/>
        <v>15</v>
      </c>
      <c r="CP159">
        <f t="shared" ca="1" si="350"/>
        <v>19</v>
      </c>
      <c r="CQ159">
        <f t="shared" ca="1" si="351"/>
        <v>24</v>
      </c>
      <c r="CR159" t="str">
        <f t="shared" ca="1" si="352"/>
        <v/>
      </c>
      <c r="CS159" t="str">
        <f t="shared" ca="1" si="353"/>
        <v/>
      </c>
      <c r="CT159" t="str">
        <f t="shared" ca="1" si="354"/>
        <v/>
      </c>
      <c r="CU159" t="str">
        <f t="shared" ca="1" si="355"/>
        <v/>
      </c>
      <c r="CV159" t="str">
        <f t="shared" ca="1" si="356"/>
        <v/>
      </c>
      <c r="CW159" t="str">
        <f t="shared" ca="1" si="357"/>
        <v/>
      </c>
      <c r="CX159" t="str">
        <f t="shared" ca="1" si="358"/>
        <v/>
      </c>
      <c r="CY159" t="str">
        <f t="shared" ca="1" si="359"/>
        <v/>
      </c>
      <c r="CZ159" t="str">
        <f t="shared" ca="1" si="360"/>
        <v/>
      </c>
      <c r="DA159">
        <f t="shared" ca="1" si="361"/>
        <v>36</v>
      </c>
      <c r="DB159" t="str">
        <f t="shared" ca="1" si="362"/>
        <v/>
      </c>
      <c r="DC159" t="str">
        <f t="shared" ca="1" si="363"/>
        <v/>
      </c>
      <c r="DD159" t="str">
        <f t="shared" ca="1" si="364"/>
        <v/>
      </c>
      <c r="DE159" t="str">
        <f t="shared" ca="1" si="365"/>
        <v/>
      </c>
      <c r="DF159" t="str">
        <f t="shared" ca="1" si="366"/>
        <v/>
      </c>
      <c r="DG159" t="str">
        <f t="shared" ca="1" si="367"/>
        <v/>
      </c>
      <c r="DH159" t="str">
        <f t="shared" ca="1" si="368"/>
        <v/>
      </c>
      <c r="DI159" t="str">
        <f t="shared" ca="1" si="369"/>
        <v/>
      </c>
      <c r="DJ159" t="str">
        <f t="shared" ca="1" si="370"/>
        <v/>
      </c>
      <c r="DK159" t="str">
        <f t="shared" ca="1" si="371"/>
        <v/>
      </c>
      <c r="DL159" t="str">
        <f t="shared" ca="1" si="372"/>
        <v/>
      </c>
      <c r="DM159">
        <v>1</v>
      </c>
      <c r="DN159">
        <f t="shared" ca="1" si="280"/>
        <v>1</v>
      </c>
      <c r="DO159">
        <f t="shared" ca="1" si="281"/>
        <v>1</v>
      </c>
      <c r="DP159">
        <f t="shared" ca="1" si="282"/>
        <v>1</v>
      </c>
      <c r="DQ159">
        <f t="shared" ca="1" si="283"/>
        <v>1</v>
      </c>
      <c r="DR159">
        <f t="shared" ca="1" si="284"/>
        <v>1</v>
      </c>
      <c r="DS159">
        <f t="shared" ca="1" si="285"/>
        <v>2</v>
      </c>
      <c r="DT159">
        <f t="shared" ca="1" si="286"/>
        <v>2</v>
      </c>
      <c r="DU159">
        <f t="shared" ca="1" si="287"/>
        <v>2</v>
      </c>
      <c r="DV159">
        <f t="shared" ca="1" si="288"/>
        <v>3</v>
      </c>
      <c r="DW159">
        <f t="shared" ca="1" si="289"/>
        <v>3</v>
      </c>
      <c r="DX159">
        <f t="shared" ca="1" si="290"/>
        <v>4</v>
      </c>
      <c r="DY159">
        <f t="shared" ca="1" si="291"/>
        <v>4</v>
      </c>
      <c r="DZ159" s="1">
        <v>1</v>
      </c>
      <c r="EA159">
        <f t="shared" ca="1" si="292"/>
        <v>1</v>
      </c>
      <c r="EB159">
        <f t="shared" ca="1" si="293"/>
        <v>1</v>
      </c>
      <c r="EC159">
        <f t="shared" ca="1" si="294"/>
        <v>2</v>
      </c>
      <c r="ED159">
        <f t="shared" ca="1" si="295"/>
        <v>2</v>
      </c>
      <c r="EE159">
        <f t="shared" ca="1" si="296"/>
        <v>2</v>
      </c>
      <c r="EF159">
        <f t="shared" ca="1" si="297"/>
        <v>2</v>
      </c>
      <c r="EG159">
        <f t="shared" ca="1" si="298"/>
        <v>3</v>
      </c>
      <c r="EH159">
        <f t="shared" ca="1" si="299"/>
        <v>3</v>
      </c>
      <c r="EI159">
        <f t="shared" ca="1" si="300"/>
        <v>3</v>
      </c>
      <c r="EJ159">
        <f t="shared" ca="1" si="301"/>
        <v>3</v>
      </c>
      <c r="EK159">
        <f t="shared" ca="1" si="302"/>
        <v>3</v>
      </c>
      <c r="EL159">
        <f t="shared" ca="1" si="303"/>
        <v>4</v>
      </c>
      <c r="EM159" s="1">
        <v>1</v>
      </c>
      <c r="EN159">
        <f t="shared" ca="1" si="304"/>
        <v>1</v>
      </c>
      <c r="EO159">
        <f t="shared" ca="1" si="305"/>
        <v>1</v>
      </c>
      <c r="EP159">
        <f t="shared" ca="1" si="306"/>
        <v>1</v>
      </c>
      <c r="EQ159">
        <f t="shared" ca="1" si="307"/>
        <v>1</v>
      </c>
      <c r="ER159">
        <f t="shared" ca="1" si="308"/>
        <v>1</v>
      </c>
      <c r="ES159">
        <f t="shared" ca="1" si="309"/>
        <v>1</v>
      </c>
      <c r="ET159">
        <f t="shared" ca="1" si="310"/>
        <v>1</v>
      </c>
      <c r="EU159">
        <f t="shared" ca="1" si="311"/>
        <v>1</v>
      </c>
      <c r="EV159">
        <f t="shared" ca="1" si="312"/>
        <v>1</v>
      </c>
      <c r="EW159">
        <f t="shared" ca="1" si="313"/>
        <v>1</v>
      </c>
      <c r="EX159">
        <f t="shared" ca="1" si="314"/>
        <v>1</v>
      </c>
      <c r="EY159">
        <f t="shared" ca="1" si="315"/>
        <v>2</v>
      </c>
      <c r="EZ159">
        <f ca="1">IF($G158="","",IF($F159&gt;$G$4,COUNTIF(OFFSET($G159,-($G$4+$N159-2),0,1,1):$G159,EZ$9),IF($G159=EZ$9,1,EZ158)))</f>
        <v>0</v>
      </c>
      <c r="FA159">
        <f ca="1">IF($G158="","",IF($F159&gt;$G$4,COUNTIF(OFFSET($G159,-($G$4+$N159-2),0,1,1):$G159,FA$9),IF($G159=FA$9,1,FA158)))</f>
        <v>0</v>
      </c>
      <c r="FB159">
        <f ca="1">IF($G158="","",IF($F159&gt;$G$4,COUNTIF(OFFSET($G159,-($G$4+$N159-2),0,1,1):$G159,FB$9),IF($G159=FB$9,1,FB158)))</f>
        <v>0</v>
      </c>
      <c r="FC159">
        <f ca="1">IF($G158="","",IF($F159&gt;$G$4,COUNTIF(OFFSET($G159,-($G$4+$N159-2),0,1,1):$G159,FC$9),IF($G159=FC$9,1,FC158)))</f>
        <v>0</v>
      </c>
      <c r="FD159">
        <f ca="1">IF($G158="","",IF($F159&gt;$G$4,COUNTIF(OFFSET($G159,-($G$4+$N159-2),0,1,1):$G159,FD$9),IF($G159=FD$9,1,FD158)))</f>
        <v>0</v>
      </c>
      <c r="FE159">
        <f ca="1">IF($G158="","",IF($F159&gt;$G$4,COUNTIF(OFFSET($G159,-($G$4+$N159-2),0,1,1):$G159,FE$9),IF($G159=FE$9,1,FE158)))</f>
        <v>1</v>
      </c>
      <c r="FF159">
        <f ca="1">IF($G158="","",IF($F159&gt;$G$4,COUNTIF(OFFSET($G159,-($G$4+$N159-2),0,1,1):$G159,FF$9),IF($G159=FF$9,1,FF158)))</f>
        <v>0</v>
      </c>
      <c r="FG159">
        <f ca="1">IF($G158="","",IF($F159&gt;$G$4,COUNTIF(OFFSET($G159,-($G$4+$N159-2),0,1,1):$G159,FG$9),IF($G159=FG$9,1,FG158)))</f>
        <v>0</v>
      </c>
      <c r="FH159">
        <f ca="1">IF($G158="","",IF($F159&gt;$G$4,COUNTIF(OFFSET($G159,-($G$4+$N159-2),0,1,1):$G159,FH$9),IF($G159=FH$9,1,FH158)))</f>
        <v>1</v>
      </c>
      <c r="FI159">
        <f ca="1">IF($G158="","",IF($F159&gt;$G$4,COUNTIF(OFFSET($G159,-($G$4+$N159-2),0,1,1):$G159,FI$9),IF($G159=FI$9,1,FI158)))</f>
        <v>0</v>
      </c>
      <c r="FJ159">
        <f ca="1">IF($G158="","",IF($F159&gt;$G$4,COUNTIF(OFFSET($G159,-($G$4+$N159-2),0,1,1):$G159,FJ$9),IF($G159=FJ$9,1,FJ158)))</f>
        <v>1</v>
      </c>
      <c r="FK159">
        <f ca="1">IF($G158="","",IF($F159&gt;$G$4,COUNTIF(OFFSET($G159,-($G$4+$N159-2),0,1,1):$G159,FK$9),IF($G159=FK$9,1,FK158)))</f>
        <v>0</v>
      </c>
      <c r="FL159">
        <f ca="1">IF($G158="","",IF($F159&gt;$G$4,COUNTIF(OFFSET($G159,-($G$4+$N159-2),0,1,1):$G159,FL$9),IF($G159=FL$9,1,FL158)))</f>
        <v>0</v>
      </c>
      <c r="FM159">
        <f ca="1">IF($G158="","",IF($F159&gt;$G$4,COUNTIF(OFFSET($G159,-($G$4+$N159-2),0,1,1):$G159,FM$9),IF($G159=FM$9,1,FM158)))</f>
        <v>0</v>
      </c>
      <c r="FN159">
        <f ca="1">IF($G158="","",IF($F159&gt;$G$4,COUNTIF(OFFSET($G159,-($G$4+$N159-2),0,1,1):$G159,FN$9),IF($G159=FN$9,1,FN158)))</f>
        <v>1</v>
      </c>
      <c r="FO159">
        <f ca="1">IF($G158="","",IF($F159&gt;$G$4,COUNTIF(OFFSET($G159,-($G$4+$N159-2),0,1,1):$G159,FO$9),IF($G159=FO$9,1,FO158)))</f>
        <v>0</v>
      </c>
      <c r="FP159">
        <f ca="1">IF($G158="","",IF($F159&gt;$G$4,COUNTIF(OFFSET($G159,-($G$4+$N159-2),0,1,1):$G159,FP$9),IF($G159=FP$9,1,FP158)))</f>
        <v>0</v>
      </c>
      <c r="FQ159">
        <f ca="1">IF($G158="","",IF($F159&gt;$G$4,COUNTIF(OFFSET($G159,-($G$4+$N159-2),0,1,1):$G159,FQ$9),IF($G159=FQ$9,1,FQ158)))</f>
        <v>0</v>
      </c>
      <c r="FR159">
        <f ca="1">IF($G158="","",IF($F159&gt;$G$4,COUNTIF(OFFSET($G159,-($G$4+$N159-2),0,1,1):$G159,FR$9),IF($G159=FR$9,1,FR158)))</f>
        <v>2</v>
      </c>
      <c r="FS159">
        <f ca="1">IF($G158="","",IF($F159&gt;$G$4,COUNTIF(OFFSET($G159,-($G$4+$N159-2),0,1,1):$G159,FS$9),IF($G159=FS$9,1,FS158)))</f>
        <v>0</v>
      </c>
      <c r="FT159">
        <f ca="1">IF($G158="","",IF($F159&gt;$G$4,COUNTIF(OFFSET($G159,-($G$4+$N159-2),0,1,1):$G159,FT$9),IF($G159=FT$9,1,FT158)))</f>
        <v>0</v>
      </c>
      <c r="FU159">
        <f ca="1">IF($G158="","",IF($F159&gt;$G$4,COUNTIF(OFFSET($G159,-($G$4+$N159-2),0,1,1):$G159,FU$9),IF($G159=FU$9,1,FU158)))</f>
        <v>0</v>
      </c>
      <c r="FV159">
        <f ca="1">IF($G158="","",IF($F159&gt;$G$4,COUNTIF(OFFSET($G159,-($G$4+$N159-2),0,1,1):$G159,FV$9),IF($G159=FV$9,1,FV158)))</f>
        <v>0</v>
      </c>
      <c r="FW159">
        <f ca="1">IF($G158="","",IF($F159&gt;$G$4,COUNTIF(OFFSET($G159,-($G$4+$N159-2),0,1,1):$G159,FW$9),IF($G159=FW$9,1,FW158)))</f>
        <v>1</v>
      </c>
      <c r="FX159">
        <f ca="1">IF($G158="","",IF($F159&gt;$G$4,COUNTIF(OFFSET($G159,-($G$4+$N159-2),0,1,1):$G159,FX$9),IF($G159=FX$9,1,FX158)))</f>
        <v>0</v>
      </c>
      <c r="FY159">
        <f ca="1">IF($G158="","",IF($F159&gt;$G$4,COUNTIF(OFFSET($G159,-($G$4+$N159-2),0,1,1):$G159,FY$9),IF($G159=FY$9,1,FY158)))</f>
        <v>0</v>
      </c>
      <c r="FZ159">
        <f ca="1">IF($G158="","",IF($F159&gt;$G$4,COUNTIF(OFFSET($G159,-($G$4+$N159-2),0,1,1):$G159,FZ$9),IF($G159=FZ$9,1,FZ158)))</f>
        <v>0</v>
      </c>
      <c r="GA159">
        <f ca="1">IF($G158="","",IF($F159&gt;$G$4,COUNTIF(OFFSET($G159,-($G$4+$N159-2),0,1,1):$G159,GA$9),IF($G159=GA$9,1,GA158)))</f>
        <v>0</v>
      </c>
      <c r="GB159">
        <f ca="1">IF($G158="","",IF($F159&gt;$G$4,COUNTIF(OFFSET($G159,-($G$4+$N159-2),0,1,1):$G159,GB$9),IF($G159=GB$9,1,GB158)))</f>
        <v>0</v>
      </c>
      <c r="GC159">
        <f ca="1">IF($G158="","",IF($F159&gt;$G$4,COUNTIF(OFFSET($G159,-($G$4+$N159-2),0,1,1):$G159,GC$9),IF($G159=GC$9,1,GC158)))</f>
        <v>0</v>
      </c>
      <c r="GD159">
        <f ca="1">IF($G158="","",IF($F159&gt;$G$4,COUNTIF(OFFSET($G159,-($G$4+$N159-2),0,1,1):$G159,GD$9),IF($G159=GD$9,1,GD158)))</f>
        <v>0</v>
      </c>
      <c r="GE159">
        <f ca="1">IF($G158="","",IF($F159&gt;$G$4,COUNTIF(OFFSET($G159,-($G$4+$N159-2),0,1,1):$G159,GE$9),IF($G159=GE$9,1,GE158)))</f>
        <v>0</v>
      </c>
      <c r="GF159">
        <f ca="1">IF($G158="","",IF($F159&gt;$G$4,COUNTIF(OFFSET($G159,-($G$4+$N159-2),0,1,1):$G159,GF$9),IF($G159=GF$9,1,GF158)))</f>
        <v>0</v>
      </c>
      <c r="GG159">
        <f ca="1">IF($G158="","",IF($F159&gt;$G$4,COUNTIF(OFFSET($G159,-($G$4+$N159-2),0,1,1):$G159,GG$9),IF($G159=GG$9,1,GG158)))</f>
        <v>0</v>
      </c>
      <c r="GH159">
        <f ca="1">IF($G158="","",IF($F159&gt;$G$4,COUNTIF(OFFSET($G159,-($G$4+$N159-2),0,1,1):$G159,GH$9),IF($G159=GH$9,1,GH158)))</f>
        <v>0</v>
      </c>
      <c r="GI159">
        <f ca="1">IF($G158="","",IF($F159&gt;$G$4,COUNTIF(OFFSET($G159,-($G$4+$N159-2),0,1,1):$G159,GI$9),IF($G159=GI$9,1,GI158)))</f>
        <v>1</v>
      </c>
    </row>
    <row r="160" spans="6:191" x14ac:dyDescent="0.25">
      <c r="F160">
        <v>151</v>
      </c>
      <c r="G160" s="1">
        <v>5</v>
      </c>
      <c r="H160" s="3">
        <f t="shared" si="262"/>
        <v>1</v>
      </c>
      <c r="I160">
        <f t="shared" ca="1" si="316"/>
        <v>0</v>
      </c>
      <c r="J160" s="1">
        <f t="shared" ca="1" si="263"/>
        <v>4</v>
      </c>
      <c r="K160" s="2">
        <f t="shared" ca="1" si="264"/>
        <v>3</v>
      </c>
      <c r="L160" s="3">
        <f t="shared" ca="1" si="265"/>
        <v>1</v>
      </c>
      <c r="M160">
        <f t="shared" ca="1" si="266"/>
        <v>1</v>
      </c>
      <c r="N160">
        <f t="shared" ca="1" si="373"/>
        <v>6</v>
      </c>
      <c r="O160">
        <f t="shared" ca="1" si="374"/>
        <v>3</v>
      </c>
      <c r="P160">
        <f t="shared" ca="1" si="317"/>
        <v>0</v>
      </c>
      <c r="Q160">
        <f t="shared" ca="1" si="318"/>
        <v>17.999999999999986</v>
      </c>
      <c r="R160">
        <f t="shared" ca="1" si="319"/>
        <v>1</v>
      </c>
      <c r="S160">
        <f t="shared" ca="1" si="267"/>
        <v>-5.9999999999999964</v>
      </c>
      <c r="T160">
        <f t="shared" ca="1" si="320"/>
        <v>70.000000000000028</v>
      </c>
      <c r="U160" t="str">
        <f t="shared" ca="1" si="321"/>
        <v/>
      </c>
      <c r="W160" s="3">
        <f t="shared" ca="1" si="322"/>
        <v>5.9999999999999964</v>
      </c>
      <c r="X160" s="2">
        <f t="shared" ca="1" si="323"/>
        <v>6</v>
      </c>
      <c r="Y160" s="2">
        <f t="shared" ca="1" si="324"/>
        <v>7</v>
      </c>
      <c r="Z160" s="2">
        <f t="shared" ca="1" si="325"/>
        <v>9</v>
      </c>
      <c r="AA160" s="2">
        <f t="shared" ca="1" si="326"/>
        <v>10</v>
      </c>
      <c r="AB160" s="2">
        <f t="shared" ca="1" si="327"/>
        <v>11</v>
      </c>
      <c r="AC160" s="2">
        <f t="shared" ca="1" si="328"/>
        <v>12</v>
      </c>
      <c r="AD160" s="2" t="str">
        <f t="shared" ca="1" si="329"/>
        <v/>
      </c>
      <c r="AE160" s="2" t="str">
        <f t="shared" ca="1" si="330"/>
        <v/>
      </c>
      <c r="AF160" s="2" t="str">
        <f t="shared" ca="1" si="331"/>
        <v/>
      </c>
      <c r="AG160" s="2" t="str">
        <f t="shared" ca="1" si="332"/>
        <v/>
      </c>
      <c r="AH160" s="2" t="str">
        <f t="shared" ca="1" si="333"/>
        <v/>
      </c>
      <c r="AI160" s="2" t="str">
        <f t="shared" ca="1" si="334"/>
        <v/>
      </c>
      <c r="AJ160" s="2" t="str">
        <f t="shared" ca="1" si="335"/>
        <v/>
      </c>
      <c r="AK160" s="2" t="str">
        <f t="shared" ca="1" si="336"/>
        <v/>
      </c>
      <c r="AM160">
        <f t="shared" ca="1" si="375"/>
        <v>6</v>
      </c>
      <c r="AN160">
        <f t="shared" ca="1" si="376"/>
        <v>9</v>
      </c>
      <c r="AO160">
        <f t="shared" ca="1" si="377"/>
        <v>11</v>
      </c>
      <c r="AP160" t="str">
        <f t="shared" ca="1" si="378"/>
        <v/>
      </c>
      <c r="AQ160" t="str">
        <f t="shared" ca="1" si="379"/>
        <v/>
      </c>
      <c r="AR160" t="str">
        <f t="shared" ca="1" si="380"/>
        <v/>
      </c>
      <c r="AS160" t="str">
        <f t="shared" ca="1" si="381"/>
        <v/>
      </c>
      <c r="AT160" t="str">
        <f t="shared" ca="1" si="382"/>
        <v/>
      </c>
      <c r="AU160" t="str">
        <f t="shared" ca="1" si="383"/>
        <v/>
      </c>
      <c r="AV160" t="str">
        <f t="shared" ca="1" si="384"/>
        <v/>
      </c>
      <c r="AW160" t="str">
        <f t="shared" ca="1" si="385"/>
        <v/>
      </c>
      <c r="AX160" t="str">
        <f t="shared" ca="1" si="386"/>
        <v/>
      </c>
      <c r="AY160">
        <f t="shared" ca="1" si="268"/>
        <v>7</v>
      </c>
      <c r="AZ160">
        <f t="shared" ca="1" si="269"/>
        <v>10</v>
      </c>
      <c r="BA160">
        <f t="shared" ca="1" si="270"/>
        <v>12</v>
      </c>
      <c r="BB160" t="str">
        <f t="shared" ca="1" si="271"/>
        <v/>
      </c>
      <c r="BC160" t="str">
        <f t="shared" ca="1" si="272"/>
        <v/>
      </c>
      <c r="BD160" t="str">
        <f t="shared" ca="1" si="273"/>
        <v/>
      </c>
      <c r="BE160" t="str">
        <f t="shared" ca="1" si="274"/>
        <v/>
      </c>
      <c r="BF160" t="str">
        <f t="shared" ca="1" si="275"/>
        <v/>
      </c>
      <c r="BG160" t="str">
        <f t="shared" ca="1" si="276"/>
        <v/>
      </c>
      <c r="BH160" t="str">
        <f t="shared" ca="1" si="277"/>
        <v/>
      </c>
      <c r="BI160" t="str">
        <f t="shared" ca="1" si="278"/>
        <v/>
      </c>
      <c r="BJ160" t="str">
        <f t="shared" ca="1" si="279"/>
        <v/>
      </c>
      <c r="CC160">
        <f t="shared" ca="1" si="337"/>
        <v>5</v>
      </c>
      <c r="CD160">
        <f t="shared" ca="1" si="338"/>
        <v>6</v>
      </c>
      <c r="CE160">
        <f t="shared" ca="1" si="339"/>
        <v>9</v>
      </c>
      <c r="CF160">
        <f t="shared" ca="1" si="340"/>
        <v>11</v>
      </c>
      <c r="CG160" t="str">
        <f t="shared" ca="1" si="341"/>
        <v/>
      </c>
      <c r="CH160" t="str">
        <f t="shared" ca="1" si="342"/>
        <v/>
      </c>
      <c r="CI160" t="str">
        <f t="shared" ca="1" si="343"/>
        <v/>
      </c>
      <c r="CJ160" t="str">
        <f t="shared" ca="1" si="344"/>
        <v/>
      </c>
      <c r="CK160" t="str">
        <f t="shared" ca="1" si="345"/>
        <v/>
      </c>
      <c r="CL160" t="str">
        <f t="shared" ca="1" si="346"/>
        <v/>
      </c>
      <c r="CM160" t="str">
        <f t="shared" ca="1" si="347"/>
        <v/>
      </c>
      <c r="CN160" t="str">
        <f t="shared" ca="1" si="348"/>
        <v/>
      </c>
      <c r="CO160">
        <f t="shared" ca="1" si="349"/>
        <v>15</v>
      </c>
      <c r="CP160">
        <f t="shared" ca="1" si="350"/>
        <v>19</v>
      </c>
      <c r="CQ160">
        <f t="shared" ca="1" si="351"/>
        <v>24</v>
      </c>
      <c r="CR160" t="str">
        <f t="shared" ca="1" si="352"/>
        <v/>
      </c>
      <c r="CS160" t="str">
        <f t="shared" ca="1" si="353"/>
        <v/>
      </c>
      <c r="CT160" t="str">
        <f t="shared" ca="1" si="354"/>
        <v/>
      </c>
      <c r="CU160" t="str">
        <f t="shared" ca="1" si="355"/>
        <v/>
      </c>
      <c r="CV160" t="str">
        <f t="shared" ca="1" si="356"/>
        <v/>
      </c>
      <c r="CW160" t="str">
        <f t="shared" ca="1" si="357"/>
        <v/>
      </c>
      <c r="CX160" t="str">
        <f t="shared" ca="1" si="358"/>
        <v/>
      </c>
      <c r="CY160" t="str">
        <f t="shared" ca="1" si="359"/>
        <v/>
      </c>
      <c r="CZ160" t="str">
        <f t="shared" ca="1" si="360"/>
        <v/>
      </c>
      <c r="DA160">
        <f t="shared" ca="1" si="361"/>
        <v>36</v>
      </c>
      <c r="DB160" t="str">
        <f t="shared" ca="1" si="362"/>
        <v/>
      </c>
      <c r="DC160" t="str">
        <f t="shared" ca="1" si="363"/>
        <v/>
      </c>
      <c r="DD160" t="str">
        <f t="shared" ca="1" si="364"/>
        <v/>
      </c>
      <c r="DE160" t="str">
        <f t="shared" ca="1" si="365"/>
        <v/>
      </c>
      <c r="DF160" t="str">
        <f t="shared" ca="1" si="366"/>
        <v/>
      </c>
      <c r="DG160" t="str">
        <f t="shared" ca="1" si="367"/>
        <v/>
      </c>
      <c r="DH160" t="str">
        <f t="shared" ca="1" si="368"/>
        <v/>
      </c>
      <c r="DI160" t="str">
        <f t="shared" ca="1" si="369"/>
        <v/>
      </c>
      <c r="DJ160" t="str">
        <f t="shared" ca="1" si="370"/>
        <v/>
      </c>
      <c r="DK160" t="str">
        <f t="shared" ca="1" si="371"/>
        <v/>
      </c>
      <c r="DL160" t="str">
        <f t="shared" ca="1" si="372"/>
        <v/>
      </c>
      <c r="DM160">
        <v>1</v>
      </c>
      <c r="DN160">
        <f t="shared" ca="1" si="280"/>
        <v>1</v>
      </c>
      <c r="DO160">
        <f t="shared" ca="1" si="281"/>
        <v>1</v>
      </c>
      <c r="DP160">
        <f t="shared" ca="1" si="282"/>
        <v>1</v>
      </c>
      <c r="DQ160">
        <f t="shared" ca="1" si="283"/>
        <v>1</v>
      </c>
      <c r="DR160">
        <f t="shared" ca="1" si="284"/>
        <v>2</v>
      </c>
      <c r="DS160">
        <f t="shared" ca="1" si="285"/>
        <v>3</v>
      </c>
      <c r="DT160">
        <f t="shared" ca="1" si="286"/>
        <v>3</v>
      </c>
      <c r="DU160">
        <f t="shared" ca="1" si="287"/>
        <v>3</v>
      </c>
      <c r="DV160">
        <f t="shared" ca="1" si="288"/>
        <v>4</v>
      </c>
      <c r="DW160">
        <f t="shared" ca="1" si="289"/>
        <v>4</v>
      </c>
      <c r="DX160">
        <f t="shared" ca="1" si="290"/>
        <v>5</v>
      </c>
      <c r="DY160">
        <f t="shared" ca="1" si="291"/>
        <v>5</v>
      </c>
      <c r="DZ160" s="1">
        <v>1</v>
      </c>
      <c r="EA160">
        <f t="shared" ca="1" si="292"/>
        <v>1</v>
      </c>
      <c r="EB160">
        <f t="shared" ca="1" si="293"/>
        <v>1</v>
      </c>
      <c r="EC160">
        <f t="shared" ca="1" si="294"/>
        <v>2</v>
      </c>
      <c r="ED160">
        <f t="shared" ca="1" si="295"/>
        <v>2</v>
      </c>
      <c r="EE160">
        <f t="shared" ca="1" si="296"/>
        <v>2</v>
      </c>
      <c r="EF160">
        <f t="shared" ca="1" si="297"/>
        <v>2</v>
      </c>
      <c r="EG160">
        <f t="shared" ca="1" si="298"/>
        <v>3</v>
      </c>
      <c r="EH160">
        <f t="shared" ca="1" si="299"/>
        <v>3</v>
      </c>
      <c r="EI160">
        <f t="shared" ca="1" si="300"/>
        <v>3</v>
      </c>
      <c r="EJ160">
        <f t="shared" ca="1" si="301"/>
        <v>3</v>
      </c>
      <c r="EK160">
        <f t="shared" ca="1" si="302"/>
        <v>3</v>
      </c>
      <c r="EL160">
        <f t="shared" ca="1" si="303"/>
        <v>4</v>
      </c>
      <c r="EM160" s="1">
        <v>1</v>
      </c>
      <c r="EN160">
        <f t="shared" ca="1" si="304"/>
        <v>1</v>
      </c>
      <c r="EO160">
        <f t="shared" ca="1" si="305"/>
        <v>1</v>
      </c>
      <c r="EP160">
        <f t="shared" ca="1" si="306"/>
        <v>1</v>
      </c>
      <c r="EQ160">
        <f t="shared" ca="1" si="307"/>
        <v>1</v>
      </c>
      <c r="ER160">
        <f t="shared" ca="1" si="308"/>
        <v>1</v>
      </c>
      <c r="ES160">
        <f t="shared" ca="1" si="309"/>
        <v>1</v>
      </c>
      <c r="ET160">
        <f t="shared" ca="1" si="310"/>
        <v>1</v>
      </c>
      <c r="EU160">
        <f t="shared" ca="1" si="311"/>
        <v>1</v>
      </c>
      <c r="EV160">
        <f t="shared" ca="1" si="312"/>
        <v>1</v>
      </c>
      <c r="EW160">
        <f t="shared" ca="1" si="313"/>
        <v>1</v>
      </c>
      <c r="EX160">
        <f t="shared" ca="1" si="314"/>
        <v>1</v>
      </c>
      <c r="EY160">
        <f t="shared" ca="1" si="315"/>
        <v>2</v>
      </c>
      <c r="EZ160">
        <f ca="1">IF($G159="","",IF($F160&gt;$G$4,COUNTIF(OFFSET($G160,-($G$4+$N160-2),0,1,1):$G160,EZ$9),IF($G160=EZ$9,1,EZ159)))</f>
        <v>0</v>
      </c>
      <c r="FA160">
        <f ca="1">IF($G159="","",IF($F160&gt;$G$4,COUNTIF(OFFSET($G160,-($G$4+$N160-2),0,1,1):$G160,FA$9),IF($G160=FA$9,1,FA159)))</f>
        <v>0</v>
      </c>
      <c r="FB160">
        <f ca="1">IF($G159="","",IF($F160&gt;$G$4,COUNTIF(OFFSET($G160,-($G$4+$N160-2),0,1,1):$G160,FB$9),IF($G160=FB$9,1,FB159)))</f>
        <v>0</v>
      </c>
      <c r="FC160">
        <f ca="1">IF($G159="","",IF($F160&gt;$G$4,COUNTIF(OFFSET($G160,-($G$4+$N160-2),0,1,1):$G160,FC$9),IF($G160=FC$9,1,FC159)))</f>
        <v>0</v>
      </c>
      <c r="FD160">
        <f ca="1">IF($G159="","",IF($F160&gt;$G$4,COUNTIF(OFFSET($G160,-($G$4+$N160-2),0,1,1):$G160,FD$9),IF($G160=FD$9,1,FD159)))</f>
        <v>1</v>
      </c>
      <c r="FE160">
        <f ca="1">IF($G159="","",IF($F160&gt;$G$4,COUNTIF(OFFSET($G160,-($G$4+$N160-2),0,1,1):$G160,FE$9),IF($G160=FE$9,1,FE159)))</f>
        <v>1</v>
      </c>
      <c r="FF160">
        <f ca="1">IF($G159="","",IF($F160&gt;$G$4,COUNTIF(OFFSET($G160,-($G$4+$N160-2),0,1,1):$G160,FF$9),IF($G160=FF$9,1,FF159)))</f>
        <v>0</v>
      </c>
      <c r="FG160">
        <f ca="1">IF($G159="","",IF($F160&gt;$G$4,COUNTIF(OFFSET($G160,-($G$4+$N160-2),0,1,1):$G160,FG$9),IF($G160=FG$9,1,FG159)))</f>
        <v>0</v>
      </c>
      <c r="FH160">
        <f ca="1">IF($G159="","",IF($F160&gt;$G$4,COUNTIF(OFFSET($G160,-($G$4+$N160-2),0,1,1):$G160,FH$9),IF($G160=FH$9,1,FH159)))</f>
        <v>1</v>
      </c>
      <c r="FI160">
        <f ca="1">IF($G159="","",IF($F160&gt;$G$4,COUNTIF(OFFSET($G160,-($G$4+$N160-2),0,1,1):$G160,FI$9),IF($G160=FI$9,1,FI159)))</f>
        <v>0</v>
      </c>
      <c r="FJ160">
        <f ca="1">IF($G159="","",IF($F160&gt;$G$4,COUNTIF(OFFSET($G160,-($G$4+$N160-2),0,1,1):$G160,FJ$9),IF($G160=FJ$9,1,FJ159)))</f>
        <v>1</v>
      </c>
      <c r="FK160">
        <f ca="1">IF($G159="","",IF($F160&gt;$G$4,COUNTIF(OFFSET($G160,-($G$4+$N160-2),0,1,1):$G160,FK$9),IF($G160=FK$9,1,FK159)))</f>
        <v>0</v>
      </c>
      <c r="FL160">
        <f ca="1">IF($G159="","",IF($F160&gt;$G$4,COUNTIF(OFFSET($G160,-($G$4+$N160-2),0,1,1):$G160,FL$9),IF($G160=FL$9,1,FL159)))</f>
        <v>0</v>
      </c>
      <c r="FM160">
        <f ca="1">IF($G159="","",IF($F160&gt;$G$4,COUNTIF(OFFSET($G160,-($G$4+$N160-2),0,1,1):$G160,FM$9),IF($G160=FM$9,1,FM159)))</f>
        <v>0</v>
      </c>
      <c r="FN160">
        <f ca="1">IF($G159="","",IF($F160&gt;$G$4,COUNTIF(OFFSET($G160,-($G$4+$N160-2),0,1,1):$G160,FN$9),IF($G160=FN$9,1,FN159)))</f>
        <v>1</v>
      </c>
      <c r="FO160">
        <f ca="1">IF($G159="","",IF($F160&gt;$G$4,COUNTIF(OFFSET($G160,-($G$4+$N160-2),0,1,1):$G160,FO$9),IF($G160=FO$9,1,FO159)))</f>
        <v>0</v>
      </c>
      <c r="FP160">
        <f ca="1">IF($G159="","",IF($F160&gt;$G$4,COUNTIF(OFFSET($G160,-($G$4+$N160-2),0,1,1):$G160,FP$9),IF($G160=FP$9,1,FP159)))</f>
        <v>0</v>
      </c>
      <c r="FQ160">
        <f ca="1">IF($G159="","",IF($F160&gt;$G$4,COUNTIF(OFFSET($G160,-($G$4+$N160-2),0,1,1):$G160,FQ$9),IF($G160=FQ$9,1,FQ159)))</f>
        <v>0</v>
      </c>
      <c r="FR160">
        <f ca="1">IF($G159="","",IF($F160&gt;$G$4,COUNTIF(OFFSET($G160,-($G$4+$N160-2),0,1,1):$G160,FR$9),IF($G160=FR$9,1,FR159)))</f>
        <v>2</v>
      </c>
      <c r="FS160">
        <f ca="1">IF($G159="","",IF($F160&gt;$G$4,COUNTIF(OFFSET($G160,-($G$4+$N160-2),0,1,1):$G160,FS$9),IF($G160=FS$9,1,FS159)))</f>
        <v>0</v>
      </c>
      <c r="FT160">
        <f ca="1">IF($G159="","",IF($F160&gt;$G$4,COUNTIF(OFFSET($G160,-($G$4+$N160-2),0,1,1):$G160,FT$9),IF($G160=FT$9,1,FT159)))</f>
        <v>0</v>
      </c>
      <c r="FU160">
        <f ca="1">IF($G159="","",IF($F160&gt;$G$4,COUNTIF(OFFSET($G160,-($G$4+$N160-2),0,1,1):$G160,FU$9),IF($G160=FU$9,1,FU159)))</f>
        <v>0</v>
      </c>
      <c r="FV160">
        <f ca="1">IF($G159="","",IF($F160&gt;$G$4,COUNTIF(OFFSET($G160,-($G$4+$N160-2),0,1,1):$G160,FV$9),IF($G160=FV$9,1,FV159)))</f>
        <v>0</v>
      </c>
      <c r="FW160">
        <f ca="1">IF($G159="","",IF($F160&gt;$G$4,COUNTIF(OFFSET($G160,-($G$4+$N160-2),0,1,1):$G160,FW$9),IF($G160=FW$9,1,FW159)))</f>
        <v>1</v>
      </c>
      <c r="FX160">
        <f ca="1">IF($G159="","",IF($F160&gt;$G$4,COUNTIF(OFFSET($G160,-($G$4+$N160-2),0,1,1):$G160,FX$9),IF($G160=FX$9,1,FX159)))</f>
        <v>0</v>
      </c>
      <c r="FY160">
        <f ca="1">IF($G159="","",IF($F160&gt;$G$4,COUNTIF(OFFSET($G160,-($G$4+$N160-2),0,1,1):$G160,FY$9),IF($G160=FY$9,1,FY159)))</f>
        <v>0</v>
      </c>
      <c r="FZ160">
        <f ca="1">IF($G159="","",IF($F160&gt;$G$4,COUNTIF(OFFSET($G160,-($G$4+$N160-2),0,1,1):$G160,FZ$9),IF($G160=FZ$9,1,FZ159)))</f>
        <v>0</v>
      </c>
      <c r="GA160">
        <f ca="1">IF($G159="","",IF($F160&gt;$G$4,COUNTIF(OFFSET($G160,-($G$4+$N160-2),0,1,1):$G160,GA$9),IF($G160=GA$9,1,GA159)))</f>
        <v>0</v>
      </c>
      <c r="GB160">
        <f ca="1">IF($G159="","",IF($F160&gt;$G$4,COUNTIF(OFFSET($G160,-($G$4+$N160-2),0,1,1):$G160,GB$9),IF($G160=GB$9,1,GB159)))</f>
        <v>0</v>
      </c>
      <c r="GC160">
        <f ca="1">IF($G159="","",IF($F160&gt;$G$4,COUNTIF(OFFSET($G160,-($G$4+$N160-2),0,1,1):$G160,GC$9),IF($G160=GC$9,1,GC159)))</f>
        <v>0</v>
      </c>
      <c r="GD160">
        <f ca="1">IF($G159="","",IF($F160&gt;$G$4,COUNTIF(OFFSET($G160,-($G$4+$N160-2),0,1,1):$G160,GD$9),IF($G160=GD$9,1,GD159)))</f>
        <v>0</v>
      </c>
      <c r="GE160">
        <f ca="1">IF($G159="","",IF($F160&gt;$G$4,COUNTIF(OFFSET($G160,-($G$4+$N160-2),0,1,1):$G160,GE$9),IF($G160=GE$9,1,GE159)))</f>
        <v>0</v>
      </c>
      <c r="GF160">
        <f ca="1">IF($G159="","",IF($F160&gt;$G$4,COUNTIF(OFFSET($G160,-($G$4+$N160-2),0,1,1):$G160,GF$9),IF($G160=GF$9,1,GF159)))</f>
        <v>0</v>
      </c>
      <c r="GG160">
        <f ca="1">IF($G159="","",IF($F160&gt;$G$4,COUNTIF(OFFSET($G160,-($G$4+$N160-2),0,1,1):$G160,GG$9),IF($G160=GG$9,1,GG159)))</f>
        <v>0</v>
      </c>
      <c r="GH160">
        <f ca="1">IF($G159="","",IF($F160&gt;$G$4,COUNTIF(OFFSET($G160,-($G$4+$N160-2),0,1,1):$G160,GH$9),IF($G160=GH$9,1,GH159)))</f>
        <v>0</v>
      </c>
      <c r="GI160">
        <f ca="1">IF($G159="","",IF($F160&gt;$G$4,COUNTIF(OFFSET($G160,-($G$4+$N160-2),0,1,1):$G160,GI$9),IF($G160=GI$9,1,GI159)))</f>
        <v>1</v>
      </c>
    </row>
    <row r="161" spans="6:191" x14ac:dyDescent="0.25">
      <c r="F161">
        <v>152</v>
      </c>
      <c r="G161" s="1">
        <v>2</v>
      </c>
      <c r="H161" s="3">
        <f t="shared" si="262"/>
        <v>1</v>
      </c>
      <c r="I161">
        <f t="shared" ca="1" si="316"/>
        <v>0</v>
      </c>
      <c r="J161" s="1">
        <f t="shared" ca="1" si="263"/>
        <v>5</v>
      </c>
      <c r="K161" s="2">
        <f t="shared" ca="1" si="264"/>
        <v>3</v>
      </c>
      <c r="L161" s="3">
        <f t="shared" ca="1" si="265"/>
        <v>1</v>
      </c>
      <c r="M161">
        <f t="shared" ca="1" si="266"/>
        <v>1</v>
      </c>
      <c r="N161">
        <f t="shared" ca="1" si="373"/>
        <v>7</v>
      </c>
      <c r="O161">
        <f t="shared" ca="1" si="374"/>
        <v>4</v>
      </c>
      <c r="P161">
        <f t="shared" ca="1" si="317"/>
        <v>0</v>
      </c>
      <c r="Q161">
        <f t="shared" ca="1" si="318"/>
        <v>25.999999999999986</v>
      </c>
      <c r="R161">
        <f t="shared" ca="1" si="319"/>
        <v>1</v>
      </c>
      <c r="S161">
        <f t="shared" ca="1" si="267"/>
        <v>-8</v>
      </c>
      <c r="T161">
        <f t="shared" ca="1" si="320"/>
        <v>62.000000000000028</v>
      </c>
      <c r="U161" t="str">
        <f t="shared" ca="1" si="321"/>
        <v/>
      </c>
      <c r="W161" s="3">
        <f t="shared" ca="1" si="322"/>
        <v>8</v>
      </c>
      <c r="X161" s="2">
        <f t="shared" ca="1" si="323"/>
        <v>5</v>
      </c>
      <c r="Y161" s="2">
        <f t="shared" ca="1" si="324"/>
        <v>4</v>
      </c>
      <c r="Z161" s="2">
        <f t="shared" ca="1" si="325"/>
        <v>6</v>
      </c>
      <c r="AA161" s="2">
        <f t="shared" ca="1" si="326"/>
        <v>7</v>
      </c>
      <c r="AB161" s="2">
        <f t="shared" ca="1" si="327"/>
        <v>9</v>
      </c>
      <c r="AC161" s="2">
        <f t="shared" ca="1" si="328"/>
        <v>10</v>
      </c>
      <c r="AD161" s="2">
        <f t="shared" ca="1" si="329"/>
        <v>11</v>
      </c>
      <c r="AE161" s="2">
        <f t="shared" ca="1" si="330"/>
        <v>12</v>
      </c>
      <c r="AF161" s="2" t="str">
        <f t="shared" ca="1" si="331"/>
        <v/>
      </c>
      <c r="AG161" s="2" t="str">
        <f t="shared" ca="1" si="332"/>
        <v/>
      </c>
      <c r="AH161" s="2" t="str">
        <f t="shared" ca="1" si="333"/>
        <v/>
      </c>
      <c r="AI161" s="2" t="str">
        <f t="shared" ca="1" si="334"/>
        <v/>
      </c>
      <c r="AJ161" s="2" t="str">
        <f t="shared" ca="1" si="335"/>
        <v/>
      </c>
      <c r="AK161" s="2" t="str">
        <f t="shared" ca="1" si="336"/>
        <v/>
      </c>
      <c r="AM161">
        <f t="shared" ca="1" si="375"/>
        <v>5</v>
      </c>
      <c r="AN161">
        <f t="shared" ca="1" si="376"/>
        <v>6</v>
      </c>
      <c r="AO161">
        <f t="shared" ca="1" si="377"/>
        <v>9</v>
      </c>
      <c r="AP161">
        <f t="shared" ca="1" si="378"/>
        <v>11</v>
      </c>
      <c r="AQ161" t="str">
        <f t="shared" ca="1" si="379"/>
        <v/>
      </c>
      <c r="AR161" t="str">
        <f t="shared" ca="1" si="380"/>
        <v/>
      </c>
      <c r="AS161" t="str">
        <f t="shared" ca="1" si="381"/>
        <v/>
      </c>
      <c r="AT161" t="str">
        <f t="shared" ca="1" si="382"/>
        <v/>
      </c>
      <c r="AU161" t="str">
        <f t="shared" ca="1" si="383"/>
        <v/>
      </c>
      <c r="AV161" t="str">
        <f t="shared" ca="1" si="384"/>
        <v/>
      </c>
      <c r="AW161" t="str">
        <f t="shared" ca="1" si="385"/>
        <v/>
      </c>
      <c r="AX161" t="str">
        <f t="shared" ca="1" si="386"/>
        <v/>
      </c>
      <c r="AY161">
        <f t="shared" ca="1" si="268"/>
        <v>4</v>
      </c>
      <c r="AZ161">
        <f t="shared" ca="1" si="269"/>
        <v>7</v>
      </c>
      <c r="BA161">
        <f t="shared" ca="1" si="270"/>
        <v>10</v>
      </c>
      <c r="BB161">
        <f t="shared" ca="1" si="271"/>
        <v>12</v>
      </c>
      <c r="BC161" t="str">
        <f t="shared" ca="1" si="272"/>
        <v/>
      </c>
      <c r="BD161" t="str">
        <f t="shared" ca="1" si="273"/>
        <v/>
      </c>
      <c r="BE161" t="str">
        <f t="shared" ca="1" si="274"/>
        <v/>
      </c>
      <c r="BF161" t="str">
        <f t="shared" ca="1" si="275"/>
        <v/>
      </c>
      <c r="BG161" t="str">
        <f t="shared" ca="1" si="276"/>
        <v/>
      </c>
      <c r="BH161" t="str">
        <f t="shared" ca="1" si="277"/>
        <v/>
      </c>
      <c r="BI161" t="str">
        <f t="shared" ca="1" si="278"/>
        <v/>
      </c>
      <c r="BJ161" t="str">
        <f t="shared" ca="1" si="279"/>
        <v/>
      </c>
      <c r="CC161">
        <f t="shared" ca="1" si="337"/>
        <v>2</v>
      </c>
      <c r="CD161">
        <f t="shared" ca="1" si="338"/>
        <v>5</v>
      </c>
      <c r="CE161">
        <f t="shared" ca="1" si="339"/>
        <v>6</v>
      </c>
      <c r="CF161">
        <f t="shared" ca="1" si="340"/>
        <v>9</v>
      </c>
      <c r="CG161">
        <f t="shared" ca="1" si="341"/>
        <v>11</v>
      </c>
      <c r="CH161" t="str">
        <f t="shared" ca="1" si="342"/>
        <v/>
      </c>
      <c r="CI161" t="str">
        <f t="shared" ca="1" si="343"/>
        <v/>
      </c>
      <c r="CJ161" t="str">
        <f t="shared" ca="1" si="344"/>
        <v/>
      </c>
      <c r="CK161" t="str">
        <f t="shared" ca="1" si="345"/>
        <v/>
      </c>
      <c r="CL161" t="str">
        <f t="shared" ca="1" si="346"/>
        <v/>
      </c>
      <c r="CM161" t="str">
        <f t="shared" ca="1" si="347"/>
        <v/>
      </c>
      <c r="CN161" t="str">
        <f t="shared" ca="1" si="348"/>
        <v/>
      </c>
      <c r="CO161">
        <f t="shared" ca="1" si="349"/>
        <v>15</v>
      </c>
      <c r="CP161">
        <f t="shared" ca="1" si="350"/>
        <v>19</v>
      </c>
      <c r="CQ161">
        <f t="shared" ca="1" si="351"/>
        <v>24</v>
      </c>
      <c r="CR161" t="str">
        <f t="shared" ca="1" si="352"/>
        <v/>
      </c>
      <c r="CS161" t="str">
        <f t="shared" ca="1" si="353"/>
        <v/>
      </c>
      <c r="CT161" t="str">
        <f t="shared" ca="1" si="354"/>
        <v/>
      </c>
      <c r="CU161" t="str">
        <f t="shared" ca="1" si="355"/>
        <v/>
      </c>
      <c r="CV161" t="str">
        <f t="shared" ca="1" si="356"/>
        <v/>
      </c>
      <c r="CW161" t="str">
        <f t="shared" ca="1" si="357"/>
        <v/>
      </c>
      <c r="CX161" t="str">
        <f t="shared" ca="1" si="358"/>
        <v/>
      </c>
      <c r="CY161" t="str">
        <f t="shared" ca="1" si="359"/>
        <v/>
      </c>
      <c r="CZ161" t="str">
        <f t="shared" ca="1" si="360"/>
        <v/>
      </c>
      <c r="DA161">
        <f t="shared" ca="1" si="361"/>
        <v>36</v>
      </c>
      <c r="DB161" t="str">
        <f t="shared" ca="1" si="362"/>
        <v/>
      </c>
      <c r="DC161" t="str">
        <f t="shared" ca="1" si="363"/>
        <v/>
      </c>
      <c r="DD161" t="str">
        <f t="shared" ca="1" si="364"/>
        <v/>
      </c>
      <c r="DE161" t="str">
        <f t="shared" ca="1" si="365"/>
        <v/>
      </c>
      <c r="DF161" t="str">
        <f t="shared" ca="1" si="366"/>
        <v/>
      </c>
      <c r="DG161" t="str">
        <f t="shared" ca="1" si="367"/>
        <v/>
      </c>
      <c r="DH161" t="str">
        <f t="shared" ca="1" si="368"/>
        <v/>
      </c>
      <c r="DI161" t="str">
        <f t="shared" ca="1" si="369"/>
        <v/>
      </c>
      <c r="DJ161" t="str">
        <f t="shared" ca="1" si="370"/>
        <v/>
      </c>
      <c r="DK161" t="str">
        <f t="shared" ca="1" si="371"/>
        <v/>
      </c>
      <c r="DL161" t="str">
        <f t="shared" ca="1" si="372"/>
        <v/>
      </c>
      <c r="DM161">
        <v>1</v>
      </c>
      <c r="DN161">
        <f t="shared" ca="1" si="280"/>
        <v>1</v>
      </c>
      <c r="DO161">
        <f t="shared" ca="1" si="281"/>
        <v>2</v>
      </c>
      <c r="DP161">
        <f t="shared" ca="1" si="282"/>
        <v>2</v>
      </c>
      <c r="DQ161">
        <f t="shared" ca="1" si="283"/>
        <v>2</v>
      </c>
      <c r="DR161">
        <f t="shared" ca="1" si="284"/>
        <v>3</v>
      </c>
      <c r="DS161">
        <f t="shared" ca="1" si="285"/>
        <v>4</v>
      </c>
      <c r="DT161">
        <f t="shared" ca="1" si="286"/>
        <v>4</v>
      </c>
      <c r="DU161">
        <f t="shared" ca="1" si="287"/>
        <v>4</v>
      </c>
      <c r="DV161">
        <f t="shared" ca="1" si="288"/>
        <v>5</v>
      </c>
      <c r="DW161">
        <f t="shared" ca="1" si="289"/>
        <v>5</v>
      </c>
      <c r="DX161">
        <f t="shared" ca="1" si="290"/>
        <v>6</v>
      </c>
      <c r="DY161">
        <f t="shared" ca="1" si="291"/>
        <v>6</v>
      </c>
      <c r="DZ161" s="1">
        <v>1</v>
      </c>
      <c r="EA161">
        <f t="shared" ca="1" si="292"/>
        <v>1</v>
      </c>
      <c r="EB161">
        <f t="shared" ca="1" si="293"/>
        <v>1</v>
      </c>
      <c r="EC161">
        <f t="shared" ca="1" si="294"/>
        <v>2</v>
      </c>
      <c r="ED161">
        <f t="shared" ca="1" si="295"/>
        <v>2</v>
      </c>
      <c r="EE161">
        <f t="shared" ca="1" si="296"/>
        <v>2</v>
      </c>
      <c r="EF161">
        <f t="shared" ca="1" si="297"/>
        <v>2</v>
      </c>
      <c r="EG161">
        <f t="shared" ca="1" si="298"/>
        <v>3</v>
      </c>
      <c r="EH161">
        <f t="shared" ca="1" si="299"/>
        <v>3</v>
      </c>
      <c r="EI161">
        <f t="shared" ca="1" si="300"/>
        <v>3</v>
      </c>
      <c r="EJ161">
        <f t="shared" ca="1" si="301"/>
        <v>3</v>
      </c>
      <c r="EK161">
        <f t="shared" ca="1" si="302"/>
        <v>3</v>
      </c>
      <c r="EL161">
        <f t="shared" ca="1" si="303"/>
        <v>4</v>
      </c>
      <c r="EM161" s="1">
        <v>1</v>
      </c>
      <c r="EN161">
        <f t="shared" ca="1" si="304"/>
        <v>1</v>
      </c>
      <c r="EO161">
        <f t="shared" ca="1" si="305"/>
        <v>1</v>
      </c>
      <c r="EP161">
        <f t="shared" ca="1" si="306"/>
        <v>1</v>
      </c>
      <c r="EQ161">
        <f t="shared" ca="1" si="307"/>
        <v>1</v>
      </c>
      <c r="ER161">
        <f t="shared" ca="1" si="308"/>
        <v>1</v>
      </c>
      <c r="ES161">
        <f t="shared" ca="1" si="309"/>
        <v>1</v>
      </c>
      <c r="ET161">
        <f t="shared" ca="1" si="310"/>
        <v>1</v>
      </c>
      <c r="EU161">
        <f t="shared" ca="1" si="311"/>
        <v>1</v>
      </c>
      <c r="EV161">
        <f t="shared" ca="1" si="312"/>
        <v>1</v>
      </c>
      <c r="EW161">
        <f t="shared" ca="1" si="313"/>
        <v>1</v>
      </c>
      <c r="EX161">
        <f t="shared" ca="1" si="314"/>
        <v>1</v>
      </c>
      <c r="EY161">
        <f t="shared" ca="1" si="315"/>
        <v>2</v>
      </c>
      <c r="EZ161">
        <f ca="1">IF($G160="","",IF($F161&gt;$G$4,COUNTIF(OFFSET($G161,-($G$4+$N161-2),0,1,1):$G161,EZ$9),IF($G161=EZ$9,1,EZ160)))</f>
        <v>0</v>
      </c>
      <c r="FA161">
        <f ca="1">IF($G160="","",IF($F161&gt;$G$4,COUNTIF(OFFSET($G161,-($G$4+$N161-2),0,1,1):$G161,FA$9),IF($G161=FA$9,1,FA160)))</f>
        <v>1</v>
      </c>
      <c r="FB161">
        <f ca="1">IF($G160="","",IF($F161&gt;$G$4,COUNTIF(OFFSET($G161,-($G$4+$N161-2),0,1,1):$G161,FB$9),IF($G161=FB$9,1,FB160)))</f>
        <v>0</v>
      </c>
      <c r="FC161">
        <f ca="1">IF($G160="","",IF($F161&gt;$G$4,COUNTIF(OFFSET($G161,-($G$4+$N161-2),0,1,1):$G161,FC$9),IF($G161=FC$9,1,FC160)))</f>
        <v>0</v>
      </c>
      <c r="FD161">
        <f ca="1">IF($G160="","",IF($F161&gt;$G$4,COUNTIF(OFFSET($G161,-($G$4+$N161-2),0,1,1):$G161,FD$9),IF($G161=FD$9,1,FD160)))</f>
        <v>1</v>
      </c>
      <c r="FE161">
        <f ca="1">IF($G160="","",IF($F161&gt;$G$4,COUNTIF(OFFSET($G161,-($G$4+$N161-2),0,1,1):$G161,FE$9),IF($G161=FE$9,1,FE160)))</f>
        <v>1</v>
      </c>
      <c r="FF161">
        <f ca="1">IF($G160="","",IF($F161&gt;$G$4,COUNTIF(OFFSET($G161,-($G$4+$N161-2),0,1,1):$G161,FF$9),IF($G161=FF$9,1,FF160)))</f>
        <v>0</v>
      </c>
      <c r="FG161">
        <f ca="1">IF($G160="","",IF($F161&gt;$G$4,COUNTIF(OFFSET($G161,-($G$4+$N161-2),0,1,1):$G161,FG$9),IF($G161=FG$9,1,FG160)))</f>
        <v>0</v>
      </c>
      <c r="FH161">
        <f ca="1">IF($G160="","",IF($F161&gt;$G$4,COUNTIF(OFFSET($G161,-($G$4+$N161-2),0,1,1):$G161,FH$9),IF($G161=FH$9,1,FH160)))</f>
        <v>1</v>
      </c>
      <c r="FI161">
        <f ca="1">IF($G160="","",IF($F161&gt;$G$4,COUNTIF(OFFSET($G161,-($G$4+$N161-2),0,1,1):$G161,FI$9),IF($G161=FI$9,1,FI160)))</f>
        <v>0</v>
      </c>
      <c r="FJ161">
        <f ca="1">IF($G160="","",IF($F161&gt;$G$4,COUNTIF(OFFSET($G161,-($G$4+$N161-2),0,1,1):$G161,FJ$9),IF($G161=FJ$9,1,FJ160)))</f>
        <v>1</v>
      </c>
      <c r="FK161">
        <f ca="1">IF($G160="","",IF($F161&gt;$G$4,COUNTIF(OFFSET($G161,-($G$4+$N161-2),0,1,1):$G161,FK$9),IF($G161=FK$9,1,FK160)))</f>
        <v>0</v>
      </c>
      <c r="FL161">
        <f ca="1">IF($G160="","",IF($F161&gt;$G$4,COUNTIF(OFFSET($G161,-($G$4+$N161-2),0,1,1):$G161,FL$9),IF($G161=FL$9,1,FL160)))</f>
        <v>0</v>
      </c>
      <c r="FM161">
        <f ca="1">IF($G160="","",IF($F161&gt;$G$4,COUNTIF(OFFSET($G161,-($G$4+$N161-2),0,1,1):$G161,FM$9),IF($G161=FM$9,1,FM160)))</f>
        <v>0</v>
      </c>
      <c r="FN161">
        <f ca="1">IF($G160="","",IF($F161&gt;$G$4,COUNTIF(OFFSET($G161,-($G$4+$N161-2),0,1,1):$G161,FN$9),IF($G161=FN$9,1,FN160)))</f>
        <v>1</v>
      </c>
      <c r="FO161">
        <f ca="1">IF($G160="","",IF($F161&gt;$G$4,COUNTIF(OFFSET($G161,-($G$4+$N161-2),0,1,1):$G161,FO$9),IF($G161=FO$9,1,FO160)))</f>
        <v>0</v>
      </c>
      <c r="FP161">
        <f ca="1">IF($G160="","",IF($F161&gt;$G$4,COUNTIF(OFFSET($G161,-($G$4+$N161-2),0,1,1):$G161,FP$9),IF($G161=FP$9,1,FP160)))</f>
        <v>0</v>
      </c>
      <c r="FQ161">
        <f ca="1">IF($G160="","",IF($F161&gt;$G$4,COUNTIF(OFFSET($G161,-($G$4+$N161-2),0,1,1):$G161,FQ$9),IF($G161=FQ$9,1,FQ160)))</f>
        <v>0</v>
      </c>
      <c r="FR161">
        <f ca="1">IF($G160="","",IF($F161&gt;$G$4,COUNTIF(OFFSET($G161,-($G$4+$N161-2),0,1,1):$G161,FR$9),IF($G161=FR$9,1,FR160)))</f>
        <v>2</v>
      </c>
      <c r="FS161">
        <f ca="1">IF($G160="","",IF($F161&gt;$G$4,COUNTIF(OFFSET($G161,-($G$4+$N161-2),0,1,1):$G161,FS$9),IF($G161=FS$9,1,FS160)))</f>
        <v>0</v>
      </c>
      <c r="FT161">
        <f ca="1">IF($G160="","",IF($F161&gt;$G$4,COUNTIF(OFFSET($G161,-($G$4+$N161-2),0,1,1):$G161,FT$9),IF($G161=FT$9,1,FT160)))</f>
        <v>0</v>
      </c>
      <c r="FU161">
        <f ca="1">IF($G160="","",IF($F161&gt;$G$4,COUNTIF(OFFSET($G161,-($G$4+$N161-2),0,1,1):$G161,FU$9),IF($G161=FU$9,1,FU160)))</f>
        <v>0</v>
      </c>
      <c r="FV161">
        <f ca="1">IF($G160="","",IF($F161&gt;$G$4,COUNTIF(OFFSET($G161,-($G$4+$N161-2),0,1,1):$G161,FV$9),IF($G161=FV$9,1,FV160)))</f>
        <v>0</v>
      </c>
      <c r="FW161">
        <f ca="1">IF($G160="","",IF($F161&gt;$G$4,COUNTIF(OFFSET($G161,-($G$4+$N161-2),0,1,1):$G161,FW$9),IF($G161=FW$9,1,FW160)))</f>
        <v>1</v>
      </c>
      <c r="FX161">
        <f ca="1">IF($G160="","",IF($F161&gt;$G$4,COUNTIF(OFFSET($G161,-($G$4+$N161-2),0,1,1):$G161,FX$9),IF($G161=FX$9,1,FX160)))</f>
        <v>0</v>
      </c>
      <c r="FY161">
        <f ca="1">IF($G160="","",IF($F161&gt;$G$4,COUNTIF(OFFSET($G161,-($G$4+$N161-2),0,1,1):$G161,FY$9),IF($G161=FY$9,1,FY160)))</f>
        <v>0</v>
      </c>
      <c r="FZ161">
        <f ca="1">IF($G160="","",IF($F161&gt;$G$4,COUNTIF(OFFSET($G161,-($G$4+$N161-2),0,1,1):$G161,FZ$9),IF($G161=FZ$9,1,FZ160)))</f>
        <v>0</v>
      </c>
      <c r="GA161">
        <f ca="1">IF($G160="","",IF($F161&gt;$G$4,COUNTIF(OFFSET($G161,-($G$4+$N161-2),0,1,1):$G161,GA$9),IF($G161=GA$9,1,GA160)))</f>
        <v>0</v>
      </c>
      <c r="GB161">
        <f ca="1">IF($G160="","",IF($F161&gt;$G$4,COUNTIF(OFFSET($G161,-($G$4+$N161-2),0,1,1):$G161,GB$9),IF($G161=GB$9,1,GB160)))</f>
        <v>0</v>
      </c>
      <c r="GC161">
        <f ca="1">IF($G160="","",IF($F161&gt;$G$4,COUNTIF(OFFSET($G161,-($G$4+$N161-2),0,1,1):$G161,GC$9),IF($G161=GC$9,1,GC160)))</f>
        <v>0</v>
      </c>
      <c r="GD161">
        <f ca="1">IF($G160="","",IF($F161&gt;$G$4,COUNTIF(OFFSET($G161,-($G$4+$N161-2),0,1,1):$G161,GD$9),IF($G161=GD$9,1,GD160)))</f>
        <v>0</v>
      </c>
      <c r="GE161">
        <f ca="1">IF($G160="","",IF($F161&gt;$G$4,COUNTIF(OFFSET($G161,-($G$4+$N161-2),0,1,1):$G161,GE$9),IF($G161=GE$9,1,GE160)))</f>
        <v>0</v>
      </c>
      <c r="GF161">
        <f ca="1">IF($G160="","",IF($F161&gt;$G$4,COUNTIF(OFFSET($G161,-($G$4+$N161-2),0,1,1):$G161,GF$9),IF($G161=GF$9,1,GF160)))</f>
        <v>0</v>
      </c>
      <c r="GG161">
        <f ca="1">IF($G160="","",IF($F161&gt;$G$4,COUNTIF(OFFSET($G161,-($G$4+$N161-2),0,1,1):$G161,GG$9),IF($G161=GG$9,1,GG160)))</f>
        <v>0</v>
      </c>
      <c r="GH161">
        <f ca="1">IF($G160="","",IF($F161&gt;$G$4,COUNTIF(OFFSET($G161,-($G$4+$N161-2),0,1,1):$G161,GH$9),IF($G161=GH$9,1,GH160)))</f>
        <v>0</v>
      </c>
      <c r="GI161">
        <f ca="1">IF($G160="","",IF($F161&gt;$G$4,COUNTIF(OFFSET($G161,-($G$4+$N161-2),0,1,1):$G161,GI$9),IF($G161=GI$9,1,GI160)))</f>
        <v>1</v>
      </c>
    </row>
    <row r="162" spans="6:191" x14ac:dyDescent="0.25">
      <c r="F162">
        <v>153</v>
      </c>
      <c r="G162" s="1">
        <v>8</v>
      </c>
      <c r="H162" s="3">
        <f t="shared" si="262"/>
        <v>1</v>
      </c>
      <c r="I162">
        <f t="shared" ca="1" si="316"/>
        <v>0</v>
      </c>
      <c r="J162" s="1">
        <f t="shared" ca="1" si="263"/>
        <v>6</v>
      </c>
      <c r="K162" s="2">
        <f t="shared" ca="1" si="264"/>
        <v>3</v>
      </c>
      <c r="L162" s="3">
        <f t="shared" ca="1" si="265"/>
        <v>1</v>
      </c>
      <c r="M162">
        <f t="shared" ca="1" si="266"/>
        <v>1</v>
      </c>
      <c r="N162">
        <f t="shared" ca="1" si="373"/>
        <v>8</v>
      </c>
      <c r="O162">
        <f t="shared" ca="1" si="374"/>
        <v>5</v>
      </c>
      <c r="P162">
        <f t="shared" ca="1" si="317"/>
        <v>0</v>
      </c>
      <c r="Q162">
        <f t="shared" ca="1" si="318"/>
        <v>35.999999999999986</v>
      </c>
      <c r="R162">
        <f t="shared" ca="1" si="319"/>
        <v>1</v>
      </c>
      <c r="S162">
        <f t="shared" ca="1" si="267"/>
        <v>-9.9999999999999964</v>
      </c>
      <c r="T162">
        <f t="shared" ca="1" si="320"/>
        <v>52.000000000000028</v>
      </c>
      <c r="U162" t="str">
        <f t="shared" ca="1" si="321"/>
        <v/>
      </c>
      <c r="W162" s="3">
        <f t="shared" ca="1" si="322"/>
        <v>9.9999999999999964</v>
      </c>
      <c r="X162" s="2">
        <f t="shared" ca="1" si="323"/>
        <v>2</v>
      </c>
      <c r="Y162" s="2">
        <f t="shared" ca="1" si="324"/>
        <v>3</v>
      </c>
      <c r="Z162" s="2">
        <f t="shared" ca="1" si="325"/>
        <v>5</v>
      </c>
      <c r="AA162" s="2">
        <f t="shared" ca="1" si="326"/>
        <v>4</v>
      </c>
      <c r="AB162" s="2">
        <f t="shared" ca="1" si="327"/>
        <v>6</v>
      </c>
      <c r="AC162" s="2">
        <f t="shared" ca="1" si="328"/>
        <v>7</v>
      </c>
      <c r="AD162" s="2">
        <f t="shared" ca="1" si="329"/>
        <v>9</v>
      </c>
      <c r="AE162" s="2">
        <f t="shared" ca="1" si="330"/>
        <v>10</v>
      </c>
      <c r="AF162" s="2">
        <f t="shared" ca="1" si="331"/>
        <v>11</v>
      </c>
      <c r="AG162" s="2">
        <f t="shared" ca="1" si="332"/>
        <v>12</v>
      </c>
      <c r="AH162" s="2" t="str">
        <f t="shared" ca="1" si="333"/>
        <v/>
      </c>
      <c r="AI162" s="2" t="str">
        <f t="shared" ca="1" si="334"/>
        <v/>
      </c>
      <c r="AJ162" s="2" t="str">
        <f t="shared" ca="1" si="335"/>
        <v/>
      </c>
      <c r="AK162" s="2" t="str">
        <f t="shared" ca="1" si="336"/>
        <v/>
      </c>
      <c r="AM162">
        <f t="shared" ca="1" si="375"/>
        <v>2</v>
      </c>
      <c r="AN162">
        <f t="shared" ca="1" si="376"/>
        <v>5</v>
      </c>
      <c r="AO162">
        <f t="shared" ca="1" si="377"/>
        <v>6</v>
      </c>
      <c r="AP162">
        <f t="shared" ca="1" si="378"/>
        <v>9</v>
      </c>
      <c r="AQ162">
        <f t="shared" ca="1" si="379"/>
        <v>11</v>
      </c>
      <c r="AR162" t="str">
        <f t="shared" ca="1" si="380"/>
        <v/>
      </c>
      <c r="AS162" t="str">
        <f t="shared" ca="1" si="381"/>
        <v/>
      </c>
      <c r="AT162" t="str">
        <f t="shared" ca="1" si="382"/>
        <v/>
      </c>
      <c r="AU162" t="str">
        <f t="shared" ca="1" si="383"/>
        <v/>
      </c>
      <c r="AV162" t="str">
        <f t="shared" ca="1" si="384"/>
        <v/>
      </c>
      <c r="AW162" t="str">
        <f t="shared" ca="1" si="385"/>
        <v/>
      </c>
      <c r="AX162" t="str">
        <f t="shared" ca="1" si="386"/>
        <v/>
      </c>
      <c r="AY162">
        <f t="shared" ca="1" si="268"/>
        <v>3</v>
      </c>
      <c r="AZ162">
        <f t="shared" ca="1" si="269"/>
        <v>4</v>
      </c>
      <c r="BA162">
        <f t="shared" ca="1" si="270"/>
        <v>7</v>
      </c>
      <c r="BB162">
        <f t="shared" ca="1" si="271"/>
        <v>10</v>
      </c>
      <c r="BC162">
        <f t="shared" ca="1" si="272"/>
        <v>12</v>
      </c>
      <c r="BD162" t="str">
        <f t="shared" ca="1" si="273"/>
        <v/>
      </c>
      <c r="BE162" t="str">
        <f t="shared" ca="1" si="274"/>
        <v/>
      </c>
      <c r="BF162" t="str">
        <f t="shared" ca="1" si="275"/>
        <v/>
      </c>
      <c r="BG162" t="str">
        <f t="shared" ca="1" si="276"/>
        <v/>
      </c>
      <c r="BH162" t="str">
        <f t="shared" ca="1" si="277"/>
        <v/>
      </c>
      <c r="BI162" t="str">
        <f t="shared" ca="1" si="278"/>
        <v/>
      </c>
      <c r="BJ162" t="str">
        <f t="shared" ca="1" si="279"/>
        <v/>
      </c>
      <c r="CC162">
        <f t="shared" ca="1" si="337"/>
        <v>2</v>
      </c>
      <c r="CD162">
        <f t="shared" ca="1" si="338"/>
        <v>5</v>
      </c>
      <c r="CE162">
        <f t="shared" ca="1" si="339"/>
        <v>6</v>
      </c>
      <c r="CF162">
        <f t="shared" ca="1" si="340"/>
        <v>8</v>
      </c>
      <c r="CG162">
        <f t="shared" ca="1" si="341"/>
        <v>9</v>
      </c>
      <c r="CH162">
        <f t="shared" ca="1" si="342"/>
        <v>11</v>
      </c>
      <c r="CI162" t="str">
        <f t="shared" ca="1" si="343"/>
        <v/>
      </c>
      <c r="CJ162" t="str">
        <f t="shared" ca="1" si="344"/>
        <v/>
      </c>
      <c r="CK162" t="str">
        <f t="shared" ca="1" si="345"/>
        <v/>
      </c>
      <c r="CL162" t="str">
        <f t="shared" ca="1" si="346"/>
        <v/>
      </c>
      <c r="CM162" t="str">
        <f t="shared" ca="1" si="347"/>
        <v/>
      </c>
      <c r="CN162" t="str">
        <f t="shared" ca="1" si="348"/>
        <v/>
      </c>
      <c r="CO162">
        <f t="shared" ca="1" si="349"/>
        <v>15</v>
      </c>
      <c r="CP162">
        <f t="shared" ca="1" si="350"/>
        <v>19</v>
      </c>
      <c r="CQ162">
        <f t="shared" ca="1" si="351"/>
        <v>24</v>
      </c>
      <c r="CR162" t="str">
        <f t="shared" ca="1" si="352"/>
        <v/>
      </c>
      <c r="CS162" t="str">
        <f t="shared" ca="1" si="353"/>
        <v/>
      </c>
      <c r="CT162" t="str">
        <f t="shared" ca="1" si="354"/>
        <v/>
      </c>
      <c r="CU162" t="str">
        <f t="shared" ca="1" si="355"/>
        <v/>
      </c>
      <c r="CV162" t="str">
        <f t="shared" ca="1" si="356"/>
        <v/>
      </c>
      <c r="CW162" t="str">
        <f t="shared" ca="1" si="357"/>
        <v/>
      </c>
      <c r="CX162" t="str">
        <f t="shared" ca="1" si="358"/>
        <v/>
      </c>
      <c r="CY162" t="str">
        <f t="shared" ca="1" si="359"/>
        <v/>
      </c>
      <c r="CZ162" t="str">
        <f t="shared" ca="1" si="360"/>
        <v/>
      </c>
      <c r="DA162">
        <f t="shared" ca="1" si="361"/>
        <v>36</v>
      </c>
      <c r="DB162" t="str">
        <f t="shared" ca="1" si="362"/>
        <v/>
      </c>
      <c r="DC162" t="str">
        <f t="shared" ca="1" si="363"/>
        <v/>
      </c>
      <c r="DD162" t="str">
        <f t="shared" ca="1" si="364"/>
        <v/>
      </c>
      <c r="DE162" t="str">
        <f t="shared" ca="1" si="365"/>
        <v/>
      </c>
      <c r="DF162" t="str">
        <f t="shared" ca="1" si="366"/>
        <v/>
      </c>
      <c r="DG162" t="str">
        <f t="shared" ca="1" si="367"/>
        <v/>
      </c>
      <c r="DH162" t="str">
        <f t="shared" ca="1" si="368"/>
        <v/>
      </c>
      <c r="DI162" t="str">
        <f t="shared" ca="1" si="369"/>
        <v/>
      </c>
      <c r="DJ162" t="str">
        <f t="shared" ca="1" si="370"/>
        <v/>
      </c>
      <c r="DK162" t="str">
        <f t="shared" ca="1" si="371"/>
        <v/>
      </c>
      <c r="DL162" t="str">
        <f t="shared" ca="1" si="372"/>
        <v/>
      </c>
      <c r="DM162">
        <v>1</v>
      </c>
      <c r="DN162">
        <f t="shared" ca="1" si="280"/>
        <v>1</v>
      </c>
      <c r="DO162">
        <f t="shared" ca="1" si="281"/>
        <v>2</v>
      </c>
      <c r="DP162">
        <f t="shared" ca="1" si="282"/>
        <v>2</v>
      </c>
      <c r="DQ162">
        <f t="shared" ca="1" si="283"/>
        <v>2</v>
      </c>
      <c r="DR162">
        <f t="shared" ca="1" si="284"/>
        <v>3</v>
      </c>
      <c r="DS162">
        <f t="shared" ca="1" si="285"/>
        <v>4</v>
      </c>
      <c r="DT162">
        <f t="shared" ca="1" si="286"/>
        <v>4</v>
      </c>
      <c r="DU162">
        <f t="shared" ca="1" si="287"/>
        <v>5</v>
      </c>
      <c r="DV162">
        <f t="shared" ca="1" si="288"/>
        <v>6</v>
      </c>
      <c r="DW162">
        <f t="shared" ca="1" si="289"/>
        <v>6</v>
      </c>
      <c r="DX162">
        <f t="shared" ca="1" si="290"/>
        <v>7</v>
      </c>
      <c r="DY162">
        <f t="shared" ca="1" si="291"/>
        <v>7</v>
      </c>
      <c r="DZ162" s="1">
        <v>1</v>
      </c>
      <c r="EA162">
        <f t="shared" ca="1" si="292"/>
        <v>1</v>
      </c>
      <c r="EB162">
        <f t="shared" ca="1" si="293"/>
        <v>1</v>
      </c>
      <c r="EC162">
        <f t="shared" ca="1" si="294"/>
        <v>2</v>
      </c>
      <c r="ED162">
        <f t="shared" ca="1" si="295"/>
        <v>2</v>
      </c>
      <c r="EE162">
        <f t="shared" ca="1" si="296"/>
        <v>2</v>
      </c>
      <c r="EF162">
        <f t="shared" ca="1" si="297"/>
        <v>2</v>
      </c>
      <c r="EG162">
        <f t="shared" ca="1" si="298"/>
        <v>3</v>
      </c>
      <c r="EH162">
        <f t="shared" ca="1" si="299"/>
        <v>3</v>
      </c>
      <c r="EI162">
        <f t="shared" ca="1" si="300"/>
        <v>3</v>
      </c>
      <c r="EJ162">
        <f t="shared" ca="1" si="301"/>
        <v>3</v>
      </c>
      <c r="EK162">
        <f t="shared" ca="1" si="302"/>
        <v>3</v>
      </c>
      <c r="EL162">
        <f t="shared" ca="1" si="303"/>
        <v>4</v>
      </c>
      <c r="EM162" s="1">
        <v>1</v>
      </c>
      <c r="EN162">
        <f t="shared" ca="1" si="304"/>
        <v>1</v>
      </c>
      <c r="EO162">
        <f t="shared" ca="1" si="305"/>
        <v>1</v>
      </c>
      <c r="EP162">
        <f t="shared" ca="1" si="306"/>
        <v>1</v>
      </c>
      <c r="EQ162">
        <f t="shared" ca="1" si="307"/>
        <v>1</v>
      </c>
      <c r="ER162">
        <f t="shared" ca="1" si="308"/>
        <v>1</v>
      </c>
      <c r="ES162">
        <f t="shared" ca="1" si="309"/>
        <v>1</v>
      </c>
      <c r="ET162">
        <f t="shared" ca="1" si="310"/>
        <v>1</v>
      </c>
      <c r="EU162">
        <f t="shared" ca="1" si="311"/>
        <v>1</v>
      </c>
      <c r="EV162">
        <f t="shared" ca="1" si="312"/>
        <v>1</v>
      </c>
      <c r="EW162">
        <f t="shared" ca="1" si="313"/>
        <v>1</v>
      </c>
      <c r="EX162">
        <f t="shared" ca="1" si="314"/>
        <v>1</v>
      </c>
      <c r="EY162">
        <f t="shared" ca="1" si="315"/>
        <v>2</v>
      </c>
      <c r="EZ162">
        <f ca="1">IF($G161="","",IF($F162&gt;$G$4,COUNTIF(OFFSET($G162,-($G$4+$N162-2),0,1,1):$G162,EZ$9),IF($G162=EZ$9,1,EZ161)))</f>
        <v>0</v>
      </c>
      <c r="FA162">
        <f ca="1">IF($G161="","",IF($F162&gt;$G$4,COUNTIF(OFFSET($G162,-($G$4+$N162-2),0,1,1):$G162,FA$9),IF($G162=FA$9,1,FA161)))</f>
        <v>1</v>
      </c>
      <c r="FB162">
        <f ca="1">IF($G161="","",IF($F162&gt;$G$4,COUNTIF(OFFSET($G162,-($G$4+$N162-2),0,1,1):$G162,FB$9),IF($G162=FB$9,1,FB161)))</f>
        <v>0</v>
      </c>
      <c r="FC162">
        <f ca="1">IF($G161="","",IF($F162&gt;$G$4,COUNTIF(OFFSET($G162,-($G$4+$N162-2),0,1,1):$G162,FC$9),IF($G162=FC$9,1,FC161)))</f>
        <v>0</v>
      </c>
      <c r="FD162">
        <f ca="1">IF($G161="","",IF($F162&gt;$G$4,COUNTIF(OFFSET($G162,-($G$4+$N162-2),0,1,1):$G162,FD$9),IF($G162=FD$9,1,FD161)))</f>
        <v>1</v>
      </c>
      <c r="FE162">
        <f ca="1">IF($G161="","",IF($F162&gt;$G$4,COUNTIF(OFFSET($G162,-($G$4+$N162-2),0,1,1):$G162,FE$9),IF($G162=FE$9,1,FE161)))</f>
        <v>1</v>
      </c>
      <c r="FF162">
        <f ca="1">IF($G161="","",IF($F162&gt;$G$4,COUNTIF(OFFSET($G162,-($G$4+$N162-2),0,1,1):$G162,FF$9),IF($G162=FF$9,1,FF161)))</f>
        <v>0</v>
      </c>
      <c r="FG162">
        <f ca="1">IF($G161="","",IF($F162&gt;$G$4,COUNTIF(OFFSET($G162,-($G$4+$N162-2),0,1,1):$G162,FG$9),IF($G162=FG$9,1,FG161)))</f>
        <v>1</v>
      </c>
      <c r="FH162">
        <f ca="1">IF($G161="","",IF($F162&gt;$G$4,COUNTIF(OFFSET($G162,-($G$4+$N162-2),0,1,1):$G162,FH$9),IF($G162=FH$9,1,FH161)))</f>
        <v>1</v>
      </c>
      <c r="FI162">
        <f ca="1">IF($G161="","",IF($F162&gt;$G$4,COUNTIF(OFFSET($G162,-($G$4+$N162-2),0,1,1):$G162,FI$9),IF($G162=FI$9,1,FI161)))</f>
        <v>0</v>
      </c>
      <c r="FJ162">
        <f ca="1">IF($G161="","",IF($F162&gt;$G$4,COUNTIF(OFFSET($G162,-($G$4+$N162-2),0,1,1):$G162,FJ$9),IF($G162=FJ$9,1,FJ161)))</f>
        <v>1</v>
      </c>
      <c r="FK162">
        <f ca="1">IF($G161="","",IF($F162&gt;$G$4,COUNTIF(OFFSET($G162,-($G$4+$N162-2),0,1,1):$G162,FK$9),IF($G162=FK$9,1,FK161)))</f>
        <v>0</v>
      </c>
      <c r="FL162">
        <f ca="1">IF($G161="","",IF($F162&gt;$G$4,COUNTIF(OFFSET($G162,-($G$4+$N162-2),0,1,1):$G162,FL$9),IF($G162=FL$9,1,FL161)))</f>
        <v>0</v>
      </c>
      <c r="FM162">
        <f ca="1">IF($G161="","",IF($F162&gt;$G$4,COUNTIF(OFFSET($G162,-($G$4+$N162-2),0,1,1):$G162,FM$9),IF($G162=FM$9,1,FM161)))</f>
        <v>0</v>
      </c>
      <c r="FN162">
        <f ca="1">IF($G161="","",IF($F162&gt;$G$4,COUNTIF(OFFSET($G162,-($G$4+$N162-2),0,1,1):$G162,FN$9),IF($G162=FN$9,1,FN161)))</f>
        <v>1</v>
      </c>
      <c r="FO162">
        <f ca="1">IF($G161="","",IF($F162&gt;$G$4,COUNTIF(OFFSET($G162,-($G$4+$N162-2),0,1,1):$G162,FO$9),IF($G162=FO$9,1,FO161)))</f>
        <v>0</v>
      </c>
      <c r="FP162">
        <f ca="1">IF($G161="","",IF($F162&gt;$G$4,COUNTIF(OFFSET($G162,-($G$4+$N162-2),0,1,1):$G162,FP$9),IF($G162=FP$9,1,FP161)))</f>
        <v>0</v>
      </c>
      <c r="FQ162">
        <f ca="1">IF($G161="","",IF($F162&gt;$G$4,COUNTIF(OFFSET($G162,-($G$4+$N162-2),0,1,1):$G162,FQ$9),IF($G162=FQ$9,1,FQ161)))</f>
        <v>0</v>
      </c>
      <c r="FR162">
        <f ca="1">IF($G161="","",IF($F162&gt;$G$4,COUNTIF(OFFSET($G162,-($G$4+$N162-2),0,1,1):$G162,FR$9),IF($G162=FR$9,1,FR161)))</f>
        <v>2</v>
      </c>
      <c r="FS162">
        <f ca="1">IF($G161="","",IF($F162&gt;$G$4,COUNTIF(OFFSET($G162,-($G$4+$N162-2),0,1,1):$G162,FS$9),IF($G162=FS$9,1,FS161)))</f>
        <v>0</v>
      </c>
      <c r="FT162">
        <f ca="1">IF($G161="","",IF($F162&gt;$G$4,COUNTIF(OFFSET($G162,-($G$4+$N162-2),0,1,1):$G162,FT$9),IF($G162=FT$9,1,FT161)))</f>
        <v>0</v>
      </c>
      <c r="FU162">
        <f ca="1">IF($G161="","",IF($F162&gt;$G$4,COUNTIF(OFFSET($G162,-($G$4+$N162-2),0,1,1):$G162,FU$9),IF($G162=FU$9,1,FU161)))</f>
        <v>0</v>
      </c>
      <c r="FV162">
        <f ca="1">IF($G161="","",IF($F162&gt;$G$4,COUNTIF(OFFSET($G162,-($G$4+$N162-2),0,1,1):$G162,FV$9),IF($G162=FV$9,1,FV161)))</f>
        <v>0</v>
      </c>
      <c r="FW162">
        <f ca="1">IF($G161="","",IF($F162&gt;$G$4,COUNTIF(OFFSET($G162,-($G$4+$N162-2),0,1,1):$G162,FW$9),IF($G162=FW$9,1,FW161)))</f>
        <v>1</v>
      </c>
      <c r="FX162">
        <f ca="1">IF($G161="","",IF($F162&gt;$G$4,COUNTIF(OFFSET($G162,-($G$4+$N162-2),0,1,1):$G162,FX$9),IF($G162=FX$9,1,FX161)))</f>
        <v>0</v>
      </c>
      <c r="FY162">
        <f ca="1">IF($G161="","",IF($F162&gt;$G$4,COUNTIF(OFFSET($G162,-($G$4+$N162-2),0,1,1):$G162,FY$9),IF($G162=FY$9,1,FY161)))</f>
        <v>0</v>
      </c>
      <c r="FZ162">
        <f ca="1">IF($G161="","",IF($F162&gt;$G$4,COUNTIF(OFFSET($G162,-($G$4+$N162-2),0,1,1):$G162,FZ$9),IF($G162=FZ$9,1,FZ161)))</f>
        <v>0</v>
      </c>
      <c r="GA162">
        <f ca="1">IF($G161="","",IF($F162&gt;$G$4,COUNTIF(OFFSET($G162,-($G$4+$N162-2),0,1,1):$G162,GA$9),IF($G162=GA$9,1,GA161)))</f>
        <v>0</v>
      </c>
      <c r="GB162">
        <f ca="1">IF($G161="","",IF($F162&gt;$G$4,COUNTIF(OFFSET($G162,-($G$4+$N162-2),0,1,1):$G162,GB$9),IF($G162=GB$9,1,GB161)))</f>
        <v>0</v>
      </c>
      <c r="GC162">
        <f ca="1">IF($G161="","",IF($F162&gt;$G$4,COUNTIF(OFFSET($G162,-($G$4+$N162-2),0,1,1):$G162,GC$9),IF($G162=GC$9,1,GC161)))</f>
        <v>0</v>
      </c>
      <c r="GD162">
        <f ca="1">IF($G161="","",IF($F162&gt;$G$4,COUNTIF(OFFSET($G162,-($G$4+$N162-2),0,1,1):$G162,GD$9),IF($G162=GD$9,1,GD161)))</f>
        <v>0</v>
      </c>
      <c r="GE162">
        <f ca="1">IF($G161="","",IF($F162&gt;$G$4,COUNTIF(OFFSET($G162,-($G$4+$N162-2),0,1,1):$G162,GE$9),IF($G162=GE$9,1,GE161)))</f>
        <v>0</v>
      </c>
      <c r="GF162">
        <f ca="1">IF($G161="","",IF($F162&gt;$G$4,COUNTIF(OFFSET($G162,-($G$4+$N162-2),0,1,1):$G162,GF$9),IF($G162=GF$9,1,GF161)))</f>
        <v>0</v>
      </c>
      <c r="GG162">
        <f ca="1">IF($G161="","",IF($F162&gt;$G$4,COUNTIF(OFFSET($G162,-($G$4+$N162-2),0,1,1):$G162,GG$9),IF($G162=GG$9,1,GG161)))</f>
        <v>0</v>
      </c>
      <c r="GH162">
        <f ca="1">IF($G161="","",IF($F162&gt;$G$4,COUNTIF(OFFSET($G162,-($G$4+$N162-2),0,1,1):$G162,GH$9),IF($G162=GH$9,1,GH161)))</f>
        <v>0</v>
      </c>
      <c r="GI162">
        <f ca="1">IF($G161="","",IF($F162&gt;$G$4,COUNTIF(OFFSET($G162,-($G$4+$N162-2),0,1,1):$G162,GI$9),IF($G162=GI$9,1,GI161)))</f>
        <v>1</v>
      </c>
    </row>
    <row r="163" spans="6:191" x14ac:dyDescent="0.25">
      <c r="F163">
        <v>154</v>
      </c>
      <c r="G163" s="1">
        <v>3</v>
      </c>
      <c r="H163" s="3">
        <f t="shared" si="262"/>
        <v>1</v>
      </c>
      <c r="I163">
        <f t="shared" ca="1" si="316"/>
        <v>1</v>
      </c>
      <c r="J163" s="1">
        <f t="shared" ca="1" si="263"/>
        <v>5</v>
      </c>
      <c r="K163" s="2">
        <f t="shared" ca="1" si="264"/>
        <v>0</v>
      </c>
      <c r="L163" s="3">
        <f t="shared" ca="1" si="265"/>
        <v>0</v>
      </c>
      <c r="M163">
        <f t="shared" ca="1" si="266"/>
        <v>1</v>
      </c>
      <c r="N163">
        <f t="shared" ca="1" si="373"/>
        <v>1</v>
      </c>
      <c r="O163">
        <f t="shared" ca="1" si="374"/>
        <v>6</v>
      </c>
      <c r="P163">
        <f t="shared" ca="1" si="317"/>
        <v>1</v>
      </c>
      <c r="Q163">
        <f t="shared" ca="1" si="318"/>
        <v>46.999999999999986</v>
      </c>
      <c r="R163">
        <f t="shared" ca="1" si="319"/>
        <v>1</v>
      </c>
      <c r="S163">
        <f t="shared" ca="1" si="267"/>
        <v>25</v>
      </c>
      <c r="T163">
        <f t="shared" ca="1" si="320"/>
        <v>77.000000000000028</v>
      </c>
      <c r="U163">
        <f t="shared" ca="1" si="321"/>
        <v>46.999999999999986</v>
      </c>
      <c r="W163" s="3">
        <f t="shared" ca="1" si="322"/>
        <v>11.000000000000002</v>
      </c>
      <c r="X163" s="2">
        <f t="shared" ca="1" si="323"/>
        <v>2</v>
      </c>
      <c r="Y163" s="2">
        <f t="shared" ca="1" si="324"/>
        <v>3</v>
      </c>
      <c r="Z163" s="2">
        <f t="shared" ca="1" si="325"/>
        <v>5</v>
      </c>
      <c r="AA163" s="2">
        <f t="shared" ca="1" si="326"/>
        <v>4</v>
      </c>
      <c r="AB163" s="2">
        <f t="shared" ca="1" si="327"/>
        <v>6</v>
      </c>
      <c r="AC163" s="2">
        <f t="shared" ca="1" si="328"/>
        <v>7</v>
      </c>
      <c r="AD163" s="2">
        <f t="shared" ca="1" si="329"/>
        <v>8</v>
      </c>
      <c r="AE163" s="2">
        <f t="shared" ca="1" si="330"/>
        <v>7</v>
      </c>
      <c r="AF163" s="2">
        <f t="shared" ca="1" si="331"/>
        <v>9</v>
      </c>
      <c r="AG163" s="2">
        <f t="shared" ca="1" si="332"/>
        <v>10</v>
      </c>
      <c r="AH163" s="2">
        <f t="shared" ca="1" si="333"/>
        <v>11</v>
      </c>
      <c r="AI163" s="2">
        <f t="shared" ca="1" si="334"/>
        <v>12</v>
      </c>
      <c r="AJ163" s="2" t="str">
        <f t="shared" ca="1" si="335"/>
        <v/>
      </c>
      <c r="AK163" s="2" t="str">
        <f t="shared" ca="1" si="336"/>
        <v/>
      </c>
      <c r="AM163">
        <f t="shared" ca="1" si="375"/>
        <v>2</v>
      </c>
      <c r="AN163">
        <f t="shared" ca="1" si="376"/>
        <v>5</v>
      </c>
      <c r="AO163">
        <f t="shared" ca="1" si="377"/>
        <v>6</v>
      </c>
      <c r="AP163">
        <f t="shared" ca="1" si="378"/>
        <v>8</v>
      </c>
      <c r="AQ163">
        <f t="shared" ca="1" si="379"/>
        <v>9</v>
      </c>
      <c r="AR163">
        <f t="shared" ca="1" si="380"/>
        <v>11</v>
      </c>
      <c r="AS163" t="str">
        <f t="shared" ca="1" si="381"/>
        <v/>
      </c>
      <c r="AT163" t="str">
        <f t="shared" ca="1" si="382"/>
        <v/>
      </c>
      <c r="AU163" t="str">
        <f t="shared" ca="1" si="383"/>
        <v/>
      </c>
      <c r="AV163" t="str">
        <f t="shared" ca="1" si="384"/>
        <v/>
      </c>
      <c r="AW163" t="str">
        <f t="shared" ca="1" si="385"/>
        <v/>
      </c>
      <c r="AX163" t="str">
        <f t="shared" ca="1" si="386"/>
        <v/>
      </c>
      <c r="AY163">
        <f t="shared" ca="1" si="268"/>
        <v>3</v>
      </c>
      <c r="AZ163">
        <f t="shared" ca="1" si="269"/>
        <v>4</v>
      </c>
      <c r="BA163">
        <f t="shared" ca="1" si="270"/>
        <v>7</v>
      </c>
      <c r="BB163">
        <f t="shared" ca="1" si="271"/>
        <v>7</v>
      </c>
      <c r="BC163">
        <f t="shared" ca="1" si="272"/>
        <v>10</v>
      </c>
      <c r="BD163">
        <f t="shared" ca="1" si="273"/>
        <v>12</v>
      </c>
      <c r="BE163" t="str">
        <f t="shared" ca="1" si="274"/>
        <v/>
      </c>
      <c r="BF163" t="str">
        <f t="shared" ca="1" si="275"/>
        <v/>
      </c>
      <c r="BG163" t="str">
        <f t="shared" ca="1" si="276"/>
        <v/>
      </c>
      <c r="BH163" t="str">
        <f t="shared" ca="1" si="277"/>
        <v/>
      </c>
      <c r="BI163" t="str">
        <f t="shared" ca="1" si="278"/>
        <v/>
      </c>
      <c r="BJ163" t="str">
        <f t="shared" ca="1" si="279"/>
        <v/>
      </c>
      <c r="CC163">
        <f t="shared" ca="1" si="337"/>
        <v>2</v>
      </c>
      <c r="CD163">
        <f t="shared" ca="1" si="338"/>
        <v>3</v>
      </c>
      <c r="CE163">
        <f t="shared" ca="1" si="339"/>
        <v>5</v>
      </c>
      <c r="CF163">
        <f t="shared" ca="1" si="340"/>
        <v>8</v>
      </c>
      <c r="CG163">
        <f t="shared" ca="1" si="341"/>
        <v>11</v>
      </c>
      <c r="CH163" t="str">
        <f t="shared" ca="1" si="342"/>
        <v/>
      </c>
      <c r="CI163" t="str">
        <f t="shared" ca="1" si="343"/>
        <v/>
      </c>
      <c r="CJ163" t="str">
        <f t="shared" ca="1" si="344"/>
        <v/>
      </c>
      <c r="CK163" t="str">
        <f t="shared" ca="1" si="345"/>
        <v/>
      </c>
      <c r="CL163" t="str">
        <f t="shared" ca="1" si="346"/>
        <v/>
      </c>
      <c r="CM163" t="str">
        <f t="shared" ca="1" si="347"/>
        <v/>
      </c>
      <c r="CN163" t="str">
        <f t="shared" ca="1" si="348"/>
        <v/>
      </c>
      <c r="CO163" t="str">
        <f t="shared" ca="1" si="349"/>
        <v/>
      </c>
      <c r="CP163" t="str">
        <f t="shared" ca="1" si="350"/>
        <v/>
      </c>
      <c r="CQ163" t="str">
        <f t="shared" ca="1" si="351"/>
        <v/>
      </c>
      <c r="CR163" t="str">
        <f t="shared" ca="1" si="352"/>
        <v/>
      </c>
      <c r="CS163" t="str">
        <f t="shared" ca="1" si="353"/>
        <v/>
      </c>
      <c r="CT163" t="str">
        <f t="shared" ca="1" si="354"/>
        <v/>
      </c>
      <c r="CU163" t="str">
        <f t="shared" ca="1" si="355"/>
        <v/>
      </c>
      <c r="CV163" t="str">
        <f t="shared" ca="1" si="356"/>
        <v/>
      </c>
      <c r="CW163" t="str">
        <f t="shared" ca="1" si="357"/>
        <v/>
      </c>
      <c r="CX163" t="str">
        <f t="shared" ca="1" si="358"/>
        <v/>
      </c>
      <c r="CY163" t="str">
        <f t="shared" ca="1" si="359"/>
        <v/>
      </c>
      <c r="CZ163" t="str">
        <f t="shared" ca="1" si="360"/>
        <v/>
      </c>
      <c r="DA163" t="str">
        <f t="shared" ca="1" si="361"/>
        <v/>
      </c>
      <c r="DB163" t="str">
        <f t="shared" ca="1" si="362"/>
        <v/>
      </c>
      <c r="DC163" t="str">
        <f t="shared" ca="1" si="363"/>
        <v/>
      </c>
      <c r="DD163" t="str">
        <f t="shared" ca="1" si="364"/>
        <v/>
      </c>
      <c r="DE163" t="str">
        <f t="shared" ca="1" si="365"/>
        <v/>
      </c>
      <c r="DF163" t="str">
        <f t="shared" ca="1" si="366"/>
        <v/>
      </c>
      <c r="DG163" t="str">
        <f t="shared" ca="1" si="367"/>
        <v/>
      </c>
      <c r="DH163" t="str">
        <f t="shared" ca="1" si="368"/>
        <v/>
      </c>
      <c r="DI163" t="str">
        <f t="shared" ca="1" si="369"/>
        <v/>
      </c>
      <c r="DJ163" t="str">
        <f t="shared" ca="1" si="370"/>
        <v/>
      </c>
      <c r="DK163" t="str">
        <f t="shared" ca="1" si="371"/>
        <v/>
      </c>
      <c r="DL163" t="str">
        <f t="shared" ca="1" si="372"/>
        <v/>
      </c>
      <c r="DM163">
        <v>1</v>
      </c>
      <c r="DN163">
        <f t="shared" ca="1" si="280"/>
        <v>1</v>
      </c>
      <c r="DO163">
        <f t="shared" ca="1" si="281"/>
        <v>2</v>
      </c>
      <c r="DP163">
        <f t="shared" ca="1" si="282"/>
        <v>3</v>
      </c>
      <c r="DQ163">
        <f t="shared" ca="1" si="283"/>
        <v>3</v>
      </c>
      <c r="DR163">
        <f t="shared" ca="1" si="284"/>
        <v>4</v>
      </c>
      <c r="DS163">
        <f t="shared" ca="1" si="285"/>
        <v>4</v>
      </c>
      <c r="DT163">
        <f t="shared" ca="1" si="286"/>
        <v>4</v>
      </c>
      <c r="DU163">
        <f t="shared" ca="1" si="287"/>
        <v>5</v>
      </c>
      <c r="DV163">
        <f t="shared" ca="1" si="288"/>
        <v>5</v>
      </c>
      <c r="DW163">
        <f t="shared" ca="1" si="289"/>
        <v>5</v>
      </c>
      <c r="DX163">
        <f t="shared" ca="1" si="290"/>
        <v>6</v>
      </c>
      <c r="DY163">
        <f t="shared" ca="1" si="291"/>
        <v>6</v>
      </c>
      <c r="DZ163" s="1">
        <v>1</v>
      </c>
      <c r="EA163">
        <f t="shared" ca="1" si="292"/>
        <v>1</v>
      </c>
      <c r="EB163">
        <f t="shared" ca="1" si="293"/>
        <v>1</v>
      </c>
      <c r="EC163">
        <f t="shared" ca="1" si="294"/>
        <v>1</v>
      </c>
      <c r="ED163">
        <f t="shared" ca="1" si="295"/>
        <v>1</v>
      </c>
      <c r="EE163">
        <f t="shared" ca="1" si="296"/>
        <v>1</v>
      </c>
      <c r="EF163">
        <f t="shared" ca="1" si="297"/>
        <v>1</v>
      </c>
      <c r="EG163">
        <f t="shared" ca="1" si="298"/>
        <v>1</v>
      </c>
      <c r="EH163">
        <f t="shared" ca="1" si="299"/>
        <v>1</v>
      </c>
      <c r="EI163">
        <f t="shared" ca="1" si="300"/>
        <v>1</v>
      </c>
      <c r="EJ163">
        <f t="shared" ca="1" si="301"/>
        <v>1</v>
      </c>
      <c r="EK163">
        <f t="shared" ca="1" si="302"/>
        <v>1</v>
      </c>
      <c r="EL163">
        <f t="shared" ca="1" si="303"/>
        <v>1</v>
      </c>
      <c r="EM163" s="1">
        <v>1</v>
      </c>
      <c r="EN163">
        <f t="shared" ca="1" si="304"/>
        <v>1</v>
      </c>
      <c r="EO163">
        <f t="shared" ca="1" si="305"/>
        <v>1</v>
      </c>
      <c r="EP163">
        <f t="shared" ca="1" si="306"/>
        <v>1</v>
      </c>
      <c r="EQ163">
        <f t="shared" ca="1" si="307"/>
        <v>1</v>
      </c>
      <c r="ER163">
        <f t="shared" ca="1" si="308"/>
        <v>1</v>
      </c>
      <c r="ES163">
        <f t="shared" ca="1" si="309"/>
        <v>1</v>
      </c>
      <c r="ET163">
        <f t="shared" ca="1" si="310"/>
        <v>1</v>
      </c>
      <c r="EU163">
        <f t="shared" ca="1" si="311"/>
        <v>1</v>
      </c>
      <c r="EV163">
        <f t="shared" ca="1" si="312"/>
        <v>1</v>
      </c>
      <c r="EW163">
        <f t="shared" ca="1" si="313"/>
        <v>1</v>
      </c>
      <c r="EX163">
        <f t="shared" ca="1" si="314"/>
        <v>1</v>
      </c>
      <c r="EY163">
        <f t="shared" ca="1" si="315"/>
        <v>1</v>
      </c>
      <c r="EZ163">
        <f ca="1">IF($G162="","",IF($F163&gt;$G$4,COUNTIF(OFFSET($G163,-($G$4+$N163-2),0,1,1):$G163,EZ$9),IF($G163=EZ$9,1,EZ162)))</f>
        <v>0</v>
      </c>
      <c r="FA163">
        <f ca="1">IF($G162="","",IF($F163&gt;$G$4,COUNTIF(OFFSET($G163,-($G$4+$N163-2),0,1,1):$G163,FA$9),IF($G163=FA$9,1,FA162)))</f>
        <v>1</v>
      </c>
      <c r="FB163">
        <f ca="1">IF($G162="","",IF($F163&gt;$G$4,COUNTIF(OFFSET($G163,-($G$4+$N163-2),0,1,1):$G163,FB$9),IF($G163=FB$9,1,FB162)))</f>
        <v>1</v>
      </c>
      <c r="FC163">
        <f ca="1">IF($G162="","",IF($F163&gt;$G$4,COUNTIF(OFFSET($G163,-($G$4+$N163-2),0,1,1):$G163,FC$9),IF($G163=FC$9,1,FC162)))</f>
        <v>0</v>
      </c>
      <c r="FD163">
        <f ca="1">IF($G162="","",IF($F163&gt;$G$4,COUNTIF(OFFSET($G163,-($G$4+$N163-2),0,1,1):$G163,FD$9),IF($G163=FD$9,1,FD162)))</f>
        <v>1</v>
      </c>
      <c r="FE163">
        <f ca="1">IF($G162="","",IF($F163&gt;$G$4,COUNTIF(OFFSET($G163,-($G$4+$N163-2),0,1,1):$G163,FE$9),IF($G163=FE$9,1,FE162)))</f>
        <v>0</v>
      </c>
      <c r="FF163">
        <f ca="1">IF($G162="","",IF($F163&gt;$G$4,COUNTIF(OFFSET($G163,-($G$4+$N163-2),0,1,1):$G163,FF$9),IF($G163=FF$9,1,FF162)))</f>
        <v>0</v>
      </c>
      <c r="FG163">
        <f ca="1">IF($G162="","",IF($F163&gt;$G$4,COUNTIF(OFFSET($G163,-($G$4+$N163-2),0,1,1):$G163,FG$9),IF($G163=FG$9,1,FG162)))</f>
        <v>1</v>
      </c>
      <c r="FH163">
        <f ca="1">IF($G162="","",IF($F163&gt;$G$4,COUNTIF(OFFSET($G163,-($G$4+$N163-2),0,1,1):$G163,FH$9),IF($G163=FH$9,1,FH162)))</f>
        <v>0</v>
      </c>
      <c r="FI163">
        <f ca="1">IF($G162="","",IF($F163&gt;$G$4,COUNTIF(OFFSET($G163,-($G$4+$N163-2),0,1,1):$G163,FI$9),IF($G163=FI$9,1,FI162)))</f>
        <v>0</v>
      </c>
      <c r="FJ163">
        <f ca="1">IF($G162="","",IF($F163&gt;$G$4,COUNTIF(OFFSET($G163,-($G$4+$N163-2),0,1,1):$G163,FJ$9),IF($G163=FJ$9,1,FJ162)))</f>
        <v>1</v>
      </c>
      <c r="FK163">
        <f ca="1">IF($G162="","",IF($F163&gt;$G$4,COUNTIF(OFFSET($G163,-($G$4+$N163-2),0,1,1):$G163,FK$9),IF($G163=FK$9,1,FK162)))</f>
        <v>0</v>
      </c>
      <c r="FL163">
        <f ca="1">IF($G162="","",IF($F163&gt;$G$4,COUNTIF(OFFSET($G163,-($G$4+$N163-2),0,1,1):$G163,FL$9),IF($G163=FL$9,1,FL162)))</f>
        <v>0</v>
      </c>
      <c r="FM163">
        <f ca="1">IF($G162="","",IF($F163&gt;$G$4,COUNTIF(OFFSET($G163,-($G$4+$N163-2),0,1,1):$G163,FM$9),IF($G163=FM$9,1,FM162)))</f>
        <v>0</v>
      </c>
      <c r="FN163">
        <f ca="1">IF($G162="","",IF($F163&gt;$G$4,COUNTIF(OFFSET($G163,-($G$4+$N163-2),0,1,1):$G163,FN$9),IF($G163=FN$9,1,FN162)))</f>
        <v>0</v>
      </c>
      <c r="FO163">
        <f ca="1">IF($G162="","",IF($F163&gt;$G$4,COUNTIF(OFFSET($G163,-($G$4+$N163-2),0,1,1):$G163,FO$9),IF($G163=FO$9,1,FO162)))</f>
        <v>0</v>
      </c>
      <c r="FP163">
        <f ca="1">IF($G162="","",IF($F163&gt;$G$4,COUNTIF(OFFSET($G163,-($G$4+$N163-2),0,1,1):$G163,FP$9),IF($G163=FP$9,1,FP162)))</f>
        <v>0</v>
      </c>
      <c r="FQ163">
        <f ca="1">IF($G162="","",IF($F163&gt;$G$4,COUNTIF(OFFSET($G163,-($G$4+$N163-2),0,1,1):$G163,FQ$9),IF($G163=FQ$9,1,FQ162)))</f>
        <v>0</v>
      </c>
      <c r="FR163">
        <f ca="1">IF($G162="","",IF($F163&gt;$G$4,COUNTIF(OFFSET($G163,-($G$4+$N163-2),0,1,1):$G163,FR$9),IF($G163=FR$9,1,FR162)))</f>
        <v>0</v>
      </c>
      <c r="FS163">
        <f ca="1">IF($G162="","",IF($F163&gt;$G$4,COUNTIF(OFFSET($G163,-($G$4+$N163-2),0,1,1):$G163,FS$9),IF($G163=FS$9,1,FS162)))</f>
        <v>0</v>
      </c>
      <c r="FT163">
        <f ca="1">IF($G162="","",IF($F163&gt;$G$4,COUNTIF(OFFSET($G163,-($G$4+$N163-2),0,1,1):$G163,FT$9),IF($G163=FT$9,1,FT162)))</f>
        <v>0</v>
      </c>
      <c r="FU163">
        <f ca="1">IF($G162="","",IF($F163&gt;$G$4,COUNTIF(OFFSET($G163,-($G$4+$N163-2),0,1,1):$G163,FU$9),IF($G163=FU$9,1,FU162)))</f>
        <v>0</v>
      </c>
      <c r="FV163">
        <f ca="1">IF($G162="","",IF($F163&gt;$G$4,COUNTIF(OFFSET($G163,-($G$4+$N163-2),0,1,1):$G163,FV$9),IF($G163=FV$9,1,FV162)))</f>
        <v>0</v>
      </c>
      <c r="FW163">
        <f ca="1">IF($G162="","",IF($F163&gt;$G$4,COUNTIF(OFFSET($G163,-($G$4+$N163-2),0,1,1):$G163,FW$9),IF($G163=FW$9,1,FW162)))</f>
        <v>0</v>
      </c>
      <c r="FX163">
        <f ca="1">IF($G162="","",IF($F163&gt;$G$4,COUNTIF(OFFSET($G163,-($G$4+$N163-2),0,1,1):$G163,FX$9),IF($G163=FX$9,1,FX162)))</f>
        <v>0</v>
      </c>
      <c r="FY163">
        <f ca="1">IF($G162="","",IF($F163&gt;$G$4,COUNTIF(OFFSET($G163,-($G$4+$N163-2),0,1,1):$G163,FY$9),IF($G163=FY$9,1,FY162)))</f>
        <v>0</v>
      </c>
      <c r="FZ163">
        <f ca="1">IF($G162="","",IF($F163&gt;$G$4,COUNTIF(OFFSET($G163,-($G$4+$N163-2),0,1,1):$G163,FZ$9),IF($G163=FZ$9,1,FZ162)))</f>
        <v>0</v>
      </c>
      <c r="GA163">
        <f ca="1">IF($G162="","",IF($F163&gt;$G$4,COUNTIF(OFFSET($G163,-($G$4+$N163-2),0,1,1):$G163,GA$9),IF($G163=GA$9,1,GA162)))</f>
        <v>0</v>
      </c>
      <c r="GB163">
        <f ca="1">IF($G162="","",IF($F163&gt;$G$4,COUNTIF(OFFSET($G163,-($G$4+$N163-2),0,1,1):$G163,GB$9),IF($G163=GB$9,1,GB162)))</f>
        <v>0</v>
      </c>
      <c r="GC163">
        <f ca="1">IF($G162="","",IF($F163&gt;$G$4,COUNTIF(OFFSET($G163,-($G$4+$N163-2),0,1,1):$G163,GC$9),IF($G163=GC$9,1,GC162)))</f>
        <v>0</v>
      </c>
      <c r="GD163">
        <f ca="1">IF($G162="","",IF($F163&gt;$G$4,COUNTIF(OFFSET($G163,-($G$4+$N163-2),0,1,1):$G163,GD$9),IF($G163=GD$9,1,GD162)))</f>
        <v>0</v>
      </c>
      <c r="GE163">
        <f ca="1">IF($G162="","",IF($F163&gt;$G$4,COUNTIF(OFFSET($G163,-($G$4+$N163-2),0,1,1):$G163,GE$9),IF($G163=GE$9,1,GE162)))</f>
        <v>0</v>
      </c>
      <c r="GF163">
        <f ca="1">IF($G162="","",IF($F163&gt;$G$4,COUNTIF(OFFSET($G163,-($G$4+$N163-2),0,1,1):$G163,GF$9),IF($G163=GF$9,1,GF162)))</f>
        <v>0</v>
      </c>
      <c r="GG163">
        <f ca="1">IF($G162="","",IF($F163&gt;$G$4,COUNTIF(OFFSET($G163,-($G$4+$N163-2),0,1,1):$G163,GG$9),IF($G163=GG$9,1,GG162)))</f>
        <v>0</v>
      </c>
      <c r="GH163">
        <f ca="1">IF($G162="","",IF($F163&gt;$G$4,COUNTIF(OFFSET($G163,-($G$4+$N163-2),0,1,1):$G163,GH$9),IF($G163=GH$9,1,GH162)))</f>
        <v>0</v>
      </c>
      <c r="GI163">
        <f ca="1">IF($G162="","",IF($F163&gt;$G$4,COUNTIF(OFFSET($G163,-($G$4+$N163-2),0,1,1):$G163,GI$9),IF($G163=GI$9,1,GI162)))</f>
        <v>0</v>
      </c>
    </row>
    <row r="164" spans="6:191" x14ac:dyDescent="0.25">
      <c r="F164">
        <v>155</v>
      </c>
      <c r="G164" s="1">
        <v>31</v>
      </c>
      <c r="H164" s="3">
        <f t="shared" si="262"/>
        <v>3</v>
      </c>
      <c r="I164">
        <f t="shared" ca="1" si="316"/>
        <v>0</v>
      </c>
      <c r="J164" s="1">
        <f t="shared" ca="1" si="263"/>
        <v>4</v>
      </c>
      <c r="K164" s="2">
        <f t="shared" ca="1" si="264"/>
        <v>0</v>
      </c>
      <c r="L164" s="3">
        <f t="shared" ca="1" si="265"/>
        <v>1</v>
      </c>
      <c r="M164">
        <f t="shared" ca="1" si="266"/>
        <v>0</v>
      </c>
      <c r="N164">
        <f t="shared" ca="1" si="373"/>
        <v>0</v>
      </c>
      <c r="O164">
        <f t="shared" ca="1" si="374"/>
        <v>0</v>
      </c>
      <c r="P164">
        <f t="shared" ca="1" si="317"/>
        <v>0</v>
      </c>
      <c r="Q164">
        <f t="shared" ca="1" si="318"/>
        <v>-4.4408920985006262E-16</v>
      </c>
      <c r="R164">
        <f t="shared" ca="1" si="319"/>
        <v>0</v>
      </c>
      <c r="S164">
        <f t="shared" ca="1" si="267"/>
        <v>0</v>
      </c>
      <c r="T164">
        <f t="shared" ca="1" si="320"/>
        <v>77.000000000000028</v>
      </c>
      <c r="U164" t="str">
        <f t="shared" ca="1" si="321"/>
        <v/>
      </c>
      <c r="W164" s="3">
        <f t="shared" ca="1" si="322"/>
        <v>-4.4408920985006262E-16</v>
      </c>
      <c r="X164" s="2" t="str">
        <f t="shared" ca="1" si="323"/>
        <v/>
      </c>
      <c r="Y164" s="2" t="str">
        <f t="shared" ca="1" si="324"/>
        <v/>
      </c>
      <c r="Z164" s="2" t="str">
        <f t="shared" ca="1" si="325"/>
        <v/>
      </c>
      <c r="AA164" s="2" t="str">
        <f t="shared" ca="1" si="326"/>
        <v/>
      </c>
      <c r="AB164" s="2" t="str">
        <f t="shared" ca="1" si="327"/>
        <v/>
      </c>
      <c r="AC164" s="2" t="str">
        <f t="shared" ca="1" si="328"/>
        <v/>
      </c>
      <c r="AD164" s="2" t="str">
        <f t="shared" ca="1" si="329"/>
        <v/>
      </c>
      <c r="AE164" s="2" t="str">
        <f t="shared" ca="1" si="330"/>
        <v/>
      </c>
      <c r="AF164" s="2" t="str">
        <f t="shared" ca="1" si="331"/>
        <v/>
      </c>
      <c r="AG164" s="2" t="str">
        <f t="shared" ca="1" si="332"/>
        <v/>
      </c>
      <c r="AH164" s="2" t="str">
        <f t="shared" ca="1" si="333"/>
        <v/>
      </c>
      <c r="AI164" s="2" t="str">
        <f t="shared" ca="1" si="334"/>
        <v/>
      </c>
      <c r="AJ164" s="2" t="str">
        <f t="shared" ca="1" si="335"/>
        <v/>
      </c>
      <c r="AK164" s="2" t="str">
        <f t="shared" ca="1" si="336"/>
        <v/>
      </c>
      <c r="AM164" t="str">
        <f t="shared" ca="1" si="375"/>
        <v/>
      </c>
      <c r="AN164" t="str">
        <f t="shared" ca="1" si="376"/>
        <v/>
      </c>
      <c r="AO164" t="str">
        <f t="shared" ca="1" si="377"/>
        <v/>
      </c>
      <c r="AP164" t="str">
        <f t="shared" ca="1" si="378"/>
        <v/>
      </c>
      <c r="AQ164" t="str">
        <f t="shared" ca="1" si="379"/>
        <v/>
      </c>
      <c r="AR164" t="str">
        <f t="shared" ca="1" si="380"/>
        <v/>
      </c>
      <c r="AS164" t="str">
        <f t="shared" ca="1" si="381"/>
        <v/>
      </c>
      <c r="AT164" t="str">
        <f t="shared" ca="1" si="382"/>
        <v/>
      </c>
      <c r="AU164" t="str">
        <f t="shared" ca="1" si="383"/>
        <v/>
      </c>
      <c r="AV164" t="str">
        <f t="shared" ca="1" si="384"/>
        <v/>
      </c>
      <c r="AW164" t="str">
        <f t="shared" ca="1" si="385"/>
        <v/>
      </c>
      <c r="AX164" t="str">
        <f t="shared" ca="1" si="386"/>
        <v/>
      </c>
      <c r="AY164" t="str">
        <f t="shared" ca="1" si="268"/>
        <v/>
      </c>
      <c r="AZ164" t="str">
        <f t="shared" ca="1" si="269"/>
        <v/>
      </c>
      <c r="BA164" t="str">
        <f t="shared" ca="1" si="270"/>
        <v/>
      </c>
      <c r="BB164" t="str">
        <f t="shared" ca="1" si="271"/>
        <v/>
      </c>
      <c r="BC164" t="str">
        <f t="shared" ca="1" si="272"/>
        <v/>
      </c>
      <c r="BD164" t="str">
        <f t="shared" ca="1" si="273"/>
        <v/>
      </c>
      <c r="BE164" t="str">
        <f t="shared" ca="1" si="274"/>
        <v/>
      </c>
      <c r="BF164" t="str">
        <f t="shared" ca="1" si="275"/>
        <v/>
      </c>
      <c r="BG164" t="str">
        <f t="shared" ca="1" si="276"/>
        <v/>
      </c>
      <c r="BH164" t="str">
        <f t="shared" ca="1" si="277"/>
        <v/>
      </c>
      <c r="BI164" t="str">
        <f t="shared" ca="1" si="278"/>
        <v/>
      </c>
      <c r="BJ164" t="str">
        <f t="shared" ca="1" si="279"/>
        <v/>
      </c>
      <c r="CC164">
        <f t="shared" ca="1" si="337"/>
        <v>2</v>
      </c>
      <c r="CD164">
        <f t="shared" ca="1" si="338"/>
        <v>3</v>
      </c>
      <c r="CE164">
        <f t="shared" ca="1" si="339"/>
        <v>5</v>
      </c>
      <c r="CF164">
        <f t="shared" ca="1" si="340"/>
        <v>8</v>
      </c>
      <c r="CG164" t="str">
        <f t="shared" ca="1" si="341"/>
        <v/>
      </c>
      <c r="CH164" t="str">
        <f t="shared" ca="1" si="342"/>
        <v/>
      </c>
      <c r="CI164" t="str">
        <f t="shared" ca="1" si="343"/>
        <v/>
      </c>
      <c r="CJ164" t="str">
        <f t="shared" ca="1" si="344"/>
        <v/>
      </c>
      <c r="CK164" t="str">
        <f t="shared" ca="1" si="345"/>
        <v/>
      </c>
      <c r="CL164" t="str">
        <f t="shared" ca="1" si="346"/>
        <v/>
      </c>
      <c r="CM164" t="str">
        <f t="shared" ca="1" si="347"/>
        <v/>
      </c>
      <c r="CN164" t="str">
        <f t="shared" ca="1" si="348"/>
        <v/>
      </c>
      <c r="CO164" t="str">
        <f t="shared" ca="1" si="349"/>
        <v/>
      </c>
      <c r="CP164" t="str">
        <f t="shared" ca="1" si="350"/>
        <v/>
      </c>
      <c r="CQ164" t="str">
        <f t="shared" ca="1" si="351"/>
        <v/>
      </c>
      <c r="CR164" t="str">
        <f t="shared" ca="1" si="352"/>
        <v/>
      </c>
      <c r="CS164" t="str">
        <f t="shared" ca="1" si="353"/>
        <v/>
      </c>
      <c r="CT164" t="str">
        <f t="shared" ca="1" si="354"/>
        <v/>
      </c>
      <c r="CU164" t="str">
        <f t="shared" ca="1" si="355"/>
        <v/>
      </c>
      <c r="CV164" t="str">
        <f t="shared" ca="1" si="356"/>
        <v/>
      </c>
      <c r="CW164" t="str">
        <f t="shared" ca="1" si="357"/>
        <v/>
      </c>
      <c r="CX164" t="str">
        <f t="shared" ca="1" si="358"/>
        <v/>
      </c>
      <c r="CY164" t="str">
        <f t="shared" ca="1" si="359"/>
        <v/>
      </c>
      <c r="CZ164" t="str">
        <f t="shared" ca="1" si="360"/>
        <v/>
      </c>
      <c r="DA164">
        <f t="shared" ca="1" si="361"/>
        <v>31</v>
      </c>
      <c r="DB164" t="str">
        <f t="shared" ca="1" si="362"/>
        <v/>
      </c>
      <c r="DC164" t="str">
        <f t="shared" ca="1" si="363"/>
        <v/>
      </c>
      <c r="DD164" t="str">
        <f t="shared" ca="1" si="364"/>
        <v/>
      </c>
      <c r="DE164" t="str">
        <f t="shared" ca="1" si="365"/>
        <v/>
      </c>
      <c r="DF164" t="str">
        <f t="shared" ca="1" si="366"/>
        <v/>
      </c>
      <c r="DG164" t="str">
        <f t="shared" ca="1" si="367"/>
        <v/>
      </c>
      <c r="DH164" t="str">
        <f t="shared" ca="1" si="368"/>
        <v/>
      </c>
      <c r="DI164" t="str">
        <f t="shared" ca="1" si="369"/>
        <v/>
      </c>
      <c r="DJ164" t="str">
        <f t="shared" ca="1" si="370"/>
        <v/>
      </c>
      <c r="DK164" t="str">
        <f t="shared" ca="1" si="371"/>
        <v/>
      </c>
      <c r="DL164" t="str">
        <f t="shared" ca="1" si="372"/>
        <v/>
      </c>
      <c r="DM164">
        <v>1</v>
      </c>
      <c r="DN164">
        <f t="shared" ca="1" si="280"/>
        <v>1</v>
      </c>
      <c r="DO164">
        <f t="shared" ca="1" si="281"/>
        <v>2</v>
      </c>
      <c r="DP164">
        <f t="shared" ca="1" si="282"/>
        <v>3</v>
      </c>
      <c r="DQ164">
        <f t="shared" ca="1" si="283"/>
        <v>3</v>
      </c>
      <c r="DR164">
        <f t="shared" ca="1" si="284"/>
        <v>4</v>
      </c>
      <c r="DS164">
        <f t="shared" ca="1" si="285"/>
        <v>4</v>
      </c>
      <c r="DT164">
        <f t="shared" ca="1" si="286"/>
        <v>4</v>
      </c>
      <c r="DU164">
        <f t="shared" ca="1" si="287"/>
        <v>5</v>
      </c>
      <c r="DV164">
        <f t="shared" ca="1" si="288"/>
        <v>5</v>
      </c>
      <c r="DW164">
        <f t="shared" ca="1" si="289"/>
        <v>5</v>
      </c>
      <c r="DX164">
        <f t="shared" ca="1" si="290"/>
        <v>5</v>
      </c>
      <c r="DY164">
        <f t="shared" ca="1" si="291"/>
        <v>5</v>
      </c>
      <c r="DZ164" s="1">
        <v>1</v>
      </c>
      <c r="EA164">
        <f t="shared" ca="1" si="292"/>
        <v>1</v>
      </c>
      <c r="EB164">
        <f t="shared" ca="1" si="293"/>
        <v>1</v>
      </c>
      <c r="EC164">
        <f t="shared" ca="1" si="294"/>
        <v>1</v>
      </c>
      <c r="ED164">
        <f t="shared" ca="1" si="295"/>
        <v>1</v>
      </c>
      <c r="EE164">
        <f t="shared" ca="1" si="296"/>
        <v>1</v>
      </c>
      <c r="EF164">
        <f t="shared" ca="1" si="297"/>
        <v>1</v>
      </c>
      <c r="EG164">
        <f t="shared" ca="1" si="298"/>
        <v>1</v>
      </c>
      <c r="EH164">
        <f t="shared" ca="1" si="299"/>
        <v>1</v>
      </c>
      <c r="EI164">
        <f t="shared" ca="1" si="300"/>
        <v>1</v>
      </c>
      <c r="EJ164">
        <f t="shared" ca="1" si="301"/>
        <v>1</v>
      </c>
      <c r="EK164">
        <f t="shared" ca="1" si="302"/>
        <v>1</v>
      </c>
      <c r="EL164">
        <f t="shared" ca="1" si="303"/>
        <v>1</v>
      </c>
      <c r="EM164" s="1">
        <v>1</v>
      </c>
      <c r="EN164">
        <f t="shared" ca="1" si="304"/>
        <v>1</v>
      </c>
      <c r="EO164">
        <f t="shared" ca="1" si="305"/>
        <v>1</v>
      </c>
      <c r="EP164">
        <f t="shared" ca="1" si="306"/>
        <v>1</v>
      </c>
      <c r="EQ164">
        <f t="shared" ca="1" si="307"/>
        <v>1</v>
      </c>
      <c r="ER164">
        <f t="shared" ca="1" si="308"/>
        <v>1</v>
      </c>
      <c r="ES164">
        <f t="shared" ca="1" si="309"/>
        <v>1</v>
      </c>
      <c r="ET164">
        <f t="shared" ca="1" si="310"/>
        <v>2</v>
      </c>
      <c r="EU164">
        <f t="shared" ca="1" si="311"/>
        <v>2</v>
      </c>
      <c r="EV164">
        <f t="shared" ca="1" si="312"/>
        <v>2</v>
      </c>
      <c r="EW164">
        <f t="shared" ca="1" si="313"/>
        <v>2</v>
      </c>
      <c r="EX164">
        <f t="shared" ca="1" si="314"/>
        <v>2</v>
      </c>
      <c r="EY164">
        <f t="shared" ca="1" si="315"/>
        <v>2</v>
      </c>
      <c r="EZ164">
        <f ca="1">IF($G163="","",IF($F164&gt;$G$4,COUNTIF(OFFSET($G164,-($G$4+$N164-2),0,1,1):$G164,EZ$9),IF($G164=EZ$9,1,EZ163)))</f>
        <v>0</v>
      </c>
      <c r="FA164">
        <f ca="1">IF($G163="","",IF($F164&gt;$G$4,COUNTIF(OFFSET($G164,-($G$4+$N164-2),0,1,1):$G164,FA$9),IF($G164=FA$9,1,FA163)))</f>
        <v>1</v>
      </c>
      <c r="FB164">
        <f ca="1">IF($G163="","",IF($F164&gt;$G$4,COUNTIF(OFFSET($G164,-($G$4+$N164-2),0,1,1):$G164,FB$9),IF($G164=FB$9,1,FB163)))</f>
        <v>1</v>
      </c>
      <c r="FC164">
        <f ca="1">IF($G163="","",IF($F164&gt;$G$4,COUNTIF(OFFSET($G164,-($G$4+$N164-2),0,1,1):$G164,FC$9),IF($G164=FC$9,1,FC163)))</f>
        <v>0</v>
      </c>
      <c r="FD164">
        <f ca="1">IF($G163="","",IF($F164&gt;$G$4,COUNTIF(OFFSET($G164,-($G$4+$N164-2),0,1,1):$G164,FD$9),IF($G164=FD$9,1,FD163)))</f>
        <v>1</v>
      </c>
      <c r="FE164">
        <f ca="1">IF($G163="","",IF($F164&gt;$G$4,COUNTIF(OFFSET($G164,-($G$4+$N164-2),0,1,1):$G164,FE$9),IF($G164=FE$9,1,FE163)))</f>
        <v>0</v>
      </c>
      <c r="FF164">
        <f ca="1">IF($G163="","",IF($F164&gt;$G$4,COUNTIF(OFFSET($G164,-($G$4+$N164-2),0,1,1):$G164,FF$9),IF($G164=FF$9,1,FF163)))</f>
        <v>0</v>
      </c>
      <c r="FG164">
        <f ca="1">IF($G163="","",IF($F164&gt;$G$4,COUNTIF(OFFSET($G164,-($G$4+$N164-2),0,1,1):$G164,FG$9),IF($G164=FG$9,1,FG163)))</f>
        <v>1</v>
      </c>
      <c r="FH164">
        <f ca="1">IF($G163="","",IF($F164&gt;$G$4,COUNTIF(OFFSET($G164,-($G$4+$N164-2),0,1,1):$G164,FH$9),IF($G164=FH$9,1,FH163)))</f>
        <v>0</v>
      </c>
      <c r="FI164">
        <f ca="1">IF($G163="","",IF($F164&gt;$G$4,COUNTIF(OFFSET($G164,-($G$4+$N164-2),0,1,1):$G164,FI$9),IF($G164=FI$9,1,FI163)))</f>
        <v>0</v>
      </c>
      <c r="FJ164">
        <f ca="1">IF($G163="","",IF($F164&gt;$G$4,COUNTIF(OFFSET($G164,-($G$4+$N164-2),0,1,1):$G164,FJ$9),IF($G164=FJ$9,1,FJ163)))</f>
        <v>0</v>
      </c>
      <c r="FK164">
        <f ca="1">IF($G163="","",IF($F164&gt;$G$4,COUNTIF(OFFSET($G164,-($G$4+$N164-2),0,1,1):$G164,FK$9),IF($G164=FK$9,1,FK163)))</f>
        <v>0</v>
      </c>
      <c r="FL164">
        <f ca="1">IF($G163="","",IF($F164&gt;$G$4,COUNTIF(OFFSET($G164,-($G$4+$N164-2),0,1,1):$G164,FL$9),IF($G164=FL$9,1,FL163)))</f>
        <v>0</v>
      </c>
      <c r="FM164">
        <f ca="1">IF($G163="","",IF($F164&gt;$G$4,COUNTIF(OFFSET($G164,-($G$4+$N164-2),0,1,1):$G164,FM$9),IF($G164=FM$9,1,FM163)))</f>
        <v>0</v>
      </c>
      <c r="FN164">
        <f ca="1">IF($G163="","",IF($F164&gt;$G$4,COUNTIF(OFFSET($G164,-($G$4+$N164-2),0,1,1):$G164,FN$9),IF($G164=FN$9,1,FN163)))</f>
        <v>0</v>
      </c>
      <c r="FO164">
        <f ca="1">IF($G163="","",IF($F164&gt;$G$4,COUNTIF(OFFSET($G164,-($G$4+$N164-2),0,1,1):$G164,FO$9),IF($G164=FO$9,1,FO163)))</f>
        <v>0</v>
      </c>
      <c r="FP164">
        <f ca="1">IF($G163="","",IF($F164&gt;$G$4,COUNTIF(OFFSET($G164,-($G$4+$N164-2),0,1,1):$G164,FP$9),IF($G164=FP$9,1,FP163)))</f>
        <v>0</v>
      </c>
      <c r="FQ164">
        <f ca="1">IF($G163="","",IF($F164&gt;$G$4,COUNTIF(OFFSET($G164,-($G$4+$N164-2),0,1,1):$G164,FQ$9),IF($G164=FQ$9,1,FQ163)))</f>
        <v>0</v>
      </c>
      <c r="FR164">
        <f ca="1">IF($G163="","",IF($F164&gt;$G$4,COUNTIF(OFFSET($G164,-($G$4+$N164-2),0,1,1):$G164,FR$9),IF($G164=FR$9,1,FR163)))</f>
        <v>0</v>
      </c>
      <c r="FS164">
        <f ca="1">IF($G163="","",IF($F164&gt;$G$4,COUNTIF(OFFSET($G164,-($G$4+$N164-2),0,1,1):$G164,FS$9),IF($G164=FS$9,1,FS163)))</f>
        <v>0</v>
      </c>
      <c r="FT164">
        <f ca="1">IF($G163="","",IF($F164&gt;$G$4,COUNTIF(OFFSET($G164,-($G$4+$N164-2),0,1,1):$G164,FT$9),IF($G164=FT$9,1,FT163)))</f>
        <v>0</v>
      </c>
      <c r="FU164">
        <f ca="1">IF($G163="","",IF($F164&gt;$G$4,COUNTIF(OFFSET($G164,-($G$4+$N164-2),0,1,1):$G164,FU$9),IF($G164=FU$9,1,FU163)))</f>
        <v>0</v>
      </c>
      <c r="FV164">
        <f ca="1">IF($G163="","",IF($F164&gt;$G$4,COUNTIF(OFFSET($G164,-($G$4+$N164-2),0,1,1):$G164,FV$9),IF($G164=FV$9,1,FV163)))</f>
        <v>0</v>
      </c>
      <c r="FW164">
        <f ca="1">IF($G163="","",IF($F164&gt;$G$4,COUNTIF(OFFSET($G164,-($G$4+$N164-2),0,1,1):$G164,FW$9),IF($G164=FW$9,1,FW163)))</f>
        <v>0</v>
      </c>
      <c r="FX164">
        <f ca="1">IF($G163="","",IF($F164&gt;$G$4,COUNTIF(OFFSET($G164,-($G$4+$N164-2),0,1,1):$G164,FX$9),IF($G164=FX$9,1,FX163)))</f>
        <v>0</v>
      </c>
      <c r="FY164">
        <f ca="1">IF($G163="","",IF($F164&gt;$G$4,COUNTIF(OFFSET($G164,-($G$4+$N164-2),0,1,1):$G164,FY$9),IF($G164=FY$9,1,FY163)))</f>
        <v>0</v>
      </c>
      <c r="FZ164">
        <f ca="1">IF($G163="","",IF($F164&gt;$G$4,COUNTIF(OFFSET($G164,-($G$4+$N164-2),0,1,1):$G164,FZ$9),IF($G164=FZ$9,1,FZ163)))</f>
        <v>0</v>
      </c>
      <c r="GA164">
        <f ca="1">IF($G163="","",IF($F164&gt;$G$4,COUNTIF(OFFSET($G164,-($G$4+$N164-2),0,1,1):$G164,GA$9),IF($G164=GA$9,1,GA163)))</f>
        <v>0</v>
      </c>
      <c r="GB164">
        <f ca="1">IF($G163="","",IF($F164&gt;$G$4,COUNTIF(OFFSET($G164,-($G$4+$N164-2),0,1,1):$G164,GB$9),IF($G164=GB$9,1,GB163)))</f>
        <v>0</v>
      </c>
      <c r="GC164">
        <f ca="1">IF($G163="","",IF($F164&gt;$G$4,COUNTIF(OFFSET($G164,-($G$4+$N164-2),0,1,1):$G164,GC$9),IF($G164=GC$9,1,GC163)))</f>
        <v>0</v>
      </c>
      <c r="GD164">
        <f ca="1">IF($G163="","",IF($F164&gt;$G$4,COUNTIF(OFFSET($G164,-($G$4+$N164-2),0,1,1):$G164,GD$9),IF($G164=GD$9,1,GD163)))</f>
        <v>1</v>
      </c>
      <c r="GE164">
        <f ca="1">IF($G163="","",IF($F164&gt;$G$4,COUNTIF(OFFSET($G164,-($G$4+$N164-2),0,1,1):$G164,GE$9),IF($G164=GE$9,1,GE163)))</f>
        <v>0</v>
      </c>
      <c r="GF164">
        <f ca="1">IF($G163="","",IF($F164&gt;$G$4,COUNTIF(OFFSET($G164,-($G$4+$N164-2),0,1,1):$G164,GF$9),IF($G164=GF$9,1,GF163)))</f>
        <v>0</v>
      </c>
      <c r="GG164">
        <f ca="1">IF($G163="","",IF($F164&gt;$G$4,COUNTIF(OFFSET($G164,-($G$4+$N164-2),0,1,1):$G164,GG$9),IF($G164=GG$9,1,GG163)))</f>
        <v>0</v>
      </c>
      <c r="GH164">
        <f ca="1">IF($G163="","",IF($F164&gt;$G$4,COUNTIF(OFFSET($G164,-($G$4+$N164-2),0,1,1):$G164,GH$9),IF($G164=GH$9,1,GH163)))</f>
        <v>0</v>
      </c>
      <c r="GI164">
        <f ca="1">IF($G163="","",IF($F164&gt;$G$4,COUNTIF(OFFSET($G164,-($G$4+$N164-2),0,1,1):$G164,GI$9),IF($G164=GI$9,1,GI163)))</f>
        <v>0</v>
      </c>
    </row>
    <row r="165" spans="6:191" x14ac:dyDescent="0.25">
      <c r="F165">
        <v>156</v>
      </c>
      <c r="G165" s="1">
        <v>18</v>
      </c>
      <c r="H165" s="3">
        <f t="shared" si="262"/>
        <v>2</v>
      </c>
      <c r="I165">
        <f t="shared" ca="1" si="316"/>
        <v>0</v>
      </c>
      <c r="J165" s="1">
        <f t="shared" ca="1" si="263"/>
        <v>4</v>
      </c>
      <c r="K165" s="2">
        <f t="shared" ca="1" si="264"/>
        <v>1</v>
      </c>
      <c r="L165" s="3">
        <f t="shared" ca="1" si="265"/>
        <v>1</v>
      </c>
      <c r="M165">
        <f t="shared" ca="1" si="266"/>
        <v>2</v>
      </c>
      <c r="N165">
        <f t="shared" ca="1" si="373"/>
        <v>1</v>
      </c>
      <c r="O165">
        <f t="shared" ca="1" si="374"/>
        <v>0</v>
      </c>
      <c r="P165">
        <f t="shared" ca="1" si="317"/>
        <v>0</v>
      </c>
      <c r="Q165">
        <f t="shared" ca="1" si="318"/>
        <v>-8.8817841970012523E-16</v>
      </c>
      <c r="R165">
        <f t="shared" ca="1" si="319"/>
        <v>1</v>
      </c>
      <c r="S165">
        <f t="shared" ca="1" si="267"/>
        <v>4.4408920985006262E-16</v>
      </c>
      <c r="T165">
        <f t="shared" ca="1" si="320"/>
        <v>77.000000000000028</v>
      </c>
      <c r="U165" t="str">
        <f t="shared" ca="1" si="321"/>
        <v/>
      </c>
      <c r="W165" s="3">
        <f t="shared" ca="1" si="322"/>
        <v>-4.4408920985006262E-16</v>
      </c>
      <c r="X165" s="2" t="str">
        <f t="shared" ca="1" si="323"/>
        <v/>
      </c>
      <c r="Y165" s="2" t="str">
        <f t="shared" ca="1" si="324"/>
        <v/>
      </c>
      <c r="Z165" s="2" t="str">
        <f t="shared" ca="1" si="325"/>
        <v/>
      </c>
      <c r="AA165" s="2" t="str">
        <f t="shared" ca="1" si="326"/>
        <v/>
      </c>
      <c r="AB165" s="2" t="str">
        <f t="shared" ca="1" si="327"/>
        <v/>
      </c>
      <c r="AC165" s="2" t="str">
        <f t="shared" ca="1" si="328"/>
        <v/>
      </c>
      <c r="AD165" s="2" t="str">
        <f t="shared" ca="1" si="329"/>
        <v/>
      </c>
      <c r="AE165" s="2" t="str">
        <f t="shared" ca="1" si="330"/>
        <v/>
      </c>
      <c r="AF165" s="2" t="str">
        <f t="shared" ca="1" si="331"/>
        <v/>
      </c>
      <c r="AG165" s="2" t="str">
        <f t="shared" ca="1" si="332"/>
        <v/>
      </c>
      <c r="AH165" s="2" t="str">
        <f t="shared" ca="1" si="333"/>
        <v/>
      </c>
      <c r="AI165" s="2" t="str">
        <f t="shared" ca="1" si="334"/>
        <v/>
      </c>
      <c r="AJ165" s="2" t="str">
        <f t="shared" ca="1" si="335"/>
        <v/>
      </c>
      <c r="AK165" s="2" t="str">
        <f t="shared" ca="1" si="336"/>
        <v/>
      </c>
      <c r="AM165" t="str">
        <f t="shared" ca="1" si="375"/>
        <v/>
      </c>
      <c r="AN165" t="str">
        <f t="shared" ca="1" si="376"/>
        <v/>
      </c>
      <c r="AO165" t="str">
        <f t="shared" ca="1" si="377"/>
        <v/>
      </c>
      <c r="AP165" t="str">
        <f t="shared" ca="1" si="378"/>
        <v/>
      </c>
      <c r="AQ165" t="str">
        <f t="shared" ca="1" si="379"/>
        <v/>
      </c>
      <c r="AR165" t="str">
        <f t="shared" ca="1" si="380"/>
        <v/>
      </c>
      <c r="AS165" t="str">
        <f t="shared" ca="1" si="381"/>
        <v/>
      </c>
      <c r="AT165" t="str">
        <f t="shared" ca="1" si="382"/>
        <v/>
      </c>
      <c r="AU165" t="str">
        <f t="shared" ca="1" si="383"/>
        <v/>
      </c>
      <c r="AV165" t="str">
        <f t="shared" ca="1" si="384"/>
        <v/>
      </c>
      <c r="AW165" t="str">
        <f t="shared" ca="1" si="385"/>
        <v/>
      </c>
      <c r="AX165" t="str">
        <f t="shared" ca="1" si="386"/>
        <v/>
      </c>
      <c r="AY165" t="str">
        <f t="shared" ca="1" si="268"/>
        <v/>
      </c>
      <c r="AZ165" t="str">
        <f t="shared" ca="1" si="269"/>
        <v/>
      </c>
      <c r="BA165" t="str">
        <f t="shared" ca="1" si="270"/>
        <v/>
      </c>
      <c r="BB165" t="str">
        <f t="shared" ca="1" si="271"/>
        <v/>
      </c>
      <c r="BC165" t="str">
        <f t="shared" ca="1" si="272"/>
        <v/>
      </c>
      <c r="BD165" t="str">
        <f t="shared" ca="1" si="273"/>
        <v/>
      </c>
      <c r="BE165" t="str">
        <f t="shared" ca="1" si="274"/>
        <v/>
      </c>
      <c r="BF165" t="str">
        <f t="shared" ca="1" si="275"/>
        <v/>
      </c>
      <c r="BG165" t="str">
        <f t="shared" ca="1" si="276"/>
        <v/>
      </c>
      <c r="BH165" t="str">
        <f t="shared" ca="1" si="277"/>
        <v/>
      </c>
      <c r="BI165" t="str">
        <f t="shared" ca="1" si="278"/>
        <v/>
      </c>
      <c r="BJ165" t="str">
        <f t="shared" ca="1" si="279"/>
        <v/>
      </c>
      <c r="CC165">
        <f t="shared" ca="1" si="337"/>
        <v>2</v>
      </c>
      <c r="CD165">
        <f t="shared" ca="1" si="338"/>
        <v>3</v>
      </c>
      <c r="CE165">
        <f t="shared" ca="1" si="339"/>
        <v>5</v>
      </c>
      <c r="CF165">
        <f t="shared" ca="1" si="340"/>
        <v>8</v>
      </c>
      <c r="CG165" t="str">
        <f t="shared" ca="1" si="341"/>
        <v/>
      </c>
      <c r="CH165" t="str">
        <f t="shared" ca="1" si="342"/>
        <v/>
      </c>
      <c r="CI165" t="str">
        <f t="shared" ca="1" si="343"/>
        <v/>
      </c>
      <c r="CJ165" t="str">
        <f t="shared" ca="1" si="344"/>
        <v/>
      </c>
      <c r="CK165" t="str">
        <f t="shared" ca="1" si="345"/>
        <v/>
      </c>
      <c r="CL165" t="str">
        <f t="shared" ca="1" si="346"/>
        <v/>
      </c>
      <c r="CM165" t="str">
        <f t="shared" ca="1" si="347"/>
        <v/>
      </c>
      <c r="CN165" t="str">
        <f t="shared" ca="1" si="348"/>
        <v/>
      </c>
      <c r="CO165">
        <f t="shared" ca="1" si="349"/>
        <v>18</v>
      </c>
      <c r="CP165" t="str">
        <f t="shared" ca="1" si="350"/>
        <v/>
      </c>
      <c r="CQ165" t="str">
        <f t="shared" ca="1" si="351"/>
        <v/>
      </c>
      <c r="CR165" t="str">
        <f t="shared" ca="1" si="352"/>
        <v/>
      </c>
      <c r="CS165" t="str">
        <f t="shared" ca="1" si="353"/>
        <v/>
      </c>
      <c r="CT165" t="str">
        <f t="shared" ca="1" si="354"/>
        <v/>
      </c>
      <c r="CU165" t="str">
        <f t="shared" ca="1" si="355"/>
        <v/>
      </c>
      <c r="CV165" t="str">
        <f t="shared" ca="1" si="356"/>
        <v/>
      </c>
      <c r="CW165" t="str">
        <f t="shared" ca="1" si="357"/>
        <v/>
      </c>
      <c r="CX165" t="str">
        <f t="shared" ca="1" si="358"/>
        <v/>
      </c>
      <c r="CY165" t="str">
        <f t="shared" ca="1" si="359"/>
        <v/>
      </c>
      <c r="CZ165" t="str">
        <f t="shared" ca="1" si="360"/>
        <v/>
      </c>
      <c r="DA165">
        <f t="shared" ca="1" si="361"/>
        <v>31</v>
      </c>
      <c r="DB165" t="str">
        <f t="shared" ca="1" si="362"/>
        <v/>
      </c>
      <c r="DC165" t="str">
        <f t="shared" ca="1" si="363"/>
        <v/>
      </c>
      <c r="DD165" t="str">
        <f t="shared" ca="1" si="364"/>
        <v/>
      </c>
      <c r="DE165" t="str">
        <f t="shared" ca="1" si="365"/>
        <v/>
      </c>
      <c r="DF165" t="str">
        <f t="shared" ca="1" si="366"/>
        <v/>
      </c>
      <c r="DG165" t="str">
        <f t="shared" ca="1" si="367"/>
        <v/>
      </c>
      <c r="DH165" t="str">
        <f t="shared" ca="1" si="368"/>
        <v/>
      </c>
      <c r="DI165" t="str">
        <f t="shared" ca="1" si="369"/>
        <v/>
      </c>
      <c r="DJ165" t="str">
        <f t="shared" ca="1" si="370"/>
        <v/>
      </c>
      <c r="DK165" t="str">
        <f t="shared" ca="1" si="371"/>
        <v/>
      </c>
      <c r="DL165" t="str">
        <f t="shared" ca="1" si="372"/>
        <v/>
      </c>
      <c r="DM165">
        <v>1</v>
      </c>
      <c r="DN165">
        <f t="shared" ca="1" si="280"/>
        <v>1</v>
      </c>
      <c r="DO165">
        <f t="shared" ca="1" si="281"/>
        <v>2</v>
      </c>
      <c r="DP165">
        <f t="shared" ca="1" si="282"/>
        <v>3</v>
      </c>
      <c r="DQ165">
        <f t="shared" ca="1" si="283"/>
        <v>3</v>
      </c>
      <c r="DR165">
        <f t="shared" ca="1" si="284"/>
        <v>4</v>
      </c>
      <c r="DS165">
        <f t="shared" ca="1" si="285"/>
        <v>4</v>
      </c>
      <c r="DT165">
        <f t="shared" ca="1" si="286"/>
        <v>4</v>
      </c>
      <c r="DU165">
        <f t="shared" ca="1" si="287"/>
        <v>5</v>
      </c>
      <c r="DV165">
        <f t="shared" ca="1" si="288"/>
        <v>5</v>
      </c>
      <c r="DW165">
        <f t="shared" ca="1" si="289"/>
        <v>5</v>
      </c>
      <c r="DX165">
        <f t="shared" ca="1" si="290"/>
        <v>5</v>
      </c>
      <c r="DY165">
        <f t="shared" ca="1" si="291"/>
        <v>5</v>
      </c>
      <c r="DZ165" s="1">
        <v>1</v>
      </c>
      <c r="EA165">
        <f t="shared" ca="1" si="292"/>
        <v>1</v>
      </c>
      <c r="EB165">
        <f t="shared" ca="1" si="293"/>
        <v>1</v>
      </c>
      <c r="EC165">
        <f t="shared" ca="1" si="294"/>
        <v>1</v>
      </c>
      <c r="ED165">
        <f t="shared" ca="1" si="295"/>
        <v>1</v>
      </c>
      <c r="EE165">
        <f t="shared" ca="1" si="296"/>
        <v>1</v>
      </c>
      <c r="EF165">
        <f t="shared" ca="1" si="297"/>
        <v>2</v>
      </c>
      <c r="EG165">
        <f t="shared" ca="1" si="298"/>
        <v>2</v>
      </c>
      <c r="EH165">
        <f t="shared" ca="1" si="299"/>
        <v>2</v>
      </c>
      <c r="EI165">
        <f t="shared" ca="1" si="300"/>
        <v>2</v>
      </c>
      <c r="EJ165">
        <f t="shared" ca="1" si="301"/>
        <v>2</v>
      </c>
      <c r="EK165">
        <f t="shared" ca="1" si="302"/>
        <v>2</v>
      </c>
      <c r="EL165">
        <f t="shared" ca="1" si="303"/>
        <v>2</v>
      </c>
      <c r="EM165" s="1">
        <v>1</v>
      </c>
      <c r="EN165">
        <f t="shared" ca="1" si="304"/>
        <v>1</v>
      </c>
      <c r="EO165">
        <f t="shared" ca="1" si="305"/>
        <v>1</v>
      </c>
      <c r="EP165">
        <f t="shared" ca="1" si="306"/>
        <v>1</v>
      </c>
      <c r="EQ165">
        <f t="shared" ca="1" si="307"/>
        <v>1</v>
      </c>
      <c r="ER165">
        <f t="shared" ca="1" si="308"/>
        <v>1</v>
      </c>
      <c r="ES165">
        <f t="shared" ca="1" si="309"/>
        <v>1</v>
      </c>
      <c r="ET165">
        <f t="shared" ca="1" si="310"/>
        <v>2</v>
      </c>
      <c r="EU165">
        <f t="shared" ca="1" si="311"/>
        <v>2</v>
      </c>
      <c r="EV165">
        <f t="shared" ca="1" si="312"/>
        <v>2</v>
      </c>
      <c r="EW165">
        <f t="shared" ca="1" si="313"/>
        <v>2</v>
      </c>
      <c r="EX165">
        <f t="shared" ca="1" si="314"/>
        <v>2</v>
      </c>
      <c r="EY165">
        <f t="shared" ca="1" si="315"/>
        <v>2</v>
      </c>
      <c r="EZ165">
        <f ca="1">IF($G164="","",IF($F165&gt;$G$4,COUNTIF(OFFSET($G165,-($G$4+$N165-2),0,1,1):$G165,EZ$9),IF($G165=EZ$9,1,EZ164)))</f>
        <v>0</v>
      </c>
      <c r="FA165">
        <f ca="1">IF($G164="","",IF($F165&gt;$G$4,COUNTIF(OFFSET($G165,-($G$4+$N165-2),0,1,1):$G165,FA$9),IF($G165=FA$9,1,FA164)))</f>
        <v>1</v>
      </c>
      <c r="FB165">
        <f ca="1">IF($G164="","",IF($F165&gt;$G$4,COUNTIF(OFFSET($G165,-($G$4+$N165-2),0,1,1):$G165,FB$9),IF($G165=FB$9,1,FB164)))</f>
        <v>1</v>
      </c>
      <c r="FC165">
        <f ca="1">IF($G164="","",IF($F165&gt;$G$4,COUNTIF(OFFSET($G165,-($G$4+$N165-2),0,1,1):$G165,FC$9),IF($G165=FC$9,1,FC164)))</f>
        <v>0</v>
      </c>
      <c r="FD165">
        <f ca="1">IF($G164="","",IF($F165&gt;$G$4,COUNTIF(OFFSET($G165,-($G$4+$N165-2),0,1,1):$G165,FD$9),IF($G165=FD$9,1,FD164)))</f>
        <v>1</v>
      </c>
      <c r="FE165">
        <f ca="1">IF($G164="","",IF($F165&gt;$G$4,COUNTIF(OFFSET($G165,-($G$4+$N165-2),0,1,1):$G165,FE$9),IF($G165=FE$9,1,FE164)))</f>
        <v>0</v>
      </c>
      <c r="FF165">
        <f ca="1">IF($G164="","",IF($F165&gt;$G$4,COUNTIF(OFFSET($G165,-($G$4+$N165-2),0,1,1):$G165,FF$9),IF($G165=FF$9,1,FF164)))</f>
        <v>0</v>
      </c>
      <c r="FG165">
        <f ca="1">IF($G164="","",IF($F165&gt;$G$4,COUNTIF(OFFSET($G165,-($G$4+$N165-2),0,1,1):$G165,FG$9),IF($G165=FG$9,1,FG164)))</f>
        <v>1</v>
      </c>
      <c r="FH165">
        <f ca="1">IF($G164="","",IF($F165&gt;$G$4,COUNTIF(OFFSET($G165,-($G$4+$N165-2),0,1,1):$G165,FH$9),IF($G165=FH$9,1,FH164)))</f>
        <v>0</v>
      </c>
      <c r="FI165">
        <f ca="1">IF($G164="","",IF($F165&gt;$G$4,COUNTIF(OFFSET($G165,-($G$4+$N165-2),0,1,1):$G165,FI$9),IF($G165=FI$9,1,FI164)))</f>
        <v>0</v>
      </c>
      <c r="FJ165">
        <f ca="1">IF($G164="","",IF($F165&gt;$G$4,COUNTIF(OFFSET($G165,-($G$4+$N165-2),0,1,1):$G165,FJ$9),IF($G165=FJ$9,1,FJ164)))</f>
        <v>0</v>
      </c>
      <c r="FK165">
        <f ca="1">IF($G164="","",IF($F165&gt;$G$4,COUNTIF(OFFSET($G165,-($G$4+$N165-2),0,1,1):$G165,FK$9),IF($G165=FK$9,1,FK164)))</f>
        <v>0</v>
      </c>
      <c r="FL165">
        <f ca="1">IF($G164="","",IF($F165&gt;$G$4,COUNTIF(OFFSET($G165,-($G$4+$N165-2),0,1,1):$G165,FL$9),IF($G165=FL$9,1,FL164)))</f>
        <v>0</v>
      </c>
      <c r="FM165">
        <f ca="1">IF($G164="","",IF($F165&gt;$G$4,COUNTIF(OFFSET($G165,-($G$4+$N165-2),0,1,1):$G165,FM$9),IF($G165=FM$9,1,FM164)))</f>
        <v>0</v>
      </c>
      <c r="FN165">
        <f ca="1">IF($G164="","",IF($F165&gt;$G$4,COUNTIF(OFFSET($G165,-($G$4+$N165-2),0,1,1):$G165,FN$9),IF($G165=FN$9,1,FN164)))</f>
        <v>0</v>
      </c>
      <c r="FO165">
        <f ca="1">IF($G164="","",IF($F165&gt;$G$4,COUNTIF(OFFSET($G165,-($G$4+$N165-2),0,1,1):$G165,FO$9),IF($G165=FO$9,1,FO164)))</f>
        <v>0</v>
      </c>
      <c r="FP165">
        <f ca="1">IF($G164="","",IF($F165&gt;$G$4,COUNTIF(OFFSET($G165,-($G$4+$N165-2),0,1,1):$G165,FP$9),IF($G165=FP$9,1,FP164)))</f>
        <v>0</v>
      </c>
      <c r="FQ165">
        <f ca="1">IF($G164="","",IF($F165&gt;$G$4,COUNTIF(OFFSET($G165,-($G$4+$N165-2),0,1,1):$G165,FQ$9),IF($G165=FQ$9,1,FQ164)))</f>
        <v>1</v>
      </c>
      <c r="FR165">
        <f ca="1">IF($G164="","",IF($F165&gt;$G$4,COUNTIF(OFFSET($G165,-($G$4+$N165-2),0,1,1):$G165,FR$9),IF($G165=FR$9,1,FR164)))</f>
        <v>0</v>
      </c>
      <c r="FS165">
        <f ca="1">IF($G164="","",IF($F165&gt;$G$4,COUNTIF(OFFSET($G165,-($G$4+$N165-2),0,1,1):$G165,FS$9),IF($G165=FS$9,1,FS164)))</f>
        <v>0</v>
      </c>
      <c r="FT165">
        <f ca="1">IF($G164="","",IF($F165&gt;$G$4,COUNTIF(OFFSET($G165,-($G$4+$N165-2),0,1,1):$G165,FT$9),IF($G165=FT$9,1,FT164)))</f>
        <v>0</v>
      </c>
      <c r="FU165">
        <f ca="1">IF($G164="","",IF($F165&gt;$G$4,COUNTIF(OFFSET($G165,-($G$4+$N165-2),0,1,1):$G165,FU$9),IF($G165=FU$9,1,FU164)))</f>
        <v>0</v>
      </c>
      <c r="FV165">
        <f ca="1">IF($G164="","",IF($F165&gt;$G$4,COUNTIF(OFFSET($G165,-($G$4+$N165-2),0,1,1):$G165,FV$9),IF($G165=FV$9,1,FV164)))</f>
        <v>0</v>
      </c>
      <c r="FW165">
        <f ca="1">IF($G164="","",IF($F165&gt;$G$4,COUNTIF(OFFSET($G165,-($G$4+$N165-2),0,1,1):$G165,FW$9),IF($G165=FW$9,1,FW164)))</f>
        <v>0</v>
      </c>
      <c r="FX165">
        <f ca="1">IF($G164="","",IF($F165&gt;$G$4,COUNTIF(OFFSET($G165,-($G$4+$N165-2),0,1,1):$G165,FX$9),IF($G165=FX$9,1,FX164)))</f>
        <v>0</v>
      </c>
      <c r="FY165">
        <f ca="1">IF($G164="","",IF($F165&gt;$G$4,COUNTIF(OFFSET($G165,-($G$4+$N165-2),0,1,1):$G165,FY$9),IF($G165=FY$9,1,FY164)))</f>
        <v>0</v>
      </c>
      <c r="FZ165">
        <f ca="1">IF($G164="","",IF($F165&gt;$G$4,COUNTIF(OFFSET($G165,-($G$4+$N165-2),0,1,1):$G165,FZ$9),IF($G165=FZ$9,1,FZ164)))</f>
        <v>0</v>
      </c>
      <c r="GA165">
        <f ca="1">IF($G164="","",IF($F165&gt;$G$4,COUNTIF(OFFSET($G165,-($G$4+$N165-2),0,1,1):$G165,GA$9),IF($G165=GA$9,1,GA164)))</f>
        <v>0</v>
      </c>
      <c r="GB165">
        <f ca="1">IF($G164="","",IF($F165&gt;$G$4,COUNTIF(OFFSET($G165,-($G$4+$N165-2),0,1,1):$G165,GB$9),IF($G165=GB$9,1,GB164)))</f>
        <v>0</v>
      </c>
      <c r="GC165">
        <f ca="1">IF($G164="","",IF($F165&gt;$G$4,COUNTIF(OFFSET($G165,-($G$4+$N165-2),0,1,1):$G165,GC$9),IF($G165=GC$9,1,GC164)))</f>
        <v>0</v>
      </c>
      <c r="GD165">
        <f ca="1">IF($G164="","",IF($F165&gt;$G$4,COUNTIF(OFFSET($G165,-($G$4+$N165-2),0,1,1):$G165,GD$9),IF($G165=GD$9,1,GD164)))</f>
        <v>1</v>
      </c>
      <c r="GE165">
        <f ca="1">IF($G164="","",IF($F165&gt;$G$4,COUNTIF(OFFSET($G165,-($G$4+$N165-2),0,1,1):$G165,GE$9),IF($G165=GE$9,1,GE164)))</f>
        <v>0</v>
      </c>
      <c r="GF165">
        <f ca="1">IF($G164="","",IF($F165&gt;$G$4,COUNTIF(OFFSET($G165,-($G$4+$N165-2),0,1,1):$G165,GF$9),IF($G165=GF$9,1,GF164)))</f>
        <v>0</v>
      </c>
      <c r="GG165">
        <f ca="1">IF($G164="","",IF($F165&gt;$G$4,COUNTIF(OFFSET($G165,-($G$4+$N165-2),0,1,1):$G165,GG$9),IF($G165=GG$9,1,GG164)))</f>
        <v>0</v>
      </c>
      <c r="GH165">
        <f ca="1">IF($G164="","",IF($F165&gt;$G$4,COUNTIF(OFFSET($G165,-($G$4+$N165-2),0,1,1):$G165,GH$9),IF($G165=GH$9,1,GH164)))</f>
        <v>0</v>
      </c>
      <c r="GI165">
        <f ca="1">IF($G164="","",IF($F165&gt;$G$4,COUNTIF(OFFSET($G165,-($G$4+$N165-2),0,1,1):$G165,GI$9),IF($G165=GI$9,1,GI164)))</f>
        <v>0</v>
      </c>
    </row>
    <row r="166" spans="6:191" x14ac:dyDescent="0.25">
      <c r="F166">
        <v>157</v>
      </c>
      <c r="G166" s="1">
        <v>24</v>
      </c>
      <c r="H166" s="3">
        <f t="shared" si="262"/>
        <v>2</v>
      </c>
      <c r="I166">
        <f t="shared" ca="1" si="316"/>
        <v>0</v>
      </c>
      <c r="J166" s="1">
        <f t="shared" ca="1" si="263"/>
        <v>4</v>
      </c>
      <c r="K166" s="2">
        <f t="shared" ca="1" si="264"/>
        <v>2</v>
      </c>
      <c r="L166" s="3">
        <f t="shared" ca="1" si="265"/>
        <v>1</v>
      </c>
      <c r="M166">
        <f t="shared" ca="1" si="266"/>
        <v>2</v>
      </c>
      <c r="N166">
        <f t="shared" ca="1" si="373"/>
        <v>2</v>
      </c>
      <c r="O166">
        <f t="shared" ca="1" si="374"/>
        <v>1</v>
      </c>
      <c r="P166">
        <f t="shared" ca="1" si="317"/>
        <v>0</v>
      </c>
      <c r="Q166">
        <f t="shared" ca="1" si="318"/>
        <v>1.9999999999999982</v>
      </c>
      <c r="R166">
        <f t="shared" ca="1" si="319"/>
        <v>1</v>
      </c>
      <c r="S166">
        <f t="shared" ca="1" si="267"/>
        <v>-1.9999999999999991</v>
      </c>
      <c r="T166">
        <f t="shared" ca="1" si="320"/>
        <v>75.000000000000028</v>
      </c>
      <c r="U166" t="str">
        <f t="shared" ca="1" si="321"/>
        <v/>
      </c>
      <c r="W166" s="3">
        <f t="shared" ca="1" si="322"/>
        <v>1.9999999999999991</v>
      </c>
      <c r="X166" s="2">
        <f t="shared" ca="1" si="323"/>
        <v>18</v>
      </c>
      <c r="Y166" s="2">
        <f t="shared" ca="1" si="324"/>
        <v>19</v>
      </c>
      <c r="Z166" s="2" t="str">
        <f t="shared" ca="1" si="325"/>
        <v/>
      </c>
      <c r="AA166" s="2" t="str">
        <f t="shared" ca="1" si="326"/>
        <v/>
      </c>
      <c r="AB166" s="2" t="str">
        <f t="shared" ca="1" si="327"/>
        <v/>
      </c>
      <c r="AC166" s="2" t="str">
        <f t="shared" ca="1" si="328"/>
        <v/>
      </c>
      <c r="AD166" s="2" t="str">
        <f t="shared" ca="1" si="329"/>
        <v/>
      </c>
      <c r="AE166" s="2" t="str">
        <f t="shared" ca="1" si="330"/>
        <v/>
      </c>
      <c r="AF166" s="2" t="str">
        <f t="shared" ca="1" si="331"/>
        <v/>
      </c>
      <c r="AG166" s="2" t="str">
        <f t="shared" ca="1" si="332"/>
        <v/>
      </c>
      <c r="AH166" s="2" t="str">
        <f t="shared" ca="1" si="333"/>
        <v/>
      </c>
      <c r="AI166" s="2" t="str">
        <f t="shared" ca="1" si="334"/>
        <v/>
      </c>
      <c r="AJ166" s="2" t="str">
        <f t="shared" ca="1" si="335"/>
        <v/>
      </c>
      <c r="AK166" s="2" t="str">
        <f t="shared" ca="1" si="336"/>
        <v/>
      </c>
      <c r="AM166">
        <f t="shared" ca="1" si="375"/>
        <v>18</v>
      </c>
      <c r="AN166" t="str">
        <f t="shared" ca="1" si="376"/>
        <v/>
      </c>
      <c r="AO166" t="str">
        <f t="shared" ca="1" si="377"/>
        <v/>
      </c>
      <c r="AP166" t="str">
        <f t="shared" ca="1" si="378"/>
        <v/>
      </c>
      <c r="AQ166" t="str">
        <f t="shared" ca="1" si="379"/>
        <v/>
      </c>
      <c r="AR166" t="str">
        <f t="shared" ca="1" si="380"/>
        <v/>
      </c>
      <c r="AS166" t="str">
        <f t="shared" ca="1" si="381"/>
        <v/>
      </c>
      <c r="AT166" t="str">
        <f t="shared" ca="1" si="382"/>
        <v/>
      </c>
      <c r="AU166" t="str">
        <f t="shared" ca="1" si="383"/>
        <v/>
      </c>
      <c r="AV166" t="str">
        <f t="shared" ca="1" si="384"/>
        <v/>
      </c>
      <c r="AW166" t="str">
        <f t="shared" ca="1" si="385"/>
        <v/>
      </c>
      <c r="AX166" t="str">
        <f t="shared" ca="1" si="386"/>
        <v/>
      </c>
      <c r="AY166">
        <f t="shared" ca="1" si="268"/>
        <v>19</v>
      </c>
      <c r="AZ166" t="str">
        <f t="shared" ca="1" si="269"/>
        <v/>
      </c>
      <c r="BA166" t="str">
        <f t="shared" ca="1" si="270"/>
        <v/>
      </c>
      <c r="BB166" t="str">
        <f t="shared" ca="1" si="271"/>
        <v/>
      </c>
      <c r="BC166" t="str">
        <f t="shared" ca="1" si="272"/>
        <v/>
      </c>
      <c r="BD166" t="str">
        <f t="shared" ca="1" si="273"/>
        <v/>
      </c>
      <c r="BE166" t="str">
        <f t="shared" ca="1" si="274"/>
        <v/>
      </c>
      <c r="BF166" t="str">
        <f t="shared" ca="1" si="275"/>
        <v/>
      </c>
      <c r="BG166" t="str">
        <f t="shared" ca="1" si="276"/>
        <v/>
      </c>
      <c r="BH166" t="str">
        <f t="shared" ca="1" si="277"/>
        <v/>
      </c>
      <c r="BI166" t="str">
        <f t="shared" ca="1" si="278"/>
        <v/>
      </c>
      <c r="BJ166" t="str">
        <f t="shared" ca="1" si="279"/>
        <v/>
      </c>
      <c r="CC166">
        <f t="shared" ca="1" si="337"/>
        <v>2</v>
      </c>
      <c r="CD166">
        <f t="shared" ca="1" si="338"/>
        <v>3</v>
      </c>
      <c r="CE166">
        <f t="shared" ca="1" si="339"/>
        <v>5</v>
      </c>
      <c r="CF166">
        <f t="shared" ca="1" si="340"/>
        <v>8</v>
      </c>
      <c r="CG166" t="str">
        <f t="shared" ca="1" si="341"/>
        <v/>
      </c>
      <c r="CH166" t="str">
        <f t="shared" ca="1" si="342"/>
        <v/>
      </c>
      <c r="CI166" t="str">
        <f t="shared" ca="1" si="343"/>
        <v/>
      </c>
      <c r="CJ166" t="str">
        <f t="shared" ca="1" si="344"/>
        <v/>
      </c>
      <c r="CK166" t="str">
        <f t="shared" ca="1" si="345"/>
        <v/>
      </c>
      <c r="CL166" t="str">
        <f t="shared" ca="1" si="346"/>
        <v/>
      </c>
      <c r="CM166" t="str">
        <f t="shared" ca="1" si="347"/>
        <v/>
      </c>
      <c r="CN166" t="str">
        <f t="shared" ca="1" si="348"/>
        <v/>
      </c>
      <c r="CO166">
        <f t="shared" ca="1" si="349"/>
        <v>18</v>
      </c>
      <c r="CP166">
        <f t="shared" ca="1" si="350"/>
        <v>24</v>
      </c>
      <c r="CQ166" t="str">
        <f t="shared" ca="1" si="351"/>
        <v/>
      </c>
      <c r="CR166" t="str">
        <f t="shared" ca="1" si="352"/>
        <v/>
      </c>
      <c r="CS166" t="str">
        <f t="shared" ca="1" si="353"/>
        <v/>
      </c>
      <c r="CT166" t="str">
        <f t="shared" ca="1" si="354"/>
        <v/>
      </c>
      <c r="CU166" t="str">
        <f t="shared" ca="1" si="355"/>
        <v/>
      </c>
      <c r="CV166" t="str">
        <f t="shared" ca="1" si="356"/>
        <v/>
      </c>
      <c r="CW166" t="str">
        <f t="shared" ca="1" si="357"/>
        <v/>
      </c>
      <c r="CX166" t="str">
        <f t="shared" ca="1" si="358"/>
        <v/>
      </c>
      <c r="CY166" t="str">
        <f t="shared" ca="1" si="359"/>
        <v/>
      </c>
      <c r="CZ166" t="str">
        <f t="shared" ca="1" si="360"/>
        <v/>
      </c>
      <c r="DA166">
        <f t="shared" ca="1" si="361"/>
        <v>31</v>
      </c>
      <c r="DB166" t="str">
        <f t="shared" ca="1" si="362"/>
        <v/>
      </c>
      <c r="DC166" t="str">
        <f t="shared" ca="1" si="363"/>
        <v/>
      </c>
      <c r="DD166" t="str">
        <f t="shared" ca="1" si="364"/>
        <v/>
      </c>
      <c r="DE166" t="str">
        <f t="shared" ca="1" si="365"/>
        <v/>
      </c>
      <c r="DF166" t="str">
        <f t="shared" ca="1" si="366"/>
        <v/>
      </c>
      <c r="DG166" t="str">
        <f t="shared" ca="1" si="367"/>
        <v/>
      </c>
      <c r="DH166" t="str">
        <f t="shared" ca="1" si="368"/>
        <v/>
      </c>
      <c r="DI166" t="str">
        <f t="shared" ca="1" si="369"/>
        <v/>
      </c>
      <c r="DJ166" t="str">
        <f t="shared" ca="1" si="370"/>
        <v/>
      </c>
      <c r="DK166" t="str">
        <f t="shared" ca="1" si="371"/>
        <v/>
      </c>
      <c r="DL166" t="str">
        <f t="shared" ca="1" si="372"/>
        <v/>
      </c>
      <c r="DM166">
        <v>1</v>
      </c>
      <c r="DN166">
        <f t="shared" ca="1" si="280"/>
        <v>1</v>
      </c>
      <c r="DO166">
        <f t="shared" ca="1" si="281"/>
        <v>2</v>
      </c>
      <c r="DP166">
        <f t="shared" ca="1" si="282"/>
        <v>3</v>
      </c>
      <c r="DQ166">
        <f t="shared" ca="1" si="283"/>
        <v>3</v>
      </c>
      <c r="DR166">
        <f t="shared" ca="1" si="284"/>
        <v>4</v>
      </c>
      <c r="DS166">
        <f t="shared" ca="1" si="285"/>
        <v>4</v>
      </c>
      <c r="DT166">
        <f t="shared" ca="1" si="286"/>
        <v>4</v>
      </c>
      <c r="DU166">
        <f t="shared" ca="1" si="287"/>
        <v>5</v>
      </c>
      <c r="DV166">
        <f t="shared" ca="1" si="288"/>
        <v>5</v>
      </c>
      <c r="DW166">
        <f t="shared" ca="1" si="289"/>
        <v>5</v>
      </c>
      <c r="DX166">
        <f t="shared" ca="1" si="290"/>
        <v>5</v>
      </c>
      <c r="DY166">
        <f t="shared" ca="1" si="291"/>
        <v>5</v>
      </c>
      <c r="DZ166" s="1">
        <v>1</v>
      </c>
      <c r="EA166">
        <f t="shared" ca="1" si="292"/>
        <v>1</v>
      </c>
      <c r="EB166">
        <f t="shared" ca="1" si="293"/>
        <v>1</v>
      </c>
      <c r="EC166">
        <f t="shared" ca="1" si="294"/>
        <v>1</v>
      </c>
      <c r="ED166">
        <f t="shared" ca="1" si="295"/>
        <v>1</v>
      </c>
      <c r="EE166">
        <f t="shared" ca="1" si="296"/>
        <v>1</v>
      </c>
      <c r="EF166">
        <f t="shared" ca="1" si="297"/>
        <v>2</v>
      </c>
      <c r="EG166">
        <f t="shared" ca="1" si="298"/>
        <v>2</v>
      </c>
      <c r="EH166">
        <f t="shared" ca="1" si="299"/>
        <v>2</v>
      </c>
      <c r="EI166">
        <f t="shared" ca="1" si="300"/>
        <v>2</v>
      </c>
      <c r="EJ166">
        <f t="shared" ca="1" si="301"/>
        <v>2</v>
      </c>
      <c r="EK166">
        <f t="shared" ca="1" si="302"/>
        <v>2</v>
      </c>
      <c r="EL166">
        <f t="shared" ca="1" si="303"/>
        <v>3</v>
      </c>
      <c r="EM166" s="1">
        <v>1</v>
      </c>
      <c r="EN166">
        <f t="shared" ca="1" si="304"/>
        <v>1</v>
      </c>
      <c r="EO166">
        <f t="shared" ca="1" si="305"/>
        <v>1</v>
      </c>
      <c r="EP166">
        <f t="shared" ca="1" si="306"/>
        <v>1</v>
      </c>
      <c r="EQ166">
        <f t="shared" ca="1" si="307"/>
        <v>1</v>
      </c>
      <c r="ER166">
        <f t="shared" ca="1" si="308"/>
        <v>1</v>
      </c>
      <c r="ES166">
        <f t="shared" ca="1" si="309"/>
        <v>1</v>
      </c>
      <c r="ET166">
        <f t="shared" ca="1" si="310"/>
        <v>2</v>
      </c>
      <c r="EU166">
        <f t="shared" ca="1" si="311"/>
        <v>2</v>
      </c>
      <c r="EV166">
        <f t="shared" ca="1" si="312"/>
        <v>2</v>
      </c>
      <c r="EW166">
        <f t="shared" ca="1" si="313"/>
        <v>2</v>
      </c>
      <c r="EX166">
        <f t="shared" ca="1" si="314"/>
        <v>2</v>
      </c>
      <c r="EY166">
        <f t="shared" ca="1" si="315"/>
        <v>2</v>
      </c>
      <c r="EZ166">
        <f ca="1">IF($G165="","",IF($F166&gt;$G$4,COUNTIF(OFFSET($G166,-($G$4+$N166-2),0,1,1):$G166,EZ$9),IF($G166=EZ$9,1,EZ165)))</f>
        <v>0</v>
      </c>
      <c r="FA166">
        <f ca="1">IF($G165="","",IF($F166&gt;$G$4,COUNTIF(OFFSET($G166,-($G$4+$N166-2),0,1,1):$G166,FA$9),IF($G166=FA$9,1,FA165)))</f>
        <v>1</v>
      </c>
      <c r="FB166">
        <f ca="1">IF($G165="","",IF($F166&gt;$G$4,COUNTIF(OFFSET($G166,-($G$4+$N166-2),0,1,1):$G166,FB$9),IF($G166=FB$9,1,FB165)))</f>
        <v>1</v>
      </c>
      <c r="FC166">
        <f ca="1">IF($G165="","",IF($F166&gt;$G$4,COUNTIF(OFFSET($G166,-($G$4+$N166-2),0,1,1):$G166,FC$9),IF($G166=FC$9,1,FC165)))</f>
        <v>0</v>
      </c>
      <c r="FD166">
        <f ca="1">IF($G165="","",IF($F166&gt;$G$4,COUNTIF(OFFSET($G166,-($G$4+$N166-2),0,1,1):$G166,FD$9),IF($G166=FD$9,1,FD165)))</f>
        <v>1</v>
      </c>
      <c r="FE166">
        <f ca="1">IF($G165="","",IF($F166&gt;$G$4,COUNTIF(OFFSET($G166,-($G$4+$N166-2),0,1,1):$G166,FE$9),IF($G166=FE$9,1,FE165)))</f>
        <v>0</v>
      </c>
      <c r="FF166">
        <f ca="1">IF($G165="","",IF($F166&gt;$G$4,COUNTIF(OFFSET($G166,-($G$4+$N166-2),0,1,1):$G166,FF$9),IF($G166=FF$9,1,FF165)))</f>
        <v>0</v>
      </c>
      <c r="FG166">
        <f ca="1">IF($G165="","",IF($F166&gt;$G$4,COUNTIF(OFFSET($G166,-($G$4+$N166-2),0,1,1):$G166,FG$9),IF($G166=FG$9,1,FG165)))</f>
        <v>1</v>
      </c>
      <c r="FH166">
        <f ca="1">IF($G165="","",IF($F166&gt;$G$4,COUNTIF(OFFSET($G166,-($G$4+$N166-2),0,1,1):$G166,FH$9),IF($G166=FH$9,1,FH165)))</f>
        <v>0</v>
      </c>
      <c r="FI166">
        <f ca="1">IF($G165="","",IF($F166&gt;$G$4,COUNTIF(OFFSET($G166,-($G$4+$N166-2),0,1,1):$G166,FI$9),IF($G166=FI$9,1,FI165)))</f>
        <v>0</v>
      </c>
      <c r="FJ166">
        <f ca="1">IF($G165="","",IF($F166&gt;$G$4,COUNTIF(OFFSET($G166,-($G$4+$N166-2),0,1,1):$G166,FJ$9),IF($G166=FJ$9,1,FJ165)))</f>
        <v>0</v>
      </c>
      <c r="FK166">
        <f ca="1">IF($G165="","",IF($F166&gt;$G$4,COUNTIF(OFFSET($G166,-($G$4+$N166-2),0,1,1):$G166,FK$9),IF($G166=FK$9,1,FK165)))</f>
        <v>0</v>
      </c>
      <c r="FL166">
        <f ca="1">IF($G165="","",IF($F166&gt;$G$4,COUNTIF(OFFSET($G166,-($G$4+$N166-2),0,1,1):$G166,FL$9),IF($G166=FL$9,1,FL165)))</f>
        <v>0</v>
      </c>
      <c r="FM166">
        <f ca="1">IF($G165="","",IF($F166&gt;$G$4,COUNTIF(OFFSET($G166,-($G$4+$N166-2),0,1,1):$G166,FM$9),IF($G166=FM$9,1,FM165)))</f>
        <v>0</v>
      </c>
      <c r="FN166">
        <f ca="1">IF($G165="","",IF($F166&gt;$G$4,COUNTIF(OFFSET($G166,-($G$4+$N166-2),0,1,1):$G166,FN$9),IF($G166=FN$9,1,FN165)))</f>
        <v>0</v>
      </c>
      <c r="FO166">
        <f ca="1">IF($G165="","",IF($F166&gt;$G$4,COUNTIF(OFFSET($G166,-($G$4+$N166-2),0,1,1):$G166,FO$9),IF($G166=FO$9,1,FO165)))</f>
        <v>0</v>
      </c>
      <c r="FP166">
        <f ca="1">IF($G165="","",IF($F166&gt;$G$4,COUNTIF(OFFSET($G166,-($G$4+$N166-2),0,1,1):$G166,FP$9),IF($G166=FP$9,1,FP165)))</f>
        <v>0</v>
      </c>
      <c r="FQ166">
        <f ca="1">IF($G165="","",IF($F166&gt;$G$4,COUNTIF(OFFSET($G166,-($G$4+$N166-2),0,1,1):$G166,FQ$9),IF($G166=FQ$9,1,FQ165)))</f>
        <v>1</v>
      </c>
      <c r="FR166">
        <f ca="1">IF($G165="","",IF($F166&gt;$G$4,COUNTIF(OFFSET($G166,-($G$4+$N166-2),0,1,1):$G166,FR$9),IF($G166=FR$9,1,FR165)))</f>
        <v>0</v>
      </c>
      <c r="FS166">
        <f ca="1">IF($G165="","",IF($F166&gt;$G$4,COUNTIF(OFFSET($G166,-($G$4+$N166-2),0,1,1):$G166,FS$9),IF($G166=FS$9,1,FS165)))</f>
        <v>0</v>
      </c>
      <c r="FT166">
        <f ca="1">IF($G165="","",IF($F166&gt;$G$4,COUNTIF(OFFSET($G166,-($G$4+$N166-2),0,1,1):$G166,FT$9),IF($G166=FT$9,1,FT165)))</f>
        <v>0</v>
      </c>
      <c r="FU166">
        <f ca="1">IF($G165="","",IF($F166&gt;$G$4,COUNTIF(OFFSET($G166,-($G$4+$N166-2),0,1,1):$G166,FU$9),IF($G166=FU$9,1,FU165)))</f>
        <v>0</v>
      </c>
      <c r="FV166">
        <f ca="1">IF($G165="","",IF($F166&gt;$G$4,COUNTIF(OFFSET($G166,-($G$4+$N166-2),0,1,1):$G166,FV$9),IF($G166=FV$9,1,FV165)))</f>
        <v>0</v>
      </c>
      <c r="FW166">
        <f ca="1">IF($G165="","",IF($F166&gt;$G$4,COUNTIF(OFFSET($G166,-($G$4+$N166-2),0,1,1):$G166,FW$9),IF($G166=FW$9,1,FW165)))</f>
        <v>1</v>
      </c>
      <c r="FX166">
        <f ca="1">IF($G165="","",IF($F166&gt;$G$4,COUNTIF(OFFSET($G166,-($G$4+$N166-2),0,1,1):$G166,FX$9),IF($G166=FX$9,1,FX165)))</f>
        <v>0</v>
      </c>
      <c r="FY166">
        <f ca="1">IF($G165="","",IF($F166&gt;$G$4,COUNTIF(OFFSET($G166,-($G$4+$N166-2),0,1,1):$G166,FY$9),IF($G166=FY$9,1,FY165)))</f>
        <v>0</v>
      </c>
      <c r="FZ166">
        <f ca="1">IF($G165="","",IF($F166&gt;$G$4,COUNTIF(OFFSET($G166,-($G$4+$N166-2),0,1,1):$G166,FZ$9),IF($G166=FZ$9,1,FZ165)))</f>
        <v>0</v>
      </c>
      <c r="GA166">
        <f ca="1">IF($G165="","",IF($F166&gt;$G$4,COUNTIF(OFFSET($G166,-($G$4+$N166-2),0,1,1):$G166,GA$9),IF($G166=GA$9,1,GA165)))</f>
        <v>0</v>
      </c>
      <c r="GB166">
        <f ca="1">IF($G165="","",IF($F166&gt;$G$4,COUNTIF(OFFSET($G166,-($G$4+$N166-2),0,1,1):$G166,GB$9),IF($G166=GB$9,1,GB165)))</f>
        <v>0</v>
      </c>
      <c r="GC166">
        <f ca="1">IF($G165="","",IF($F166&gt;$G$4,COUNTIF(OFFSET($G166,-($G$4+$N166-2),0,1,1):$G166,GC$9),IF($G166=GC$9,1,GC165)))</f>
        <v>0</v>
      </c>
      <c r="GD166">
        <f ca="1">IF($G165="","",IF($F166&gt;$G$4,COUNTIF(OFFSET($G166,-($G$4+$N166-2),0,1,1):$G166,GD$9),IF($G166=GD$9,1,GD165)))</f>
        <v>1</v>
      </c>
      <c r="GE166">
        <f ca="1">IF($G165="","",IF($F166&gt;$G$4,COUNTIF(OFFSET($G166,-($G$4+$N166-2),0,1,1):$G166,GE$9),IF($G166=GE$9,1,GE165)))</f>
        <v>0</v>
      </c>
      <c r="GF166">
        <f ca="1">IF($G165="","",IF($F166&gt;$G$4,COUNTIF(OFFSET($G166,-($G$4+$N166-2),0,1,1):$G166,GF$9),IF($G166=GF$9,1,GF165)))</f>
        <v>0</v>
      </c>
      <c r="GG166">
        <f ca="1">IF($G165="","",IF($F166&gt;$G$4,COUNTIF(OFFSET($G166,-($G$4+$N166-2),0,1,1):$G166,GG$9),IF($G166=GG$9,1,GG165)))</f>
        <v>0</v>
      </c>
      <c r="GH166">
        <f ca="1">IF($G165="","",IF($F166&gt;$G$4,COUNTIF(OFFSET($G166,-($G$4+$N166-2),0,1,1):$G166,GH$9),IF($G166=GH$9,1,GH165)))</f>
        <v>0</v>
      </c>
      <c r="GI166">
        <f ca="1">IF($G165="","",IF($F166&gt;$G$4,COUNTIF(OFFSET($G166,-($G$4+$N166-2),0,1,1):$G166,GI$9),IF($G166=GI$9,1,GI165)))</f>
        <v>0</v>
      </c>
    </row>
    <row r="167" spans="6:191" x14ac:dyDescent="0.25">
      <c r="F167">
        <v>158</v>
      </c>
      <c r="G167" s="1">
        <v>3</v>
      </c>
      <c r="H167" s="3">
        <f t="shared" si="262"/>
        <v>1</v>
      </c>
      <c r="I167">
        <f t="shared" ca="1" si="316"/>
        <v>0</v>
      </c>
      <c r="J167" s="1">
        <f t="shared" ca="1" si="263"/>
        <v>4</v>
      </c>
      <c r="K167" s="2">
        <f t="shared" ca="1" si="264"/>
        <v>2</v>
      </c>
      <c r="L167" s="3">
        <f t="shared" ca="1" si="265"/>
        <v>1</v>
      </c>
      <c r="M167">
        <f t="shared" ca="1" si="266"/>
        <v>2</v>
      </c>
      <c r="N167">
        <f t="shared" ca="1" si="373"/>
        <v>3</v>
      </c>
      <c r="O167">
        <f t="shared" ca="1" si="374"/>
        <v>2</v>
      </c>
      <c r="P167">
        <f t="shared" ca="1" si="317"/>
        <v>0</v>
      </c>
      <c r="Q167">
        <f t="shared" ca="1" si="318"/>
        <v>5.9999999999999947</v>
      </c>
      <c r="R167">
        <f t="shared" ca="1" si="319"/>
        <v>1</v>
      </c>
      <c r="S167">
        <f t="shared" ca="1" si="267"/>
        <v>-3.9999999999999964</v>
      </c>
      <c r="T167">
        <f t="shared" ca="1" si="320"/>
        <v>71.000000000000028</v>
      </c>
      <c r="U167" t="str">
        <f t="shared" ca="1" si="321"/>
        <v/>
      </c>
      <c r="W167" s="3">
        <f t="shared" ca="1" si="322"/>
        <v>3.9999999999999964</v>
      </c>
      <c r="X167" s="2">
        <f t="shared" ca="1" si="323"/>
        <v>18</v>
      </c>
      <c r="Y167" s="2">
        <f t="shared" ca="1" si="324"/>
        <v>19</v>
      </c>
      <c r="Z167" s="2">
        <f t="shared" ca="1" si="325"/>
        <v>24</v>
      </c>
      <c r="AA167" s="2">
        <f t="shared" ca="1" si="326"/>
        <v>25</v>
      </c>
      <c r="AB167" s="2" t="str">
        <f t="shared" ca="1" si="327"/>
        <v/>
      </c>
      <c r="AC167" s="2" t="str">
        <f t="shared" ca="1" si="328"/>
        <v/>
      </c>
      <c r="AD167" s="2" t="str">
        <f t="shared" ca="1" si="329"/>
        <v/>
      </c>
      <c r="AE167" s="2" t="str">
        <f t="shared" ca="1" si="330"/>
        <v/>
      </c>
      <c r="AF167" s="2" t="str">
        <f t="shared" ca="1" si="331"/>
        <v/>
      </c>
      <c r="AG167" s="2" t="str">
        <f t="shared" ca="1" si="332"/>
        <v/>
      </c>
      <c r="AH167" s="2" t="str">
        <f t="shared" ca="1" si="333"/>
        <v/>
      </c>
      <c r="AI167" s="2" t="str">
        <f t="shared" ca="1" si="334"/>
        <v/>
      </c>
      <c r="AJ167" s="2" t="str">
        <f t="shared" ca="1" si="335"/>
        <v/>
      </c>
      <c r="AK167" s="2" t="str">
        <f t="shared" ca="1" si="336"/>
        <v/>
      </c>
      <c r="AM167">
        <f t="shared" ca="1" si="375"/>
        <v>18</v>
      </c>
      <c r="AN167">
        <f t="shared" ca="1" si="376"/>
        <v>24</v>
      </c>
      <c r="AO167" t="str">
        <f t="shared" ca="1" si="377"/>
        <v/>
      </c>
      <c r="AP167" t="str">
        <f t="shared" ca="1" si="378"/>
        <v/>
      </c>
      <c r="AQ167" t="str">
        <f t="shared" ca="1" si="379"/>
        <v/>
      </c>
      <c r="AR167" t="str">
        <f t="shared" ca="1" si="380"/>
        <v/>
      </c>
      <c r="AS167" t="str">
        <f t="shared" ca="1" si="381"/>
        <v/>
      </c>
      <c r="AT167" t="str">
        <f t="shared" ca="1" si="382"/>
        <v/>
      </c>
      <c r="AU167" t="str">
        <f t="shared" ca="1" si="383"/>
        <v/>
      </c>
      <c r="AV167" t="str">
        <f t="shared" ca="1" si="384"/>
        <v/>
      </c>
      <c r="AW167" t="str">
        <f t="shared" ca="1" si="385"/>
        <v/>
      </c>
      <c r="AX167" t="str">
        <f t="shared" ca="1" si="386"/>
        <v/>
      </c>
      <c r="AY167">
        <f t="shared" ca="1" si="268"/>
        <v>19</v>
      </c>
      <c r="AZ167">
        <f t="shared" ca="1" si="269"/>
        <v>25</v>
      </c>
      <c r="BA167" t="str">
        <f t="shared" ca="1" si="270"/>
        <v/>
      </c>
      <c r="BB167" t="str">
        <f t="shared" ca="1" si="271"/>
        <v/>
      </c>
      <c r="BC167" t="str">
        <f t="shared" ca="1" si="272"/>
        <v/>
      </c>
      <c r="BD167" t="str">
        <f t="shared" ca="1" si="273"/>
        <v/>
      </c>
      <c r="BE167" t="str">
        <f t="shared" ca="1" si="274"/>
        <v/>
      </c>
      <c r="BF167" t="str">
        <f t="shared" ca="1" si="275"/>
        <v/>
      </c>
      <c r="BG167" t="str">
        <f t="shared" ca="1" si="276"/>
        <v/>
      </c>
      <c r="BH167" t="str">
        <f t="shared" ca="1" si="277"/>
        <v/>
      </c>
      <c r="BI167" t="str">
        <f t="shared" ca="1" si="278"/>
        <v/>
      </c>
      <c r="BJ167" t="str">
        <f t="shared" ca="1" si="279"/>
        <v/>
      </c>
      <c r="CC167">
        <f t="shared" ca="1" si="337"/>
        <v>2</v>
      </c>
      <c r="CD167">
        <f t="shared" ca="1" si="338"/>
        <v>3</v>
      </c>
      <c r="CE167">
        <f t="shared" ca="1" si="339"/>
        <v>5</v>
      </c>
      <c r="CF167">
        <f t="shared" ca="1" si="340"/>
        <v>8</v>
      </c>
      <c r="CG167" t="str">
        <f t="shared" ca="1" si="341"/>
        <v/>
      </c>
      <c r="CH167" t="str">
        <f t="shared" ca="1" si="342"/>
        <v/>
      </c>
      <c r="CI167" t="str">
        <f t="shared" ca="1" si="343"/>
        <v/>
      </c>
      <c r="CJ167" t="str">
        <f t="shared" ca="1" si="344"/>
        <v/>
      </c>
      <c r="CK167" t="str">
        <f t="shared" ca="1" si="345"/>
        <v/>
      </c>
      <c r="CL167" t="str">
        <f t="shared" ca="1" si="346"/>
        <v/>
      </c>
      <c r="CM167" t="str">
        <f t="shared" ca="1" si="347"/>
        <v/>
      </c>
      <c r="CN167" t="str">
        <f t="shared" ca="1" si="348"/>
        <v/>
      </c>
      <c r="CO167">
        <f t="shared" ca="1" si="349"/>
        <v>18</v>
      </c>
      <c r="CP167">
        <f t="shared" ca="1" si="350"/>
        <v>24</v>
      </c>
      <c r="CQ167" t="str">
        <f t="shared" ca="1" si="351"/>
        <v/>
      </c>
      <c r="CR167" t="str">
        <f t="shared" ca="1" si="352"/>
        <v/>
      </c>
      <c r="CS167" t="str">
        <f t="shared" ca="1" si="353"/>
        <v/>
      </c>
      <c r="CT167" t="str">
        <f t="shared" ca="1" si="354"/>
        <v/>
      </c>
      <c r="CU167" t="str">
        <f t="shared" ca="1" si="355"/>
        <v/>
      </c>
      <c r="CV167" t="str">
        <f t="shared" ca="1" si="356"/>
        <v/>
      </c>
      <c r="CW167" t="str">
        <f t="shared" ca="1" si="357"/>
        <v/>
      </c>
      <c r="CX167" t="str">
        <f t="shared" ca="1" si="358"/>
        <v/>
      </c>
      <c r="CY167" t="str">
        <f t="shared" ca="1" si="359"/>
        <v/>
      </c>
      <c r="CZ167" t="str">
        <f t="shared" ca="1" si="360"/>
        <v/>
      </c>
      <c r="DA167">
        <f t="shared" ca="1" si="361"/>
        <v>31</v>
      </c>
      <c r="DB167" t="str">
        <f t="shared" ca="1" si="362"/>
        <v/>
      </c>
      <c r="DC167" t="str">
        <f t="shared" ca="1" si="363"/>
        <v/>
      </c>
      <c r="DD167" t="str">
        <f t="shared" ca="1" si="364"/>
        <v/>
      </c>
      <c r="DE167" t="str">
        <f t="shared" ca="1" si="365"/>
        <v/>
      </c>
      <c r="DF167" t="str">
        <f t="shared" ca="1" si="366"/>
        <v/>
      </c>
      <c r="DG167" t="str">
        <f t="shared" ca="1" si="367"/>
        <v/>
      </c>
      <c r="DH167" t="str">
        <f t="shared" ca="1" si="368"/>
        <v/>
      </c>
      <c r="DI167" t="str">
        <f t="shared" ca="1" si="369"/>
        <v/>
      </c>
      <c r="DJ167" t="str">
        <f t="shared" ca="1" si="370"/>
        <v/>
      </c>
      <c r="DK167" t="str">
        <f t="shared" ca="1" si="371"/>
        <v/>
      </c>
      <c r="DL167" t="str">
        <f t="shared" ca="1" si="372"/>
        <v/>
      </c>
      <c r="DM167">
        <v>1</v>
      </c>
      <c r="DN167">
        <f t="shared" ca="1" si="280"/>
        <v>1</v>
      </c>
      <c r="DO167">
        <f t="shared" ca="1" si="281"/>
        <v>2</v>
      </c>
      <c r="DP167">
        <f t="shared" ca="1" si="282"/>
        <v>3</v>
      </c>
      <c r="DQ167">
        <f t="shared" ca="1" si="283"/>
        <v>3</v>
      </c>
      <c r="DR167">
        <f t="shared" ca="1" si="284"/>
        <v>4</v>
      </c>
      <c r="DS167">
        <f t="shared" ca="1" si="285"/>
        <v>4</v>
      </c>
      <c r="DT167">
        <f t="shared" ca="1" si="286"/>
        <v>4</v>
      </c>
      <c r="DU167">
        <f t="shared" ca="1" si="287"/>
        <v>5</v>
      </c>
      <c r="DV167">
        <f t="shared" ca="1" si="288"/>
        <v>5</v>
      </c>
      <c r="DW167">
        <f t="shared" ca="1" si="289"/>
        <v>5</v>
      </c>
      <c r="DX167">
        <f t="shared" ca="1" si="290"/>
        <v>5</v>
      </c>
      <c r="DY167">
        <f t="shared" ca="1" si="291"/>
        <v>5</v>
      </c>
      <c r="DZ167" s="1">
        <v>1</v>
      </c>
      <c r="EA167">
        <f t="shared" ca="1" si="292"/>
        <v>1</v>
      </c>
      <c r="EB167">
        <f t="shared" ca="1" si="293"/>
        <v>1</v>
      </c>
      <c r="EC167">
        <f t="shared" ca="1" si="294"/>
        <v>1</v>
      </c>
      <c r="ED167">
        <f t="shared" ca="1" si="295"/>
        <v>1</v>
      </c>
      <c r="EE167">
        <f t="shared" ca="1" si="296"/>
        <v>1</v>
      </c>
      <c r="EF167">
        <f t="shared" ca="1" si="297"/>
        <v>2</v>
      </c>
      <c r="EG167">
        <f t="shared" ca="1" si="298"/>
        <v>2</v>
      </c>
      <c r="EH167">
        <f t="shared" ca="1" si="299"/>
        <v>2</v>
      </c>
      <c r="EI167">
        <f t="shared" ca="1" si="300"/>
        <v>2</v>
      </c>
      <c r="EJ167">
        <f t="shared" ca="1" si="301"/>
        <v>2</v>
      </c>
      <c r="EK167">
        <f t="shared" ca="1" si="302"/>
        <v>2</v>
      </c>
      <c r="EL167">
        <f t="shared" ca="1" si="303"/>
        <v>3</v>
      </c>
      <c r="EM167" s="1">
        <v>1</v>
      </c>
      <c r="EN167">
        <f t="shared" ca="1" si="304"/>
        <v>1</v>
      </c>
      <c r="EO167">
        <f t="shared" ca="1" si="305"/>
        <v>1</v>
      </c>
      <c r="EP167">
        <f t="shared" ca="1" si="306"/>
        <v>1</v>
      </c>
      <c r="EQ167">
        <f t="shared" ca="1" si="307"/>
        <v>1</v>
      </c>
      <c r="ER167">
        <f t="shared" ca="1" si="308"/>
        <v>1</v>
      </c>
      <c r="ES167">
        <f t="shared" ca="1" si="309"/>
        <v>1</v>
      </c>
      <c r="ET167">
        <f t="shared" ca="1" si="310"/>
        <v>2</v>
      </c>
      <c r="EU167">
        <f t="shared" ca="1" si="311"/>
        <v>2</v>
      </c>
      <c r="EV167">
        <f t="shared" ca="1" si="312"/>
        <v>2</v>
      </c>
      <c r="EW167">
        <f t="shared" ca="1" si="313"/>
        <v>2</v>
      </c>
      <c r="EX167">
        <f t="shared" ca="1" si="314"/>
        <v>2</v>
      </c>
      <c r="EY167">
        <f t="shared" ca="1" si="315"/>
        <v>2</v>
      </c>
      <c r="EZ167">
        <f ca="1">IF($G166="","",IF($F167&gt;$G$4,COUNTIF(OFFSET($G167,-($G$4+$N167-2),0,1,1):$G167,EZ$9),IF($G167=EZ$9,1,EZ166)))</f>
        <v>0</v>
      </c>
      <c r="FA167">
        <f ca="1">IF($G166="","",IF($F167&gt;$G$4,COUNTIF(OFFSET($G167,-($G$4+$N167-2),0,1,1):$G167,FA$9),IF($G167=FA$9,1,FA166)))</f>
        <v>1</v>
      </c>
      <c r="FB167">
        <f ca="1">IF($G166="","",IF($F167&gt;$G$4,COUNTIF(OFFSET($G167,-($G$4+$N167-2),0,1,1):$G167,FB$9),IF($G167=FB$9,1,FB166)))</f>
        <v>2</v>
      </c>
      <c r="FC167">
        <f ca="1">IF($G166="","",IF($F167&gt;$G$4,COUNTIF(OFFSET($G167,-($G$4+$N167-2),0,1,1):$G167,FC$9),IF($G167=FC$9,1,FC166)))</f>
        <v>0</v>
      </c>
      <c r="FD167">
        <f ca="1">IF($G166="","",IF($F167&gt;$G$4,COUNTIF(OFFSET($G167,-($G$4+$N167-2),0,1,1):$G167,FD$9),IF($G167=FD$9,1,FD166)))</f>
        <v>1</v>
      </c>
      <c r="FE167">
        <f ca="1">IF($G166="","",IF($F167&gt;$G$4,COUNTIF(OFFSET($G167,-($G$4+$N167-2),0,1,1):$G167,FE$9),IF($G167=FE$9,1,FE166)))</f>
        <v>0</v>
      </c>
      <c r="FF167">
        <f ca="1">IF($G166="","",IF($F167&gt;$G$4,COUNTIF(OFFSET($G167,-($G$4+$N167-2),0,1,1):$G167,FF$9),IF($G167=FF$9,1,FF166)))</f>
        <v>0</v>
      </c>
      <c r="FG167">
        <f ca="1">IF($G166="","",IF($F167&gt;$G$4,COUNTIF(OFFSET($G167,-($G$4+$N167-2),0,1,1):$G167,FG$9),IF($G167=FG$9,1,FG166)))</f>
        <v>1</v>
      </c>
      <c r="FH167">
        <f ca="1">IF($G166="","",IF($F167&gt;$G$4,COUNTIF(OFFSET($G167,-($G$4+$N167-2),0,1,1):$G167,FH$9),IF($G167=FH$9,1,FH166)))</f>
        <v>0</v>
      </c>
      <c r="FI167">
        <f ca="1">IF($G166="","",IF($F167&gt;$G$4,COUNTIF(OFFSET($G167,-($G$4+$N167-2),0,1,1):$G167,FI$9),IF($G167=FI$9,1,FI166)))</f>
        <v>0</v>
      </c>
      <c r="FJ167">
        <f ca="1">IF($G166="","",IF($F167&gt;$G$4,COUNTIF(OFFSET($G167,-($G$4+$N167-2),0,1,1):$G167,FJ$9),IF($G167=FJ$9,1,FJ166)))</f>
        <v>0</v>
      </c>
      <c r="FK167">
        <f ca="1">IF($G166="","",IF($F167&gt;$G$4,COUNTIF(OFFSET($G167,-($G$4+$N167-2),0,1,1):$G167,FK$9),IF($G167=FK$9,1,FK166)))</f>
        <v>0</v>
      </c>
      <c r="FL167">
        <f ca="1">IF($G166="","",IF($F167&gt;$G$4,COUNTIF(OFFSET($G167,-($G$4+$N167-2),0,1,1):$G167,FL$9),IF($G167=FL$9,1,FL166)))</f>
        <v>0</v>
      </c>
      <c r="FM167">
        <f ca="1">IF($G166="","",IF($F167&gt;$G$4,COUNTIF(OFFSET($G167,-($G$4+$N167-2),0,1,1):$G167,FM$9),IF($G167=FM$9,1,FM166)))</f>
        <v>0</v>
      </c>
      <c r="FN167">
        <f ca="1">IF($G166="","",IF($F167&gt;$G$4,COUNTIF(OFFSET($G167,-($G$4+$N167-2),0,1,1):$G167,FN$9),IF($G167=FN$9,1,FN166)))</f>
        <v>0</v>
      </c>
      <c r="FO167">
        <f ca="1">IF($G166="","",IF($F167&gt;$G$4,COUNTIF(OFFSET($G167,-($G$4+$N167-2),0,1,1):$G167,FO$9),IF($G167=FO$9,1,FO166)))</f>
        <v>0</v>
      </c>
      <c r="FP167">
        <f ca="1">IF($G166="","",IF($F167&gt;$G$4,COUNTIF(OFFSET($G167,-($G$4+$N167-2),0,1,1):$G167,FP$9),IF($G167=FP$9,1,FP166)))</f>
        <v>0</v>
      </c>
      <c r="FQ167">
        <f ca="1">IF($G166="","",IF($F167&gt;$G$4,COUNTIF(OFFSET($G167,-($G$4+$N167-2),0,1,1):$G167,FQ$9),IF($G167=FQ$9,1,FQ166)))</f>
        <v>1</v>
      </c>
      <c r="FR167">
        <f ca="1">IF($G166="","",IF($F167&gt;$G$4,COUNTIF(OFFSET($G167,-($G$4+$N167-2),0,1,1):$G167,FR$9),IF($G167=FR$9,1,FR166)))</f>
        <v>0</v>
      </c>
      <c r="FS167">
        <f ca="1">IF($G166="","",IF($F167&gt;$G$4,COUNTIF(OFFSET($G167,-($G$4+$N167-2),0,1,1):$G167,FS$9),IF($G167=FS$9,1,FS166)))</f>
        <v>0</v>
      </c>
      <c r="FT167">
        <f ca="1">IF($G166="","",IF($F167&gt;$G$4,COUNTIF(OFFSET($G167,-($G$4+$N167-2),0,1,1):$G167,FT$9),IF($G167=FT$9,1,FT166)))</f>
        <v>0</v>
      </c>
      <c r="FU167">
        <f ca="1">IF($G166="","",IF($F167&gt;$G$4,COUNTIF(OFFSET($G167,-($G$4+$N167-2),0,1,1):$G167,FU$9),IF($G167=FU$9,1,FU166)))</f>
        <v>0</v>
      </c>
      <c r="FV167">
        <f ca="1">IF($G166="","",IF($F167&gt;$G$4,COUNTIF(OFFSET($G167,-($G$4+$N167-2),0,1,1):$G167,FV$9),IF($G167=FV$9,1,FV166)))</f>
        <v>0</v>
      </c>
      <c r="FW167">
        <f ca="1">IF($G166="","",IF($F167&gt;$G$4,COUNTIF(OFFSET($G167,-($G$4+$N167-2),0,1,1):$G167,FW$9),IF($G167=FW$9,1,FW166)))</f>
        <v>1</v>
      </c>
      <c r="FX167">
        <f ca="1">IF($G166="","",IF($F167&gt;$G$4,COUNTIF(OFFSET($G167,-($G$4+$N167-2),0,1,1):$G167,FX$9),IF($G167=FX$9,1,FX166)))</f>
        <v>0</v>
      </c>
      <c r="FY167">
        <f ca="1">IF($G166="","",IF($F167&gt;$G$4,COUNTIF(OFFSET($G167,-($G$4+$N167-2),0,1,1):$G167,FY$9),IF($G167=FY$9,1,FY166)))</f>
        <v>0</v>
      </c>
      <c r="FZ167">
        <f ca="1">IF($G166="","",IF($F167&gt;$G$4,COUNTIF(OFFSET($G167,-($G$4+$N167-2),0,1,1):$G167,FZ$9),IF($G167=FZ$9,1,FZ166)))</f>
        <v>0</v>
      </c>
      <c r="GA167">
        <f ca="1">IF($G166="","",IF($F167&gt;$G$4,COUNTIF(OFFSET($G167,-($G$4+$N167-2),0,1,1):$G167,GA$9),IF($G167=GA$9,1,GA166)))</f>
        <v>0</v>
      </c>
      <c r="GB167">
        <f ca="1">IF($G166="","",IF($F167&gt;$G$4,COUNTIF(OFFSET($G167,-($G$4+$N167-2),0,1,1):$G167,GB$9),IF($G167=GB$9,1,GB166)))</f>
        <v>0</v>
      </c>
      <c r="GC167">
        <f ca="1">IF($G166="","",IF($F167&gt;$G$4,COUNTIF(OFFSET($G167,-($G$4+$N167-2),0,1,1):$G167,GC$9),IF($G167=GC$9,1,GC166)))</f>
        <v>0</v>
      </c>
      <c r="GD167">
        <f ca="1">IF($G166="","",IF($F167&gt;$G$4,COUNTIF(OFFSET($G167,-($G$4+$N167-2),0,1,1):$G167,GD$9),IF($G167=GD$9,1,GD166)))</f>
        <v>1</v>
      </c>
      <c r="GE167">
        <f ca="1">IF($G166="","",IF($F167&gt;$G$4,COUNTIF(OFFSET($G167,-($G$4+$N167-2),0,1,1):$G167,GE$9),IF($G167=GE$9,1,GE166)))</f>
        <v>0</v>
      </c>
      <c r="GF167">
        <f ca="1">IF($G166="","",IF($F167&gt;$G$4,COUNTIF(OFFSET($G167,-($G$4+$N167-2),0,1,1):$G167,GF$9),IF($G167=GF$9,1,GF166)))</f>
        <v>0</v>
      </c>
      <c r="GG167">
        <f ca="1">IF($G166="","",IF($F167&gt;$G$4,COUNTIF(OFFSET($G167,-($G$4+$N167-2),0,1,1):$G167,GG$9),IF($G167=GG$9,1,GG166)))</f>
        <v>0</v>
      </c>
      <c r="GH167">
        <f ca="1">IF($G166="","",IF($F167&gt;$G$4,COUNTIF(OFFSET($G167,-($G$4+$N167-2),0,1,1):$G167,GH$9),IF($G167=GH$9,1,GH166)))</f>
        <v>0</v>
      </c>
      <c r="GI167">
        <f ca="1">IF($G166="","",IF($F167&gt;$G$4,COUNTIF(OFFSET($G167,-($G$4+$N167-2),0,1,1):$G167,GI$9),IF($G167=GI$9,1,GI166)))</f>
        <v>0</v>
      </c>
    </row>
    <row r="168" spans="6:191" x14ac:dyDescent="0.25">
      <c r="F168">
        <v>159</v>
      </c>
      <c r="G168" s="1">
        <v>3</v>
      </c>
      <c r="H168" s="3">
        <f t="shared" si="262"/>
        <v>1</v>
      </c>
      <c r="I168">
        <f t="shared" ca="1" si="316"/>
        <v>0</v>
      </c>
      <c r="J168" s="1">
        <f t="shared" ca="1" si="263"/>
        <v>4</v>
      </c>
      <c r="K168" s="2">
        <f t="shared" ca="1" si="264"/>
        <v>2</v>
      </c>
      <c r="L168" s="3">
        <f t="shared" ca="1" si="265"/>
        <v>1</v>
      </c>
      <c r="M168">
        <f t="shared" ca="1" si="266"/>
        <v>2</v>
      </c>
      <c r="N168">
        <f t="shared" ca="1" si="373"/>
        <v>4</v>
      </c>
      <c r="O168">
        <f t="shared" ca="1" si="374"/>
        <v>2</v>
      </c>
      <c r="P168">
        <f t="shared" ca="1" si="317"/>
        <v>0</v>
      </c>
      <c r="Q168">
        <f t="shared" ca="1" si="318"/>
        <v>9.9999999999999911</v>
      </c>
      <c r="R168">
        <f t="shared" ca="1" si="319"/>
        <v>1</v>
      </c>
      <c r="S168">
        <f t="shared" ca="1" si="267"/>
        <v>-3.9999999999999964</v>
      </c>
      <c r="T168">
        <f t="shared" ca="1" si="320"/>
        <v>67.000000000000028</v>
      </c>
      <c r="U168" t="str">
        <f t="shared" ca="1" si="321"/>
        <v/>
      </c>
      <c r="W168" s="3">
        <f t="shared" ca="1" si="322"/>
        <v>3.9999999999999964</v>
      </c>
      <c r="X168" s="2">
        <f t="shared" ca="1" si="323"/>
        <v>18</v>
      </c>
      <c r="Y168" s="2">
        <f t="shared" ca="1" si="324"/>
        <v>19</v>
      </c>
      <c r="Z168" s="2">
        <f t="shared" ca="1" si="325"/>
        <v>24</v>
      </c>
      <c r="AA168" s="2">
        <f t="shared" ca="1" si="326"/>
        <v>25</v>
      </c>
      <c r="AB168" s="2" t="str">
        <f t="shared" ca="1" si="327"/>
        <v/>
      </c>
      <c r="AC168" s="2" t="str">
        <f t="shared" ca="1" si="328"/>
        <v/>
      </c>
      <c r="AD168" s="2" t="str">
        <f t="shared" ca="1" si="329"/>
        <v/>
      </c>
      <c r="AE168" s="2" t="str">
        <f t="shared" ca="1" si="330"/>
        <v/>
      </c>
      <c r="AF168" s="2" t="str">
        <f t="shared" ca="1" si="331"/>
        <v/>
      </c>
      <c r="AG168" s="2" t="str">
        <f t="shared" ca="1" si="332"/>
        <v/>
      </c>
      <c r="AH168" s="2" t="str">
        <f t="shared" ca="1" si="333"/>
        <v/>
      </c>
      <c r="AI168" s="2" t="str">
        <f t="shared" ca="1" si="334"/>
        <v/>
      </c>
      <c r="AJ168" s="2" t="str">
        <f t="shared" ca="1" si="335"/>
        <v/>
      </c>
      <c r="AK168" s="2" t="str">
        <f t="shared" ca="1" si="336"/>
        <v/>
      </c>
      <c r="AM168">
        <f t="shared" ca="1" si="375"/>
        <v>18</v>
      </c>
      <c r="AN168">
        <f t="shared" ca="1" si="376"/>
        <v>24</v>
      </c>
      <c r="AO168" t="str">
        <f t="shared" ca="1" si="377"/>
        <v/>
      </c>
      <c r="AP168" t="str">
        <f t="shared" ca="1" si="378"/>
        <v/>
      </c>
      <c r="AQ168" t="str">
        <f t="shared" ca="1" si="379"/>
        <v/>
      </c>
      <c r="AR168" t="str">
        <f t="shared" ca="1" si="380"/>
        <v/>
      </c>
      <c r="AS168" t="str">
        <f t="shared" ca="1" si="381"/>
        <v/>
      </c>
      <c r="AT168" t="str">
        <f t="shared" ca="1" si="382"/>
        <v/>
      </c>
      <c r="AU168" t="str">
        <f t="shared" ca="1" si="383"/>
        <v/>
      </c>
      <c r="AV168" t="str">
        <f t="shared" ca="1" si="384"/>
        <v/>
      </c>
      <c r="AW168" t="str">
        <f t="shared" ca="1" si="385"/>
        <v/>
      </c>
      <c r="AX168" t="str">
        <f t="shared" ca="1" si="386"/>
        <v/>
      </c>
      <c r="AY168">
        <f t="shared" ca="1" si="268"/>
        <v>19</v>
      </c>
      <c r="AZ168">
        <f t="shared" ca="1" si="269"/>
        <v>25</v>
      </c>
      <c r="BA168" t="str">
        <f t="shared" ca="1" si="270"/>
        <v/>
      </c>
      <c r="BB168" t="str">
        <f t="shared" ca="1" si="271"/>
        <v/>
      </c>
      <c r="BC168" t="str">
        <f t="shared" ca="1" si="272"/>
        <v/>
      </c>
      <c r="BD168" t="str">
        <f t="shared" ca="1" si="273"/>
        <v/>
      </c>
      <c r="BE168" t="str">
        <f t="shared" ca="1" si="274"/>
        <v/>
      </c>
      <c r="BF168" t="str">
        <f t="shared" ca="1" si="275"/>
        <v/>
      </c>
      <c r="BG168" t="str">
        <f t="shared" ca="1" si="276"/>
        <v/>
      </c>
      <c r="BH168" t="str">
        <f t="shared" ca="1" si="277"/>
        <v/>
      </c>
      <c r="BI168" t="str">
        <f t="shared" ca="1" si="278"/>
        <v/>
      </c>
      <c r="BJ168" t="str">
        <f t="shared" ca="1" si="279"/>
        <v/>
      </c>
      <c r="CC168">
        <f t="shared" ca="1" si="337"/>
        <v>2</v>
      </c>
      <c r="CD168">
        <f t="shared" ca="1" si="338"/>
        <v>3</v>
      </c>
      <c r="CE168">
        <f t="shared" ca="1" si="339"/>
        <v>5</v>
      </c>
      <c r="CF168">
        <f t="shared" ca="1" si="340"/>
        <v>8</v>
      </c>
      <c r="CG168" t="str">
        <f t="shared" ca="1" si="341"/>
        <v/>
      </c>
      <c r="CH168" t="str">
        <f t="shared" ca="1" si="342"/>
        <v/>
      </c>
      <c r="CI168" t="str">
        <f t="shared" ca="1" si="343"/>
        <v/>
      </c>
      <c r="CJ168" t="str">
        <f t="shared" ca="1" si="344"/>
        <v/>
      </c>
      <c r="CK168" t="str">
        <f t="shared" ca="1" si="345"/>
        <v/>
      </c>
      <c r="CL168" t="str">
        <f t="shared" ca="1" si="346"/>
        <v/>
      </c>
      <c r="CM168" t="str">
        <f t="shared" ca="1" si="347"/>
        <v/>
      </c>
      <c r="CN168" t="str">
        <f t="shared" ca="1" si="348"/>
        <v/>
      </c>
      <c r="CO168">
        <f t="shared" ca="1" si="349"/>
        <v>18</v>
      </c>
      <c r="CP168">
        <f t="shared" ca="1" si="350"/>
        <v>24</v>
      </c>
      <c r="CQ168" t="str">
        <f t="shared" ca="1" si="351"/>
        <v/>
      </c>
      <c r="CR168" t="str">
        <f t="shared" ca="1" si="352"/>
        <v/>
      </c>
      <c r="CS168" t="str">
        <f t="shared" ca="1" si="353"/>
        <v/>
      </c>
      <c r="CT168" t="str">
        <f t="shared" ca="1" si="354"/>
        <v/>
      </c>
      <c r="CU168" t="str">
        <f t="shared" ca="1" si="355"/>
        <v/>
      </c>
      <c r="CV168" t="str">
        <f t="shared" ca="1" si="356"/>
        <v/>
      </c>
      <c r="CW168" t="str">
        <f t="shared" ca="1" si="357"/>
        <v/>
      </c>
      <c r="CX168" t="str">
        <f t="shared" ca="1" si="358"/>
        <v/>
      </c>
      <c r="CY168" t="str">
        <f t="shared" ca="1" si="359"/>
        <v/>
      </c>
      <c r="CZ168" t="str">
        <f t="shared" ca="1" si="360"/>
        <v/>
      </c>
      <c r="DA168">
        <f t="shared" ca="1" si="361"/>
        <v>31</v>
      </c>
      <c r="DB168" t="str">
        <f t="shared" ca="1" si="362"/>
        <v/>
      </c>
      <c r="DC168" t="str">
        <f t="shared" ca="1" si="363"/>
        <v/>
      </c>
      <c r="DD168" t="str">
        <f t="shared" ca="1" si="364"/>
        <v/>
      </c>
      <c r="DE168" t="str">
        <f t="shared" ca="1" si="365"/>
        <v/>
      </c>
      <c r="DF168" t="str">
        <f t="shared" ca="1" si="366"/>
        <v/>
      </c>
      <c r="DG168" t="str">
        <f t="shared" ca="1" si="367"/>
        <v/>
      </c>
      <c r="DH168" t="str">
        <f t="shared" ca="1" si="368"/>
        <v/>
      </c>
      <c r="DI168" t="str">
        <f t="shared" ca="1" si="369"/>
        <v/>
      </c>
      <c r="DJ168" t="str">
        <f t="shared" ca="1" si="370"/>
        <v/>
      </c>
      <c r="DK168" t="str">
        <f t="shared" ca="1" si="371"/>
        <v/>
      </c>
      <c r="DL168" t="str">
        <f t="shared" ca="1" si="372"/>
        <v/>
      </c>
      <c r="DM168">
        <v>1</v>
      </c>
      <c r="DN168">
        <f t="shared" ca="1" si="280"/>
        <v>1</v>
      </c>
      <c r="DO168">
        <f t="shared" ca="1" si="281"/>
        <v>2</v>
      </c>
      <c r="DP168">
        <f t="shared" ca="1" si="282"/>
        <v>3</v>
      </c>
      <c r="DQ168">
        <f t="shared" ca="1" si="283"/>
        <v>3</v>
      </c>
      <c r="DR168">
        <f t="shared" ca="1" si="284"/>
        <v>4</v>
      </c>
      <c r="DS168">
        <f t="shared" ca="1" si="285"/>
        <v>4</v>
      </c>
      <c r="DT168">
        <f t="shared" ca="1" si="286"/>
        <v>4</v>
      </c>
      <c r="DU168">
        <f t="shared" ca="1" si="287"/>
        <v>5</v>
      </c>
      <c r="DV168">
        <f t="shared" ca="1" si="288"/>
        <v>5</v>
      </c>
      <c r="DW168">
        <f t="shared" ca="1" si="289"/>
        <v>5</v>
      </c>
      <c r="DX168">
        <f t="shared" ca="1" si="290"/>
        <v>5</v>
      </c>
      <c r="DY168">
        <f t="shared" ca="1" si="291"/>
        <v>5</v>
      </c>
      <c r="DZ168" s="1">
        <v>1</v>
      </c>
      <c r="EA168">
        <f t="shared" ca="1" si="292"/>
        <v>1</v>
      </c>
      <c r="EB168">
        <f t="shared" ca="1" si="293"/>
        <v>1</v>
      </c>
      <c r="EC168">
        <f t="shared" ca="1" si="294"/>
        <v>1</v>
      </c>
      <c r="ED168">
        <f t="shared" ca="1" si="295"/>
        <v>1</v>
      </c>
      <c r="EE168">
        <f t="shared" ca="1" si="296"/>
        <v>1</v>
      </c>
      <c r="EF168">
        <f t="shared" ca="1" si="297"/>
        <v>2</v>
      </c>
      <c r="EG168">
        <f t="shared" ca="1" si="298"/>
        <v>2</v>
      </c>
      <c r="EH168">
        <f t="shared" ca="1" si="299"/>
        <v>2</v>
      </c>
      <c r="EI168">
        <f t="shared" ca="1" si="300"/>
        <v>2</v>
      </c>
      <c r="EJ168">
        <f t="shared" ca="1" si="301"/>
        <v>2</v>
      </c>
      <c r="EK168">
        <f t="shared" ca="1" si="302"/>
        <v>2</v>
      </c>
      <c r="EL168">
        <f t="shared" ca="1" si="303"/>
        <v>3</v>
      </c>
      <c r="EM168" s="1">
        <v>1</v>
      </c>
      <c r="EN168">
        <f t="shared" ca="1" si="304"/>
        <v>1</v>
      </c>
      <c r="EO168">
        <f t="shared" ca="1" si="305"/>
        <v>1</v>
      </c>
      <c r="EP168">
        <f t="shared" ca="1" si="306"/>
        <v>1</v>
      </c>
      <c r="EQ168">
        <f t="shared" ca="1" si="307"/>
        <v>1</v>
      </c>
      <c r="ER168">
        <f t="shared" ca="1" si="308"/>
        <v>1</v>
      </c>
      <c r="ES168">
        <f t="shared" ca="1" si="309"/>
        <v>1</v>
      </c>
      <c r="ET168">
        <f t="shared" ca="1" si="310"/>
        <v>2</v>
      </c>
      <c r="EU168">
        <f t="shared" ca="1" si="311"/>
        <v>2</v>
      </c>
      <c r="EV168">
        <f t="shared" ca="1" si="312"/>
        <v>2</v>
      </c>
      <c r="EW168">
        <f t="shared" ca="1" si="313"/>
        <v>2</v>
      </c>
      <c r="EX168">
        <f t="shared" ca="1" si="314"/>
        <v>2</v>
      </c>
      <c r="EY168">
        <f t="shared" ca="1" si="315"/>
        <v>2</v>
      </c>
      <c r="EZ168">
        <f ca="1">IF($G167="","",IF($F168&gt;$G$4,COUNTIF(OFFSET($G168,-($G$4+$N168-2),0,1,1):$G168,EZ$9),IF($G168=EZ$9,1,EZ167)))</f>
        <v>0</v>
      </c>
      <c r="FA168">
        <f ca="1">IF($G167="","",IF($F168&gt;$G$4,COUNTIF(OFFSET($G168,-($G$4+$N168-2),0,1,1):$G168,FA$9),IF($G168=FA$9,1,FA167)))</f>
        <v>1</v>
      </c>
      <c r="FB168">
        <f ca="1">IF($G167="","",IF($F168&gt;$G$4,COUNTIF(OFFSET($G168,-($G$4+$N168-2),0,1,1):$G168,FB$9),IF($G168=FB$9,1,FB167)))</f>
        <v>3</v>
      </c>
      <c r="FC168">
        <f ca="1">IF($G167="","",IF($F168&gt;$G$4,COUNTIF(OFFSET($G168,-($G$4+$N168-2),0,1,1):$G168,FC$9),IF($G168=FC$9,1,FC167)))</f>
        <v>0</v>
      </c>
      <c r="FD168">
        <f ca="1">IF($G167="","",IF($F168&gt;$G$4,COUNTIF(OFFSET($G168,-($G$4+$N168-2),0,1,1):$G168,FD$9),IF($G168=FD$9,1,FD167)))</f>
        <v>1</v>
      </c>
      <c r="FE168">
        <f ca="1">IF($G167="","",IF($F168&gt;$G$4,COUNTIF(OFFSET($G168,-($G$4+$N168-2),0,1,1):$G168,FE$9),IF($G168=FE$9,1,FE167)))</f>
        <v>0</v>
      </c>
      <c r="FF168">
        <f ca="1">IF($G167="","",IF($F168&gt;$G$4,COUNTIF(OFFSET($G168,-($G$4+$N168-2),0,1,1):$G168,FF$9),IF($G168=FF$9,1,FF167)))</f>
        <v>0</v>
      </c>
      <c r="FG168">
        <f ca="1">IF($G167="","",IF($F168&gt;$G$4,COUNTIF(OFFSET($G168,-($G$4+$N168-2),0,1,1):$G168,FG$9),IF($G168=FG$9,1,FG167)))</f>
        <v>1</v>
      </c>
      <c r="FH168">
        <f ca="1">IF($G167="","",IF($F168&gt;$G$4,COUNTIF(OFFSET($G168,-($G$4+$N168-2),0,1,1):$G168,FH$9),IF($G168=FH$9,1,FH167)))</f>
        <v>0</v>
      </c>
      <c r="FI168">
        <f ca="1">IF($G167="","",IF($F168&gt;$G$4,COUNTIF(OFFSET($G168,-($G$4+$N168-2),0,1,1):$G168,FI$9),IF($G168=FI$9,1,FI167)))</f>
        <v>0</v>
      </c>
      <c r="FJ168">
        <f ca="1">IF($G167="","",IF($F168&gt;$G$4,COUNTIF(OFFSET($G168,-($G$4+$N168-2),0,1,1):$G168,FJ$9),IF($G168=FJ$9,1,FJ167)))</f>
        <v>0</v>
      </c>
      <c r="FK168">
        <f ca="1">IF($G167="","",IF($F168&gt;$G$4,COUNTIF(OFFSET($G168,-($G$4+$N168-2),0,1,1):$G168,FK$9),IF($G168=FK$9,1,FK167)))</f>
        <v>0</v>
      </c>
      <c r="FL168">
        <f ca="1">IF($G167="","",IF($F168&gt;$G$4,COUNTIF(OFFSET($G168,-($G$4+$N168-2),0,1,1):$G168,FL$9),IF($G168=FL$9,1,FL167)))</f>
        <v>0</v>
      </c>
      <c r="FM168">
        <f ca="1">IF($G167="","",IF($F168&gt;$G$4,COUNTIF(OFFSET($G168,-($G$4+$N168-2),0,1,1):$G168,FM$9),IF($G168=FM$9,1,FM167)))</f>
        <v>0</v>
      </c>
      <c r="FN168">
        <f ca="1">IF($G167="","",IF($F168&gt;$G$4,COUNTIF(OFFSET($G168,-($G$4+$N168-2),0,1,1):$G168,FN$9),IF($G168=FN$9,1,FN167)))</f>
        <v>0</v>
      </c>
      <c r="FO168">
        <f ca="1">IF($G167="","",IF($F168&gt;$G$4,COUNTIF(OFFSET($G168,-($G$4+$N168-2),0,1,1):$G168,FO$9),IF($G168=FO$9,1,FO167)))</f>
        <v>0</v>
      </c>
      <c r="FP168">
        <f ca="1">IF($G167="","",IF($F168&gt;$G$4,COUNTIF(OFFSET($G168,-($G$4+$N168-2),0,1,1):$G168,FP$9),IF($G168=FP$9,1,FP167)))</f>
        <v>0</v>
      </c>
      <c r="FQ168">
        <f ca="1">IF($G167="","",IF($F168&gt;$G$4,COUNTIF(OFFSET($G168,-($G$4+$N168-2),0,1,1):$G168,FQ$9),IF($G168=FQ$9,1,FQ167)))</f>
        <v>1</v>
      </c>
      <c r="FR168">
        <f ca="1">IF($G167="","",IF($F168&gt;$G$4,COUNTIF(OFFSET($G168,-($G$4+$N168-2),0,1,1):$G168,FR$9),IF($G168=FR$9,1,FR167)))</f>
        <v>0</v>
      </c>
      <c r="FS168">
        <f ca="1">IF($G167="","",IF($F168&gt;$G$4,COUNTIF(OFFSET($G168,-($G$4+$N168-2),0,1,1):$G168,FS$9),IF($G168=FS$9,1,FS167)))</f>
        <v>0</v>
      </c>
      <c r="FT168">
        <f ca="1">IF($G167="","",IF($F168&gt;$G$4,COUNTIF(OFFSET($G168,-($G$4+$N168-2),0,1,1):$G168,FT$9),IF($G168=FT$9,1,FT167)))</f>
        <v>0</v>
      </c>
      <c r="FU168">
        <f ca="1">IF($G167="","",IF($F168&gt;$G$4,COUNTIF(OFFSET($G168,-($G$4+$N168-2),0,1,1):$G168,FU$9),IF($G168=FU$9,1,FU167)))</f>
        <v>0</v>
      </c>
      <c r="FV168">
        <f ca="1">IF($G167="","",IF($F168&gt;$G$4,COUNTIF(OFFSET($G168,-($G$4+$N168-2),0,1,1):$G168,FV$9),IF($G168=FV$9,1,FV167)))</f>
        <v>0</v>
      </c>
      <c r="FW168">
        <f ca="1">IF($G167="","",IF($F168&gt;$G$4,COUNTIF(OFFSET($G168,-($G$4+$N168-2),0,1,1):$G168,FW$9),IF($G168=FW$9,1,FW167)))</f>
        <v>1</v>
      </c>
      <c r="FX168">
        <f ca="1">IF($G167="","",IF($F168&gt;$G$4,COUNTIF(OFFSET($G168,-($G$4+$N168-2),0,1,1):$G168,FX$9),IF($G168=FX$9,1,FX167)))</f>
        <v>0</v>
      </c>
      <c r="FY168">
        <f ca="1">IF($G167="","",IF($F168&gt;$G$4,COUNTIF(OFFSET($G168,-($G$4+$N168-2),0,1,1):$G168,FY$9),IF($G168=FY$9,1,FY167)))</f>
        <v>0</v>
      </c>
      <c r="FZ168">
        <f ca="1">IF($G167="","",IF($F168&gt;$G$4,COUNTIF(OFFSET($G168,-($G$4+$N168-2),0,1,1):$G168,FZ$9),IF($G168=FZ$9,1,FZ167)))</f>
        <v>0</v>
      </c>
      <c r="GA168">
        <f ca="1">IF($G167="","",IF($F168&gt;$G$4,COUNTIF(OFFSET($G168,-($G$4+$N168-2),0,1,1):$G168,GA$9),IF($G168=GA$9,1,GA167)))</f>
        <v>0</v>
      </c>
      <c r="GB168">
        <f ca="1">IF($G167="","",IF($F168&gt;$G$4,COUNTIF(OFFSET($G168,-($G$4+$N168-2),0,1,1):$G168,GB$9),IF($G168=GB$9,1,GB167)))</f>
        <v>0</v>
      </c>
      <c r="GC168">
        <f ca="1">IF($G167="","",IF($F168&gt;$G$4,COUNTIF(OFFSET($G168,-($G$4+$N168-2),0,1,1):$G168,GC$9),IF($G168=GC$9,1,GC167)))</f>
        <v>0</v>
      </c>
      <c r="GD168">
        <f ca="1">IF($G167="","",IF($F168&gt;$G$4,COUNTIF(OFFSET($G168,-($G$4+$N168-2),0,1,1):$G168,GD$9),IF($G168=GD$9,1,GD167)))</f>
        <v>1</v>
      </c>
      <c r="GE168">
        <f ca="1">IF($G167="","",IF($F168&gt;$G$4,COUNTIF(OFFSET($G168,-($G$4+$N168-2),0,1,1):$G168,GE$9),IF($G168=GE$9,1,GE167)))</f>
        <v>0</v>
      </c>
      <c r="GF168">
        <f ca="1">IF($G167="","",IF($F168&gt;$G$4,COUNTIF(OFFSET($G168,-($G$4+$N168-2),0,1,1):$G168,GF$9),IF($G168=GF$9,1,GF167)))</f>
        <v>0</v>
      </c>
      <c r="GG168">
        <f ca="1">IF($G167="","",IF($F168&gt;$G$4,COUNTIF(OFFSET($G168,-($G$4+$N168-2),0,1,1):$G168,GG$9),IF($G168=GG$9,1,GG167)))</f>
        <v>0</v>
      </c>
      <c r="GH168">
        <f ca="1">IF($G167="","",IF($F168&gt;$G$4,COUNTIF(OFFSET($G168,-($G$4+$N168-2),0,1,1):$G168,GH$9),IF($G168=GH$9,1,GH167)))</f>
        <v>0</v>
      </c>
      <c r="GI168">
        <f ca="1">IF($G167="","",IF($F168&gt;$G$4,COUNTIF(OFFSET($G168,-($G$4+$N168-2),0,1,1):$G168,GI$9),IF($G168=GI$9,1,GI167)))</f>
        <v>0</v>
      </c>
    </row>
    <row r="169" spans="6:191" x14ac:dyDescent="0.25">
      <c r="F169">
        <v>160</v>
      </c>
      <c r="G169" s="1">
        <v>2</v>
      </c>
      <c r="H169" s="3">
        <f t="shared" si="262"/>
        <v>1</v>
      </c>
      <c r="I169">
        <f t="shared" ca="1" si="316"/>
        <v>0</v>
      </c>
      <c r="J169" s="1">
        <f t="shared" ca="1" si="263"/>
        <v>4</v>
      </c>
      <c r="K169" s="2">
        <f t="shared" ca="1" si="264"/>
        <v>2</v>
      </c>
      <c r="L169" s="3">
        <f t="shared" ca="1" si="265"/>
        <v>1</v>
      </c>
      <c r="M169">
        <f t="shared" ca="1" si="266"/>
        <v>2</v>
      </c>
      <c r="N169">
        <f t="shared" ca="1" si="373"/>
        <v>5</v>
      </c>
      <c r="O169">
        <f t="shared" ca="1" si="374"/>
        <v>2</v>
      </c>
      <c r="P169">
        <f t="shared" ca="1" si="317"/>
        <v>0</v>
      </c>
      <c r="Q169">
        <f t="shared" ca="1" si="318"/>
        <v>13.999999999999988</v>
      </c>
      <c r="R169">
        <f t="shared" ca="1" si="319"/>
        <v>1</v>
      </c>
      <c r="S169">
        <f t="shared" ca="1" si="267"/>
        <v>-3.9999999999999964</v>
      </c>
      <c r="T169">
        <f t="shared" ca="1" si="320"/>
        <v>63.000000000000028</v>
      </c>
      <c r="U169" t="str">
        <f t="shared" ca="1" si="321"/>
        <v/>
      </c>
      <c r="W169" s="3">
        <f t="shared" ca="1" si="322"/>
        <v>3.9999999999999964</v>
      </c>
      <c r="X169" s="2">
        <f t="shared" ca="1" si="323"/>
        <v>18</v>
      </c>
      <c r="Y169" s="2">
        <f t="shared" ca="1" si="324"/>
        <v>19</v>
      </c>
      <c r="Z169" s="2">
        <f t="shared" ca="1" si="325"/>
        <v>24</v>
      </c>
      <c r="AA169" s="2">
        <f t="shared" ca="1" si="326"/>
        <v>25</v>
      </c>
      <c r="AB169" s="2" t="str">
        <f t="shared" ca="1" si="327"/>
        <v/>
      </c>
      <c r="AC169" s="2" t="str">
        <f t="shared" ca="1" si="328"/>
        <v/>
      </c>
      <c r="AD169" s="2" t="str">
        <f t="shared" ca="1" si="329"/>
        <v/>
      </c>
      <c r="AE169" s="2" t="str">
        <f t="shared" ca="1" si="330"/>
        <v/>
      </c>
      <c r="AF169" s="2" t="str">
        <f t="shared" ca="1" si="331"/>
        <v/>
      </c>
      <c r="AG169" s="2" t="str">
        <f t="shared" ca="1" si="332"/>
        <v/>
      </c>
      <c r="AH169" s="2" t="str">
        <f t="shared" ca="1" si="333"/>
        <v/>
      </c>
      <c r="AI169" s="2" t="str">
        <f t="shared" ca="1" si="334"/>
        <v/>
      </c>
      <c r="AJ169" s="2" t="str">
        <f t="shared" ca="1" si="335"/>
        <v/>
      </c>
      <c r="AK169" s="2" t="str">
        <f t="shared" ca="1" si="336"/>
        <v/>
      </c>
      <c r="AM169">
        <f t="shared" ca="1" si="375"/>
        <v>18</v>
      </c>
      <c r="AN169">
        <f t="shared" ca="1" si="376"/>
        <v>24</v>
      </c>
      <c r="AO169" t="str">
        <f t="shared" ca="1" si="377"/>
        <v/>
      </c>
      <c r="AP169" t="str">
        <f t="shared" ca="1" si="378"/>
        <v/>
      </c>
      <c r="AQ169" t="str">
        <f t="shared" ca="1" si="379"/>
        <v/>
      </c>
      <c r="AR169" t="str">
        <f t="shared" ca="1" si="380"/>
        <v/>
      </c>
      <c r="AS169" t="str">
        <f t="shared" ca="1" si="381"/>
        <v/>
      </c>
      <c r="AT169" t="str">
        <f t="shared" ca="1" si="382"/>
        <v/>
      </c>
      <c r="AU169" t="str">
        <f t="shared" ca="1" si="383"/>
        <v/>
      </c>
      <c r="AV169" t="str">
        <f t="shared" ca="1" si="384"/>
        <v/>
      </c>
      <c r="AW169" t="str">
        <f t="shared" ca="1" si="385"/>
        <v/>
      </c>
      <c r="AX169" t="str">
        <f t="shared" ca="1" si="386"/>
        <v/>
      </c>
      <c r="AY169">
        <f t="shared" ca="1" si="268"/>
        <v>19</v>
      </c>
      <c r="AZ169">
        <f t="shared" ca="1" si="269"/>
        <v>25</v>
      </c>
      <c r="BA169" t="str">
        <f t="shared" ca="1" si="270"/>
        <v/>
      </c>
      <c r="BB169" t="str">
        <f t="shared" ca="1" si="271"/>
        <v/>
      </c>
      <c r="BC169" t="str">
        <f t="shared" ca="1" si="272"/>
        <v/>
      </c>
      <c r="BD169" t="str">
        <f t="shared" ca="1" si="273"/>
        <v/>
      </c>
      <c r="BE169" t="str">
        <f t="shared" ca="1" si="274"/>
        <v/>
      </c>
      <c r="BF169" t="str">
        <f t="shared" ca="1" si="275"/>
        <v/>
      </c>
      <c r="BG169" t="str">
        <f t="shared" ca="1" si="276"/>
        <v/>
      </c>
      <c r="BH169" t="str">
        <f t="shared" ca="1" si="277"/>
        <v/>
      </c>
      <c r="BI169" t="str">
        <f t="shared" ca="1" si="278"/>
        <v/>
      </c>
      <c r="BJ169" t="str">
        <f t="shared" ca="1" si="279"/>
        <v/>
      </c>
      <c r="CC169">
        <f t="shared" ca="1" si="337"/>
        <v>2</v>
      </c>
      <c r="CD169">
        <f t="shared" ca="1" si="338"/>
        <v>3</v>
      </c>
      <c r="CE169">
        <f t="shared" ca="1" si="339"/>
        <v>5</v>
      </c>
      <c r="CF169">
        <f t="shared" ca="1" si="340"/>
        <v>8</v>
      </c>
      <c r="CG169" t="str">
        <f t="shared" ca="1" si="341"/>
        <v/>
      </c>
      <c r="CH169" t="str">
        <f t="shared" ca="1" si="342"/>
        <v/>
      </c>
      <c r="CI169" t="str">
        <f t="shared" ca="1" si="343"/>
        <v/>
      </c>
      <c r="CJ169" t="str">
        <f t="shared" ca="1" si="344"/>
        <v/>
      </c>
      <c r="CK169" t="str">
        <f t="shared" ca="1" si="345"/>
        <v/>
      </c>
      <c r="CL169" t="str">
        <f t="shared" ca="1" si="346"/>
        <v/>
      </c>
      <c r="CM169" t="str">
        <f t="shared" ca="1" si="347"/>
        <v/>
      </c>
      <c r="CN169" t="str">
        <f t="shared" ca="1" si="348"/>
        <v/>
      </c>
      <c r="CO169">
        <f t="shared" ca="1" si="349"/>
        <v>18</v>
      </c>
      <c r="CP169">
        <f t="shared" ca="1" si="350"/>
        <v>24</v>
      </c>
      <c r="CQ169" t="str">
        <f t="shared" ca="1" si="351"/>
        <v/>
      </c>
      <c r="CR169" t="str">
        <f t="shared" ca="1" si="352"/>
        <v/>
      </c>
      <c r="CS169" t="str">
        <f t="shared" ca="1" si="353"/>
        <v/>
      </c>
      <c r="CT169" t="str">
        <f t="shared" ca="1" si="354"/>
        <v/>
      </c>
      <c r="CU169" t="str">
        <f t="shared" ca="1" si="355"/>
        <v/>
      </c>
      <c r="CV169" t="str">
        <f t="shared" ca="1" si="356"/>
        <v/>
      </c>
      <c r="CW169" t="str">
        <f t="shared" ca="1" si="357"/>
        <v/>
      </c>
      <c r="CX169" t="str">
        <f t="shared" ca="1" si="358"/>
        <v/>
      </c>
      <c r="CY169" t="str">
        <f t="shared" ca="1" si="359"/>
        <v/>
      </c>
      <c r="CZ169" t="str">
        <f t="shared" ca="1" si="360"/>
        <v/>
      </c>
      <c r="DA169">
        <f t="shared" ca="1" si="361"/>
        <v>31</v>
      </c>
      <c r="DB169" t="str">
        <f t="shared" ca="1" si="362"/>
        <v/>
      </c>
      <c r="DC169" t="str">
        <f t="shared" ca="1" si="363"/>
        <v/>
      </c>
      <c r="DD169" t="str">
        <f t="shared" ca="1" si="364"/>
        <v/>
      </c>
      <c r="DE169" t="str">
        <f t="shared" ca="1" si="365"/>
        <v/>
      </c>
      <c r="DF169" t="str">
        <f t="shared" ca="1" si="366"/>
        <v/>
      </c>
      <c r="DG169" t="str">
        <f t="shared" ca="1" si="367"/>
        <v/>
      </c>
      <c r="DH169" t="str">
        <f t="shared" ca="1" si="368"/>
        <v/>
      </c>
      <c r="DI169" t="str">
        <f t="shared" ca="1" si="369"/>
        <v/>
      </c>
      <c r="DJ169" t="str">
        <f t="shared" ca="1" si="370"/>
        <v/>
      </c>
      <c r="DK169" t="str">
        <f t="shared" ca="1" si="371"/>
        <v/>
      </c>
      <c r="DL169" t="str">
        <f t="shared" ca="1" si="372"/>
        <v/>
      </c>
      <c r="DM169">
        <v>1</v>
      </c>
      <c r="DN169">
        <f t="shared" ca="1" si="280"/>
        <v>1</v>
      </c>
      <c r="DO169">
        <f t="shared" ca="1" si="281"/>
        <v>2</v>
      </c>
      <c r="DP169">
        <f t="shared" ca="1" si="282"/>
        <v>3</v>
      </c>
      <c r="DQ169">
        <f t="shared" ca="1" si="283"/>
        <v>3</v>
      </c>
      <c r="DR169">
        <f t="shared" ca="1" si="284"/>
        <v>4</v>
      </c>
      <c r="DS169">
        <f t="shared" ca="1" si="285"/>
        <v>4</v>
      </c>
      <c r="DT169">
        <f t="shared" ca="1" si="286"/>
        <v>4</v>
      </c>
      <c r="DU169">
        <f t="shared" ca="1" si="287"/>
        <v>5</v>
      </c>
      <c r="DV169">
        <f t="shared" ca="1" si="288"/>
        <v>5</v>
      </c>
      <c r="DW169">
        <f t="shared" ca="1" si="289"/>
        <v>5</v>
      </c>
      <c r="DX169">
        <f t="shared" ca="1" si="290"/>
        <v>5</v>
      </c>
      <c r="DY169">
        <f t="shared" ca="1" si="291"/>
        <v>5</v>
      </c>
      <c r="DZ169" s="1">
        <v>1</v>
      </c>
      <c r="EA169">
        <f t="shared" ca="1" si="292"/>
        <v>1</v>
      </c>
      <c r="EB169">
        <f t="shared" ca="1" si="293"/>
        <v>1</v>
      </c>
      <c r="EC169">
        <f t="shared" ca="1" si="294"/>
        <v>1</v>
      </c>
      <c r="ED169">
        <f t="shared" ca="1" si="295"/>
        <v>1</v>
      </c>
      <c r="EE169">
        <f t="shared" ca="1" si="296"/>
        <v>1</v>
      </c>
      <c r="EF169">
        <f t="shared" ca="1" si="297"/>
        <v>2</v>
      </c>
      <c r="EG169">
        <f t="shared" ca="1" si="298"/>
        <v>2</v>
      </c>
      <c r="EH169">
        <f t="shared" ca="1" si="299"/>
        <v>2</v>
      </c>
      <c r="EI169">
        <f t="shared" ca="1" si="300"/>
        <v>2</v>
      </c>
      <c r="EJ169">
        <f t="shared" ca="1" si="301"/>
        <v>2</v>
      </c>
      <c r="EK169">
        <f t="shared" ca="1" si="302"/>
        <v>2</v>
      </c>
      <c r="EL169">
        <f t="shared" ca="1" si="303"/>
        <v>3</v>
      </c>
      <c r="EM169" s="1">
        <v>1</v>
      </c>
      <c r="EN169">
        <f t="shared" ca="1" si="304"/>
        <v>1</v>
      </c>
      <c r="EO169">
        <f t="shared" ca="1" si="305"/>
        <v>1</v>
      </c>
      <c r="EP169">
        <f t="shared" ca="1" si="306"/>
        <v>1</v>
      </c>
      <c r="EQ169">
        <f t="shared" ca="1" si="307"/>
        <v>1</v>
      </c>
      <c r="ER169">
        <f t="shared" ca="1" si="308"/>
        <v>1</v>
      </c>
      <c r="ES169">
        <f t="shared" ca="1" si="309"/>
        <v>1</v>
      </c>
      <c r="ET169">
        <f t="shared" ca="1" si="310"/>
        <v>2</v>
      </c>
      <c r="EU169">
        <f t="shared" ca="1" si="311"/>
        <v>2</v>
      </c>
      <c r="EV169">
        <f t="shared" ca="1" si="312"/>
        <v>2</v>
      </c>
      <c r="EW169">
        <f t="shared" ca="1" si="313"/>
        <v>2</v>
      </c>
      <c r="EX169">
        <f t="shared" ca="1" si="314"/>
        <v>2</v>
      </c>
      <c r="EY169">
        <f t="shared" ca="1" si="315"/>
        <v>2</v>
      </c>
      <c r="EZ169">
        <f ca="1">IF($G168="","",IF($F169&gt;$G$4,COUNTIF(OFFSET($G169,-($G$4+$N169-2),0,1,1):$G169,EZ$9),IF($G169=EZ$9,1,EZ168)))</f>
        <v>0</v>
      </c>
      <c r="FA169">
        <f ca="1">IF($G168="","",IF($F169&gt;$G$4,COUNTIF(OFFSET($G169,-($G$4+$N169-2),0,1,1):$G169,FA$9),IF($G169=FA$9,1,FA168)))</f>
        <v>2</v>
      </c>
      <c r="FB169">
        <f ca="1">IF($G168="","",IF($F169&gt;$G$4,COUNTIF(OFFSET($G169,-($G$4+$N169-2),0,1,1):$G169,FB$9),IF($G169=FB$9,1,FB168)))</f>
        <v>3</v>
      </c>
      <c r="FC169">
        <f ca="1">IF($G168="","",IF($F169&gt;$G$4,COUNTIF(OFFSET($G169,-($G$4+$N169-2),0,1,1):$G169,FC$9),IF($G169=FC$9,1,FC168)))</f>
        <v>0</v>
      </c>
      <c r="FD169">
        <f ca="1">IF($G168="","",IF($F169&gt;$G$4,COUNTIF(OFFSET($G169,-($G$4+$N169-2),0,1,1):$G169,FD$9),IF($G169=FD$9,1,FD168)))</f>
        <v>1</v>
      </c>
      <c r="FE169">
        <f ca="1">IF($G168="","",IF($F169&gt;$G$4,COUNTIF(OFFSET($G169,-($G$4+$N169-2),0,1,1):$G169,FE$9),IF($G169=FE$9,1,FE168)))</f>
        <v>0</v>
      </c>
      <c r="FF169">
        <f ca="1">IF($G168="","",IF($F169&gt;$G$4,COUNTIF(OFFSET($G169,-($G$4+$N169-2),0,1,1):$G169,FF$9),IF($G169=FF$9,1,FF168)))</f>
        <v>0</v>
      </c>
      <c r="FG169">
        <f ca="1">IF($G168="","",IF($F169&gt;$G$4,COUNTIF(OFFSET($G169,-($G$4+$N169-2),0,1,1):$G169,FG$9),IF($G169=FG$9,1,FG168)))</f>
        <v>1</v>
      </c>
      <c r="FH169">
        <f ca="1">IF($G168="","",IF($F169&gt;$G$4,COUNTIF(OFFSET($G169,-($G$4+$N169-2),0,1,1):$G169,FH$9),IF($G169=FH$9,1,FH168)))</f>
        <v>0</v>
      </c>
      <c r="FI169">
        <f ca="1">IF($G168="","",IF($F169&gt;$G$4,COUNTIF(OFFSET($G169,-($G$4+$N169-2),0,1,1):$G169,FI$9),IF($G169=FI$9,1,FI168)))</f>
        <v>0</v>
      </c>
      <c r="FJ169">
        <f ca="1">IF($G168="","",IF($F169&gt;$G$4,COUNTIF(OFFSET($G169,-($G$4+$N169-2),0,1,1):$G169,FJ$9),IF($G169=FJ$9,1,FJ168)))</f>
        <v>0</v>
      </c>
      <c r="FK169">
        <f ca="1">IF($G168="","",IF($F169&gt;$G$4,COUNTIF(OFFSET($G169,-($G$4+$N169-2),0,1,1):$G169,FK$9),IF($G169=FK$9,1,FK168)))</f>
        <v>0</v>
      </c>
      <c r="FL169">
        <f ca="1">IF($G168="","",IF($F169&gt;$G$4,COUNTIF(OFFSET($G169,-($G$4+$N169-2),0,1,1):$G169,FL$9),IF($G169=FL$9,1,FL168)))</f>
        <v>0</v>
      </c>
      <c r="FM169">
        <f ca="1">IF($G168="","",IF($F169&gt;$G$4,COUNTIF(OFFSET($G169,-($G$4+$N169-2),0,1,1):$G169,FM$9),IF($G169=FM$9,1,FM168)))</f>
        <v>0</v>
      </c>
      <c r="FN169">
        <f ca="1">IF($G168="","",IF($F169&gt;$G$4,COUNTIF(OFFSET($G169,-($G$4+$N169-2),0,1,1):$G169,FN$9),IF($G169=FN$9,1,FN168)))</f>
        <v>0</v>
      </c>
      <c r="FO169">
        <f ca="1">IF($G168="","",IF($F169&gt;$G$4,COUNTIF(OFFSET($G169,-($G$4+$N169-2),0,1,1):$G169,FO$9),IF($G169=FO$9,1,FO168)))</f>
        <v>0</v>
      </c>
      <c r="FP169">
        <f ca="1">IF($G168="","",IF($F169&gt;$G$4,COUNTIF(OFFSET($G169,-($G$4+$N169-2),0,1,1):$G169,FP$9),IF($G169=FP$9,1,FP168)))</f>
        <v>0</v>
      </c>
      <c r="FQ169">
        <f ca="1">IF($G168="","",IF($F169&gt;$G$4,COUNTIF(OFFSET($G169,-($G$4+$N169-2),0,1,1):$G169,FQ$9),IF($G169=FQ$9,1,FQ168)))</f>
        <v>1</v>
      </c>
      <c r="FR169">
        <f ca="1">IF($G168="","",IF($F169&gt;$G$4,COUNTIF(OFFSET($G169,-($G$4+$N169-2),0,1,1):$G169,FR$9),IF($G169=FR$9,1,FR168)))</f>
        <v>0</v>
      </c>
      <c r="FS169">
        <f ca="1">IF($G168="","",IF($F169&gt;$G$4,COUNTIF(OFFSET($G169,-($G$4+$N169-2),0,1,1):$G169,FS$9),IF($G169=FS$9,1,FS168)))</f>
        <v>0</v>
      </c>
      <c r="FT169">
        <f ca="1">IF($G168="","",IF($F169&gt;$G$4,COUNTIF(OFFSET($G169,-($G$4+$N169-2),0,1,1):$G169,FT$9),IF($G169=FT$9,1,FT168)))</f>
        <v>0</v>
      </c>
      <c r="FU169">
        <f ca="1">IF($G168="","",IF($F169&gt;$G$4,COUNTIF(OFFSET($G169,-($G$4+$N169-2),0,1,1):$G169,FU$9),IF($G169=FU$9,1,FU168)))</f>
        <v>0</v>
      </c>
      <c r="FV169">
        <f ca="1">IF($G168="","",IF($F169&gt;$G$4,COUNTIF(OFFSET($G169,-($G$4+$N169-2),0,1,1):$G169,FV$9),IF($G169=FV$9,1,FV168)))</f>
        <v>0</v>
      </c>
      <c r="FW169">
        <f ca="1">IF($G168="","",IF($F169&gt;$G$4,COUNTIF(OFFSET($G169,-($G$4+$N169-2),0,1,1):$G169,FW$9),IF($G169=FW$9,1,FW168)))</f>
        <v>1</v>
      </c>
      <c r="FX169">
        <f ca="1">IF($G168="","",IF($F169&gt;$G$4,COUNTIF(OFFSET($G169,-($G$4+$N169-2),0,1,1):$G169,FX$9),IF($G169=FX$9,1,FX168)))</f>
        <v>0</v>
      </c>
      <c r="FY169">
        <f ca="1">IF($G168="","",IF($F169&gt;$G$4,COUNTIF(OFFSET($G169,-($G$4+$N169-2),0,1,1):$G169,FY$9),IF($G169=FY$9,1,FY168)))</f>
        <v>0</v>
      </c>
      <c r="FZ169">
        <f ca="1">IF($G168="","",IF($F169&gt;$G$4,COUNTIF(OFFSET($G169,-($G$4+$N169-2),0,1,1):$G169,FZ$9),IF($G169=FZ$9,1,FZ168)))</f>
        <v>0</v>
      </c>
      <c r="GA169">
        <f ca="1">IF($G168="","",IF($F169&gt;$G$4,COUNTIF(OFFSET($G169,-($G$4+$N169-2),0,1,1):$G169,GA$9),IF($G169=GA$9,1,GA168)))</f>
        <v>0</v>
      </c>
      <c r="GB169">
        <f ca="1">IF($G168="","",IF($F169&gt;$G$4,COUNTIF(OFFSET($G169,-($G$4+$N169-2),0,1,1):$G169,GB$9),IF($G169=GB$9,1,GB168)))</f>
        <v>0</v>
      </c>
      <c r="GC169">
        <f ca="1">IF($G168="","",IF($F169&gt;$G$4,COUNTIF(OFFSET($G169,-($G$4+$N169-2),0,1,1):$G169,GC$9),IF($G169=GC$9,1,GC168)))</f>
        <v>0</v>
      </c>
      <c r="GD169">
        <f ca="1">IF($G168="","",IF($F169&gt;$G$4,COUNTIF(OFFSET($G169,-($G$4+$N169-2),0,1,1):$G169,GD$9),IF($G169=GD$9,1,GD168)))</f>
        <v>1</v>
      </c>
      <c r="GE169">
        <f ca="1">IF($G168="","",IF($F169&gt;$G$4,COUNTIF(OFFSET($G169,-($G$4+$N169-2),0,1,1):$G169,GE$9),IF($G169=GE$9,1,GE168)))</f>
        <v>0</v>
      </c>
      <c r="GF169">
        <f ca="1">IF($G168="","",IF($F169&gt;$G$4,COUNTIF(OFFSET($G169,-($G$4+$N169-2),0,1,1):$G169,GF$9),IF($G169=GF$9,1,GF168)))</f>
        <v>0</v>
      </c>
      <c r="GG169">
        <f ca="1">IF($G168="","",IF($F169&gt;$G$4,COUNTIF(OFFSET($G169,-($G$4+$N169-2),0,1,1):$G169,GG$9),IF($G169=GG$9,1,GG168)))</f>
        <v>0</v>
      </c>
      <c r="GH169">
        <f ca="1">IF($G168="","",IF($F169&gt;$G$4,COUNTIF(OFFSET($G169,-($G$4+$N169-2),0,1,1):$G169,GH$9),IF($G169=GH$9,1,GH168)))</f>
        <v>0</v>
      </c>
      <c r="GI169">
        <f ca="1">IF($G168="","",IF($F169&gt;$G$4,COUNTIF(OFFSET($G169,-($G$4+$N169-2),0,1,1):$G169,GI$9),IF($G169=GI$9,1,GI168)))</f>
        <v>0</v>
      </c>
    </row>
    <row r="170" spans="6:191" x14ac:dyDescent="0.25">
      <c r="F170">
        <v>161</v>
      </c>
      <c r="G170" s="1">
        <v>36</v>
      </c>
      <c r="H170" s="3">
        <f t="shared" si="262"/>
        <v>3</v>
      </c>
      <c r="I170">
        <f t="shared" ca="1" si="316"/>
        <v>0</v>
      </c>
      <c r="J170" s="1">
        <f t="shared" ca="1" si="263"/>
        <v>4</v>
      </c>
      <c r="K170" s="2">
        <f t="shared" ca="1" si="264"/>
        <v>2</v>
      </c>
      <c r="L170" s="3">
        <f t="shared" ca="1" si="265"/>
        <v>2</v>
      </c>
      <c r="M170">
        <f t="shared" ca="1" si="266"/>
        <v>2</v>
      </c>
      <c r="N170">
        <f t="shared" ca="1" si="373"/>
        <v>6</v>
      </c>
      <c r="O170">
        <f t="shared" ca="1" si="374"/>
        <v>2</v>
      </c>
      <c r="P170">
        <f t="shared" ca="1" si="317"/>
        <v>0</v>
      </c>
      <c r="Q170">
        <f t="shared" ca="1" si="318"/>
        <v>17.999999999999986</v>
      </c>
      <c r="R170">
        <f t="shared" ca="1" si="319"/>
        <v>1</v>
      </c>
      <c r="S170">
        <f t="shared" ca="1" si="267"/>
        <v>-3.9999999999999964</v>
      </c>
      <c r="T170">
        <f t="shared" ca="1" si="320"/>
        <v>59.000000000000028</v>
      </c>
      <c r="U170" t="str">
        <f t="shared" ca="1" si="321"/>
        <v/>
      </c>
      <c r="W170" s="3">
        <f t="shared" ca="1" si="322"/>
        <v>3.9999999999999964</v>
      </c>
      <c r="X170" s="2">
        <f t="shared" ca="1" si="323"/>
        <v>18</v>
      </c>
      <c r="Y170" s="2">
        <f t="shared" ca="1" si="324"/>
        <v>19</v>
      </c>
      <c r="Z170" s="2">
        <f t="shared" ca="1" si="325"/>
        <v>24</v>
      </c>
      <c r="AA170" s="2">
        <f t="shared" ca="1" si="326"/>
        <v>25</v>
      </c>
      <c r="AB170" s="2" t="str">
        <f t="shared" ca="1" si="327"/>
        <v/>
      </c>
      <c r="AC170" s="2" t="str">
        <f t="shared" ca="1" si="328"/>
        <v/>
      </c>
      <c r="AD170" s="2" t="str">
        <f t="shared" ca="1" si="329"/>
        <v/>
      </c>
      <c r="AE170" s="2" t="str">
        <f t="shared" ca="1" si="330"/>
        <v/>
      </c>
      <c r="AF170" s="2" t="str">
        <f t="shared" ca="1" si="331"/>
        <v/>
      </c>
      <c r="AG170" s="2" t="str">
        <f t="shared" ca="1" si="332"/>
        <v/>
      </c>
      <c r="AH170" s="2" t="str">
        <f t="shared" ca="1" si="333"/>
        <v/>
      </c>
      <c r="AI170" s="2" t="str">
        <f t="shared" ca="1" si="334"/>
        <v/>
      </c>
      <c r="AJ170" s="2" t="str">
        <f t="shared" ca="1" si="335"/>
        <v/>
      </c>
      <c r="AK170" s="2" t="str">
        <f t="shared" ca="1" si="336"/>
        <v/>
      </c>
      <c r="AM170">
        <f t="shared" ca="1" si="375"/>
        <v>18</v>
      </c>
      <c r="AN170">
        <f t="shared" ca="1" si="376"/>
        <v>24</v>
      </c>
      <c r="AO170" t="str">
        <f t="shared" ca="1" si="377"/>
        <v/>
      </c>
      <c r="AP170" t="str">
        <f t="shared" ca="1" si="378"/>
        <v/>
      </c>
      <c r="AQ170" t="str">
        <f t="shared" ca="1" si="379"/>
        <v/>
      </c>
      <c r="AR170" t="str">
        <f t="shared" ca="1" si="380"/>
        <v/>
      </c>
      <c r="AS170" t="str">
        <f t="shared" ca="1" si="381"/>
        <v/>
      </c>
      <c r="AT170" t="str">
        <f t="shared" ca="1" si="382"/>
        <v/>
      </c>
      <c r="AU170" t="str">
        <f t="shared" ca="1" si="383"/>
        <v/>
      </c>
      <c r="AV170" t="str">
        <f t="shared" ca="1" si="384"/>
        <v/>
      </c>
      <c r="AW170" t="str">
        <f t="shared" ca="1" si="385"/>
        <v/>
      </c>
      <c r="AX170" t="str">
        <f t="shared" ca="1" si="386"/>
        <v/>
      </c>
      <c r="AY170">
        <f t="shared" ca="1" si="268"/>
        <v>19</v>
      </c>
      <c r="AZ170">
        <f t="shared" ca="1" si="269"/>
        <v>25</v>
      </c>
      <c r="BA170" t="str">
        <f t="shared" ca="1" si="270"/>
        <v/>
      </c>
      <c r="BB170" t="str">
        <f t="shared" ca="1" si="271"/>
        <v/>
      </c>
      <c r="BC170" t="str">
        <f t="shared" ca="1" si="272"/>
        <v/>
      </c>
      <c r="BD170" t="str">
        <f t="shared" ca="1" si="273"/>
        <v/>
      </c>
      <c r="BE170" t="str">
        <f t="shared" ca="1" si="274"/>
        <v/>
      </c>
      <c r="BF170" t="str">
        <f t="shared" ca="1" si="275"/>
        <v/>
      </c>
      <c r="BG170" t="str">
        <f t="shared" ca="1" si="276"/>
        <v/>
      </c>
      <c r="BH170" t="str">
        <f t="shared" ca="1" si="277"/>
        <v/>
      </c>
      <c r="BI170" t="str">
        <f t="shared" ca="1" si="278"/>
        <v/>
      </c>
      <c r="BJ170" t="str">
        <f t="shared" ca="1" si="279"/>
        <v/>
      </c>
      <c r="CC170">
        <f t="shared" ca="1" si="337"/>
        <v>2</v>
      </c>
      <c r="CD170">
        <f t="shared" ca="1" si="338"/>
        <v>3</v>
      </c>
      <c r="CE170">
        <f t="shared" ca="1" si="339"/>
        <v>5</v>
      </c>
      <c r="CF170">
        <f t="shared" ca="1" si="340"/>
        <v>8</v>
      </c>
      <c r="CG170" t="str">
        <f t="shared" ca="1" si="341"/>
        <v/>
      </c>
      <c r="CH170" t="str">
        <f t="shared" ca="1" si="342"/>
        <v/>
      </c>
      <c r="CI170" t="str">
        <f t="shared" ca="1" si="343"/>
        <v/>
      </c>
      <c r="CJ170" t="str">
        <f t="shared" ca="1" si="344"/>
        <v/>
      </c>
      <c r="CK170" t="str">
        <f t="shared" ca="1" si="345"/>
        <v/>
      </c>
      <c r="CL170" t="str">
        <f t="shared" ca="1" si="346"/>
        <v/>
      </c>
      <c r="CM170" t="str">
        <f t="shared" ca="1" si="347"/>
        <v/>
      </c>
      <c r="CN170" t="str">
        <f t="shared" ca="1" si="348"/>
        <v/>
      </c>
      <c r="CO170">
        <f t="shared" ca="1" si="349"/>
        <v>18</v>
      </c>
      <c r="CP170">
        <f t="shared" ca="1" si="350"/>
        <v>24</v>
      </c>
      <c r="CQ170" t="str">
        <f t="shared" ca="1" si="351"/>
        <v/>
      </c>
      <c r="CR170" t="str">
        <f t="shared" ca="1" si="352"/>
        <v/>
      </c>
      <c r="CS170" t="str">
        <f t="shared" ca="1" si="353"/>
        <v/>
      </c>
      <c r="CT170" t="str">
        <f t="shared" ca="1" si="354"/>
        <v/>
      </c>
      <c r="CU170" t="str">
        <f t="shared" ca="1" si="355"/>
        <v/>
      </c>
      <c r="CV170" t="str">
        <f t="shared" ca="1" si="356"/>
        <v/>
      </c>
      <c r="CW170" t="str">
        <f t="shared" ca="1" si="357"/>
        <v/>
      </c>
      <c r="CX170" t="str">
        <f t="shared" ca="1" si="358"/>
        <v/>
      </c>
      <c r="CY170" t="str">
        <f t="shared" ca="1" si="359"/>
        <v/>
      </c>
      <c r="CZ170" t="str">
        <f t="shared" ca="1" si="360"/>
        <v/>
      </c>
      <c r="DA170">
        <f t="shared" ca="1" si="361"/>
        <v>31</v>
      </c>
      <c r="DB170">
        <f t="shared" ca="1" si="362"/>
        <v>36</v>
      </c>
      <c r="DC170" t="str">
        <f t="shared" ca="1" si="363"/>
        <v/>
      </c>
      <c r="DD170" t="str">
        <f t="shared" ca="1" si="364"/>
        <v/>
      </c>
      <c r="DE170" t="str">
        <f t="shared" ca="1" si="365"/>
        <v/>
      </c>
      <c r="DF170" t="str">
        <f t="shared" ca="1" si="366"/>
        <v/>
      </c>
      <c r="DG170" t="str">
        <f t="shared" ca="1" si="367"/>
        <v/>
      </c>
      <c r="DH170" t="str">
        <f t="shared" ca="1" si="368"/>
        <v/>
      </c>
      <c r="DI170" t="str">
        <f t="shared" ca="1" si="369"/>
        <v/>
      </c>
      <c r="DJ170" t="str">
        <f t="shared" ca="1" si="370"/>
        <v/>
      </c>
      <c r="DK170" t="str">
        <f t="shared" ca="1" si="371"/>
        <v/>
      </c>
      <c r="DL170" t="str">
        <f t="shared" ca="1" si="372"/>
        <v/>
      </c>
      <c r="DM170">
        <v>1</v>
      </c>
      <c r="DN170">
        <f t="shared" ca="1" si="280"/>
        <v>1</v>
      </c>
      <c r="DO170">
        <f t="shared" ca="1" si="281"/>
        <v>2</v>
      </c>
      <c r="DP170">
        <f t="shared" ca="1" si="282"/>
        <v>3</v>
      </c>
      <c r="DQ170">
        <f t="shared" ca="1" si="283"/>
        <v>3</v>
      </c>
      <c r="DR170">
        <f t="shared" ca="1" si="284"/>
        <v>4</v>
      </c>
      <c r="DS170">
        <f t="shared" ca="1" si="285"/>
        <v>4</v>
      </c>
      <c r="DT170">
        <f t="shared" ca="1" si="286"/>
        <v>4</v>
      </c>
      <c r="DU170">
        <f t="shared" ca="1" si="287"/>
        <v>5</v>
      </c>
      <c r="DV170">
        <f t="shared" ca="1" si="288"/>
        <v>5</v>
      </c>
      <c r="DW170">
        <f t="shared" ca="1" si="289"/>
        <v>5</v>
      </c>
      <c r="DX170">
        <f t="shared" ca="1" si="290"/>
        <v>5</v>
      </c>
      <c r="DY170">
        <f t="shared" ca="1" si="291"/>
        <v>5</v>
      </c>
      <c r="DZ170" s="1">
        <v>1</v>
      </c>
      <c r="EA170">
        <f t="shared" ca="1" si="292"/>
        <v>1</v>
      </c>
      <c r="EB170">
        <f t="shared" ca="1" si="293"/>
        <v>1</v>
      </c>
      <c r="EC170">
        <f t="shared" ca="1" si="294"/>
        <v>1</v>
      </c>
      <c r="ED170">
        <f t="shared" ca="1" si="295"/>
        <v>1</v>
      </c>
      <c r="EE170">
        <f t="shared" ca="1" si="296"/>
        <v>1</v>
      </c>
      <c r="EF170">
        <f t="shared" ca="1" si="297"/>
        <v>2</v>
      </c>
      <c r="EG170">
        <f t="shared" ca="1" si="298"/>
        <v>2</v>
      </c>
      <c r="EH170">
        <f t="shared" ca="1" si="299"/>
        <v>2</v>
      </c>
      <c r="EI170">
        <f t="shared" ca="1" si="300"/>
        <v>2</v>
      </c>
      <c r="EJ170">
        <f t="shared" ca="1" si="301"/>
        <v>2</v>
      </c>
      <c r="EK170">
        <f t="shared" ca="1" si="302"/>
        <v>2</v>
      </c>
      <c r="EL170">
        <f t="shared" ca="1" si="303"/>
        <v>3</v>
      </c>
      <c r="EM170" s="1">
        <v>1</v>
      </c>
      <c r="EN170">
        <f t="shared" ca="1" si="304"/>
        <v>1</v>
      </c>
      <c r="EO170">
        <f t="shared" ca="1" si="305"/>
        <v>1</v>
      </c>
      <c r="EP170">
        <f t="shared" ca="1" si="306"/>
        <v>1</v>
      </c>
      <c r="EQ170">
        <f t="shared" ca="1" si="307"/>
        <v>1</v>
      </c>
      <c r="ER170">
        <f t="shared" ca="1" si="308"/>
        <v>1</v>
      </c>
      <c r="ES170">
        <f t="shared" ca="1" si="309"/>
        <v>1</v>
      </c>
      <c r="ET170">
        <f t="shared" ca="1" si="310"/>
        <v>2</v>
      </c>
      <c r="EU170">
        <f t="shared" ca="1" si="311"/>
        <v>2</v>
      </c>
      <c r="EV170">
        <f t="shared" ca="1" si="312"/>
        <v>2</v>
      </c>
      <c r="EW170">
        <f t="shared" ca="1" si="313"/>
        <v>2</v>
      </c>
      <c r="EX170">
        <f t="shared" ca="1" si="314"/>
        <v>2</v>
      </c>
      <c r="EY170">
        <f t="shared" ca="1" si="315"/>
        <v>3</v>
      </c>
      <c r="EZ170">
        <f ca="1">IF($G169="","",IF($F170&gt;$G$4,COUNTIF(OFFSET($G170,-($G$4+$N170-2),0,1,1):$G170,EZ$9),IF($G170=EZ$9,1,EZ169)))</f>
        <v>0</v>
      </c>
      <c r="FA170">
        <f ca="1">IF($G169="","",IF($F170&gt;$G$4,COUNTIF(OFFSET($G170,-($G$4+$N170-2),0,1,1):$G170,FA$9),IF($G170=FA$9,1,FA169)))</f>
        <v>2</v>
      </c>
      <c r="FB170">
        <f ca="1">IF($G169="","",IF($F170&gt;$G$4,COUNTIF(OFFSET($G170,-($G$4+$N170-2),0,1,1):$G170,FB$9),IF($G170=FB$9,1,FB169)))</f>
        <v>3</v>
      </c>
      <c r="FC170">
        <f ca="1">IF($G169="","",IF($F170&gt;$G$4,COUNTIF(OFFSET($G170,-($G$4+$N170-2),0,1,1):$G170,FC$9),IF($G170=FC$9,1,FC169)))</f>
        <v>0</v>
      </c>
      <c r="FD170">
        <f ca="1">IF($G169="","",IF($F170&gt;$G$4,COUNTIF(OFFSET($G170,-($G$4+$N170-2),0,1,1):$G170,FD$9),IF($G170=FD$9,1,FD169)))</f>
        <v>1</v>
      </c>
      <c r="FE170">
        <f ca="1">IF($G169="","",IF($F170&gt;$G$4,COUNTIF(OFFSET($G170,-($G$4+$N170-2),0,1,1):$G170,FE$9),IF($G170=FE$9,1,FE169)))</f>
        <v>0</v>
      </c>
      <c r="FF170">
        <f ca="1">IF($G169="","",IF($F170&gt;$G$4,COUNTIF(OFFSET($G170,-($G$4+$N170-2),0,1,1):$G170,FF$9),IF($G170=FF$9,1,FF169)))</f>
        <v>0</v>
      </c>
      <c r="FG170">
        <f ca="1">IF($G169="","",IF($F170&gt;$G$4,COUNTIF(OFFSET($G170,-($G$4+$N170-2),0,1,1):$G170,FG$9),IF($G170=FG$9,1,FG169)))</f>
        <v>1</v>
      </c>
      <c r="FH170">
        <f ca="1">IF($G169="","",IF($F170&gt;$G$4,COUNTIF(OFFSET($G170,-($G$4+$N170-2),0,1,1):$G170,FH$9),IF($G170=FH$9,1,FH169)))</f>
        <v>0</v>
      </c>
      <c r="FI170">
        <f ca="1">IF($G169="","",IF($F170&gt;$G$4,COUNTIF(OFFSET($G170,-($G$4+$N170-2),0,1,1):$G170,FI$9),IF($G170=FI$9,1,FI169)))</f>
        <v>0</v>
      </c>
      <c r="FJ170">
        <f ca="1">IF($G169="","",IF($F170&gt;$G$4,COUNTIF(OFFSET($G170,-($G$4+$N170-2),0,1,1):$G170,FJ$9),IF($G170=FJ$9,1,FJ169)))</f>
        <v>0</v>
      </c>
      <c r="FK170">
        <f ca="1">IF($G169="","",IF($F170&gt;$G$4,COUNTIF(OFFSET($G170,-($G$4+$N170-2),0,1,1):$G170,FK$9),IF($G170=FK$9,1,FK169)))</f>
        <v>0</v>
      </c>
      <c r="FL170">
        <f ca="1">IF($G169="","",IF($F170&gt;$G$4,COUNTIF(OFFSET($G170,-($G$4+$N170-2),0,1,1):$G170,FL$9),IF($G170=FL$9,1,FL169)))</f>
        <v>0</v>
      </c>
      <c r="FM170">
        <f ca="1">IF($G169="","",IF($F170&gt;$G$4,COUNTIF(OFFSET($G170,-($G$4+$N170-2),0,1,1):$G170,FM$9),IF($G170=FM$9,1,FM169)))</f>
        <v>0</v>
      </c>
      <c r="FN170">
        <f ca="1">IF($G169="","",IF($F170&gt;$G$4,COUNTIF(OFFSET($G170,-($G$4+$N170-2),0,1,1):$G170,FN$9),IF($G170=FN$9,1,FN169)))</f>
        <v>0</v>
      </c>
      <c r="FO170">
        <f ca="1">IF($G169="","",IF($F170&gt;$G$4,COUNTIF(OFFSET($G170,-($G$4+$N170-2),0,1,1):$G170,FO$9),IF($G170=FO$9,1,FO169)))</f>
        <v>0</v>
      </c>
      <c r="FP170">
        <f ca="1">IF($G169="","",IF($F170&gt;$G$4,COUNTIF(OFFSET($G170,-($G$4+$N170-2),0,1,1):$G170,FP$9),IF($G170=FP$9,1,FP169)))</f>
        <v>0</v>
      </c>
      <c r="FQ170">
        <f ca="1">IF($G169="","",IF($F170&gt;$G$4,COUNTIF(OFFSET($G170,-($G$4+$N170-2),0,1,1):$G170,FQ$9),IF($G170=FQ$9,1,FQ169)))</f>
        <v>1</v>
      </c>
      <c r="FR170">
        <f ca="1">IF($G169="","",IF($F170&gt;$G$4,COUNTIF(OFFSET($G170,-($G$4+$N170-2),0,1,1):$G170,FR$9),IF($G170=FR$9,1,FR169)))</f>
        <v>0</v>
      </c>
      <c r="FS170">
        <f ca="1">IF($G169="","",IF($F170&gt;$G$4,COUNTIF(OFFSET($G170,-($G$4+$N170-2),0,1,1):$G170,FS$9),IF($G170=FS$9,1,FS169)))</f>
        <v>0</v>
      </c>
      <c r="FT170">
        <f ca="1">IF($G169="","",IF($F170&gt;$G$4,COUNTIF(OFFSET($G170,-($G$4+$N170-2),0,1,1):$G170,FT$9),IF($G170=FT$9,1,FT169)))</f>
        <v>0</v>
      </c>
      <c r="FU170">
        <f ca="1">IF($G169="","",IF($F170&gt;$G$4,COUNTIF(OFFSET($G170,-($G$4+$N170-2),0,1,1):$G170,FU$9),IF($G170=FU$9,1,FU169)))</f>
        <v>0</v>
      </c>
      <c r="FV170">
        <f ca="1">IF($G169="","",IF($F170&gt;$G$4,COUNTIF(OFFSET($G170,-($G$4+$N170-2),0,1,1):$G170,FV$9),IF($G170=FV$9,1,FV169)))</f>
        <v>0</v>
      </c>
      <c r="FW170">
        <f ca="1">IF($G169="","",IF($F170&gt;$G$4,COUNTIF(OFFSET($G170,-($G$4+$N170-2),0,1,1):$G170,FW$9),IF($G170=FW$9,1,FW169)))</f>
        <v>1</v>
      </c>
      <c r="FX170">
        <f ca="1">IF($G169="","",IF($F170&gt;$G$4,COUNTIF(OFFSET($G170,-($G$4+$N170-2),0,1,1):$G170,FX$9),IF($G170=FX$9,1,FX169)))</f>
        <v>0</v>
      </c>
      <c r="FY170">
        <f ca="1">IF($G169="","",IF($F170&gt;$G$4,COUNTIF(OFFSET($G170,-($G$4+$N170-2),0,1,1):$G170,FY$9),IF($G170=FY$9,1,FY169)))</f>
        <v>0</v>
      </c>
      <c r="FZ170">
        <f ca="1">IF($G169="","",IF($F170&gt;$G$4,COUNTIF(OFFSET($G170,-($G$4+$N170-2),0,1,1):$G170,FZ$9),IF($G170=FZ$9,1,FZ169)))</f>
        <v>0</v>
      </c>
      <c r="GA170">
        <f ca="1">IF($G169="","",IF($F170&gt;$G$4,COUNTIF(OFFSET($G170,-($G$4+$N170-2),0,1,1):$G170,GA$9),IF($G170=GA$9,1,GA169)))</f>
        <v>0</v>
      </c>
      <c r="GB170">
        <f ca="1">IF($G169="","",IF($F170&gt;$G$4,COUNTIF(OFFSET($G170,-($G$4+$N170-2),0,1,1):$G170,GB$9),IF($G170=GB$9,1,GB169)))</f>
        <v>0</v>
      </c>
      <c r="GC170">
        <f ca="1">IF($G169="","",IF($F170&gt;$G$4,COUNTIF(OFFSET($G170,-($G$4+$N170-2),0,1,1):$G170,GC$9),IF($G170=GC$9,1,GC169)))</f>
        <v>0</v>
      </c>
      <c r="GD170">
        <f ca="1">IF($G169="","",IF($F170&gt;$G$4,COUNTIF(OFFSET($G170,-($G$4+$N170-2),0,1,1):$G170,GD$9),IF($G170=GD$9,1,GD169)))</f>
        <v>1</v>
      </c>
      <c r="GE170">
        <f ca="1">IF($G169="","",IF($F170&gt;$G$4,COUNTIF(OFFSET($G170,-($G$4+$N170-2),0,1,1):$G170,GE$9),IF($G170=GE$9,1,GE169)))</f>
        <v>0</v>
      </c>
      <c r="GF170">
        <f ca="1">IF($G169="","",IF($F170&gt;$G$4,COUNTIF(OFFSET($G170,-($G$4+$N170-2),0,1,1):$G170,GF$9),IF($G170=GF$9,1,GF169)))</f>
        <v>0</v>
      </c>
      <c r="GG170">
        <f ca="1">IF($G169="","",IF($F170&gt;$G$4,COUNTIF(OFFSET($G170,-($G$4+$N170-2),0,1,1):$G170,GG$9),IF($G170=GG$9,1,GG169)))</f>
        <v>0</v>
      </c>
      <c r="GH170">
        <f ca="1">IF($G169="","",IF($F170&gt;$G$4,COUNTIF(OFFSET($G170,-($G$4+$N170-2),0,1,1):$G170,GH$9),IF($G170=GH$9,1,GH169)))</f>
        <v>0</v>
      </c>
      <c r="GI170">
        <f ca="1">IF($G169="","",IF($F170&gt;$G$4,COUNTIF(OFFSET($G170,-($G$4+$N170-2),0,1,1):$G170,GI$9),IF($G170=GI$9,1,GI169)))</f>
        <v>1</v>
      </c>
    </row>
    <row r="171" spans="6:191" x14ac:dyDescent="0.25">
      <c r="F171">
        <v>162</v>
      </c>
      <c r="G171" s="1">
        <v>16</v>
      </c>
      <c r="H171" s="3">
        <f t="shared" si="262"/>
        <v>2</v>
      </c>
      <c r="I171">
        <f t="shared" ca="1" si="316"/>
        <v>0</v>
      </c>
      <c r="J171" s="1">
        <f t="shared" ca="1" si="263"/>
        <v>4</v>
      </c>
      <c r="K171" s="2">
        <f t="shared" ca="1" si="264"/>
        <v>3</v>
      </c>
      <c r="L171" s="3">
        <f t="shared" ca="1" si="265"/>
        <v>2</v>
      </c>
      <c r="M171">
        <f t="shared" ca="1" si="266"/>
        <v>2</v>
      </c>
      <c r="N171">
        <f t="shared" ca="1" si="373"/>
        <v>7</v>
      </c>
      <c r="O171">
        <f t="shared" ca="1" si="374"/>
        <v>2</v>
      </c>
      <c r="P171">
        <f t="shared" ca="1" si="317"/>
        <v>0</v>
      </c>
      <c r="Q171">
        <f t="shared" ca="1" si="318"/>
        <v>21.999999999999982</v>
      </c>
      <c r="R171">
        <f t="shared" ca="1" si="319"/>
        <v>1</v>
      </c>
      <c r="S171">
        <f t="shared" ca="1" si="267"/>
        <v>-3.9999999999999964</v>
      </c>
      <c r="T171">
        <f t="shared" ca="1" si="320"/>
        <v>55.000000000000028</v>
      </c>
      <c r="U171" t="str">
        <f t="shared" ca="1" si="321"/>
        <v/>
      </c>
      <c r="W171" s="3">
        <f t="shared" ca="1" si="322"/>
        <v>3.9999999999999964</v>
      </c>
      <c r="X171" s="2">
        <f t="shared" ca="1" si="323"/>
        <v>18</v>
      </c>
      <c r="Y171" s="2">
        <f t="shared" ca="1" si="324"/>
        <v>19</v>
      </c>
      <c r="Z171" s="2">
        <f t="shared" ca="1" si="325"/>
        <v>24</v>
      </c>
      <c r="AA171" s="2">
        <f t="shared" ca="1" si="326"/>
        <v>25</v>
      </c>
      <c r="AB171" s="2" t="str">
        <f t="shared" ca="1" si="327"/>
        <v/>
      </c>
      <c r="AC171" s="2" t="str">
        <f t="shared" ca="1" si="328"/>
        <v/>
      </c>
      <c r="AD171" s="2" t="str">
        <f t="shared" ca="1" si="329"/>
        <v/>
      </c>
      <c r="AE171" s="2" t="str">
        <f t="shared" ca="1" si="330"/>
        <v/>
      </c>
      <c r="AF171" s="2" t="str">
        <f t="shared" ca="1" si="331"/>
        <v/>
      </c>
      <c r="AG171" s="2" t="str">
        <f t="shared" ca="1" si="332"/>
        <v/>
      </c>
      <c r="AH171" s="2" t="str">
        <f t="shared" ca="1" si="333"/>
        <v/>
      </c>
      <c r="AI171" s="2" t="str">
        <f t="shared" ca="1" si="334"/>
        <v/>
      </c>
      <c r="AJ171" s="2" t="str">
        <f t="shared" ca="1" si="335"/>
        <v/>
      </c>
      <c r="AK171" s="2" t="str">
        <f t="shared" ca="1" si="336"/>
        <v/>
      </c>
      <c r="AM171">
        <f t="shared" ca="1" si="375"/>
        <v>18</v>
      </c>
      <c r="AN171">
        <f t="shared" ca="1" si="376"/>
        <v>24</v>
      </c>
      <c r="AO171" t="str">
        <f t="shared" ca="1" si="377"/>
        <v/>
      </c>
      <c r="AP171" t="str">
        <f t="shared" ca="1" si="378"/>
        <v/>
      </c>
      <c r="AQ171" t="str">
        <f t="shared" ca="1" si="379"/>
        <v/>
      </c>
      <c r="AR171" t="str">
        <f t="shared" ca="1" si="380"/>
        <v/>
      </c>
      <c r="AS171" t="str">
        <f t="shared" ca="1" si="381"/>
        <v/>
      </c>
      <c r="AT171" t="str">
        <f t="shared" ca="1" si="382"/>
        <v/>
      </c>
      <c r="AU171" t="str">
        <f t="shared" ca="1" si="383"/>
        <v/>
      </c>
      <c r="AV171" t="str">
        <f t="shared" ca="1" si="384"/>
        <v/>
      </c>
      <c r="AW171" t="str">
        <f t="shared" ca="1" si="385"/>
        <v/>
      </c>
      <c r="AX171" t="str">
        <f t="shared" ca="1" si="386"/>
        <v/>
      </c>
      <c r="AY171">
        <f t="shared" ca="1" si="268"/>
        <v>19</v>
      </c>
      <c r="AZ171">
        <f t="shared" ca="1" si="269"/>
        <v>25</v>
      </c>
      <c r="BA171" t="str">
        <f t="shared" ca="1" si="270"/>
        <v/>
      </c>
      <c r="BB171" t="str">
        <f t="shared" ca="1" si="271"/>
        <v/>
      </c>
      <c r="BC171" t="str">
        <f t="shared" ca="1" si="272"/>
        <v/>
      </c>
      <c r="BD171" t="str">
        <f t="shared" ca="1" si="273"/>
        <v/>
      </c>
      <c r="BE171" t="str">
        <f t="shared" ca="1" si="274"/>
        <v/>
      </c>
      <c r="BF171" t="str">
        <f t="shared" ca="1" si="275"/>
        <v/>
      </c>
      <c r="BG171" t="str">
        <f t="shared" ca="1" si="276"/>
        <v/>
      </c>
      <c r="BH171" t="str">
        <f t="shared" ca="1" si="277"/>
        <v/>
      </c>
      <c r="BI171" t="str">
        <f t="shared" ca="1" si="278"/>
        <v/>
      </c>
      <c r="BJ171" t="str">
        <f t="shared" ca="1" si="279"/>
        <v/>
      </c>
      <c r="CC171">
        <f t="shared" ca="1" si="337"/>
        <v>2</v>
      </c>
      <c r="CD171">
        <f t="shared" ca="1" si="338"/>
        <v>3</v>
      </c>
      <c r="CE171">
        <f t="shared" ca="1" si="339"/>
        <v>5</v>
      </c>
      <c r="CF171">
        <f t="shared" ca="1" si="340"/>
        <v>8</v>
      </c>
      <c r="CG171" t="str">
        <f t="shared" ca="1" si="341"/>
        <v/>
      </c>
      <c r="CH171" t="str">
        <f t="shared" ca="1" si="342"/>
        <v/>
      </c>
      <c r="CI171" t="str">
        <f t="shared" ca="1" si="343"/>
        <v/>
      </c>
      <c r="CJ171" t="str">
        <f t="shared" ca="1" si="344"/>
        <v/>
      </c>
      <c r="CK171" t="str">
        <f t="shared" ca="1" si="345"/>
        <v/>
      </c>
      <c r="CL171" t="str">
        <f t="shared" ca="1" si="346"/>
        <v/>
      </c>
      <c r="CM171" t="str">
        <f t="shared" ca="1" si="347"/>
        <v/>
      </c>
      <c r="CN171" t="str">
        <f t="shared" ca="1" si="348"/>
        <v/>
      </c>
      <c r="CO171">
        <f t="shared" ca="1" si="349"/>
        <v>16</v>
      </c>
      <c r="CP171">
        <f t="shared" ca="1" si="350"/>
        <v>18</v>
      </c>
      <c r="CQ171">
        <f t="shared" ca="1" si="351"/>
        <v>24</v>
      </c>
      <c r="CR171" t="str">
        <f t="shared" ca="1" si="352"/>
        <v/>
      </c>
      <c r="CS171" t="str">
        <f t="shared" ca="1" si="353"/>
        <v/>
      </c>
      <c r="CT171" t="str">
        <f t="shared" ca="1" si="354"/>
        <v/>
      </c>
      <c r="CU171" t="str">
        <f t="shared" ca="1" si="355"/>
        <v/>
      </c>
      <c r="CV171" t="str">
        <f t="shared" ca="1" si="356"/>
        <v/>
      </c>
      <c r="CW171" t="str">
        <f t="shared" ca="1" si="357"/>
        <v/>
      </c>
      <c r="CX171" t="str">
        <f t="shared" ca="1" si="358"/>
        <v/>
      </c>
      <c r="CY171" t="str">
        <f t="shared" ca="1" si="359"/>
        <v/>
      </c>
      <c r="CZ171" t="str">
        <f t="shared" ca="1" si="360"/>
        <v/>
      </c>
      <c r="DA171">
        <f t="shared" ca="1" si="361"/>
        <v>31</v>
      </c>
      <c r="DB171">
        <f t="shared" ca="1" si="362"/>
        <v>36</v>
      </c>
      <c r="DC171" t="str">
        <f t="shared" ca="1" si="363"/>
        <v/>
      </c>
      <c r="DD171" t="str">
        <f t="shared" ca="1" si="364"/>
        <v/>
      </c>
      <c r="DE171" t="str">
        <f t="shared" ca="1" si="365"/>
        <v/>
      </c>
      <c r="DF171" t="str">
        <f t="shared" ca="1" si="366"/>
        <v/>
      </c>
      <c r="DG171" t="str">
        <f t="shared" ca="1" si="367"/>
        <v/>
      </c>
      <c r="DH171" t="str">
        <f t="shared" ca="1" si="368"/>
        <v/>
      </c>
      <c r="DI171" t="str">
        <f t="shared" ca="1" si="369"/>
        <v/>
      </c>
      <c r="DJ171" t="str">
        <f t="shared" ca="1" si="370"/>
        <v/>
      </c>
      <c r="DK171" t="str">
        <f t="shared" ca="1" si="371"/>
        <v/>
      </c>
      <c r="DL171" t="str">
        <f t="shared" ca="1" si="372"/>
        <v/>
      </c>
      <c r="DM171">
        <v>1</v>
      </c>
      <c r="DN171">
        <f t="shared" ca="1" si="280"/>
        <v>1</v>
      </c>
      <c r="DO171">
        <f t="shared" ca="1" si="281"/>
        <v>2</v>
      </c>
      <c r="DP171">
        <f t="shared" ca="1" si="282"/>
        <v>3</v>
      </c>
      <c r="DQ171">
        <f t="shared" ca="1" si="283"/>
        <v>3</v>
      </c>
      <c r="DR171">
        <f t="shared" ca="1" si="284"/>
        <v>4</v>
      </c>
      <c r="DS171">
        <f t="shared" ca="1" si="285"/>
        <v>4</v>
      </c>
      <c r="DT171">
        <f t="shared" ca="1" si="286"/>
        <v>4</v>
      </c>
      <c r="DU171">
        <f t="shared" ca="1" si="287"/>
        <v>5</v>
      </c>
      <c r="DV171">
        <f t="shared" ca="1" si="288"/>
        <v>5</v>
      </c>
      <c r="DW171">
        <f t="shared" ca="1" si="289"/>
        <v>5</v>
      </c>
      <c r="DX171">
        <f t="shared" ca="1" si="290"/>
        <v>5</v>
      </c>
      <c r="DY171">
        <f t="shared" ca="1" si="291"/>
        <v>5</v>
      </c>
      <c r="DZ171" s="1">
        <v>1</v>
      </c>
      <c r="EA171">
        <f t="shared" ca="1" si="292"/>
        <v>1</v>
      </c>
      <c r="EB171">
        <f t="shared" ca="1" si="293"/>
        <v>1</v>
      </c>
      <c r="EC171">
        <f t="shared" ca="1" si="294"/>
        <v>1</v>
      </c>
      <c r="ED171">
        <f t="shared" ca="1" si="295"/>
        <v>2</v>
      </c>
      <c r="EE171">
        <f t="shared" ca="1" si="296"/>
        <v>2</v>
      </c>
      <c r="EF171">
        <f t="shared" ca="1" si="297"/>
        <v>3</v>
      </c>
      <c r="EG171">
        <f t="shared" ca="1" si="298"/>
        <v>3</v>
      </c>
      <c r="EH171">
        <f t="shared" ca="1" si="299"/>
        <v>3</v>
      </c>
      <c r="EI171">
        <f t="shared" ca="1" si="300"/>
        <v>3</v>
      </c>
      <c r="EJ171">
        <f t="shared" ca="1" si="301"/>
        <v>3</v>
      </c>
      <c r="EK171">
        <f t="shared" ca="1" si="302"/>
        <v>3</v>
      </c>
      <c r="EL171">
        <f t="shared" ca="1" si="303"/>
        <v>4</v>
      </c>
      <c r="EM171" s="1">
        <v>1</v>
      </c>
      <c r="EN171">
        <f t="shared" ca="1" si="304"/>
        <v>1</v>
      </c>
      <c r="EO171">
        <f t="shared" ca="1" si="305"/>
        <v>1</v>
      </c>
      <c r="EP171">
        <f t="shared" ca="1" si="306"/>
        <v>1</v>
      </c>
      <c r="EQ171">
        <f t="shared" ca="1" si="307"/>
        <v>1</v>
      </c>
      <c r="ER171">
        <f t="shared" ca="1" si="308"/>
        <v>1</v>
      </c>
      <c r="ES171">
        <f t="shared" ca="1" si="309"/>
        <v>1</v>
      </c>
      <c r="ET171">
        <f t="shared" ca="1" si="310"/>
        <v>2</v>
      </c>
      <c r="EU171">
        <f t="shared" ca="1" si="311"/>
        <v>2</v>
      </c>
      <c r="EV171">
        <f t="shared" ca="1" si="312"/>
        <v>2</v>
      </c>
      <c r="EW171">
        <f t="shared" ca="1" si="313"/>
        <v>2</v>
      </c>
      <c r="EX171">
        <f t="shared" ca="1" si="314"/>
        <v>2</v>
      </c>
      <c r="EY171">
        <f t="shared" ca="1" si="315"/>
        <v>3</v>
      </c>
      <c r="EZ171">
        <f ca="1">IF($G170="","",IF($F171&gt;$G$4,COUNTIF(OFFSET($G171,-($G$4+$N171-2),0,1,1):$G171,EZ$9),IF($G171=EZ$9,1,EZ170)))</f>
        <v>0</v>
      </c>
      <c r="FA171">
        <f ca="1">IF($G170="","",IF($F171&gt;$G$4,COUNTIF(OFFSET($G171,-($G$4+$N171-2),0,1,1):$G171,FA$9),IF($G171=FA$9,1,FA170)))</f>
        <v>2</v>
      </c>
      <c r="FB171">
        <f ca="1">IF($G170="","",IF($F171&gt;$G$4,COUNTIF(OFFSET($G171,-($G$4+$N171-2),0,1,1):$G171,FB$9),IF($G171=FB$9,1,FB170)))</f>
        <v>3</v>
      </c>
      <c r="FC171">
        <f ca="1">IF($G170="","",IF($F171&gt;$G$4,COUNTIF(OFFSET($G171,-($G$4+$N171-2),0,1,1):$G171,FC$9),IF($G171=FC$9,1,FC170)))</f>
        <v>0</v>
      </c>
      <c r="FD171">
        <f ca="1">IF($G170="","",IF($F171&gt;$G$4,COUNTIF(OFFSET($G171,-($G$4+$N171-2),0,1,1):$G171,FD$9),IF($G171=FD$9,1,FD170)))</f>
        <v>1</v>
      </c>
      <c r="FE171">
        <f ca="1">IF($G170="","",IF($F171&gt;$G$4,COUNTIF(OFFSET($G171,-($G$4+$N171-2),0,1,1):$G171,FE$9),IF($G171=FE$9,1,FE170)))</f>
        <v>0</v>
      </c>
      <c r="FF171">
        <f ca="1">IF($G170="","",IF($F171&gt;$G$4,COUNTIF(OFFSET($G171,-($G$4+$N171-2),0,1,1):$G171,FF$9),IF($G171=FF$9,1,FF170)))</f>
        <v>0</v>
      </c>
      <c r="FG171">
        <f ca="1">IF($G170="","",IF($F171&gt;$G$4,COUNTIF(OFFSET($G171,-($G$4+$N171-2),0,1,1):$G171,FG$9),IF($G171=FG$9,1,FG170)))</f>
        <v>1</v>
      </c>
      <c r="FH171">
        <f ca="1">IF($G170="","",IF($F171&gt;$G$4,COUNTIF(OFFSET($G171,-($G$4+$N171-2),0,1,1):$G171,FH$9),IF($G171=FH$9,1,FH170)))</f>
        <v>0</v>
      </c>
      <c r="FI171">
        <f ca="1">IF($G170="","",IF($F171&gt;$G$4,COUNTIF(OFFSET($G171,-($G$4+$N171-2),0,1,1):$G171,FI$9),IF($G171=FI$9,1,FI170)))</f>
        <v>0</v>
      </c>
      <c r="FJ171">
        <f ca="1">IF($G170="","",IF($F171&gt;$G$4,COUNTIF(OFFSET($G171,-($G$4+$N171-2),0,1,1):$G171,FJ$9),IF($G171=FJ$9,1,FJ170)))</f>
        <v>0</v>
      </c>
      <c r="FK171">
        <f ca="1">IF($G170="","",IF($F171&gt;$G$4,COUNTIF(OFFSET($G171,-($G$4+$N171-2),0,1,1):$G171,FK$9),IF($G171=FK$9,1,FK170)))</f>
        <v>0</v>
      </c>
      <c r="FL171">
        <f ca="1">IF($G170="","",IF($F171&gt;$G$4,COUNTIF(OFFSET($G171,-($G$4+$N171-2),0,1,1):$G171,FL$9),IF($G171=FL$9,1,FL170)))</f>
        <v>0</v>
      </c>
      <c r="FM171">
        <f ca="1">IF($G170="","",IF($F171&gt;$G$4,COUNTIF(OFFSET($G171,-($G$4+$N171-2),0,1,1):$G171,FM$9),IF($G171=FM$9,1,FM170)))</f>
        <v>0</v>
      </c>
      <c r="FN171">
        <f ca="1">IF($G170="","",IF($F171&gt;$G$4,COUNTIF(OFFSET($G171,-($G$4+$N171-2),0,1,1):$G171,FN$9),IF($G171=FN$9,1,FN170)))</f>
        <v>0</v>
      </c>
      <c r="FO171">
        <f ca="1">IF($G170="","",IF($F171&gt;$G$4,COUNTIF(OFFSET($G171,-($G$4+$N171-2),0,1,1):$G171,FO$9),IF($G171=FO$9,1,FO170)))</f>
        <v>1</v>
      </c>
      <c r="FP171">
        <f ca="1">IF($G170="","",IF($F171&gt;$G$4,COUNTIF(OFFSET($G171,-($G$4+$N171-2),0,1,1):$G171,FP$9),IF($G171=FP$9,1,FP170)))</f>
        <v>0</v>
      </c>
      <c r="FQ171">
        <f ca="1">IF($G170="","",IF($F171&gt;$G$4,COUNTIF(OFFSET($G171,-($G$4+$N171-2),0,1,1):$G171,FQ$9),IF($G171=FQ$9,1,FQ170)))</f>
        <v>1</v>
      </c>
      <c r="FR171">
        <f ca="1">IF($G170="","",IF($F171&gt;$G$4,COUNTIF(OFFSET($G171,-($G$4+$N171-2),0,1,1):$G171,FR$9),IF($G171=FR$9,1,FR170)))</f>
        <v>0</v>
      </c>
      <c r="FS171">
        <f ca="1">IF($G170="","",IF($F171&gt;$G$4,COUNTIF(OFFSET($G171,-($G$4+$N171-2),0,1,1):$G171,FS$9),IF($G171=FS$9,1,FS170)))</f>
        <v>0</v>
      </c>
      <c r="FT171">
        <f ca="1">IF($G170="","",IF($F171&gt;$G$4,COUNTIF(OFFSET($G171,-($G$4+$N171-2),0,1,1):$G171,FT$9),IF($G171=FT$9,1,FT170)))</f>
        <v>0</v>
      </c>
      <c r="FU171">
        <f ca="1">IF($G170="","",IF($F171&gt;$G$4,COUNTIF(OFFSET($G171,-($G$4+$N171-2),0,1,1):$G171,FU$9),IF($G171=FU$9,1,FU170)))</f>
        <v>0</v>
      </c>
      <c r="FV171">
        <f ca="1">IF($G170="","",IF($F171&gt;$G$4,COUNTIF(OFFSET($G171,-($G$4+$N171-2),0,1,1):$G171,FV$9),IF($G171=FV$9,1,FV170)))</f>
        <v>0</v>
      </c>
      <c r="FW171">
        <f ca="1">IF($G170="","",IF($F171&gt;$G$4,COUNTIF(OFFSET($G171,-($G$4+$N171-2),0,1,1):$G171,FW$9),IF($G171=FW$9,1,FW170)))</f>
        <v>1</v>
      </c>
      <c r="FX171">
        <f ca="1">IF($G170="","",IF($F171&gt;$G$4,COUNTIF(OFFSET($G171,-($G$4+$N171-2),0,1,1):$G171,FX$9),IF($G171=FX$9,1,FX170)))</f>
        <v>0</v>
      </c>
      <c r="FY171">
        <f ca="1">IF($G170="","",IF($F171&gt;$G$4,COUNTIF(OFFSET($G171,-($G$4+$N171-2),0,1,1):$G171,FY$9),IF($G171=FY$9,1,FY170)))</f>
        <v>0</v>
      </c>
      <c r="FZ171">
        <f ca="1">IF($G170="","",IF($F171&gt;$G$4,COUNTIF(OFFSET($G171,-($G$4+$N171-2),0,1,1):$G171,FZ$9),IF($G171=FZ$9,1,FZ170)))</f>
        <v>0</v>
      </c>
      <c r="GA171">
        <f ca="1">IF($G170="","",IF($F171&gt;$G$4,COUNTIF(OFFSET($G171,-($G$4+$N171-2),0,1,1):$G171,GA$9),IF($G171=GA$9,1,GA170)))</f>
        <v>0</v>
      </c>
      <c r="GB171">
        <f ca="1">IF($G170="","",IF($F171&gt;$G$4,COUNTIF(OFFSET($G171,-($G$4+$N171-2),0,1,1):$G171,GB$9),IF($G171=GB$9,1,GB170)))</f>
        <v>0</v>
      </c>
      <c r="GC171">
        <f ca="1">IF($G170="","",IF($F171&gt;$G$4,COUNTIF(OFFSET($G171,-($G$4+$N171-2),0,1,1):$G171,GC$9),IF($G171=GC$9,1,GC170)))</f>
        <v>0</v>
      </c>
      <c r="GD171">
        <f ca="1">IF($G170="","",IF($F171&gt;$G$4,COUNTIF(OFFSET($G171,-($G$4+$N171-2),0,1,1):$G171,GD$9),IF($G171=GD$9,1,GD170)))</f>
        <v>1</v>
      </c>
      <c r="GE171">
        <f ca="1">IF($G170="","",IF($F171&gt;$G$4,COUNTIF(OFFSET($G171,-($G$4+$N171-2),0,1,1):$G171,GE$9),IF($G171=GE$9,1,GE170)))</f>
        <v>0</v>
      </c>
      <c r="GF171">
        <f ca="1">IF($G170="","",IF($F171&gt;$G$4,COUNTIF(OFFSET($G171,-($G$4+$N171-2),0,1,1):$G171,GF$9),IF($G171=GF$9,1,GF170)))</f>
        <v>0</v>
      </c>
      <c r="GG171">
        <f ca="1">IF($G170="","",IF($F171&gt;$G$4,COUNTIF(OFFSET($G171,-($G$4+$N171-2),0,1,1):$G171,GG$9),IF($G171=GG$9,1,GG170)))</f>
        <v>0</v>
      </c>
      <c r="GH171">
        <f ca="1">IF($G170="","",IF($F171&gt;$G$4,COUNTIF(OFFSET($G171,-($G$4+$N171-2),0,1,1):$G171,GH$9),IF($G171=GH$9,1,GH170)))</f>
        <v>0</v>
      </c>
      <c r="GI171">
        <f ca="1">IF($G170="","",IF($F171&gt;$G$4,COUNTIF(OFFSET($G171,-($G$4+$N171-2),0,1,1):$G171,GI$9),IF($G171=GI$9,1,GI170)))</f>
        <v>1</v>
      </c>
    </row>
    <row r="172" spans="6:191" x14ac:dyDescent="0.25">
      <c r="F172">
        <v>163</v>
      </c>
      <c r="G172" s="1">
        <v>15</v>
      </c>
      <c r="H172" s="3">
        <f t="shared" si="262"/>
        <v>2</v>
      </c>
      <c r="I172">
        <f t="shared" ca="1" si="316"/>
        <v>0</v>
      </c>
      <c r="J172" s="1">
        <f t="shared" ca="1" si="263"/>
        <v>4</v>
      </c>
      <c r="K172" s="2">
        <f t="shared" ca="1" si="264"/>
        <v>4</v>
      </c>
      <c r="L172" s="3">
        <f t="shared" ca="1" si="265"/>
        <v>2</v>
      </c>
      <c r="M172">
        <f t="shared" ca="1" si="266"/>
        <v>2</v>
      </c>
      <c r="N172">
        <f t="shared" ca="1" si="373"/>
        <v>8</v>
      </c>
      <c r="O172">
        <f t="shared" ca="1" si="374"/>
        <v>3</v>
      </c>
      <c r="P172">
        <f t="shared" ca="1" si="317"/>
        <v>0</v>
      </c>
      <c r="Q172">
        <f t="shared" ca="1" si="318"/>
        <v>27.999999999999979</v>
      </c>
      <c r="R172">
        <f t="shared" ca="1" si="319"/>
        <v>1</v>
      </c>
      <c r="S172">
        <f t="shared" ca="1" si="267"/>
        <v>-5.9999999999999964</v>
      </c>
      <c r="T172">
        <f t="shared" ca="1" si="320"/>
        <v>49.000000000000028</v>
      </c>
      <c r="U172" t="str">
        <f t="shared" ca="1" si="321"/>
        <v/>
      </c>
      <c r="W172" s="3">
        <f t="shared" ca="1" si="322"/>
        <v>5.9999999999999964</v>
      </c>
      <c r="X172" s="2">
        <f t="shared" ca="1" si="323"/>
        <v>16</v>
      </c>
      <c r="Y172" s="2">
        <f t="shared" ca="1" si="324"/>
        <v>17</v>
      </c>
      <c r="Z172" s="2">
        <f t="shared" ca="1" si="325"/>
        <v>18</v>
      </c>
      <c r="AA172" s="2">
        <f t="shared" ca="1" si="326"/>
        <v>19</v>
      </c>
      <c r="AB172" s="2">
        <f t="shared" ca="1" si="327"/>
        <v>24</v>
      </c>
      <c r="AC172" s="2">
        <f t="shared" ca="1" si="328"/>
        <v>25</v>
      </c>
      <c r="AD172" s="2" t="str">
        <f t="shared" ca="1" si="329"/>
        <v/>
      </c>
      <c r="AE172" s="2" t="str">
        <f t="shared" ca="1" si="330"/>
        <v/>
      </c>
      <c r="AF172" s="2" t="str">
        <f t="shared" ca="1" si="331"/>
        <v/>
      </c>
      <c r="AG172" s="2" t="str">
        <f t="shared" ca="1" si="332"/>
        <v/>
      </c>
      <c r="AH172" s="2" t="str">
        <f t="shared" ca="1" si="333"/>
        <v/>
      </c>
      <c r="AI172" s="2" t="str">
        <f t="shared" ca="1" si="334"/>
        <v/>
      </c>
      <c r="AJ172" s="2" t="str">
        <f t="shared" ca="1" si="335"/>
        <v/>
      </c>
      <c r="AK172" s="2" t="str">
        <f t="shared" ca="1" si="336"/>
        <v/>
      </c>
      <c r="AM172">
        <f t="shared" ca="1" si="375"/>
        <v>16</v>
      </c>
      <c r="AN172">
        <f t="shared" ca="1" si="376"/>
        <v>18</v>
      </c>
      <c r="AO172">
        <f t="shared" ca="1" si="377"/>
        <v>24</v>
      </c>
      <c r="AP172" t="str">
        <f t="shared" ca="1" si="378"/>
        <v/>
      </c>
      <c r="AQ172" t="str">
        <f t="shared" ca="1" si="379"/>
        <v/>
      </c>
      <c r="AR172" t="str">
        <f t="shared" ca="1" si="380"/>
        <v/>
      </c>
      <c r="AS172" t="str">
        <f t="shared" ca="1" si="381"/>
        <v/>
      </c>
      <c r="AT172" t="str">
        <f t="shared" ca="1" si="382"/>
        <v/>
      </c>
      <c r="AU172" t="str">
        <f t="shared" ca="1" si="383"/>
        <v/>
      </c>
      <c r="AV172" t="str">
        <f t="shared" ca="1" si="384"/>
        <v/>
      </c>
      <c r="AW172" t="str">
        <f t="shared" ca="1" si="385"/>
        <v/>
      </c>
      <c r="AX172" t="str">
        <f t="shared" ca="1" si="386"/>
        <v/>
      </c>
      <c r="AY172">
        <f t="shared" ca="1" si="268"/>
        <v>17</v>
      </c>
      <c r="AZ172">
        <f t="shared" ca="1" si="269"/>
        <v>19</v>
      </c>
      <c r="BA172">
        <f t="shared" ca="1" si="270"/>
        <v>25</v>
      </c>
      <c r="BB172" t="str">
        <f t="shared" ca="1" si="271"/>
        <v/>
      </c>
      <c r="BC172" t="str">
        <f t="shared" ca="1" si="272"/>
        <v/>
      </c>
      <c r="BD172" t="str">
        <f t="shared" ca="1" si="273"/>
        <v/>
      </c>
      <c r="BE172" t="str">
        <f t="shared" ca="1" si="274"/>
        <v/>
      </c>
      <c r="BF172" t="str">
        <f t="shared" ca="1" si="275"/>
        <v/>
      </c>
      <c r="BG172" t="str">
        <f t="shared" ca="1" si="276"/>
        <v/>
      </c>
      <c r="BH172" t="str">
        <f t="shared" ca="1" si="277"/>
        <v/>
      </c>
      <c r="BI172" t="str">
        <f t="shared" ca="1" si="278"/>
        <v/>
      </c>
      <c r="BJ172" t="str">
        <f t="shared" ca="1" si="279"/>
        <v/>
      </c>
      <c r="CC172">
        <f t="shared" ca="1" si="337"/>
        <v>2</v>
      </c>
      <c r="CD172">
        <f t="shared" ca="1" si="338"/>
        <v>3</v>
      </c>
      <c r="CE172">
        <f t="shared" ca="1" si="339"/>
        <v>5</v>
      </c>
      <c r="CF172">
        <f t="shared" ca="1" si="340"/>
        <v>8</v>
      </c>
      <c r="CG172" t="str">
        <f t="shared" ca="1" si="341"/>
        <v/>
      </c>
      <c r="CH172" t="str">
        <f t="shared" ca="1" si="342"/>
        <v/>
      </c>
      <c r="CI172" t="str">
        <f t="shared" ca="1" si="343"/>
        <v/>
      </c>
      <c r="CJ172" t="str">
        <f t="shared" ca="1" si="344"/>
        <v/>
      </c>
      <c r="CK172" t="str">
        <f t="shared" ca="1" si="345"/>
        <v/>
      </c>
      <c r="CL172" t="str">
        <f t="shared" ca="1" si="346"/>
        <v/>
      </c>
      <c r="CM172" t="str">
        <f t="shared" ca="1" si="347"/>
        <v/>
      </c>
      <c r="CN172" t="str">
        <f t="shared" ca="1" si="348"/>
        <v/>
      </c>
      <c r="CO172">
        <f t="shared" ca="1" si="349"/>
        <v>15</v>
      </c>
      <c r="CP172">
        <f t="shared" ca="1" si="350"/>
        <v>16</v>
      </c>
      <c r="CQ172">
        <f t="shared" ca="1" si="351"/>
        <v>18</v>
      </c>
      <c r="CR172">
        <f t="shared" ca="1" si="352"/>
        <v>24</v>
      </c>
      <c r="CS172" t="str">
        <f t="shared" ca="1" si="353"/>
        <v/>
      </c>
      <c r="CT172" t="str">
        <f t="shared" ca="1" si="354"/>
        <v/>
      </c>
      <c r="CU172" t="str">
        <f t="shared" ca="1" si="355"/>
        <v/>
      </c>
      <c r="CV172" t="str">
        <f t="shared" ca="1" si="356"/>
        <v/>
      </c>
      <c r="CW172" t="str">
        <f t="shared" ca="1" si="357"/>
        <v/>
      </c>
      <c r="CX172" t="str">
        <f t="shared" ca="1" si="358"/>
        <v/>
      </c>
      <c r="CY172" t="str">
        <f t="shared" ca="1" si="359"/>
        <v/>
      </c>
      <c r="CZ172" t="str">
        <f t="shared" ca="1" si="360"/>
        <v/>
      </c>
      <c r="DA172">
        <f t="shared" ca="1" si="361"/>
        <v>31</v>
      </c>
      <c r="DB172">
        <f t="shared" ca="1" si="362"/>
        <v>36</v>
      </c>
      <c r="DC172" t="str">
        <f t="shared" ca="1" si="363"/>
        <v/>
      </c>
      <c r="DD172" t="str">
        <f t="shared" ca="1" si="364"/>
        <v/>
      </c>
      <c r="DE172" t="str">
        <f t="shared" ca="1" si="365"/>
        <v/>
      </c>
      <c r="DF172" t="str">
        <f t="shared" ca="1" si="366"/>
        <v/>
      </c>
      <c r="DG172" t="str">
        <f t="shared" ca="1" si="367"/>
        <v/>
      </c>
      <c r="DH172" t="str">
        <f t="shared" ca="1" si="368"/>
        <v/>
      </c>
      <c r="DI172" t="str">
        <f t="shared" ca="1" si="369"/>
        <v/>
      </c>
      <c r="DJ172" t="str">
        <f t="shared" ca="1" si="370"/>
        <v/>
      </c>
      <c r="DK172" t="str">
        <f t="shared" ca="1" si="371"/>
        <v/>
      </c>
      <c r="DL172" t="str">
        <f t="shared" ca="1" si="372"/>
        <v/>
      </c>
      <c r="DM172">
        <v>1</v>
      </c>
      <c r="DN172">
        <f t="shared" ca="1" si="280"/>
        <v>1</v>
      </c>
      <c r="DO172">
        <f t="shared" ca="1" si="281"/>
        <v>2</v>
      </c>
      <c r="DP172">
        <f t="shared" ca="1" si="282"/>
        <v>3</v>
      </c>
      <c r="DQ172">
        <f t="shared" ca="1" si="283"/>
        <v>3</v>
      </c>
      <c r="DR172">
        <f t="shared" ca="1" si="284"/>
        <v>4</v>
      </c>
      <c r="DS172">
        <f t="shared" ca="1" si="285"/>
        <v>4</v>
      </c>
      <c r="DT172">
        <f t="shared" ca="1" si="286"/>
        <v>4</v>
      </c>
      <c r="DU172">
        <f t="shared" ca="1" si="287"/>
        <v>5</v>
      </c>
      <c r="DV172">
        <f t="shared" ca="1" si="288"/>
        <v>5</v>
      </c>
      <c r="DW172">
        <f t="shared" ca="1" si="289"/>
        <v>5</v>
      </c>
      <c r="DX172">
        <f t="shared" ca="1" si="290"/>
        <v>5</v>
      </c>
      <c r="DY172">
        <f t="shared" ca="1" si="291"/>
        <v>5</v>
      </c>
      <c r="DZ172" s="1">
        <v>1</v>
      </c>
      <c r="EA172">
        <f t="shared" ca="1" si="292"/>
        <v>1</v>
      </c>
      <c r="EB172">
        <f t="shared" ca="1" si="293"/>
        <v>1</v>
      </c>
      <c r="EC172">
        <f t="shared" ca="1" si="294"/>
        <v>2</v>
      </c>
      <c r="ED172">
        <f t="shared" ca="1" si="295"/>
        <v>3</v>
      </c>
      <c r="EE172">
        <f t="shared" ca="1" si="296"/>
        <v>3</v>
      </c>
      <c r="EF172">
        <f t="shared" ca="1" si="297"/>
        <v>4</v>
      </c>
      <c r="EG172">
        <f t="shared" ca="1" si="298"/>
        <v>4</v>
      </c>
      <c r="EH172">
        <f t="shared" ca="1" si="299"/>
        <v>4</v>
      </c>
      <c r="EI172">
        <f t="shared" ca="1" si="300"/>
        <v>4</v>
      </c>
      <c r="EJ172">
        <f t="shared" ca="1" si="301"/>
        <v>4</v>
      </c>
      <c r="EK172">
        <f t="shared" ca="1" si="302"/>
        <v>4</v>
      </c>
      <c r="EL172">
        <f t="shared" ca="1" si="303"/>
        <v>5</v>
      </c>
      <c r="EM172" s="1">
        <v>1</v>
      </c>
      <c r="EN172">
        <f t="shared" ca="1" si="304"/>
        <v>1</v>
      </c>
      <c r="EO172">
        <f t="shared" ca="1" si="305"/>
        <v>1</v>
      </c>
      <c r="EP172">
        <f t="shared" ca="1" si="306"/>
        <v>1</v>
      </c>
      <c r="EQ172">
        <f t="shared" ca="1" si="307"/>
        <v>1</v>
      </c>
      <c r="ER172">
        <f t="shared" ca="1" si="308"/>
        <v>1</v>
      </c>
      <c r="ES172">
        <f t="shared" ca="1" si="309"/>
        <v>1</v>
      </c>
      <c r="ET172">
        <f t="shared" ca="1" si="310"/>
        <v>2</v>
      </c>
      <c r="EU172">
        <f t="shared" ca="1" si="311"/>
        <v>2</v>
      </c>
      <c r="EV172">
        <f t="shared" ca="1" si="312"/>
        <v>2</v>
      </c>
      <c r="EW172">
        <f t="shared" ca="1" si="313"/>
        <v>2</v>
      </c>
      <c r="EX172">
        <f t="shared" ca="1" si="314"/>
        <v>2</v>
      </c>
      <c r="EY172">
        <f t="shared" ca="1" si="315"/>
        <v>3</v>
      </c>
      <c r="EZ172">
        <f ca="1">IF($G171="","",IF($F172&gt;$G$4,COUNTIF(OFFSET($G172,-($G$4+$N172-2),0,1,1):$G172,EZ$9),IF($G172=EZ$9,1,EZ171)))</f>
        <v>0</v>
      </c>
      <c r="FA172">
        <f ca="1">IF($G171="","",IF($F172&gt;$G$4,COUNTIF(OFFSET($G172,-($G$4+$N172-2),0,1,1):$G172,FA$9),IF($G172=FA$9,1,FA171)))</f>
        <v>2</v>
      </c>
      <c r="FB172">
        <f ca="1">IF($G171="","",IF($F172&gt;$G$4,COUNTIF(OFFSET($G172,-($G$4+$N172-2),0,1,1):$G172,FB$9),IF($G172=FB$9,1,FB171)))</f>
        <v>3</v>
      </c>
      <c r="FC172">
        <f ca="1">IF($G171="","",IF($F172&gt;$G$4,COUNTIF(OFFSET($G172,-($G$4+$N172-2),0,1,1):$G172,FC$9),IF($G172=FC$9,1,FC171)))</f>
        <v>0</v>
      </c>
      <c r="FD172">
        <f ca="1">IF($G171="","",IF($F172&gt;$G$4,COUNTIF(OFFSET($G172,-($G$4+$N172-2),0,1,1):$G172,FD$9),IF($G172=FD$9,1,FD171)))</f>
        <v>1</v>
      </c>
      <c r="FE172">
        <f ca="1">IF($G171="","",IF($F172&gt;$G$4,COUNTIF(OFFSET($G172,-($G$4+$N172-2),0,1,1):$G172,FE$9),IF($G172=FE$9,1,FE171)))</f>
        <v>0</v>
      </c>
      <c r="FF172">
        <f ca="1">IF($G171="","",IF($F172&gt;$G$4,COUNTIF(OFFSET($G172,-($G$4+$N172-2),0,1,1):$G172,FF$9),IF($G172=FF$9,1,FF171)))</f>
        <v>0</v>
      </c>
      <c r="FG172">
        <f ca="1">IF($G171="","",IF($F172&gt;$G$4,COUNTIF(OFFSET($G172,-($G$4+$N172-2),0,1,1):$G172,FG$9),IF($G172=FG$9,1,FG171)))</f>
        <v>1</v>
      </c>
      <c r="FH172">
        <f ca="1">IF($G171="","",IF($F172&gt;$G$4,COUNTIF(OFFSET($G172,-($G$4+$N172-2),0,1,1):$G172,FH$9),IF($G172=FH$9,1,FH171)))</f>
        <v>0</v>
      </c>
      <c r="FI172">
        <f ca="1">IF($G171="","",IF($F172&gt;$G$4,COUNTIF(OFFSET($G172,-($G$4+$N172-2),0,1,1):$G172,FI$9),IF($G172=FI$9,1,FI171)))</f>
        <v>0</v>
      </c>
      <c r="FJ172">
        <f ca="1">IF($G171="","",IF($F172&gt;$G$4,COUNTIF(OFFSET($G172,-($G$4+$N172-2),0,1,1):$G172,FJ$9),IF($G172=FJ$9,1,FJ171)))</f>
        <v>0</v>
      </c>
      <c r="FK172">
        <f ca="1">IF($G171="","",IF($F172&gt;$G$4,COUNTIF(OFFSET($G172,-($G$4+$N172-2),0,1,1):$G172,FK$9),IF($G172=FK$9,1,FK171)))</f>
        <v>0</v>
      </c>
      <c r="FL172">
        <f ca="1">IF($G171="","",IF($F172&gt;$G$4,COUNTIF(OFFSET($G172,-($G$4+$N172-2),0,1,1):$G172,FL$9),IF($G172=FL$9,1,FL171)))</f>
        <v>0</v>
      </c>
      <c r="FM172">
        <f ca="1">IF($G171="","",IF($F172&gt;$G$4,COUNTIF(OFFSET($G172,-($G$4+$N172-2),0,1,1):$G172,FM$9),IF($G172=FM$9,1,FM171)))</f>
        <v>0</v>
      </c>
      <c r="FN172">
        <f ca="1">IF($G171="","",IF($F172&gt;$G$4,COUNTIF(OFFSET($G172,-($G$4+$N172-2),0,1,1):$G172,FN$9),IF($G172=FN$9,1,FN171)))</f>
        <v>1</v>
      </c>
      <c r="FO172">
        <f ca="1">IF($G171="","",IF($F172&gt;$G$4,COUNTIF(OFFSET($G172,-($G$4+$N172-2),0,1,1):$G172,FO$9),IF($G172=FO$9,1,FO171)))</f>
        <v>1</v>
      </c>
      <c r="FP172">
        <f ca="1">IF($G171="","",IF($F172&gt;$G$4,COUNTIF(OFFSET($G172,-($G$4+$N172-2),0,1,1):$G172,FP$9),IF($G172=FP$9,1,FP171)))</f>
        <v>0</v>
      </c>
      <c r="FQ172">
        <f ca="1">IF($G171="","",IF($F172&gt;$G$4,COUNTIF(OFFSET($G172,-($G$4+$N172-2),0,1,1):$G172,FQ$9),IF($G172=FQ$9,1,FQ171)))</f>
        <v>1</v>
      </c>
      <c r="FR172">
        <f ca="1">IF($G171="","",IF($F172&gt;$G$4,COUNTIF(OFFSET($G172,-($G$4+$N172-2),0,1,1):$G172,FR$9),IF($G172=FR$9,1,FR171)))</f>
        <v>0</v>
      </c>
      <c r="FS172">
        <f ca="1">IF($G171="","",IF($F172&gt;$G$4,COUNTIF(OFFSET($G172,-($G$4+$N172-2),0,1,1):$G172,FS$9),IF($G172=FS$9,1,FS171)))</f>
        <v>0</v>
      </c>
      <c r="FT172">
        <f ca="1">IF($G171="","",IF($F172&gt;$G$4,COUNTIF(OFFSET($G172,-($G$4+$N172-2),0,1,1):$G172,FT$9),IF($G172=FT$9,1,FT171)))</f>
        <v>0</v>
      </c>
      <c r="FU172">
        <f ca="1">IF($G171="","",IF($F172&gt;$G$4,COUNTIF(OFFSET($G172,-($G$4+$N172-2),0,1,1):$G172,FU$9),IF($G172=FU$9,1,FU171)))</f>
        <v>0</v>
      </c>
      <c r="FV172">
        <f ca="1">IF($G171="","",IF($F172&gt;$G$4,COUNTIF(OFFSET($G172,-($G$4+$N172-2),0,1,1):$G172,FV$9),IF($G172=FV$9,1,FV171)))</f>
        <v>0</v>
      </c>
      <c r="FW172">
        <f ca="1">IF($G171="","",IF($F172&gt;$G$4,COUNTIF(OFFSET($G172,-($G$4+$N172-2),0,1,1):$G172,FW$9),IF($G172=FW$9,1,FW171)))</f>
        <v>1</v>
      </c>
      <c r="FX172">
        <f ca="1">IF($G171="","",IF($F172&gt;$G$4,COUNTIF(OFFSET($G172,-($G$4+$N172-2),0,1,1):$G172,FX$9),IF($G172=FX$9,1,FX171)))</f>
        <v>0</v>
      </c>
      <c r="FY172">
        <f ca="1">IF($G171="","",IF($F172&gt;$G$4,COUNTIF(OFFSET($G172,-($G$4+$N172-2),0,1,1):$G172,FY$9),IF($G172=FY$9,1,FY171)))</f>
        <v>0</v>
      </c>
      <c r="FZ172">
        <f ca="1">IF($G171="","",IF($F172&gt;$G$4,COUNTIF(OFFSET($G172,-($G$4+$N172-2),0,1,1):$G172,FZ$9),IF($G172=FZ$9,1,FZ171)))</f>
        <v>0</v>
      </c>
      <c r="GA172">
        <f ca="1">IF($G171="","",IF($F172&gt;$G$4,COUNTIF(OFFSET($G172,-($G$4+$N172-2),0,1,1):$G172,GA$9),IF($G172=GA$9,1,GA171)))</f>
        <v>0</v>
      </c>
      <c r="GB172">
        <f ca="1">IF($G171="","",IF($F172&gt;$G$4,COUNTIF(OFFSET($G172,-($G$4+$N172-2),0,1,1):$G172,GB$9),IF($G172=GB$9,1,GB171)))</f>
        <v>0</v>
      </c>
      <c r="GC172">
        <f ca="1">IF($G171="","",IF($F172&gt;$G$4,COUNTIF(OFFSET($G172,-($G$4+$N172-2),0,1,1):$G172,GC$9),IF($G172=GC$9,1,GC171)))</f>
        <v>0</v>
      </c>
      <c r="GD172">
        <f ca="1">IF($G171="","",IF($F172&gt;$G$4,COUNTIF(OFFSET($G172,-($G$4+$N172-2),0,1,1):$G172,GD$9),IF($G172=GD$9,1,GD171)))</f>
        <v>1</v>
      </c>
      <c r="GE172">
        <f ca="1">IF($G171="","",IF($F172&gt;$G$4,COUNTIF(OFFSET($G172,-($G$4+$N172-2),0,1,1):$G172,GE$9),IF($G172=GE$9,1,GE171)))</f>
        <v>0</v>
      </c>
      <c r="GF172">
        <f ca="1">IF($G171="","",IF($F172&gt;$G$4,COUNTIF(OFFSET($G172,-($G$4+$N172-2),0,1,1):$G172,GF$9),IF($G172=GF$9,1,GF171)))</f>
        <v>0</v>
      </c>
      <c r="GG172">
        <f ca="1">IF($G171="","",IF($F172&gt;$G$4,COUNTIF(OFFSET($G172,-($G$4+$N172-2),0,1,1):$G172,GG$9),IF($G172=GG$9,1,GG171)))</f>
        <v>0</v>
      </c>
      <c r="GH172">
        <f ca="1">IF($G171="","",IF($F172&gt;$G$4,COUNTIF(OFFSET($G172,-($G$4+$N172-2),0,1,1):$G172,GH$9),IF($G172=GH$9,1,GH171)))</f>
        <v>0</v>
      </c>
      <c r="GI172">
        <f ca="1">IF($G171="","",IF($F172&gt;$G$4,COUNTIF(OFFSET($G172,-($G$4+$N172-2),0,1,1):$G172,GI$9),IF($G172=GI$9,1,GI171)))</f>
        <v>1</v>
      </c>
    </row>
    <row r="173" spans="6:191" x14ac:dyDescent="0.25">
      <c r="F173">
        <v>164</v>
      </c>
      <c r="G173" s="1">
        <v>34</v>
      </c>
      <c r="H173" s="3">
        <f t="shared" si="262"/>
        <v>3</v>
      </c>
      <c r="I173">
        <f t="shared" ca="1" si="316"/>
        <v>0</v>
      </c>
      <c r="J173" s="1">
        <f t="shared" ca="1" si="263"/>
        <v>4</v>
      </c>
      <c r="K173" s="2">
        <f t="shared" ca="1" si="264"/>
        <v>4</v>
      </c>
      <c r="L173" s="3">
        <f t="shared" ca="1" si="265"/>
        <v>3</v>
      </c>
      <c r="M173">
        <f t="shared" ca="1" si="266"/>
        <v>2</v>
      </c>
      <c r="N173">
        <f t="shared" ca="1" si="373"/>
        <v>9</v>
      </c>
      <c r="O173">
        <f t="shared" ca="1" si="374"/>
        <v>4</v>
      </c>
      <c r="P173">
        <f t="shared" ca="1" si="317"/>
        <v>0</v>
      </c>
      <c r="Q173">
        <f t="shared" ca="1" si="318"/>
        <v>35.999999999999979</v>
      </c>
      <c r="R173">
        <f t="shared" ca="1" si="319"/>
        <v>1</v>
      </c>
      <c r="S173">
        <f t="shared" ca="1" si="267"/>
        <v>-8</v>
      </c>
      <c r="T173">
        <f t="shared" ca="1" si="320"/>
        <v>41.000000000000028</v>
      </c>
      <c r="U173" t="str">
        <f t="shared" ca="1" si="321"/>
        <v/>
      </c>
      <c r="W173" s="3">
        <f t="shared" ca="1" si="322"/>
        <v>8</v>
      </c>
      <c r="X173" s="2">
        <f t="shared" ca="1" si="323"/>
        <v>15</v>
      </c>
      <c r="Y173" s="2">
        <f t="shared" ca="1" si="324"/>
        <v>14</v>
      </c>
      <c r="Z173" s="2">
        <f t="shared" ca="1" si="325"/>
        <v>16</v>
      </c>
      <c r="AA173" s="2">
        <f t="shared" ca="1" si="326"/>
        <v>17</v>
      </c>
      <c r="AB173" s="2">
        <f t="shared" ca="1" si="327"/>
        <v>18</v>
      </c>
      <c r="AC173" s="2">
        <f t="shared" ca="1" si="328"/>
        <v>19</v>
      </c>
      <c r="AD173" s="2">
        <f t="shared" ca="1" si="329"/>
        <v>24</v>
      </c>
      <c r="AE173" s="2">
        <f t="shared" ca="1" si="330"/>
        <v>25</v>
      </c>
      <c r="AF173" s="2" t="str">
        <f t="shared" ca="1" si="331"/>
        <v/>
      </c>
      <c r="AG173" s="2" t="str">
        <f t="shared" ca="1" si="332"/>
        <v/>
      </c>
      <c r="AH173" s="2" t="str">
        <f t="shared" ca="1" si="333"/>
        <v/>
      </c>
      <c r="AI173" s="2" t="str">
        <f t="shared" ca="1" si="334"/>
        <v/>
      </c>
      <c r="AJ173" s="2" t="str">
        <f t="shared" ca="1" si="335"/>
        <v/>
      </c>
      <c r="AK173" s="2" t="str">
        <f t="shared" ca="1" si="336"/>
        <v/>
      </c>
      <c r="AM173">
        <f t="shared" ca="1" si="375"/>
        <v>15</v>
      </c>
      <c r="AN173">
        <f t="shared" ca="1" si="376"/>
        <v>16</v>
      </c>
      <c r="AO173">
        <f t="shared" ca="1" si="377"/>
        <v>18</v>
      </c>
      <c r="AP173">
        <f t="shared" ca="1" si="378"/>
        <v>24</v>
      </c>
      <c r="AQ173" t="str">
        <f t="shared" ca="1" si="379"/>
        <v/>
      </c>
      <c r="AR173" t="str">
        <f t="shared" ca="1" si="380"/>
        <v/>
      </c>
      <c r="AS173" t="str">
        <f t="shared" ca="1" si="381"/>
        <v/>
      </c>
      <c r="AT173" t="str">
        <f t="shared" ca="1" si="382"/>
        <v/>
      </c>
      <c r="AU173" t="str">
        <f t="shared" ca="1" si="383"/>
        <v/>
      </c>
      <c r="AV173" t="str">
        <f t="shared" ca="1" si="384"/>
        <v/>
      </c>
      <c r="AW173" t="str">
        <f t="shared" ca="1" si="385"/>
        <v/>
      </c>
      <c r="AX173" t="str">
        <f t="shared" ca="1" si="386"/>
        <v/>
      </c>
      <c r="AY173">
        <f t="shared" ca="1" si="268"/>
        <v>14</v>
      </c>
      <c r="AZ173">
        <f t="shared" ca="1" si="269"/>
        <v>17</v>
      </c>
      <c r="BA173">
        <f t="shared" ca="1" si="270"/>
        <v>19</v>
      </c>
      <c r="BB173">
        <f t="shared" ca="1" si="271"/>
        <v>25</v>
      </c>
      <c r="BC173" t="str">
        <f t="shared" ca="1" si="272"/>
        <v/>
      </c>
      <c r="BD173" t="str">
        <f t="shared" ca="1" si="273"/>
        <v/>
      </c>
      <c r="BE173" t="str">
        <f t="shared" ca="1" si="274"/>
        <v/>
      </c>
      <c r="BF173" t="str">
        <f t="shared" ca="1" si="275"/>
        <v/>
      </c>
      <c r="BG173" t="str">
        <f t="shared" ca="1" si="276"/>
        <v/>
      </c>
      <c r="BH173" t="str">
        <f t="shared" ca="1" si="277"/>
        <v/>
      </c>
      <c r="BI173" t="str">
        <f t="shared" ca="1" si="278"/>
        <v/>
      </c>
      <c r="BJ173" t="str">
        <f t="shared" ca="1" si="279"/>
        <v/>
      </c>
      <c r="CC173">
        <f t="shared" ca="1" si="337"/>
        <v>2</v>
      </c>
      <c r="CD173">
        <f t="shared" ca="1" si="338"/>
        <v>3</v>
      </c>
      <c r="CE173">
        <f t="shared" ca="1" si="339"/>
        <v>5</v>
      </c>
      <c r="CF173">
        <f t="shared" ca="1" si="340"/>
        <v>8</v>
      </c>
      <c r="CG173" t="str">
        <f t="shared" ca="1" si="341"/>
        <v/>
      </c>
      <c r="CH173" t="str">
        <f t="shared" ca="1" si="342"/>
        <v/>
      </c>
      <c r="CI173" t="str">
        <f t="shared" ca="1" si="343"/>
        <v/>
      </c>
      <c r="CJ173" t="str">
        <f t="shared" ca="1" si="344"/>
        <v/>
      </c>
      <c r="CK173" t="str">
        <f t="shared" ca="1" si="345"/>
        <v/>
      </c>
      <c r="CL173" t="str">
        <f t="shared" ca="1" si="346"/>
        <v/>
      </c>
      <c r="CM173" t="str">
        <f t="shared" ca="1" si="347"/>
        <v/>
      </c>
      <c r="CN173" t="str">
        <f t="shared" ca="1" si="348"/>
        <v/>
      </c>
      <c r="CO173">
        <f t="shared" ca="1" si="349"/>
        <v>15</v>
      </c>
      <c r="CP173">
        <f t="shared" ca="1" si="350"/>
        <v>16</v>
      </c>
      <c r="CQ173">
        <f t="shared" ca="1" si="351"/>
        <v>18</v>
      </c>
      <c r="CR173">
        <f t="shared" ca="1" si="352"/>
        <v>24</v>
      </c>
      <c r="CS173" t="str">
        <f t="shared" ca="1" si="353"/>
        <v/>
      </c>
      <c r="CT173" t="str">
        <f t="shared" ca="1" si="354"/>
        <v/>
      </c>
      <c r="CU173" t="str">
        <f t="shared" ca="1" si="355"/>
        <v/>
      </c>
      <c r="CV173" t="str">
        <f t="shared" ca="1" si="356"/>
        <v/>
      </c>
      <c r="CW173" t="str">
        <f t="shared" ca="1" si="357"/>
        <v/>
      </c>
      <c r="CX173" t="str">
        <f t="shared" ca="1" si="358"/>
        <v/>
      </c>
      <c r="CY173" t="str">
        <f t="shared" ca="1" si="359"/>
        <v/>
      </c>
      <c r="CZ173" t="str">
        <f t="shared" ca="1" si="360"/>
        <v/>
      </c>
      <c r="DA173">
        <f t="shared" ca="1" si="361"/>
        <v>31</v>
      </c>
      <c r="DB173">
        <f t="shared" ca="1" si="362"/>
        <v>34</v>
      </c>
      <c r="DC173">
        <f t="shared" ca="1" si="363"/>
        <v>36</v>
      </c>
      <c r="DD173" t="str">
        <f t="shared" ca="1" si="364"/>
        <v/>
      </c>
      <c r="DE173" t="str">
        <f t="shared" ca="1" si="365"/>
        <v/>
      </c>
      <c r="DF173" t="str">
        <f t="shared" ca="1" si="366"/>
        <v/>
      </c>
      <c r="DG173" t="str">
        <f t="shared" ca="1" si="367"/>
        <v/>
      </c>
      <c r="DH173" t="str">
        <f t="shared" ca="1" si="368"/>
        <v/>
      </c>
      <c r="DI173" t="str">
        <f t="shared" ca="1" si="369"/>
        <v/>
      </c>
      <c r="DJ173" t="str">
        <f t="shared" ca="1" si="370"/>
        <v/>
      </c>
      <c r="DK173" t="str">
        <f t="shared" ca="1" si="371"/>
        <v/>
      </c>
      <c r="DL173" t="str">
        <f t="shared" ca="1" si="372"/>
        <v/>
      </c>
      <c r="DM173">
        <v>1</v>
      </c>
      <c r="DN173">
        <f t="shared" ca="1" si="280"/>
        <v>1</v>
      </c>
      <c r="DO173">
        <f t="shared" ca="1" si="281"/>
        <v>2</v>
      </c>
      <c r="DP173">
        <f t="shared" ca="1" si="282"/>
        <v>3</v>
      </c>
      <c r="DQ173">
        <f t="shared" ca="1" si="283"/>
        <v>3</v>
      </c>
      <c r="DR173">
        <f t="shared" ca="1" si="284"/>
        <v>4</v>
      </c>
      <c r="DS173">
        <f t="shared" ca="1" si="285"/>
        <v>4</v>
      </c>
      <c r="DT173">
        <f t="shared" ca="1" si="286"/>
        <v>4</v>
      </c>
      <c r="DU173">
        <f t="shared" ca="1" si="287"/>
        <v>5</v>
      </c>
      <c r="DV173">
        <f t="shared" ca="1" si="288"/>
        <v>5</v>
      </c>
      <c r="DW173">
        <f t="shared" ca="1" si="289"/>
        <v>5</v>
      </c>
      <c r="DX173">
        <f t="shared" ca="1" si="290"/>
        <v>5</v>
      </c>
      <c r="DY173">
        <f t="shared" ca="1" si="291"/>
        <v>5</v>
      </c>
      <c r="DZ173" s="1">
        <v>1</v>
      </c>
      <c r="EA173">
        <f t="shared" ca="1" si="292"/>
        <v>1</v>
      </c>
      <c r="EB173">
        <f t="shared" ca="1" si="293"/>
        <v>1</v>
      </c>
      <c r="EC173">
        <f t="shared" ca="1" si="294"/>
        <v>2</v>
      </c>
      <c r="ED173">
        <f t="shared" ca="1" si="295"/>
        <v>3</v>
      </c>
      <c r="EE173">
        <f t="shared" ca="1" si="296"/>
        <v>3</v>
      </c>
      <c r="EF173">
        <f t="shared" ca="1" si="297"/>
        <v>4</v>
      </c>
      <c r="EG173">
        <f t="shared" ca="1" si="298"/>
        <v>4</v>
      </c>
      <c r="EH173">
        <f t="shared" ca="1" si="299"/>
        <v>4</v>
      </c>
      <c r="EI173">
        <f t="shared" ca="1" si="300"/>
        <v>4</v>
      </c>
      <c r="EJ173">
        <f t="shared" ca="1" si="301"/>
        <v>4</v>
      </c>
      <c r="EK173">
        <f t="shared" ca="1" si="302"/>
        <v>4</v>
      </c>
      <c r="EL173">
        <f t="shared" ca="1" si="303"/>
        <v>5</v>
      </c>
      <c r="EM173" s="1">
        <v>1</v>
      </c>
      <c r="EN173">
        <f t="shared" ca="1" si="304"/>
        <v>1</v>
      </c>
      <c r="EO173">
        <f t="shared" ca="1" si="305"/>
        <v>1</v>
      </c>
      <c r="EP173">
        <f t="shared" ca="1" si="306"/>
        <v>1</v>
      </c>
      <c r="EQ173">
        <f t="shared" ca="1" si="307"/>
        <v>1</v>
      </c>
      <c r="ER173">
        <f t="shared" ca="1" si="308"/>
        <v>1</v>
      </c>
      <c r="ES173">
        <f t="shared" ca="1" si="309"/>
        <v>1</v>
      </c>
      <c r="ET173">
        <f t="shared" ca="1" si="310"/>
        <v>2</v>
      </c>
      <c r="EU173">
        <f t="shared" ca="1" si="311"/>
        <v>2</v>
      </c>
      <c r="EV173">
        <f t="shared" ca="1" si="312"/>
        <v>2</v>
      </c>
      <c r="EW173">
        <f t="shared" ca="1" si="313"/>
        <v>3</v>
      </c>
      <c r="EX173">
        <f t="shared" ca="1" si="314"/>
        <v>3</v>
      </c>
      <c r="EY173">
        <f t="shared" ca="1" si="315"/>
        <v>4</v>
      </c>
      <c r="EZ173">
        <f ca="1">IF($G172="","",IF($F173&gt;$G$4,COUNTIF(OFFSET($G173,-($G$4+$N173-2),0,1,1):$G173,EZ$9),IF($G173=EZ$9,1,EZ172)))</f>
        <v>0</v>
      </c>
      <c r="FA173">
        <f ca="1">IF($G172="","",IF($F173&gt;$G$4,COUNTIF(OFFSET($G173,-($G$4+$N173-2),0,1,1):$G173,FA$9),IF($G173=FA$9,1,FA172)))</f>
        <v>2</v>
      </c>
      <c r="FB173">
        <f ca="1">IF($G172="","",IF($F173&gt;$G$4,COUNTIF(OFFSET($G173,-($G$4+$N173-2),0,1,1):$G173,FB$9),IF($G173=FB$9,1,FB172)))</f>
        <v>3</v>
      </c>
      <c r="FC173">
        <f ca="1">IF($G172="","",IF($F173&gt;$G$4,COUNTIF(OFFSET($G173,-($G$4+$N173-2),0,1,1):$G173,FC$9),IF($G173=FC$9,1,FC172)))</f>
        <v>0</v>
      </c>
      <c r="FD173">
        <f ca="1">IF($G172="","",IF($F173&gt;$G$4,COUNTIF(OFFSET($G173,-($G$4+$N173-2),0,1,1):$G173,FD$9),IF($G173=FD$9,1,FD172)))</f>
        <v>1</v>
      </c>
      <c r="FE173">
        <f ca="1">IF($G172="","",IF($F173&gt;$G$4,COUNTIF(OFFSET($G173,-($G$4+$N173-2),0,1,1):$G173,FE$9),IF($G173=FE$9,1,FE172)))</f>
        <v>0</v>
      </c>
      <c r="FF173">
        <f ca="1">IF($G172="","",IF($F173&gt;$G$4,COUNTIF(OFFSET($G173,-($G$4+$N173-2),0,1,1):$G173,FF$9),IF($G173=FF$9,1,FF172)))</f>
        <v>0</v>
      </c>
      <c r="FG173">
        <f ca="1">IF($G172="","",IF($F173&gt;$G$4,COUNTIF(OFFSET($G173,-($G$4+$N173-2),0,1,1):$G173,FG$9),IF($G173=FG$9,1,FG172)))</f>
        <v>1</v>
      </c>
      <c r="FH173">
        <f ca="1">IF($G172="","",IF($F173&gt;$G$4,COUNTIF(OFFSET($G173,-($G$4+$N173-2),0,1,1):$G173,FH$9),IF($G173=FH$9,1,FH172)))</f>
        <v>0</v>
      </c>
      <c r="FI173">
        <f ca="1">IF($G172="","",IF($F173&gt;$G$4,COUNTIF(OFFSET($G173,-($G$4+$N173-2),0,1,1):$G173,FI$9),IF($G173=FI$9,1,FI172)))</f>
        <v>0</v>
      </c>
      <c r="FJ173">
        <f ca="1">IF($G172="","",IF($F173&gt;$G$4,COUNTIF(OFFSET($G173,-($G$4+$N173-2),0,1,1):$G173,FJ$9),IF($G173=FJ$9,1,FJ172)))</f>
        <v>0</v>
      </c>
      <c r="FK173">
        <f ca="1">IF($G172="","",IF($F173&gt;$G$4,COUNTIF(OFFSET($G173,-($G$4+$N173-2),0,1,1):$G173,FK$9),IF($G173=FK$9,1,FK172)))</f>
        <v>0</v>
      </c>
      <c r="FL173">
        <f ca="1">IF($G172="","",IF($F173&gt;$G$4,COUNTIF(OFFSET($G173,-($G$4+$N173-2),0,1,1):$G173,FL$9),IF($G173=FL$9,1,FL172)))</f>
        <v>0</v>
      </c>
      <c r="FM173">
        <f ca="1">IF($G172="","",IF($F173&gt;$G$4,COUNTIF(OFFSET($G173,-($G$4+$N173-2),0,1,1):$G173,FM$9),IF($G173=FM$9,1,FM172)))</f>
        <v>0</v>
      </c>
      <c r="FN173">
        <f ca="1">IF($G172="","",IF($F173&gt;$G$4,COUNTIF(OFFSET($G173,-($G$4+$N173-2),0,1,1):$G173,FN$9),IF($G173=FN$9,1,FN172)))</f>
        <v>1</v>
      </c>
      <c r="FO173">
        <f ca="1">IF($G172="","",IF($F173&gt;$G$4,COUNTIF(OFFSET($G173,-($G$4+$N173-2),0,1,1):$G173,FO$9),IF($G173=FO$9,1,FO172)))</f>
        <v>1</v>
      </c>
      <c r="FP173">
        <f ca="1">IF($G172="","",IF($F173&gt;$G$4,COUNTIF(OFFSET($G173,-($G$4+$N173-2),0,1,1):$G173,FP$9),IF($G173=FP$9,1,FP172)))</f>
        <v>0</v>
      </c>
      <c r="FQ173">
        <f ca="1">IF($G172="","",IF($F173&gt;$G$4,COUNTIF(OFFSET($G173,-($G$4+$N173-2),0,1,1):$G173,FQ$9),IF($G173=FQ$9,1,FQ172)))</f>
        <v>1</v>
      </c>
      <c r="FR173">
        <f ca="1">IF($G172="","",IF($F173&gt;$G$4,COUNTIF(OFFSET($G173,-($G$4+$N173-2),0,1,1):$G173,FR$9),IF($G173=FR$9,1,FR172)))</f>
        <v>0</v>
      </c>
      <c r="FS173">
        <f ca="1">IF($G172="","",IF($F173&gt;$G$4,COUNTIF(OFFSET($G173,-($G$4+$N173-2),0,1,1):$G173,FS$9),IF($G173=FS$9,1,FS172)))</f>
        <v>0</v>
      </c>
      <c r="FT173">
        <f ca="1">IF($G172="","",IF($F173&gt;$G$4,COUNTIF(OFFSET($G173,-($G$4+$N173-2),0,1,1):$G173,FT$9),IF($G173=FT$9,1,FT172)))</f>
        <v>0</v>
      </c>
      <c r="FU173">
        <f ca="1">IF($G172="","",IF($F173&gt;$G$4,COUNTIF(OFFSET($G173,-($G$4+$N173-2),0,1,1):$G173,FU$9),IF($G173=FU$9,1,FU172)))</f>
        <v>0</v>
      </c>
      <c r="FV173">
        <f ca="1">IF($G172="","",IF($F173&gt;$G$4,COUNTIF(OFFSET($G173,-($G$4+$N173-2),0,1,1):$G173,FV$9),IF($G173=FV$9,1,FV172)))</f>
        <v>0</v>
      </c>
      <c r="FW173">
        <f ca="1">IF($G172="","",IF($F173&gt;$G$4,COUNTIF(OFFSET($G173,-($G$4+$N173-2),0,1,1):$G173,FW$9),IF($G173=FW$9,1,FW172)))</f>
        <v>1</v>
      </c>
      <c r="FX173">
        <f ca="1">IF($G172="","",IF($F173&gt;$G$4,COUNTIF(OFFSET($G173,-($G$4+$N173-2),0,1,1):$G173,FX$9),IF($G173=FX$9,1,FX172)))</f>
        <v>0</v>
      </c>
      <c r="FY173">
        <f ca="1">IF($G172="","",IF($F173&gt;$G$4,COUNTIF(OFFSET($G173,-($G$4+$N173-2),0,1,1):$G173,FY$9),IF($G173=FY$9,1,FY172)))</f>
        <v>0</v>
      </c>
      <c r="FZ173">
        <f ca="1">IF($G172="","",IF($F173&gt;$G$4,COUNTIF(OFFSET($G173,-($G$4+$N173-2),0,1,1):$G173,FZ$9),IF($G173=FZ$9,1,FZ172)))</f>
        <v>0</v>
      </c>
      <c r="GA173">
        <f ca="1">IF($G172="","",IF($F173&gt;$G$4,COUNTIF(OFFSET($G173,-($G$4+$N173-2),0,1,1):$G173,GA$9),IF($G173=GA$9,1,GA172)))</f>
        <v>0</v>
      </c>
      <c r="GB173">
        <f ca="1">IF($G172="","",IF($F173&gt;$G$4,COUNTIF(OFFSET($G173,-($G$4+$N173-2),0,1,1):$G173,GB$9),IF($G173=GB$9,1,GB172)))</f>
        <v>0</v>
      </c>
      <c r="GC173">
        <f ca="1">IF($G172="","",IF($F173&gt;$G$4,COUNTIF(OFFSET($G173,-($G$4+$N173-2),0,1,1):$G173,GC$9),IF($G173=GC$9,1,GC172)))</f>
        <v>0</v>
      </c>
      <c r="GD173">
        <f ca="1">IF($G172="","",IF($F173&gt;$G$4,COUNTIF(OFFSET($G173,-($G$4+$N173-2),0,1,1):$G173,GD$9),IF($G173=GD$9,1,GD172)))</f>
        <v>1</v>
      </c>
      <c r="GE173">
        <f ca="1">IF($G172="","",IF($F173&gt;$G$4,COUNTIF(OFFSET($G173,-($G$4+$N173-2),0,1,1):$G173,GE$9),IF($G173=GE$9,1,GE172)))</f>
        <v>0</v>
      </c>
      <c r="GF173">
        <f ca="1">IF($G172="","",IF($F173&gt;$G$4,COUNTIF(OFFSET($G173,-($G$4+$N173-2),0,1,1):$G173,GF$9),IF($G173=GF$9,1,GF172)))</f>
        <v>0</v>
      </c>
      <c r="GG173">
        <f ca="1">IF($G172="","",IF($F173&gt;$G$4,COUNTIF(OFFSET($G173,-($G$4+$N173-2),0,1,1):$G173,GG$9),IF($G173=GG$9,1,GG172)))</f>
        <v>1</v>
      </c>
      <c r="GH173">
        <f ca="1">IF($G172="","",IF($F173&gt;$G$4,COUNTIF(OFFSET($G173,-($G$4+$N173-2),0,1,1):$G173,GH$9),IF($G173=GH$9,1,GH172)))</f>
        <v>0</v>
      </c>
      <c r="GI173">
        <f ca="1">IF($G172="","",IF($F173&gt;$G$4,COUNTIF(OFFSET($G173,-($G$4+$N173-2),0,1,1):$G173,GI$9),IF($G173=GI$9,1,GI172)))</f>
        <v>1</v>
      </c>
    </row>
    <row r="174" spans="6:191" x14ac:dyDescent="0.25">
      <c r="F174">
        <v>165</v>
      </c>
      <c r="G174" s="1">
        <v>7</v>
      </c>
      <c r="H174" s="3">
        <f t="shared" si="262"/>
        <v>1</v>
      </c>
      <c r="I174">
        <f t="shared" ca="1" si="316"/>
        <v>0</v>
      </c>
      <c r="J174" s="1">
        <f t="shared" ca="1" si="263"/>
        <v>5</v>
      </c>
      <c r="K174" s="2">
        <f t="shared" ca="1" si="264"/>
        <v>4</v>
      </c>
      <c r="L174" s="3">
        <f t="shared" ca="1" si="265"/>
        <v>3</v>
      </c>
      <c r="M174">
        <f t="shared" ca="1" si="266"/>
        <v>2</v>
      </c>
      <c r="N174">
        <f t="shared" ca="1" si="373"/>
        <v>10</v>
      </c>
      <c r="O174">
        <f t="shared" ca="1" si="374"/>
        <v>4</v>
      </c>
      <c r="P174">
        <f t="shared" ca="1" si="317"/>
        <v>0</v>
      </c>
      <c r="Q174">
        <f t="shared" ca="1" si="318"/>
        <v>43.999999999999979</v>
      </c>
      <c r="R174">
        <f t="shared" ca="1" si="319"/>
        <v>1</v>
      </c>
      <c r="S174">
        <f t="shared" ca="1" si="267"/>
        <v>-8</v>
      </c>
      <c r="T174">
        <f t="shared" ca="1" si="320"/>
        <v>33.000000000000028</v>
      </c>
      <c r="U174" t="str">
        <f t="shared" ca="1" si="321"/>
        <v/>
      </c>
      <c r="W174" s="3">
        <f t="shared" ca="1" si="322"/>
        <v>8</v>
      </c>
      <c r="X174" s="2">
        <f t="shared" ca="1" si="323"/>
        <v>15</v>
      </c>
      <c r="Y174" s="2">
        <f t="shared" ca="1" si="324"/>
        <v>14</v>
      </c>
      <c r="Z174" s="2">
        <f t="shared" ca="1" si="325"/>
        <v>16</v>
      </c>
      <c r="AA174" s="2">
        <f t="shared" ca="1" si="326"/>
        <v>17</v>
      </c>
      <c r="AB174" s="2">
        <f t="shared" ca="1" si="327"/>
        <v>18</v>
      </c>
      <c r="AC174" s="2">
        <f t="shared" ca="1" si="328"/>
        <v>19</v>
      </c>
      <c r="AD174" s="2">
        <f t="shared" ca="1" si="329"/>
        <v>24</v>
      </c>
      <c r="AE174" s="2">
        <f t="shared" ca="1" si="330"/>
        <v>25</v>
      </c>
      <c r="AF174" s="2" t="str">
        <f t="shared" ca="1" si="331"/>
        <v/>
      </c>
      <c r="AG174" s="2" t="str">
        <f t="shared" ca="1" si="332"/>
        <v/>
      </c>
      <c r="AH174" s="2" t="str">
        <f t="shared" ca="1" si="333"/>
        <v/>
      </c>
      <c r="AI174" s="2" t="str">
        <f t="shared" ca="1" si="334"/>
        <v/>
      </c>
      <c r="AJ174" s="2" t="str">
        <f t="shared" ca="1" si="335"/>
        <v/>
      </c>
      <c r="AK174" s="2" t="str">
        <f t="shared" ca="1" si="336"/>
        <v/>
      </c>
      <c r="AM174">
        <f t="shared" ca="1" si="375"/>
        <v>15</v>
      </c>
      <c r="AN174">
        <f t="shared" ca="1" si="376"/>
        <v>16</v>
      </c>
      <c r="AO174">
        <f t="shared" ca="1" si="377"/>
        <v>18</v>
      </c>
      <c r="AP174">
        <f t="shared" ca="1" si="378"/>
        <v>24</v>
      </c>
      <c r="AQ174" t="str">
        <f t="shared" ca="1" si="379"/>
        <v/>
      </c>
      <c r="AR174" t="str">
        <f t="shared" ca="1" si="380"/>
        <v/>
      </c>
      <c r="AS174" t="str">
        <f t="shared" ca="1" si="381"/>
        <v/>
      </c>
      <c r="AT174" t="str">
        <f t="shared" ca="1" si="382"/>
        <v/>
      </c>
      <c r="AU174" t="str">
        <f t="shared" ca="1" si="383"/>
        <v/>
      </c>
      <c r="AV174" t="str">
        <f t="shared" ca="1" si="384"/>
        <v/>
      </c>
      <c r="AW174" t="str">
        <f t="shared" ca="1" si="385"/>
        <v/>
      </c>
      <c r="AX174" t="str">
        <f t="shared" ca="1" si="386"/>
        <v/>
      </c>
      <c r="AY174">
        <f t="shared" ca="1" si="268"/>
        <v>14</v>
      </c>
      <c r="AZ174">
        <f t="shared" ca="1" si="269"/>
        <v>17</v>
      </c>
      <c r="BA174">
        <f t="shared" ca="1" si="270"/>
        <v>19</v>
      </c>
      <c r="BB174">
        <f t="shared" ca="1" si="271"/>
        <v>25</v>
      </c>
      <c r="BC174" t="str">
        <f t="shared" ca="1" si="272"/>
        <v/>
      </c>
      <c r="BD174" t="str">
        <f t="shared" ca="1" si="273"/>
        <v/>
      </c>
      <c r="BE174" t="str">
        <f t="shared" ca="1" si="274"/>
        <v/>
      </c>
      <c r="BF174" t="str">
        <f t="shared" ca="1" si="275"/>
        <v/>
      </c>
      <c r="BG174" t="str">
        <f t="shared" ca="1" si="276"/>
        <v/>
      </c>
      <c r="BH174" t="str">
        <f t="shared" ca="1" si="277"/>
        <v/>
      </c>
      <c r="BI174" t="str">
        <f t="shared" ca="1" si="278"/>
        <v/>
      </c>
      <c r="BJ174" t="str">
        <f t="shared" ca="1" si="279"/>
        <v/>
      </c>
      <c r="CC174">
        <f t="shared" ca="1" si="337"/>
        <v>2</v>
      </c>
      <c r="CD174">
        <f t="shared" ca="1" si="338"/>
        <v>3</v>
      </c>
      <c r="CE174">
        <f t="shared" ca="1" si="339"/>
        <v>5</v>
      </c>
      <c r="CF174">
        <f t="shared" ca="1" si="340"/>
        <v>7</v>
      </c>
      <c r="CG174">
        <f t="shared" ca="1" si="341"/>
        <v>8</v>
      </c>
      <c r="CH174" t="str">
        <f t="shared" ca="1" si="342"/>
        <v/>
      </c>
      <c r="CI174" t="str">
        <f t="shared" ca="1" si="343"/>
        <v/>
      </c>
      <c r="CJ174" t="str">
        <f t="shared" ca="1" si="344"/>
        <v/>
      </c>
      <c r="CK174" t="str">
        <f t="shared" ca="1" si="345"/>
        <v/>
      </c>
      <c r="CL174" t="str">
        <f t="shared" ca="1" si="346"/>
        <v/>
      </c>
      <c r="CM174" t="str">
        <f t="shared" ca="1" si="347"/>
        <v/>
      </c>
      <c r="CN174" t="str">
        <f t="shared" ca="1" si="348"/>
        <v/>
      </c>
      <c r="CO174">
        <f t="shared" ca="1" si="349"/>
        <v>15</v>
      </c>
      <c r="CP174">
        <f t="shared" ca="1" si="350"/>
        <v>16</v>
      </c>
      <c r="CQ174">
        <f t="shared" ca="1" si="351"/>
        <v>18</v>
      </c>
      <c r="CR174">
        <f t="shared" ca="1" si="352"/>
        <v>24</v>
      </c>
      <c r="CS174" t="str">
        <f t="shared" ca="1" si="353"/>
        <v/>
      </c>
      <c r="CT174" t="str">
        <f t="shared" ca="1" si="354"/>
        <v/>
      </c>
      <c r="CU174" t="str">
        <f t="shared" ca="1" si="355"/>
        <v/>
      </c>
      <c r="CV174" t="str">
        <f t="shared" ca="1" si="356"/>
        <v/>
      </c>
      <c r="CW174" t="str">
        <f t="shared" ca="1" si="357"/>
        <v/>
      </c>
      <c r="CX174" t="str">
        <f t="shared" ca="1" si="358"/>
        <v/>
      </c>
      <c r="CY174" t="str">
        <f t="shared" ca="1" si="359"/>
        <v/>
      </c>
      <c r="CZ174" t="str">
        <f t="shared" ca="1" si="360"/>
        <v/>
      </c>
      <c r="DA174">
        <f t="shared" ca="1" si="361"/>
        <v>31</v>
      </c>
      <c r="DB174">
        <f t="shared" ca="1" si="362"/>
        <v>34</v>
      </c>
      <c r="DC174">
        <f t="shared" ca="1" si="363"/>
        <v>36</v>
      </c>
      <c r="DD174" t="str">
        <f t="shared" ca="1" si="364"/>
        <v/>
      </c>
      <c r="DE174" t="str">
        <f t="shared" ca="1" si="365"/>
        <v/>
      </c>
      <c r="DF174" t="str">
        <f t="shared" ca="1" si="366"/>
        <v/>
      </c>
      <c r="DG174" t="str">
        <f t="shared" ca="1" si="367"/>
        <v/>
      </c>
      <c r="DH174" t="str">
        <f t="shared" ca="1" si="368"/>
        <v/>
      </c>
      <c r="DI174" t="str">
        <f t="shared" ca="1" si="369"/>
        <v/>
      </c>
      <c r="DJ174" t="str">
        <f t="shared" ca="1" si="370"/>
        <v/>
      </c>
      <c r="DK174" t="str">
        <f t="shared" ca="1" si="371"/>
        <v/>
      </c>
      <c r="DL174" t="str">
        <f t="shared" ca="1" si="372"/>
        <v/>
      </c>
      <c r="DM174">
        <v>1</v>
      </c>
      <c r="DN174">
        <f t="shared" ca="1" si="280"/>
        <v>1</v>
      </c>
      <c r="DO174">
        <f t="shared" ca="1" si="281"/>
        <v>2</v>
      </c>
      <c r="DP174">
        <f t="shared" ca="1" si="282"/>
        <v>3</v>
      </c>
      <c r="DQ174">
        <f t="shared" ca="1" si="283"/>
        <v>3</v>
      </c>
      <c r="DR174">
        <f t="shared" ca="1" si="284"/>
        <v>4</v>
      </c>
      <c r="DS174">
        <f t="shared" ca="1" si="285"/>
        <v>4</v>
      </c>
      <c r="DT174">
        <f t="shared" ca="1" si="286"/>
        <v>5</v>
      </c>
      <c r="DU174">
        <f t="shared" ca="1" si="287"/>
        <v>6</v>
      </c>
      <c r="DV174">
        <f t="shared" ca="1" si="288"/>
        <v>6</v>
      </c>
      <c r="DW174">
        <f t="shared" ca="1" si="289"/>
        <v>6</v>
      </c>
      <c r="DX174">
        <f t="shared" ca="1" si="290"/>
        <v>6</v>
      </c>
      <c r="DY174">
        <f t="shared" ca="1" si="291"/>
        <v>6</v>
      </c>
      <c r="DZ174" s="1">
        <v>1</v>
      </c>
      <c r="EA174">
        <f t="shared" ca="1" si="292"/>
        <v>1</v>
      </c>
      <c r="EB174">
        <f t="shared" ca="1" si="293"/>
        <v>1</v>
      </c>
      <c r="EC174">
        <f t="shared" ca="1" si="294"/>
        <v>2</v>
      </c>
      <c r="ED174">
        <f t="shared" ca="1" si="295"/>
        <v>3</v>
      </c>
      <c r="EE174">
        <f t="shared" ca="1" si="296"/>
        <v>3</v>
      </c>
      <c r="EF174">
        <f t="shared" ca="1" si="297"/>
        <v>4</v>
      </c>
      <c r="EG174">
        <f t="shared" ca="1" si="298"/>
        <v>4</v>
      </c>
      <c r="EH174">
        <f t="shared" ca="1" si="299"/>
        <v>4</v>
      </c>
      <c r="EI174">
        <f t="shared" ca="1" si="300"/>
        <v>4</v>
      </c>
      <c r="EJ174">
        <f t="shared" ca="1" si="301"/>
        <v>4</v>
      </c>
      <c r="EK174">
        <f t="shared" ca="1" si="302"/>
        <v>4</v>
      </c>
      <c r="EL174">
        <f t="shared" ca="1" si="303"/>
        <v>5</v>
      </c>
      <c r="EM174" s="1">
        <v>1</v>
      </c>
      <c r="EN174">
        <f t="shared" ca="1" si="304"/>
        <v>1</v>
      </c>
      <c r="EO174">
        <f t="shared" ca="1" si="305"/>
        <v>1</v>
      </c>
      <c r="EP174">
        <f t="shared" ca="1" si="306"/>
        <v>1</v>
      </c>
      <c r="EQ174">
        <f t="shared" ca="1" si="307"/>
        <v>1</v>
      </c>
      <c r="ER174">
        <f t="shared" ca="1" si="308"/>
        <v>1</v>
      </c>
      <c r="ES174">
        <f t="shared" ca="1" si="309"/>
        <v>1</v>
      </c>
      <c r="ET174">
        <f t="shared" ca="1" si="310"/>
        <v>2</v>
      </c>
      <c r="EU174">
        <f t="shared" ca="1" si="311"/>
        <v>2</v>
      </c>
      <c r="EV174">
        <f t="shared" ca="1" si="312"/>
        <v>2</v>
      </c>
      <c r="EW174">
        <f t="shared" ca="1" si="313"/>
        <v>3</v>
      </c>
      <c r="EX174">
        <f t="shared" ca="1" si="314"/>
        <v>3</v>
      </c>
      <c r="EY174">
        <f t="shared" ca="1" si="315"/>
        <v>4</v>
      </c>
      <c r="EZ174">
        <f ca="1">IF($G173="","",IF($F174&gt;$G$4,COUNTIF(OFFSET($G174,-($G$4+$N174-2),0,1,1):$G174,EZ$9),IF($G174=EZ$9,1,EZ173)))</f>
        <v>0</v>
      </c>
      <c r="FA174">
        <f ca="1">IF($G173="","",IF($F174&gt;$G$4,COUNTIF(OFFSET($G174,-($G$4+$N174-2),0,1,1):$G174,FA$9),IF($G174=FA$9,1,FA173)))</f>
        <v>2</v>
      </c>
      <c r="FB174">
        <f ca="1">IF($G173="","",IF($F174&gt;$G$4,COUNTIF(OFFSET($G174,-($G$4+$N174-2),0,1,1):$G174,FB$9),IF($G174=FB$9,1,FB173)))</f>
        <v>3</v>
      </c>
      <c r="FC174">
        <f ca="1">IF($G173="","",IF($F174&gt;$G$4,COUNTIF(OFFSET($G174,-($G$4+$N174-2),0,1,1):$G174,FC$9),IF($G174=FC$9,1,FC173)))</f>
        <v>0</v>
      </c>
      <c r="FD174">
        <f ca="1">IF($G173="","",IF($F174&gt;$G$4,COUNTIF(OFFSET($G174,-($G$4+$N174-2),0,1,1):$G174,FD$9),IF($G174=FD$9,1,FD173)))</f>
        <v>1</v>
      </c>
      <c r="FE174">
        <f ca="1">IF($G173="","",IF($F174&gt;$G$4,COUNTIF(OFFSET($G174,-($G$4+$N174-2),0,1,1):$G174,FE$9),IF($G174=FE$9,1,FE173)))</f>
        <v>0</v>
      </c>
      <c r="FF174">
        <f ca="1">IF($G173="","",IF($F174&gt;$G$4,COUNTIF(OFFSET($G174,-($G$4+$N174-2),0,1,1):$G174,FF$9),IF($G174=FF$9,1,FF173)))</f>
        <v>1</v>
      </c>
      <c r="FG174">
        <f ca="1">IF($G173="","",IF($F174&gt;$G$4,COUNTIF(OFFSET($G174,-($G$4+$N174-2),0,1,1):$G174,FG$9),IF($G174=FG$9,1,FG173)))</f>
        <v>1</v>
      </c>
      <c r="FH174">
        <f ca="1">IF($G173="","",IF($F174&gt;$G$4,COUNTIF(OFFSET($G174,-($G$4+$N174-2),0,1,1):$G174,FH$9),IF($G174=FH$9,1,FH173)))</f>
        <v>0</v>
      </c>
      <c r="FI174">
        <f ca="1">IF($G173="","",IF($F174&gt;$G$4,COUNTIF(OFFSET($G174,-($G$4+$N174-2),0,1,1):$G174,FI$9),IF($G174=FI$9,1,FI173)))</f>
        <v>0</v>
      </c>
      <c r="FJ174">
        <f ca="1">IF($G173="","",IF($F174&gt;$G$4,COUNTIF(OFFSET($G174,-($G$4+$N174-2),0,1,1):$G174,FJ$9),IF($G174=FJ$9,1,FJ173)))</f>
        <v>0</v>
      </c>
      <c r="FK174">
        <f ca="1">IF($G173="","",IF($F174&gt;$G$4,COUNTIF(OFFSET($G174,-($G$4+$N174-2),0,1,1):$G174,FK$9),IF($G174=FK$9,1,FK173)))</f>
        <v>0</v>
      </c>
      <c r="FL174">
        <f ca="1">IF($G173="","",IF($F174&gt;$G$4,COUNTIF(OFFSET($G174,-($G$4+$N174-2),0,1,1):$G174,FL$9),IF($G174=FL$9,1,FL173)))</f>
        <v>0</v>
      </c>
      <c r="FM174">
        <f ca="1">IF($G173="","",IF($F174&gt;$G$4,COUNTIF(OFFSET($G174,-($G$4+$N174-2),0,1,1):$G174,FM$9),IF($G174=FM$9,1,FM173)))</f>
        <v>0</v>
      </c>
      <c r="FN174">
        <f ca="1">IF($G173="","",IF($F174&gt;$G$4,COUNTIF(OFFSET($G174,-($G$4+$N174-2),0,1,1):$G174,FN$9),IF($G174=FN$9,1,FN173)))</f>
        <v>1</v>
      </c>
      <c r="FO174">
        <f ca="1">IF($G173="","",IF($F174&gt;$G$4,COUNTIF(OFFSET($G174,-($G$4+$N174-2),0,1,1):$G174,FO$9),IF($G174=FO$9,1,FO173)))</f>
        <v>1</v>
      </c>
      <c r="FP174">
        <f ca="1">IF($G173="","",IF($F174&gt;$G$4,COUNTIF(OFFSET($G174,-($G$4+$N174-2),0,1,1):$G174,FP$9),IF($G174=FP$9,1,FP173)))</f>
        <v>0</v>
      </c>
      <c r="FQ174">
        <f ca="1">IF($G173="","",IF($F174&gt;$G$4,COUNTIF(OFFSET($G174,-($G$4+$N174-2),0,1,1):$G174,FQ$9),IF($G174=FQ$9,1,FQ173)))</f>
        <v>1</v>
      </c>
      <c r="FR174">
        <f ca="1">IF($G173="","",IF($F174&gt;$G$4,COUNTIF(OFFSET($G174,-($G$4+$N174-2),0,1,1):$G174,FR$9),IF($G174=FR$9,1,FR173)))</f>
        <v>0</v>
      </c>
      <c r="FS174">
        <f ca="1">IF($G173="","",IF($F174&gt;$G$4,COUNTIF(OFFSET($G174,-($G$4+$N174-2),0,1,1):$G174,FS$9),IF($G174=FS$9,1,FS173)))</f>
        <v>0</v>
      </c>
      <c r="FT174">
        <f ca="1">IF($G173="","",IF($F174&gt;$G$4,COUNTIF(OFFSET($G174,-($G$4+$N174-2),0,1,1):$G174,FT$9),IF($G174=FT$9,1,FT173)))</f>
        <v>0</v>
      </c>
      <c r="FU174">
        <f ca="1">IF($G173="","",IF($F174&gt;$G$4,COUNTIF(OFFSET($G174,-($G$4+$N174-2),0,1,1):$G174,FU$9),IF($G174=FU$9,1,FU173)))</f>
        <v>0</v>
      </c>
      <c r="FV174">
        <f ca="1">IF($G173="","",IF($F174&gt;$G$4,COUNTIF(OFFSET($G174,-($G$4+$N174-2),0,1,1):$G174,FV$9),IF($G174=FV$9,1,FV173)))</f>
        <v>0</v>
      </c>
      <c r="FW174">
        <f ca="1">IF($G173="","",IF($F174&gt;$G$4,COUNTIF(OFFSET($G174,-($G$4+$N174-2),0,1,1):$G174,FW$9),IF($G174=FW$9,1,FW173)))</f>
        <v>1</v>
      </c>
      <c r="FX174">
        <f ca="1">IF($G173="","",IF($F174&gt;$G$4,COUNTIF(OFFSET($G174,-($G$4+$N174-2),0,1,1):$G174,FX$9),IF($G174=FX$9,1,FX173)))</f>
        <v>0</v>
      </c>
      <c r="FY174">
        <f ca="1">IF($G173="","",IF($F174&gt;$G$4,COUNTIF(OFFSET($G174,-($G$4+$N174-2),0,1,1):$G174,FY$9),IF($G174=FY$9,1,FY173)))</f>
        <v>0</v>
      </c>
      <c r="FZ174">
        <f ca="1">IF($G173="","",IF($F174&gt;$G$4,COUNTIF(OFFSET($G174,-($G$4+$N174-2),0,1,1):$G174,FZ$9),IF($G174=FZ$9,1,FZ173)))</f>
        <v>0</v>
      </c>
      <c r="GA174">
        <f ca="1">IF($G173="","",IF($F174&gt;$G$4,COUNTIF(OFFSET($G174,-($G$4+$N174-2),0,1,1):$G174,GA$9),IF($G174=GA$9,1,GA173)))</f>
        <v>0</v>
      </c>
      <c r="GB174">
        <f ca="1">IF($G173="","",IF($F174&gt;$G$4,COUNTIF(OFFSET($G174,-($G$4+$N174-2),0,1,1):$G174,GB$9),IF($G174=GB$9,1,GB173)))</f>
        <v>0</v>
      </c>
      <c r="GC174">
        <f ca="1">IF($G173="","",IF($F174&gt;$G$4,COUNTIF(OFFSET($G174,-($G$4+$N174-2),0,1,1):$G174,GC$9),IF($G174=GC$9,1,GC173)))</f>
        <v>0</v>
      </c>
      <c r="GD174">
        <f ca="1">IF($G173="","",IF($F174&gt;$G$4,COUNTIF(OFFSET($G174,-($G$4+$N174-2),0,1,1):$G174,GD$9),IF($G174=GD$9,1,GD173)))</f>
        <v>1</v>
      </c>
      <c r="GE174">
        <f ca="1">IF($G173="","",IF($F174&gt;$G$4,COUNTIF(OFFSET($G174,-($G$4+$N174-2),0,1,1):$G174,GE$9),IF($G174=GE$9,1,GE173)))</f>
        <v>0</v>
      </c>
      <c r="GF174">
        <f ca="1">IF($G173="","",IF($F174&gt;$G$4,COUNTIF(OFFSET($G174,-($G$4+$N174-2),0,1,1):$G174,GF$9),IF($G174=GF$9,1,GF173)))</f>
        <v>0</v>
      </c>
      <c r="GG174">
        <f ca="1">IF($G173="","",IF($F174&gt;$G$4,COUNTIF(OFFSET($G174,-($G$4+$N174-2),0,1,1):$G174,GG$9),IF($G174=GG$9,1,GG173)))</f>
        <v>1</v>
      </c>
      <c r="GH174">
        <f ca="1">IF($G173="","",IF($F174&gt;$G$4,COUNTIF(OFFSET($G174,-($G$4+$N174-2),0,1,1):$G174,GH$9),IF($G174=GH$9,1,GH173)))</f>
        <v>0</v>
      </c>
      <c r="GI174">
        <f ca="1">IF($G173="","",IF($F174&gt;$G$4,COUNTIF(OFFSET($G174,-($G$4+$N174-2),0,1,1):$G174,GI$9),IF($G174=GI$9,1,GI173)))</f>
        <v>1</v>
      </c>
    </row>
    <row r="175" spans="6:191" x14ac:dyDescent="0.25">
      <c r="F175">
        <v>166</v>
      </c>
      <c r="G175" s="1">
        <v>31</v>
      </c>
      <c r="H175" s="3">
        <f t="shared" si="262"/>
        <v>3</v>
      </c>
      <c r="I175">
        <f t="shared" ca="1" si="316"/>
        <v>0</v>
      </c>
      <c r="J175" s="1">
        <f t="shared" ca="1" si="263"/>
        <v>5</v>
      </c>
      <c r="K175" s="2">
        <f t="shared" ca="1" si="264"/>
        <v>4</v>
      </c>
      <c r="L175" s="3">
        <f t="shared" ca="1" si="265"/>
        <v>3</v>
      </c>
      <c r="M175">
        <f t="shared" ca="1" si="266"/>
        <v>2</v>
      </c>
      <c r="N175">
        <f t="shared" ca="1" si="373"/>
        <v>11</v>
      </c>
      <c r="O175">
        <f t="shared" ca="1" si="374"/>
        <v>4</v>
      </c>
      <c r="P175">
        <f t="shared" ca="1" si="317"/>
        <v>0</v>
      </c>
      <c r="Q175">
        <f t="shared" ca="1" si="318"/>
        <v>51.999999999999979</v>
      </c>
      <c r="R175">
        <f t="shared" ca="1" si="319"/>
        <v>0</v>
      </c>
      <c r="S175">
        <f t="shared" ca="1" si="267"/>
        <v>0</v>
      </c>
      <c r="T175">
        <f t="shared" ca="1" si="320"/>
        <v>33.000000000000028</v>
      </c>
      <c r="U175" t="str">
        <f t="shared" ca="1" si="321"/>
        <v/>
      </c>
      <c r="W175" s="3">
        <f t="shared" ca="1" si="322"/>
        <v>8</v>
      </c>
      <c r="X175" s="2" t="str">
        <f t="shared" ca="1" si="323"/>
        <v/>
      </c>
      <c r="Y175" s="2" t="str">
        <f t="shared" ca="1" si="324"/>
        <v/>
      </c>
      <c r="Z175" s="2" t="str">
        <f t="shared" ca="1" si="325"/>
        <v/>
      </c>
      <c r="AA175" s="2" t="str">
        <f t="shared" ca="1" si="326"/>
        <v/>
      </c>
      <c r="AB175" s="2" t="str">
        <f t="shared" ca="1" si="327"/>
        <v/>
      </c>
      <c r="AC175" s="2" t="str">
        <f t="shared" ca="1" si="328"/>
        <v/>
      </c>
      <c r="AD175" s="2" t="str">
        <f t="shared" ca="1" si="329"/>
        <v/>
      </c>
      <c r="AE175" s="2" t="str">
        <f t="shared" ca="1" si="330"/>
        <v/>
      </c>
      <c r="AF175" s="2" t="str">
        <f t="shared" ca="1" si="331"/>
        <v/>
      </c>
      <c r="AG175" s="2" t="str">
        <f t="shared" ca="1" si="332"/>
        <v/>
      </c>
      <c r="AH175" s="2" t="str">
        <f t="shared" ca="1" si="333"/>
        <v/>
      </c>
      <c r="AI175" s="2" t="str">
        <f t="shared" ca="1" si="334"/>
        <v/>
      </c>
      <c r="AJ175" s="2" t="str">
        <f t="shared" ca="1" si="335"/>
        <v/>
      </c>
      <c r="AK175" s="2" t="str">
        <f t="shared" ca="1" si="336"/>
        <v/>
      </c>
      <c r="AM175">
        <f t="shared" ca="1" si="375"/>
        <v>15</v>
      </c>
      <c r="AN175">
        <f t="shared" ca="1" si="376"/>
        <v>16</v>
      </c>
      <c r="AO175">
        <f t="shared" ca="1" si="377"/>
        <v>18</v>
      </c>
      <c r="AP175">
        <f t="shared" ca="1" si="378"/>
        <v>24</v>
      </c>
      <c r="AQ175" t="str">
        <f t="shared" ca="1" si="379"/>
        <v/>
      </c>
      <c r="AR175" t="str">
        <f t="shared" ca="1" si="380"/>
        <v/>
      </c>
      <c r="AS175" t="str">
        <f t="shared" ca="1" si="381"/>
        <v/>
      </c>
      <c r="AT175" t="str">
        <f t="shared" ca="1" si="382"/>
        <v/>
      </c>
      <c r="AU175" t="str">
        <f t="shared" ca="1" si="383"/>
        <v/>
      </c>
      <c r="AV175" t="str">
        <f t="shared" ca="1" si="384"/>
        <v/>
      </c>
      <c r="AW175" t="str">
        <f t="shared" ca="1" si="385"/>
        <v/>
      </c>
      <c r="AX175" t="str">
        <f t="shared" ca="1" si="386"/>
        <v/>
      </c>
      <c r="AY175">
        <f t="shared" ca="1" si="268"/>
        <v>14</v>
      </c>
      <c r="AZ175">
        <f t="shared" ca="1" si="269"/>
        <v>17</v>
      </c>
      <c r="BA175">
        <f t="shared" ca="1" si="270"/>
        <v>19</v>
      </c>
      <c r="BB175">
        <f t="shared" ca="1" si="271"/>
        <v>25</v>
      </c>
      <c r="BC175" t="str">
        <f t="shared" ca="1" si="272"/>
        <v/>
      </c>
      <c r="BD175" t="str">
        <f t="shared" ca="1" si="273"/>
        <v/>
      </c>
      <c r="BE175" t="str">
        <f t="shared" ca="1" si="274"/>
        <v/>
      </c>
      <c r="BF175" t="str">
        <f t="shared" ca="1" si="275"/>
        <v/>
      </c>
      <c r="BG175" t="str">
        <f t="shared" ca="1" si="276"/>
        <v/>
      </c>
      <c r="BH175" t="str">
        <f t="shared" ca="1" si="277"/>
        <v/>
      </c>
      <c r="BI175" t="str">
        <f t="shared" ca="1" si="278"/>
        <v/>
      </c>
      <c r="BJ175" t="str">
        <f t="shared" ca="1" si="279"/>
        <v/>
      </c>
      <c r="CC175">
        <f t="shared" ca="1" si="337"/>
        <v>2</v>
      </c>
      <c r="CD175">
        <f t="shared" ca="1" si="338"/>
        <v>3</v>
      </c>
      <c r="CE175">
        <f t="shared" ca="1" si="339"/>
        <v>5</v>
      </c>
      <c r="CF175">
        <f t="shared" ca="1" si="340"/>
        <v>7</v>
      </c>
      <c r="CG175">
        <f t="shared" ca="1" si="341"/>
        <v>8</v>
      </c>
      <c r="CH175" t="str">
        <f t="shared" ca="1" si="342"/>
        <v/>
      </c>
      <c r="CI175" t="str">
        <f t="shared" ca="1" si="343"/>
        <v/>
      </c>
      <c r="CJ175" t="str">
        <f t="shared" ca="1" si="344"/>
        <v/>
      </c>
      <c r="CK175" t="str">
        <f t="shared" ca="1" si="345"/>
        <v/>
      </c>
      <c r="CL175" t="str">
        <f t="shared" ca="1" si="346"/>
        <v/>
      </c>
      <c r="CM175" t="str">
        <f t="shared" ca="1" si="347"/>
        <v/>
      </c>
      <c r="CN175" t="str">
        <f t="shared" ca="1" si="348"/>
        <v/>
      </c>
      <c r="CO175">
        <f t="shared" ca="1" si="349"/>
        <v>15</v>
      </c>
      <c r="CP175">
        <f t="shared" ca="1" si="350"/>
        <v>16</v>
      </c>
      <c r="CQ175">
        <f t="shared" ca="1" si="351"/>
        <v>18</v>
      </c>
      <c r="CR175">
        <f t="shared" ca="1" si="352"/>
        <v>24</v>
      </c>
      <c r="CS175" t="str">
        <f t="shared" ca="1" si="353"/>
        <v/>
      </c>
      <c r="CT175" t="str">
        <f t="shared" ca="1" si="354"/>
        <v/>
      </c>
      <c r="CU175" t="str">
        <f t="shared" ca="1" si="355"/>
        <v/>
      </c>
      <c r="CV175" t="str">
        <f t="shared" ca="1" si="356"/>
        <v/>
      </c>
      <c r="CW175" t="str">
        <f t="shared" ca="1" si="357"/>
        <v/>
      </c>
      <c r="CX175" t="str">
        <f t="shared" ca="1" si="358"/>
        <v/>
      </c>
      <c r="CY175" t="str">
        <f t="shared" ca="1" si="359"/>
        <v/>
      </c>
      <c r="CZ175" t="str">
        <f t="shared" ca="1" si="360"/>
        <v/>
      </c>
      <c r="DA175">
        <f t="shared" ca="1" si="361"/>
        <v>31</v>
      </c>
      <c r="DB175">
        <f t="shared" ca="1" si="362"/>
        <v>34</v>
      </c>
      <c r="DC175">
        <f t="shared" ca="1" si="363"/>
        <v>36</v>
      </c>
      <c r="DD175" t="str">
        <f t="shared" ca="1" si="364"/>
        <v/>
      </c>
      <c r="DE175" t="str">
        <f t="shared" ca="1" si="365"/>
        <v/>
      </c>
      <c r="DF175" t="str">
        <f t="shared" ca="1" si="366"/>
        <v/>
      </c>
      <c r="DG175" t="str">
        <f t="shared" ca="1" si="367"/>
        <v/>
      </c>
      <c r="DH175" t="str">
        <f t="shared" ca="1" si="368"/>
        <v/>
      </c>
      <c r="DI175" t="str">
        <f t="shared" ca="1" si="369"/>
        <v/>
      </c>
      <c r="DJ175" t="str">
        <f t="shared" ca="1" si="370"/>
        <v/>
      </c>
      <c r="DK175" t="str">
        <f t="shared" ca="1" si="371"/>
        <v/>
      </c>
      <c r="DL175" t="str">
        <f t="shared" ca="1" si="372"/>
        <v/>
      </c>
      <c r="DM175">
        <v>1</v>
      </c>
      <c r="DN175">
        <f t="shared" ca="1" si="280"/>
        <v>1</v>
      </c>
      <c r="DO175">
        <f t="shared" ca="1" si="281"/>
        <v>2</v>
      </c>
      <c r="DP175">
        <f t="shared" ca="1" si="282"/>
        <v>3</v>
      </c>
      <c r="DQ175">
        <f t="shared" ca="1" si="283"/>
        <v>3</v>
      </c>
      <c r="DR175">
        <f t="shared" ca="1" si="284"/>
        <v>4</v>
      </c>
      <c r="DS175">
        <f t="shared" ca="1" si="285"/>
        <v>4</v>
      </c>
      <c r="DT175">
        <f t="shared" ca="1" si="286"/>
        <v>5</v>
      </c>
      <c r="DU175">
        <f t="shared" ca="1" si="287"/>
        <v>6</v>
      </c>
      <c r="DV175">
        <f t="shared" ca="1" si="288"/>
        <v>6</v>
      </c>
      <c r="DW175">
        <f t="shared" ca="1" si="289"/>
        <v>6</v>
      </c>
      <c r="DX175">
        <f t="shared" ca="1" si="290"/>
        <v>6</v>
      </c>
      <c r="DY175">
        <f t="shared" ca="1" si="291"/>
        <v>6</v>
      </c>
      <c r="DZ175" s="1">
        <v>1</v>
      </c>
      <c r="EA175">
        <f t="shared" ca="1" si="292"/>
        <v>1</v>
      </c>
      <c r="EB175">
        <f t="shared" ca="1" si="293"/>
        <v>1</v>
      </c>
      <c r="EC175">
        <f t="shared" ca="1" si="294"/>
        <v>2</v>
      </c>
      <c r="ED175">
        <f t="shared" ca="1" si="295"/>
        <v>3</v>
      </c>
      <c r="EE175">
        <f t="shared" ca="1" si="296"/>
        <v>3</v>
      </c>
      <c r="EF175">
        <f t="shared" ca="1" si="297"/>
        <v>4</v>
      </c>
      <c r="EG175">
        <f t="shared" ca="1" si="298"/>
        <v>4</v>
      </c>
      <c r="EH175">
        <f t="shared" ca="1" si="299"/>
        <v>4</v>
      </c>
      <c r="EI175">
        <f t="shared" ca="1" si="300"/>
        <v>4</v>
      </c>
      <c r="EJ175">
        <f t="shared" ca="1" si="301"/>
        <v>4</v>
      </c>
      <c r="EK175">
        <f t="shared" ca="1" si="302"/>
        <v>4</v>
      </c>
      <c r="EL175">
        <f t="shared" ca="1" si="303"/>
        <v>5</v>
      </c>
      <c r="EM175" s="1">
        <v>1</v>
      </c>
      <c r="EN175">
        <f t="shared" ca="1" si="304"/>
        <v>1</v>
      </c>
      <c r="EO175">
        <f t="shared" ca="1" si="305"/>
        <v>1</v>
      </c>
      <c r="EP175">
        <f t="shared" ca="1" si="306"/>
        <v>1</v>
      </c>
      <c r="EQ175">
        <f t="shared" ca="1" si="307"/>
        <v>1</v>
      </c>
      <c r="ER175">
        <f t="shared" ca="1" si="308"/>
        <v>1</v>
      </c>
      <c r="ES175">
        <f t="shared" ca="1" si="309"/>
        <v>1</v>
      </c>
      <c r="ET175">
        <f t="shared" ca="1" si="310"/>
        <v>2</v>
      </c>
      <c r="EU175">
        <f t="shared" ca="1" si="311"/>
        <v>2</v>
      </c>
      <c r="EV175">
        <f t="shared" ca="1" si="312"/>
        <v>2</v>
      </c>
      <c r="EW175">
        <f t="shared" ca="1" si="313"/>
        <v>3</v>
      </c>
      <c r="EX175">
        <f t="shared" ca="1" si="314"/>
        <v>3</v>
      </c>
      <c r="EY175">
        <f t="shared" ca="1" si="315"/>
        <v>4</v>
      </c>
      <c r="EZ175">
        <f ca="1">IF($G174="","",IF($F175&gt;$G$4,COUNTIF(OFFSET($G175,-($G$4+$N175-2),0,1,1):$G175,EZ$9),IF($G175=EZ$9,1,EZ174)))</f>
        <v>0</v>
      </c>
      <c r="FA175">
        <f ca="1">IF($G174="","",IF($F175&gt;$G$4,COUNTIF(OFFSET($G175,-($G$4+$N175-2),0,1,1):$G175,FA$9),IF($G175=FA$9,1,FA174)))</f>
        <v>2</v>
      </c>
      <c r="FB175">
        <f ca="1">IF($G174="","",IF($F175&gt;$G$4,COUNTIF(OFFSET($G175,-($G$4+$N175-2),0,1,1):$G175,FB$9),IF($G175=FB$9,1,FB174)))</f>
        <v>3</v>
      </c>
      <c r="FC175">
        <f ca="1">IF($G174="","",IF($F175&gt;$G$4,COUNTIF(OFFSET($G175,-($G$4+$N175-2),0,1,1):$G175,FC$9),IF($G175=FC$9,1,FC174)))</f>
        <v>0</v>
      </c>
      <c r="FD175">
        <f ca="1">IF($G174="","",IF($F175&gt;$G$4,COUNTIF(OFFSET($G175,-($G$4+$N175-2),0,1,1):$G175,FD$9),IF($G175=FD$9,1,FD174)))</f>
        <v>1</v>
      </c>
      <c r="FE175">
        <f ca="1">IF($G174="","",IF($F175&gt;$G$4,COUNTIF(OFFSET($G175,-($G$4+$N175-2),0,1,1):$G175,FE$9),IF($G175=FE$9,1,FE174)))</f>
        <v>0</v>
      </c>
      <c r="FF175">
        <f ca="1">IF($G174="","",IF($F175&gt;$G$4,COUNTIF(OFFSET($G175,-($G$4+$N175-2),0,1,1):$G175,FF$9),IF($G175=FF$9,1,FF174)))</f>
        <v>1</v>
      </c>
      <c r="FG175">
        <f ca="1">IF($G174="","",IF($F175&gt;$G$4,COUNTIF(OFFSET($G175,-($G$4+$N175-2),0,1,1):$G175,FG$9),IF($G175=FG$9,1,FG174)))</f>
        <v>1</v>
      </c>
      <c r="FH175">
        <f ca="1">IF($G174="","",IF($F175&gt;$G$4,COUNTIF(OFFSET($G175,-($G$4+$N175-2),0,1,1):$G175,FH$9),IF($G175=FH$9,1,FH174)))</f>
        <v>0</v>
      </c>
      <c r="FI175">
        <f ca="1">IF($G174="","",IF($F175&gt;$G$4,COUNTIF(OFFSET($G175,-($G$4+$N175-2),0,1,1):$G175,FI$9),IF($G175=FI$9,1,FI174)))</f>
        <v>0</v>
      </c>
      <c r="FJ175">
        <f ca="1">IF($G174="","",IF($F175&gt;$G$4,COUNTIF(OFFSET($G175,-($G$4+$N175-2),0,1,1):$G175,FJ$9),IF($G175=FJ$9,1,FJ174)))</f>
        <v>0</v>
      </c>
      <c r="FK175">
        <f ca="1">IF($G174="","",IF($F175&gt;$G$4,COUNTIF(OFFSET($G175,-($G$4+$N175-2),0,1,1):$G175,FK$9),IF($G175=FK$9,1,FK174)))</f>
        <v>0</v>
      </c>
      <c r="FL175">
        <f ca="1">IF($G174="","",IF($F175&gt;$G$4,COUNTIF(OFFSET($G175,-($G$4+$N175-2),0,1,1):$G175,FL$9),IF($G175=FL$9,1,FL174)))</f>
        <v>0</v>
      </c>
      <c r="FM175">
        <f ca="1">IF($G174="","",IF($F175&gt;$G$4,COUNTIF(OFFSET($G175,-($G$4+$N175-2),0,1,1):$G175,FM$9),IF($G175=FM$9,1,FM174)))</f>
        <v>0</v>
      </c>
      <c r="FN175">
        <f ca="1">IF($G174="","",IF($F175&gt;$G$4,COUNTIF(OFFSET($G175,-($G$4+$N175-2),0,1,1):$G175,FN$9),IF($G175=FN$9,1,FN174)))</f>
        <v>1</v>
      </c>
      <c r="FO175">
        <f ca="1">IF($G174="","",IF($F175&gt;$G$4,COUNTIF(OFFSET($G175,-($G$4+$N175-2),0,1,1):$G175,FO$9),IF($G175=FO$9,1,FO174)))</f>
        <v>1</v>
      </c>
      <c r="FP175">
        <f ca="1">IF($G174="","",IF($F175&gt;$G$4,COUNTIF(OFFSET($G175,-($G$4+$N175-2),0,1,1):$G175,FP$9),IF($G175=FP$9,1,FP174)))</f>
        <v>0</v>
      </c>
      <c r="FQ175">
        <f ca="1">IF($G174="","",IF($F175&gt;$G$4,COUNTIF(OFFSET($G175,-($G$4+$N175-2),0,1,1):$G175,FQ$9),IF($G175=FQ$9,1,FQ174)))</f>
        <v>1</v>
      </c>
      <c r="FR175">
        <f ca="1">IF($G174="","",IF($F175&gt;$G$4,COUNTIF(OFFSET($G175,-($G$4+$N175-2),0,1,1):$G175,FR$9),IF($G175=FR$9,1,FR174)))</f>
        <v>0</v>
      </c>
      <c r="FS175">
        <f ca="1">IF($G174="","",IF($F175&gt;$G$4,COUNTIF(OFFSET($G175,-($G$4+$N175-2),0,1,1):$G175,FS$9),IF($G175=FS$9,1,FS174)))</f>
        <v>0</v>
      </c>
      <c r="FT175">
        <f ca="1">IF($G174="","",IF($F175&gt;$G$4,COUNTIF(OFFSET($G175,-($G$4+$N175-2),0,1,1):$G175,FT$9),IF($G175=FT$9,1,FT174)))</f>
        <v>0</v>
      </c>
      <c r="FU175">
        <f ca="1">IF($G174="","",IF($F175&gt;$G$4,COUNTIF(OFFSET($G175,-($G$4+$N175-2),0,1,1):$G175,FU$9),IF($G175=FU$9,1,FU174)))</f>
        <v>0</v>
      </c>
      <c r="FV175">
        <f ca="1">IF($G174="","",IF($F175&gt;$G$4,COUNTIF(OFFSET($G175,-($G$4+$N175-2),0,1,1):$G175,FV$9),IF($G175=FV$9,1,FV174)))</f>
        <v>0</v>
      </c>
      <c r="FW175">
        <f ca="1">IF($G174="","",IF($F175&gt;$G$4,COUNTIF(OFFSET($G175,-($G$4+$N175-2),0,1,1):$G175,FW$9),IF($G175=FW$9,1,FW174)))</f>
        <v>1</v>
      </c>
      <c r="FX175">
        <f ca="1">IF($G174="","",IF($F175&gt;$G$4,COUNTIF(OFFSET($G175,-($G$4+$N175-2),0,1,1):$G175,FX$9),IF($G175=FX$9,1,FX174)))</f>
        <v>0</v>
      </c>
      <c r="FY175">
        <f ca="1">IF($G174="","",IF($F175&gt;$G$4,COUNTIF(OFFSET($G175,-($G$4+$N175-2),0,1,1):$G175,FY$9),IF($G175=FY$9,1,FY174)))</f>
        <v>0</v>
      </c>
      <c r="FZ175">
        <f ca="1">IF($G174="","",IF($F175&gt;$G$4,COUNTIF(OFFSET($G175,-($G$4+$N175-2),0,1,1):$G175,FZ$9),IF($G175=FZ$9,1,FZ174)))</f>
        <v>0</v>
      </c>
      <c r="GA175">
        <f ca="1">IF($G174="","",IF($F175&gt;$G$4,COUNTIF(OFFSET($G175,-($G$4+$N175-2),0,1,1):$G175,GA$9),IF($G175=GA$9,1,GA174)))</f>
        <v>0</v>
      </c>
      <c r="GB175">
        <f ca="1">IF($G174="","",IF($F175&gt;$G$4,COUNTIF(OFFSET($G175,-($G$4+$N175-2),0,1,1):$G175,GB$9),IF($G175=GB$9,1,GB174)))</f>
        <v>0</v>
      </c>
      <c r="GC175">
        <f ca="1">IF($G174="","",IF($F175&gt;$G$4,COUNTIF(OFFSET($G175,-($G$4+$N175-2),0,1,1):$G175,GC$9),IF($G175=GC$9,1,GC174)))</f>
        <v>0</v>
      </c>
      <c r="GD175">
        <f ca="1">IF($G174="","",IF($F175&gt;$G$4,COUNTIF(OFFSET($G175,-($G$4+$N175-2),0,1,1):$G175,GD$9),IF($G175=GD$9,1,GD174)))</f>
        <v>2</v>
      </c>
      <c r="GE175">
        <f ca="1">IF($G174="","",IF($F175&gt;$G$4,COUNTIF(OFFSET($G175,-($G$4+$N175-2),0,1,1):$G175,GE$9),IF($G175=GE$9,1,GE174)))</f>
        <v>0</v>
      </c>
      <c r="GF175">
        <f ca="1">IF($G174="","",IF($F175&gt;$G$4,COUNTIF(OFFSET($G175,-($G$4+$N175-2),0,1,1):$G175,GF$9),IF($G175=GF$9,1,GF174)))</f>
        <v>0</v>
      </c>
      <c r="GG175">
        <f ca="1">IF($G174="","",IF($F175&gt;$G$4,COUNTIF(OFFSET($G175,-($G$4+$N175-2),0,1,1):$G175,GG$9),IF($G175=GG$9,1,GG174)))</f>
        <v>1</v>
      </c>
      <c r="GH175">
        <f ca="1">IF($G174="","",IF($F175&gt;$G$4,COUNTIF(OFFSET($G175,-($G$4+$N175-2),0,1,1):$G175,GH$9),IF($G175=GH$9,1,GH174)))</f>
        <v>0</v>
      </c>
      <c r="GI175">
        <f ca="1">IF($G174="","",IF($F175&gt;$G$4,COUNTIF(OFFSET($G175,-($G$4+$N175-2),0,1,1):$G175,GI$9),IF($G175=GI$9,1,GI174)))</f>
        <v>1</v>
      </c>
    </row>
    <row r="176" spans="6:191" x14ac:dyDescent="0.25">
      <c r="F176">
        <v>167</v>
      </c>
      <c r="G176" s="1">
        <v>24</v>
      </c>
      <c r="H176" s="3">
        <f t="shared" si="262"/>
        <v>2</v>
      </c>
      <c r="I176">
        <f t="shared" ca="1" si="316"/>
        <v>1</v>
      </c>
      <c r="J176" s="1">
        <f t="shared" ca="1" si="263"/>
        <v>1</v>
      </c>
      <c r="K176" s="2">
        <f t="shared" ca="1" si="264"/>
        <v>3</v>
      </c>
      <c r="L176" s="3">
        <f t="shared" ca="1" si="265"/>
        <v>2</v>
      </c>
      <c r="M176">
        <f t="shared" ca="1" si="266"/>
        <v>2</v>
      </c>
      <c r="N176">
        <f t="shared" ca="1" si="373"/>
        <v>1</v>
      </c>
      <c r="O176">
        <f t="shared" ca="1" si="374"/>
        <v>4</v>
      </c>
      <c r="P176">
        <f t="shared" ca="1" si="317"/>
        <v>1</v>
      </c>
      <c r="Q176">
        <f t="shared" ca="1" si="318"/>
        <v>59.999999999999979</v>
      </c>
      <c r="R176">
        <f t="shared" ca="1" si="319"/>
        <v>0</v>
      </c>
      <c r="S176">
        <f t="shared" ca="1" si="267"/>
        <v>0</v>
      </c>
      <c r="T176">
        <f t="shared" ca="1" si="320"/>
        <v>33.000000000000028</v>
      </c>
      <c r="U176">
        <f t="shared" ca="1" si="321"/>
        <v>59.999999999999979</v>
      </c>
      <c r="W176" s="3">
        <f t="shared" ca="1" si="322"/>
        <v>8</v>
      </c>
      <c r="X176" s="2" t="str">
        <f t="shared" ca="1" si="323"/>
        <v/>
      </c>
      <c r="Y176" s="2" t="str">
        <f t="shared" ca="1" si="324"/>
        <v/>
      </c>
      <c r="Z176" s="2" t="str">
        <f t="shared" ca="1" si="325"/>
        <v/>
      </c>
      <c r="AA176" s="2" t="str">
        <f t="shared" ca="1" si="326"/>
        <v/>
      </c>
      <c r="AB176" s="2" t="str">
        <f t="shared" ca="1" si="327"/>
        <v/>
      </c>
      <c r="AC176" s="2" t="str">
        <f t="shared" ca="1" si="328"/>
        <v/>
      </c>
      <c r="AD176" s="2" t="str">
        <f t="shared" ca="1" si="329"/>
        <v/>
      </c>
      <c r="AE176" s="2" t="str">
        <f t="shared" ca="1" si="330"/>
        <v/>
      </c>
      <c r="AF176" s="2" t="str">
        <f t="shared" ca="1" si="331"/>
        <v/>
      </c>
      <c r="AG176" s="2" t="str">
        <f t="shared" ca="1" si="332"/>
        <v/>
      </c>
      <c r="AH176" s="2" t="str">
        <f t="shared" ca="1" si="333"/>
        <v/>
      </c>
      <c r="AI176" s="2" t="str">
        <f t="shared" ca="1" si="334"/>
        <v/>
      </c>
      <c r="AJ176" s="2" t="str">
        <f t="shared" ca="1" si="335"/>
        <v/>
      </c>
      <c r="AK176" s="2" t="str">
        <f t="shared" ca="1" si="336"/>
        <v/>
      </c>
      <c r="AM176">
        <f t="shared" ca="1" si="375"/>
        <v>15</v>
      </c>
      <c r="AN176">
        <f t="shared" ca="1" si="376"/>
        <v>16</v>
      </c>
      <c r="AO176">
        <f t="shared" ca="1" si="377"/>
        <v>18</v>
      </c>
      <c r="AP176">
        <f t="shared" ca="1" si="378"/>
        <v>24</v>
      </c>
      <c r="AQ176" t="str">
        <f t="shared" ca="1" si="379"/>
        <v/>
      </c>
      <c r="AR176" t="str">
        <f t="shared" ca="1" si="380"/>
        <v/>
      </c>
      <c r="AS176" t="str">
        <f t="shared" ca="1" si="381"/>
        <v/>
      </c>
      <c r="AT176" t="str">
        <f t="shared" ca="1" si="382"/>
        <v/>
      </c>
      <c r="AU176" t="str">
        <f t="shared" ca="1" si="383"/>
        <v/>
      </c>
      <c r="AV176" t="str">
        <f t="shared" ca="1" si="384"/>
        <v/>
      </c>
      <c r="AW176" t="str">
        <f t="shared" ca="1" si="385"/>
        <v/>
      </c>
      <c r="AX176" t="str">
        <f t="shared" ca="1" si="386"/>
        <v/>
      </c>
      <c r="AY176">
        <f t="shared" ca="1" si="268"/>
        <v>14</v>
      </c>
      <c r="AZ176">
        <f t="shared" ca="1" si="269"/>
        <v>17</v>
      </c>
      <c r="BA176">
        <f t="shared" ca="1" si="270"/>
        <v>19</v>
      </c>
      <c r="BB176">
        <f t="shared" ca="1" si="271"/>
        <v>25</v>
      </c>
      <c r="BC176" t="str">
        <f t="shared" ca="1" si="272"/>
        <v/>
      </c>
      <c r="BD176" t="str">
        <f t="shared" ca="1" si="273"/>
        <v/>
      </c>
      <c r="BE176" t="str">
        <f t="shared" ca="1" si="274"/>
        <v/>
      </c>
      <c r="BF176" t="str">
        <f t="shared" ca="1" si="275"/>
        <v/>
      </c>
      <c r="BG176" t="str">
        <f t="shared" ca="1" si="276"/>
        <v/>
      </c>
      <c r="BH176" t="str">
        <f t="shared" ca="1" si="277"/>
        <v/>
      </c>
      <c r="BI176" t="str">
        <f t="shared" ca="1" si="278"/>
        <v/>
      </c>
      <c r="BJ176" t="str">
        <f t="shared" ca="1" si="279"/>
        <v/>
      </c>
      <c r="CC176">
        <f t="shared" ca="1" si="337"/>
        <v>7</v>
      </c>
      <c r="CD176" t="str">
        <f t="shared" ca="1" si="338"/>
        <v/>
      </c>
      <c r="CE176" t="str">
        <f t="shared" ca="1" si="339"/>
        <v/>
      </c>
      <c r="CF176" t="str">
        <f t="shared" ca="1" si="340"/>
        <v/>
      </c>
      <c r="CG176" t="str">
        <f t="shared" ca="1" si="341"/>
        <v/>
      </c>
      <c r="CH176" t="str">
        <f t="shared" ca="1" si="342"/>
        <v/>
      </c>
      <c r="CI176" t="str">
        <f t="shared" ca="1" si="343"/>
        <v/>
      </c>
      <c r="CJ176" t="str">
        <f t="shared" ca="1" si="344"/>
        <v/>
      </c>
      <c r="CK176" t="str">
        <f t="shared" ca="1" si="345"/>
        <v/>
      </c>
      <c r="CL176" t="str">
        <f t="shared" ca="1" si="346"/>
        <v/>
      </c>
      <c r="CM176" t="str">
        <f t="shared" ca="1" si="347"/>
        <v/>
      </c>
      <c r="CN176" t="str">
        <f t="shared" ca="1" si="348"/>
        <v/>
      </c>
      <c r="CO176">
        <f t="shared" ca="1" si="349"/>
        <v>15</v>
      </c>
      <c r="CP176">
        <f t="shared" ca="1" si="350"/>
        <v>16</v>
      </c>
      <c r="CQ176">
        <f t="shared" ca="1" si="351"/>
        <v>24</v>
      </c>
      <c r="CR176" t="str">
        <f t="shared" ca="1" si="352"/>
        <v/>
      </c>
      <c r="CS176" t="str">
        <f t="shared" ca="1" si="353"/>
        <v/>
      </c>
      <c r="CT176" t="str">
        <f t="shared" ca="1" si="354"/>
        <v/>
      </c>
      <c r="CU176" t="str">
        <f t="shared" ca="1" si="355"/>
        <v/>
      </c>
      <c r="CV176" t="str">
        <f t="shared" ca="1" si="356"/>
        <v/>
      </c>
      <c r="CW176" t="str">
        <f t="shared" ca="1" si="357"/>
        <v/>
      </c>
      <c r="CX176" t="str">
        <f t="shared" ca="1" si="358"/>
        <v/>
      </c>
      <c r="CY176" t="str">
        <f t="shared" ca="1" si="359"/>
        <v/>
      </c>
      <c r="CZ176" t="str">
        <f t="shared" ca="1" si="360"/>
        <v/>
      </c>
      <c r="DA176">
        <f t="shared" ca="1" si="361"/>
        <v>31</v>
      </c>
      <c r="DB176">
        <f t="shared" ca="1" si="362"/>
        <v>34</v>
      </c>
      <c r="DC176" t="str">
        <f t="shared" ca="1" si="363"/>
        <v/>
      </c>
      <c r="DD176" t="str">
        <f t="shared" ca="1" si="364"/>
        <v/>
      </c>
      <c r="DE176" t="str">
        <f t="shared" ca="1" si="365"/>
        <v/>
      </c>
      <c r="DF176" t="str">
        <f t="shared" ca="1" si="366"/>
        <v/>
      </c>
      <c r="DG176" t="str">
        <f t="shared" ca="1" si="367"/>
        <v/>
      </c>
      <c r="DH176" t="str">
        <f t="shared" ca="1" si="368"/>
        <v/>
      </c>
      <c r="DI176" t="str">
        <f t="shared" ca="1" si="369"/>
        <v/>
      </c>
      <c r="DJ176" t="str">
        <f t="shared" ca="1" si="370"/>
        <v/>
      </c>
      <c r="DK176" t="str">
        <f t="shared" ca="1" si="371"/>
        <v/>
      </c>
      <c r="DL176" t="str">
        <f t="shared" ca="1" si="372"/>
        <v/>
      </c>
      <c r="DM176">
        <v>1</v>
      </c>
      <c r="DN176">
        <f t="shared" ca="1" si="280"/>
        <v>1</v>
      </c>
      <c r="DO176">
        <f t="shared" ca="1" si="281"/>
        <v>1</v>
      </c>
      <c r="DP176">
        <f t="shared" ca="1" si="282"/>
        <v>1</v>
      </c>
      <c r="DQ176">
        <f t="shared" ca="1" si="283"/>
        <v>1</v>
      </c>
      <c r="DR176">
        <f t="shared" ca="1" si="284"/>
        <v>1</v>
      </c>
      <c r="DS176">
        <f t="shared" ca="1" si="285"/>
        <v>1</v>
      </c>
      <c r="DT176">
        <f t="shared" ca="1" si="286"/>
        <v>2</v>
      </c>
      <c r="DU176">
        <f t="shared" ca="1" si="287"/>
        <v>2</v>
      </c>
      <c r="DV176">
        <f t="shared" ca="1" si="288"/>
        <v>2</v>
      </c>
      <c r="DW176">
        <f t="shared" ca="1" si="289"/>
        <v>2</v>
      </c>
      <c r="DX176">
        <f t="shared" ca="1" si="290"/>
        <v>2</v>
      </c>
      <c r="DY176">
        <f t="shared" ca="1" si="291"/>
        <v>2</v>
      </c>
      <c r="DZ176" s="1">
        <v>1</v>
      </c>
      <c r="EA176">
        <f t="shared" ca="1" si="292"/>
        <v>1</v>
      </c>
      <c r="EB176">
        <f t="shared" ca="1" si="293"/>
        <v>1</v>
      </c>
      <c r="EC176">
        <f t="shared" ca="1" si="294"/>
        <v>2</v>
      </c>
      <c r="ED176">
        <f t="shared" ca="1" si="295"/>
        <v>3</v>
      </c>
      <c r="EE176">
        <f t="shared" ca="1" si="296"/>
        <v>3</v>
      </c>
      <c r="EF176">
        <f t="shared" ca="1" si="297"/>
        <v>3</v>
      </c>
      <c r="EG176">
        <f t="shared" ca="1" si="298"/>
        <v>3</v>
      </c>
      <c r="EH176">
        <f t="shared" ca="1" si="299"/>
        <v>3</v>
      </c>
      <c r="EI176">
        <f t="shared" ca="1" si="300"/>
        <v>3</v>
      </c>
      <c r="EJ176">
        <f t="shared" ca="1" si="301"/>
        <v>3</v>
      </c>
      <c r="EK176">
        <f t="shared" ca="1" si="302"/>
        <v>3</v>
      </c>
      <c r="EL176">
        <f t="shared" ca="1" si="303"/>
        <v>4</v>
      </c>
      <c r="EM176" s="1">
        <v>1</v>
      </c>
      <c r="EN176">
        <f t="shared" ca="1" si="304"/>
        <v>1</v>
      </c>
      <c r="EO176">
        <f t="shared" ca="1" si="305"/>
        <v>1</v>
      </c>
      <c r="EP176">
        <f t="shared" ca="1" si="306"/>
        <v>1</v>
      </c>
      <c r="EQ176">
        <f t="shared" ca="1" si="307"/>
        <v>1</v>
      </c>
      <c r="ER176">
        <f t="shared" ca="1" si="308"/>
        <v>1</v>
      </c>
      <c r="ES176">
        <f t="shared" ca="1" si="309"/>
        <v>1</v>
      </c>
      <c r="ET176">
        <f t="shared" ca="1" si="310"/>
        <v>2</v>
      </c>
      <c r="EU176">
        <f t="shared" ca="1" si="311"/>
        <v>2</v>
      </c>
      <c r="EV176">
        <f t="shared" ca="1" si="312"/>
        <v>2</v>
      </c>
      <c r="EW176">
        <f t="shared" ca="1" si="313"/>
        <v>3</v>
      </c>
      <c r="EX176">
        <f t="shared" ca="1" si="314"/>
        <v>3</v>
      </c>
      <c r="EY176">
        <f t="shared" ca="1" si="315"/>
        <v>3</v>
      </c>
      <c r="EZ176">
        <f ca="1">IF($G175="","",IF($F176&gt;$G$4,COUNTIF(OFFSET($G176,-($G$4+$N176-2),0,1,1):$G176,EZ$9),IF($G176=EZ$9,1,EZ175)))</f>
        <v>0</v>
      </c>
      <c r="FA176">
        <f ca="1">IF($G175="","",IF($F176&gt;$G$4,COUNTIF(OFFSET($G176,-($G$4+$N176-2),0,1,1):$G176,FA$9),IF($G176=FA$9,1,FA175)))</f>
        <v>0</v>
      </c>
      <c r="FB176">
        <f ca="1">IF($G175="","",IF($F176&gt;$G$4,COUNTIF(OFFSET($G176,-($G$4+$N176-2),0,1,1):$G176,FB$9),IF($G176=FB$9,1,FB175)))</f>
        <v>0</v>
      </c>
      <c r="FC176">
        <f ca="1">IF($G175="","",IF($F176&gt;$G$4,COUNTIF(OFFSET($G176,-($G$4+$N176-2),0,1,1):$G176,FC$9),IF($G176=FC$9,1,FC175)))</f>
        <v>0</v>
      </c>
      <c r="FD176">
        <f ca="1">IF($G175="","",IF($F176&gt;$G$4,COUNTIF(OFFSET($G176,-($G$4+$N176-2),0,1,1):$G176,FD$9),IF($G176=FD$9,1,FD175)))</f>
        <v>0</v>
      </c>
      <c r="FE176">
        <f ca="1">IF($G175="","",IF($F176&gt;$G$4,COUNTIF(OFFSET($G176,-($G$4+$N176-2),0,1,1):$G176,FE$9),IF($G176=FE$9,1,FE175)))</f>
        <v>0</v>
      </c>
      <c r="FF176">
        <f ca="1">IF($G175="","",IF($F176&gt;$G$4,COUNTIF(OFFSET($G176,-($G$4+$N176-2),0,1,1):$G176,FF$9),IF($G176=FF$9,1,FF175)))</f>
        <v>1</v>
      </c>
      <c r="FG176">
        <f ca="1">IF($G175="","",IF($F176&gt;$G$4,COUNTIF(OFFSET($G176,-($G$4+$N176-2),0,1,1):$G176,FG$9),IF($G176=FG$9,1,FG175)))</f>
        <v>0</v>
      </c>
      <c r="FH176">
        <f ca="1">IF($G175="","",IF($F176&gt;$G$4,COUNTIF(OFFSET($G176,-($G$4+$N176-2),0,1,1):$G176,FH$9),IF($G176=FH$9,1,FH175)))</f>
        <v>0</v>
      </c>
      <c r="FI176">
        <f ca="1">IF($G175="","",IF($F176&gt;$G$4,COUNTIF(OFFSET($G176,-($G$4+$N176-2),0,1,1):$G176,FI$9),IF($G176=FI$9,1,FI175)))</f>
        <v>0</v>
      </c>
      <c r="FJ176">
        <f ca="1">IF($G175="","",IF($F176&gt;$G$4,COUNTIF(OFFSET($G176,-($G$4+$N176-2),0,1,1):$G176,FJ$9),IF($G176=FJ$9,1,FJ175)))</f>
        <v>0</v>
      </c>
      <c r="FK176">
        <f ca="1">IF($G175="","",IF($F176&gt;$G$4,COUNTIF(OFFSET($G176,-($G$4+$N176-2),0,1,1):$G176,FK$9),IF($G176=FK$9,1,FK175)))</f>
        <v>0</v>
      </c>
      <c r="FL176">
        <f ca="1">IF($G175="","",IF($F176&gt;$G$4,COUNTIF(OFFSET($G176,-($G$4+$N176-2),0,1,1):$G176,FL$9),IF($G176=FL$9,1,FL175)))</f>
        <v>0</v>
      </c>
      <c r="FM176">
        <f ca="1">IF($G175="","",IF($F176&gt;$G$4,COUNTIF(OFFSET($G176,-($G$4+$N176-2),0,1,1):$G176,FM$9),IF($G176=FM$9,1,FM175)))</f>
        <v>0</v>
      </c>
      <c r="FN176">
        <f ca="1">IF($G175="","",IF($F176&gt;$G$4,COUNTIF(OFFSET($G176,-($G$4+$N176-2),0,1,1):$G176,FN$9),IF($G176=FN$9,1,FN175)))</f>
        <v>1</v>
      </c>
      <c r="FO176">
        <f ca="1">IF($G175="","",IF($F176&gt;$G$4,COUNTIF(OFFSET($G176,-($G$4+$N176-2),0,1,1):$G176,FO$9),IF($G176=FO$9,1,FO175)))</f>
        <v>1</v>
      </c>
      <c r="FP176">
        <f ca="1">IF($G175="","",IF($F176&gt;$G$4,COUNTIF(OFFSET($G176,-($G$4+$N176-2),0,1,1):$G176,FP$9),IF($G176=FP$9,1,FP175)))</f>
        <v>0</v>
      </c>
      <c r="FQ176">
        <f ca="1">IF($G175="","",IF($F176&gt;$G$4,COUNTIF(OFFSET($G176,-($G$4+$N176-2),0,1,1):$G176,FQ$9),IF($G176=FQ$9,1,FQ175)))</f>
        <v>0</v>
      </c>
      <c r="FR176">
        <f ca="1">IF($G175="","",IF($F176&gt;$G$4,COUNTIF(OFFSET($G176,-($G$4+$N176-2),0,1,1):$G176,FR$9),IF($G176=FR$9,1,FR175)))</f>
        <v>0</v>
      </c>
      <c r="FS176">
        <f ca="1">IF($G175="","",IF($F176&gt;$G$4,COUNTIF(OFFSET($G176,-($G$4+$N176-2),0,1,1):$G176,FS$9),IF($G176=FS$9,1,FS175)))</f>
        <v>0</v>
      </c>
      <c r="FT176">
        <f ca="1">IF($G175="","",IF($F176&gt;$G$4,COUNTIF(OFFSET($G176,-($G$4+$N176-2),0,1,1):$G176,FT$9),IF($G176=FT$9,1,FT175)))</f>
        <v>0</v>
      </c>
      <c r="FU176">
        <f ca="1">IF($G175="","",IF($F176&gt;$G$4,COUNTIF(OFFSET($G176,-($G$4+$N176-2),0,1,1):$G176,FU$9),IF($G176=FU$9,1,FU175)))</f>
        <v>0</v>
      </c>
      <c r="FV176">
        <f ca="1">IF($G175="","",IF($F176&gt;$G$4,COUNTIF(OFFSET($G176,-($G$4+$N176-2),0,1,1):$G176,FV$9),IF($G176=FV$9,1,FV175)))</f>
        <v>0</v>
      </c>
      <c r="FW176">
        <f ca="1">IF($G175="","",IF($F176&gt;$G$4,COUNTIF(OFFSET($G176,-($G$4+$N176-2),0,1,1):$G176,FW$9),IF($G176=FW$9,1,FW175)))</f>
        <v>1</v>
      </c>
      <c r="FX176">
        <f ca="1">IF($G175="","",IF($F176&gt;$G$4,COUNTIF(OFFSET($G176,-($G$4+$N176-2),0,1,1):$G176,FX$9),IF($G176=FX$9,1,FX175)))</f>
        <v>0</v>
      </c>
      <c r="FY176">
        <f ca="1">IF($G175="","",IF($F176&gt;$G$4,COUNTIF(OFFSET($G176,-($G$4+$N176-2),0,1,1):$G176,FY$9),IF($G176=FY$9,1,FY175)))</f>
        <v>0</v>
      </c>
      <c r="FZ176">
        <f ca="1">IF($G175="","",IF($F176&gt;$G$4,COUNTIF(OFFSET($G176,-($G$4+$N176-2),0,1,1):$G176,FZ$9),IF($G176=FZ$9,1,FZ175)))</f>
        <v>0</v>
      </c>
      <c r="GA176">
        <f ca="1">IF($G175="","",IF($F176&gt;$G$4,COUNTIF(OFFSET($G176,-($G$4+$N176-2),0,1,1):$G176,GA$9),IF($G176=GA$9,1,GA175)))</f>
        <v>0</v>
      </c>
      <c r="GB176">
        <f ca="1">IF($G175="","",IF($F176&gt;$G$4,COUNTIF(OFFSET($G176,-($G$4+$N176-2),0,1,1):$G176,GB$9),IF($G176=GB$9,1,GB175)))</f>
        <v>0</v>
      </c>
      <c r="GC176">
        <f ca="1">IF($G175="","",IF($F176&gt;$G$4,COUNTIF(OFFSET($G176,-($G$4+$N176-2),0,1,1):$G176,GC$9),IF($G176=GC$9,1,GC175)))</f>
        <v>0</v>
      </c>
      <c r="GD176">
        <f ca="1">IF($G175="","",IF($F176&gt;$G$4,COUNTIF(OFFSET($G176,-($G$4+$N176-2),0,1,1):$G176,GD$9),IF($G176=GD$9,1,GD175)))</f>
        <v>1</v>
      </c>
      <c r="GE176">
        <f ca="1">IF($G175="","",IF($F176&gt;$G$4,COUNTIF(OFFSET($G176,-($G$4+$N176-2),0,1,1):$G176,GE$9),IF($G176=GE$9,1,GE175)))</f>
        <v>0</v>
      </c>
      <c r="GF176">
        <f ca="1">IF($G175="","",IF($F176&gt;$G$4,COUNTIF(OFFSET($G176,-($G$4+$N176-2),0,1,1):$G176,GF$9),IF($G176=GF$9,1,GF175)))</f>
        <v>0</v>
      </c>
      <c r="GG176">
        <f ca="1">IF($G175="","",IF($F176&gt;$G$4,COUNTIF(OFFSET($G176,-($G$4+$N176-2),0,1,1):$G176,GG$9),IF($G176=GG$9,1,GG175)))</f>
        <v>1</v>
      </c>
      <c r="GH176">
        <f ca="1">IF($G175="","",IF($F176&gt;$G$4,COUNTIF(OFFSET($G176,-($G$4+$N176-2),0,1,1):$G176,GH$9),IF($G176=GH$9,1,GH175)))</f>
        <v>0</v>
      </c>
      <c r="GI176">
        <f ca="1">IF($G175="","",IF($F176&gt;$G$4,COUNTIF(OFFSET($G176,-($G$4+$N176-2),0,1,1):$G176,GI$9),IF($G176=GI$9,1,GI175)))</f>
        <v>0</v>
      </c>
    </row>
    <row r="177" spans="6:191" x14ac:dyDescent="0.25">
      <c r="F177">
        <v>168</v>
      </c>
      <c r="G177" s="1">
        <v>26</v>
      </c>
      <c r="H177" s="3">
        <f t="shared" si="262"/>
        <v>3</v>
      </c>
      <c r="I177">
        <f t="shared" ca="1" si="316"/>
        <v>0</v>
      </c>
      <c r="J177" s="1">
        <f t="shared" ca="1" si="263"/>
        <v>1</v>
      </c>
      <c r="K177" s="2">
        <f t="shared" ca="1" si="264"/>
        <v>3</v>
      </c>
      <c r="L177" s="3">
        <f t="shared" ca="1" si="265"/>
        <v>3</v>
      </c>
      <c r="M177">
        <f t="shared" ca="1" si="266"/>
        <v>1</v>
      </c>
      <c r="N177">
        <f t="shared" ca="1" si="373"/>
        <v>2</v>
      </c>
      <c r="O177">
        <f t="shared" ca="1" si="374"/>
        <v>1</v>
      </c>
      <c r="P177">
        <f t="shared" ca="1" si="317"/>
        <v>0</v>
      </c>
      <c r="Q177">
        <f t="shared" ca="1" si="318"/>
        <v>1.9999999999999991</v>
      </c>
      <c r="R177">
        <f t="shared" ca="1" si="319"/>
        <v>0</v>
      </c>
      <c r="S177">
        <f t="shared" ca="1" si="267"/>
        <v>0</v>
      </c>
      <c r="T177">
        <f t="shared" ca="1" si="320"/>
        <v>33.000000000000028</v>
      </c>
      <c r="U177" t="str">
        <f t="shared" ca="1" si="321"/>
        <v/>
      </c>
      <c r="W177" s="3">
        <f t="shared" ca="1" si="322"/>
        <v>1.9999999999999991</v>
      </c>
      <c r="X177" s="2" t="str">
        <f t="shared" ca="1" si="323"/>
        <v/>
      </c>
      <c r="Y177" s="2" t="str">
        <f t="shared" ca="1" si="324"/>
        <v/>
      </c>
      <c r="Z177" s="2" t="str">
        <f t="shared" ca="1" si="325"/>
        <v/>
      </c>
      <c r="AA177" s="2" t="str">
        <f t="shared" ca="1" si="326"/>
        <v/>
      </c>
      <c r="AB177" s="2" t="str">
        <f t="shared" ca="1" si="327"/>
        <v/>
      </c>
      <c r="AC177" s="2" t="str">
        <f t="shared" ca="1" si="328"/>
        <v/>
      </c>
      <c r="AD177" s="2" t="str">
        <f t="shared" ca="1" si="329"/>
        <v/>
      </c>
      <c r="AE177" s="2" t="str">
        <f t="shared" ca="1" si="330"/>
        <v/>
      </c>
      <c r="AF177" s="2" t="str">
        <f t="shared" ca="1" si="331"/>
        <v/>
      </c>
      <c r="AG177" s="2" t="str">
        <f t="shared" ca="1" si="332"/>
        <v/>
      </c>
      <c r="AH177" s="2" t="str">
        <f t="shared" ca="1" si="333"/>
        <v/>
      </c>
      <c r="AI177" s="2" t="str">
        <f t="shared" ca="1" si="334"/>
        <v/>
      </c>
      <c r="AJ177" s="2" t="str">
        <f t="shared" ca="1" si="335"/>
        <v/>
      </c>
      <c r="AK177" s="2" t="str">
        <f t="shared" ca="1" si="336"/>
        <v/>
      </c>
      <c r="AM177">
        <f t="shared" ca="1" si="375"/>
        <v>7</v>
      </c>
      <c r="AN177" t="str">
        <f t="shared" ca="1" si="376"/>
        <v/>
      </c>
      <c r="AO177" t="str">
        <f t="shared" ca="1" si="377"/>
        <v/>
      </c>
      <c r="AP177" t="str">
        <f t="shared" ca="1" si="378"/>
        <v/>
      </c>
      <c r="AQ177" t="str">
        <f t="shared" ca="1" si="379"/>
        <v/>
      </c>
      <c r="AR177" t="str">
        <f t="shared" ca="1" si="380"/>
        <v/>
      </c>
      <c r="AS177" t="str">
        <f t="shared" ca="1" si="381"/>
        <v/>
      </c>
      <c r="AT177" t="str">
        <f t="shared" ca="1" si="382"/>
        <v/>
      </c>
      <c r="AU177" t="str">
        <f t="shared" ca="1" si="383"/>
        <v/>
      </c>
      <c r="AV177" t="str">
        <f t="shared" ca="1" si="384"/>
        <v/>
      </c>
      <c r="AW177" t="str">
        <f t="shared" ca="1" si="385"/>
        <v/>
      </c>
      <c r="AX177" t="str">
        <f t="shared" ca="1" si="386"/>
        <v/>
      </c>
      <c r="AY177">
        <f t="shared" ca="1" si="268"/>
        <v>8</v>
      </c>
      <c r="AZ177" t="str">
        <f t="shared" ca="1" si="269"/>
        <v/>
      </c>
      <c r="BA177" t="str">
        <f t="shared" ca="1" si="270"/>
        <v/>
      </c>
      <c r="BB177" t="str">
        <f t="shared" ca="1" si="271"/>
        <v/>
      </c>
      <c r="BC177" t="str">
        <f t="shared" ca="1" si="272"/>
        <v/>
      </c>
      <c r="BD177" t="str">
        <f t="shared" ca="1" si="273"/>
        <v/>
      </c>
      <c r="BE177" t="str">
        <f t="shared" ca="1" si="274"/>
        <v/>
      </c>
      <c r="BF177" t="str">
        <f t="shared" ca="1" si="275"/>
        <v/>
      </c>
      <c r="BG177" t="str">
        <f t="shared" ca="1" si="276"/>
        <v/>
      </c>
      <c r="BH177" t="str">
        <f t="shared" ca="1" si="277"/>
        <v/>
      </c>
      <c r="BI177" t="str">
        <f t="shared" ca="1" si="278"/>
        <v/>
      </c>
      <c r="BJ177" t="str">
        <f t="shared" ca="1" si="279"/>
        <v/>
      </c>
      <c r="CC177">
        <f t="shared" ca="1" si="337"/>
        <v>7</v>
      </c>
      <c r="CD177" t="str">
        <f t="shared" ca="1" si="338"/>
        <v/>
      </c>
      <c r="CE177" t="str">
        <f t="shared" ca="1" si="339"/>
        <v/>
      </c>
      <c r="CF177" t="str">
        <f t="shared" ca="1" si="340"/>
        <v/>
      </c>
      <c r="CG177" t="str">
        <f t="shared" ca="1" si="341"/>
        <v/>
      </c>
      <c r="CH177" t="str">
        <f t="shared" ca="1" si="342"/>
        <v/>
      </c>
      <c r="CI177" t="str">
        <f t="shared" ca="1" si="343"/>
        <v/>
      </c>
      <c r="CJ177" t="str">
        <f t="shared" ca="1" si="344"/>
        <v/>
      </c>
      <c r="CK177" t="str">
        <f t="shared" ca="1" si="345"/>
        <v/>
      </c>
      <c r="CL177" t="str">
        <f t="shared" ca="1" si="346"/>
        <v/>
      </c>
      <c r="CM177" t="str">
        <f t="shared" ca="1" si="347"/>
        <v/>
      </c>
      <c r="CN177" t="str">
        <f t="shared" ca="1" si="348"/>
        <v/>
      </c>
      <c r="CO177">
        <f t="shared" ca="1" si="349"/>
        <v>15</v>
      </c>
      <c r="CP177">
        <f t="shared" ca="1" si="350"/>
        <v>16</v>
      </c>
      <c r="CQ177">
        <f t="shared" ca="1" si="351"/>
        <v>24</v>
      </c>
      <c r="CR177" t="str">
        <f t="shared" ca="1" si="352"/>
        <v/>
      </c>
      <c r="CS177" t="str">
        <f t="shared" ca="1" si="353"/>
        <v/>
      </c>
      <c r="CT177" t="str">
        <f t="shared" ca="1" si="354"/>
        <v/>
      </c>
      <c r="CU177" t="str">
        <f t="shared" ca="1" si="355"/>
        <v/>
      </c>
      <c r="CV177" t="str">
        <f t="shared" ca="1" si="356"/>
        <v/>
      </c>
      <c r="CW177" t="str">
        <f t="shared" ca="1" si="357"/>
        <v/>
      </c>
      <c r="CX177" t="str">
        <f t="shared" ca="1" si="358"/>
        <v/>
      </c>
      <c r="CY177" t="str">
        <f t="shared" ca="1" si="359"/>
        <v/>
      </c>
      <c r="CZ177" t="str">
        <f t="shared" ca="1" si="360"/>
        <v/>
      </c>
      <c r="DA177">
        <f t="shared" ca="1" si="361"/>
        <v>26</v>
      </c>
      <c r="DB177">
        <f t="shared" ca="1" si="362"/>
        <v>31</v>
      </c>
      <c r="DC177">
        <f t="shared" ca="1" si="363"/>
        <v>34</v>
      </c>
      <c r="DD177" t="str">
        <f t="shared" ca="1" si="364"/>
        <v/>
      </c>
      <c r="DE177" t="str">
        <f t="shared" ca="1" si="365"/>
        <v/>
      </c>
      <c r="DF177" t="str">
        <f t="shared" ca="1" si="366"/>
        <v/>
      </c>
      <c r="DG177" t="str">
        <f t="shared" ca="1" si="367"/>
        <v/>
      </c>
      <c r="DH177" t="str">
        <f t="shared" ca="1" si="368"/>
        <v/>
      </c>
      <c r="DI177" t="str">
        <f t="shared" ca="1" si="369"/>
        <v/>
      </c>
      <c r="DJ177" t="str">
        <f t="shared" ca="1" si="370"/>
        <v/>
      </c>
      <c r="DK177" t="str">
        <f t="shared" ca="1" si="371"/>
        <v/>
      </c>
      <c r="DL177" t="str">
        <f t="shared" ca="1" si="372"/>
        <v/>
      </c>
      <c r="DM177">
        <v>1</v>
      </c>
      <c r="DN177">
        <f t="shared" ca="1" si="280"/>
        <v>1</v>
      </c>
      <c r="DO177">
        <f t="shared" ca="1" si="281"/>
        <v>1</v>
      </c>
      <c r="DP177">
        <f t="shared" ca="1" si="282"/>
        <v>1</v>
      </c>
      <c r="DQ177">
        <f t="shared" ca="1" si="283"/>
        <v>1</v>
      </c>
      <c r="DR177">
        <f t="shared" ca="1" si="284"/>
        <v>1</v>
      </c>
      <c r="DS177">
        <f t="shared" ca="1" si="285"/>
        <v>1</v>
      </c>
      <c r="DT177">
        <f t="shared" ca="1" si="286"/>
        <v>2</v>
      </c>
      <c r="DU177">
        <f t="shared" ca="1" si="287"/>
        <v>2</v>
      </c>
      <c r="DV177">
        <f t="shared" ca="1" si="288"/>
        <v>2</v>
      </c>
      <c r="DW177">
        <f t="shared" ca="1" si="289"/>
        <v>2</v>
      </c>
      <c r="DX177">
        <f t="shared" ca="1" si="290"/>
        <v>2</v>
      </c>
      <c r="DY177">
        <f t="shared" ca="1" si="291"/>
        <v>2</v>
      </c>
      <c r="DZ177" s="1">
        <v>1</v>
      </c>
      <c r="EA177">
        <f t="shared" ca="1" si="292"/>
        <v>1</v>
      </c>
      <c r="EB177">
        <f t="shared" ca="1" si="293"/>
        <v>1</v>
      </c>
      <c r="EC177">
        <f t="shared" ca="1" si="294"/>
        <v>2</v>
      </c>
      <c r="ED177">
        <f t="shared" ca="1" si="295"/>
        <v>3</v>
      </c>
      <c r="EE177">
        <f t="shared" ca="1" si="296"/>
        <v>3</v>
      </c>
      <c r="EF177">
        <f t="shared" ca="1" si="297"/>
        <v>3</v>
      </c>
      <c r="EG177">
        <f t="shared" ca="1" si="298"/>
        <v>3</v>
      </c>
      <c r="EH177">
        <f t="shared" ca="1" si="299"/>
        <v>3</v>
      </c>
      <c r="EI177">
        <f t="shared" ca="1" si="300"/>
        <v>3</v>
      </c>
      <c r="EJ177">
        <f t="shared" ca="1" si="301"/>
        <v>3</v>
      </c>
      <c r="EK177">
        <f t="shared" ca="1" si="302"/>
        <v>3</v>
      </c>
      <c r="EL177">
        <f t="shared" ca="1" si="303"/>
        <v>4</v>
      </c>
      <c r="EM177" s="1">
        <v>1</v>
      </c>
      <c r="EN177">
        <f t="shared" ca="1" si="304"/>
        <v>1</v>
      </c>
      <c r="EO177">
        <f t="shared" ca="1" si="305"/>
        <v>2</v>
      </c>
      <c r="EP177">
        <f t="shared" ca="1" si="306"/>
        <v>2</v>
      </c>
      <c r="EQ177">
        <f t="shared" ca="1" si="307"/>
        <v>2</v>
      </c>
      <c r="ER177">
        <f t="shared" ca="1" si="308"/>
        <v>2</v>
      </c>
      <c r="ES177">
        <f t="shared" ca="1" si="309"/>
        <v>2</v>
      </c>
      <c r="ET177">
        <f t="shared" ca="1" si="310"/>
        <v>3</v>
      </c>
      <c r="EU177">
        <f t="shared" ca="1" si="311"/>
        <v>3</v>
      </c>
      <c r="EV177">
        <f t="shared" ca="1" si="312"/>
        <v>3</v>
      </c>
      <c r="EW177">
        <f t="shared" ca="1" si="313"/>
        <v>4</v>
      </c>
      <c r="EX177">
        <f t="shared" ca="1" si="314"/>
        <v>4</v>
      </c>
      <c r="EY177">
        <f t="shared" ca="1" si="315"/>
        <v>4</v>
      </c>
      <c r="EZ177">
        <f ca="1">IF($G176="","",IF($F177&gt;$G$4,COUNTIF(OFFSET($G177,-($G$4+$N177-2),0,1,1):$G177,EZ$9),IF($G177=EZ$9,1,EZ176)))</f>
        <v>0</v>
      </c>
      <c r="FA177">
        <f ca="1">IF($G176="","",IF($F177&gt;$G$4,COUNTIF(OFFSET($G177,-($G$4+$N177-2),0,1,1):$G177,FA$9),IF($G177=FA$9,1,FA176)))</f>
        <v>0</v>
      </c>
      <c r="FB177">
        <f ca="1">IF($G176="","",IF($F177&gt;$G$4,COUNTIF(OFFSET($G177,-($G$4+$N177-2),0,1,1):$G177,FB$9),IF($G177=FB$9,1,FB176)))</f>
        <v>0</v>
      </c>
      <c r="FC177">
        <f ca="1">IF($G176="","",IF($F177&gt;$G$4,COUNTIF(OFFSET($G177,-($G$4+$N177-2),0,1,1):$G177,FC$9),IF($G177=FC$9,1,FC176)))</f>
        <v>0</v>
      </c>
      <c r="FD177">
        <f ca="1">IF($G176="","",IF($F177&gt;$G$4,COUNTIF(OFFSET($G177,-($G$4+$N177-2),0,1,1):$G177,FD$9),IF($G177=FD$9,1,FD176)))</f>
        <v>0</v>
      </c>
      <c r="FE177">
        <f ca="1">IF($G176="","",IF($F177&gt;$G$4,COUNTIF(OFFSET($G177,-($G$4+$N177-2),0,1,1):$G177,FE$9),IF($G177=FE$9,1,FE176)))</f>
        <v>0</v>
      </c>
      <c r="FF177">
        <f ca="1">IF($G176="","",IF($F177&gt;$G$4,COUNTIF(OFFSET($G177,-($G$4+$N177-2),0,1,1):$G177,FF$9),IF($G177=FF$9,1,FF176)))</f>
        <v>1</v>
      </c>
      <c r="FG177">
        <f ca="1">IF($G176="","",IF($F177&gt;$G$4,COUNTIF(OFFSET($G177,-($G$4+$N177-2),0,1,1):$G177,FG$9),IF($G177=FG$9,1,FG176)))</f>
        <v>0</v>
      </c>
      <c r="FH177">
        <f ca="1">IF($G176="","",IF($F177&gt;$G$4,COUNTIF(OFFSET($G177,-($G$4+$N177-2),0,1,1):$G177,FH$9),IF($G177=FH$9,1,FH176)))</f>
        <v>0</v>
      </c>
      <c r="FI177">
        <f ca="1">IF($G176="","",IF($F177&gt;$G$4,COUNTIF(OFFSET($G177,-($G$4+$N177-2),0,1,1):$G177,FI$9),IF($G177=FI$9,1,FI176)))</f>
        <v>0</v>
      </c>
      <c r="FJ177">
        <f ca="1">IF($G176="","",IF($F177&gt;$G$4,COUNTIF(OFFSET($G177,-($G$4+$N177-2),0,1,1):$G177,FJ$9),IF($G177=FJ$9,1,FJ176)))</f>
        <v>0</v>
      </c>
      <c r="FK177">
        <f ca="1">IF($G176="","",IF($F177&gt;$G$4,COUNTIF(OFFSET($G177,-($G$4+$N177-2),0,1,1):$G177,FK$9),IF($G177=FK$9,1,FK176)))</f>
        <v>0</v>
      </c>
      <c r="FL177">
        <f ca="1">IF($G176="","",IF($F177&gt;$G$4,COUNTIF(OFFSET($G177,-($G$4+$N177-2),0,1,1):$G177,FL$9),IF($G177=FL$9,1,FL176)))</f>
        <v>0</v>
      </c>
      <c r="FM177">
        <f ca="1">IF($G176="","",IF($F177&gt;$G$4,COUNTIF(OFFSET($G177,-($G$4+$N177-2),0,1,1):$G177,FM$9),IF($G177=FM$9,1,FM176)))</f>
        <v>0</v>
      </c>
      <c r="FN177">
        <f ca="1">IF($G176="","",IF($F177&gt;$G$4,COUNTIF(OFFSET($G177,-($G$4+$N177-2),0,1,1):$G177,FN$9),IF($G177=FN$9,1,FN176)))</f>
        <v>1</v>
      </c>
      <c r="FO177">
        <f ca="1">IF($G176="","",IF($F177&gt;$G$4,COUNTIF(OFFSET($G177,-($G$4+$N177-2),0,1,1):$G177,FO$9),IF($G177=FO$9,1,FO176)))</f>
        <v>1</v>
      </c>
      <c r="FP177">
        <f ca="1">IF($G176="","",IF($F177&gt;$G$4,COUNTIF(OFFSET($G177,-($G$4+$N177-2),0,1,1):$G177,FP$9),IF($G177=FP$9,1,FP176)))</f>
        <v>0</v>
      </c>
      <c r="FQ177">
        <f ca="1">IF($G176="","",IF($F177&gt;$G$4,COUNTIF(OFFSET($G177,-($G$4+$N177-2),0,1,1):$G177,FQ$9),IF($G177=FQ$9,1,FQ176)))</f>
        <v>0</v>
      </c>
      <c r="FR177">
        <f ca="1">IF($G176="","",IF($F177&gt;$G$4,COUNTIF(OFFSET($G177,-($G$4+$N177-2),0,1,1):$G177,FR$9),IF($G177=FR$9,1,FR176)))</f>
        <v>0</v>
      </c>
      <c r="FS177">
        <f ca="1">IF($G176="","",IF($F177&gt;$G$4,COUNTIF(OFFSET($G177,-($G$4+$N177-2),0,1,1):$G177,FS$9),IF($G177=FS$9,1,FS176)))</f>
        <v>0</v>
      </c>
      <c r="FT177">
        <f ca="1">IF($G176="","",IF($F177&gt;$G$4,COUNTIF(OFFSET($G177,-($G$4+$N177-2),0,1,1):$G177,FT$9),IF($G177=FT$9,1,FT176)))</f>
        <v>0</v>
      </c>
      <c r="FU177">
        <f ca="1">IF($G176="","",IF($F177&gt;$G$4,COUNTIF(OFFSET($G177,-($G$4+$N177-2),0,1,1):$G177,FU$9),IF($G177=FU$9,1,FU176)))</f>
        <v>0</v>
      </c>
      <c r="FV177">
        <f ca="1">IF($G176="","",IF($F177&gt;$G$4,COUNTIF(OFFSET($G177,-($G$4+$N177-2),0,1,1):$G177,FV$9),IF($G177=FV$9,1,FV176)))</f>
        <v>0</v>
      </c>
      <c r="FW177">
        <f ca="1">IF($G176="","",IF($F177&gt;$G$4,COUNTIF(OFFSET($G177,-($G$4+$N177-2),0,1,1):$G177,FW$9),IF($G177=FW$9,1,FW176)))</f>
        <v>1</v>
      </c>
      <c r="FX177">
        <f ca="1">IF($G176="","",IF($F177&gt;$G$4,COUNTIF(OFFSET($G177,-($G$4+$N177-2),0,1,1):$G177,FX$9),IF($G177=FX$9,1,FX176)))</f>
        <v>0</v>
      </c>
      <c r="FY177">
        <f ca="1">IF($G176="","",IF($F177&gt;$G$4,COUNTIF(OFFSET($G177,-($G$4+$N177-2),0,1,1):$G177,FY$9),IF($G177=FY$9,1,FY176)))</f>
        <v>1</v>
      </c>
      <c r="FZ177">
        <f ca="1">IF($G176="","",IF($F177&gt;$G$4,COUNTIF(OFFSET($G177,-($G$4+$N177-2),0,1,1):$G177,FZ$9),IF($G177=FZ$9,1,FZ176)))</f>
        <v>0</v>
      </c>
      <c r="GA177">
        <f ca="1">IF($G176="","",IF($F177&gt;$G$4,COUNTIF(OFFSET($G177,-($G$4+$N177-2),0,1,1):$G177,GA$9),IF($G177=GA$9,1,GA176)))</f>
        <v>0</v>
      </c>
      <c r="GB177">
        <f ca="1">IF($G176="","",IF($F177&gt;$G$4,COUNTIF(OFFSET($G177,-($G$4+$N177-2),0,1,1):$G177,GB$9),IF($G177=GB$9,1,GB176)))</f>
        <v>0</v>
      </c>
      <c r="GC177">
        <f ca="1">IF($G176="","",IF($F177&gt;$G$4,COUNTIF(OFFSET($G177,-($G$4+$N177-2),0,1,1):$G177,GC$9),IF($G177=GC$9,1,GC176)))</f>
        <v>0</v>
      </c>
      <c r="GD177">
        <f ca="1">IF($G176="","",IF($F177&gt;$G$4,COUNTIF(OFFSET($G177,-($G$4+$N177-2),0,1,1):$G177,GD$9),IF($G177=GD$9,1,GD176)))</f>
        <v>1</v>
      </c>
      <c r="GE177">
        <f ca="1">IF($G176="","",IF($F177&gt;$G$4,COUNTIF(OFFSET($G177,-($G$4+$N177-2),0,1,1):$G177,GE$9),IF($G177=GE$9,1,GE176)))</f>
        <v>0</v>
      </c>
      <c r="GF177">
        <f ca="1">IF($G176="","",IF($F177&gt;$G$4,COUNTIF(OFFSET($G177,-($G$4+$N177-2),0,1,1):$G177,GF$9),IF($G177=GF$9,1,GF176)))</f>
        <v>0</v>
      </c>
      <c r="GG177">
        <f ca="1">IF($G176="","",IF($F177&gt;$G$4,COUNTIF(OFFSET($G177,-($G$4+$N177-2),0,1,1):$G177,GG$9),IF($G177=GG$9,1,GG176)))</f>
        <v>1</v>
      </c>
      <c r="GH177">
        <f ca="1">IF($G176="","",IF($F177&gt;$G$4,COUNTIF(OFFSET($G177,-($G$4+$N177-2),0,1,1):$G177,GH$9),IF($G177=GH$9,1,GH176)))</f>
        <v>0</v>
      </c>
      <c r="GI177">
        <f ca="1">IF($G176="","",IF($F177&gt;$G$4,COUNTIF(OFFSET($G177,-($G$4+$N177-2),0,1,1):$G177,GI$9),IF($G177=GI$9,1,GI176)))</f>
        <v>0</v>
      </c>
    </row>
    <row r="178" spans="6:191" x14ac:dyDescent="0.25">
      <c r="F178">
        <v>169</v>
      </c>
      <c r="G178" s="1">
        <v>11</v>
      </c>
      <c r="H178" s="3">
        <f t="shared" si="262"/>
        <v>1</v>
      </c>
      <c r="I178">
        <f t="shared" ca="1" si="316"/>
        <v>0</v>
      </c>
      <c r="J178" s="1">
        <f t="shared" ca="1" si="263"/>
        <v>2</v>
      </c>
      <c r="K178" s="2">
        <f t="shared" ca="1" si="264"/>
        <v>3</v>
      </c>
      <c r="L178" s="3">
        <f t="shared" ca="1" si="265"/>
        <v>3</v>
      </c>
      <c r="M178">
        <f t="shared" ca="1" si="266"/>
        <v>1</v>
      </c>
      <c r="N178">
        <f t="shared" ca="1" si="373"/>
        <v>3</v>
      </c>
      <c r="O178">
        <f t="shared" ca="1" si="374"/>
        <v>1</v>
      </c>
      <c r="P178">
        <f t="shared" ca="1" si="317"/>
        <v>0</v>
      </c>
      <c r="Q178">
        <f t="shared" ca="1" si="318"/>
        <v>3.9999999999999982</v>
      </c>
      <c r="R178">
        <f t="shared" ca="1" si="319"/>
        <v>1</v>
      </c>
      <c r="S178">
        <f t="shared" ca="1" si="267"/>
        <v>-1.9999999999999991</v>
      </c>
      <c r="T178">
        <f t="shared" ca="1" si="320"/>
        <v>31.000000000000028</v>
      </c>
      <c r="U178" t="str">
        <f t="shared" ca="1" si="321"/>
        <v/>
      </c>
      <c r="W178" s="3">
        <f t="shared" ca="1" si="322"/>
        <v>1.9999999999999991</v>
      </c>
      <c r="X178" s="2">
        <f t="shared" ca="1" si="323"/>
        <v>7</v>
      </c>
      <c r="Y178" s="2">
        <f t="shared" ca="1" si="324"/>
        <v>8</v>
      </c>
      <c r="Z178" s="2" t="str">
        <f t="shared" ca="1" si="325"/>
        <v/>
      </c>
      <c r="AA178" s="2" t="str">
        <f t="shared" ca="1" si="326"/>
        <v/>
      </c>
      <c r="AB178" s="2" t="str">
        <f t="shared" ca="1" si="327"/>
        <v/>
      </c>
      <c r="AC178" s="2" t="str">
        <f t="shared" ca="1" si="328"/>
        <v/>
      </c>
      <c r="AD178" s="2" t="str">
        <f t="shared" ca="1" si="329"/>
        <v/>
      </c>
      <c r="AE178" s="2" t="str">
        <f t="shared" ca="1" si="330"/>
        <v/>
      </c>
      <c r="AF178" s="2" t="str">
        <f t="shared" ca="1" si="331"/>
        <v/>
      </c>
      <c r="AG178" s="2" t="str">
        <f t="shared" ca="1" si="332"/>
        <v/>
      </c>
      <c r="AH178" s="2" t="str">
        <f t="shared" ca="1" si="333"/>
        <v/>
      </c>
      <c r="AI178" s="2" t="str">
        <f t="shared" ca="1" si="334"/>
        <v/>
      </c>
      <c r="AJ178" s="2" t="str">
        <f t="shared" ca="1" si="335"/>
        <v/>
      </c>
      <c r="AK178" s="2" t="str">
        <f t="shared" ca="1" si="336"/>
        <v/>
      </c>
      <c r="AM178">
        <f t="shared" ca="1" si="375"/>
        <v>7</v>
      </c>
      <c r="AN178" t="str">
        <f t="shared" ca="1" si="376"/>
        <v/>
      </c>
      <c r="AO178" t="str">
        <f t="shared" ca="1" si="377"/>
        <v/>
      </c>
      <c r="AP178" t="str">
        <f t="shared" ca="1" si="378"/>
        <v/>
      </c>
      <c r="AQ178" t="str">
        <f t="shared" ca="1" si="379"/>
        <v/>
      </c>
      <c r="AR178" t="str">
        <f t="shared" ca="1" si="380"/>
        <v/>
      </c>
      <c r="AS178" t="str">
        <f t="shared" ca="1" si="381"/>
        <v/>
      </c>
      <c r="AT178" t="str">
        <f t="shared" ca="1" si="382"/>
        <v/>
      </c>
      <c r="AU178" t="str">
        <f t="shared" ca="1" si="383"/>
        <v/>
      </c>
      <c r="AV178" t="str">
        <f t="shared" ca="1" si="384"/>
        <v/>
      </c>
      <c r="AW178" t="str">
        <f t="shared" ca="1" si="385"/>
        <v/>
      </c>
      <c r="AX178" t="str">
        <f t="shared" ca="1" si="386"/>
        <v/>
      </c>
      <c r="AY178">
        <f t="shared" ca="1" si="268"/>
        <v>8</v>
      </c>
      <c r="AZ178" t="str">
        <f t="shared" ca="1" si="269"/>
        <v/>
      </c>
      <c r="BA178" t="str">
        <f t="shared" ca="1" si="270"/>
        <v/>
      </c>
      <c r="BB178" t="str">
        <f t="shared" ca="1" si="271"/>
        <v/>
      </c>
      <c r="BC178" t="str">
        <f t="shared" ca="1" si="272"/>
        <v/>
      </c>
      <c r="BD178" t="str">
        <f t="shared" ca="1" si="273"/>
        <v/>
      </c>
      <c r="BE178" t="str">
        <f t="shared" ca="1" si="274"/>
        <v/>
      </c>
      <c r="BF178" t="str">
        <f t="shared" ca="1" si="275"/>
        <v/>
      </c>
      <c r="BG178" t="str">
        <f t="shared" ca="1" si="276"/>
        <v/>
      </c>
      <c r="BH178" t="str">
        <f t="shared" ca="1" si="277"/>
        <v/>
      </c>
      <c r="BI178" t="str">
        <f t="shared" ca="1" si="278"/>
        <v/>
      </c>
      <c r="BJ178" t="str">
        <f t="shared" ca="1" si="279"/>
        <v/>
      </c>
      <c r="CC178">
        <f t="shared" ca="1" si="337"/>
        <v>7</v>
      </c>
      <c r="CD178">
        <f t="shared" ca="1" si="338"/>
        <v>11</v>
      </c>
      <c r="CE178" t="str">
        <f t="shared" ca="1" si="339"/>
        <v/>
      </c>
      <c r="CF178" t="str">
        <f t="shared" ca="1" si="340"/>
        <v/>
      </c>
      <c r="CG178" t="str">
        <f t="shared" ca="1" si="341"/>
        <v/>
      </c>
      <c r="CH178" t="str">
        <f t="shared" ca="1" si="342"/>
        <v/>
      </c>
      <c r="CI178" t="str">
        <f t="shared" ca="1" si="343"/>
        <v/>
      </c>
      <c r="CJ178" t="str">
        <f t="shared" ca="1" si="344"/>
        <v/>
      </c>
      <c r="CK178" t="str">
        <f t="shared" ca="1" si="345"/>
        <v/>
      </c>
      <c r="CL178" t="str">
        <f t="shared" ca="1" si="346"/>
        <v/>
      </c>
      <c r="CM178" t="str">
        <f t="shared" ca="1" si="347"/>
        <v/>
      </c>
      <c r="CN178" t="str">
        <f t="shared" ca="1" si="348"/>
        <v/>
      </c>
      <c r="CO178">
        <f t="shared" ca="1" si="349"/>
        <v>15</v>
      </c>
      <c r="CP178">
        <f t="shared" ca="1" si="350"/>
        <v>16</v>
      </c>
      <c r="CQ178">
        <f t="shared" ca="1" si="351"/>
        <v>24</v>
      </c>
      <c r="CR178" t="str">
        <f t="shared" ca="1" si="352"/>
        <v/>
      </c>
      <c r="CS178" t="str">
        <f t="shared" ca="1" si="353"/>
        <v/>
      </c>
      <c r="CT178" t="str">
        <f t="shared" ca="1" si="354"/>
        <v/>
      </c>
      <c r="CU178" t="str">
        <f t="shared" ca="1" si="355"/>
        <v/>
      </c>
      <c r="CV178" t="str">
        <f t="shared" ca="1" si="356"/>
        <v/>
      </c>
      <c r="CW178" t="str">
        <f t="shared" ca="1" si="357"/>
        <v/>
      </c>
      <c r="CX178" t="str">
        <f t="shared" ca="1" si="358"/>
        <v/>
      </c>
      <c r="CY178" t="str">
        <f t="shared" ca="1" si="359"/>
        <v/>
      </c>
      <c r="CZ178" t="str">
        <f t="shared" ca="1" si="360"/>
        <v/>
      </c>
      <c r="DA178">
        <f t="shared" ca="1" si="361"/>
        <v>26</v>
      </c>
      <c r="DB178">
        <f t="shared" ca="1" si="362"/>
        <v>31</v>
      </c>
      <c r="DC178">
        <f t="shared" ca="1" si="363"/>
        <v>34</v>
      </c>
      <c r="DD178" t="str">
        <f t="shared" ca="1" si="364"/>
        <v/>
      </c>
      <c r="DE178" t="str">
        <f t="shared" ca="1" si="365"/>
        <v/>
      </c>
      <c r="DF178" t="str">
        <f t="shared" ca="1" si="366"/>
        <v/>
      </c>
      <c r="DG178" t="str">
        <f t="shared" ca="1" si="367"/>
        <v/>
      </c>
      <c r="DH178" t="str">
        <f t="shared" ca="1" si="368"/>
        <v/>
      </c>
      <c r="DI178" t="str">
        <f t="shared" ca="1" si="369"/>
        <v/>
      </c>
      <c r="DJ178" t="str">
        <f t="shared" ca="1" si="370"/>
        <v/>
      </c>
      <c r="DK178" t="str">
        <f t="shared" ca="1" si="371"/>
        <v/>
      </c>
      <c r="DL178" t="str">
        <f t="shared" ca="1" si="372"/>
        <v/>
      </c>
      <c r="DM178">
        <v>1</v>
      </c>
      <c r="DN178">
        <f t="shared" ca="1" si="280"/>
        <v>1</v>
      </c>
      <c r="DO178">
        <f t="shared" ca="1" si="281"/>
        <v>1</v>
      </c>
      <c r="DP178">
        <f t="shared" ca="1" si="282"/>
        <v>1</v>
      </c>
      <c r="DQ178">
        <f t="shared" ca="1" si="283"/>
        <v>1</v>
      </c>
      <c r="DR178">
        <f t="shared" ca="1" si="284"/>
        <v>1</v>
      </c>
      <c r="DS178">
        <f t="shared" ca="1" si="285"/>
        <v>1</v>
      </c>
      <c r="DT178">
        <f t="shared" ca="1" si="286"/>
        <v>2</v>
      </c>
      <c r="DU178">
        <f t="shared" ca="1" si="287"/>
        <v>2</v>
      </c>
      <c r="DV178">
        <f t="shared" ca="1" si="288"/>
        <v>2</v>
      </c>
      <c r="DW178">
        <f t="shared" ca="1" si="289"/>
        <v>2</v>
      </c>
      <c r="DX178">
        <f t="shared" ca="1" si="290"/>
        <v>3</v>
      </c>
      <c r="DY178">
        <f t="shared" ca="1" si="291"/>
        <v>3</v>
      </c>
      <c r="DZ178" s="1">
        <v>1</v>
      </c>
      <c r="EA178">
        <f t="shared" ca="1" si="292"/>
        <v>1</v>
      </c>
      <c r="EB178">
        <f t="shared" ca="1" si="293"/>
        <v>1</v>
      </c>
      <c r="EC178">
        <f t="shared" ca="1" si="294"/>
        <v>2</v>
      </c>
      <c r="ED178">
        <f t="shared" ca="1" si="295"/>
        <v>3</v>
      </c>
      <c r="EE178">
        <f t="shared" ca="1" si="296"/>
        <v>3</v>
      </c>
      <c r="EF178">
        <f t="shared" ca="1" si="297"/>
        <v>3</v>
      </c>
      <c r="EG178">
        <f t="shared" ca="1" si="298"/>
        <v>3</v>
      </c>
      <c r="EH178">
        <f t="shared" ca="1" si="299"/>
        <v>3</v>
      </c>
      <c r="EI178">
        <f t="shared" ca="1" si="300"/>
        <v>3</v>
      </c>
      <c r="EJ178">
        <f t="shared" ca="1" si="301"/>
        <v>3</v>
      </c>
      <c r="EK178">
        <f t="shared" ca="1" si="302"/>
        <v>3</v>
      </c>
      <c r="EL178">
        <f t="shared" ca="1" si="303"/>
        <v>4</v>
      </c>
      <c r="EM178" s="1">
        <v>1</v>
      </c>
      <c r="EN178">
        <f t="shared" ca="1" si="304"/>
        <v>1</v>
      </c>
      <c r="EO178">
        <f t="shared" ca="1" si="305"/>
        <v>2</v>
      </c>
      <c r="EP178">
        <f t="shared" ca="1" si="306"/>
        <v>2</v>
      </c>
      <c r="EQ178">
        <f t="shared" ca="1" si="307"/>
        <v>2</v>
      </c>
      <c r="ER178">
        <f t="shared" ca="1" si="308"/>
        <v>2</v>
      </c>
      <c r="ES178">
        <f t="shared" ca="1" si="309"/>
        <v>2</v>
      </c>
      <c r="ET178">
        <f t="shared" ca="1" si="310"/>
        <v>3</v>
      </c>
      <c r="EU178">
        <f t="shared" ca="1" si="311"/>
        <v>3</v>
      </c>
      <c r="EV178">
        <f t="shared" ca="1" si="312"/>
        <v>3</v>
      </c>
      <c r="EW178">
        <f t="shared" ca="1" si="313"/>
        <v>4</v>
      </c>
      <c r="EX178">
        <f t="shared" ca="1" si="314"/>
        <v>4</v>
      </c>
      <c r="EY178">
        <f t="shared" ca="1" si="315"/>
        <v>4</v>
      </c>
      <c r="EZ178">
        <f ca="1">IF($G177="","",IF($F178&gt;$G$4,COUNTIF(OFFSET($G178,-($G$4+$N178-2),0,1,1):$G178,EZ$9),IF($G178=EZ$9,1,EZ177)))</f>
        <v>0</v>
      </c>
      <c r="FA178">
        <f ca="1">IF($G177="","",IF($F178&gt;$G$4,COUNTIF(OFFSET($G178,-($G$4+$N178-2),0,1,1):$G178,FA$9),IF($G178=FA$9,1,FA177)))</f>
        <v>0</v>
      </c>
      <c r="FB178">
        <f ca="1">IF($G177="","",IF($F178&gt;$G$4,COUNTIF(OFFSET($G178,-($G$4+$N178-2),0,1,1):$G178,FB$9),IF($G178=FB$9,1,FB177)))</f>
        <v>0</v>
      </c>
      <c r="FC178">
        <f ca="1">IF($G177="","",IF($F178&gt;$G$4,COUNTIF(OFFSET($G178,-($G$4+$N178-2),0,1,1):$G178,FC$9),IF($G178=FC$9,1,FC177)))</f>
        <v>0</v>
      </c>
      <c r="FD178">
        <f ca="1">IF($G177="","",IF($F178&gt;$G$4,COUNTIF(OFFSET($G178,-($G$4+$N178-2),0,1,1):$G178,FD$9),IF($G178=FD$9,1,FD177)))</f>
        <v>0</v>
      </c>
      <c r="FE178">
        <f ca="1">IF($G177="","",IF($F178&gt;$G$4,COUNTIF(OFFSET($G178,-($G$4+$N178-2),0,1,1):$G178,FE$9),IF($G178=FE$9,1,FE177)))</f>
        <v>0</v>
      </c>
      <c r="FF178">
        <f ca="1">IF($G177="","",IF($F178&gt;$G$4,COUNTIF(OFFSET($G178,-($G$4+$N178-2),0,1,1):$G178,FF$9),IF($G178=FF$9,1,FF177)))</f>
        <v>1</v>
      </c>
      <c r="FG178">
        <f ca="1">IF($G177="","",IF($F178&gt;$G$4,COUNTIF(OFFSET($G178,-($G$4+$N178-2),0,1,1):$G178,FG$9),IF($G178=FG$9,1,FG177)))</f>
        <v>0</v>
      </c>
      <c r="FH178">
        <f ca="1">IF($G177="","",IF($F178&gt;$G$4,COUNTIF(OFFSET($G178,-($G$4+$N178-2),0,1,1):$G178,FH$9),IF($G178=FH$9,1,FH177)))</f>
        <v>0</v>
      </c>
      <c r="FI178">
        <f ca="1">IF($G177="","",IF($F178&gt;$G$4,COUNTIF(OFFSET($G178,-($G$4+$N178-2),0,1,1):$G178,FI$9),IF($G178=FI$9,1,FI177)))</f>
        <v>0</v>
      </c>
      <c r="FJ178">
        <f ca="1">IF($G177="","",IF($F178&gt;$G$4,COUNTIF(OFFSET($G178,-($G$4+$N178-2),0,1,1):$G178,FJ$9),IF($G178=FJ$9,1,FJ177)))</f>
        <v>1</v>
      </c>
      <c r="FK178">
        <f ca="1">IF($G177="","",IF($F178&gt;$G$4,COUNTIF(OFFSET($G178,-($G$4+$N178-2),0,1,1):$G178,FK$9),IF($G178=FK$9,1,FK177)))</f>
        <v>0</v>
      </c>
      <c r="FL178">
        <f ca="1">IF($G177="","",IF($F178&gt;$G$4,COUNTIF(OFFSET($G178,-($G$4+$N178-2),0,1,1):$G178,FL$9),IF($G178=FL$9,1,FL177)))</f>
        <v>0</v>
      </c>
      <c r="FM178">
        <f ca="1">IF($G177="","",IF($F178&gt;$G$4,COUNTIF(OFFSET($G178,-($G$4+$N178-2),0,1,1):$G178,FM$9),IF($G178=FM$9,1,FM177)))</f>
        <v>0</v>
      </c>
      <c r="FN178">
        <f ca="1">IF($G177="","",IF($F178&gt;$G$4,COUNTIF(OFFSET($G178,-($G$4+$N178-2),0,1,1):$G178,FN$9),IF($G178=FN$9,1,FN177)))</f>
        <v>1</v>
      </c>
      <c r="FO178">
        <f ca="1">IF($G177="","",IF($F178&gt;$G$4,COUNTIF(OFFSET($G178,-($G$4+$N178-2),0,1,1):$G178,FO$9),IF($G178=FO$9,1,FO177)))</f>
        <v>1</v>
      </c>
      <c r="FP178">
        <f ca="1">IF($G177="","",IF($F178&gt;$G$4,COUNTIF(OFFSET($G178,-($G$4+$N178-2),0,1,1):$G178,FP$9),IF($G178=FP$9,1,FP177)))</f>
        <v>0</v>
      </c>
      <c r="FQ178">
        <f ca="1">IF($G177="","",IF($F178&gt;$G$4,COUNTIF(OFFSET($G178,-($G$4+$N178-2),0,1,1):$G178,FQ$9),IF($G178=FQ$9,1,FQ177)))</f>
        <v>0</v>
      </c>
      <c r="FR178">
        <f ca="1">IF($G177="","",IF($F178&gt;$G$4,COUNTIF(OFFSET($G178,-($G$4+$N178-2),0,1,1):$G178,FR$9),IF($G178=FR$9,1,FR177)))</f>
        <v>0</v>
      </c>
      <c r="FS178">
        <f ca="1">IF($G177="","",IF($F178&gt;$G$4,COUNTIF(OFFSET($G178,-($G$4+$N178-2),0,1,1):$G178,FS$9),IF($G178=FS$9,1,FS177)))</f>
        <v>0</v>
      </c>
      <c r="FT178">
        <f ca="1">IF($G177="","",IF($F178&gt;$G$4,COUNTIF(OFFSET($G178,-($G$4+$N178-2),0,1,1):$G178,FT$9),IF($G178=FT$9,1,FT177)))</f>
        <v>0</v>
      </c>
      <c r="FU178">
        <f ca="1">IF($G177="","",IF($F178&gt;$G$4,COUNTIF(OFFSET($G178,-($G$4+$N178-2),0,1,1):$G178,FU$9),IF($G178=FU$9,1,FU177)))</f>
        <v>0</v>
      </c>
      <c r="FV178">
        <f ca="1">IF($G177="","",IF($F178&gt;$G$4,COUNTIF(OFFSET($G178,-($G$4+$N178-2),0,1,1):$G178,FV$9),IF($G178=FV$9,1,FV177)))</f>
        <v>0</v>
      </c>
      <c r="FW178">
        <f ca="1">IF($G177="","",IF($F178&gt;$G$4,COUNTIF(OFFSET($G178,-($G$4+$N178-2),0,1,1):$G178,FW$9),IF($G178=FW$9,1,FW177)))</f>
        <v>1</v>
      </c>
      <c r="FX178">
        <f ca="1">IF($G177="","",IF($F178&gt;$G$4,COUNTIF(OFFSET($G178,-($G$4+$N178-2),0,1,1):$G178,FX$9),IF($G178=FX$9,1,FX177)))</f>
        <v>0</v>
      </c>
      <c r="FY178">
        <f ca="1">IF($G177="","",IF($F178&gt;$G$4,COUNTIF(OFFSET($G178,-($G$4+$N178-2),0,1,1):$G178,FY$9),IF($G178=FY$9,1,FY177)))</f>
        <v>1</v>
      </c>
      <c r="FZ178">
        <f ca="1">IF($G177="","",IF($F178&gt;$G$4,COUNTIF(OFFSET($G178,-($G$4+$N178-2),0,1,1):$G178,FZ$9),IF($G178=FZ$9,1,FZ177)))</f>
        <v>0</v>
      </c>
      <c r="GA178">
        <f ca="1">IF($G177="","",IF($F178&gt;$G$4,COUNTIF(OFFSET($G178,-($G$4+$N178-2),0,1,1):$G178,GA$9),IF($G178=GA$9,1,GA177)))</f>
        <v>0</v>
      </c>
      <c r="GB178">
        <f ca="1">IF($G177="","",IF($F178&gt;$G$4,COUNTIF(OFFSET($G178,-($G$4+$N178-2),0,1,1):$G178,GB$9),IF($G178=GB$9,1,GB177)))</f>
        <v>0</v>
      </c>
      <c r="GC178">
        <f ca="1">IF($G177="","",IF($F178&gt;$G$4,COUNTIF(OFFSET($G178,-($G$4+$N178-2),0,1,1):$G178,GC$9),IF($G178=GC$9,1,GC177)))</f>
        <v>0</v>
      </c>
      <c r="GD178">
        <f ca="1">IF($G177="","",IF($F178&gt;$G$4,COUNTIF(OFFSET($G178,-($G$4+$N178-2),0,1,1):$G178,GD$9),IF($G178=GD$9,1,GD177)))</f>
        <v>1</v>
      </c>
      <c r="GE178">
        <f ca="1">IF($G177="","",IF($F178&gt;$G$4,COUNTIF(OFFSET($G178,-($G$4+$N178-2),0,1,1):$G178,GE$9),IF($G178=GE$9,1,GE177)))</f>
        <v>0</v>
      </c>
      <c r="GF178">
        <f ca="1">IF($G177="","",IF($F178&gt;$G$4,COUNTIF(OFFSET($G178,-($G$4+$N178-2),0,1,1):$G178,GF$9),IF($G178=GF$9,1,GF177)))</f>
        <v>0</v>
      </c>
      <c r="GG178">
        <f ca="1">IF($G177="","",IF($F178&gt;$G$4,COUNTIF(OFFSET($G178,-($G$4+$N178-2),0,1,1):$G178,GG$9),IF($G178=GG$9,1,GG177)))</f>
        <v>1</v>
      </c>
      <c r="GH178">
        <f ca="1">IF($G177="","",IF($F178&gt;$G$4,COUNTIF(OFFSET($G178,-($G$4+$N178-2),0,1,1):$G178,GH$9),IF($G178=GH$9,1,GH177)))</f>
        <v>0</v>
      </c>
      <c r="GI178">
        <f ca="1">IF($G177="","",IF($F178&gt;$G$4,COUNTIF(OFFSET($G178,-($G$4+$N178-2),0,1,1):$G178,GI$9),IF($G178=GI$9,1,GI177)))</f>
        <v>0</v>
      </c>
    </row>
    <row r="179" spans="6:191" x14ac:dyDescent="0.25">
      <c r="F179">
        <v>170</v>
      </c>
      <c r="G179" s="1">
        <v>17</v>
      </c>
      <c r="H179" s="3">
        <f t="shared" si="262"/>
        <v>2</v>
      </c>
      <c r="I179">
        <f t="shared" ca="1" si="316"/>
        <v>0</v>
      </c>
      <c r="J179" s="1">
        <f t="shared" ca="1" si="263"/>
        <v>2</v>
      </c>
      <c r="K179" s="2">
        <f t="shared" ca="1" si="264"/>
        <v>4</v>
      </c>
      <c r="L179" s="3">
        <f t="shared" ca="1" si="265"/>
        <v>3</v>
      </c>
      <c r="M179">
        <f t="shared" ca="1" si="266"/>
        <v>1</v>
      </c>
      <c r="N179">
        <f t="shared" ca="1" si="373"/>
        <v>4</v>
      </c>
      <c r="O179">
        <f t="shared" ca="1" si="374"/>
        <v>2</v>
      </c>
      <c r="P179">
        <f t="shared" ca="1" si="317"/>
        <v>0</v>
      </c>
      <c r="Q179">
        <f t="shared" ca="1" si="318"/>
        <v>7.9999999999999947</v>
      </c>
      <c r="R179">
        <f t="shared" ca="1" si="319"/>
        <v>1</v>
      </c>
      <c r="S179">
        <f t="shared" ca="1" si="267"/>
        <v>-3.9999999999999964</v>
      </c>
      <c r="T179">
        <f t="shared" ca="1" si="320"/>
        <v>27.000000000000032</v>
      </c>
      <c r="U179" t="str">
        <f t="shared" ca="1" si="321"/>
        <v/>
      </c>
      <c r="W179" s="3">
        <f t="shared" ca="1" si="322"/>
        <v>3.9999999999999964</v>
      </c>
      <c r="X179" s="2">
        <f t="shared" ca="1" si="323"/>
        <v>7</v>
      </c>
      <c r="Y179" s="2">
        <f t="shared" ca="1" si="324"/>
        <v>8</v>
      </c>
      <c r="Z179" s="2">
        <f t="shared" ca="1" si="325"/>
        <v>11</v>
      </c>
      <c r="AA179" s="2">
        <f t="shared" ca="1" si="326"/>
        <v>12</v>
      </c>
      <c r="AB179" s="2" t="str">
        <f t="shared" ca="1" si="327"/>
        <v/>
      </c>
      <c r="AC179" s="2" t="str">
        <f t="shared" ca="1" si="328"/>
        <v/>
      </c>
      <c r="AD179" s="2" t="str">
        <f t="shared" ca="1" si="329"/>
        <v/>
      </c>
      <c r="AE179" s="2" t="str">
        <f t="shared" ca="1" si="330"/>
        <v/>
      </c>
      <c r="AF179" s="2" t="str">
        <f t="shared" ca="1" si="331"/>
        <v/>
      </c>
      <c r="AG179" s="2" t="str">
        <f t="shared" ca="1" si="332"/>
        <v/>
      </c>
      <c r="AH179" s="2" t="str">
        <f t="shared" ca="1" si="333"/>
        <v/>
      </c>
      <c r="AI179" s="2" t="str">
        <f t="shared" ca="1" si="334"/>
        <v/>
      </c>
      <c r="AJ179" s="2" t="str">
        <f t="shared" ca="1" si="335"/>
        <v/>
      </c>
      <c r="AK179" s="2" t="str">
        <f t="shared" ca="1" si="336"/>
        <v/>
      </c>
      <c r="AM179">
        <f t="shared" ca="1" si="375"/>
        <v>7</v>
      </c>
      <c r="AN179">
        <f t="shared" ca="1" si="376"/>
        <v>11</v>
      </c>
      <c r="AO179" t="str">
        <f t="shared" ca="1" si="377"/>
        <v/>
      </c>
      <c r="AP179" t="str">
        <f t="shared" ca="1" si="378"/>
        <v/>
      </c>
      <c r="AQ179" t="str">
        <f t="shared" ca="1" si="379"/>
        <v/>
      </c>
      <c r="AR179" t="str">
        <f t="shared" ca="1" si="380"/>
        <v/>
      </c>
      <c r="AS179" t="str">
        <f t="shared" ca="1" si="381"/>
        <v/>
      </c>
      <c r="AT179" t="str">
        <f t="shared" ca="1" si="382"/>
        <v/>
      </c>
      <c r="AU179" t="str">
        <f t="shared" ca="1" si="383"/>
        <v/>
      </c>
      <c r="AV179" t="str">
        <f t="shared" ca="1" si="384"/>
        <v/>
      </c>
      <c r="AW179" t="str">
        <f t="shared" ca="1" si="385"/>
        <v/>
      </c>
      <c r="AX179" t="str">
        <f t="shared" ca="1" si="386"/>
        <v/>
      </c>
      <c r="AY179">
        <f t="shared" ca="1" si="268"/>
        <v>8</v>
      </c>
      <c r="AZ179">
        <f t="shared" ca="1" si="269"/>
        <v>12</v>
      </c>
      <c r="BA179" t="str">
        <f t="shared" ca="1" si="270"/>
        <v/>
      </c>
      <c r="BB179" t="str">
        <f t="shared" ca="1" si="271"/>
        <v/>
      </c>
      <c r="BC179" t="str">
        <f t="shared" ca="1" si="272"/>
        <v/>
      </c>
      <c r="BD179" t="str">
        <f t="shared" ca="1" si="273"/>
        <v/>
      </c>
      <c r="BE179" t="str">
        <f t="shared" ca="1" si="274"/>
        <v/>
      </c>
      <c r="BF179" t="str">
        <f t="shared" ca="1" si="275"/>
        <v/>
      </c>
      <c r="BG179" t="str">
        <f t="shared" ca="1" si="276"/>
        <v/>
      </c>
      <c r="BH179" t="str">
        <f t="shared" ca="1" si="277"/>
        <v/>
      </c>
      <c r="BI179" t="str">
        <f t="shared" ca="1" si="278"/>
        <v/>
      </c>
      <c r="BJ179" t="str">
        <f t="shared" ca="1" si="279"/>
        <v/>
      </c>
      <c r="CC179">
        <f t="shared" ca="1" si="337"/>
        <v>7</v>
      </c>
      <c r="CD179">
        <f t="shared" ca="1" si="338"/>
        <v>11</v>
      </c>
      <c r="CE179" t="str">
        <f t="shared" ca="1" si="339"/>
        <v/>
      </c>
      <c r="CF179" t="str">
        <f t="shared" ca="1" si="340"/>
        <v/>
      </c>
      <c r="CG179" t="str">
        <f t="shared" ca="1" si="341"/>
        <v/>
      </c>
      <c r="CH179" t="str">
        <f t="shared" ca="1" si="342"/>
        <v/>
      </c>
      <c r="CI179" t="str">
        <f t="shared" ca="1" si="343"/>
        <v/>
      </c>
      <c r="CJ179" t="str">
        <f t="shared" ca="1" si="344"/>
        <v/>
      </c>
      <c r="CK179" t="str">
        <f t="shared" ca="1" si="345"/>
        <v/>
      </c>
      <c r="CL179" t="str">
        <f t="shared" ca="1" si="346"/>
        <v/>
      </c>
      <c r="CM179" t="str">
        <f t="shared" ca="1" si="347"/>
        <v/>
      </c>
      <c r="CN179" t="str">
        <f t="shared" ca="1" si="348"/>
        <v/>
      </c>
      <c r="CO179">
        <f t="shared" ca="1" si="349"/>
        <v>15</v>
      </c>
      <c r="CP179">
        <f t="shared" ca="1" si="350"/>
        <v>16</v>
      </c>
      <c r="CQ179">
        <f t="shared" ca="1" si="351"/>
        <v>17</v>
      </c>
      <c r="CR179">
        <f t="shared" ca="1" si="352"/>
        <v>24</v>
      </c>
      <c r="CS179" t="str">
        <f t="shared" ca="1" si="353"/>
        <v/>
      </c>
      <c r="CT179" t="str">
        <f t="shared" ca="1" si="354"/>
        <v/>
      </c>
      <c r="CU179" t="str">
        <f t="shared" ca="1" si="355"/>
        <v/>
      </c>
      <c r="CV179" t="str">
        <f t="shared" ca="1" si="356"/>
        <v/>
      </c>
      <c r="CW179" t="str">
        <f t="shared" ca="1" si="357"/>
        <v/>
      </c>
      <c r="CX179" t="str">
        <f t="shared" ca="1" si="358"/>
        <v/>
      </c>
      <c r="CY179" t="str">
        <f t="shared" ca="1" si="359"/>
        <v/>
      </c>
      <c r="CZ179" t="str">
        <f t="shared" ca="1" si="360"/>
        <v/>
      </c>
      <c r="DA179">
        <f t="shared" ca="1" si="361"/>
        <v>26</v>
      </c>
      <c r="DB179">
        <f t="shared" ca="1" si="362"/>
        <v>31</v>
      </c>
      <c r="DC179">
        <f t="shared" ca="1" si="363"/>
        <v>34</v>
      </c>
      <c r="DD179" t="str">
        <f t="shared" ca="1" si="364"/>
        <v/>
      </c>
      <c r="DE179" t="str">
        <f t="shared" ca="1" si="365"/>
        <v/>
      </c>
      <c r="DF179" t="str">
        <f t="shared" ca="1" si="366"/>
        <v/>
      </c>
      <c r="DG179" t="str">
        <f t="shared" ca="1" si="367"/>
        <v/>
      </c>
      <c r="DH179" t="str">
        <f t="shared" ca="1" si="368"/>
        <v/>
      </c>
      <c r="DI179" t="str">
        <f t="shared" ca="1" si="369"/>
        <v/>
      </c>
      <c r="DJ179" t="str">
        <f t="shared" ca="1" si="370"/>
        <v/>
      </c>
      <c r="DK179" t="str">
        <f t="shared" ca="1" si="371"/>
        <v/>
      </c>
      <c r="DL179" t="str">
        <f t="shared" ca="1" si="372"/>
        <v/>
      </c>
      <c r="DM179">
        <v>1</v>
      </c>
      <c r="DN179">
        <f t="shared" ca="1" si="280"/>
        <v>1</v>
      </c>
      <c r="DO179">
        <f t="shared" ca="1" si="281"/>
        <v>1</v>
      </c>
      <c r="DP179">
        <f t="shared" ca="1" si="282"/>
        <v>1</v>
      </c>
      <c r="DQ179">
        <f t="shared" ca="1" si="283"/>
        <v>1</v>
      </c>
      <c r="DR179">
        <f t="shared" ca="1" si="284"/>
        <v>1</v>
      </c>
      <c r="DS179">
        <f t="shared" ca="1" si="285"/>
        <v>1</v>
      </c>
      <c r="DT179">
        <f t="shared" ca="1" si="286"/>
        <v>2</v>
      </c>
      <c r="DU179">
        <f t="shared" ca="1" si="287"/>
        <v>2</v>
      </c>
      <c r="DV179">
        <f t="shared" ca="1" si="288"/>
        <v>2</v>
      </c>
      <c r="DW179">
        <f t="shared" ca="1" si="289"/>
        <v>2</v>
      </c>
      <c r="DX179">
        <f t="shared" ca="1" si="290"/>
        <v>3</v>
      </c>
      <c r="DY179">
        <f t="shared" ca="1" si="291"/>
        <v>3</v>
      </c>
      <c r="DZ179" s="1">
        <v>1</v>
      </c>
      <c r="EA179">
        <f t="shared" ca="1" si="292"/>
        <v>1</v>
      </c>
      <c r="EB179">
        <f t="shared" ca="1" si="293"/>
        <v>1</v>
      </c>
      <c r="EC179">
        <f t="shared" ca="1" si="294"/>
        <v>2</v>
      </c>
      <c r="ED179">
        <f t="shared" ca="1" si="295"/>
        <v>3</v>
      </c>
      <c r="EE179">
        <f t="shared" ca="1" si="296"/>
        <v>4</v>
      </c>
      <c r="EF179">
        <f t="shared" ca="1" si="297"/>
        <v>4</v>
      </c>
      <c r="EG179">
        <f t="shared" ca="1" si="298"/>
        <v>4</v>
      </c>
      <c r="EH179">
        <f t="shared" ca="1" si="299"/>
        <v>4</v>
      </c>
      <c r="EI179">
        <f t="shared" ca="1" si="300"/>
        <v>4</v>
      </c>
      <c r="EJ179">
        <f t="shared" ca="1" si="301"/>
        <v>4</v>
      </c>
      <c r="EK179">
        <f t="shared" ca="1" si="302"/>
        <v>4</v>
      </c>
      <c r="EL179">
        <f t="shared" ca="1" si="303"/>
        <v>5</v>
      </c>
      <c r="EM179" s="1">
        <v>1</v>
      </c>
      <c r="EN179">
        <f t="shared" ca="1" si="304"/>
        <v>1</v>
      </c>
      <c r="EO179">
        <f t="shared" ca="1" si="305"/>
        <v>2</v>
      </c>
      <c r="EP179">
        <f t="shared" ca="1" si="306"/>
        <v>2</v>
      </c>
      <c r="EQ179">
        <f t="shared" ca="1" si="307"/>
        <v>2</v>
      </c>
      <c r="ER179">
        <f t="shared" ca="1" si="308"/>
        <v>2</v>
      </c>
      <c r="ES179">
        <f t="shared" ca="1" si="309"/>
        <v>2</v>
      </c>
      <c r="ET179">
        <f t="shared" ca="1" si="310"/>
        <v>3</v>
      </c>
      <c r="EU179">
        <f t="shared" ca="1" si="311"/>
        <v>3</v>
      </c>
      <c r="EV179">
        <f t="shared" ca="1" si="312"/>
        <v>3</v>
      </c>
      <c r="EW179">
        <f t="shared" ca="1" si="313"/>
        <v>4</v>
      </c>
      <c r="EX179">
        <f t="shared" ca="1" si="314"/>
        <v>4</v>
      </c>
      <c r="EY179">
        <f t="shared" ca="1" si="315"/>
        <v>4</v>
      </c>
      <c r="EZ179">
        <f ca="1">IF($G178="","",IF($F179&gt;$G$4,COUNTIF(OFFSET($G179,-($G$4+$N179-2),0,1,1):$G179,EZ$9),IF($G179=EZ$9,1,EZ178)))</f>
        <v>0</v>
      </c>
      <c r="FA179">
        <f ca="1">IF($G178="","",IF($F179&gt;$G$4,COUNTIF(OFFSET($G179,-($G$4+$N179-2),0,1,1):$G179,FA$9),IF($G179=FA$9,1,FA178)))</f>
        <v>0</v>
      </c>
      <c r="FB179">
        <f ca="1">IF($G178="","",IF($F179&gt;$G$4,COUNTIF(OFFSET($G179,-($G$4+$N179-2),0,1,1):$G179,FB$9),IF($G179=FB$9,1,FB178)))</f>
        <v>0</v>
      </c>
      <c r="FC179">
        <f ca="1">IF($G178="","",IF($F179&gt;$G$4,COUNTIF(OFFSET($G179,-($G$4+$N179-2),0,1,1):$G179,FC$9),IF($G179=FC$9,1,FC178)))</f>
        <v>0</v>
      </c>
      <c r="FD179">
        <f ca="1">IF($G178="","",IF($F179&gt;$G$4,COUNTIF(OFFSET($G179,-($G$4+$N179-2),0,1,1):$G179,FD$9),IF($G179=FD$9,1,FD178)))</f>
        <v>0</v>
      </c>
      <c r="FE179">
        <f ca="1">IF($G178="","",IF($F179&gt;$G$4,COUNTIF(OFFSET($G179,-($G$4+$N179-2),0,1,1):$G179,FE$9),IF($G179=FE$9,1,FE178)))</f>
        <v>0</v>
      </c>
      <c r="FF179">
        <f ca="1">IF($G178="","",IF($F179&gt;$G$4,COUNTIF(OFFSET($G179,-($G$4+$N179-2),0,1,1):$G179,FF$9),IF($G179=FF$9,1,FF178)))</f>
        <v>1</v>
      </c>
      <c r="FG179">
        <f ca="1">IF($G178="","",IF($F179&gt;$G$4,COUNTIF(OFFSET($G179,-($G$4+$N179-2),0,1,1):$G179,FG$9),IF($G179=FG$9,1,FG178)))</f>
        <v>0</v>
      </c>
      <c r="FH179">
        <f ca="1">IF($G178="","",IF($F179&gt;$G$4,COUNTIF(OFFSET($G179,-($G$4+$N179-2),0,1,1):$G179,FH$9),IF($G179=FH$9,1,FH178)))</f>
        <v>0</v>
      </c>
      <c r="FI179">
        <f ca="1">IF($G178="","",IF($F179&gt;$G$4,COUNTIF(OFFSET($G179,-($G$4+$N179-2),0,1,1):$G179,FI$9),IF($G179=FI$9,1,FI178)))</f>
        <v>0</v>
      </c>
      <c r="FJ179">
        <f ca="1">IF($G178="","",IF($F179&gt;$G$4,COUNTIF(OFFSET($G179,-($G$4+$N179-2),0,1,1):$G179,FJ$9),IF($G179=FJ$9,1,FJ178)))</f>
        <v>1</v>
      </c>
      <c r="FK179">
        <f ca="1">IF($G178="","",IF($F179&gt;$G$4,COUNTIF(OFFSET($G179,-($G$4+$N179-2),0,1,1):$G179,FK$9),IF($G179=FK$9,1,FK178)))</f>
        <v>0</v>
      </c>
      <c r="FL179">
        <f ca="1">IF($G178="","",IF($F179&gt;$G$4,COUNTIF(OFFSET($G179,-($G$4+$N179-2),0,1,1):$G179,FL$9),IF($G179=FL$9,1,FL178)))</f>
        <v>0</v>
      </c>
      <c r="FM179">
        <f ca="1">IF($G178="","",IF($F179&gt;$G$4,COUNTIF(OFFSET($G179,-($G$4+$N179-2),0,1,1):$G179,FM$9),IF($G179=FM$9,1,FM178)))</f>
        <v>0</v>
      </c>
      <c r="FN179">
        <f ca="1">IF($G178="","",IF($F179&gt;$G$4,COUNTIF(OFFSET($G179,-($G$4+$N179-2),0,1,1):$G179,FN$9),IF($G179=FN$9,1,FN178)))</f>
        <v>1</v>
      </c>
      <c r="FO179">
        <f ca="1">IF($G178="","",IF($F179&gt;$G$4,COUNTIF(OFFSET($G179,-($G$4+$N179-2),0,1,1):$G179,FO$9),IF($G179=FO$9,1,FO178)))</f>
        <v>1</v>
      </c>
      <c r="FP179">
        <f ca="1">IF($G178="","",IF($F179&gt;$G$4,COUNTIF(OFFSET($G179,-($G$4+$N179-2),0,1,1):$G179,FP$9),IF($G179=FP$9,1,FP178)))</f>
        <v>1</v>
      </c>
      <c r="FQ179">
        <f ca="1">IF($G178="","",IF($F179&gt;$G$4,COUNTIF(OFFSET($G179,-($G$4+$N179-2),0,1,1):$G179,FQ$9),IF($G179=FQ$9,1,FQ178)))</f>
        <v>0</v>
      </c>
      <c r="FR179">
        <f ca="1">IF($G178="","",IF($F179&gt;$G$4,COUNTIF(OFFSET($G179,-($G$4+$N179-2),0,1,1):$G179,FR$9),IF($G179=FR$9,1,FR178)))</f>
        <v>0</v>
      </c>
      <c r="FS179">
        <f ca="1">IF($G178="","",IF($F179&gt;$G$4,COUNTIF(OFFSET($G179,-($G$4+$N179-2),0,1,1):$G179,FS$9),IF($G179=FS$9,1,FS178)))</f>
        <v>0</v>
      </c>
      <c r="FT179">
        <f ca="1">IF($G178="","",IF($F179&gt;$G$4,COUNTIF(OFFSET($G179,-($G$4+$N179-2),0,1,1):$G179,FT$9),IF($G179=FT$9,1,FT178)))</f>
        <v>0</v>
      </c>
      <c r="FU179">
        <f ca="1">IF($G178="","",IF($F179&gt;$G$4,COUNTIF(OFFSET($G179,-($G$4+$N179-2),0,1,1):$G179,FU$9),IF($G179=FU$9,1,FU178)))</f>
        <v>0</v>
      </c>
      <c r="FV179">
        <f ca="1">IF($G178="","",IF($F179&gt;$G$4,COUNTIF(OFFSET($G179,-($G$4+$N179-2),0,1,1):$G179,FV$9),IF($G179=FV$9,1,FV178)))</f>
        <v>0</v>
      </c>
      <c r="FW179">
        <f ca="1">IF($G178="","",IF($F179&gt;$G$4,COUNTIF(OFFSET($G179,-($G$4+$N179-2),0,1,1):$G179,FW$9),IF($G179=FW$9,1,FW178)))</f>
        <v>1</v>
      </c>
      <c r="FX179">
        <f ca="1">IF($G178="","",IF($F179&gt;$G$4,COUNTIF(OFFSET($G179,-($G$4+$N179-2),0,1,1):$G179,FX$9),IF($G179=FX$9,1,FX178)))</f>
        <v>0</v>
      </c>
      <c r="FY179">
        <f ca="1">IF($G178="","",IF($F179&gt;$G$4,COUNTIF(OFFSET($G179,-($G$4+$N179-2),0,1,1):$G179,FY$9),IF($G179=FY$9,1,FY178)))</f>
        <v>1</v>
      </c>
      <c r="FZ179">
        <f ca="1">IF($G178="","",IF($F179&gt;$G$4,COUNTIF(OFFSET($G179,-($G$4+$N179-2),0,1,1):$G179,FZ$9),IF($G179=FZ$9,1,FZ178)))</f>
        <v>0</v>
      </c>
      <c r="GA179">
        <f ca="1">IF($G178="","",IF($F179&gt;$G$4,COUNTIF(OFFSET($G179,-($G$4+$N179-2),0,1,1):$G179,GA$9),IF($G179=GA$9,1,GA178)))</f>
        <v>0</v>
      </c>
      <c r="GB179">
        <f ca="1">IF($G178="","",IF($F179&gt;$G$4,COUNTIF(OFFSET($G179,-($G$4+$N179-2),0,1,1):$G179,GB$9),IF($G179=GB$9,1,GB178)))</f>
        <v>0</v>
      </c>
      <c r="GC179">
        <f ca="1">IF($G178="","",IF($F179&gt;$G$4,COUNTIF(OFFSET($G179,-($G$4+$N179-2),0,1,1):$G179,GC$9),IF($G179=GC$9,1,GC178)))</f>
        <v>0</v>
      </c>
      <c r="GD179">
        <f ca="1">IF($G178="","",IF($F179&gt;$G$4,COUNTIF(OFFSET($G179,-($G$4+$N179-2),0,1,1):$G179,GD$9),IF($G179=GD$9,1,GD178)))</f>
        <v>1</v>
      </c>
      <c r="GE179">
        <f ca="1">IF($G178="","",IF($F179&gt;$G$4,COUNTIF(OFFSET($G179,-($G$4+$N179-2),0,1,1):$G179,GE$9),IF($G179=GE$9,1,GE178)))</f>
        <v>0</v>
      </c>
      <c r="GF179">
        <f ca="1">IF($G178="","",IF($F179&gt;$G$4,COUNTIF(OFFSET($G179,-($G$4+$N179-2),0,1,1):$G179,GF$9),IF($G179=GF$9,1,GF178)))</f>
        <v>0</v>
      </c>
      <c r="GG179">
        <f ca="1">IF($G178="","",IF($F179&gt;$G$4,COUNTIF(OFFSET($G179,-($G$4+$N179-2),0,1,1):$G179,GG$9),IF($G179=GG$9,1,GG178)))</f>
        <v>1</v>
      </c>
      <c r="GH179">
        <f ca="1">IF($G178="","",IF($F179&gt;$G$4,COUNTIF(OFFSET($G179,-($G$4+$N179-2),0,1,1):$G179,GH$9),IF($G179=GH$9,1,GH178)))</f>
        <v>0</v>
      </c>
      <c r="GI179">
        <f ca="1">IF($G178="","",IF($F179&gt;$G$4,COUNTIF(OFFSET($G179,-($G$4+$N179-2),0,1,1):$G179,GI$9),IF($G179=GI$9,1,GI178)))</f>
        <v>0</v>
      </c>
    </row>
    <row r="180" spans="6:191" x14ac:dyDescent="0.25">
      <c r="F180">
        <v>171</v>
      </c>
      <c r="G180" s="1">
        <v>19</v>
      </c>
      <c r="H180" s="3">
        <f t="shared" si="262"/>
        <v>2</v>
      </c>
      <c r="I180">
        <f t="shared" ca="1" si="316"/>
        <v>0</v>
      </c>
      <c r="J180" s="1">
        <f t="shared" ca="1" si="263"/>
        <v>2</v>
      </c>
      <c r="K180" s="2">
        <f t="shared" ca="1" si="264"/>
        <v>5</v>
      </c>
      <c r="L180" s="3">
        <f t="shared" ca="1" si="265"/>
        <v>3</v>
      </c>
      <c r="M180">
        <f t="shared" ca="1" si="266"/>
        <v>1</v>
      </c>
      <c r="N180">
        <f t="shared" ca="1" si="373"/>
        <v>5</v>
      </c>
      <c r="O180">
        <f t="shared" ca="1" si="374"/>
        <v>2</v>
      </c>
      <c r="P180">
        <f t="shared" ca="1" si="317"/>
        <v>0</v>
      </c>
      <c r="Q180">
        <f t="shared" ca="1" si="318"/>
        <v>11.999999999999991</v>
      </c>
      <c r="R180">
        <f t="shared" ca="1" si="319"/>
        <v>1</v>
      </c>
      <c r="S180">
        <f t="shared" ca="1" si="267"/>
        <v>-3.9999999999999964</v>
      </c>
      <c r="T180">
        <f t="shared" ca="1" si="320"/>
        <v>23.000000000000036</v>
      </c>
      <c r="U180" t="str">
        <f t="shared" ca="1" si="321"/>
        <v/>
      </c>
      <c r="W180" s="3">
        <f t="shared" ca="1" si="322"/>
        <v>3.9999999999999964</v>
      </c>
      <c r="X180" s="2">
        <f t="shared" ca="1" si="323"/>
        <v>7</v>
      </c>
      <c r="Y180" s="2">
        <f t="shared" ca="1" si="324"/>
        <v>8</v>
      </c>
      <c r="Z180" s="2">
        <f t="shared" ca="1" si="325"/>
        <v>11</v>
      </c>
      <c r="AA180" s="2">
        <f t="shared" ca="1" si="326"/>
        <v>12</v>
      </c>
      <c r="AB180" s="2" t="str">
        <f t="shared" ca="1" si="327"/>
        <v/>
      </c>
      <c r="AC180" s="2" t="str">
        <f t="shared" ca="1" si="328"/>
        <v/>
      </c>
      <c r="AD180" s="2" t="str">
        <f t="shared" ca="1" si="329"/>
        <v/>
      </c>
      <c r="AE180" s="2" t="str">
        <f t="shared" ca="1" si="330"/>
        <v/>
      </c>
      <c r="AF180" s="2" t="str">
        <f t="shared" ca="1" si="331"/>
        <v/>
      </c>
      <c r="AG180" s="2" t="str">
        <f t="shared" ca="1" si="332"/>
        <v/>
      </c>
      <c r="AH180" s="2" t="str">
        <f t="shared" ca="1" si="333"/>
        <v/>
      </c>
      <c r="AI180" s="2" t="str">
        <f t="shared" ca="1" si="334"/>
        <v/>
      </c>
      <c r="AJ180" s="2" t="str">
        <f t="shared" ca="1" si="335"/>
        <v/>
      </c>
      <c r="AK180" s="2" t="str">
        <f t="shared" ca="1" si="336"/>
        <v/>
      </c>
      <c r="AM180">
        <f t="shared" ca="1" si="375"/>
        <v>7</v>
      </c>
      <c r="AN180">
        <f t="shared" ca="1" si="376"/>
        <v>11</v>
      </c>
      <c r="AO180" t="str">
        <f t="shared" ca="1" si="377"/>
        <v/>
      </c>
      <c r="AP180" t="str">
        <f t="shared" ca="1" si="378"/>
        <v/>
      </c>
      <c r="AQ180" t="str">
        <f t="shared" ca="1" si="379"/>
        <v/>
      </c>
      <c r="AR180" t="str">
        <f t="shared" ca="1" si="380"/>
        <v/>
      </c>
      <c r="AS180" t="str">
        <f t="shared" ca="1" si="381"/>
        <v/>
      </c>
      <c r="AT180" t="str">
        <f t="shared" ca="1" si="382"/>
        <v/>
      </c>
      <c r="AU180" t="str">
        <f t="shared" ca="1" si="383"/>
        <v/>
      </c>
      <c r="AV180" t="str">
        <f t="shared" ca="1" si="384"/>
        <v/>
      </c>
      <c r="AW180" t="str">
        <f t="shared" ca="1" si="385"/>
        <v/>
      </c>
      <c r="AX180" t="str">
        <f t="shared" ca="1" si="386"/>
        <v/>
      </c>
      <c r="AY180">
        <f t="shared" ca="1" si="268"/>
        <v>8</v>
      </c>
      <c r="AZ180">
        <f t="shared" ca="1" si="269"/>
        <v>12</v>
      </c>
      <c r="BA180" t="str">
        <f t="shared" ca="1" si="270"/>
        <v/>
      </c>
      <c r="BB180" t="str">
        <f t="shared" ca="1" si="271"/>
        <v/>
      </c>
      <c r="BC180" t="str">
        <f t="shared" ca="1" si="272"/>
        <v/>
      </c>
      <c r="BD180" t="str">
        <f t="shared" ca="1" si="273"/>
        <v/>
      </c>
      <c r="BE180" t="str">
        <f t="shared" ca="1" si="274"/>
        <v/>
      </c>
      <c r="BF180" t="str">
        <f t="shared" ca="1" si="275"/>
        <v/>
      </c>
      <c r="BG180" t="str">
        <f t="shared" ca="1" si="276"/>
        <v/>
      </c>
      <c r="BH180" t="str">
        <f t="shared" ca="1" si="277"/>
        <v/>
      </c>
      <c r="BI180" t="str">
        <f t="shared" ca="1" si="278"/>
        <v/>
      </c>
      <c r="BJ180" t="str">
        <f t="shared" ca="1" si="279"/>
        <v/>
      </c>
      <c r="CC180">
        <f t="shared" ca="1" si="337"/>
        <v>7</v>
      </c>
      <c r="CD180">
        <f t="shared" ca="1" si="338"/>
        <v>11</v>
      </c>
      <c r="CE180" t="str">
        <f t="shared" ca="1" si="339"/>
        <v/>
      </c>
      <c r="CF180" t="str">
        <f t="shared" ca="1" si="340"/>
        <v/>
      </c>
      <c r="CG180" t="str">
        <f t="shared" ca="1" si="341"/>
        <v/>
      </c>
      <c r="CH180" t="str">
        <f t="shared" ca="1" si="342"/>
        <v/>
      </c>
      <c r="CI180" t="str">
        <f t="shared" ca="1" si="343"/>
        <v/>
      </c>
      <c r="CJ180" t="str">
        <f t="shared" ca="1" si="344"/>
        <v/>
      </c>
      <c r="CK180" t="str">
        <f t="shared" ca="1" si="345"/>
        <v/>
      </c>
      <c r="CL180" t="str">
        <f t="shared" ca="1" si="346"/>
        <v/>
      </c>
      <c r="CM180" t="str">
        <f t="shared" ca="1" si="347"/>
        <v/>
      </c>
      <c r="CN180" t="str">
        <f t="shared" ca="1" si="348"/>
        <v/>
      </c>
      <c r="CO180">
        <f t="shared" ca="1" si="349"/>
        <v>15</v>
      </c>
      <c r="CP180">
        <f t="shared" ca="1" si="350"/>
        <v>16</v>
      </c>
      <c r="CQ180">
        <f t="shared" ca="1" si="351"/>
        <v>17</v>
      </c>
      <c r="CR180">
        <f t="shared" ca="1" si="352"/>
        <v>19</v>
      </c>
      <c r="CS180">
        <f t="shared" ca="1" si="353"/>
        <v>24</v>
      </c>
      <c r="CT180" t="str">
        <f t="shared" ca="1" si="354"/>
        <v/>
      </c>
      <c r="CU180" t="str">
        <f t="shared" ca="1" si="355"/>
        <v/>
      </c>
      <c r="CV180" t="str">
        <f t="shared" ca="1" si="356"/>
        <v/>
      </c>
      <c r="CW180" t="str">
        <f t="shared" ca="1" si="357"/>
        <v/>
      </c>
      <c r="CX180" t="str">
        <f t="shared" ca="1" si="358"/>
        <v/>
      </c>
      <c r="CY180" t="str">
        <f t="shared" ca="1" si="359"/>
        <v/>
      </c>
      <c r="CZ180" t="str">
        <f t="shared" ca="1" si="360"/>
        <v/>
      </c>
      <c r="DA180">
        <f t="shared" ca="1" si="361"/>
        <v>26</v>
      </c>
      <c r="DB180">
        <f t="shared" ca="1" si="362"/>
        <v>31</v>
      </c>
      <c r="DC180">
        <f t="shared" ca="1" si="363"/>
        <v>34</v>
      </c>
      <c r="DD180" t="str">
        <f t="shared" ca="1" si="364"/>
        <v/>
      </c>
      <c r="DE180" t="str">
        <f t="shared" ca="1" si="365"/>
        <v/>
      </c>
      <c r="DF180" t="str">
        <f t="shared" ca="1" si="366"/>
        <v/>
      </c>
      <c r="DG180" t="str">
        <f t="shared" ca="1" si="367"/>
        <v/>
      </c>
      <c r="DH180" t="str">
        <f t="shared" ca="1" si="368"/>
        <v/>
      </c>
      <c r="DI180" t="str">
        <f t="shared" ca="1" si="369"/>
        <v/>
      </c>
      <c r="DJ180" t="str">
        <f t="shared" ca="1" si="370"/>
        <v/>
      </c>
      <c r="DK180" t="str">
        <f t="shared" ca="1" si="371"/>
        <v/>
      </c>
      <c r="DL180" t="str">
        <f t="shared" ca="1" si="372"/>
        <v/>
      </c>
      <c r="DM180">
        <v>1</v>
      </c>
      <c r="DN180">
        <f t="shared" ca="1" si="280"/>
        <v>1</v>
      </c>
      <c r="DO180">
        <f t="shared" ca="1" si="281"/>
        <v>1</v>
      </c>
      <c r="DP180">
        <f t="shared" ca="1" si="282"/>
        <v>1</v>
      </c>
      <c r="DQ180">
        <f t="shared" ca="1" si="283"/>
        <v>1</v>
      </c>
      <c r="DR180">
        <f t="shared" ca="1" si="284"/>
        <v>1</v>
      </c>
      <c r="DS180">
        <f t="shared" ca="1" si="285"/>
        <v>1</v>
      </c>
      <c r="DT180">
        <f t="shared" ca="1" si="286"/>
        <v>2</v>
      </c>
      <c r="DU180">
        <f t="shared" ca="1" si="287"/>
        <v>2</v>
      </c>
      <c r="DV180">
        <f t="shared" ca="1" si="288"/>
        <v>2</v>
      </c>
      <c r="DW180">
        <f t="shared" ca="1" si="289"/>
        <v>2</v>
      </c>
      <c r="DX180">
        <f t="shared" ca="1" si="290"/>
        <v>3</v>
      </c>
      <c r="DY180">
        <f t="shared" ca="1" si="291"/>
        <v>3</v>
      </c>
      <c r="DZ180" s="1">
        <v>1</v>
      </c>
      <c r="EA180">
        <f t="shared" ca="1" si="292"/>
        <v>1</v>
      </c>
      <c r="EB180">
        <f t="shared" ca="1" si="293"/>
        <v>1</v>
      </c>
      <c r="EC180">
        <f t="shared" ca="1" si="294"/>
        <v>2</v>
      </c>
      <c r="ED180">
        <f t="shared" ca="1" si="295"/>
        <v>3</v>
      </c>
      <c r="EE180">
        <f t="shared" ca="1" si="296"/>
        <v>4</v>
      </c>
      <c r="EF180">
        <f t="shared" ca="1" si="297"/>
        <v>4</v>
      </c>
      <c r="EG180">
        <f t="shared" ca="1" si="298"/>
        <v>5</v>
      </c>
      <c r="EH180">
        <f t="shared" ca="1" si="299"/>
        <v>5</v>
      </c>
      <c r="EI180">
        <f t="shared" ca="1" si="300"/>
        <v>5</v>
      </c>
      <c r="EJ180">
        <f t="shared" ca="1" si="301"/>
        <v>5</v>
      </c>
      <c r="EK180">
        <f t="shared" ca="1" si="302"/>
        <v>5</v>
      </c>
      <c r="EL180">
        <f t="shared" ca="1" si="303"/>
        <v>6</v>
      </c>
      <c r="EM180" s="1">
        <v>1</v>
      </c>
      <c r="EN180">
        <f t="shared" ca="1" si="304"/>
        <v>1</v>
      </c>
      <c r="EO180">
        <f t="shared" ca="1" si="305"/>
        <v>2</v>
      </c>
      <c r="EP180">
        <f t="shared" ca="1" si="306"/>
        <v>2</v>
      </c>
      <c r="EQ180">
        <f t="shared" ca="1" si="307"/>
        <v>2</v>
      </c>
      <c r="ER180">
        <f t="shared" ca="1" si="308"/>
        <v>2</v>
      </c>
      <c r="ES180">
        <f t="shared" ca="1" si="309"/>
        <v>2</v>
      </c>
      <c r="ET180">
        <f t="shared" ca="1" si="310"/>
        <v>3</v>
      </c>
      <c r="EU180">
        <f t="shared" ca="1" si="311"/>
        <v>3</v>
      </c>
      <c r="EV180">
        <f t="shared" ca="1" si="312"/>
        <v>3</v>
      </c>
      <c r="EW180">
        <f t="shared" ca="1" si="313"/>
        <v>4</v>
      </c>
      <c r="EX180">
        <f t="shared" ca="1" si="314"/>
        <v>4</v>
      </c>
      <c r="EY180">
        <f t="shared" ca="1" si="315"/>
        <v>4</v>
      </c>
      <c r="EZ180">
        <f ca="1">IF($G179="","",IF($F180&gt;$G$4,COUNTIF(OFFSET($G180,-($G$4+$N180-2),0,1,1):$G180,EZ$9),IF($G180=EZ$9,1,EZ179)))</f>
        <v>0</v>
      </c>
      <c r="FA180">
        <f ca="1">IF($G179="","",IF($F180&gt;$G$4,COUNTIF(OFFSET($G180,-($G$4+$N180-2),0,1,1):$G180,FA$9),IF($G180=FA$9,1,FA179)))</f>
        <v>0</v>
      </c>
      <c r="FB180">
        <f ca="1">IF($G179="","",IF($F180&gt;$G$4,COUNTIF(OFFSET($G180,-($G$4+$N180-2),0,1,1):$G180,FB$9),IF($G180=FB$9,1,FB179)))</f>
        <v>0</v>
      </c>
      <c r="FC180">
        <f ca="1">IF($G179="","",IF($F180&gt;$G$4,COUNTIF(OFFSET($G180,-($G$4+$N180-2),0,1,1):$G180,FC$9),IF($G180=FC$9,1,FC179)))</f>
        <v>0</v>
      </c>
      <c r="FD180">
        <f ca="1">IF($G179="","",IF($F180&gt;$G$4,COUNTIF(OFFSET($G180,-($G$4+$N180-2),0,1,1):$G180,FD$9),IF($G180=FD$9,1,FD179)))</f>
        <v>0</v>
      </c>
      <c r="FE180">
        <f ca="1">IF($G179="","",IF($F180&gt;$G$4,COUNTIF(OFFSET($G180,-($G$4+$N180-2),0,1,1):$G180,FE$9),IF($G180=FE$9,1,FE179)))</f>
        <v>0</v>
      </c>
      <c r="FF180">
        <f ca="1">IF($G179="","",IF($F180&gt;$G$4,COUNTIF(OFFSET($G180,-($G$4+$N180-2),0,1,1):$G180,FF$9),IF($G180=FF$9,1,FF179)))</f>
        <v>1</v>
      </c>
      <c r="FG180">
        <f ca="1">IF($G179="","",IF($F180&gt;$G$4,COUNTIF(OFFSET($G180,-($G$4+$N180-2),0,1,1):$G180,FG$9),IF($G180=FG$9,1,FG179)))</f>
        <v>0</v>
      </c>
      <c r="FH180">
        <f ca="1">IF($G179="","",IF($F180&gt;$G$4,COUNTIF(OFFSET($G180,-($G$4+$N180-2),0,1,1):$G180,FH$9),IF($G180=FH$9,1,FH179)))</f>
        <v>0</v>
      </c>
      <c r="FI180">
        <f ca="1">IF($G179="","",IF($F180&gt;$G$4,COUNTIF(OFFSET($G180,-($G$4+$N180-2),0,1,1):$G180,FI$9),IF($G180=FI$9,1,FI179)))</f>
        <v>0</v>
      </c>
      <c r="FJ180">
        <f ca="1">IF($G179="","",IF($F180&gt;$G$4,COUNTIF(OFFSET($G180,-($G$4+$N180-2),0,1,1):$G180,FJ$9),IF($G180=FJ$9,1,FJ179)))</f>
        <v>1</v>
      </c>
      <c r="FK180">
        <f ca="1">IF($G179="","",IF($F180&gt;$G$4,COUNTIF(OFFSET($G180,-($G$4+$N180-2),0,1,1):$G180,FK$9),IF($G180=FK$9,1,FK179)))</f>
        <v>0</v>
      </c>
      <c r="FL180">
        <f ca="1">IF($G179="","",IF($F180&gt;$G$4,COUNTIF(OFFSET($G180,-($G$4+$N180-2),0,1,1):$G180,FL$9),IF($G180=FL$9,1,FL179)))</f>
        <v>0</v>
      </c>
      <c r="FM180">
        <f ca="1">IF($G179="","",IF($F180&gt;$G$4,COUNTIF(OFFSET($G180,-($G$4+$N180-2),0,1,1):$G180,FM$9),IF($G180=FM$9,1,FM179)))</f>
        <v>0</v>
      </c>
      <c r="FN180">
        <f ca="1">IF($G179="","",IF($F180&gt;$G$4,COUNTIF(OFFSET($G180,-($G$4+$N180-2),0,1,1):$G180,FN$9),IF($G180=FN$9,1,FN179)))</f>
        <v>1</v>
      </c>
      <c r="FO180">
        <f ca="1">IF($G179="","",IF($F180&gt;$G$4,COUNTIF(OFFSET($G180,-($G$4+$N180-2),0,1,1):$G180,FO$9),IF($G180=FO$9,1,FO179)))</f>
        <v>1</v>
      </c>
      <c r="FP180">
        <f ca="1">IF($G179="","",IF($F180&gt;$G$4,COUNTIF(OFFSET($G180,-($G$4+$N180-2),0,1,1):$G180,FP$9),IF($G180=FP$9,1,FP179)))</f>
        <v>1</v>
      </c>
      <c r="FQ180">
        <f ca="1">IF($G179="","",IF($F180&gt;$G$4,COUNTIF(OFFSET($G180,-($G$4+$N180-2),0,1,1):$G180,FQ$9),IF($G180=FQ$9,1,FQ179)))</f>
        <v>0</v>
      </c>
      <c r="FR180">
        <f ca="1">IF($G179="","",IF($F180&gt;$G$4,COUNTIF(OFFSET($G180,-($G$4+$N180-2),0,1,1):$G180,FR$9),IF($G180=FR$9,1,FR179)))</f>
        <v>1</v>
      </c>
      <c r="FS180">
        <f ca="1">IF($G179="","",IF($F180&gt;$G$4,COUNTIF(OFFSET($G180,-($G$4+$N180-2),0,1,1):$G180,FS$9),IF($G180=FS$9,1,FS179)))</f>
        <v>0</v>
      </c>
      <c r="FT180">
        <f ca="1">IF($G179="","",IF($F180&gt;$G$4,COUNTIF(OFFSET($G180,-($G$4+$N180-2),0,1,1):$G180,FT$9),IF($G180=FT$9,1,FT179)))</f>
        <v>0</v>
      </c>
      <c r="FU180">
        <f ca="1">IF($G179="","",IF($F180&gt;$G$4,COUNTIF(OFFSET($G180,-($G$4+$N180-2),0,1,1):$G180,FU$9),IF($G180=FU$9,1,FU179)))</f>
        <v>0</v>
      </c>
      <c r="FV180">
        <f ca="1">IF($G179="","",IF($F180&gt;$G$4,COUNTIF(OFFSET($G180,-($G$4+$N180-2),0,1,1):$G180,FV$9),IF($G180=FV$9,1,FV179)))</f>
        <v>0</v>
      </c>
      <c r="FW180">
        <f ca="1">IF($G179="","",IF($F180&gt;$G$4,COUNTIF(OFFSET($G180,-($G$4+$N180-2),0,1,1):$G180,FW$9),IF($G180=FW$9,1,FW179)))</f>
        <v>1</v>
      </c>
      <c r="FX180">
        <f ca="1">IF($G179="","",IF($F180&gt;$G$4,COUNTIF(OFFSET($G180,-($G$4+$N180-2),0,1,1):$G180,FX$9),IF($G180=FX$9,1,FX179)))</f>
        <v>0</v>
      </c>
      <c r="FY180">
        <f ca="1">IF($G179="","",IF($F180&gt;$G$4,COUNTIF(OFFSET($G180,-($G$4+$N180-2),0,1,1):$G180,FY$9),IF($G180=FY$9,1,FY179)))</f>
        <v>1</v>
      </c>
      <c r="FZ180">
        <f ca="1">IF($G179="","",IF($F180&gt;$G$4,COUNTIF(OFFSET($G180,-($G$4+$N180-2),0,1,1):$G180,FZ$9),IF($G180=FZ$9,1,FZ179)))</f>
        <v>0</v>
      </c>
      <c r="GA180">
        <f ca="1">IF($G179="","",IF($F180&gt;$G$4,COUNTIF(OFFSET($G180,-($G$4+$N180-2),0,1,1):$G180,GA$9),IF($G180=GA$9,1,GA179)))</f>
        <v>0</v>
      </c>
      <c r="GB180">
        <f ca="1">IF($G179="","",IF($F180&gt;$G$4,COUNTIF(OFFSET($G180,-($G$4+$N180-2),0,1,1):$G180,GB$9),IF($G180=GB$9,1,GB179)))</f>
        <v>0</v>
      </c>
      <c r="GC180">
        <f ca="1">IF($G179="","",IF($F180&gt;$G$4,COUNTIF(OFFSET($G180,-($G$4+$N180-2),0,1,1):$G180,GC$9),IF($G180=GC$9,1,GC179)))</f>
        <v>0</v>
      </c>
      <c r="GD180">
        <f ca="1">IF($G179="","",IF($F180&gt;$G$4,COUNTIF(OFFSET($G180,-($G$4+$N180-2),0,1,1):$G180,GD$9),IF($G180=GD$9,1,GD179)))</f>
        <v>1</v>
      </c>
      <c r="GE180">
        <f ca="1">IF($G179="","",IF($F180&gt;$G$4,COUNTIF(OFFSET($G180,-($G$4+$N180-2),0,1,1):$G180,GE$9),IF($G180=GE$9,1,GE179)))</f>
        <v>0</v>
      </c>
      <c r="GF180">
        <f ca="1">IF($G179="","",IF($F180&gt;$G$4,COUNTIF(OFFSET($G180,-($G$4+$N180-2),0,1,1):$G180,GF$9),IF($G180=GF$9,1,GF179)))</f>
        <v>0</v>
      </c>
      <c r="GG180">
        <f ca="1">IF($G179="","",IF($F180&gt;$G$4,COUNTIF(OFFSET($G180,-($G$4+$N180-2),0,1,1):$G180,GG$9),IF($G180=GG$9,1,GG179)))</f>
        <v>1</v>
      </c>
      <c r="GH180">
        <f ca="1">IF($G179="","",IF($F180&gt;$G$4,COUNTIF(OFFSET($G180,-($G$4+$N180-2),0,1,1):$G180,GH$9),IF($G180=GH$9,1,GH179)))</f>
        <v>0</v>
      </c>
      <c r="GI180">
        <f ca="1">IF($G179="","",IF($F180&gt;$G$4,COUNTIF(OFFSET($G180,-($G$4+$N180-2),0,1,1):$G180,GI$9),IF($G180=GI$9,1,GI179)))</f>
        <v>0</v>
      </c>
    </row>
    <row r="181" spans="6:191" x14ac:dyDescent="0.25">
      <c r="F181">
        <v>172</v>
      </c>
      <c r="G181" s="1">
        <v>13</v>
      </c>
      <c r="H181" s="3">
        <f t="shared" si="262"/>
        <v>2</v>
      </c>
      <c r="I181">
        <f t="shared" ca="1" si="316"/>
        <v>0</v>
      </c>
      <c r="J181" s="1">
        <f t="shared" ca="1" si="263"/>
        <v>2</v>
      </c>
      <c r="K181" s="2">
        <f t="shared" ca="1" si="264"/>
        <v>6</v>
      </c>
      <c r="L181" s="3">
        <f t="shared" ca="1" si="265"/>
        <v>3</v>
      </c>
      <c r="M181">
        <f t="shared" ca="1" si="266"/>
        <v>1</v>
      </c>
      <c r="N181">
        <f t="shared" ca="1" si="373"/>
        <v>6</v>
      </c>
      <c r="O181">
        <f t="shared" ca="1" si="374"/>
        <v>2</v>
      </c>
      <c r="P181">
        <f t="shared" ca="1" si="317"/>
        <v>0</v>
      </c>
      <c r="Q181">
        <f t="shared" ca="1" si="318"/>
        <v>15.999999999999988</v>
      </c>
      <c r="R181">
        <f t="shared" ca="1" si="319"/>
        <v>1</v>
      </c>
      <c r="S181">
        <f t="shared" ca="1" si="267"/>
        <v>-3.9999999999999964</v>
      </c>
      <c r="T181">
        <f t="shared" ca="1" si="320"/>
        <v>19.000000000000039</v>
      </c>
      <c r="U181" t="str">
        <f t="shared" ca="1" si="321"/>
        <v/>
      </c>
      <c r="W181" s="3">
        <f t="shared" ca="1" si="322"/>
        <v>3.9999999999999964</v>
      </c>
      <c r="X181" s="2">
        <f t="shared" ca="1" si="323"/>
        <v>7</v>
      </c>
      <c r="Y181" s="2">
        <f t="shared" ca="1" si="324"/>
        <v>8</v>
      </c>
      <c r="Z181" s="2">
        <f t="shared" ca="1" si="325"/>
        <v>11</v>
      </c>
      <c r="AA181" s="2">
        <f t="shared" ca="1" si="326"/>
        <v>12</v>
      </c>
      <c r="AB181" s="2" t="str">
        <f t="shared" ca="1" si="327"/>
        <v/>
      </c>
      <c r="AC181" s="2" t="str">
        <f t="shared" ca="1" si="328"/>
        <v/>
      </c>
      <c r="AD181" s="2" t="str">
        <f t="shared" ca="1" si="329"/>
        <v/>
      </c>
      <c r="AE181" s="2" t="str">
        <f t="shared" ca="1" si="330"/>
        <v/>
      </c>
      <c r="AF181" s="2" t="str">
        <f t="shared" ca="1" si="331"/>
        <v/>
      </c>
      <c r="AG181" s="2" t="str">
        <f t="shared" ca="1" si="332"/>
        <v/>
      </c>
      <c r="AH181" s="2" t="str">
        <f t="shared" ca="1" si="333"/>
        <v/>
      </c>
      <c r="AI181" s="2" t="str">
        <f t="shared" ca="1" si="334"/>
        <v/>
      </c>
      <c r="AJ181" s="2" t="str">
        <f t="shared" ca="1" si="335"/>
        <v/>
      </c>
      <c r="AK181" s="2" t="str">
        <f t="shared" ca="1" si="336"/>
        <v/>
      </c>
      <c r="AM181">
        <f t="shared" ca="1" si="375"/>
        <v>7</v>
      </c>
      <c r="AN181">
        <f t="shared" ca="1" si="376"/>
        <v>11</v>
      </c>
      <c r="AO181" t="str">
        <f t="shared" ca="1" si="377"/>
        <v/>
      </c>
      <c r="AP181" t="str">
        <f t="shared" ca="1" si="378"/>
        <v/>
      </c>
      <c r="AQ181" t="str">
        <f t="shared" ca="1" si="379"/>
        <v/>
      </c>
      <c r="AR181" t="str">
        <f t="shared" ca="1" si="380"/>
        <v/>
      </c>
      <c r="AS181" t="str">
        <f t="shared" ca="1" si="381"/>
        <v/>
      </c>
      <c r="AT181" t="str">
        <f t="shared" ca="1" si="382"/>
        <v/>
      </c>
      <c r="AU181" t="str">
        <f t="shared" ca="1" si="383"/>
        <v/>
      </c>
      <c r="AV181" t="str">
        <f t="shared" ca="1" si="384"/>
        <v/>
      </c>
      <c r="AW181" t="str">
        <f t="shared" ca="1" si="385"/>
        <v/>
      </c>
      <c r="AX181" t="str">
        <f t="shared" ca="1" si="386"/>
        <v/>
      </c>
      <c r="AY181">
        <f t="shared" ca="1" si="268"/>
        <v>8</v>
      </c>
      <c r="AZ181">
        <f t="shared" ca="1" si="269"/>
        <v>12</v>
      </c>
      <c r="BA181" t="str">
        <f t="shared" ca="1" si="270"/>
        <v/>
      </c>
      <c r="BB181" t="str">
        <f t="shared" ca="1" si="271"/>
        <v/>
      </c>
      <c r="BC181" t="str">
        <f t="shared" ca="1" si="272"/>
        <v/>
      </c>
      <c r="BD181" t="str">
        <f t="shared" ca="1" si="273"/>
        <v/>
      </c>
      <c r="BE181" t="str">
        <f t="shared" ca="1" si="274"/>
        <v/>
      </c>
      <c r="BF181" t="str">
        <f t="shared" ca="1" si="275"/>
        <v/>
      </c>
      <c r="BG181" t="str">
        <f t="shared" ca="1" si="276"/>
        <v/>
      </c>
      <c r="BH181" t="str">
        <f t="shared" ca="1" si="277"/>
        <v/>
      </c>
      <c r="BI181" t="str">
        <f t="shared" ca="1" si="278"/>
        <v/>
      </c>
      <c r="BJ181" t="str">
        <f t="shared" ca="1" si="279"/>
        <v/>
      </c>
      <c r="CC181">
        <f t="shared" ca="1" si="337"/>
        <v>7</v>
      </c>
      <c r="CD181">
        <f t="shared" ca="1" si="338"/>
        <v>11</v>
      </c>
      <c r="CE181" t="str">
        <f t="shared" ca="1" si="339"/>
        <v/>
      </c>
      <c r="CF181" t="str">
        <f t="shared" ca="1" si="340"/>
        <v/>
      </c>
      <c r="CG181" t="str">
        <f t="shared" ca="1" si="341"/>
        <v/>
      </c>
      <c r="CH181" t="str">
        <f t="shared" ca="1" si="342"/>
        <v/>
      </c>
      <c r="CI181" t="str">
        <f t="shared" ca="1" si="343"/>
        <v/>
      </c>
      <c r="CJ181" t="str">
        <f t="shared" ca="1" si="344"/>
        <v/>
      </c>
      <c r="CK181" t="str">
        <f t="shared" ca="1" si="345"/>
        <v/>
      </c>
      <c r="CL181" t="str">
        <f t="shared" ca="1" si="346"/>
        <v/>
      </c>
      <c r="CM181" t="str">
        <f t="shared" ca="1" si="347"/>
        <v/>
      </c>
      <c r="CN181" t="str">
        <f t="shared" ca="1" si="348"/>
        <v/>
      </c>
      <c r="CO181">
        <f t="shared" ca="1" si="349"/>
        <v>13</v>
      </c>
      <c r="CP181">
        <f t="shared" ca="1" si="350"/>
        <v>15</v>
      </c>
      <c r="CQ181">
        <f t="shared" ca="1" si="351"/>
        <v>16</v>
      </c>
      <c r="CR181">
        <f t="shared" ca="1" si="352"/>
        <v>17</v>
      </c>
      <c r="CS181">
        <f t="shared" ca="1" si="353"/>
        <v>19</v>
      </c>
      <c r="CT181">
        <f t="shared" ca="1" si="354"/>
        <v>24</v>
      </c>
      <c r="CU181" t="str">
        <f t="shared" ca="1" si="355"/>
        <v/>
      </c>
      <c r="CV181" t="str">
        <f t="shared" ca="1" si="356"/>
        <v/>
      </c>
      <c r="CW181" t="str">
        <f t="shared" ca="1" si="357"/>
        <v/>
      </c>
      <c r="CX181" t="str">
        <f t="shared" ca="1" si="358"/>
        <v/>
      </c>
      <c r="CY181" t="str">
        <f t="shared" ca="1" si="359"/>
        <v/>
      </c>
      <c r="CZ181" t="str">
        <f t="shared" ca="1" si="360"/>
        <v/>
      </c>
      <c r="DA181">
        <f t="shared" ca="1" si="361"/>
        <v>26</v>
      </c>
      <c r="DB181">
        <f t="shared" ca="1" si="362"/>
        <v>31</v>
      </c>
      <c r="DC181">
        <f t="shared" ca="1" si="363"/>
        <v>34</v>
      </c>
      <c r="DD181" t="str">
        <f t="shared" ca="1" si="364"/>
        <v/>
      </c>
      <c r="DE181" t="str">
        <f t="shared" ca="1" si="365"/>
        <v/>
      </c>
      <c r="DF181" t="str">
        <f t="shared" ca="1" si="366"/>
        <v/>
      </c>
      <c r="DG181" t="str">
        <f t="shared" ca="1" si="367"/>
        <v/>
      </c>
      <c r="DH181" t="str">
        <f t="shared" ca="1" si="368"/>
        <v/>
      </c>
      <c r="DI181" t="str">
        <f t="shared" ca="1" si="369"/>
        <v/>
      </c>
      <c r="DJ181" t="str">
        <f t="shared" ca="1" si="370"/>
        <v/>
      </c>
      <c r="DK181" t="str">
        <f t="shared" ca="1" si="371"/>
        <v/>
      </c>
      <c r="DL181" t="str">
        <f t="shared" ca="1" si="372"/>
        <v/>
      </c>
      <c r="DM181">
        <v>1</v>
      </c>
      <c r="DN181">
        <f t="shared" ca="1" si="280"/>
        <v>1</v>
      </c>
      <c r="DO181">
        <f t="shared" ca="1" si="281"/>
        <v>1</v>
      </c>
      <c r="DP181">
        <f t="shared" ca="1" si="282"/>
        <v>1</v>
      </c>
      <c r="DQ181">
        <f t="shared" ca="1" si="283"/>
        <v>1</v>
      </c>
      <c r="DR181">
        <f t="shared" ca="1" si="284"/>
        <v>1</v>
      </c>
      <c r="DS181">
        <f t="shared" ca="1" si="285"/>
        <v>1</v>
      </c>
      <c r="DT181">
        <f t="shared" ca="1" si="286"/>
        <v>2</v>
      </c>
      <c r="DU181">
        <f t="shared" ca="1" si="287"/>
        <v>2</v>
      </c>
      <c r="DV181">
        <f t="shared" ca="1" si="288"/>
        <v>2</v>
      </c>
      <c r="DW181">
        <f t="shared" ca="1" si="289"/>
        <v>2</v>
      </c>
      <c r="DX181">
        <f t="shared" ca="1" si="290"/>
        <v>3</v>
      </c>
      <c r="DY181">
        <f t="shared" ca="1" si="291"/>
        <v>3</v>
      </c>
      <c r="DZ181" s="1">
        <v>1</v>
      </c>
      <c r="EA181">
        <f t="shared" ca="1" si="292"/>
        <v>2</v>
      </c>
      <c r="EB181">
        <f t="shared" ca="1" si="293"/>
        <v>2</v>
      </c>
      <c r="EC181">
        <f t="shared" ca="1" si="294"/>
        <v>3</v>
      </c>
      <c r="ED181">
        <f t="shared" ca="1" si="295"/>
        <v>4</v>
      </c>
      <c r="EE181">
        <f t="shared" ca="1" si="296"/>
        <v>5</v>
      </c>
      <c r="EF181">
        <f t="shared" ca="1" si="297"/>
        <v>5</v>
      </c>
      <c r="EG181">
        <f t="shared" ca="1" si="298"/>
        <v>6</v>
      </c>
      <c r="EH181">
        <f t="shared" ca="1" si="299"/>
        <v>6</v>
      </c>
      <c r="EI181">
        <f t="shared" ca="1" si="300"/>
        <v>6</v>
      </c>
      <c r="EJ181">
        <f t="shared" ca="1" si="301"/>
        <v>6</v>
      </c>
      <c r="EK181">
        <f t="shared" ca="1" si="302"/>
        <v>6</v>
      </c>
      <c r="EL181">
        <f t="shared" ca="1" si="303"/>
        <v>7</v>
      </c>
      <c r="EM181" s="1">
        <v>1</v>
      </c>
      <c r="EN181">
        <f t="shared" ca="1" si="304"/>
        <v>1</v>
      </c>
      <c r="EO181">
        <f t="shared" ca="1" si="305"/>
        <v>2</v>
      </c>
      <c r="EP181">
        <f t="shared" ca="1" si="306"/>
        <v>2</v>
      </c>
      <c r="EQ181">
        <f t="shared" ca="1" si="307"/>
        <v>2</v>
      </c>
      <c r="ER181">
        <f t="shared" ca="1" si="308"/>
        <v>2</v>
      </c>
      <c r="ES181">
        <f t="shared" ca="1" si="309"/>
        <v>2</v>
      </c>
      <c r="ET181">
        <f t="shared" ca="1" si="310"/>
        <v>3</v>
      </c>
      <c r="EU181">
        <f t="shared" ca="1" si="311"/>
        <v>3</v>
      </c>
      <c r="EV181">
        <f t="shared" ca="1" si="312"/>
        <v>3</v>
      </c>
      <c r="EW181">
        <f t="shared" ca="1" si="313"/>
        <v>4</v>
      </c>
      <c r="EX181">
        <f t="shared" ca="1" si="314"/>
        <v>4</v>
      </c>
      <c r="EY181">
        <f t="shared" ca="1" si="315"/>
        <v>4</v>
      </c>
      <c r="EZ181">
        <f ca="1">IF($G180="","",IF($F181&gt;$G$4,COUNTIF(OFFSET($G181,-($G$4+$N181-2),0,1,1):$G181,EZ$9),IF($G181=EZ$9,1,EZ180)))</f>
        <v>0</v>
      </c>
      <c r="FA181">
        <f ca="1">IF($G180="","",IF($F181&gt;$G$4,COUNTIF(OFFSET($G181,-($G$4+$N181-2),0,1,1):$G181,FA$9),IF($G181=FA$9,1,FA180)))</f>
        <v>0</v>
      </c>
      <c r="FB181">
        <f ca="1">IF($G180="","",IF($F181&gt;$G$4,COUNTIF(OFFSET($G181,-($G$4+$N181-2),0,1,1):$G181,FB$9),IF($G181=FB$9,1,FB180)))</f>
        <v>0</v>
      </c>
      <c r="FC181">
        <f ca="1">IF($G180="","",IF($F181&gt;$G$4,COUNTIF(OFFSET($G181,-($G$4+$N181-2),0,1,1):$G181,FC$9),IF($G181=FC$9,1,FC180)))</f>
        <v>0</v>
      </c>
      <c r="FD181">
        <f ca="1">IF($G180="","",IF($F181&gt;$G$4,COUNTIF(OFFSET($G181,-($G$4+$N181-2),0,1,1):$G181,FD$9),IF($G181=FD$9,1,FD180)))</f>
        <v>0</v>
      </c>
      <c r="FE181">
        <f ca="1">IF($G180="","",IF($F181&gt;$G$4,COUNTIF(OFFSET($G181,-($G$4+$N181-2),0,1,1):$G181,FE$9),IF($G181=FE$9,1,FE180)))</f>
        <v>0</v>
      </c>
      <c r="FF181">
        <f ca="1">IF($G180="","",IF($F181&gt;$G$4,COUNTIF(OFFSET($G181,-($G$4+$N181-2),0,1,1):$G181,FF$9),IF($G181=FF$9,1,FF180)))</f>
        <v>1</v>
      </c>
      <c r="FG181">
        <f ca="1">IF($G180="","",IF($F181&gt;$G$4,COUNTIF(OFFSET($G181,-($G$4+$N181-2),0,1,1):$G181,FG$9),IF($G181=FG$9,1,FG180)))</f>
        <v>0</v>
      </c>
      <c r="FH181">
        <f ca="1">IF($G180="","",IF($F181&gt;$G$4,COUNTIF(OFFSET($G181,-($G$4+$N181-2),0,1,1):$G181,FH$9),IF($G181=FH$9,1,FH180)))</f>
        <v>0</v>
      </c>
      <c r="FI181">
        <f ca="1">IF($G180="","",IF($F181&gt;$G$4,COUNTIF(OFFSET($G181,-($G$4+$N181-2),0,1,1):$G181,FI$9),IF($G181=FI$9,1,FI180)))</f>
        <v>0</v>
      </c>
      <c r="FJ181">
        <f ca="1">IF($G180="","",IF($F181&gt;$G$4,COUNTIF(OFFSET($G181,-($G$4+$N181-2),0,1,1):$G181,FJ$9),IF($G181=FJ$9,1,FJ180)))</f>
        <v>1</v>
      </c>
      <c r="FK181">
        <f ca="1">IF($G180="","",IF($F181&gt;$G$4,COUNTIF(OFFSET($G181,-($G$4+$N181-2),0,1,1):$G181,FK$9),IF($G181=FK$9,1,FK180)))</f>
        <v>0</v>
      </c>
      <c r="FL181">
        <f ca="1">IF($G180="","",IF($F181&gt;$G$4,COUNTIF(OFFSET($G181,-($G$4+$N181-2),0,1,1):$G181,FL$9),IF($G181=FL$9,1,FL180)))</f>
        <v>1</v>
      </c>
      <c r="FM181">
        <f ca="1">IF($G180="","",IF($F181&gt;$G$4,COUNTIF(OFFSET($G181,-($G$4+$N181-2),0,1,1):$G181,FM$9),IF($G181=FM$9,1,FM180)))</f>
        <v>0</v>
      </c>
      <c r="FN181">
        <f ca="1">IF($G180="","",IF($F181&gt;$G$4,COUNTIF(OFFSET($G181,-($G$4+$N181-2),0,1,1):$G181,FN$9),IF($G181=FN$9,1,FN180)))</f>
        <v>1</v>
      </c>
      <c r="FO181">
        <f ca="1">IF($G180="","",IF($F181&gt;$G$4,COUNTIF(OFFSET($G181,-($G$4+$N181-2),0,1,1):$G181,FO$9),IF($G181=FO$9,1,FO180)))</f>
        <v>1</v>
      </c>
      <c r="FP181">
        <f ca="1">IF($G180="","",IF($F181&gt;$G$4,COUNTIF(OFFSET($G181,-($G$4+$N181-2),0,1,1):$G181,FP$9),IF($G181=FP$9,1,FP180)))</f>
        <v>1</v>
      </c>
      <c r="FQ181">
        <f ca="1">IF($G180="","",IF($F181&gt;$G$4,COUNTIF(OFFSET($G181,-($G$4+$N181-2),0,1,1):$G181,FQ$9),IF($G181=FQ$9,1,FQ180)))</f>
        <v>0</v>
      </c>
      <c r="FR181">
        <f ca="1">IF($G180="","",IF($F181&gt;$G$4,COUNTIF(OFFSET($G181,-($G$4+$N181-2),0,1,1):$G181,FR$9),IF($G181=FR$9,1,FR180)))</f>
        <v>1</v>
      </c>
      <c r="FS181">
        <f ca="1">IF($G180="","",IF($F181&gt;$G$4,COUNTIF(OFFSET($G181,-($G$4+$N181-2),0,1,1):$G181,FS$9),IF($G181=FS$9,1,FS180)))</f>
        <v>0</v>
      </c>
      <c r="FT181">
        <f ca="1">IF($G180="","",IF($F181&gt;$G$4,COUNTIF(OFFSET($G181,-($G$4+$N181-2),0,1,1):$G181,FT$9),IF($G181=FT$9,1,FT180)))</f>
        <v>0</v>
      </c>
      <c r="FU181">
        <f ca="1">IF($G180="","",IF($F181&gt;$G$4,COUNTIF(OFFSET($G181,-($G$4+$N181-2),0,1,1):$G181,FU$9),IF($G181=FU$9,1,FU180)))</f>
        <v>0</v>
      </c>
      <c r="FV181">
        <f ca="1">IF($G180="","",IF($F181&gt;$G$4,COUNTIF(OFFSET($G181,-($G$4+$N181-2),0,1,1):$G181,FV$9),IF($G181=FV$9,1,FV180)))</f>
        <v>0</v>
      </c>
      <c r="FW181">
        <f ca="1">IF($G180="","",IF($F181&gt;$G$4,COUNTIF(OFFSET($G181,-($G$4+$N181-2),0,1,1):$G181,FW$9),IF($G181=FW$9,1,FW180)))</f>
        <v>1</v>
      </c>
      <c r="FX181">
        <f ca="1">IF($G180="","",IF($F181&gt;$G$4,COUNTIF(OFFSET($G181,-($G$4+$N181-2),0,1,1):$G181,FX$9),IF($G181=FX$9,1,FX180)))</f>
        <v>0</v>
      </c>
      <c r="FY181">
        <f ca="1">IF($G180="","",IF($F181&gt;$G$4,COUNTIF(OFFSET($G181,-($G$4+$N181-2),0,1,1):$G181,FY$9),IF($G181=FY$9,1,FY180)))</f>
        <v>1</v>
      </c>
      <c r="FZ181">
        <f ca="1">IF($G180="","",IF($F181&gt;$G$4,COUNTIF(OFFSET($G181,-($G$4+$N181-2),0,1,1):$G181,FZ$9),IF($G181=FZ$9,1,FZ180)))</f>
        <v>0</v>
      </c>
      <c r="GA181">
        <f ca="1">IF($G180="","",IF($F181&gt;$G$4,COUNTIF(OFFSET($G181,-($G$4+$N181-2),0,1,1):$G181,GA$9),IF($G181=GA$9,1,GA180)))</f>
        <v>0</v>
      </c>
      <c r="GB181">
        <f ca="1">IF($G180="","",IF($F181&gt;$G$4,COUNTIF(OFFSET($G181,-($G$4+$N181-2),0,1,1):$G181,GB$9),IF($G181=GB$9,1,GB180)))</f>
        <v>0</v>
      </c>
      <c r="GC181">
        <f ca="1">IF($G180="","",IF($F181&gt;$G$4,COUNTIF(OFFSET($G181,-($G$4+$N181-2),0,1,1):$G181,GC$9),IF($G181=GC$9,1,GC180)))</f>
        <v>0</v>
      </c>
      <c r="GD181">
        <f ca="1">IF($G180="","",IF($F181&gt;$G$4,COUNTIF(OFFSET($G181,-($G$4+$N181-2),0,1,1):$G181,GD$9),IF($G181=GD$9,1,GD180)))</f>
        <v>1</v>
      </c>
      <c r="GE181">
        <f ca="1">IF($G180="","",IF($F181&gt;$G$4,COUNTIF(OFFSET($G181,-($G$4+$N181-2),0,1,1):$G181,GE$9),IF($G181=GE$9,1,GE180)))</f>
        <v>0</v>
      </c>
      <c r="GF181">
        <f ca="1">IF($G180="","",IF($F181&gt;$G$4,COUNTIF(OFFSET($G181,-($G$4+$N181-2),0,1,1):$G181,GF$9),IF($G181=GF$9,1,GF180)))</f>
        <v>0</v>
      </c>
      <c r="GG181">
        <f ca="1">IF($G180="","",IF($F181&gt;$G$4,COUNTIF(OFFSET($G181,-($G$4+$N181-2),0,1,1):$G181,GG$9),IF($G181=GG$9,1,GG180)))</f>
        <v>1</v>
      </c>
      <c r="GH181">
        <f ca="1">IF($G180="","",IF($F181&gt;$G$4,COUNTIF(OFFSET($G181,-($G$4+$N181-2),0,1,1):$G181,GH$9),IF($G181=GH$9,1,GH180)))</f>
        <v>0</v>
      </c>
      <c r="GI181">
        <f ca="1">IF($G180="","",IF($F181&gt;$G$4,COUNTIF(OFFSET($G181,-($G$4+$N181-2),0,1,1):$G181,GI$9),IF($G181=GI$9,1,GI180)))</f>
        <v>0</v>
      </c>
    </row>
    <row r="182" spans="6:191" x14ac:dyDescent="0.25">
      <c r="F182">
        <v>173</v>
      </c>
      <c r="G182" s="1">
        <v>26</v>
      </c>
      <c r="H182" s="3">
        <f t="shared" si="262"/>
        <v>3</v>
      </c>
      <c r="I182">
        <f t="shared" ca="1" si="316"/>
        <v>0</v>
      </c>
      <c r="J182" s="1">
        <f t="shared" ca="1" si="263"/>
        <v>2</v>
      </c>
      <c r="K182" s="2">
        <f t="shared" ca="1" si="264"/>
        <v>6</v>
      </c>
      <c r="L182" s="3">
        <f t="shared" ca="1" si="265"/>
        <v>3</v>
      </c>
      <c r="M182">
        <f t="shared" ca="1" si="266"/>
        <v>1</v>
      </c>
      <c r="N182">
        <f t="shared" ca="1" si="373"/>
        <v>7</v>
      </c>
      <c r="O182">
        <f t="shared" ca="1" si="374"/>
        <v>2</v>
      </c>
      <c r="P182">
        <f t="shared" ca="1" si="317"/>
        <v>0</v>
      </c>
      <c r="Q182">
        <f t="shared" ca="1" si="318"/>
        <v>19.999999999999986</v>
      </c>
      <c r="R182">
        <f t="shared" ca="1" si="319"/>
        <v>1</v>
      </c>
      <c r="S182">
        <f t="shared" ca="1" si="267"/>
        <v>-3.9999999999999964</v>
      </c>
      <c r="T182">
        <f t="shared" ca="1" si="320"/>
        <v>15.000000000000043</v>
      </c>
      <c r="U182" t="str">
        <f t="shared" ca="1" si="321"/>
        <v/>
      </c>
      <c r="W182" s="3">
        <f t="shared" ca="1" si="322"/>
        <v>3.9999999999999964</v>
      </c>
      <c r="X182" s="2">
        <f t="shared" ca="1" si="323"/>
        <v>7</v>
      </c>
      <c r="Y182" s="2">
        <f t="shared" ca="1" si="324"/>
        <v>8</v>
      </c>
      <c r="Z182" s="2">
        <f t="shared" ca="1" si="325"/>
        <v>11</v>
      </c>
      <c r="AA182" s="2">
        <f t="shared" ca="1" si="326"/>
        <v>12</v>
      </c>
      <c r="AB182" s="2" t="str">
        <f t="shared" ca="1" si="327"/>
        <v/>
      </c>
      <c r="AC182" s="2" t="str">
        <f t="shared" ca="1" si="328"/>
        <v/>
      </c>
      <c r="AD182" s="2" t="str">
        <f t="shared" ca="1" si="329"/>
        <v/>
      </c>
      <c r="AE182" s="2" t="str">
        <f t="shared" ca="1" si="330"/>
        <v/>
      </c>
      <c r="AF182" s="2" t="str">
        <f t="shared" ca="1" si="331"/>
        <v/>
      </c>
      <c r="AG182" s="2" t="str">
        <f t="shared" ca="1" si="332"/>
        <v/>
      </c>
      <c r="AH182" s="2" t="str">
        <f t="shared" ca="1" si="333"/>
        <v/>
      </c>
      <c r="AI182" s="2" t="str">
        <f t="shared" ca="1" si="334"/>
        <v/>
      </c>
      <c r="AJ182" s="2" t="str">
        <f t="shared" ca="1" si="335"/>
        <v/>
      </c>
      <c r="AK182" s="2" t="str">
        <f t="shared" ca="1" si="336"/>
        <v/>
      </c>
      <c r="AM182">
        <f t="shared" ca="1" si="375"/>
        <v>7</v>
      </c>
      <c r="AN182">
        <f t="shared" ca="1" si="376"/>
        <v>11</v>
      </c>
      <c r="AO182" t="str">
        <f t="shared" ca="1" si="377"/>
        <v/>
      </c>
      <c r="AP182" t="str">
        <f t="shared" ca="1" si="378"/>
        <v/>
      </c>
      <c r="AQ182" t="str">
        <f t="shared" ca="1" si="379"/>
        <v/>
      </c>
      <c r="AR182" t="str">
        <f t="shared" ca="1" si="380"/>
        <v/>
      </c>
      <c r="AS182" t="str">
        <f t="shared" ca="1" si="381"/>
        <v/>
      </c>
      <c r="AT182" t="str">
        <f t="shared" ca="1" si="382"/>
        <v/>
      </c>
      <c r="AU182" t="str">
        <f t="shared" ca="1" si="383"/>
        <v/>
      </c>
      <c r="AV182" t="str">
        <f t="shared" ca="1" si="384"/>
        <v/>
      </c>
      <c r="AW182" t="str">
        <f t="shared" ca="1" si="385"/>
        <v/>
      </c>
      <c r="AX182" t="str">
        <f t="shared" ca="1" si="386"/>
        <v/>
      </c>
      <c r="AY182">
        <f t="shared" ca="1" si="268"/>
        <v>8</v>
      </c>
      <c r="AZ182">
        <f t="shared" ca="1" si="269"/>
        <v>12</v>
      </c>
      <c r="BA182" t="str">
        <f t="shared" ca="1" si="270"/>
        <v/>
      </c>
      <c r="BB182" t="str">
        <f t="shared" ca="1" si="271"/>
        <v/>
      </c>
      <c r="BC182" t="str">
        <f t="shared" ca="1" si="272"/>
        <v/>
      </c>
      <c r="BD182" t="str">
        <f t="shared" ca="1" si="273"/>
        <v/>
      </c>
      <c r="BE182" t="str">
        <f t="shared" ca="1" si="274"/>
        <v/>
      </c>
      <c r="BF182" t="str">
        <f t="shared" ca="1" si="275"/>
        <v/>
      </c>
      <c r="BG182" t="str">
        <f t="shared" ca="1" si="276"/>
        <v/>
      </c>
      <c r="BH182" t="str">
        <f t="shared" ca="1" si="277"/>
        <v/>
      </c>
      <c r="BI182" t="str">
        <f t="shared" ca="1" si="278"/>
        <v/>
      </c>
      <c r="BJ182" t="str">
        <f t="shared" ca="1" si="279"/>
        <v/>
      </c>
      <c r="CC182">
        <f t="shared" ca="1" si="337"/>
        <v>7</v>
      </c>
      <c r="CD182">
        <f t="shared" ca="1" si="338"/>
        <v>11</v>
      </c>
      <c r="CE182" t="str">
        <f t="shared" ca="1" si="339"/>
        <v/>
      </c>
      <c r="CF182" t="str">
        <f t="shared" ca="1" si="340"/>
        <v/>
      </c>
      <c r="CG182" t="str">
        <f t="shared" ca="1" si="341"/>
        <v/>
      </c>
      <c r="CH182" t="str">
        <f t="shared" ca="1" si="342"/>
        <v/>
      </c>
      <c r="CI182" t="str">
        <f t="shared" ca="1" si="343"/>
        <v/>
      </c>
      <c r="CJ182" t="str">
        <f t="shared" ca="1" si="344"/>
        <v/>
      </c>
      <c r="CK182" t="str">
        <f t="shared" ca="1" si="345"/>
        <v/>
      </c>
      <c r="CL182" t="str">
        <f t="shared" ca="1" si="346"/>
        <v/>
      </c>
      <c r="CM182" t="str">
        <f t="shared" ca="1" si="347"/>
        <v/>
      </c>
      <c r="CN182" t="str">
        <f t="shared" ca="1" si="348"/>
        <v/>
      </c>
      <c r="CO182">
        <f t="shared" ca="1" si="349"/>
        <v>13</v>
      </c>
      <c r="CP182">
        <f t="shared" ca="1" si="350"/>
        <v>15</v>
      </c>
      <c r="CQ182">
        <f t="shared" ca="1" si="351"/>
        <v>16</v>
      </c>
      <c r="CR182">
        <f t="shared" ca="1" si="352"/>
        <v>17</v>
      </c>
      <c r="CS182">
        <f t="shared" ca="1" si="353"/>
        <v>19</v>
      </c>
      <c r="CT182">
        <f t="shared" ca="1" si="354"/>
        <v>24</v>
      </c>
      <c r="CU182" t="str">
        <f t="shared" ca="1" si="355"/>
        <v/>
      </c>
      <c r="CV182" t="str">
        <f t="shared" ca="1" si="356"/>
        <v/>
      </c>
      <c r="CW182" t="str">
        <f t="shared" ca="1" si="357"/>
        <v/>
      </c>
      <c r="CX182" t="str">
        <f t="shared" ca="1" si="358"/>
        <v/>
      </c>
      <c r="CY182" t="str">
        <f t="shared" ca="1" si="359"/>
        <v/>
      </c>
      <c r="CZ182" t="str">
        <f t="shared" ca="1" si="360"/>
        <v/>
      </c>
      <c r="DA182">
        <f t="shared" ca="1" si="361"/>
        <v>26</v>
      </c>
      <c r="DB182">
        <f t="shared" ca="1" si="362"/>
        <v>31</v>
      </c>
      <c r="DC182">
        <f t="shared" ca="1" si="363"/>
        <v>34</v>
      </c>
      <c r="DD182" t="str">
        <f t="shared" ca="1" si="364"/>
        <v/>
      </c>
      <c r="DE182" t="str">
        <f t="shared" ca="1" si="365"/>
        <v/>
      </c>
      <c r="DF182" t="str">
        <f t="shared" ca="1" si="366"/>
        <v/>
      </c>
      <c r="DG182" t="str">
        <f t="shared" ca="1" si="367"/>
        <v/>
      </c>
      <c r="DH182" t="str">
        <f t="shared" ca="1" si="368"/>
        <v/>
      </c>
      <c r="DI182" t="str">
        <f t="shared" ca="1" si="369"/>
        <v/>
      </c>
      <c r="DJ182" t="str">
        <f t="shared" ca="1" si="370"/>
        <v/>
      </c>
      <c r="DK182" t="str">
        <f t="shared" ca="1" si="371"/>
        <v/>
      </c>
      <c r="DL182" t="str">
        <f t="shared" ca="1" si="372"/>
        <v/>
      </c>
      <c r="DM182">
        <v>1</v>
      </c>
      <c r="DN182">
        <f t="shared" ca="1" si="280"/>
        <v>1</v>
      </c>
      <c r="DO182">
        <f t="shared" ca="1" si="281"/>
        <v>1</v>
      </c>
      <c r="DP182">
        <f t="shared" ca="1" si="282"/>
        <v>1</v>
      </c>
      <c r="DQ182">
        <f t="shared" ca="1" si="283"/>
        <v>1</v>
      </c>
      <c r="DR182">
        <f t="shared" ca="1" si="284"/>
        <v>1</v>
      </c>
      <c r="DS182">
        <f t="shared" ca="1" si="285"/>
        <v>1</v>
      </c>
      <c r="DT182">
        <f t="shared" ca="1" si="286"/>
        <v>2</v>
      </c>
      <c r="DU182">
        <f t="shared" ca="1" si="287"/>
        <v>2</v>
      </c>
      <c r="DV182">
        <f t="shared" ca="1" si="288"/>
        <v>2</v>
      </c>
      <c r="DW182">
        <f t="shared" ca="1" si="289"/>
        <v>2</v>
      </c>
      <c r="DX182">
        <f t="shared" ca="1" si="290"/>
        <v>3</v>
      </c>
      <c r="DY182">
        <f t="shared" ca="1" si="291"/>
        <v>3</v>
      </c>
      <c r="DZ182" s="1">
        <v>1</v>
      </c>
      <c r="EA182">
        <f t="shared" ca="1" si="292"/>
        <v>2</v>
      </c>
      <c r="EB182">
        <f t="shared" ca="1" si="293"/>
        <v>2</v>
      </c>
      <c r="EC182">
        <f t="shared" ca="1" si="294"/>
        <v>3</v>
      </c>
      <c r="ED182">
        <f t="shared" ca="1" si="295"/>
        <v>4</v>
      </c>
      <c r="EE182">
        <f t="shared" ca="1" si="296"/>
        <v>5</v>
      </c>
      <c r="EF182">
        <f t="shared" ca="1" si="297"/>
        <v>5</v>
      </c>
      <c r="EG182">
        <f t="shared" ca="1" si="298"/>
        <v>6</v>
      </c>
      <c r="EH182">
        <f t="shared" ca="1" si="299"/>
        <v>6</v>
      </c>
      <c r="EI182">
        <f t="shared" ca="1" si="300"/>
        <v>6</v>
      </c>
      <c r="EJ182">
        <f t="shared" ca="1" si="301"/>
        <v>6</v>
      </c>
      <c r="EK182">
        <f t="shared" ca="1" si="302"/>
        <v>6</v>
      </c>
      <c r="EL182">
        <f t="shared" ca="1" si="303"/>
        <v>7</v>
      </c>
      <c r="EM182" s="1">
        <v>1</v>
      </c>
      <c r="EN182">
        <f t="shared" ca="1" si="304"/>
        <v>1</v>
      </c>
      <c r="EO182">
        <f t="shared" ca="1" si="305"/>
        <v>2</v>
      </c>
      <c r="EP182">
        <f t="shared" ca="1" si="306"/>
        <v>2</v>
      </c>
      <c r="EQ182">
        <f t="shared" ca="1" si="307"/>
        <v>2</v>
      </c>
      <c r="ER182">
        <f t="shared" ca="1" si="308"/>
        <v>2</v>
      </c>
      <c r="ES182">
        <f t="shared" ca="1" si="309"/>
        <v>2</v>
      </c>
      <c r="ET182">
        <f t="shared" ca="1" si="310"/>
        <v>3</v>
      </c>
      <c r="EU182">
        <f t="shared" ca="1" si="311"/>
        <v>3</v>
      </c>
      <c r="EV182">
        <f t="shared" ca="1" si="312"/>
        <v>3</v>
      </c>
      <c r="EW182">
        <f t="shared" ca="1" si="313"/>
        <v>4</v>
      </c>
      <c r="EX182">
        <f t="shared" ca="1" si="314"/>
        <v>4</v>
      </c>
      <c r="EY182">
        <f t="shared" ca="1" si="315"/>
        <v>4</v>
      </c>
      <c r="EZ182">
        <f ca="1">IF($G181="","",IF($F182&gt;$G$4,COUNTIF(OFFSET($G182,-($G$4+$N182-2),0,1,1):$G182,EZ$9),IF($G182=EZ$9,1,EZ181)))</f>
        <v>0</v>
      </c>
      <c r="FA182">
        <f ca="1">IF($G181="","",IF($F182&gt;$G$4,COUNTIF(OFFSET($G182,-($G$4+$N182-2),0,1,1):$G182,FA$9),IF($G182=FA$9,1,FA181)))</f>
        <v>0</v>
      </c>
      <c r="FB182">
        <f ca="1">IF($G181="","",IF($F182&gt;$G$4,COUNTIF(OFFSET($G182,-($G$4+$N182-2),0,1,1):$G182,FB$9),IF($G182=FB$9,1,FB181)))</f>
        <v>0</v>
      </c>
      <c r="FC182">
        <f ca="1">IF($G181="","",IF($F182&gt;$G$4,COUNTIF(OFFSET($G182,-($G$4+$N182-2),0,1,1):$G182,FC$9),IF($G182=FC$9,1,FC181)))</f>
        <v>0</v>
      </c>
      <c r="FD182">
        <f ca="1">IF($G181="","",IF($F182&gt;$G$4,COUNTIF(OFFSET($G182,-($G$4+$N182-2),0,1,1):$G182,FD$9),IF($G182=FD$9,1,FD181)))</f>
        <v>0</v>
      </c>
      <c r="FE182">
        <f ca="1">IF($G181="","",IF($F182&gt;$G$4,COUNTIF(OFFSET($G182,-($G$4+$N182-2),0,1,1):$G182,FE$9),IF($G182=FE$9,1,FE181)))</f>
        <v>0</v>
      </c>
      <c r="FF182">
        <f ca="1">IF($G181="","",IF($F182&gt;$G$4,COUNTIF(OFFSET($G182,-($G$4+$N182-2),0,1,1):$G182,FF$9),IF($G182=FF$9,1,FF181)))</f>
        <v>1</v>
      </c>
      <c r="FG182">
        <f ca="1">IF($G181="","",IF($F182&gt;$G$4,COUNTIF(OFFSET($G182,-($G$4+$N182-2),0,1,1):$G182,FG$9),IF($G182=FG$9,1,FG181)))</f>
        <v>0</v>
      </c>
      <c r="FH182">
        <f ca="1">IF($G181="","",IF($F182&gt;$G$4,COUNTIF(OFFSET($G182,-($G$4+$N182-2),0,1,1):$G182,FH$9),IF($G182=FH$9,1,FH181)))</f>
        <v>0</v>
      </c>
      <c r="FI182">
        <f ca="1">IF($G181="","",IF($F182&gt;$G$4,COUNTIF(OFFSET($G182,-($G$4+$N182-2),0,1,1):$G182,FI$9),IF($G182=FI$9,1,FI181)))</f>
        <v>0</v>
      </c>
      <c r="FJ182">
        <f ca="1">IF($G181="","",IF($F182&gt;$G$4,COUNTIF(OFFSET($G182,-($G$4+$N182-2),0,1,1):$G182,FJ$9),IF($G182=FJ$9,1,FJ181)))</f>
        <v>1</v>
      </c>
      <c r="FK182">
        <f ca="1">IF($G181="","",IF($F182&gt;$G$4,COUNTIF(OFFSET($G182,-($G$4+$N182-2),0,1,1):$G182,FK$9),IF($G182=FK$9,1,FK181)))</f>
        <v>0</v>
      </c>
      <c r="FL182">
        <f ca="1">IF($G181="","",IF($F182&gt;$G$4,COUNTIF(OFFSET($G182,-($G$4+$N182-2),0,1,1):$G182,FL$9),IF($G182=FL$9,1,FL181)))</f>
        <v>1</v>
      </c>
      <c r="FM182">
        <f ca="1">IF($G181="","",IF($F182&gt;$G$4,COUNTIF(OFFSET($G182,-($G$4+$N182-2),0,1,1):$G182,FM$9),IF($G182=FM$9,1,FM181)))</f>
        <v>0</v>
      </c>
      <c r="FN182">
        <f ca="1">IF($G181="","",IF($F182&gt;$G$4,COUNTIF(OFFSET($G182,-($G$4+$N182-2),0,1,1):$G182,FN$9),IF($G182=FN$9,1,FN181)))</f>
        <v>1</v>
      </c>
      <c r="FO182">
        <f ca="1">IF($G181="","",IF($F182&gt;$G$4,COUNTIF(OFFSET($G182,-($G$4+$N182-2),0,1,1):$G182,FO$9),IF($G182=FO$9,1,FO181)))</f>
        <v>1</v>
      </c>
      <c r="FP182">
        <f ca="1">IF($G181="","",IF($F182&gt;$G$4,COUNTIF(OFFSET($G182,-($G$4+$N182-2),0,1,1):$G182,FP$9),IF($G182=FP$9,1,FP181)))</f>
        <v>1</v>
      </c>
      <c r="FQ182">
        <f ca="1">IF($G181="","",IF($F182&gt;$G$4,COUNTIF(OFFSET($G182,-($G$4+$N182-2),0,1,1):$G182,FQ$9),IF($G182=FQ$9,1,FQ181)))</f>
        <v>0</v>
      </c>
      <c r="FR182">
        <f ca="1">IF($G181="","",IF($F182&gt;$G$4,COUNTIF(OFFSET($G182,-($G$4+$N182-2),0,1,1):$G182,FR$9),IF($G182=FR$9,1,FR181)))</f>
        <v>1</v>
      </c>
      <c r="FS182">
        <f ca="1">IF($G181="","",IF($F182&gt;$G$4,COUNTIF(OFFSET($G182,-($G$4+$N182-2),0,1,1):$G182,FS$9),IF($G182=FS$9,1,FS181)))</f>
        <v>0</v>
      </c>
      <c r="FT182">
        <f ca="1">IF($G181="","",IF($F182&gt;$G$4,COUNTIF(OFFSET($G182,-($G$4+$N182-2),0,1,1):$G182,FT$9),IF($G182=FT$9,1,FT181)))</f>
        <v>0</v>
      </c>
      <c r="FU182">
        <f ca="1">IF($G181="","",IF($F182&gt;$G$4,COUNTIF(OFFSET($G182,-($G$4+$N182-2),0,1,1):$G182,FU$9),IF($G182=FU$9,1,FU181)))</f>
        <v>0</v>
      </c>
      <c r="FV182">
        <f ca="1">IF($G181="","",IF($F182&gt;$G$4,COUNTIF(OFFSET($G182,-($G$4+$N182-2),0,1,1):$G182,FV$9),IF($G182=FV$9,1,FV181)))</f>
        <v>0</v>
      </c>
      <c r="FW182">
        <f ca="1">IF($G181="","",IF($F182&gt;$G$4,COUNTIF(OFFSET($G182,-($G$4+$N182-2),0,1,1):$G182,FW$9),IF($G182=FW$9,1,FW181)))</f>
        <v>1</v>
      </c>
      <c r="FX182">
        <f ca="1">IF($G181="","",IF($F182&gt;$G$4,COUNTIF(OFFSET($G182,-($G$4+$N182-2),0,1,1):$G182,FX$9),IF($G182=FX$9,1,FX181)))</f>
        <v>0</v>
      </c>
      <c r="FY182">
        <f ca="1">IF($G181="","",IF($F182&gt;$G$4,COUNTIF(OFFSET($G182,-($G$4+$N182-2),0,1,1):$G182,FY$9),IF($G182=FY$9,1,FY181)))</f>
        <v>2</v>
      </c>
      <c r="FZ182">
        <f ca="1">IF($G181="","",IF($F182&gt;$G$4,COUNTIF(OFFSET($G182,-($G$4+$N182-2),0,1,1):$G182,FZ$9),IF($G182=FZ$9,1,FZ181)))</f>
        <v>0</v>
      </c>
      <c r="GA182">
        <f ca="1">IF($G181="","",IF($F182&gt;$G$4,COUNTIF(OFFSET($G182,-($G$4+$N182-2),0,1,1):$G182,GA$9),IF($G182=GA$9,1,GA181)))</f>
        <v>0</v>
      </c>
      <c r="GB182">
        <f ca="1">IF($G181="","",IF($F182&gt;$G$4,COUNTIF(OFFSET($G182,-($G$4+$N182-2),0,1,1):$G182,GB$9),IF($G182=GB$9,1,GB181)))</f>
        <v>0</v>
      </c>
      <c r="GC182">
        <f ca="1">IF($G181="","",IF($F182&gt;$G$4,COUNTIF(OFFSET($G182,-($G$4+$N182-2),0,1,1):$G182,GC$9),IF($G182=GC$9,1,GC181)))</f>
        <v>0</v>
      </c>
      <c r="GD182">
        <f ca="1">IF($G181="","",IF($F182&gt;$G$4,COUNTIF(OFFSET($G182,-($G$4+$N182-2),0,1,1):$G182,GD$9),IF($G182=GD$9,1,GD181)))</f>
        <v>1</v>
      </c>
      <c r="GE182">
        <f ca="1">IF($G181="","",IF($F182&gt;$G$4,COUNTIF(OFFSET($G182,-($G$4+$N182-2),0,1,1):$G182,GE$9),IF($G182=GE$9,1,GE181)))</f>
        <v>0</v>
      </c>
      <c r="GF182">
        <f ca="1">IF($G181="","",IF($F182&gt;$G$4,COUNTIF(OFFSET($G182,-($G$4+$N182-2),0,1,1):$G182,GF$9),IF($G182=GF$9,1,GF181)))</f>
        <v>0</v>
      </c>
      <c r="GG182">
        <f ca="1">IF($G181="","",IF($F182&gt;$G$4,COUNTIF(OFFSET($G182,-($G$4+$N182-2),0,1,1):$G182,GG$9),IF($G182=GG$9,1,GG181)))</f>
        <v>1</v>
      </c>
      <c r="GH182">
        <f ca="1">IF($G181="","",IF($F182&gt;$G$4,COUNTIF(OFFSET($G182,-($G$4+$N182-2),0,1,1):$G182,GH$9),IF($G182=GH$9,1,GH181)))</f>
        <v>0</v>
      </c>
      <c r="GI182">
        <f ca="1">IF($G181="","",IF($F182&gt;$G$4,COUNTIF(OFFSET($G182,-($G$4+$N182-2),0,1,1):$G182,GI$9),IF($G182=GI$9,1,GI181)))</f>
        <v>0</v>
      </c>
    </row>
    <row r="183" spans="6:191" x14ac:dyDescent="0.25">
      <c r="F183">
        <v>174</v>
      </c>
      <c r="G183" s="1">
        <v>29</v>
      </c>
      <c r="H183" s="3">
        <f t="shared" si="262"/>
        <v>3</v>
      </c>
      <c r="I183">
        <f t="shared" ca="1" si="316"/>
        <v>0</v>
      </c>
      <c r="J183" s="1">
        <f t="shared" ca="1" si="263"/>
        <v>2</v>
      </c>
      <c r="K183" s="2">
        <f t="shared" ca="1" si="264"/>
        <v>6</v>
      </c>
      <c r="L183" s="3">
        <f t="shared" ca="1" si="265"/>
        <v>4</v>
      </c>
      <c r="M183">
        <f t="shared" ca="1" si="266"/>
        <v>1</v>
      </c>
      <c r="N183">
        <f t="shared" ca="1" si="373"/>
        <v>8</v>
      </c>
      <c r="O183">
        <f t="shared" ca="1" si="374"/>
        <v>2</v>
      </c>
      <c r="P183">
        <f t="shared" ca="1" si="317"/>
        <v>0</v>
      </c>
      <c r="Q183">
        <f t="shared" ca="1" si="318"/>
        <v>23.999999999999982</v>
      </c>
      <c r="R183">
        <f t="shared" ca="1" si="319"/>
        <v>1</v>
      </c>
      <c r="S183">
        <f t="shared" ca="1" si="267"/>
        <v>-3.9999999999999964</v>
      </c>
      <c r="T183">
        <f t="shared" ca="1" si="320"/>
        <v>11.000000000000046</v>
      </c>
      <c r="U183" t="str">
        <f t="shared" ca="1" si="321"/>
        <v/>
      </c>
      <c r="W183" s="3">
        <f t="shared" ca="1" si="322"/>
        <v>3.9999999999999964</v>
      </c>
      <c r="X183" s="2">
        <f t="shared" ca="1" si="323"/>
        <v>7</v>
      </c>
      <c r="Y183" s="2">
        <f t="shared" ca="1" si="324"/>
        <v>8</v>
      </c>
      <c r="Z183" s="2">
        <f t="shared" ca="1" si="325"/>
        <v>11</v>
      </c>
      <c r="AA183" s="2">
        <f t="shared" ca="1" si="326"/>
        <v>12</v>
      </c>
      <c r="AB183" s="2" t="str">
        <f t="shared" ca="1" si="327"/>
        <v/>
      </c>
      <c r="AC183" s="2" t="str">
        <f t="shared" ca="1" si="328"/>
        <v/>
      </c>
      <c r="AD183" s="2" t="str">
        <f t="shared" ca="1" si="329"/>
        <v/>
      </c>
      <c r="AE183" s="2" t="str">
        <f t="shared" ca="1" si="330"/>
        <v/>
      </c>
      <c r="AF183" s="2" t="str">
        <f t="shared" ca="1" si="331"/>
        <v/>
      </c>
      <c r="AG183" s="2" t="str">
        <f t="shared" ca="1" si="332"/>
        <v/>
      </c>
      <c r="AH183" s="2" t="str">
        <f t="shared" ca="1" si="333"/>
        <v/>
      </c>
      <c r="AI183" s="2" t="str">
        <f t="shared" ca="1" si="334"/>
        <v/>
      </c>
      <c r="AJ183" s="2" t="str">
        <f t="shared" ca="1" si="335"/>
        <v/>
      </c>
      <c r="AK183" s="2" t="str">
        <f t="shared" ca="1" si="336"/>
        <v/>
      </c>
      <c r="AM183">
        <f t="shared" ca="1" si="375"/>
        <v>7</v>
      </c>
      <c r="AN183">
        <f t="shared" ca="1" si="376"/>
        <v>11</v>
      </c>
      <c r="AO183" t="str">
        <f t="shared" ca="1" si="377"/>
        <v/>
      </c>
      <c r="AP183" t="str">
        <f t="shared" ca="1" si="378"/>
        <v/>
      </c>
      <c r="AQ183" t="str">
        <f t="shared" ca="1" si="379"/>
        <v/>
      </c>
      <c r="AR183" t="str">
        <f t="shared" ca="1" si="380"/>
        <v/>
      </c>
      <c r="AS183" t="str">
        <f t="shared" ca="1" si="381"/>
        <v/>
      </c>
      <c r="AT183" t="str">
        <f t="shared" ca="1" si="382"/>
        <v/>
      </c>
      <c r="AU183" t="str">
        <f t="shared" ca="1" si="383"/>
        <v/>
      </c>
      <c r="AV183" t="str">
        <f t="shared" ca="1" si="384"/>
        <v/>
      </c>
      <c r="AW183" t="str">
        <f t="shared" ca="1" si="385"/>
        <v/>
      </c>
      <c r="AX183" t="str">
        <f t="shared" ca="1" si="386"/>
        <v/>
      </c>
      <c r="AY183">
        <f t="shared" ca="1" si="268"/>
        <v>8</v>
      </c>
      <c r="AZ183">
        <f t="shared" ca="1" si="269"/>
        <v>12</v>
      </c>
      <c r="BA183" t="str">
        <f t="shared" ca="1" si="270"/>
        <v/>
      </c>
      <c r="BB183" t="str">
        <f t="shared" ca="1" si="271"/>
        <v/>
      </c>
      <c r="BC183" t="str">
        <f t="shared" ca="1" si="272"/>
        <v/>
      </c>
      <c r="BD183" t="str">
        <f t="shared" ca="1" si="273"/>
        <v/>
      </c>
      <c r="BE183" t="str">
        <f t="shared" ca="1" si="274"/>
        <v/>
      </c>
      <c r="BF183" t="str">
        <f t="shared" ca="1" si="275"/>
        <v/>
      </c>
      <c r="BG183" t="str">
        <f t="shared" ca="1" si="276"/>
        <v/>
      </c>
      <c r="BH183" t="str">
        <f t="shared" ca="1" si="277"/>
        <v/>
      </c>
      <c r="BI183" t="str">
        <f t="shared" ca="1" si="278"/>
        <v/>
      </c>
      <c r="BJ183" t="str">
        <f t="shared" ca="1" si="279"/>
        <v/>
      </c>
      <c r="CC183">
        <f t="shared" ca="1" si="337"/>
        <v>7</v>
      </c>
      <c r="CD183">
        <f t="shared" ca="1" si="338"/>
        <v>11</v>
      </c>
      <c r="CE183" t="str">
        <f t="shared" ca="1" si="339"/>
        <v/>
      </c>
      <c r="CF183" t="str">
        <f t="shared" ca="1" si="340"/>
        <v/>
      </c>
      <c r="CG183" t="str">
        <f t="shared" ca="1" si="341"/>
        <v/>
      </c>
      <c r="CH183" t="str">
        <f t="shared" ca="1" si="342"/>
        <v/>
      </c>
      <c r="CI183" t="str">
        <f t="shared" ca="1" si="343"/>
        <v/>
      </c>
      <c r="CJ183" t="str">
        <f t="shared" ca="1" si="344"/>
        <v/>
      </c>
      <c r="CK183" t="str">
        <f t="shared" ca="1" si="345"/>
        <v/>
      </c>
      <c r="CL183" t="str">
        <f t="shared" ca="1" si="346"/>
        <v/>
      </c>
      <c r="CM183" t="str">
        <f t="shared" ca="1" si="347"/>
        <v/>
      </c>
      <c r="CN183" t="str">
        <f t="shared" ca="1" si="348"/>
        <v/>
      </c>
      <c r="CO183">
        <f t="shared" ca="1" si="349"/>
        <v>13</v>
      </c>
      <c r="CP183">
        <f t="shared" ca="1" si="350"/>
        <v>15</v>
      </c>
      <c r="CQ183">
        <f t="shared" ca="1" si="351"/>
        <v>16</v>
      </c>
      <c r="CR183">
        <f t="shared" ca="1" si="352"/>
        <v>17</v>
      </c>
      <c r="CS183">
        <f t="shared" ca="1" si="353"/>
        <v>19</v>
      </c>
      <c r="CT183">
        <f t="shared" ca="1" si="354"/>
        <v>24</v>
      </c>
      <c r="CU183" t="str">
        <f t="shared" ca="1" si="355"/>
        <v/>
      </c>
      <c r="CV183" t="str">
        <f t="shared" ca="1" si="356"/>
        <v/>
      </c>
      <c r="CW183" t="str">
        <f t="shared" ca="1" si="357"/>
        <v/>
      </c>
      <c r="CX183" t="str">
        <f t="shared" ca="1" si="358"/>
        <v/>
      </c>
      <c r="CY183" t="str">
        <f t="shared" ca="1" si="359"/>
        <v/>
      </c>
      <c r="CZ183" t="str">
        <f t="shared" ca="1" si="360"/>
        <v/>
      </c>
      <c r="DA183">
        <f t="shared" ca="1" si="361"/>
        <v>26</v>
      </c>
      <c r="DB183">
        <f t="shared" ca="1" si="362"/>
        <v>29</v>
      </c>
      <c r="DC183">
        <f t="shared" ca="1" si="363"/>
        <v>31</v>
      </c>
      <c r="DD183">
        <f t="shared" ca="1" si="364"/>
        <v>34</v>
      </c>
      <c r="DE183" t="str">
        <f t="shared" ca="1" si="365"/>
        <v/>
      </c>
      <c r="DF183" t="str">
        <f t="shared" ca="1" si="366"/>
        <v/>
      </c>
      <c r="DG183" t="str">
        <f t="shared" ca="1" si="367"/>
        <v/>
      </c>
      <c r="DH183" t="str">
        <f t="shared" ca="1" si="368"/>
        <v/>
      </c>
      <c r="DI183" t="str">
        <f t="shared" ca="1" si="369"/>
        <v/>
      </c>
      <c r="DJ183" t="str">
        <f t="shared" ca="1" si="370"/>
        <v/>
      </c>
      <c r="DK183" t="str">
        <f t="shared" ca="1" si="371"/>
        <v/>
      </c>
      <c r="DL183" t="str">
        <f t="shared" ca="1" si="372"/>
        <v/>
      </c>
      <c r="DM183">
        <v>1</v>
      </c>
      <c r="DN183">
        <f t="shared" ca="1" si="280"/>
        <v>1</v>
      </c>
      <c r="DO183">
        <f t="shared" ca="1" si="281"/>
        <v>1</v>
      </c>
      <c r="DP183">
        <f t="shared" ca="1" si="282"/>
        <v>1</v>
      </c>
      <c r="DQ183">
        <f t="shared" ca="1" si="283"/>
        <v>1</v>
      </c>
      <c r="DR183">
        <f t="shared" ca="1" si="284"/>
        <v>1</v>
      </c>
      <c r="DS183">
        <f t="shared" ca="1" si="285"/>
        <v>1</v>
      </c>
      <c r="DT183">
        <f t="shared" ca="1" si="286"/>
        <v>2</v>
      </c>
      <c r="DU183">
        <f t="shared" ca="1" si="287"/>
        <v>2</v>
      </c>
      <c r="DV183">
        <f t="shared" ca="1" si="288"/>
        <v>2</v>
      </c>
      <c r="DW183">
        <f t="shared" ca="1" si="289"/>
        <v>2</v>
      </c>
      <c r="DX183">
        <f t="shared" ca="1" si="290"/>
        <v>3</v>
      </c>
      <c r="DY183">
        <f t="shared" ca="1" si="291"/>
        <v>3</v>
      </c>
      <c r="DZ183" s="1">
        <v>1</v>
      </c>
      <c r="EA183">
        <f t="shared" ca="1" si="292"/>
        <v>2</v>
      </c>
      <c r="EB183">
        <f t="shared" ca="1" si="293"/>
        <v>2</v>
      </c>
      <c r="EC183">
        <f t="shared" ca="1" si="294"/>
        <v>3</v>
      </c>
      <c r="ED183">
        <f t="shared" ca="1" si="295"/>
        <v>4</v>
      </c>
      <c r="EE183">
        <f t="shared" ca="1" si="296"/>
        <v>5</v>
      </c>
      <c r="EF183">
        <f t="shared" ca="1" si="297"/>
        <v>5</v>
      </c>
      <c r="EG183">
        <f t="shared" ca="1" si="298"/>
        <v>6</v>
      </c>
      <c r="EH183">
        <f t="shared" ca="1" si="299"/>
        <v>6</v>
      </c>
      <c r="EI183">
        <f t="shared" ca="1" si="300"/>
        <v>6</v>
      </c>
      <c r="EJ183">
        <f t="shared" ca="1" si="301"/>
        <v>6</v>
      </c>
      <c r="EK183">
        <f t="shared" ca="1" si="302"/>
        <v>6</v>
      </c>
      <c r="EL183">
        <f t="shared" ca="1" si="303"/>
        <v>7</v>
      </c>
      <c r="EM183" s="1">
        <v>1</v>
      </c>
      <c r="EN183">
        <f t="shared" ca="1" si="304"/>
        <v>1</v>
      </c>
      <c r="EO183">
        <f t="shared" ca="1" si="305"/>
        <v>2</v>
      </c>
      <c r="EP183">
        <f t="shared" ca="1" si="306"/>
        <v>2</v>
      </c>
      <c r="EQ183">
        <f t="shared" ca="1" si="307"/>
        <v>2</v>
      </c>
      <c r="ER183">
        <f t="shared" ca="1" si="308"/>
        <v>3</v>
      </c>
      <c r="ES183">
        <f t="shared" ca="1" si="309"/>
        <v>3</v>
      </c>
      <c r="ET183">
        <f t="shared" ca="1" si="310"/>
        <v>4</v>
      </c>
      <c r="EU183">
        <f t="shared" ca="1" si="311"/>
        <v>4</v>
      </c>
      <c r="EV183">
        <f t="shared" ca="1" si="312"/>
        <v>4</v>
      </c>
      <c r="EW183">
        <f t="shared" ca="1" si="313"/>
        <v>5</v>
      </c>
      <c r="EX183">
        <f t="shared" ca="1" si="314"/>
        <v>5</v>
      </c>
      <c r="EY183">
        <f t="shared" ca="1" si="315"/>
        <v>5</v>
      </c>
      <c r="EZ183">
        <f ca="1">IF($G182="","",IF($F183&gt;$G$4,COUNTIF(OFFSET($G183,-($G$4+$N183-2),0,1,1):$G183,EZ$9),IF($G183=EZ$9,1,EZ182)))</f>
        <v>0</v>
      </c>
      <c r="FA183">
        <f ca="1">IF($G182="","",IF($F183&gt;$G$4,COUNTIF(OFFSET($G183,-($G$4+$N183-2),0,1,1):$G183,FA$9),IF($G183=FA$9,1,FA182)))</f>
        <v>0</v>
      </c>
      <c r="FB183">
        <f ca="1">IF($G182="","",IF($F183&gt;$G$4,COUNTIF(OFFSET($G183,-($G$4+$N183-2),0,1,1):$G183,FB$9),IF($G183=FB$9,1,FB182)))</f>
        <v>0</v>
      </c>
      <c r="FC183">
        <f ca="1">IF($G182="","",IF($F183&gt;$G$4,COUNTIF(OFFSET($G183,-($G$4+$N183-2),0,1,1):$G183,FC$9),IF($G183=FC$9,1,FC182)))</f>
        <v>0</v>
      </c>
      <c r="FD183">
        <f ca="1">IF($G182="","",IF($F183&gt;$G$4,COUNTIF(OFFSET($G183,-($G$4+$N183-2),0,1,1):$G183,FD$9),IF($G183=FD$9,1,FD182)))</f>
        <v>0</v>
      </c>
      <c r="FE183">
        <f ca="1">IF($G182="","",IF($F183&gt;$G$4,COUNTIF(OFFSET($G183,-($G$4+$N183-2),0,1,1):$G183,FE$9),IF($G183=FE$9,1,FE182)))</f>
        <v>0</v>
      </c>
      <c r="FF183">
        <f ca="1">IF($G182="","",IF($F183&gt;$G$4,COUNTIF(OFFSET($G183,-($G$4+$N183-2),0,1,1):$G183,FF$9),IF($G183=FF$9,1,FF182)))</f>
        <v>1</v>
      </c>
      <c r="FG183">
        <f ca="1">IF($G182="","",IF($F183&gt;$G$4,COUNTIF(OFFSET($G183,-($G$4+$N183-2),0,1,1):$G183,FG$9),IF($G183=FG$9,1,FG182)))</f>
        <v>0</v>
      </c>
      <c r="FH183">
        <f ca="1">IF($G182="","",IF($F183&gt;$G$4,COUNTIF(OFFSET($G183,-($G$4+$N183-2),0,1,1):$G183,FH$9),IF($G183=FH$9,1,FH182)))</f>
        <v>0</v>
      </c>
      <c r="FI183">
        <f ca="1">IF($G182="","",IF($F183&gt;$G$4,COUNTIF(OFFSET($G183,-($G$4+$N183-2),0,1,1):$G183,FI$9),IF($G183=FI$9,1,FI182)))</f>
        <v>0</v>
      </c>
      <c r="FJ183">
        <f ca="1">IF($G182="","",IF($F183&gt;$G$4,COUNTIF(OFFSET($G183,-($G$4+$N183-2),0,1,1):$G183,FJ$9),IF($G183=FJ$9,1,FJ182)))</f>
        <v>1</v>
      </c>
      <c r="FK183">
        <f ca="1">IF($G182="","",IF($F183&gt;$G$4,COUNTIF(OFFSET($G183,-($G$4+$N183-2),0,1,1):$G183,FK$9),IF($G183=FK$9,1,FK182)))</f>
        <v>0</v>
      </c>
      <c r="FL183">
        <f ca="1">IF($G182="","",IF($F183&gt;$G$4,COUNTIF(OFFSET($G183,-($G$4+$N183-2),0,1,1):$G183,FL$9),IF($G183=FL$9,1,FL182)))</f>
        <v>1</v>
      </c>
      <c r="FM183">
        <f ca="1">IF($G182="","",IF($F183&gt;$G$4,COUNTIF(OFFSET($G183,-($G$4+$N183-2),0,1,1):$G183,FM$9),IF($G183=FM$9,1,FM182)))</f>
        <v>0</v>
      </c>
      <c r="FN183">
        <f ca="1">IF($G182="","",IF($F183&gt;$G$4,COUNTIF(OFFSET($G183,-($G$4+$N183-2),0,1,1):$G183,FN$9),IF($G183=FN$9,1,FN182)))</f>
        <v>1</v>
      </c>
      <c r="FO183">
        <f ca="1">IF($G182="","",IF($F183&gt;$G$4,COUNTIF(OFFSET($G183,-($G$4+$N183-2),0,1,1):$G183,FO$9),IF($G183=FO$9,1,FO182)))</f>
        <v>1</v>
      </c>
      <c r="FP183">
        <f ca="1">IF($G182="","",IF($F183&gt;$G$4,COUNTIF(OFFSET($G183,-($G$4+$N183-2),0,1,1):$G183,FP$9),IF($G183=FP$9,1,FP182)))</f>
        <v>1</v>
      </c>
      <c r="FQ183">
        <f ca="1">IF($G182="","",IF($F183&gt;$G$4,COUNTIF(OFFSET($G183,-($G$4+$N183-2),0,1,1):$G183,FQ$9),IF($G183=FQ$9,1,FQ182)))</f>
        <v>0</v>
      </c>
      <c r="FR183">
        <f ca="1">IF($G182="","",IF($F183&gt;$G$4,COUNTIF(OFFSET($G183,-($G$4+$N183-2),0,1,1):$G183,FR$9),IF($G183=FR$9,1,FR182)))</f>
        <v>1</v>
      </c>
      <c r="FS183">
        <f ca="1">IF($G182="","",IF($F183&gt;$G$4,COUNTIF(OFFSET($G183,-($G$4+$N183-2),0,1,1):$G183,FS$9),IF($G183=FS$9,1,FS182)))</f>
        <v>0</v>
      </c>
      <c r="FT183">
        <f ca="1">IF($G182="","",IF($F183&gt;$G$4,COUNTIF(OFFSET($G183,-($G$4+$N183-2),0,1,1):$G183,FT$9),IF($G183=FT$9,1,FT182)))</f>
        <v>0</v>
      </c>
      <c r="FU183">
        <f ca="1">IF($G182="","",IF($F183&gt;$G$4,COUNTIF(OFFSET($G183,-($G$4+$N183-2),0,1,1):$G183,FU$9),IF($G183=FU$9,1,FU182)))</f>
        <v>0</v>
      </c>
      <c r="FV183">
        <f ca="1">IF($G182="","",IF($F183&gt;$G$4,COUNTIF(OFFSET($G183,-($G$4+$N183-2),0,1,1):$G183,FV$9),IF($G183=FV$9,1,FV182)))</f>
        <v>0</v>
      </c>
      <c r="FW183">
        <f ca="1">IF($G182="","",IF($F183&gt;$G$4,COUNTIF(OFFSET($G183,-($G$4+$N183-2),0,1,1):$G183,FW$9),IF($G183=FW$9,1,FW182)))</f>
        <v>1</v>
      </c>
      <c r="FX183">
        <f ca="1">IF($G182="","",IF($F183&gt;$G$4,COUNTIF(OFFSET($G183,-($G$4+$N183-2),0,1,1):$G183,FX$9),IF($G183=FX$9,1,FX182)))</f>
        <v>0</v>
      </c>
      <c r="FY183">
        <f ca="1">IF($G182="","",IF($F183&gt;$G$4,COUNTIF(OFFSET($G183,-($G$4+$N183-2),0,1,1):$G183,FY$9),IF($G183=FY$9,1,FY182)))</f>
        <v>2</v>
      </c>
      <c r="FZ183">
        <f ca="1">IF($G182="","",IF($F183&gt;$G$4,COUNTIF(OFFSET($G183,-($G$4+$N183-2),0,1,1):$G183,FZ$9),IF($G183=FZ$9,1,FZ182)))</f>
        <v>0</v>
      </c>
      <c r="GA183">
        <f ca="1">IF($G182="","",IF($F183&gt;$G$4,COUNTIF(OFFSET($G183,-($G$4+$N183-2),0,1,1):$G183,GA$9),IF($G183=GA$9,1,GA182)))</f>
        <v>0</v>
      </c>
      <c r="GB183">
        <f ca="1">IF($G182="","",IF($F183&gt;$G$4,COUNTIF(OFFSET($G183,-($G$4+$N183-2),0,1,1):$G183,GB$9),IF($G183=GB$9,1,GB182)))</f>
        <v>1</v>
      </c>
      <c r="GC183">
        <f ca="1">IF($G182="","",IF($F183&gt;$G$4,COUNTIF(OFFSET($G183,-($G$4+$N183-2),0,1,1):$G183,GC$9),IF($G183=GC$9,1,GC182)))</f>
        <v>0</v>
      </c>
      <c r="GD183">
        <f ca="1">IF($G182="","",IF($F183&gt;$G$4,COUNTIF(OFFSET($G183,-($G$4+$N183-2),0,1,1):$G183,GD$9),IF($G183=GD$9,1,GD182)))</f>
        <v>1</v>
      </c>
      <c r="GE183">
        <f ca="1">IF($G182="","",IF($F183&gt;$G$4,COUNTIF(OFFSET($G183,-($G$4+$N183-2),0,1,1):$G183,GE$9),IF($G183=GE$9,1,GE182)))</f>
        <v>0</v>
      </c>
      <c r="GF183">
        <f ca="1">IF($G182="","",IF($F183&gt;$G$4,COUNTIF(OFFSET($G183,-($G$4+$N183-2),0,1,1):$G183,GF$9),IF($G183=GF$9,1,GF182)))</f>
        <v>0</v>
      </c>
      <c r="GG183">
        <f ca="1">IF($G182="","",IF($F183&gt;$G$4,COUNTIF(OFFSET($G183,-($G$4+$N183-2),0,1,1):$G183,GG$9),IF($G183=GG$9,1,GG182)))</f>
        <v>1</v>
      </c>
      <c r="GH183">
        <f ca="1">IF($G182="","",IF($F183&gt;$G$4,COUNTIF(OFFSET($G183,-($G$4+$N183-2),0,1,1):$G183,GH$9),IF($G183=GH$9,1,GH182)))</f>
        <v>0</v>
      </c>
      <c r="GI183">
        <f ca="1">IF($G182="","",IF($F183&gt;$G$4,COUNTIF(OFFSET($G183,-($G$4+$N183-2),0,1,1):$G183,GI$9),IF($G183=GI$9,1,GI182)))</f>
        <v>0</v>
      </c>
    </row>
    <row r="184" spans="6:191" x14ac:dyDescent="0.25">
      <c r="F184">
        <v>175</v>
      </c>
      <c r="G184" s="1">
        <v>19</v>
      </c>
      <c r="H184" s="3">
        <f t="shared" si="262"/>
        <v>2</v>
      </c>
      <c r="I184">
        <f t="shared" ca="1" si="316"/>
        <v>0</v>
      </c>
      <c r="J184" s="1">
        <f t="shared" ca="1" si="263"/>
        <v>2</v>
      </c>
      <c r="K184" s="2">
        <f t="shared" ca="1" si="264"/>
        <v>6</v>
      </c>
      <c r="L184" s="3">
        <f t="shared" ca="1" si="265"/>
        <v>4</v>
      </c>
      <c r="M184">
        <f t="shared" ca="1" si="266"/>
        <v>1</v>
      </c>
      <c r="N184">
        <f t="shared" ca="1" si="373"/>
        <v>9</v>
      </c>
      <c r="O184">
        <f t="shared" ca="1" si="374"/>
        <v>2</v>
      </c>
      <c r="P184">
        <f t="shared" ca="1" si="317"/>
        <v>0</v>
      </c>
      <c r="Q184">
        <f t="shared" ca="1" si="318"/>
        <v>27.999999999999979</v>
      </c>
      <c r="R184">
        <f t="shared" ca="1" si="319"/>
        <v>1</v>
      </c>
      <c r="S184">
        <f t="shared" ca="1" si="267"/>
        <v>-3.9999999999999964</v>
      </c>
      <c r="T184">
        <f t="shared" ca="1" si="320"/>
        <v>7.0000000000000497</v>
      </c>
      <c r="U184" t="str">
        <f t="shared" ca="1" si="321"/>
        <v/>
      </c>
      <c r="W184" s="3">
        <f t="shared" ca="1" si="322"/>
        <v>3.9999999999999964</v>
      </c>
      <c r="X184" s="2">
        <f t="shared" ca="1" si="323"/>
        <v>7</v>
      </c>
      <c r="Y184" s="2">
        <f t="shared" ca="1" si="324"/>
        <v>8</v>
      </c>
      <c r="Z184" s="2">
        <f t="shared" ca="1" si="325"/>
        <v>11</v>
      </c>
      <c r="AA184" s="2">
        <f t="shared" ca="1" si="326"/>
        <v>12</v>
      </c>
      <c r="AB184" s="2" t="str">
        <f t="shared" ca="1" si="327"/>
        <v/>
      </c>
      <c r="AC184" s="2" t="str">
        <f t="shared" ca="1" si="328"/>
        <v/>
      </c>
      <c r="AD184" s="2" t="str">
        <f t="shared" ca="1" si="329"/>
        <v/>
      </c>
      <c r="AE184" s="2" t="str">
        <f t="shared" ca="1" si="330"/>
        <v/>
      </c>
      <c r="AF184" s="2" t="str">
        <f t="shared" ca="1" si="331"/>
        <v/>
      </c>
      <c r="AG184" s="2" t="str">
        <f t="shared" ca="1" si="332"/>
        <v/>
      </c>
      <c r="AH184" s="2" t="str">
        <f t="shared" ca="1" si="333"/>
        <v/>
      </c>
      <c r="AI184" s="2" t="str">
        <f t="shared" ca="1" si="334"/>
        <v/>
      </c>
      <c r="AJ184" s="2" t="str">
        <f t="shared" ca="1" si="335"/>
        <v/>
      </c>
      <c r="AK184" s="2" t="str">
        <f t="shared" ca="1" si="336"/>
        <v/>
      </c>
      <c r="AM184">
        <f t="shared" ca="1" si="375"/>
        <v>7</v>
      </c>
      <c r="AN184">
        <f t="shared" ca="1" si="376"/>
        <v>11</v>
      </c>
      <c r="AO184" t="str">
        <f t="shared" ca="1" si="377"/>
        <v/>
      </c>
      <c r="AP184" t="str">
        <f t="shared" ca="1" si="378"/>
        <v/>
      </c>
      <c r="AQ184" t="str">
        <f t="shared" ca="1" si="379"/>
        <v/>
      </c>
      <c r="AR184" t="str">
        <f t="shared" ca="1" si="380"/>
        <v/>
      </c>
      <c r="AS184" t="str">
        <f t="shared" ca="1" si="381"/>
        <v/>
      </c>
      <c r="AT184" t="str">
        <f t="shared" ca="1" si="382"/>
        <v/>
      </c>
      <c r="AU184" t="str">
        <f t="shared" ca="1" si="383"/>
        <v/>
      </c>
      <c r="AV184" t="str">
        <f t="shared" ca="1" si="384"/>
        <v/>
      </c>
      <c r="AW184" t="str">
        <f t="shared" ca="1" si="385"/>
        <v/>
      </c>
      <c r="AX184" t="str">
        <f t="shared" ca="1" si="386"/>
        <v/>
      </c>
      <c r="AY184">
        <f t="shared" ca="1" si="268"/>
        <v>8</v>
      </c>
      <c r="AZ184">
        <f t="shared" ca="1" si="269"/>
        <v>12</v>
      </c>
      <c r="BA184" t="str">
        <f t="shared" ca="1" si="270"/>
        <v/>
      </c>
      <c r="BB184" t="str">
        <f t="shared" ca="1" si="271"/>
        <v/>
      </c>
      <c r="BC184" t="str">
        <f t="shared" ca="1" si="272"/>
        <v/>
      </c>
      <c r="BD184" t="str">
        <f t="shared" ca="1" si="273"/>
        <v/>
      </c>
      <c r="BE184" t="str">
        <f t="shared" ca="1" si="274"/>
        <v/>
      </c>
      <c r="BF184" t="str">
        <f t="shared" ca="1" si="275"/>
        <v/>
      </c>
      <c r="BG184" t="str">
        <f t="shared" ca="1" si="276"/>
        <v/>
      </c>
      <c r="BH184" t="str">
        <f t="shared" ca="1" si="277"/>
        <v/>
      </c>
      <c r="BI184" t="str">
        <f t="shared" ca="1" si="278"/>
        <v/>
      </c>
      <c r="BJ184" t="str">
        <f t="shared" ca="1" si="279"/>
        <v/>
      </c>
      <c r="CC184">
        <f t="shared" ca="1" si="337"/>
        <v>7</v>
      </c>
      <c r="CD184">
        <f t="shared" ca="1" si="338"/>
        <v>11</v>
      </c>
      <c r="CE184" t="str">
        <f t="shared" ca="1" si="339"/>
        <v/>
      </c>
      <c r="CF184" t="str">
        <f t="shared" ca="1" si="340"/>
        <v/>
      </c>
      <c r="CG184" t="str">
        <f t="shared" ca="1" si="341"/>
        <v/>
      </c>
      <c r="CH184" t="str">
        <f t="shared" ca="1" si="342"/>
        <v/>
      </c>
      <c r="CI184" t="str">
        <f t="shared" ca="1" si="343"/>
        <v/>
      </c>
      <c r="CJ184" t="str">
        <f t="shared" ca="1" si="344"/>
        <v/>
      </c>
      <c r="CK184" t="str">
        <f t="shared" ca="1" si="345"/>
        <v/>
      </c>
      <c r="CL184" t="str">
        <f t="shared" ca="1" si="346"/>
        <v/>
      </c>
      <c r="CM184" t="str">
        <f t="shared" ca="1" si="347"/>
        <v/>
      </c>
      <c r="CN184" t="str">
        <f t="shared" ca="1" si="348"/>
        <v/>
      </c>
      <c r="CO184">
        <f t="shared" ca="1" si="349"/>
        <v>13</v>
      </c>
      <c r="CP184">
        <f t="shared" ca="1" si="350"/>
        <v>15</v>
      </c>
      <c r="CQ184">
        <f t="shared" ca="1" si="351"/>
        <v>16</v>
      </c>
      <c r="CR184">
        <f t="shared" ca="1" si="352"/>
        <v>17</v>
      </c>
      <c r="CS184">
        <f t="shared" ca="1" si="353"/>
        <v>19</v>
      </c>
      <c r="CT184">
        <f t="shared" ca="1" si="354"/>
        <v>24</v>
      </c>
      <c r="CU184" t="str">
        <f t="shared" ca="1" si="355"/>
        <v/>
      </c>
      <c r="CV184" t="str">
        <f t="shared" ca="1" si="356"/>
        <v/>
      </c>
      <c r="CW184" t="str">
        <f t="shared" ca="1" si="357"/>
        <v/>
      </c>
      <c r="CX184" t="str">
        <f t="shared" ca="1" si="358"/>
        <v/>
      </c>
      <c r="CY184" t="str">
        <f t="shared" ca="1" si="359"/>
        <v/>
      </c>
      <c r="CZ184" t="str">
        <f t="shared" ca="1" si="360"/>
        <v/>
      </c>
      <c r="DA184">
        <f t="shared" ca="1" si="361"/>
        <v>26</v>
      </c>
      <c r="DB184">
        <f t="shared" ca="1" si="362"/>
        <v>29</v>
      </c>
      <c r="DC184">
        <f t="shared" ca="1" si="363"/>
        <v>31</v>
      </c>
      <c r="DD184">
        <f t="shared" ca="1" si="364"/>
        <v>34</v>
      </c>
      <c r="DE184" t="str">
        <f t="shared" ca="1" si="365"/>
        <v/>
      </c>
      <c r="DF184" t="str">
        <f t="shared" ca="1" si="366"/>
        <v/>
      </c>
      <c r="DG184" t="str">
        <f t="shared" ca="1" si="367"/>
        <v/>
      </c>
      <c r="DH184" t="str">
        <f t="shared" ca="1" si="368"/>
        <v/>
      </c>
      <c r="DI184" t="str">
        <f t="shared" ca="1" si="369"/>
        <v/>
      </c>
      <c r="DJ184" t="str">
        <f t="shared" ca="1" si="370"/>
        <v/>
      </c>
      <c r="DK184" t="str">
        <f t="shared" ca="1" si="371"/>
        <v/>
      </c>
      <c r="DL184" t="str">
        <f t="shared" ca="1" si="372"/>
        <v/>
      </c>
      <c r="DM184">
        <v>1</v>
      </c>
      <c r="DN184">
        <f t="shared" ca="1" si="280"/>
        <v>1</v>
      </c>
      <c r="DO184">
        <f t="shared" ca="1" si="281"/>
        <v>1</v>
      </c>
      <c r="DP184">
        <f t="shared" ca="1" si="282"/>
        <v>1</v>
      </c>
      <c r="DQ184">
        <f t="shared" ca="1" si="283"/>
        <v>1</v>
      </c>
      <c r="DR184">
        <f t="shared" ca="1" si="284"/>
        <v>1</v>
      </c>
      <c r="DS184">
        <f t="shared" ca="1" si="285"/>
        <v>1</v>
      </c>
      <c r="DT184">
        <f t="shared" ca="1" si="286"/>
        <v>2</v>
      </c>
      <c r="DU184">
        <f t="shared" ca="1" si="287"/>
        <v>2</v>
      </c>
      <c r="DV184">
        <f t="shared" ca="1" si="288"/>
        <v>2</v>
      </c>
      <c r="DW184">
        <f t="shared" ca="1" si="289"/>
        <v>2</v>
      </c>
      <c r="DX184">
        <f t="shared" ca="1" si="290"/>
        <v>3</v>
      </c>
      <c r="DY184">
        <f t="shared" ca="1" si="291"/>
        <v>3</v>
      </c>
      <c r="DZ184" s="1">
        <v>1</v>
      </c>
      <c r="EA184">
        <f t="shared" ca="1" si="292"/>
        <v>2</v>
      </c>
      <c r="EB184">
        <f t="shared" ca="1" si="293"/>
        <v>2</v>
      </c>
      <c r="EC184">
        <f t="shared" ca="1" si="294"/>
        <v>3</v>
      </c>
      <c r="ED184">
        <f t="shared" ca="1" si="295"/>
        <v>4</v>
      </c>
      <c r="EE184">
        <f t="shared" ca="1" si="296"/>
        <v>5</v>
      </c>
      <c r="EF184">
        <f t="shared" ca="1" si="297"/>
        <v>5</v>
      </c>
      <c r="EG184">
        <f t="shared" ca="1" si="298"/>
        <v>6</v>
      </c>
      <c r="EH184">
        <f t="shared" ca="1" si="299"/>
        <v>6</v>
      </c>
      <c r="EI184">
        <f t="shared" ca="1" si="300"/>
        <v>6</v>
      </c>
      <c r="EJ184">
        <f t="shared" ca="1" si="301"/>
        <v>6</v>
      </c>
      <c r="EK184">
        <f t="shared" ca="1" si="302"/>
        <v>6</v>
      </c>
      <c r="EL184">
        <f t="shared" ca="1" si="303"/>
        <v>7</v>
      </c>
      <c r="EM184" s="1">
        <v>1</v>
      </c>
      <c r="EN184">
        <f t="shared" ca="1" si="304"/>
        <v>1</v>
      </c>
      <c r="EO184">
        <f t="shared" ca="1" si="305"/>
        <v>2</v>
      </c>
      <c r="EP184">
        <f t="shared" ca="1" si="306"/>
        <v>2</v>
      </c>
      <c r="EQ184">
        <f t="shared" ca="1" si="307"/>
        <v>2</v>
      </c>
      <c r="ER184">
        <f t="shared" ca="1" si="308"/>
        <v>3</v>
      </c>
      <c r="ES184">
        <f t="shared" ca="1" si="309"/>
        <v>3</v>
      </c>
      <c r="ET184">
        <f t="shared" ca="1" si="310"/>
        <v>4</v>
      </c>
      <c r="EU184">
        <f t="shared" ca="1" si="311"/>
        <v>4</v>
      </c>
      <c r="EV184">
        <f t="shared" ca="1" si="312"/>
        <v>4</v>
      </c>
      <c r="EW184">
        <f t="shared" ca="1" si="313"/>
        <v>5</v>
      </c>
      <c r="EX184">
        <f t="shared" ca="1" si="314"/>
        <v>5</v>
      </c>
      <c r="EY184">
        <f t="shared" ca="1" si="315"/>
        <v>5</v>
      </c>
      <c r="EZ184">
        <f ca="1">IF($G183="","",IF($F184&gt;$G$4,COUNTIF(OFFSET($G184,-($G$4+$N184-2),0,1,1):$G184,EZ$9),IF($G184=EZ$9,1,EZ183)))</f>
        <v>0</v>
      </c>
      <c r="FA184">
        <f ca="1">IF($G183="","",IF($F184&gt;$G$4,COUNTIF(OFFSET($G184,-($G$4+$N184-2),0,1,1):$G184,FA$9),IF($G184=FA$9,1,FA183)))</f>
        <v>0</v>
      </c>
      <c r="FB184">
        <f ca="1">IF($G183="","",IF($F184&gt;$G$4,COUNTIF(OFFSET($G184,-($G$4+$N184-2),0,1,1):$G184,FB$9),IF($G184=FB$9,1,FB183)))</f>
        <v>0</v>
      </c>
      <c r="FC184">
        <f ca="1">IF($G183="","",IF($F184&gt;$G$4,COUNTIF(OFFSET($G184,-($G$4+$N184-2),0,1,1):$G184,FC$9),IF($G184=FC$9,1,FC183)))</f>
        <v>0</v>
      </c>
      <c r="FD184">
        <f ca="1">IF($G183="","",IF($F184&gt;$G$4,COUNTIF(OFFSET($G184,-($G$4+$N184-2),0,1,1):$G184,FD$9),IF($G184=FD$9,1,FD183)))</f>
        <v>0</v>
      </c>
      <c r="FE184">
        <f ca="1">IF($G183="","",IF($F184&gt;$G$4,COUNTIF(OFFSET($G184,-($G$4+$N184-2),0,1,1):$G184,FE$9),IF($G184=FE$9,1,FE183)))</f>
        <v>0</v>
      </c>
      <c r="FF184">
        <f ca="1">IF($G183="","",IF($F184&gt;$G$4,COUNTIF(OFFSET($G184,-($G$4+$N184-2),0,1,1):$G184,FF$9),IF($G184=FF$9,1,FF183)))</f>
        <v>1</v>
      </c>
      <c r="FG184">
        <f ca="1">IF($G183="","",IF($F184&gt;$G$4,COUNTIF(OFFSET($G184,-($G$4+$N184-2),0,1,1):$G184,FG$9),IF($G184=FG$9,1,FG183)))</f>
        <v>0</v>
      </c>
      <c r="FH184">
        <f ca="1">IF($G183="","",IF($F184&gt;$G$4,COUNTIF(OFFSET($G184,-($G$4+$N184-2),0,1,1):$G184,FH$9),IF($G184=FH$9,1,FH183)))</f>
        <v>0</v>
      </c>
      <c r="FI184">
        <f ca="1">IF($G183="","",IF($F184&gt;$G$4,COUNTIF(OFFSET($G184,-($G$4+$N184-2),0,1,1):$G184,FI$9),IF($G184=FI$9,1,FI183)))</f>
        <v>0</v>
      </c>
      <c r="FJ184">
        <f ca="1">IF($G183="","",IF($F184&gt;$G$4,COUNTIF(OFFSET($G184,-($G$4+$N184-2),0,1,1):$G184,FJ$9),IF($G184=FJ$9,1,FJ183)))</f>
        <v>1</v>
      </c>
      <c r="FK184">
        <f ca="1">IF($G183="","",IF($F184&gt;$G$4,COUNTIF(OFFSET($G184,-($G$4+$N184-2),0,1,1):$G184,FK$9),IF($G184=FK$9,1,FK183)))</f>
        <v>0</v>
      </c>
      <c r="FL184">
        <f ca="1">IF($G183="","",IF($F184&gt;$G$4,COUNTIF(OFFSET($G184,-($G$4+$N184-2),0,1,1):$G184,FL$9),IF($G184=FL$9,1,FL183)))</f>
        <v>1</v>
      </c>
      <c r="FM184">
        <f ca="1">IF($G183="","",IF($F184&gt;$G$4,COUNTIF(OFFSET($G184,-($G$4+$N184-2),0,1,1):$G184,FM$9),IF($G184=FM$9,1,FM183)))</f>
        <v>0</v>
      </c>
      <c r="FN184">
        <f ca="1">IF($G183="","",IF($F184&gt;$G$4,COUNTIF(OFFSET($G184,-($G$4+$N184-2),0,1,1):$G184,FN$9),IF($G184=FN$9,1,FN183)))</f>
        <v>1</v>
      </c>
      <c r="FO184">
        <f ca="1">IF($G183="","",IF($F184&gt;$G$4,COUNTIF(OFFSET($G184,-($G$4+$N184-2),0,1,1):$G184,FO$9),IF($G184=FO$9,1,FO183)))</f>
        <v>1</v>
      </c>
      <c r="FP184">
        <f ca="1">IF($G183="","",IF($F184&gt;$G$4,COUNTIF(OFFSET($G184,-($G$4+$N184-2),0,1,1):$G184,FP$9),IF($G184=FP$9,1,FP183)))</f>
        <v>1</v>
      </c>
      <c r="FQ184">
        <f ca="1">IF($G183="","",IF($F184&gt;$G$4,COUNTIF(OFFSET($G184,-($G$4+$N184-2),0,1,1):$G184,FQ$9),IF($G184=FQ$9,1,FQ183)))</f>
        <v>0</v>
      </c>
      <c r="FR184">
        <f ca="1">IF($G183="","",IF($F184&gt;$G$4,COUNTIF(OFFSET($G184,-($G$4+$N184-2),0,1,1):$G184,FR$9),IF($G184=FR$9,1,FR183)))</f>
        <v>2</v>
      </c>
      <c r="FS184">
        <f ca="1">IF($G183="","",IF($F184&gt;$G$4,COUNTIF(OFFSET($G184,-($G$4+$N184-2),0,1,1):$G184,FS$9),IF($G184=FS$9,1,FS183)))</f>
        <v>0</v>
      </c>
      <c r="FT184">
        <f ca="1">IF($G183="","",IF($F184&gt;$G$4,COUNTIF(OFFSET($G184,-($G$4+$N184-2),0,1,1):$G184,FT$9),IF($G184=FT$9,1,FT183)))</f>
        <v>0</v>
      </c>
      <c r="FU184">
        <f ca="1">IF($G183="","",IF($F184&gt;$G$4,COUNTIF(OFFSET($G184,-($G$4+$N184-2),0,1,1):$G184,FU$9),IF($G184=FU$9,1,FU183)))</f>
        <v>0</v>
      </c>
      <c r="FV184">
        <f ca="1">IF($G183="","",IF($F184&gt;$G$4,COUNTIF(OFFSET($G184,-($G$4+$N184-2),0,1,1):$G184,FV$9),IF($G184=FV$9,1,FV183)))</f>
        <v>0</v>
      </c>
      <c r="FW184">
        <f ca="1">IF($G183="","",IF($F184&gt;$G$4,COUNTIF(OFFSET($G184,-($G$4+$N184-2),0,1,1):$G184,FW$9),IF($G184=FW$9,1,FW183)))</f>
        <v>1</v>
      </c>
      <c r="FX184">
        <f ca="1">IF($G183="","",IF($F184&gt;$G$4,COUNTIF(OFFSET($G184,-($G$4+$N184-2),0,1,1):$G184,FX$9),IF($G184=FX$9,1,FX183)))</f>
        <v>0</v>
      </c>
      <c r="FY184">
        <f ca="1">IF($G183="","",IF($F184&gt;$G$4,COUNTIF(OFFSET($G184,-($G$4+$N184-2),0,1,1):$G184,FY$9),IF($G184=FY$9,1,FY183)))</f>
        <v>2</v>
      </c>
      <c r="FZ184">
        <f ca="1">IF($G183="","",IF($F184&gt;$G$4,COUNTIF(OFFSET($G184,-($G$4+$N184-2),0,1,1):$G184,FZ$9),IF($G184=FZ$9,1,FZ183)))</f>
        <v>0</v>
      </c>
      <c r="GA184">
        <f ca="1">IF($G183="","",IF($F184&gt;$G$4,COUNTIF(OFFSET($G184,-($G$4+$N184-2),0,1,1):$G184,GA$9),IF($G184=GA$9,1,GA183)))</f>
        <v>0</v>
      </c>
      <c r="GB184">
        <f ca="1">IF($G183="","",IF($F184&gt;$G$4,COUNTIF(OFFSET($G184,-($G$4+$N184-2),0,1,1):$G184,GB$9),IF($G184=GB$9,1,GB183)))</f>
        <v>1</v>
      </c>
      <c r="GC184">
        <f ca="1">IF($G183="","",IF($F184&gt;$G$4,COUNTIF(OFFSET($G184,-($G$4+$N184-2),0,1,1):$G184,GC$9),IF($G184=GC$9,1,GC183)))</f>
        <v>0</v>
      </c>
      <c r="GD184">
        <f ca="1">IF($G183="","",IF($F184&gt;$G$4,COUNTIF(OFFSET($G184,-($G$4+$N184-2),0,1,1):$G184,GD$9),IF($G184=GD$9,1,GD183)))</f>
        <v>1</v>
      </c>
      <c r="GE184">
        <f ca="1">IF($G183="","",IF($F184&gt;$G$4,COUNTIF(OFFSET($G184,-($G$4+$N184-2),0,1,1):$G184,GE$9),IF($G184=GE$9,1,GE183)))</f>
        <v>0</v>
      </c>
      <c r="GF184">
        <f ca="1">IF($G183="","",IF($F184&gt;$G$4,COUNTIF(OFFSET($G184,-($G$4+$N184-2),0,1,1):$G184,GF$9),IF($G184=GF$9,1,GF183)))</f>
        <v>0</v>
      </c>
      <c r="GG184">
        <f ca="1">IF($G183="","",IF($F184&gt;$G$4,COUNTIF(OFFSET($G184,-($G$4+$N184-2),0,1,1):$G184,GG$9),IF($G184=GG$9,1,GG183)))</f>
        <v>1</v>
      </c>
      <c r="GH184">
        <f ca="1">IF($G183="","",IF($F184&gt;$G$4,COUNTIF(OFFSET($G184,-($G$4+$N184-2),0,1,1):$G184,GH$9),IF($G184=GH$9,1,GH183)))</f>
        <v>0</v>
      </c>
      <c r="GI184">
        <f ca="1">IF($G183="","",IF($F184&gt;$G$4,COUNTIF(OFFSET($G184,-($G$4+$N184-2),0,1,1):$G184,GI$9),IF($G184=GI$9,1,GI183)))</f>
        <v>0</v>
      </c>
    </row>
    <row r="185" spans="6:191" x14ac:dyDescent="0.25">
      <c r="F185">
        <v>176</v>
      </c>
      <c r="G185" s="1">
        <v>12</v>
      </c>
      <c r="H185" s="3">
        <f t="shared" si="262"/>
        <v>1</v>
      </c>
      <c r="I185">
        <f t="shared" ca="1" si="316"/>
        <v>1</v>
      </c>
      <c r="J185" s="1">
        <f t="shared" ca="1" si="263"/>
        <v>1</v>
      </c>
      <c r="K185" s="2">
        <f t="shared" ca="1" si="264"/>
        <v>2</v>
      </c>
      <c r="L185" s="3">
        <f t="shared" ca="1" si="265"/>
        <v>2</v>
      </c>
      <c r="M185">
        <f t="shared" ca="1" si="266"/>
        <v>1</v>
      </c>
      <c r="N185">
        <f t="shared" ca="1" si="373"/>
        <v>1</v>
      </c>
      <c r="O185">
        <f t="shared" ca="1" si="374"/>
        <v>2</v>
      </c>
      <c r="P185">
        <f t="shared" ca="1" si="317"/>
        <v>1</v>
      </c>
      <c r="Q185">
        <f t="shared" ca="1" si="318"/>
        <v>31.999999999999975</v>
      </c>
      <c r="R185">
        <f t="shared" ca="1" si="319"/>
        <v>1</v>
      </c>
      <c r="S185">
        <f t="shared" ca="1" si="267"/>
        <v>32</v>
      </c>
      <c r="T185">
        <f t="shared" ca="1" si="320"/>
        <v>39.00000000000005</v>
      </c>
      <c r="U185">
        <f t="shared" ca="1" si="321"/>
        <v>31.999999999999975</v>
      </c>
      <c r="W185" s="3">
        <f t="shared" ca="1" si="322"/>
        <v>3.9999999999999964</v>
      </c>
      <c r="X185" s="2">
        <f t="shared" ca="1" si="323"/>
        <v>7</v>
      </c>
      <c r="Y185" s="2">
        <f t="shared" ca="1" si="324"/>
        <v>8</v>
      </c>
      <c r="Z185" s="2">
        <f t="shared" ca="1" si="325"/>
        <v>11</v>
      </c>
      <c r="AA185" s="2">
        <f t="shared" ca="1" si="326"/>
        <v>12</v>
      </c>
      <c r="AB185" s="2" t="str">
        <f t="shared" ca="1" si="327"/>
        <v/>
      </c>
      <c r="AC185" s="2" t="str">
        <f t="shared" ca="1" si="328"/>
        <v/>
      </c>
      <c r="AD185" s="2" t="str">
        <f t="shared" ca="1" si="329"/>
        <v/>
      </c>
      <c r="AE185" s="2" t="str">
        <f t="shared" ca="1" si="330"/>
        <v/>
      </c>
      <c r="AF185" s="2" t="str">
        <f t="shared" ca="1" si="331"/>
        <v/>
      </c>
      <c r="AG185" s="2" t="str">
        <f t="shared" ca="1" si="332"/>
        <v/>
      </c>
      <c r="AH185" s="2" t="str">
        <f t="shared" ca="1" si="333"/>
        <v/>
      </c>
      <c r="AI185" s="2" t="str">
        <f t="shared" ca="1" si="334"/>
        <v/>
      </c>
      <c r="AJ185" s="2" t="str">
        <f t="shared" ca="1" si="335"/>
        <v/>
      </c>
      <c r="AK185" s="2" t="str">
        <f t="shared" ca="1" si="336"/>
        <v/>
      </c>
      <c r="AM185">
        <f t="shared" ca="1" si="375"/>
        <v>7</v>
      </c>
      <c r="AN185">
        <f t="shared" ca="1" si="376"/>
        <v>11</v>
      </c>
      <c r="AO185" t="str">
        <f t="shared" ca="1" si="377"/>
        <v/>
      </c>
      <c r="AP185" t="str">
        <f t="shared" ca="1" si="378"/>
        <v/>
      </c>
      <c r="AQ185" t="str">
        <f t="shared" ca="1" si="379"/>
        <v/>
      </c>
      <c r="AR185" t="str">
        <f t="shared" ca="1" si="380"/>
        <v/>
      </c>
      <c r="AS185" t="str">
        <f t="shared" ca="1" si="381"/>
        <v/>
      </c>
      <c r="AT185" t="str">
        <f t="shared" ca="1" si="382"/>
        <v/>
      </c>
      <c r="AU185" t="str">
        <f t="shared" ca="1" si="383"/>
        <v/>
      </c>
      <c r="AV185" t="str">
        <f t="shared" ca="1" si="384"/>
        <v/>
      </c>
      <c r="AW185" t="str">
        <f t="shared" ca="1" si="385"/>
        <v/>
      </c>
      <c r="AX185" t="str">
        <f t="shared" ca="1" si="386"/>
        <v/>
      </c>
      <c r="AY185">
        <f t="shared" ca="1" si="268"/>
        <v>8</v>
      </c>
      <c r="AZ185">
        <f t="shared" ca="1" si="269"/>
        <v>12</v>
      </c>
      <c r="BA185" t="str">
        <f t="shared" ca="1" si="270"/>
        <v/>
      </c>
      <c r="BB185" t="str">
        <f t="shared" ca="1" si="271"/>
        <v/>
      </c>
      <c r="BC185" t="str">
        <f t="shared" ca="1" si="272"/>
        <v/>
      </c>
      <c r="BD185" t="str">
        <f t="shared" ca="1" si="273"/>
        <v/>
      </c>
      <c r="BE185" t="str">
        <f t="shared" ca="1" si="274"/>
        <v/>
      </c>
      <c r="BF185" t="str">
        <f t="shared" ca="1" si="275"/>
        <v/>
      </c>
      <c r="BG185" t="str">
        <f t="shared" ca="1" si="276"/>
        <v/>
      </c>
      <c r="BH185" t="str">
        <f t="shared" ca="1" si="277"/>
        <v/>
      </c>
      <c r="BI185" t="str">
        <f t="shared" ca="1" si="278"/>
        <v/>
      </c>
      <c r="BJ185" t="str">
        <f t="shared" ca="1" si="279"/>
        <v/>
      </c>
      <c r="CC185">
        <f t="shared" ca="1" si="337"/>
        <v>12</v>
      </c>
      <c r="CD185" t="str">
        <f t="shared" ca="1" si="338"/>
        <v/>
      </c>
      <c r="CE185" t="str">
        <f t="shared" ca="1" si="339"/>
        <v/>
      </c>
      <c r="CF185" t="str">
        <f t="shared" ca="1" si="340"/>
        <v/>
      </c>
      <c r="CG185" t="str">
        <f t="shared" ca="1" si="341"/>
        <v/>
      </c>
      <c r="CH185" t="str">
        <f t="shared" ca="1" si="342"/>
        <v/>
      </c>
      <c r="CI185" t="str">
        <f t="shared" ca="1" si="343"/>
        <v/>
      </c>
      <c r="CJ185" t="str">
        <f t="shared" ca="1" si="344"/>
        <v/>
      </c>
      <c r="CK185" t="str">
        <f t="shared" ca="1" si="345"/>
        <v/>
      </c>
      <c r="CL185" t="str">
        <f t="shared" ca="1" si="346"/>
        <v/>
      </c>
      <c r="CM185" t="str">
        <f t="shared" ca="1" si="347"/>
        <v/>
      </c>
      <c r="CN185" t="str">
        <f t="shared" ca="1" si="348"/>
        <v/>
      </c>
      <c r="CO185">
        <f t="shared" ca="1" si="349"/>
        <v>13</v>
      </c>
      <c r="CP185">
        <f t="shared" ca="1" si="350"/>
        <v>19</v>
      </c>
      <c r="CQ185" t="str">
        <f t="shared" ca="1" si="351"/>
        <v/>
      </c>
      <c r="CR185" t="str">
        <f t="shared" ca="1" si="352"/>
        <v/>
      </c>
      <c r="CS185" t="str">
        <f t="shared" ca="1" si="353"/>
        <v/>
      </c>
      <c r="CT185" t="str">
        <f t="shared" ca="1" si="354"/>
        <v/>
      </c>
      <c r="CU185" t="str">
        <f t="shared" ca="1" si="355"/>
        <v/>
      </c>
      <c r="CV185" t="str">
        <f t="shared" ca="1" si="356"/>
        <v/>
      </c>
      <c r="CW185" t="str">
        <f t="shared" ca="1" si="357"/>
        <v/>
      </c>
      <c r="CX185" t="str">
        <f t="shared" ca="1" si="358"/>
        <v/>
      </c>
      <c r="CY185" t="str">
        <f t="shared" ca="1" si="359"/>
        <v/>
      </c>
      <c r="CZ185" t="str">
        <f t="shared" ca="1" si="360"/>
        <v/>
      </c>
      <c r="DA185">
        <f t="shared" ca="1" si="361"/>
        <v>26</v>
      </c>
      <c r="DB185">
        <f t="shared" ca="1" si="362"/>
        <v>29</v>
      </c>
      <c r="DC185" t="str">
        <f t="shared" ca="1" si="363"/>
        <v/>
      </c>
      <c r="DD185" t="str">
        <f t="shared" ca="1" si="364"/>
        <v/>
      </c>
      <c r="DE185" t="str">
        <f t="shared" ca="1" si="365"/>
        <v/>
      </c>
      <c r="DF185" t="str">
        <f t="shared" ca="1" si="366"/>
        <v/>
      </c>
      <c r="DG185" t="str">
        <f t="shared" ca="1" si="367"/>
        <v/>
      </c>
      <c r="DH185" t="str">
        <f t="shared" ca="1" si="368"/>
        <v/>
      </c>
      <c r="DI185" t="str">
        <f t="shared" ca="1" si="369"/>
        <v/>
      </c>
      <c r="DJ185" t="str">
        <f t="shared" ca="1" si="370"/>
        <v/>
      </c>
      <c r="DK185" t="str">
        <f t="shared" ca="1" si="371"/>
        <v/>
      </c>
      <c r="DL185" t="str">
        <f t="shared" ca="1" si="372"/>
        <v/>
      </c>
      <c r="DM185">
        <v>1</v>
      </c>
      <c r="DN185">
        <f t="shared" ca="1" si="280"/>
        <v>1</v>
      </c>
      <c r="DO185">
        <f t="shared" ca="1" si="281"/>
        <v>1</v>
      </c>
      <c r="DP185">
        <f t="shared" ca="1" si="282"/>
        <v>1</v>
      </c>
      <c r="DQ185">
        <f t="shared" ca="1" si="283"/>
        <v>1</v>
      </c>
      <c r="DR185">
        <f t="shared" ca="1" si="284"/>
        <v>1</v>
      </c>
      <c r="DS185">
        <f t="shared" ca="1" si="285"/>
        <v>1</v>
      </c>
      <c r="DT185">
        <f t="shared" ca="1" si="286"/>
        <v>1</v>
      </c>
      <c r="DU185">
        <f t="shared" ca="1" si="287"/>
        <v>1</v>
      </c>
      <c r="DV185">
        <f t="shared" ca="1" si="288"/>
        <v>1</v>
      </c>
      <c r="DW185">
        <f t="shared" ca="1" si="289"/>
        <v>1</v>
      </c>
      <c r="DX185">
        <f t="shared" ca="1" si="290"/>
        <v>1</v>
      </c>
      <c r="DY185">
        <f t="shared" ca="1" si="291"/>
        <v>2</v>
      </c>
      <c r="DZ185" s="1">
        <v>1</v>
      </c>
      <c r="EA185">
        <f t="shared" ca="1" si="292"/>
        <v>2</v>
      </c>
      <c r="EB185">
        <f t="shared" ca="1" si="293"/>
        <v>2</v>
      </c>
      <c r="EC185">
        <f t="shared" ca="1" si="294"/>
        <v>2</v>
      </c>
      <c r="ED185">
        <f t="shared" ca="1" si="295"/>
        <v>2</v>
      </c>
      <c r="EE185">
        <f t="shared" ca="1" si="296"/>
        <v>2</v>
      </c>
      <c r="EF185">
        <f t="shared" ca="1" si="297"/>
        <v>2</v>
      </c>
      <c r="EG185">
        <f t="shared" ca="1" si="298"/>
        <v>3</v>
      </c>
      <c r="EH185">
        <f t="shared" ca="1" si="299"/>
        <v>3</v>
      </c>
      <c r="EI185">
        <f t="shared" ca="1" si="300"/>
        <v>3</v>
      </c>
      <c r="EJ185">
        <f t="shared" ca="1" si="301"/>
        <v>3</v>
      </c>
      <c r="EK185">
        <f t="shared" ca="1" si="302"/>
        <v>3</v>
      </c>
      <c r="EL185">
        <f t="shared" ca="1" si="303"/>
        <v>3</v>
      </c>
      <c r="EM185" s="1">
        <v>1</v>
      </c>
      <c r="EN185">
        <f t="shared" ca="1" si="304"/>
        <v>1</v>
      </c>
      <c r="EO185">
        <f t="shared" ca="1" si="305"/>
        <v>2</v>
      </c>
      <c r="EP185">
        <f t="shared" ca="1" si="306"/>
        <v>2</v>
      </c>
      <c r="EQ185">
        <f t="shared" ca="1" si="307"/>
        <v>2</v>
      </c>
      <c r="ER185">
        <f t="shared" ca="1" si="308"/>
        <v>3</v>
      </c>
      <c r="ES185">
        <f t="shared" ca="1" si="309"/>
        <v>3</v>
      </c>
      <c r="ET185">
        <f t="shared" ca="1" si="310"/>
        <v>3</v>
      </c>
      <c r="EU185">
        <f t="shared" ca="1" si="311"/>
        <v>3</v>
      </c>
      <c r="EV185">
        <f t="shared" ca="1" si="312"/>
        <v>3</v>
      </c>
      <c r="EW185">
        <f t="shared" ca="1" si="313"/>
        <v>3</v>
      </c>
      <c r="EX185">
        <f t="shared" ca="1" si="314"/>
        <v>3</v>
      </c>
      <c r="EY185">
        <f t="shared" ca="1" si="315"/>
        <v>3</v>
      </c>
      <c r="EZ185">
        <f ca="1">IF($G184="","",IF($F185&gt;$G$4,COUNTIF(OFFSET($G185,-($G$4+$N185-2),0,1,1):$G185,EZ$9),IF($G185=EZ$9,1,EZ184)))</f>
        <v>0</v>
      </c>
      <c r="FA185">
        <f ca="1">IF($G184="","",IF($F185&gt;$G$4,COUNTIF(OFFSET($G185,-($G$4+$N185-2),0,1,1):$G185,FA$9),IF($G185=FA$9,1,FA184)))</f>
        <v>0</v>
      </c>
      <c r="FB185">
        <f ca="1">IF($G184="","",IF($F185&gt;$G$4,COUNTIF(OFFSET($G185,-($G$4+$N185-2),0,1,1):$G185,FB$9),IF($G185=FB$9,1,FB184)))</f>
        <v>0</v>
      </c>
      <c r="FC185">
        <f ca="1">IF($G184="","",IF($F185&gt;$G$4,COUNTIF(OFFSET($G185,-($G$4+$N185-2),0,1,1):$G185,FC$9),IF($G185=FC$9,1,FC184)))</f>
        <v>0</v>
      </c>
      <c r="FD185">
        <f ca="1">IF($G184="","",IF($F185&gt;$G$4,COUNTIF(OFFSET($G185,-($G$4+$N185-2),0,1,1):$G185,FD$9),IF($G185=FD$9,1,FD184)))</f>
        <v>0</v>
      </c>
      <c r="FE185">
        <f ca="1">IF($G184="","",IF($F185&gt;$G$4,COUNTIF(OFFSET($G185,-($G$4+$N185-2),0,1,1):$G185,FE$9),IF($G185=FE$9,1,FE184)))</f>
        <v>0</v>
      </c>
      <c r="FF185">
        <f ca="1">IF($G184="","",IF($F185&gt;$G$4,COUNTIF(OFFSET($G185,-($G$4+$N185-2),0,1,1):$G185,FF$9),IF($G185=FF$9,1,FF184)))</f>
        <v>0</v>
      </c>
      <c r="FG185">
        <f ca="1">IF($G184="","",IF($F185&gt;$G$4,COUNTIF(OFFSET($G185,-($G$4+$N185-2),0,1,1):$G185,FG$9),IF($G185=FG$9,1,FG184)))</f>
        <v>0</v>
      </c>
      <c r="FH185">
        <f ca="1">IF($G184="","",IF($F185&gt;$G$4,COUNTIF(OFFSET($G185,-($G$4+$N185-2),0,1,1):$G185,FH$9),IF($G185=FH$9,1,FH184)))</f>
        <v>0</v>
      </c>
      <c r="FI185">
        <f ca="1">IF($G184="","",IF($F185&gt;$G$4,COUNTIF(OFFSET($G185,-($G$4+$N185-2),0,1,1):$G185,FI$9),IF($G185=FI$9,1,FI184)))</f>
        <v>0</v>
      </c>
      <c r="FJ185">
        <f ca="1">IF($G184="","",IF($F185&gt;$G$4,COUNTIF(OFFSET($G185,-($G$4+$N185-2),0,1,1):$G185,FJ$9),IF($G185=FJ$9,1,FJ184)))</f>
        <v>0</v>
      </c>
      <c r="FK185">
        <f ca="1">IF($G184="","",IF($F185&gt;$G$4,COUNTIF(OFFSET($G185,-($G$4+$N185-2),0,1,1):$G185,FK$9),IF($G185=FK$9,1,FK184)))</f>
        <v>1</v>
      </c>
      <c r="FL185">
        <f ca="1">IF($G184="","",IF($F185&gt;$G$4,COUNTIF(OFFSET($G185,-($G$4+$N185-2),0,1,1):$G185,FL$9),IF($G185=FL$9,1,FL184)))</f>
        <v>1</v>
      </c>
      <c r="FM185">
        <f ca="1">IF($G184="","",IF($F185&gt;$G$4,COUNTIF(OFFSET($G185,-($G$4+$N185-2),0,1,1):$G185,FM$9),IF($G185=FM$9,1,FM184)))</f>
        <v>0</v>
      </c>
      <c r="FN185">
        <f ca="1">IF($G184="","",IF($F185&gt;$G$4,COUNTIF(OFFSET($G185,-($G$4+$N185-2),0,1,1):$G185,FN$9),IF($G185=FN$9,1,FN184)))</f>
        <v>0</v>
      </c>
      <c r="FO185">
        <f ca="1">IF($G184="","",IF($F185&gt;$G$4,COUNTIF(OFFSET($G185,-($G$4+$N185-2),0,1,1):$G185,FO$9),IF($G185=FO$9,1,FO184)))</f>
        <v>0</v>
      </c>
      <c r="FP185">
        <f ca="1">IF($G184="","",IF($F185&gt;$G$4,COUNTIF(OFFSET($G185,-($G$4+$N185-2),0,1,1):$G185,FP$9),IF($G185=FP$9,1,FP184)))</f>
        <v>0</v>
      </c>
      <c r="FQ185">
        <f ca="1">IF($G184="","",IF($F185&gt;$G$4,COUNTIF(OFFSET($G185,-($G$4+$N185-2),0,1,1):$G185,FQ$9),IF($G185=FQ$9,1,FQ184)))</f>
        <v>0</v>
      </c>
      <c r="FR185">
        <f ca="1">IF($G184="","",IF($F185&gt;$G$4,COUNTIF(OFFSET($G185,-($G$4+$N185-2),0,1,1):$G185,FR$9),IF($G185=FR$9,1,FR184)))</f>
        <v>2</v>
      </c>
      <c r="FS185">
        <f ca="1">IF($G184="","",IF($F185&gt;$G$4,COUNTIF(OFFSET($G185,-($G$4+$N185-2),0,1,1):$G185,FS$9),IF($G185=FS$9,1,FS184)))</f>
        <v>0</v>
      </c>
      <c r="FT185">
        <f ca="1">IF($G184="","",IF($F185&gt;$G$4,COUNTIF(OFFSET($G185,-($G$4+$N185-2),0,1,1):$G185,FT$9),IF($G185=FT$9,1,FT184)))</f>
        <v>0</v>
      </c>
      <c r="FU185">
        <f ca="1">IF($G184="","",IF($F185&gt;$G$4,COUNTIF(OFFSET($G185,-($G$4+$N185-2),0,1,1):$G185,FU$9),IF($G185=FU$9,1,FU184)))</f>
        <v>0</v>
      </c>
      <c r="FV185">
        <f ca="1">IF($G184="","",IF($F185&gt;$G$4,COUNTIF(OFFSET($G185,-($G$4+$N185-2),0,1,1):$G185,FV$9),IF($G185=FV$9,1,FV184)))</f>
        <v>0</v>
      </c>
      <c r="FW185">
        <f ca="1">IF($G184="","",IF($F185&gt;$G$4,COUNTIF(OFFSET($G185,-($G$4+$N185-2),0,1,1):$G185,FW$9),IF($G185=FW$9,1,FW184)))</f>
        <v>0</v>
      </c>
      <c r="FX185">
        <f ca="1">IF($G184="","",IF($F185&gt;$G$4,COUNTIF(OFFSET($G185,-($G$4+$N185-2),0,1,1):$G185,FX$9),IF($G185=FX$9,1,FX184)))</f>
        <v>0</v>
      </c>
      <c r="FY185">
        <f ca="1">IF($G184="","",IF($F185&gt;$G$4,COUNTIF(OFFSET($G185,-($G$4+$N185-2),0,1,1):$G185,FY$9),IF($G185=FY$9,1,FY184)))</f>
        <v>1</v>
      </c>
      <c r="FZ185">
        <f ca="1">IF($G184="","",IF($F185&gt;$G$4,COUNTIF(OFFSET($G185,-($G$4+$N185-2),0,1,1):$G185,FZ$9),IF($G185=FZ$9,1,FZ184)))</f>
        <v>0</v>
      </c>
      <c r="GA185">
        <f ca="1">IF($G184="","",IF($F185&gt;$G$4,COUNTIF(OFFSET($G185,-($G$4+$N185-2),0,1,1):$G185,GA$9),IF($G185=GA$9,1,GA184)))</f>
        <v>0</v>
      </c>
      <c r="GB185">
        <f ca="1">IF($G184="","",IF($F185&gt;$G$4,COUNTIF(OFFSET($G185,-($G$4+$N185-2),0,1,1):$G185,GB$9),IF($G185=GB$9,1,GB184)))</f>
        <v>1</v>
      </c>
      <c r="GC185">
        <f ca="1">IF($G184="","",IF($F185&gt;$G$4,COUNTIF(OFFSET($G185,-($G$4+$N185-2),0,1,1):$G185,GC$9),IF($G185=GC$9,1,GC184)))</f>
        <v>0</v>
      </c>
      <c r="GD185">
        <f ca="1">IF($G184="","",IF($F185&gt;$G$4,COUNTIF(OFFSET($G185,-($G$4+$N185-2),0,1,1):$G185,GD$9),IF($G185=GD$9,1,GD184)))</f>
        <v>0</v>
      </c>
      <c r="GE185">
        <f ca="1">IF($G184="","",IF($F185&gt;$G$4,COUNTIF(OFFSET($G185,-($G$4+$N185-2),0,1,1):$G185,GE$9),IF($G185=GE$9,1,GE184)))</f>
        <v>0</v>
      </c>
      <c r="GF185">
        <f ca="1">IF($G184="","",IF($F185&gt;$G$4,COUNTIF(OFFSET($G185,-($G$4+$N185-2),0,1,1):$G185,GF$9),IF($G185=GF$9,1,GF184)))</f>
        <v>0</v>
      </c>
      <c r="GG185">
        <f ca="1">IF($G184="","",IF($F185&gt;$G$4,COUNTIF(OFFSET($G185,-($G$4+$N185-2),0,1,1):$G185,GG$9),IF($G185=GG$9,1,GG184)))</f>
        <v>0</v>
      </c>
      <c r="GH185">
        <f ca="1">IF($G184="","",IF($F185&gt;$G$4,COUNTIF(OFFSET($G185,-($G$4+$N185-2),0,1,1):$G185,GH$9),IF($G185=GH$9,1,GH184)))</f>
        <v>0</v>
      </c>
      <c r="GI185">
        <f ca="1">IF($G184="","",IF($F185&gt;$G$4,COUNTIF(OFFSET($G185,-($G$4+$N185-2),0,1,1):$G185,GI$9),IF($G185=GI$9,1,GI184)))</f>
        <v>0</v>
      </c>
    </row>
    <row r="186" spans="6:191" x14ac:dyDescent="0.25">
      <c r="F186">
        <v>177</v>
      </c>
      <c r="G186" s="1">
        <v>33</v>
      </c>
      <c r="H186" s="3">
        <f t="shared" si="262"/>
        <v>3</v>
      </c>
      <c r="I186">
        <f t="shared" ca="1" si="316"/>
        <v>0</v>
      </c>
      <c r="J186" s="1">
        <f t="shared" ca="1" si="263"/>
        <v>1</v>
      </c>
      <c r="K186" s="2">
        <f t="shared" ca="1" si="264"/>
        <v>2</v>
      </c>
      <c r="L186" s="3">
        <f t="shared" ca="1" si="265"/>
        <v>3</v>
      </c>
      <c r="M186">
        <f t="shared" ca="1" si="266"/>
        <v>1</v>
      </c>
      <c r="N186">
        <f t="shared" ca="1" si="373"/>
        <v>2</v>
      </c>
      <c r="O186">
        <f t="shared" ca="1" si="374"/>
        <v>1</v>
      </c>
      <c r="P186">
        <f t="shared" ca="1" si="317"/>
        <v>0</v>
      </c>
      <c r="Q186">
        <f t="shared" ca="1" si="318"/>
        <v>1.9999999999999991</v>
      </c>
      <c r="R186">
        <f t="shared" ca="1" si="319"/>
        <v>1</v>
      </c>
      <c r="S186">
        <f t="shared" ca="1" si="267"/>
        <v>-1.9999999999999991</v>
      </c>
      <c r="T186">
        <f t="shared" ca="1" si="320"/>
        <v>37.00000000000005</v>
      </c>
      <c r="U186" t="str">
        <f t="shared" ca="1" si="321"/>
        <v/>
      </c>
      <c r="W186" s="3">
        <f t="shared" ca="1" si="322"/>
        <v>1.9999999999999991</v>
      </c>
      <c r="X186" s="2">
        <f t="shared" ca="1" si="323"/>
        <v>12</v>
      </c>
      <c r="Y186" s="2">
        <f t="shared" ca="1" si="324"/>
        <v>13</v>
      </c>
      <c r="Z186" s="2" t="str">
        <f t="shared" ca="1" si="325"/>
        <v/>
      </c>
      <c r="AA186" s="2" t="str">
        <f t="shared" ca="1" si="326"/>
        <v/>
      </c>
      <c r="AB186" s="2" t="str">
        <f t="shared" ca="1" si="327"/>
        <v/>
      </c>
      <c r="AC186" s="2" t="str">
        <f t="shared" ca="1" si="328"/>
        <v/>
      </c>
      <c r="AD186" s="2" t="str">
        <f t="shared" ca="1" si="329"/>
        <v/>
      </c>
      <c r="AE186" s="2" t="str">
        <f t="shared" ca="1" si="330"/>
        <v/>
      </c>
      <c r="AF186" s="2" t="str">
        <f t="shared" ca="1" si="331"/>
        <v/>
      </c>
      <c r="AG186" s="2" t="str">
        <f t="shared" ca="1" si="332"/>
        <v/>
      </c>
      <c r="AH186" s="2" t="str">
        <f t="shared" ca="1" si="333"/>
        <v/>
      </c>
      <c r="AI186" s="2" t="str">
        <f t="shared" ca="1" si="334"/>
        <v/>
      </c>
      <c r="AJ186" s="2" t="str">
        <f t="shared" ca="1" si="335"/>
        <v/>
      </c>
      <c r="AK186" s="2" t="str">
        <f t="shared" ca="1" si="336"/>
        <v/>
      </c>
      <c r="AM186">
        <f t="shared" ca="1" si="375"/>
        <v>12</v>
      </c>
      <c r="AN186" t="str">
        <f t="shared" ca="1" si="376"/>
        <v/>
      </c>
      <c r="AO186" t="str">
        <f t="shared" ca="1" si="377"/>
        <v/>
      </c>
      <c r="AP186" t="str">
        <f t="shared" ca="1" si="378"/>
        <v/>
      </c>
      <c r="AQ186" t="str">
        <f t="shared" ca="1" si="379"/>
        <v/>
      </c>
      <c r="AR186" t="str">
        <f t="shared" ca="1" si="380"/>
        <v/>
      </c>
      <c r="AS186" t="str">
        <f t="shared" ca="1" si="381"/>
        <v/>
      </c>
      <c r="AT186" t="str">
        <f t="shared" ca="1" si="382"/>
        <v/>
      </c>
      <c r="AU186" t="str">
        <f t="shared" ca="1" si="383"/>
        <v/>
      </c>
      <c r="AV186" t="str">
        <f t="shared" ca="1" si="384"/>
        <v/>
      </c>
      <c r="AW186" t="str">
        <f t="shared" ca="1" si="385"/>
        <v/>
      </c>
      <c r="AX186" t="str">
        <f t="shared" ca="1" si="386"/>
        <v/>
      </c>
      <c r="AY186">
        <f t="shared" ca="1" si="268"/>
        <v>13</v>
      </c>
      <c r="AZ186" t="str">
        <f t="shared" ca="1" si="269"/>
        <v/>
      </c>
      <c r="BA186" t="str">
        <f t="shared" ca="1" si="270"/>
        <v/>
      </c>
      <c r="BB186" t="str">
        <f t="shared" ca="1" si="271"/>
        <v/>
      </c>
      <c r="BC186" t="str">
        <f t="shared" ca="1" si="272"/>
        <v/>
      </c>
      <c r="BD186" t="str">
        <f t="shared" ca="1" si="273"/>
        <v/>
      </c>
      <c r="BE186" t="str">
        <f t="shared" ca="1" si="274"/>
        <v/>
      </c>
      <c r="BF186" t="str">
        <f t="shared" ca="1" si="275"/>
        <v/>
      </c>
      <c r="BG186" t="str">
        <f t="shared" ca="1" si="276"/>
        <v/>
      </c>
      <c r="BH186" t="str">
        <f t="shared" ca="1" si="277"/>
        <v/>
      </c>
      <c r="BI186" t="str">
        <f t="shared" ca="1" si="278"/>
        <v/>
      </c>
      <c r="BJ186" t="str">
        <f t="shared" ca="1" si="279"/>
        <v/>
      </c>
      <c r="CC186">
        <f t="shared" ca="1" si="337"/>
        <v>12</v>
      </c>
      <c r="CD186" t="str">
        <f t="shared" ca="1" si="338"/>
        <v/>
      </c>
      <c r="CE186" t="str">
        <f t="shared" ca="1" si="339"/>
        <v/>
      </c>
      <c r="CF186" t="str">
        <f t="shared" ca="1" si="340"/>
        <v/>
      </c>
      <c r="CG186" t="str">
        <f t="shared" ca="1" si="341"/>
        <v/>
      </c>
      <c r="CH186" t="str">
        <f t="shared" ca="1" si="342"/>
        <v/>
      </c>
      <c r="CI186" t="str">
        <f t="shared" ca="1" si="343"/>
        <v/>
      </c>
      <c r="CJ186" t="str">
        <f t="shared" ca="1" si="344"/>
        <v/>
      </c>
      <c r="CK186" t="str">
        <f t="shared" ca="1" si="345"/>
        <v/>
      </c>
      <c r="CL186" t="str">
        <f t="shared" ca="1" si="346"/>
        <v/>
      </c>
      <c r="CM186" t="str">
        <f t="shared" ca="1" si="347"/>
        <v/>
      </c>
      <c r="CN186" t="str">
        <f t="shared" ca="1" si="348"/>
        <v/>
      </c>
      <c r="CO186">
        <f t="shared" ca="1" si="349"/>
        <v>13</v>
      </c>
      <c r="CP186">
        <f t="shared" ca="1" si="350"/>
        <v>19</v>
      </c>
      <c r="CQ186" t="str">
        <f t="shared" ca="1" si="351"/>
        <v/>
      </c>
      <c r="CR186" t="str">
        <f t="shared" ca="1" si="352"/>
        <v/>
      </c>
      <c r="CS186" t="str">
        <f t="shared" ca="1" si="353"/>
        <v/>
      </c>
      <c r="CT186" t="str">
        <f t="shared" ca="1" si="354"/>
        <v/>
      </c>
      <c r="CU186" t="str">
        <f t="shared" ca="1" si="355"/>
        <v/>
      </c>
      <c r="CV186" t="str">
        <f t="shared" ca="1" si="356"/>
        <v/>
      </c>
      <c r="CW186" t="str">
        <f t="shared" ca="1" si="357"/>
        <v/>
      </c>
      <c r="CX186" t="str">
        <f t="shared" ca="1" si="358"/>
        <v/>
      </c>
      <c r="CY186" t="str">
        <f t="shared" ca="1" si="359"/>
        <v/>
      </c>
      <c r="CZ186" t="str">
        <f t="shared" ca="1" si="360"/>
        <v/>
      </c>
      <c r="DA186">
        <f t="shared" ca="1" si="361"/>
        <v>26</v>
      </c>
      <c r="DB186">
        <f t="shared" ca="1" si="362"/>
        <v>29</v>
      </c>
      <c r="DC186">
        <f t="shared" ca="1" si="363"/>
        <v>33</v>
      </c>
      <c r="DD186" t="str">
        <f t="shared" ca="1" si="364"/>
        <v/>
      </c>
      <c r="DE186" t="str">
        <f t="shared" ca="1" si="365"/>
        <v/>
      </c>
      <c r="DF186" t="str">
        <f t="shared" ca="1" si="366"/>
        <v/>
      </c>
      <c r="DG186" t="str">
        <f t="shared" ca="1" si="367"/>
        <v/>
      </c>
      <c r="DH186" t="str">
        <f t="shared" ca="1" si="368"/>
        <v/>
      </c>
      <c r="DI186" t="str">
        <f t="shared" ca="1" si="369"/>
        <v/>
      </c>
      <c r="DJ186" t="str">
        <f t="shared" ca="1" si="370"/>
        <v/>
      </c>
      <c r="DK186" t="str">
        <f t="shared" ca="1" si="371"/>
        <v/>
      </c>
      <c r="DL186" t="str">
        <f t="shared" ca="1" si="372"/>
        <v/>
      </c>
      <c r="DM186">
        <v>1</v>
      </c>
      <c r="DN186">
        <f t="shared" ca="1" si="280"/>
        <v>1</v>
      </c>
      <c r="DO186">
        <f t="shared" ca="1" si="281"/>
        <v>1</v>
      </c>
      <c r="DP186">
        <f t="shared" ca="1" si="282"/>
        <v>1</v>
      </c>
      <c r="DQ186">
        <f t="shared" ca="1" si="283"/>
        <v>1</v>
      </c>
      <c r="DR186">
        <f t="shared" ca="1" si="284"/>
        <v>1</v>
      </c>
      <c r="DS186">
        <f t="shared" ca="1" si="285"/>
        <v>1</v>
      </c>
      <c r="DT186">
        <f t="shared" ca="1" si="286"/>
        <v>1</v>
      </c>
      <c r="DU186">
        <f t="shared" ca="1" si="287"/>
        <v>1</v>
      </c>
      <c r="DV186">
        <f t="shared" ca="1" si="288"/>
        <v>1</v>
      </c>
      <c r="DW186">
        <f t="shared" ca="1" si="289"/>
        <v>1</v>
      </c>
      <c r="DX186">
        <f t="shared" ca="1" si="290"/>
        <v>1</v>
      </c>
      <c r="DY186">
        <f t="shared" ca="1" si="291"/>
        <v>2</v>
      </c>
      <c r="DZ186" s="1">
        <v>1</v>
      </c>
      <c r="EA186">
        <f t="shared" ca="1" si="292"/>
        <v>2</v>
      </c>
      <c r="EB186">
        <f t="shared" ca="1" si="293"/>
        <v>2</v>
      </c>
      <c r="EC186">
        <f t="shared" ca="1" si="294"/>
        <v>2</v>
      </c>
      <c r="ED186">
        <f t="shared" ca="1" si="295"/>
        <v>2</v>
      </c>
      <c r="EE186">
        <f t="shared" ca="1" si="296"/>
        <v>2</v>
      </c>
      <c r="EF186">
        <f t="shared" ca="1" si="297"/>
        <v>2</v>
      </c>
      <c r="EG186">
        <f t="shared" ca="1" si="298"/>
        <v>3</v>
      </c>
      <c r="EH186">
        <f t="shared" ca="1" si="299"/>
        <v>3</v>
      </c>
      <c r="EI186">
        <f t="shared" ca="1" si="300"/>
        <v>3</v>
      </c>
      <c r="EJ186">
        <f t="shared" ca="1" si="301"/>
        <v>3</v>
      </c>
      <c r="EK186">
        <f t="shared" ca="1" si="302"/>
        <v>3</v>
      </c>
      <c r="EL186">
        <f t="shared" ca="1" si="303"/>
        <v>3</v>
      </c>
      <c r="EM186" s="1">
        <v>1</v>
      </c>
      <c r="EN186">
        <f t="shared" ca="1" si="304"/>
        <v>1</v>
      </c>
      <c r="EO186">
        <f t="shared" ca="1" si="305"/>
        <v>2</v>
      </c>
      <c r="EP186">
        <f t="shared" ca="1" si="306"/>
        <v>2</v>
      </c>
      <c r="EQ186">
        <f t="shared" ca="1" si="307"/>
        <v>2</v>
      </c>
      <c r="ER186">
        <f t="shared" ca="1" si="308"/>
        <v>3</v>
      </c>
      <c r="ES186">
        <f t="shared" ca="1" si="309"/>
        <v>3</v>
      </c>
      <c r="ET186">
        <f t="shared" ca="1" si="310"/>
        <v>3</v>
      </c>
      <c r="EU186">
        <f t="shared" ca="1" si="311"/>
        <v>3</v>
      </c>
      <c r="EV186">
        <f t="shared" ca="1" si="312"/>
        <v>4</v>
      </c>
      <c r="EW186">
        <f t="shared" ca="1" si="313"/>
        <v>4</v>
      </c>
      <c r="EX186">
        <f t="shared" ca="1" si="314"/>
        <v>4</v>
      </c>
      <c r="EY186">
        <f t="shared" ca="1" si="315"/>
        <v>4</v>
      </c>
      <c r="EZ186">
        <f ca="1">IF($G185="","",IF($F186&gt;$G$4,COUNTIF(OFFSET($G186,-($G$4+$N186-2),0,1,1):$G186,EZ$9),IF($G186=EZ$9,1,EZ185)))</f>
        <v>0</v>
      </c>
      <c r="FA186">
        <f ca="1">IF($G185="","",IF($F186&gt;$G$4,COUNTIF(OFFSET($G186,-($G$4+$N186-2),0,1,1):$G186,FA$9),IF($G186=FA$9,1,FA185)))</f>
        <v>0</v>
      </c>
      <c r="FB186">
        <f ca="1">IF($G185="","",IF($F186&gt;$G$4,COUNTIF(OFFSET($G186,-($G$4+$N186-2),0,1,1):$G186,FB$9),IF($G186=FB$9,1,FB185)))</f>
        <v>0</v>
      </c>
      <c r="FC186">
        <f ca="1">IF($G185="","",IF($F186&gt;$G$4,COUNTIF(OFFSET($G186,-($G$4+$N186-2),0,1,1):$G186,FC$9),IF($G186=FC$9,1,FC185)))</f>
        <v>0</v>
      </c>
      <c r="FD186">
        <f ca="1">IF($G185="","",IF($F186&gt;$G$4,COUNTIF(OFFSET($G186,-($G$4+$N186-2),0,1,1):$G186,FD$9),IF($G186=FD$9,1,FD185)))</f>
        <v>0</v>
      </c>
      <c r="FE186">
        <f ca="1">IF($G185="","",IF($F186&gt;$G$4,COUNTIF(OFFSET($G186,-($G$4+$N186-2),0,1,1):$G186,FE$9),IF($G186=FE$9,1,FE185)))</f>
        <v>0</v>
      </c>
      <c r="FF186">
        <f ca="1">IF($G185="","",IF($F186&gt;$G$4,COUNTIF(OFFSET($G186,-($G$4+$N186-2),0,1,1):$G186,FF$9),IF($G186=FF$9,1,FF185)))</f>
        <v>0</v>
      </c>
      <c r="FG186">
        <f ca="1">IF($G185="","",IF($F186&gt;$G$4,COUNTIF(OFFSET($G186,-($G$4+$N186-2),0,1,1):$G186,FG$9),IF($G186=FG$9,1,FG185)))</f>
        <v>0</v>
      </c>
      <c r="FH186">
        <f ca="1">IF($G185="","",IF($F186&gt;$G$4,COUNTIF(OFFSET($G186,-($G$4+$N186-2),0,1,1):$G186,FH$9),IF($G186=FH$9,1,FH185)))</f>
        <v>0</v>
      </c>
      <c r="FI186">
        <f ca="1">IF($G185="","",IF($F186&gt;$G$4,COUNTIF(OFFSET($G186,-($G$4+$N186-2),0,1,1):$G186,FI$9),IF($G186=FI$9,1,FI185)))</f>
        <v>0</v>
      </c>
      <c r="FJ186">
        <f ca="1">IF($G185="","",IF($F186&gt;$G$4,COUNTIF(OFFSET($G186,-($G$4+$N186-2),0,1,1):$G186,FJ$9),IF($G186=FJ$9,1,FJ185)))</f>
        <v>0</v>
      </c>
      <c r="FK186">
        <f ca="1">IF($G185="","",IF($F186&gt;$G$4,COUNTIF(OFFSET($G186,-($G$4+$N186-2),0,1,1):$G186,FK$9),IF($G186=FK$9,1,FK185)))</f>
        <v>1</v>
      </c>
      <c r="FL186">
        <f ca="1">IF($G185="","",IF($F186&gt;$G$4,COUNTIF(OFFSET($G186,-($G$4+$N186-2),0,1,1):$G186,FL$9),IF($G186=FL$9,1,FL185)))</f>
        <v>1</v>
      </c>
      <c r="FM186">
        <f ca="1">IF($G185="","",IF($F186&gt;$G$4,COUNTIF(OFFSET($G186,-($G$4+$N186-2),0,1,1):$G186,FM$9),IF($G186=FM$9,1,FM185)))</f>
        <v>0</v>
      </c>
      <c r="FN186">
        <f ca="1">IF($G185="","",IF($F186&gt;$G$4,COUNTIF(OFFSET($G186,-($G$4+$N186-2),0,1,1):$G186,FN$9),IF($G186=FN$9,1,FN185)))</f>
        <v>0</v>
      </c>
      <c r="FO186">
        <f ca="1">IF($G185="","",IF($F186&gt;$G$4,COUNTIF(OFFSET($G186,-($G$4+$N186-2),0,1,1):$G186,FO$9),IF($G186=FO$9,1,FO185)))</f>
        <v>0</v>
      </c>
      <c r="FP186">
        <f ca="1">IF($G185="","",IF($F186&gt;$G$4,COUNTIF(OFFSET($G186,-($G$4+$N186-2),0,1,1):$G186,FP$9),IF($G186=FP$9,1,FP185)))</f>
        <v>0</v>
      </c>
      <c r="FQ186">
        <f ca="1">IF($G185="","",IF($F186&gt;$G$4,COUNTIF(OFFSET($G186,-($G$4+$N186-2),0,1,1):$G186,FQ$9),IF($G186=FQ$9,1,FQ185)))</f>
        <v>0</v>
      </c>
      <c r="FR186">
        <f ca="1">IF($G185="","",IF($F186&gt;$G$4,COUNTIF(OFFSET($G186,-($G$4+$N186-2),0,1,1):$G186,FR$9),IF($G186=FR$9,1,FR185)))</f>
        <v>2</v>
      </c>
      <c r="FS186">
        <f ca="1">IF($G185="","",IF($F186&gt;$G$4,COUNTIF(OFFSET($G186,-($G$4+$N186-2),0,1,1):$G186,FS$9),IF($G186=FS$9,1,FS185)))</f>
        <v>0</v>
      </c>
      <c r="FT186">
        <f ca="1">IF($G185="","",IF($F186&gt;$G$4,COUNTIF(OFFSET($G186,-($G$4+$N186-2),0,1,1):$G186,FT$9),IF($G186=FT$9,1,FT185)))</f>
        <v>0</v>
      </c>
      <c r="FU186">
        <f ca="1">IF($G185="","",IF($F186&gt;$G$4,COUNTIF(OFFSET($G186,-($G$4+$N186-2),0,1,1):$G186,FU$9),IF($G186=FU$9,1,FU185)))</f>
        <v>0</v>
      </c>
      <c r="FV186">
        <f ca="1">IF($G185="","",IF($F186&gt;$G$4,COUNTIF(OFFSET($G186,-($G$4+$N186-2),0,1,1):$G186,FV$9),IF($G186=FV$9,1,FV185)))</f>
        <v>0</v>
      </c>
      <c r="FW186">
        <f ca="1">IF($G185="","",IF($F186&gt;$G$4,COUNTIF(OFFSET($G186,-($G$4+$N186-2),0,1,1):$G186,FW$9),IF($G186=FW$9,1,FW185)))</f>
        <v>0</v>
      </c>
      <c r="FX186">
        <f ca="1">IF($G185="","",IF($F186&gt;$G$4,COUNTIF(OFFSET($G186,-($G$4+$N186-2),0,1,1):$G186,FX$9),IF($G186=FX$9,1,FX185)))</f>
        <v>0</v>
      </c>
      <c r="FY186">
        <f ca="1">IF($G185="","",IF($F186&gt;$G$4,COUNTIF(OFFSET($G186,-($G$4+$N186-2),0,1,1):$G186,FY$9),IF($G186=FY$9,1,FY185)))</f>
        <v>1</v>
      </c>
      <c r="FZ186">
        <f ca="1">IF($G185="","",IF($F186&gt;$G$4,COUNTIF(OFFSET($G186,-($G$4+$N186-2),0,1,1):$G186,FZ$9),IF($G186=FZ$9,1,FZ185)))</f>
        <v>0</v>
      </c>
      <c r="GA186">
        <f ca="1">IF($G185="","",IF($F186&gt;$G$4,COUNTIF(OFFSET($G186,-($G$4+$N186-2),0,1,1):$G186,GA$9),IF($G186=GA$9,1,GA185)))</f>
        <v>0</v>
      </c>
      <c r="GB186">
        <f ca="1">IF($G185="","",IF($F186&gt;$G$4,COUNTIF(OFFSET($G186,-($G$4+$N186-2),0,1,1):$G186,GB$9),IF($G186=GB$9,1,GB185)))</f>
        <v>1</v>
      </c>
      <c r="GC186">
        <f ca="1">IF($G185="","",IF($F186&gt;$G$4,COUNTIF(OFFSET($G186,-($G$4+$N186-2),0,1,1):$G186,GC$9),IF($G186=GC$9,1,GC185)))</f>
        <v>0</v>
      </c>
      <c r="GD186">
        <f ca="1">IF($G185="","",IF($F186&gt;$G$4,COUNTIF(OFFSET($G186,-($G$4+$N186-2),0,1,1):$G186,GD$9),IF($G186=GD$9,1,GD185)))</f>
        <v>0</v>
      </c>
      <c r="GE186">
        <f ca="1">IF($G185="","",IF($F186&gt;$G$4,COUNTIF(OFFSET($G186,-($G$4+$N186-2),0,1,1):$G186,GE$9),IF($G186=GE$9,1,GE185)))</f>
        <v>0</v>
      </c>
      <c r="GF186">
        <f ca="1">IF($G185="","",IF($F186&gt;$G$4,COUNTIF(OFFSET($G186,-($G$4+$N186-2),0,1,1):$G186,GF$9),IF($G186=GF$9,1,GF185)))</f>
        <v>1</v>
      </c>
      <c r="GG186">
        <f ca="1">IF($G185="","",IF($F186&gt;$G$4,COUNTIF(OFFSET($G186,-($G$4+$N186-2),0,1,1):$G186,GG$9),IF($G186=GG$9,1,GG185)))</f>
        <v>0</v>
      </c>
      <c r="GH186">
        <f ca="1">IF($G185="","",IF($F186&gt;$G$4,COUNTIF(OFFSET($G186,-($G$4+$N186-2),0,1,1):$G186,GH$9),IF($G186=GH$9,1,GH185)))</f>
        <v>0</v>
      </c>
      <c r="GI186">
        <f ca="1">IF($G185="","",IF($F186&gt;$G$4,COUNTIF(OFFSET($G186,-($G$4+$N186-2),0,1,1):$G186,GI$9),IF($G186=GI$9,1,GI185)))</f>
        <v>0</v>
      </c>
    </row>
    <row r="187" spans="6:191" x14ac:dyDescent="0.25">
      <c r="F187">
        <v>178</v>
      </c>
      <c r="G187" s="1">
        <v>33</v>
      </c>
      <c r="H187" s="3">
        <f t="shared" si="262"/>
        <v>3</v>
      </c>
      <c r="I187">
        <f t="shared" ca="1" si="316"/>
        <v>0</v>
      </c>
      <c r="J187" s="1">
        <f t="shared" ca="1" si="263"/>
        <v>1</v>
      </c>
      <c r="K187" s="2">
        <f t="shared" ca="1" si="264"/>
        <v>2</v>
      </c>
      <c r="L187" s="3">
        <f t="shared" ca="1" si="265"/>
        <v>3</v>
      </c>
      <c r="M187">
        <f t="shared" ca="1" si="266"/>
        <v>1</v>
      </c>
      <c r="N187">
        <f t="shared" ca="1" si="373"/>
        <v>3</v>
      </c>
      <c r="O187">
        <f t="shared" ca="1" si="374"/>
        <v>1</v>
      </c>
      <c r="P187">
        <f t="shared" ca="1" si="317"/>
        <v>0</v>
      </c>
      <c r="Q187">
        <f t="shared" ca="1" si="318"/>
        <v>3.9999999999999982</v>
      </c>
      <c r="R187">
        <f t="shared" ca="1" si="319"/>
        <v>1</v>
      </c>
      <c r="S187">
        <f t="shared" ca="1" si="267"/>
        <v>-1.9999999999999991</v>
      </c>
      <c r="T187">
        <f t="shared" ca="1" si="320"/>
        <v>35.00000000000005</v>
      </c>
      <c r="U187" t="str">
        <f t="shared" ca="1" si="321"/>
        <v/>
      </c>
      <c r="W187" s="3">
        <f t="shared" ca="1" si="322"/>
        <v>1.9999999999999991</v>
      </c>
      <c r="X187" s="2">
        <f t="shared" ca="1" si="323"/>
        <v>12</v>
      </c>
      <c r="Y187" s="2">
        <f t="shared" ca="1" si="324"/>
        <v>13</v>
      </c>
      <c r="Z187" s="2" t="str">
        <f t="shared" ca="1" si="325"/>
        <v/>
      </c>
      <c r="AA187" s="2" t="str">
        <f t="shared" ca="1" si="326"/>
        <v/>
      </c>
      <c r="AB187" s="2" t="str">
        <f t="shared" ca="1" si="327"/>
        <v/>
      </c>
      <c r="AC187" s="2" t="str">
        <f t="shared" ca="1" si="328"/>
        <v/>
      </c>
      <c r="AD187" s="2" t="str">
        <f t="shared" ca="1" si="329"/>
        <v/>
      </c>
      <c r="AE187" s="2" t="str">
        <f t="shared" ca="1" si="330"/>
        <v/>
      </c>
      <c r="AF187" s="2" t="str">
        <f t="shared" ca="1" si="331"/>
        <v/>
      </c>
      <c r="AG187" s="2" t="str">
        <f t="shared" ca="1" si="332"/>
        <v/>
      </c>
      <c r="AH187" s="2" t="str">
        <f t="shared" ca="1" si="333"/>
        <v/>
      </c>
      <c r="AI187" s="2" t="str">
        <f t="shared" ca="1" si="334"/>
        <v/>
      </c>
      <c r="AJ187" s="2" t="str">
        <f t="shared" ca="1" si="335"/>
        <v/>
      </c>
      <c r="AK187" s="2" t="str">
        <f t="shared" ca="1" si="336"/>
        <v/>
      </c>
      <c r="AM187">
        <f t="shared" ca="1" si="375"/>
        <v>12</v>
      </c>
      <c r="AN187" t="str">
        <f t="shared" ca="1" si="376"/>
        <v/>
      </c>
      <c r="AO187" t="str">
        <f t="shared" ca="1" si="377"/>
        <v/>
      </c>
      <c r="AP187" t="str">
        <f t="shared" ca="1" si="378"/>
        <v/>
      </c>
      <c r="AQ187" t="str">
        <f t="shared" ca="1" si="379"/>
        <v/>
      </c>
      <c r="AR187" t="str">
        <f t="shared" ca="1" si="380"/>
        <v/>
      </c>
      <c r="AS187" t="str">
        <f t="shared" ca="1" si="381"/>
        <v/>
      </c>
      <c r="AT187" t="str">
        <f t="shared" ca="1" si="382"/>
        <v/>
      </c>
      <c r="AU187" t="str">
        <f t="shared" ca="1" si="383"/>
        <v/>
      </c>
      <c r="AV187" t="str">
        <f t="shared" ca="1" si="384"/>
        <v/>
      </c>
      <c r="AW187" t="str">
        <f t="shared" ca="1" si="385"/>
        <v/>
      </c>
      <c r="AX187" t="str">
        <f t="shared" ca="1" si="386"/>
        <v/>
      </c>
      <c r="AY187">
        <f t="shared" ca="1" si="268"/>
        <v>13</v>
      </c>
      <c r="AZ187" t="str">
        <f t="shared" ca="1" si="269"/>
        <v/>
      </c>
      <c r="BA187" t="str">
        <f t="shared" ca="1" si="270"/>
        <v/>
      </c>
      <c r="BB187" t="str">
        <f t="shared" ca="1" si="271"/>
        <v/>
      </c>
      <c r="BC187" t="str">
        <f t="shared" ca="1" si="272"/>
        <v/>
      </c>
      <c r="BD187" t="str">
        <f t="shared" ca="1" si="273"/>
        <v/>
      </c>
      <c r="BE187" t="str">
        <f t="shared" ca="1" si="274"/>
        <v/>
      </c>
      <c r="BF187" t="str">
        <f t="shared" ca="1" si="275"/>
        <v/>
      </c>
      <c r="BG187" t="str">
        <f t="shared" ca="1" si="276"/>
        <v/>
      </c>
      <c r="BH187" t="str">
        <f t="shared" ca="1" si="277"/>
        <v/>
      </c>
      <c r="BI187" t="str">
        <f t="shared" ca="1" si="278"/>
        <v/>
      </c>
      <c r="BJ187" t="str">
        <f t="shared" ca="1" si="279"/>
        <v/>
      </c>
      <c r="CC187">
        <f t="shared" ca="1" si="337"/>
        <v>12</v>
      </c>
      <c r="CD187" t="str">
        <f t="shared" ca="1" si="338"/>
        <v/>
      </c>
      <c r="CE187" t="str">
        <f t="shared" ca="1" si="339"/>
        <v/>
      </c>
      <c r="CF187" t="str">
        <f t="shared" ca="1" si="340"/>
        <v/>
      </c>
      <c r="CG187" t="str">
        <f t="shared" ca="1" si="341"/>
        <v/>
      </c>
      <c r="CH187" t="str">
        <f t="shared" ca="1" si="342"/>
        <v/>
      </c>
      <c r="CI187" t="str">
        <f t="shared" ca="1" si="343"/>
        <v/>
      </c>
      <c r="CJ187" t="str">
        <f t="shared" ca="1" si="344"/>
        <v/>
      </c>
      <c r="CK187" t="str">
        <f t="shared" ca="1" si="345"/>
        <v/>
      </c>
      <c r="CL187" t="str">
        <f t="shared" ca="1" si="346"/>
        <v/>
      </c>
      <c r="CM187" t="str">
        <f t="shared" ca="1" si="347"/>
        <v/>
      </c>
      <c r="CN187" t="str">
        <f t="shared" ca="1" si="348"/>
        <v/>
      </c>
      <c r="CO187">
        <f t="shared" ca="1" si="349"/>
        <v>13</v>
      </c>
      <c r="CP187">
        <f t="shared" ca="1" si="350"/>
        <v>19</v>
      </c>
      <c r="CQ187" t="str">
        <f t="shared" ca="1" si="351"/>
        <v/>
      </c>
      <c r="CR187" t="str">
        <f t="shared" ca="1" si="352"/>
        <v/>
      </c>
      <c r="CS187" t="str">
        <f t="shared" ca="1" si="353"/>
        <v/>
      </c>
      <c r="CT187" t="str">
        <f t="shared" ca="1" si="354"/>
        <v/>
      </c>
      <c r="CU187" t="str">
        <f t="shared" ca="1" si="355"/>
        <v/>
      </c>
      <c r="CV187" t="str">
        <f t="shared" ca="1" si="356"/>
        <v/>
      </c>
      <c r="CW187" t="str">
        <f t="shared" ca="1" si="357"/>
        <v/>
      </c>
      <c r="CX187" t="str">
        <f t="shared" ca="1" si="358"/>
        <v/>
      </c>
      <c r="CY187" t="str">
        <f t="shared" ca="1" si="359"/>
        <v/>
      </c>
      <c r="CZ187" t="str">
        <f t="shared" ca="1" si="360"/>
        <v/>
      </c>
      <c r="DA187">
        <f t="shared" ca="1" si="361"/>
        <v>26</v>
      </c>
      <c r="DB187">
        <f t="shared" ca="1" si="362"/>
        <v>29</v>
      </c>
      <c r="DC187">
        <f t="shared" ca="1" si="363"/>
        <v>33</v>
      </c>
      <c r="DD187" t="str">
        <f t="shared" ca="1" si="364"/>
        <v/>
      </c>
      <c r="DE187" t="str">
        <f t="shared" ca="1" si="365"/>
        <v/>
      </c>
      <c r="DF187" t="str">
        <f t="shared" ca="1" si="366"/>
        <v/>
      </c>
      <c r="DG187" t="str">
        <f t="shared" ca="1" si="367"/>
        <v/>
      </c>
      <c r="DH187" t="str">
        <f t="shared" ca="1" si="368"/>
        <v/>
      </c>
      <c r="DI187" t="str">
        <f t="shared" ca="1" si="369"/>
        <v/>
      </c>
      <c r="DJ187" t="str">
        <f t="shared" ca="1" si="370"/>
        <v/>
      </c>
      <c r="DK187" t="str">
        <f t="shared" ca="1" si="371"/>
        <v/>
      </c>
      <c r="DL187" t="str">
        <f t="shared" ca="1" si="372"/>
        <v/>
      </c>
      <c r="DM187">
        <v>1</v>
      </c>
      <c r="DN187">
        <f t="shared" ca="1" si="280"/>
        <v>1</v>
      </c>
      <c r="DO187">
        <f t="shared" ca="1" si="281"/>
        <v>1</v>
      </c>
      <c r="DP187">
        <f t="shared" ca="1" si="282"/>
        <v>1</v>
      </c>
      <c r="DQ187">
        <f t="shared" ca="1" si="283"/>
        <v>1</v>
      </c>
      <c r="DR187">
        <f t="shared" ca="1" si="284"/>
        <v>1</v>
      </c>
      <c r="DS187">
        <f t="shared" ca="1" si="285"/>
        <v>1</v>
      </c>
      <c r="DT187">
        <f t="shared" ca="1" si="286"/>
        <v>1</v>
      </c>
      <c r="DU187">
        <f t="shared" ca="1" si="287"/>
        <v>1</v>
      </c>
      <c r="DV187">
        <f t="shared" ca="1" si="288"/>
        <v>1</v>
      </c>
      <c r="DW187">
        <f t="shared" ca="1" si="289"/>
        <v>1</v>
      </c>
      <c r="DX187">
        <f t="shared" ca="1" si="290"/>
        <v>1</v>
      </c>
      <c r="DY187">
        <f t="shared" ca="1" si="291"/>
        <v>2</v>
      </c>
      <c r="DZ187" s="1">
        <v>1</v>
      </c>
      <c r="EA187">
        <f t="shared" ca="1" si="292"/>
        <v>2</v>
      </c>
      <c r="EB187">
        <f t="shared" ca="1" si="293"/>
        <v>2</v>
      </c>
      <c r="EC187">
        <f t="shared" ca="1" si="294"/>
        <v>2</v>
      </c>
      <c r="ED187">
        <f t="shared" ca="1" si="295"/>
        <v>2</v>
      </c>
      <c r="EE187">
        <f t="shared" ca="1" si="296"/>
        <v>2</v>
      </c>
      <c r="EF187">
        <f t="shared" ca="1" si="297"/>
        <v>2</v>
      </c>
      <c r="EG187">
        <f t="shared" ca="1" si="298"/>
        <v>3</v>
      </c>
      <c r="EH187">
        <f t="shared" ca="1" si="299"/>
        <v>3</v>
      </c>
      <c r="EI187">
        <f t="shared" ca="1" si="300"/>
        <v>3</v>
      </c>
      <c r="EJ187">
        <f t="shared" ca="1" si="301"/>
        <v>3</v>
      </c>
      <c r="EK187">
        <f t="shared" ca="1" si="302"/>
        <v>3</v>
      </c>
      <c r="EL187">
        <f t="shared" ca="1" si="303"/>
        <v>3</v>
      </c>
      <c r="EM187" s="1">
        <v>1</v>
      </c>
      <c r="EN187">
        <f t="shared" ca="1" si="304"/>
        <v>1</v>
      </c>
      <c r="EO187">
        <f t="shared" ca="1" si="305"/>
        <v>2</v>
      </c>
      <c r="EP187">
        <f t="shared" ca="1" si="306"/>
        <v>2</v>
      </c>
      <c r="EQ187">
        <f t="shared" ca="1" si="307"/>
        <v>2</v>
      </c>
      <c r="ER187">
        <f t="shared" ca="1" si="308"/>
        <v>3</v>
      </c>
      <c r="ES187">
        <f t="shared" ca="1" si="309"/>
        <v>3</v>
      </c>
      <c r="ET187">
        <f t="shared" ca="1" si="310"/>
        <v>3</v>
      </c>
      <c r="EU187">
        <f t="shared" ca="1" si="311"/>
        <v>3</v>
      </c>
      <c r="EV187">
        <f t="shared" ca="1" si="312"/>
        <v>4</v>
      </c>
      <c r="EW187">
        <f t="shared" ca="1" si="313"/>
        <v>4</v>
      </c>
      <c r="EX187">
        <f t="shared" ca="1" si="314"/>
        <v>4</v>
      </c>
      <c r="EY187">
        <f t="shared" ca="1" si="315"/>
        <v>4</v>
      </c>
      <c r="EZ187">
        <f ca="1">IF($G186="","",IF($F187&gt;$G$4,COUNTIF(OFFSET($G187,-($G$4+$N187-2),0,1,1):$G187,EZ$9),IF($G187=EZ$9,1,EZ186)))</f>
        <v>0</v>
      </c>
      <c r="FA187">
        <f ca="1">IF($G186="","",IF($F187&gt;$G$4,COUNTIF(OFFSET($G187,-($G$4+$N187-2),0,1,1):$G187,FA$9),IF($G187=FA$9,1,FA186)))</f>
        <v>0</v>
      </c>
      <c r="FB187">
        <f ca="1">IF($G186="","",IF($F187&gt;$G$4,COUNTIF(OFFSET($G187,-($G$4+$N187-2),0,1,1):$G187,FB$9),IF($G187=FB$9,1,FB186)))</f>
        <v>0</v>
      </c>
      <c r="FC187">
        <f ca="1">IF($G186="","",IF($F187&gt;$G$4,COUNTIF(OFFSET($G187,-($G$4+$N187-2),0,1,1):$G187,FC$9),IF($G187=FC$9,1,FC186)))</f>
        <v>0</v>
      </c>
      <c r="FD187">
        <f ca="1">IF($G186="","",IF($F187&gt;$G$4,COUNTIF(OFFSET($G187,-($G$4+$N187-2),0,1,1):$G187,FD$9),IF($G187=FD$9,1,FD186)))</f>
        <v>0</v>
      </c>
      <c r="FE187">
        <f ca="1">IF($G186="","",IF($F187&gt;$G$4,COUNTIF(OFFSET($G187,-($G$4+$N187-2),0,1,1):$G187,FE$9),IF($G187=FE$9,1,FE186)))</f>
        <v>0</v>
      </c>
      <c r="FF187">
        <f ca="1">IF($G186="","",IF($F187&gt;$G$4,COUNTIF(OFFSET($G187,-($G$4+$N187-2),0,1,1):$G187,FF$9),IF($G187=FF$9,1,FF186)))</f>
        <v>0</v>
      </c>
      <c r="FG187">
        <f ca="1">IF($G186="","",IF($F187&gt;$G$4,COUNTIF(OFFSET($G187,-($G$4+$N187-2),0,1,1):$G187,FG$9),IF($G187=FG$9,1,FG186)))</f>
        <v>0</v>
      </c>
      <c r="FH187">
        <f ca="1">IF($G186="","",IF($F187&gt;$G$4,COUNTIF(OFFSET($G187,-($G$4+$N187-2),0,1,1):$G187,FH$9),IF($G187=FH$9,1,FH186)))</f>
        <v>0</v>
      </c>
      <c r="FI187">
        <f ca="1">IF($G186="","",IF($F187&gt;$G$4,COUNTIF(OFFSET($G187,-($G$4+$N187-2),0,1,1):$G187,FI$9),IF($G187=FI$9,1,FI186)))</f>
        <v>0</v>
      </c>
      <c r="FJ187">
        <f ca="1">IF($G186="","",IF($F187&gt;$G$4,COUNTIF(OFFSET($G187,-($G$4+$N187-2),0,1,1):$G187,FJ$9),IF($G187=FJ$9,1,FJ186)))</f>
        <v>0</v>
      </c>
      <c r="FK187">
        <f ca="1">IF($G186="","",IF($F187&gt;$G$4,COUNTIF(OFFSET($G187,-($G$4+$N187-2),0,1,1):$G187,FK$9),IF($G187=FK$9,1,FK186)))</f>
        <v>1</v>
      </c>
      <c r="FL187">
        <f ca="1">IF($G186="","",IF($F187&gt;$G$4,COUNTIF(OFFSET($G187,-($G$4+$N187-2),0,1,1):$G187,FL$9),IF($G187=FL$9,1,FL186)))</f>
        <v>1</v>
      </c>
      <c r="FM187">
        <f ca="1">IF($G186="","",IF($F187&gt;$G$4,COUNTIF(OFFSET($G187,-($G$4+$N187-2),0,1,1):$G187,FM$9),IF($G187=FM$9,1,FM186)))</f>
        <v>0</v>
      </c>
      <c r="FN187">
        <f ca="1">IF($G186="","",IF($F187&gt;$G$4,COUNTIF(OFFSET($G187,-($G$4+$N187-2),0,1,1):$G187,FN$9),IF($G187=FN$9,1,FN186)))</f>
        <v>0</v>
      </c>
      <c r="FO187">
        <f ca="1">IF($G186="","",IF($F187&gt;$G$4,COUNTIF(OFFSET($G187,-($G$4+$N187-2),0,1,1):$G187,FO$9),IF($G187=FO$9,1,FO186)))</f>
        <v>0</v>
      </c>
      <c r="FP187">
        <f ca="1">IF($G186="","",IF($F187&gt;$G$4,COUNTIF(OFFSET($G187,-($G$4+$N187-2),0,1,1):$G187,FP$9),IF($G187=FP$9,1,FP186)))</f>
        <v>0</v>
      </c>
      <c r="FQ187">
        <f ca="1">IF($G186="","",IF($F187&gt;$G$4,COUNTIF(OFFSET($G187,-($G$4+$N187-2),0,1,1):$G187,FQ$9),IF($G187=FQ$9,1,FQ186)))</f>
        <v>0</v>
      </c>
      <c r="FR187">
        <f ca="1">IF($G186="","",IF($F187&gt;$G$4,COUNTIF(OFFSET($G187,-($G$4+$N187-2),0,1,1):$G187,FR$9),IF($G187=FR$9,1,FR186)))</f>
        <v>2</v>
      </c>
      <c r="FS187">
        <f ca="1">IF($G186="","",IF($F187&gt;$G$4,COUNTIF(OFFSET($G187,-($G$4+$N187-2),0,1,1):$G187,FS$9),IF($G187=FS$9,1,FS186)))</f>
        <v>0</v>
      </c>
      <c r="FT187">
        <f ca="1">IF($G186="","",IF($F187&gt;$G$4,COUNTIF(OFFSET($G187,-($G$4+$N187-2),0,1,1):$G187,FT$9),IF($G187=FT$9,1,FT186)))</f>
        <v>0</v>
      </c>
      <c r="FU187">
        <f ca="1">IF($G186="","",IF($F187&gt;$G$4,COUNTIF(OFFSET($G187,-($G$4+$N187-2),0,1,1):$G187,FU$9),IF($G187=FU$9,1,FU186)))</f>
        <v>0</v>
      </c>
      <c r="FV187">
        <f ca="1">IF($G186="","",IF($F187&gt;$G$4,COUNTIF(OFFSET($G187,-($G$4+$N187-2),0,1,1):$G187,FV$9),IF($G187=FV$9,1,FV186)))</f>
        <v>0</v>
      </c>
      <c r="FW187">
        <f ca="1">IF($G186="","",IF($F187&gt;$G$4,COUNTIF(OFFSET($G187,-($G$4+$N187-2),0,1,1):$G187,FW$9),IF($G187=FW$9,1,FW186)))</f>
        <v>0</v>
      </c>
      <c r="FX187">
        <f ca="1">IF($G186="","",IF($F187&gt;$G$4,COUNTIF(OFFSET($G187,-($G$4+$N187-2),0,1,1):$G187,FX$9),IF($G187=FX$9,1,FX186)))</f>
        <v>0</v>
      </c>
      <c r="FY187">
        <f ca="1">IF($G186="","",IF($F187&gt;$G$4,COUNTIF(OFFSET($G187,-($G$4+$N187-2),0,1,1):$G187,FY$9),IF($G187=FY$9,1,FY186)))</f>
        <v>1</v>
      </c>
      <c r="FZ187">
        <f ca="1">IF($G186="","",IF($F187&gt;$G$4,COUNTIF(OFFSET($G187,-($G$4+$N187-2),0,1,1):$G187,FZ$9),IF($G187=FZ$9,1,FZ186)))</f>
        <v>0</v>
      </c>
      <c r="GA187">
        <f ca="1">IF($G186="","",IF($F187&gt;$G$4,COUNTIF(OFFSET($G187,-($G$4+$N187-2),0,1,1):$G187,GA$9),IF($G187=GA$9,1,GA186)))</f>
        <v>0</v>
      </c>
      <c r="GB187">
        <f ca="1">IF($G186="","",IF($F187&gt;$G$4,COUNTIF(OFFSET($G187,-($G$4+$N187-2),0,1,1):$G187,GB$9),IF($G187=GB$9,1,GB186)))</f>
        <v>1</v>
      </c>
      <c r="GC187">
        <f ca="1">IF($G186="","",IF($F187&gt;$G$4,COUNTIF(OFFSET($G187,-($G$4+$N187-2),0,1,1):$G187,GC$9),IF($G187=GC$9,1,GC186)))</f>
        <v>0</v>
      </c>
      <c r="GD187">
        <f ca="1">IF($G186="","",IF($F187&gt;$G$4,COUNTIF(OFFSET($G187,-($G$4+$N187-2),0,1,1):$G187,GD$9),IF($G187=GD$9,1,GD186)))</f>
        <v>0</v>
      </c>
      <c r="GE187">
        <f ca="1">IF($G186="","",IF($F187&gt;$G$4,COUNTIF(OFFSET($G187,-($G$4+$N187-2),0,1,1):$G187,GE$9),IF($G187=GE$9,1,GE186)))</f>
        <v>0</v>
      </c>
      <c r="GF187">
        <f ca="1">IF($G186="","",IF($F187&gt;$G$4,COUNTIF(OFFSET($G187,-($G$4+$N187-2),0,1,1):$G187,GF$9),IF($G187=GF$9,1,GF186)))</f>
        <v>2</v>
      </c>
      <c r="GG187">
        <f ca="1">IF($G186="","",IF($F187&gt;$G$4,COUNTIF(OFFSET($G187,-($G$4+$N187-2),0,1,1):$G187,GG$9),IF($G187=GG$9,1,GG186)))</f>
        <v>0</v>
      </c>
      <c r="GH187">
        <f ca="1">IF($G186="","",IF($F187&gt;$G$4,COUNTIF(OFFSET($G187,-($G$4+$N187-2),0,1,1):$G187,GH$9),IF($G187=GH$9,1,GH186)))</f>
        <v>0</v>
      </c>
      <c r="GI187">
        <f ca="1">IF($G186="","",IF($F187&gt;$G$4,COUNTIF(OFFSET($G187,-($G$4+$N187-2),0,1,1):$G187,GI$9),IF($G187=GI$9,1,GI186)))</f>
        <v>0</v>
      </c>
    </row>
    <row r="188" spans="6:191" x14ac:dyDescent="0.25">
      <c r="F188">
        <v>179</v>
      </c>
      <c r="G188" s="1">
        <v>30</v>
      </c>
      <c r="H188" s="3">
        <f t="shared" si="262"/>
        <v>3</v>
      </c>
      <c r="I188">
        <f t="shared" ca="1" si="316"/>
        <v>0</v>
      </c>
      <c r="J188" s="1">
        <f t="shared" ca="1" si="263"/>
        <v>1</v>
      </c>
      <c r="K188" s="2">
        <f t="shared" ca="1" si="264"/>
        <v>2</v>
      </c>
      <c r="L188" s="3">
        <f t="shared" ca="1" si="265"/>
        <v>4</v>
      </c>
      <c r="M188">
        <f t="shared" ca="1" si="266"/>
        <v>1</v>
      </c>
      <c r="N188">
        <f t="shared" ca="1" si="373"/>
        <v>4</v>
      </c>
      <c r="O188">
        <f t="shared" ca="1" si="374"/>
        <v>1</v>
      </c>
      <c r="P188">
        <f t="shared" ca="1" si="317"/>
        <v>0</v>
      </c>
      <c r="Q188">
        <f t="shared" ca="1" si="318"/>
        <v>5.9999999999999973</v>
      </c>
      <c r="R188">
        <f t="shared" ca="1" si="319"/>
        <v>1</v>
      </c>
      <c r="S188">
        <f t="shared" ca="1" si="267"/>
        <v>-1.9999999999999991</v>
      </c>
      <c r="T188">
        <f t="shared" ca="1" si="320"/>
        <v>33.00000000000005</v>
      </c>
      <c r="U188" t="str">
        <f t="shared" ca="1" si="321"/>
        <v/>
      </c>
      <c r="W188" s="3">
        <f t="shared" ca="1" si="322"/>
        <v>1.9999999999999991</v>
      </c>
      <c r="X188" s="2">
        <f t="shared" ca="1" si="323"/>
        <v>12</v>
      </c>
      <c r="Y188" s="2">
        <f t="shared" ca="1" si="324"/>
        <v>13</v>
      </c>
      <c r="Z188" s="2" t="str">
        <f t="shared" ca="1" si="325"/>
        <v/>
      </c>
      <c r="AA188" s="2" t="str">
        <f t="shared" ca="1" si="326"/>
        <v/>
      </c>
      <c r="AB188" s="2" t="str">
        <f t="shared" ca="1" si="327"/>
        <v/>
      </c>
      <c r="AC188" s="2" t="str">
        <f t="shared" ca="1" si="328"/>
        <v/>
      </c>
      <c r="AD188" s="2" t="str">
        <f t="shared" ca="1" si="329"/>
        <v/>
      </c>
      <c r="AE188" s="2" t="str">
        <f t="shared" ca="1" si="330"/>
        <v/>
      </c>
      <c r="AF188" s="2" t="str">
        <f t="shared" ca="1" si="331"/>
        <v/>
      </c>
      <c r="AG188" s="2" t="str">
        <f t="shared" ca="1" si="332"/>
        <v/>
      </c>
      <c r="AH188" s="2" t="str">
        <f t="shared" ca="1" si="333"/>
        <v/>
      </c>
      <c r="AI188" s="2" t="str">
        <f t="shared" ca="1" si="334"/>
        <v/>
      </c>
      <c r="AJ188" s="2" t="str">
        <f t="shared" ca="1" si="335"/>
        <v/>
      </c>
      <c r="AK188" s="2" t="str">
        <f t="shared" ca="1" si="336"/>
        <v/>
      </c>
      <c r="AM188">
        <f t="shared" ca="1" si="375"/>
        <v>12</v>
      </c>
      <c r="AN188" t="str">
        <f t="shared" ca="1" si="376"/>
        <v/>
      </c>
      <c r="AO188" t="str">
        <f t="shared" ca="1" si="377"/>
        <v/>
      </c>
      <c r="AP188" t="str">
        <f t="shared" ca="1" si="378"/>
        <v/>
      </c>
      <c r="AQ188" t="str">
        <f t="shared" ca="1" si="379"/>
        <v/>
      </c>
      <c r="AR188" t="str">
        <f t="shared" ca="1" si="380"/>
        <v/>
      </c>
      <c r="AS188" t="str">
        <f t="shared" ca="1" si="381"/>
        <v/>
      </c>
      <c r="AT188" t="str">
        <f t="shared" ca="1" si="382"/>
        <v/>
      </c>
      <c r="AU188" t="str">
        <f t="shared" ca="1" si="383"/>
        <v/>
      </c>
      <c r="AV188" t="str">
        <f t="shared" ca="1" si="384"/>
        <v/>
      </c>
      <c r="AW188" t="str">
        <f t="shared" ca="1" si="385"/>
        <v/>
      </c>
      <c r="AX188" t="str">
        <f t="shared" ca="1" si="386"/>
        <v/>
      </c>
      <c r="AY188">
        <f t="shared" ca="1" si="268"/>
        <v>13</v>
      </c>
      <c r="AZ188" t="str">
        <f t="shared" ca="1" si="269"/>
        <v/>
      </c>
      <c r="BA188" t="str">
        <f t="shared" ca="1" si="270"/>
        <v/>
      </c>
      <c r="BB188" t="str">
        <f t="shared" ca="1" si="271"/>
        <v/>
      </c>
      <c r="BC188" t="str">
        <f t="shared" ca="1" si="272"/>
        <v/>
      </c>
      <c r="BD188" t="str">
        <f t="shared" ca="1" si="273"/>
        <v/>
      </c>
      <c r="BE188" t="str">
        <f t="shared" ca="1" si="274"/>
        <v/>
      </c>
      <c r="BF188" t="str">
        <f t="shared" ca="1" si="275"/>
        <v/>
      </c>
      <c r="BG188" t="str">
        <f t="shared" ca="1" si="276"/>
        <v/>
      </c>
      <c r="BH188" t="str">
        <f t="shared" ca="1" si="277"/>
        <v/>
      </c>
      <c r="BI188" t="str">
        <f t="shared" ca="1" si="278"/>
        <v/>
      </c>
      <c r="BJ188" t="str">
        <f t="shared" ca="1" si="279"/>
        <v/>
      </c>
      <c r="CC188">
        <f t="shared" ca="1" si="337"/>
        <v>12</v>
      </c>
      <c r="CD188" t="str">
        <f t="shared" ca="1" si="338"/>
        <v/>
      </c>
      <c r="CE188" t="str">
        <f t="shared" ca="1" si="339"/>
        <v/>
      </c>
      <c r="CF188" t="str">
        <f t="shared" ca="1" si="340"/>
        <v/>
      </c>
      <c r="CG188" t="str">
        <f t="shared" ca="1" si="341"/>
        <v/>
      </c>
      <c r="CH188" t="str">
        <f t="shared" ca="1" si="342"/>
        <v/>
      </c>
      <c r="CI188" t="str">
        <f t="shared" ca="1" si="343"/>
        <v/>
      </c>
      <c r="CJ188" t="str">
        <f t="shared" ca="1" si="344"/>
        <v/>
      </c>
      <c r="CK188" t="str">
        <f t="shared" ca="1" si="345"/>
        <v/>
      </c>
      <c r="CL188" t="str">
        <f t="shared" ca="1" si="346"/>
        <v/>
      </c>
      <c r="CM188" t="str">
        <f t="shared" ca="1" si="347"/>
        <v/>
      </c>
      <c r="CN188" t="str">
        <f t="shared" ca="1" si="348"/>
        <v/>
      </c>
      <c r="CO188">
        <f t="shared" ca="1" si="349"/>
        <v>13</v>
      </c>
      <c r="CP188">
        <f t="shared" ca="1" si="350"/>
        <v>19</v>
      </c>
      <c r="CQ188" t="str">
        <f t="shared" ca="1" si="351"/>
        <v/>
      </c>
      <c r="CR188" t="str">
        <f t="shared" ca="1" si="352"/>
        <v/>
      </c>
      <c r="CS188" t="str">
        <f t="shared" ca="1" si="353"/>
        <v/>
      </c>
      <c r="CT188" t="str">
        <f t="shared" ca="1" si="354"/>
        <v/>
      </c>
      <c r="CU188" t="str">
        <f t="shared" ca="1" si="355"/>
        <v/>
      </c>
      <c r="CV188" t="str">
        <f t="shared" ca="1" si="356"/>
        <v/>
      </c>
      <c r="CW188" t="str">
        <f t="shared" ca="1" si="357"/>
        <v/>
      </c>
      <c r="CX188" t="str">
        <f t="shared" ca="1" si="358"/>
        <v/>
      </c>
      <c r="CY188" t="str">
        <f t="shared" ca="1" si="359"/>
        <v/>
      </c>
      <c r="CZ188" t="str">
        <f t="shared" ca="1" si="360"/>
        <v/>
      </c>
      <c r="DA188">
        <f t="shared" ca="1" si="361"/>
        <v>26</v>
      </c>
      <c r="DB188">
        <f t="shared" ca="1" si="362"/>
        <v>29</v>
      </c>
      <c r="DC188">
        <f t="shared" ca="1" si="363"/>
        <v>30</v>
      </c>
      <c r="DD188">
        <f t="shared" ca="1" si="364"/>
        <v>33</v>
      </c>
      <c r="DE188" t="str">
        <f t="shared" ca="1" si="365"/>
        <v/>
      </c>
      <c r="DF188" t="str">
        <f t="shared" ca="1" si="366"/>
        <v/>
      </c>
      <c r="DG188" t="str">
        <f t="shared" ca="1" si="367"/>
        <v/>
      </c>
      <c r="DH188" t="str">
        <f t="shared" ca="1" si="368"/>
        <v/>
      </c>
      <c r="DI188" t="str">
        <f t="shared" ca="1" si="369"/>
        <v/>
      </c>
      <c r="DJ188" t="str">
        <f t="shared" ca="1" si="370"/>
        <v/>
      </c>
      <c r="DK188" t="str">
        <f t="shared" ca="1" si="371"/>
        <v/>
      </c>
      <c r="DL188" t="str">
        <f t="shared" ca="1" si="372"/>
        <v/>
      </c>
      <c r="DM188">
        <v>1</v>
      </c>
      <c r="DN188">
        <f t="shared" ca="1" si="280"/>
        <v>1</v>
      </c>
      <c r="DO188">
        <f t="shared" ca="1" si="281"/>
        <v>1</v>
      </c>
      <c r="DP188">
        <f t="shared" ca="1" si="282"/>
        <v>1</v>
      </c>
      <c r="DQ188">
        <f t="shared" ca="1" si="283"/>
        <v>1</v>
      </c>
      <c r="DR188">
        <f t="shared" ca="1" si="284"/>
        <v>1</v>
      </c>
      <c r="DS188">
        <f t="shared" ca="1" si="285"/>
        <v>1</v>
      </c>
      <c r="DT188">
        <f t="shared" ca="1" si="286"/>
        <v>1</v>
      </c>
      <c r="DU188">
        <f t="shared" ca="1" si="287"/>
        <v>1</v>
      </c>
      <c r="DV188">
        <f t="shared" ca="1" si="288"/>
        <v>1</v>
      </c>
      <c r="DW188">
        <f t="shared" ca="1" si="289"/>
        <v>1</v>
      </c>
      <c r="DX188">
        <f t="shared" ca="1" si="290"/>
        <v>1</v>
      </c>
      <c r="DY188">
        <f t="shared" ca="1" si="291"/>
        <v>2</v>
      </c>
      <c r="DZ188" s="1">
        <v>1</v>
      </c>
      <c r="EA188">
        <f t="shared" ca="1" si="292"/>
        <v>2</v>
      </c>
      <c r="EB188">
        <f t="shared" ca="1" si="293"/>
        <v>2</v>
      </c>
      <c r="EC188">
        <f t="shared" ca="1" si="294"/>
        <v>2</v>
      </c>
      <c r="ED188">
        <f t="shared" ca="1" si="295"/>
        <v>2</v>
      </c>
      <c r="EE188">
        <f t="shared" ca="1" si="296"/>
        <v>2</v>
      </c>
      <c r="EF188">
        <f t="shared" ca="1" si="297"/>
        <v>2</v>
      </c>
      <c r="EG188">
        <f t="shared" ca="1" si="298"/>
        <v>3</v>
      </c>
      <c r="EH188">
        <f t="shared" ca="1" si="299"/>
        <v>3</v>
      </c>
      <c r="EI188">
        <f t="shared" ca="1" si="300"/>
        <v>3</v>
      </c>
      <c r="EJ188">
        <f t="shared" ca="1" si="301"/>
        <v>3</v>
      </c>
      <c r="EK188">
        <f t="shared" ca="1" si="302"/>
        <v>3</v>
      </c>
      <c r="EL188">
        <f t="shared" ca="1" si="303"/>
        <v>3</v>
      </c>
      <c r="EM188" s="1">
        <v>1</v>
      </c>
      <c r="EN188">
        <f t="shared" ca="1" si="304"/>
        <v>1</v>
      </c>
      <c r="EO188">
        <f t="shared" ca="1" si="305"/>
        <v>2</v>
      </c>
      <c r="EP188">
        <f t="shared" ca="1" si="306"/>
        <v>2</v>
      </c>
      <c r="EQ188">
        <f t="shared" ca="1" si="307"/>
        <v>2</v>
      </c>
      <c r="ER188">
        <f t="shared" ca="1" si="308"/>
        <v>3</v>
      </c>
      <c r="ES188">
        <f t="shared" ca="1" si="309"/>
        <v>4</v>
      </c>
      <c r="ET188">
        <f t="shared" ca="1" si="310"/>
        <v>4</v>
      </c>
      <c r="EU188">
        <f t="shared" ca="1" si="311"/>
        <v>4</v>
      </c>
      <c r="EV188">
        <f t="shared" ca="1" si="312"/>
        <v>5</v>
      </c>
      <c r="EW188">
        <f t="shared" ca="1" si="313"/>
        <v>5</v>
      </c>
      <c r="EX188">
        <f t="shared" ca="1" si="314"/>
        <v>5</v>
      </c>
      <c r="EY188">
        <f t="shared" ca="1" si="315"/>
        <v>5</v>
      </c>
      <c r="EZ188">
        <f ca="1">IF($G187="","",IF($F188&gt;$G$4,COUNTIF(OFFSET($G188,-($G$4+$N188-2),0,1,1):$G188,EZ$9),IF($G188=EZ$9,1,EZ187)))</f>
        <v>0</v>
      </c>
      <c r="FA188">
        <f ca="1">IF($G187="","",IF($F188&gt;$G$4,COUNTIF(OFFSET($G188,-($G$4+$N188-2),0,1,1):$G188,FA$9),IF($G188=FA$9,1,FA187)))</f>
        <v>0</v>
      </c>
      <c r="FB188">
        <f ca="1">IF($G187="","",IF($F188&gt;$G$4,COUNTIF(OFFSET($G188,-($G$4+$N188-2),0,1,1):$G188,FB$9),IF($G188=FB$9,1,FB187)))</f>
        <v>0</v>
      </c>
      <c r="FC188">
        <f ca="1">IF($G187="","",IF($F188&gt;$G$4,COUNTIF(OFFSET($G188,-($G$4+$N188-2),0,1,1):$G188,FC$9),IF($G188=FC$9,1,FC187)))</f>
        <v>0</v>
      </c>
      <c r="FD188">
        <f ca="1">IF($G187="","",IF($F188&gt;$G$4,COUNTIF(OFFSET($G188,-($G$4+$N188-2),0,1,1):$G188,FD$9),IF($G188=FD$9,1,FD187)))</f>
        <v>0</v>
      </c>
      <c r="FE188">
        <f ca="1">IF($G187="","",IF($F188&gt;$G$4,COUNTIF(OFFSET($G188,-($G$4+$N188-2),0,1,1):$G188,FE$9),IF($G188=FE$9,1,FE187)))</f>
        <v>0</v>
      </c>
      <c r="FF188">
        <f ca="1">IF($G187="","",IF($F188&gt;$G$4,COUNTIF(OFFSET($G188,-($G$4+$N188-2),0,1,1):$G188,FF$9),IF($G188=FF$9,1,FF187)))</f>
        <v>0</v>
      </c>
      <c r="FG188">
        <f ca="1">IF($G187="","",IF($F188&gt;$G$4,COUNTIF(OFFSET($G188,-($G$4+$N188-2),0,1,1):$G188,FG$9),IF($G188=FG$9,1,FG187)))</f>
        <v>0</v>
      </c>
      <c r="FH188">
        <f ca="1">IF($G187="","",IF($F188&gt;$G$4,COUNTIF(OFFSET($G188,-($G$4+$N188-2),0,1,1):$G188,FH$9),IF($G188=FH$9,1,FH187)))</f>
        <v>0</v>
      </c>
      <c r="FI188">
        <f ca="1">IF($G187="","",IF($F188&gt;$G$4,COUNTIF(OFFSET($G188,-($G$4+$N188-2),0,1,1):$G188,FI$9),IF($G188=FI$9,1,FI187)))</f>
        <v>0</v>
      </c>
      <c r="FJ188">
        <f ca="1">IF($G187="","",IF($F188&gt;$G$4,COUNTIF(OFFSET($G188,-($G$4+$N188-2),0,1,1):$G188,FJ$9),IF($G188=FJ$9,1,FJ187)))</f>
        <v>0</v>
      </c>
      <c r="FK188">
        <f ca="1">IF($G187="","",IF($F188&gt;$G$4,COUNTIF(OFFSET($G188,-($G$4+$N188-2),0,1,1):$G188,FK$9),IF($G188=FK$9,1,FK187)))</f>
        <v>1</v>
      </c>
      <c r="FL188">
        <f ca="1">IF($G187="","",IF($F188&gt;$G$4,COUNTIF(OFFSET($G188,-($G$4+$N188-2),0,1,1):$G188,FL$9),IF($G188=FL$9,1,FL187)))</f>
        <v>1</v>
      </c>
      <c r="FM188">
        <f ca="1">IF($G187="","",IF($F188&gt;$G$4,COUNTIF(OFFSET($G188,-($G$4+$N188-2),0,1,1):$G188,FM$9),IF($G188=FM$9,1,FM187)))</f>
        <v>0</v>
      </c>
      <c r="FN188">
        <f ca="1">IF($G187="","",IF($F188&gt;$G$4,COUNTIF(OFFSET($G188,-($G$4+$N188-2),0,1,1):$G188,FN$9),IF($G188=FN$9,1,FN187)))</f>
        <v>0</v>
      </c>
      <c r="FO188">
        <f ca="1">IF($G187="","",IF($F188&gt;$G$4,COUNTIF(OFFSET($G188,-($G$4+$N188-2),0,1,1):$G188,FO$9),IF($G188=FO$9,1,FO187)))</f>
        <v>0</v>
      </c>
      <c r="FP188">
        <f ca="1">IF($G187="","",IF($F188&gt;$G$4,COUNTIF(OFFSET($G188,-($G$4+$N188-2),0,1,1):$G188,FP$9),IF($G188=FP$9,1,FP187)))</f>
        <v>0</v>
      </c>
      <c r="FQ188">
        <f ca="1">IF($G187="","",IF($F188&gt;$G$4,COUNTIF(OFFSET($G188,-($G$4+$N188-2),0,1,1):$G188,FQ$9),IF($G188=FQ$9,1,FQ187)))</f>
        <v>0</v>
      </c>
      <c r="FR188">
        <f ca="1">IF($G187="","",IF($F188&gt;$G$4,COUNTIF(OFFSET($G188,-($G$4+$N188-2),0,1,1):$G188,FR$9),IF($G188=FR$9,1,FR187)))</f>
        <v>2</v>
      </c>
      <c r="FS188">
        <f ca="1">IF($G187="","",IF($F188&gt;$G$4,COUNTIF(OFFSET($G188,-($G$4+$N188-2),0,1,1):$G188,FS$9),IF($G188=FS$9,1,FS187)))</f>
        <v>0</v>
      </c>
      <c r="FT188">
        <f ca="1">IF($G187="","",IF($F188&gt;$G$4,COUNTIF(OFFSET($G188,-($G$4+$N188-2),0,1,1):$G188,FT$9),IF($G188=FT$9,1,FT187)))</f>
        <v>0</v>
      </c>
      <c r="FU188">
        <f ca="1">IF($G187="","",IF($F188&gt;$G$4,COUNTIF(OFFSET($G188,-($G$4+$N188-2),0,1,1):$G188,FU$9),IF($G188=FU$9,1,FU187)))</f>
        <v>0</v>
      </c>
      <c r="FV188">
        <f ca="1">IF($G187="","",IF($F188&gt;$G$4,COUNTIF(OFFSET($G188,-($G$4+$N188-2),0,1,1):$G188,FV$9),IF($G188=FV$9,1,FV187)))</f>
        <v>0</v>
      </c>
      <c r="FW188">
        <f ca="1">IF($G187="","",IF($F188&gt;$G$4,COUNTIF(OFFSET($G188,-($G$4+$N188-2),0,1,1):$G188,FW$9),IF($G188=FW$9,1,FW187)))</f>
        <v>0</v>
      </c>
      <c r="FX188">
        <f ca="1">IF($G187="","",IF($F188&gt;$G$4,COUNTIF(OFFSET($G188,-($G$4+$N188-2),0,1,1):$G188,FX$9),IF($G188=FX$9,1,FX187)))</f>
        <v>0</v>
      </c>
      <c r="FY188">
        <f ca="1">IF($G187="","",IF($F188&gt;$G$4,COUNTIF(OFFSET($G188,-($G$4+$N188-2),0,1,1):$G188,FY$9),IF($G188=FY$9,1,FY187)))</f>
        <v>1</v>
      </c>
      <c r="FZ188">
        <f ca="1">IF($G187="","",IF($F188&gt;$G$4,COUNTIF(OFFSET($G188,-($G$4+$N188-2),0,1,1):$G188,FZ$9),IF($G188=FZ$9,1,FZ187)))</f>
        <v>0</v>
      </c>
      <c r="GA188">
        <f ca="1">IF($G187="","",IF($F188&gt;$G$4,COUNTIF(OFFSET($G188,-($G$4+$N188-2),0,1,1):$G188,GA$9),IF($G188=GA$9,1,GA187)))</f>
        <v>0</v>
      </c>
      <c r="GB188">
        <f ca="1">IF($G187="","",IF($F188&gt;$G$4,COUNTIF(OFFSET($G188,-($G$4+$N188-2),0,1,1):$G188,GB$9),IF($G188=GB$9,1,GB187)))</f>
        <v>1</v>
      </c>
      <c r="GC188">
        <f ca="1">IF($G187="","",IF($F188&gt;$G$4,COUNTIF(OFFSET($G188,-($G$4+$N188-2),0,1,1):$G188,GC$9),IF($G188=GC$9,1,GC187)))</f>
        <v>1</v>
      </c>
      <c r="GD188">
        <f ca="1">IF($G187="","",IF($F188&gt;$G$4,COUNTIF(OFFSET($G188,-($G$4+$N188-2),0,1,1):$G188,GD$9),IF($G188=GD$9,1,GD187)))</f>
        <v>0</v>
      </c>
      <c r="GE188">
        <f ca="1">IF($G187="","",IF($F188&gt;$G$4,COUNTIF(OFFSET($G188,-($G$4+$N188-2),0,1,1):$G188,GE$9),IF($G188=GE$9,1,GE187)))</f>
        <v>0</v>
      </c>
      <c r="GF188">
        <f ca="1">IF($G187="","",IF($F188&gt;$G$4,COUNTIF(OFFSET($G188,-($G$4+$N188-2),0,1,1):$G188,GF$9),IF($G188=GF$9,1,GF187)))</f>
        <v>2</v>
      </c>
      <c r="GG188">
        <f ca="1">IF($G187="","",IF($F188&gt;$G$4,COUNTIF(OFFSET($G188,-($G$4+$N188-2),0,1,1):$G188,GG$9),IF($G188=GG$9,1,GG187)))</f>
        <v>0</v>
      </c>
      <c r="GH188">
        <f ca="1">IF($G187="","",IF($F188&gt;$G$4,COUNTIF(OFFSET($G188,-($G$4+$N188-2),0,1,1):$G188,GH$9),IF($G188=GH$9,1,GH187)))</f>
        <v>0</v>
      </c>
      <c r="GI188">
        <f ca="1">IF($G187="","",IF($F188&gt;$G$4,COUNTIF(OFFSET($G188,-($G$4+$N188-2),0,1,1):$G188,GI$9),IF($G188=GI$9,1,GI187)))</f>
        <v>0</v>
      </c>
    </row>
    <row r="189" spans="6:191" x14ac:dyDescent="0.25">
      <c r="F189">
        <v>180</v>
      </c>
      <c r="G189" s="1">
        <v>16</v>
      </c>
      <c r="H189" s="3">
        <f t="shared" si="262"/>
        <v>2</v>
      </c>
      <c r="I189">
        <f t="shared" ca="1" si="316"/>
        <v>0</v>
      </c>
      <c r="J189" s="1">
        <f t="shared" ca="1" si="263"/>
        <v>1</v>
      </c>
      <c r="K189" s="2">
        <f t="shared" ca="1" si="264"/>
        <v>3</v>
      </c>
      <c r="L189" s="3">
        <f t="shared" ca="1" si="265"/>
        <v>4</v>
      </c>
      <c r="M189">
        <f t="shared" ca="1" si="266"/>
        <v>1</v>
      </c>
      <c r="N189">
        <f t="shared" ca="1" si="373"/>
        <v>5</v>
      </c>
      <c r="O189">
        <f t="shared" ca="1" si="374"/>
        <v>1</v>
      </c>
      <c r="P189">
        <f t="shared" ca="1" si="317"/>
        <v>0</v>
      </c>
      <c r="Q189">
        <f t="shared" ca="1" si="318"/>
        <v>7.9999999999999964</v>
      </c>
      <c r="R189">
        <f t="shared" ca="1" si="319"/>
        <v>1</v>
      </c>
      <c r="S189">
        <f t="shared" ca="1" si="267"/>
        <v>-1.9999999999999991</v>
      </c>
      <c r="T189">
        <f t="shared" ca="1" si="320"/>
        <v>31.00000000000005</v>
      </c>
      <c r="U189" t="str">
        <f t="shared" ca="1" si="321"/>
        <v/>
      </c>
      <c r="W189" s="3">
        <f t="shared" ca="1" si="322"/>
        <v>1.9999999999999991</v>
      </c>
      <c r="X189" s="2">
        <f t="shared" ca="1" si="323"/>
        <v>12</v>
      </c>
      <c r="Y189" s="2">
        <f t="shared" ca="1" si="324"/>
        <v>13</v>
      </c>
      <c r="Z189" s="2" t="str">
        <f t="shared" ca="1" si="325"/>
        <v/>
      </c>
      <c r="AA189" s="2" t="str">
        <f t="shared" ca="1" si="326"/>
        <v/>
      </c>
      <c r="AB189" s="2" t="str">
        <f t="shared" ca="1" si="327"/>
        <v/>
      </c>
      <c r="AC189" s="2" t="str">
        <f t="shared" ca="1" si="328"/>
        <v/>
      </c>
      <c r="AD189" s="2" t="str">
        <f t="shared" ca="1" si="329"/>
        <v/>
      </c>
      <c r="AE189" s="2" t="str">
        <f t="shared" ca="1" si="330"/>
        <v/>
      </c>
      <c r="AF189" s="2" t="str">
        <f t="shared" ca="1" si="331"/>
        <v/>
      </c>
      <c r="AG189" s="2" t="str">
        <f t="shared" ca="1" si="332"/>
        <v/>
      </c>
      <c r="AH189" s="2" t="str">
        <f t="shared" ca="1" si="333"/>
        <v/>
      </c>
      <c r="AI189" s="2" t="str">
        <f t="shared" ca="1" si="334"/>
        <v/>
      </c>
      <c r="AJ189" s="2" t="str">
        <f t="shared" ca="1" si="335"/>
        <v/>
      </c>
      <c r="AK189" s="2" t="str">
        <f t="shared" ca="1" si="336"/>
        <v/>
      </c>
      <c r="AM189">
        <f t="shared" ca="1" si="375"/>
        <v>12</v>
      </c>
      <c r="AN189" t="str">
        <f t="shared" ca="1" si="376"/>
        <v/>
      </c>
      <c r="AO189" t="str">
        <f t="shared" ca="1" si="377"/>
        <v/>
      </c>
      <c r="AP189" t="str">
        <f t="shared" ca="1" si="378"/>
        <v/>
      </c>
      <c r="AQ189" t="str">
        <f t="shared" ca="1" si="379"/>
        <v/>
      </c>
      <c r="AR189" t="str">
        <f t="shared" ca="1" si="380"/>
        <v/>
      </c>
      <c r="AS189" t="str">
        <f t="shared" ca="1" si="381"/>
        <v/>
      </c>
      <c r="AT189" t="str">
        <f t="shared" ca="1" si="382"/>
        <v/>
      </c>
      <c r="AU189" t="str">
        <f t="shared" ca="1" si="383"/>
        <v/>
      </c>
      <c r="AV189" t="str">
        <f t="shared" ca="1" si="384"/>
        <v/>
      </c>
      <c r="AW189" t="str">
        <f t="shared" ca="1" si="385"/>
        <v/>
      </c>
      <c r="AX189" t="str">
        <f t="shared" ca="1" si="386"/>
        <v/>
      </c>
      <c r="AY189">
        <f t="shared" ca="1" si="268"/>
        <v>13</v>
      </c>
      <c r="AZ189" t="str">
        <f t="shared" ca="1" si="269"/>
        <v/>
      </c>
      <c r="BA189" t="str">
        <f t="shared" ca="1" si="270"/>
        <v/>
      </c>
      <c r="BB189" t="str">
        <f t="shared" ca="1" si="271"/>
        <v/>
      </c>
      <c r="BC189" t="str">
        <f t="shared" ca="1" si="272"/>
        <v/>
      </c>
      <c r="BD189" t="str">
        <f t="shared" ca="1" si="273"/>
        <v/>
      </c>
      <c r="BE189" t="str">
        <f t="shared" ca="1" si="274"/>
        <v/>
      </c>
      <c r="BF189" t="str">
        <f t="shared" ca="1" si="275"/>
        <v/>
      </c>
      <c r="BG189" t="str">
        <f t="shared" ca="1" si="276"/>
        <v/>
      </c>
      <c r="BH189" t="str">
        <f t="shared" ca="1" si="277"/>
        <v/>
      </c>
      <c r="BI189" t="str">
        <f t="shared" ca="1" si="278"/>
        <v/>
      </c>
      <c r="BJ189" t="str">
        <f t="shared" ca="1" si="279"/>
        <v/>
      </c>
      <c r="CC189">
        <f t="shared" ca="1" si="337"/>
        <v>12</v>
      </c>
      <c r="CD189" t="str">
        <f t="shared" ca="1" si="338"/>
        <v/>
      </c>
      <c r="CE189" t="str">
        <f t="shared" ca="1" si="339"/>
        <v/>
      </c>
      <c r="CF189" t="str">
        <f t="shared" ca="1" si="340"/>
        <v/>
      </c>
      <c r="CG189" t="str">
        <f t="shared" ca="1" si="341"/>
        <v/>
      </c>
      <c r="CH189" t="str">
        <f t="shared" ca="1" si="342"/>
        <v/>
      </c>
      <c r="CI189" t="str">
        <f t="shared" ca="1" si="343"/>
        <v/>
      </c>
      <c r="CJ189" t="str">
        <f t="shared" ca="1" si="344"/>
        <v/>
      </c>
      <c r="CK189" t="str">
        <f t="shared" ca="1" si="345"/>
        <v/>
      </c>
      <c r="CL189" t="str">
        <f t="shared" ca="1" si="346"/>
        <v/>
      </c>
      <c r="CM189" t="str">
        <f t="shared" ca="1" si="347"/>
        <v/>
      </c>
      <c r="CN189" t="str">
        <f t="shared" ca="1" si="348"/>
        <v/>
      </c>
      <c r="CO189">
        <f t="shared" ca="1" si="349"/>
        <v>13</v>
      </c>
      <c r="CP189">
        <f t="shared" ca="1" si="350"/>
        <v>16</v>
      </c>
      <c r="CQ189">
        <f t="shared" ca="1" si="351"/>
        <v>19</v>
      </c>
      <c r="CR189" t="str">
        <f t="shared" ca="1" si="352"/>
        <v/>
      </c>
      <c r="CS189" t="str">
        <f t="shared" ca="1" si="353"/>
        <v/>
      </c>
      <c r="CT189" t="str">
        <f t="shared" ca="1" si="354"/>
        <v/>
      </c>
      <c r="CU189" t="str">
        <f t="shared" ca="1" si="355"/>
        <v/>
      </c>
      <c r="CV189" t="str">
        <f t="shared" ca="1" si="356"/>
        <v/>
      </c>
      <c r="CW189" t="str">
        <f t="shared" ca="1" si="357"/>
        <v/>
      </c>
      <c r="CX189" t="str">
        <f t="shared" ca="1" si="358"/>
        <v/>
      </c>
      <c r="CY189" t="str">
        <f t="shared" ca="1" si="359"/>
        <v/>
      </c>
      <c r="CZ189" t="str">
        <f t="shared" ca="1" si="360"/>
        <v/>
      </c>
      <c r="DA189">
        <f t="shared" ca="1" si="361"/>
        <v>26</v>
      </c>
      <c r="DB189">
        <f t="shared" ca="1" si="362"/>
        <v>29</v>
      </c>
      <c r="DC189">
        <f t="shared" ca="1" si="363"/>
        <v>30</v>
      </c>
      <c r="DD189">
        <f t="shared" ca="1" si="364"/>
        <v>33</v>
      </c>
      <c r="DE189" t="str">
        <f t="shared" ca="1" si="365"/>
        <v/>
      </c>
      <c r="DF189" t="str">
        <f t="shared" ca="1" si="366"/>
        <v/>
      </c>
      <c r="DG189" t="str">
        <f t="shared" ca="1" si="367"/>
        <v/>
      </c>
      <c r="DH189" t="str">
        <f t="shared" ca="1" si="368"/>
        <v/>
      </c>
      <c r="DI189" t="str">
        <f t="shared" ca="1" si="369"/>
        <v/>
      </c>
      <c r="DJ189" t="str">
        <f t="shared" ca="1" si="370"/>
        <v/>
      </c>
      <c r="DK189" t="str">
        <f t="shared" ca="1" si="371"/>
        <v/>
      </c>
      <c r="DL189" t="str">
        <f t="shared" ca="1" si="372"/>
        <v/>
      </c>
      <c r="DM189">
        <v>1</v>
      </c>
      <c r="DN189">
        <f t="shared" ca="1" si="280"/>
        <v>1</v>
      </c>
      <c r="DO189">
        <f t="shared" ca="1" si="281"/>
        <v>1</v>
      </c>
      <c r="DP189">
        <f t="shared" ca="1" si="282"/>
        <v>1</v>
      </c>
      <c r="DQ189">
        <f t="shared" ca="1" si="283"/>
        <v>1</v>
      </c>
      <c r="DR189">
        <f t="shared" ca="1" si="284"/>
        <v>1</v>
      </c>
      <c r="DS189">
        <f t="shared" ca="1" si="285"/>
        <v>1</v>
      </c>
      <c r="DT189">
        <f t="shared" ca="1" si="286"/>
        <v>1</v>
      </c>
      <c r="DU189">
        <f t="shared" ca="1" si="287"/>
        <v>1</v>
      </c>
      <c r="DV189">
        <f t="shared" ca="1" si="288"/>
        <v>1</v>
      </c>
      <c r="DW189">
        <f t="shared" ca="1" si="289"/>
        <v>1</v>
      </c>
      <c r="DX189">
        <f t="shared" ca="1" si="290"/>
        <v>1</v>
      </c>
      <c r="DY189">
        <f t="shared" ca="1" si="291"/>
        <v>2</v>
      </c>
      <c r="DZ189" s="1">
        <v>1</v>
      </c>
      <c r="EA189">
        <f t="shared" ca="1" si="292"/>
        <v>2</v>
      </c>
      <c r="EB189">
        <f t="shared" ca="1" si="293"/>
        <v>2</v>
      </c>
      <c r="EC189">
        <f t="shared" ca="1" si="294"/>
        <v>2</v>
      </c>
      <c r="ED189">
        <f t="shared" ca="1" si="295"/>
        <v>3</v>
      </c>
      <c r="EE189">
        <f t="shared" ca="1" si="296"/>
        <v>3</v>
      </c>
      <c r="EF189">
        <f t="shared" ca="1" si="297"/>
        <v>3</v>
      </c>
      <c r="EG189">
        <f t="shared" ca="1" si="298"/>
        <v>4</v>
      </c>
      <c r="EH189">
        <f t="shared" ca="1" si="299"/>
        <v>4</v>
      </c>
      <c r="EI189">
        <f t="shared" ca="1" si="300"/>
        <v>4</v>
      </c>
      <c r="EJ189">
        <f t="shared" ca="1" si="301"/>
        <v>4</v>
      </c>
      <c r="EK189">
        <f t="shared" ca="1" si="302"/>
        <v>4</v>
      </c>
      <c r="EL189">
        <f t="shared" ca="1" si="303"/>
        <v>4</v>
      </c>
      <c r="EM189" s="1">
        <v>1</v>
      </c>
      <c r="EN189">
        <f t="shared" ca="1" si="304"/>
        <v>1</v>
      </c>
      <c r="EO189">
        <f t="shared" ca="1" si="305"/>
        <v>2</v>
      </c>
      <c r="EP189">
        <f t="shared" ca="1" si="306"/>
        <v>2</v>
      </c>
      <c r="EQ189">
        <f t="shared" ca="1" si="307"/>
        <v>2</v>
      </c>
      <c r="ER189">
        <f t="shared" ca="1" si="308"/>
        <v>3</v>
      </c>
      <c r="ES189">
        <f t="shared" ca="1" si="309"/>
        <v>4</v>
      </c>
      <c r="ET189">
        <f t="shared" ca="1" si="310"/>
        <v>4</v>
      </c>
      <c r="EU189">
        <f t="shared" ca="1" si="311"/>
        <v>4</v>
      </c>
      <c r="EV189">
        <f t="shared" ca="1" si="312"/>
        <v>5</v>
      </c>
      <c r="EW189">
        <f t="shared" ca="1" si="313"/>
        <v>5</v>
      </c>
      <c r="EX189">
        <f t="shared" ca="1" si="314"/>
        <v>5</v>
      </c>
      <c r="EY189">
        <f t="shared" ca="1" si="315"/>
        <v>5</v>
      </c>
      <c r="EZ189">
        <f ca="1">IF($G188="","",IF($F189&gt;$G$4,COUNTIF(OFFSET($G189,-($G$4+$N189-2),0,1,1):$G189,EZ$9),IF($G189=EZ$9,1,EZ188)))</f>
        <v>0</v>
      </c>
      <c r="FA189">
        <f ca="1">IF($G188="","",IF($F189&gt;$G$4,COUNTIF(OFFSET($G189,-($G$4+$N189-2),0,1,1):$G189,FA$9),IF($G189=FA$9,1,FA188)))</f>
        <v>0</v>
      </c>
      <c r="FB189">
        <f ca="1">IF($G188="","",IF($F189&gt;$G$4,COUNTIF(OFFSET($G189,-($G$4+$N189-2),0,1,1):$G189,FB$9),IF($G189=FB$9,1,FB188)))</f>
        <v>0</v>
      </c>
      <c r="FC189">
        <f ca="1">IF($G188="","",IF($F189&gt;$G$4,COUNTIF(OFFSET($G189,-($G$4+$N189-2),0,1,1):$G189,FC$9),IF($G189=FC$9,1,FC188)))</f>
        <v>0</v>
      </c>
      <c r="FD189">
        <f ca="1">IF($G188="","",IF($F189&gt;$G$4,COUNTIF(OFFSET($G189,-($G$4+$N189-2),0,1,1):$G189,FD$9),IF($G189=FD$9,1,FD188)))</f>
        <v>0</v>
      </c>
      <c r="FE189">
        <f ca="1">IF($G188="","",IF($F189&gt;$G$4,COUNTIF(OFFSET($G189,-($G$4+$N189-2),0,1,1):$G189,FE$9),IF($G189=FE$9,1,FE188)))</f>
        <v>0</v>
      </c>
      <c r="FF189">
        <f ca="1">IF($G188="","",IF($F189&gt;$G$4,COUNTIF(OFFSET($G189,-($G$4+$N189-2),0,1,1):$G189,FF$9),IF($G189=FF$9,1,FF188)))</f>
        <v>0</v>
      </c>
      <c r="FG189">
        <f ca="1">IF($G188="","",IF($F189&gt;$G$4,COUNTIF(OFFSET($G189,-($G$4+$N189-2),0,1,1):$G189,FG$9),IF($G189=FG$9,1,FG188)))</f>
        <v>0</v>
      </c>
      <c r="FH189">
        <f ca="1">IF($G188="","",IF($F189&gt;$G$4,COUNTIF(OFFSET($G189,-($G$4+$N189-2),0,1,1):$G189,FH$9),IF($G189=FH$9,1,FH188)))</f>
        <v>0</v>
      </c>
      <c r="FI189">
        <f ca="1">IF($G188="","",IF($F189&gt;$G$4,COUNTIF(OFFSET($G189,-($G$4+$N189-2),0,1,1):$G189,FI$9),IF($G189=FI$9,1,FI188)))</f>
        <v>0</v>
      </c>
      <c r="FJ189">
        <f ca="1">IF($G188="","",IF($F189&gt;$G$4,COUNTIF(OFFSET($G189,-($G$4+$N189-2),0,1,1):$G189,FJ$9),IF($G189=FJ$9,1,FJ188)))</f>
        <v>0</v>
      </c>
      <c r="FK189">
        <f ca="1">IF($G188="","",IF($F189&gt;$G$4,COUNTIF(OFFSET($G189,-($G$4+$N189-2),0,1,1):$G189,FK$9),IF($G189=FK$9,1,FK188)))</f>
        <v>1</v>
      </c>
      <c r="FL189">
        <f ca="1">IF($G188="","",IF($F189&gt;$G$4,COUNTIF(OFFSET($G189,-($G$4+$N189-2),0,1,1):$G189,FL$9),IF($G189=FL$9,1,FL188)))</f>
        <v>1</v>
      </c>
      <c r="FM189">
        <f ca="1">IF($G188="","",IF($F189&gt;$G$4,COUNTIF(OFFSET($G189,-($G$4+$N189-2),0,1,1):$G189,FM$9),IF($G189=FM$9,1,FM188)))</f>
        <v>0</v>
      </c>
      <c r="FN189">
        <f ca="1">IF($G188="","",IF($F189&gt;$G$4,COUNTIF(OFFSET($G189,-($G$4+$N189-2),0,1,1):$G189,FN$9),IF($G189=FN$9,1,FN188)))</f>
        <v>0</v>
      </c>
      <c r="FO189">
        <f ca="1">IF($G188="","",IF($F189&gt;$G$4,COUNTIF(OFFSET($G189,-($G$4+$N189-2),0,1,1):$G189,FO$9),IF($G189=FO$9,1,FO188)))</f>
        <v>1</v>
      </c>
      <c r="FP189">
        <f ca="1">IF($G188="","",IF($F189&gt;$G$4,COUNTIF(OFFSET($G189,-($G$4+$N189-2),0,1,1):$G189,FP$9),IF($G189=FP$9,1,FP188)))</f>
        <v>0</v>
      </c>
      <c r="FQ189">
        <f ca="1">IF($G188="","",IF($F189&gt;$G$4,COUNTIF(OFFSET($G189,-($G$4+$N189-2),0,1,1):$G189,FQ$9),IF($G189=FQ$9,1,FQ188)))</f>
        <v>0</v>
      </c>
      <c r="FR189">
        <f ca="1">IF($G188="","",IF($F189&gt;$G$4,COUNTIF(OFFSET($G189,-($G$4+$N189-2),0,1,1):$G189,FR$9),IF($G189=FR$9,1,FR188)))</f>
        <v>2</v>
      </c>
      <c r="FS189">
        <f ca="1">IF($G188="","",IF($F189&gt;$G$4,COUNTIF(OFFSET($G189,-($G$4+$N189-2),0,1,1):$G189,FS$9),IF($G189=FS$9,1,FS188)))</f>
        <v>0</v>
      </c>
      <c r="FT189">
        <f ca="1">IF($G188="","",IF($F189&gt;$G$4,COUNTIF(OFFSET($G189,-($G$4+$N189-2),0,1,1):$G189,FT$9),IF($G189=FT$9,1,FT188)))</f>
        <v>0</v>
      </c>
      <c r="FU189">
        <f ca="1">IF($G188="","",IF($F189&gt;$G$4,COUNTIF(OFFSET($G189,-($G$4+$N189-2),0,1,1):$G189,FU$9),IF($G189=FU$9,1,FU188)))</f>
        <v>0</v>
      </c>
      <c r="FV189">
        <f ca="1">IF($G188="","",IF($F189&gt;$G$4,COUNTIF(OFFSET($G189,-($G$4+$N189-2),0,1,1):$G189,FV$9),IF($G189=FV$9,1,FV188)))</f>
        <v>0</v>
      </c>
      <c r="FW189">
        <f ca="1">IF($G188="","",IF($F189&gt;$G$4,COUNTIF(OFFSET($G189,-($G$4+$N189-2),0,1,1):$G189,FW$9),IF($G189=FW$9,1,FW188)))</f>
        <v>0</v>
      </c>
      <c r="FX189">
        <f ca="1">IF($G188="","",IF($F189&gt;$G$4,COUNTIF(OFFSET($G189,-($G$4+$N189-2),0,1,1):$G189,FX$9),IF($G189=FX$9,1,FX188)))</f>
        <v>0</v>
      </c>
      <c r="FY189">
        <f ca="1">IF($G188="","",IF($F189&gt;$G$4,COUNTIF(OFFSET($G189,-($G$4+$N189-2),0,1,1):$G189,FY$9),IF($G189=FY$9,1,FY188)))</f>
        <v>1</v>
      </c>
      <c r="FZ189">
        <f ca="1">IF($G188="","",IF($F189&gt;$G$4,COUNTIF(OFFSET($G189,-($G$4+$N189-2),0,1,1):$G189,FZ$9),IF($G189=FZ$9,1,FZ188)))</f>
        <v>0</v>
      </c>
      <c r="GA189">
        <f ca="1">IF($G188="","",IF($F189&gt;$G$4,COUNTIF(OFFSET($G189,-($G$4+$N189-2),0,1,1):$G189,GA$9),IF($G189=GA$9,1,GA188)))</f>
        <v>0</v>
      </c>
      <c r="GB189">
        <f ca="1">IF($G188="","",IF($F189&gt;$G$4,COUNTIF(OFFSET($G189,-($G$4+$N189-2),0,1,1):$G189,GB$9),IF($G189=GB$9,1,GB188)))</f>
        <v>1</v>
      </c>
      <c r="GC189">
        <f ca="1">IF($G188="","",IF($F189&gt;$G$4,COUNTIF(OFFSET($G189,-($G$4+$N189-2),0,1,1):$G189,GC$9),IF($G189=GC$9,1,GC188)))</f>
        <v>1</v>
      </c>
      <c r="GD189">
        <f ca="1">IF($G188="","",IF($F189&gt;$G$4,COUNTIF(OFFSET($G189,-($G$4+$N189-2),0,1,1):$G189,GD$9),IF($G189=GD$9,1,GD188)))</f>
        <v>0</v>
      </c>
      <c r="GE189">
        <f ca="1">IF($G188="","",IF($F189&gt;$G$4,COUNTIF(OFFSET($G189,-($G$4+$N189-2),0,1,1):$G189,GE$9),IF($G189=GE$9,1,GE188)))</f>
        <v>0</v>
      </c>
      <c r="GF189">
        <f ca="1">IF($G188="","",IF($F189&gt;$G$4,COUNTIF(OFFSET($G189,-($G$4+$N189-2),0,1,1):$G189,GF$9),IF($G189=GF$9,1,GF188)))</f>
        <v>2</v>
      </c>
      <c r="GG189">
        <f ca="1">IF($G188="","",IF($F189&gt;$G$4,COUNTIF(OFFSET($G189,-($G$4+$N189-2),0,1,1):$G189,GG$9),IF($G189=GG$9,1,GG188)))</f>
        <v>0</v>
      </c>
      <c r="GH189">
        <f ca="1">IF($G188="","",IF($F189&gt;$G$4,COUNTIF(OFFSET($G189,-($G$4+$N189-2),0,1,1):$G189,GH$9),IF($G189=GH$9,1,GH188)))</f>
        <v>0</v>
      </c>
      <c r="GI189">
        <f ca="1">IF($G188="","",IF($F189&gt;$G$4,COUNTIF(OFFSET($G189,-($G$4+$N189-2),0,1,1):$G189,GI$9),IF($G189=GI$9,1,GI188)))</f>
        <v>0</v>
      </c>
    </row>
    <row r="190" spans="6:191" x14ac:dyDescent="0.25">
      <c r="F190">
        <v>181</v>
      </c>
      <c r="G190" s="1">
        <v>31</v>
      </c>
      <c r="H190" s="3">
        <f t="shared" si="262"/>
        <v>3</v>
      </c>
      <c r="I190">
        <f t="shared" ca="1" si="316"/>
        <v>0</v>
      </c>
      <c r="J190" s="1">
        <f t="shared" ca="1" si="263"/>
        <v>1</v>
      </c>
      <c r="K190" s="2">
        <f t="shared" ca="1" si="264"/>
        <v>3</v>
      </c>
      <c r="L190" s="3">
        <f t="shared" ca="1" si="265"/>
        <v>5</v>
      </c>
      <c r="M190">
        <f t="shared" ca="1" si="266"/>
        <v>1</v>
      </c>
      <c r="N190">
        <f t="shared" ca="1" si="373"/>
        <v>6</v>
      </c>
      <c r="O190">
        <f t="shared" ca="1" si="374"/>
        <v>1</v>
      </c>
      <c r="P190">
        <f t="shared" ca="1" si="317"/>
        <v>0</v>
      </c>
      <c r="Q190">
        <f t="shared" ca="1" si="318"/>
        <v>9.9999999999999964</v>
      </c>
      <c r="R190">
        <f t="shared" ca="1" si="319"/>
        <v>1</v>
      </c>
      <c r="S190">
        <f t="shared" ca="1" si="267"/>
        <v>-1.9999999999999991</v>
      </c>
      <c r="T190">
        <f t="shared" ca="1" si="320"/>
        <v>29.00000000000005</v>
      </c>
      <c r="U190" t="str">
        <f t="shared" ca="1" si="321"/>
        <v/>
      </c>
      <c r="W190" s="3">
        <f t="shared" ca="1" si="322"/>
        <v>1.9999999999999991</v>
      </c>
      <c r="X190" s="2">
        <f t="shared" ca="1" si="323"/>
        <v>12</v>
      </c>
      <c r="Y190" s="2">
        <f t="shared" ca="1" si="324"/>
        <v>13</v>
      </c>
      <c r="Z190" s="2" t="str">
        <f t="shared" ca="1" si="325"/>
        <v/>
      </c>
      <c r="AA190" s="2" t="str">
        <f t="shared" ca="1" si="326"/>
        <v/>
      </c>
      <c r="AB190" s="2" t="str">
        <f t="shared" ca="1" si="327"/>
        <v/>
      </c>
      <c r="AC190" s="2" t="str">
        <f t="shared" ca="1" si="328"/>
        <v/>
      </c>
      <c r="AD190" s="2" t="str">
        <f t="shared" ca="1" si="329"/>
        <v/>
      </c>
      <c r="AE190" s="2" t="str">
        <f t="shared" ca="1" si="330"/>
        <v/>
      </c>
      <c r="AF190" s="2" t="str">
        <f t="shared" ca="1" si="331"/>
        <v/>
      </c>
      <c r="AG190" s="2" t="str">
        <f t="shared" ca="1" si="332"/>
        <v/>
      </c>
      <c r="AH190" s="2" t="str">
        <f t="shared" ca="1" si="333"/>
        <v/>
      </c>
      <c r="AI190" s="2" t="str">
        <f t="shared" ca="1" si="334"/>
        <v/>
      </c>
      <c r="AJ190" s="2" t="str">
        <f t="shared" ca="1" si="335"/>
        <v/>
      </c>
      <c r="AK190" s="2" t="str">
        <f t="shared" ca="1" si="336"/>
        <v/>
      </c>
      <c r="AM190">
        <f t="shared" ca="1" si="375"/>
        <v>12</v>
      </c>
      <c r="AN190" t="str">
        <f t="shared" ca="1" si="376"/>
        <v/>
      </c>
      <c r="AO190" t="str">
        <f t="shared" ca="1" si="377"/>
        <v/>
      </c>
      <c r="AP190" t="str">
        <f t="shared" ca="1" si="378"/>
        <v/>
      </c>
      <c r="AQ190" t="str">
        <f t="shared" ca="1" si="379"/>
        <v/>
      </c>
      <c r="AR190" t="str">
        <f t="shared" ca="1" si="380"/>
        <v/>
      </c>
      <c r="AS190" t="str">
        <f t="shared" ca="1" si="381"/>
        <v/>
      </c>
      <c r="AT190" t="str">
        <f t="shared" ca="1" si="382"/>
        <v/>
      </c>
      <c r="AU190" t="str">
        <f t="shared" ca="1" si="383"/>
        <v/>
      </c>
      <c r="AV190" t="str">
        <f t="shared" ca="1" si="384"/>
        <v/>
      </c>
      <c r="AW190" t="str">
        <f t="shared" ca="1" si="385"/>
        <v/>
      </c>
      <c r="AX190" t="str">
        <f t="shared" ca="1" si="386"/>
        <v/>
      </c>
      <c r="AY190">
        <f t="shared" ca="1" si="268"/>
        <v>13</v>
      </c>
      <c r="AZ190" t="str">
        <f t="shared" ca="1" si="269"/>
        <v/>
      </c>
      <c r="BA190" t="str">
        <f t="shared" ca="1" si="270"/>
        <v/>
      </c>
      <c r="BB190" t="str">
        <f t="shared" ca="1" si="271"/>
        <v/>
      </c>
      <c r="BC190" t="str">
        <f t="shared" ca="1" si="272"/>
        <v/>
      </c>
      <c r="BD190" t="str">
        <f t="shared" ca="1" si="273"/>
        <v/>
      </c>
      <c r="BE190" t="str">
        <f t="shared" ca="1" si="274"/>
        <v/>
      </c>
      <c r="BF190" t="str">
        <f t="shared" ca="1" si="275"/>
        <v/>
      </c>
      <c r="BG190" t="str">
        <f t="shared" ca="1" si="276"/>
        <v/>
      </c>
      <c r="BH190" t="str">
        <f t="shared" ca="1" si="277"/>
        <v/>
      </c>
      <c r="BI190" t="str">
        <f t="shared" ca="1" si="278"/>
        <v/>
      </c>
      <c r="BJ190" t="str">
        <f t="shared" ca="1" si="279"/>
        <v/>
      </c>
      <c r="CC190">
        <f t="shared" ca="1" si="337"/>
        <v>12</v>
      </c>
      <c r="CD190" t="str">
        <f t="shared" ca="1" si="338"/>
        <v/>
      </c>
      <c r="CE190" t="str">
        <f t="shared" ca="1" si="339"/>
        <v/>
      </c>
      <c r="CF190" t="str">
        <f t="shared" ca="1" si="340"/>
        <v/>
      </c>
      <c r="CG190" t="str">
        <f t="shared" ca="1" si="341"/>
        <v/>
      </c>
      <c r="CH190" t="str">
        <f t="shared" ca="1" si="342"/>
        <v/>
      </c>
      <c r="CI190" t="str">
        <f t="shared" ca="1" si="343"/>
        <v/>
      </c>
      <c r="CJ190" t="str">
        <f t="shared" ca="1" si="344"/>
        <v/>
      </c>
      <c r="CK190" t="str">
        <f t="shared" ca="1" si="345"/>
        <v/>
      </c>
      <c r="CL190" t="str">
        <f t="shared" ca="1" si="346"/>
        <v/>
      </c>
      <c r="CM190" t="str">
        <f t="shared" ca="1" si="347"/>
        <v/>
      </c>
      <c r="CN190" t="str">
        <f t="shared" ca="1" si="348"/>
        <v/>
      </c>
      <c r="CO190">
        <f t="shared" ca="1" si="349"/>
        <v>13</v>
      </c>
      <c r="CP190">
        <f t="shared" ca="1" si="350"/>
        <v>16</v>
      </c>
      <c r="CQ190">
        <f t="shared" ca="1" si="351"/>
        <v>19</v>
      </c>
      <c r="CR190" t="str">
        <f t="shared" ca="1" si="352"/>
        <v/>
      </c>
      <c r="CS190" t="str">
        <f t="shared" ca="1" si="353"/>
        <v/>
      </c>
      <c r="CT190" t="str">
        <f t="shared" ca="1" si="354"/>
        <v/>
      </c>
      <c r="CU190" t="str">
        <f t="shared" ca="1" si="355"/>
        <v/>
      </c>
      <c r="CV190" t="str">
        <f t="shared" ca="1" si="356"/>
        <v/>
      </c>
      <c r="CW190" t="str">
        <f t="shared" ca="1" si="357"/>
        <v/>
      </c>
      <c r="CX190" t="str">
        <f t="shared" ca="1" si="358"/>
        <v/>
      </c>
      <c r="CY190" t="str">
        <f t="shared" ca="1" si="359"/>
        <v/>
      </c>
      <c r="CZ190" t="str">
        <f t="shared" ca="1" si="360"/>
        <v/>
      </c>
      <c r="DA190">
        <f t="shared" ca="1" si="361"/>
        <v>26</v>
      </c>
      <c r="DB190">
        <f t="shared" ca="1" si="362"/>
        <v>29</v>
      </c>
      <c r="DC190">
        <f t="shared" ca="1" si="363"/>
        <v>30</v>
      </c>
      <c r="DD190">
        <f t="shared" ca="1" si="364"/>
        <v>31</v>
      </c>
      <c r="DE190">
        <f t="shared" ca="1" si="365"/>
        <v>33</v>
      </c>
      <c r="DF190" t="str">
        <f t="shared" ca="1" si="366"/>
        <v/>
      </c>
      <c r="DG190" t="str">
        <f t="shared" ca="1" si="367"/>
        <v/>
      </c>
      <c r="DH190" t="str">
        <f t="shared" ca="1" si="368"/>
        <v/>
      </c>
      <c r="DI190" t="str">
        <f t="shared" ca="1" si="369"/>
        <v/>
      </c>
      <c r="DJ190" t="str">
        <f t="shared" ca="1" si="370"/>
        <v/>
      </c>
      <c r="DK190" t="str">
        <f t="shared" ca="1" si="371"/>
        <v/>
      </c>
      <c r="DL190" t="str">
        <f t="shared" ca="1" si="372"/>
        <v/>
      </c>
      <c r="DM190">
        <v>1</v>
      </c>
      <c r="DN190">
        <f t="shared" ca="1" si="280"/>
        <v>1</v>
      </c>
      <c r="DO190">
        <f t="shared" ca="1" si="281"/>
        <v>1</v>
      </c>
      <c r="DP190">
        <f t="shared" ca="1" si="282"/>
        <v>1</v>
      </c>
      <c r="DQ190">
        <f t="shared" ca="1" si="283"/>
        <v>1</v>
      </c>
      <c r="DR190">
        <f t="shared" ca="1" si="284"/>
        <v>1</v>
      </c>
      <c r="DS190">
        <f t="shared" ca="1" si="285"/>
        <v>1</v>
      </c>
      <c r="DT190">
        <f t="shared" ca="1" si="286"/>
        <v>1</v>
      </c>
      <c r="DU190">
        <f t="shared" ca="1" si="287"/>
        <v>1</v>
      </c>
      <c r="DV190">
        <f t="shared" ca="1" si="288"/>
        <v>1</v>
      </c>
      <c r="DW190">
        <f t="shared" ca="1" si="289"/>
        <v>1</v>
      </c>
      <c r="DX190">
        <f t="shared" ca="1" si="290"/>
        <v>1</v>
      </c>
      <c r="DY190">
        <f t="shared" ca="1" si="291"/>
        <v>2</v>
      </c>
      <c r="DZ190" s="1">
        <v>1</v>
      </c>
      <c r="EA190">
        <f t="shared" ca="1" si="292"/>
        <v>2</v>
      </c>
      <c r="EB190">
        <f t="shared" ca="1" si="293"/>
        <v>2</v>
      </c>
      <c r="EC190">
        <f t="shared" ca="1" si="294"/>
        <v>2</v>
      </c>
      <c r="ED190">
        <f t="shared" ca="1" si="295"/>
        <v>3</v>
      </c>
      <c r="EE190">
        <f t="shared" ca="1" si="296"/>
        <v>3</v>
      </c>
      <c r="EF190">
        <f t="shared" ca="1" si="297"/>
        <v>3</v>
      </c>
      <c r="EG190">
        <f t="shared" ca="1" si="298"/>
        <v>4</v>
      </c>
      <c r="EH190">
        <f t="shared" ca="1" si="299"/>
        <v>4</v>
      </c>
      <c r="EI190">
        <f t="shared" ca="1" si="300"/>
        <v>4</v>
      </c>
      <c r="EJ190">
        <f t="shared" ca="1" si="301"/>
        <v>4</v>
      </c>
      <c r="EK190">
        <f t="shared" ca="1" si="302"/>
        <v>4</v>
      </c>
      <c r="EL190">
        <f t="shared" ca="1" si="303"/>
        <v>4</v>
      </c>
      <c r="EM190" s="1">
        <v>1</v>
      </c>
      <c r="EN190">
        <f t="shared" ca="1" si="304"/>
        <v>1</v>
      </c>
      <c r="EO190">
        <f t="shared" ca="1" si="305"/>
        <v>2</v>
      </c>
      <c r="EP190">
        <f t="shared" ca="1" si="306"/>
        <v>2</v>
      </c>
      <c r="EQ190">
        <f t="shared" ca="1" si="307"/>
        <v>2</v>
      </c>
      <c r="ER190">
        <f t="shared" ca="1" si="308"/>
        <v>3</v>
      </c>
      <c r="ES190">
        <f t="shared" ca="1" si="309"/>
        <v>4</v>
      </c>
      <c r="ET190">
        <f t="shared" ca="1" si="310"/>
        <v>5</v>
      </c>
      <c r="EU190">
        <f t="shared" ca="1" si="311"/>
        <v>5</v>
      </c>
      <c r="EV190">
        <f t="shared" ca="1" si="312"/>
        <v>6</v>
      </c>
      <c r="EW190">
        <f t="shared" ca="1" si="313"/>
        <v>6</v>
      </c>
      <c r="EX190">
        <f t="shared" ca="1" si="314"/>
        <v>6</v>
      </c>
      <c r="EY190">
        <f t="shared" ca="1" si="315"/>
        <v>6</v>
      </c>
      <c r="EZ190">
        <f ca="1">IF($G189="","",IF($F190&gt;$G$4,COUNTIF(OFFSET($G190,-($G$4+$N190-2),0,1,1):$G190,EZ$9),IF($G190=EZ$9,1,EZ189)))</f>
        <v>0</v>
      </c>
      <c r="FA190">
        <f ca="1">IF($G189="","",IF($F190&gt;$G$4,COUNTIF(OFFSET($G190,-($G$4+$N190-2),0,1,1):$G190,FA$9),IF($G190=FA$9,1,FA189)))</f>
        <v>0</v>
      </c>
      <c r="FB190">
        <f ca="1">IF($G189="","",IF($F190&gt;$G$4,COUNTIF(OFFSET($G190,-($G$4+$N190-2),0,1,1):$G190,FB$9),IF($G190=FB$9,1,FB189)))</f>
        <v>0</v>
      </c>
      <c r="FC190">
        <f ca="1">IF($G189="","",IF($F190&gt;$G$4,COUNTIF(OFFSET($G190,-($G$4+$N190-2),0,1,1):$G190,FC$9),IF($G190=FC$9,1,FC189)))</f>
        <v>0</v>
      </c>
      <c r="FD190">
        <f ca="1">IF($G189="","",IF($F190&gt;$G$4,COUNTIF(OFFSET($G190,-($G$4+$N190-2),0,1,1):$G190,FD$9),IF($G190=FD$9,1,FD189)))</f>
        <v>0</v>
      </c>
      <c r="FE190">
        <f ca="1">IF($G189="","",IF($F190&gt;$G$4,COUNTIF(OFFSET($G190,-($G$4+$N190-2),0,1,1):$G190,FE$9),IF($G190=FE$9,1,FE189)))</f>
        <v>0</v>
      </c>
      <c r="FF190">
        <f ca="1">IF($G189="","",IF($F190&gt;$G$4,COUNTIF(OFFSET($G190,-($G$4+$N190-2),0,1,1):$G190,FF$9),IF($G190=FF$9,1,FF189)))</f>
        <v>0</v>
      </c>
      <c r="FG190">
        <f ca="1">IF($G189="","",IF($F190&gt;$G$4,COUNTIF(OFFSET($G190,-($G$4+$N190-2),0,1,1):$G190,FG$9),IF($G190=FG$9,1,FG189)))</f>
        <v>0</v>
      </c>
      <c r="FH190">
        <f ca="1">IF($G189="","",IF($F190&gt;$G$4,COUNTIF(OFFSET($G190,-($G$4+$N190-2),0,1,1):$G190,FH$9),IF($G190=FH$9,1,FH189)))</f>
        <v>0</v>
      </c>
      <c r="FI190">
        <f ca="1">IF($G189="","",IF($F190&gt;$G$4,COUNTIF(OFFSET($G190,-($G$4+$N190-2),0,1,1):$G190,FI$9),IF($G190=FI$9,1,FI189)))</f>
        <v>0</v>
      </c>
      <c r="FJ190">
        <f ca="1">IF($G189="","",IF($F190&gt;$G$4,COUNTIF(OFFSET($G190,-($G$4+$N190-2),0,1,1):$G190,FJ$9),IF($G190=FJ$9,1,FJ189)))</f>
        <v>0</v>
      </c>
      <c r="FK190">
        <f ca="1">IF($G189="","",IF($F190&gt;$G$4,COUNTIF(OFFSET($G190,-($G$4+$N190-2),0,1,1):$G190,FK$9),IF($G190=FK$9,1,FK189)))</f>
        <v>1</v>
      </c>
      <c r="FL190">
        <f ca="1">IF($G189="","",IF($F190&gt;$G$4,COUNTIF(OFFSET($G190,-($G$4+$N190-2),0,1,1):$G190,FL$9),IF($G190=FL$9,1,FL189)))</f>
        <v>1</v>
      </c>
      <c r="FM190">
        <f ca="1">IF($G189="","",IF($F190&gt;$G$4,COUNTIF(OFFSET($G190,-($G$4+$N190-2),0,1,1):$G190,FM$9),IF($G190=FM$9,1,FM189)))</f>
        <v>0</v>
      </c>
      <c r="FN190">
        <f ca="1">IF($G189="","",IF($F190&gt;$G$4,COUNTIF(OFFSET($G190,-($G$4+$N190-2),0,1,1):$G190,FN$9),IF($G190=FN$9,1,FN189)))</f>
        <v>0</v>
      </c>
      <c r="FO190">
        <f ca="1">IF($G189="","",IF($F190&gt;$G$4,COUNTIF(OFFSET($G190,-($G$4+$N190-2),0,1,1):$G190,FO$9),IF($G190=FO$9,1,FO189)))</f>
        <v>1</v>
      </c>
      <c r="FP190">
        <f ca="1">IF($G189="","",IF($F190&gt;$G$4,COUNTIF(OFFSET($G190,-($G$4+$N190-2),0,1,1):$G190,FP$9),IF($G190=FP$9,1,FP189)))</f>
        <v>0</v>
      </c>
      <c r="FQ190">
        <f ca="1">IF($G189="","",IF($F190&gt;$G$4,COUNTIF(OFFSET($G190,-($G$4+$N190-2),0,1,1):$G190,FQ$9),IF($G190=FQ$9,1,FQ189)))</f>
        <v>0</v>
      </c>
      <c r="FR190">
        <f ca="1">IF($G189="","",IF($F190&gt;$G$4,COUNTIF(OFFSET($G190,-($G$4+$N190-2),0,1,1):$G190,FR$9),IF($G190=FR$9,1,FR189)))</f>
        <v>2</v>
      </c>
      <c r="FS190">
        <f ca="1">IF($G189="","",IF($F190&gt;$G$4,COUNTIF(OFFSET($G190,-($G$4+$N190-2),0,1,1):$G190,FS$9),IF($G190=FS$9,1,FS189)))</f>
        <v>0</v>
      </c>
      <c r="FT190">
        <f ca="1">IF($G189="","",IF($F190&gt;$G$4,COUNTIF(OFFSET($G190,-($G$4+$N190-2),0,1,1):$G190,FT$9),IF($G190=FT$9,1,FT189)))</f>
        <v>0</v>
      </c>
      <c r="FU190">
        <f ca="1">IF($G189="","",IF($F190&gt;$G$4,COUNTIF(OFFSET($G190,-($G$4+$N190-2),0,1,1):$G190,FU$9),IF($G190=FU$9,1,FU189)))</f>
        <v>0</v>
      </c>
      <c r="FV190">
        <f ca="1">IF($G189="","",IF($F190&gt;$G$4,COUNTIF(OFFSET($G190,-($G$4+$N190-2),0,1,1):$G190,FV$9),IF($G190=FV$9,1,FV189)))</f>
        <v>0</v>
      </c>
      <c r="FW190">
        <f ca="1">IF($G189="","",IF($F190&gt;$G$4,COUNTIF(OFFSET($G190,-($G$4+$N190-2),0,1,1):$G190,FW$9),IF($G190=FW$9,1,FW189)))</f>
        <v>0</v>
      </c>
      <c r="FX190">
        <f ca="1">IF($G189="","",IF($F190&gt;$G$4,COUNTIF(OFFSET($G190,-($G$4+$N190-2),0,1,1):$G190,FX$9),IF($G190=FX$9,1,FX189)))</f>
        <v>0</v>
      </c>
      <c r="FY190">
        <f ca="1">IF($G189="","",IF($F190&gt;$G$4,COUNTIF(OFFSET($G190,-($G$4+$N190-2),0,1,1):$G190,FY$9),IF($G190=FY$9,1,FY189)))</f>
        <v>1</v>
      </c>
      <c r="FZ190">
        <f ca="1">IF($G189="","",IF($F190&gt;$G$4,COUNTIF(OFFSET($G190,-($G$4+$N190-2),0,1,1):$G190,FZ$9),IF($G190=FZ$9,1,FZ189)))</f>
        <v>0</v>
      </c>
      <c r="GA190">
        <f ca="1">IF($G189="","",IF($F190&gt;$G$4,COUNTIF(OFFSET($G190,-($G$4+$N190-2),0,1,1):$G190,GA$9),IF($G190=GA$9,1,GA189)))</f>
        <v>0</v>
      </c>
      <c r="GB190">
        <f ca="1">IF($G189="","",IF($F190&gt;$G$4,COUNTIF(OFFSET($G190,-($G$4+$N190-2),0,1,1):$G190,GB$9),IF($G190=GB$9,1,GB189)))</f>
        <v>1</v>
      </c>
      <c r="GC190">
        <f ca="1">IF($G189="","",IF($F190&gt;$G$4,COUNTIF(OFFSET($G190,-($G$4+$N190-2),0,1,1):$G190,GC$9),IF($G190=GC$9,1,GC189)))</f>
        <v>1</v>
      </c>
      <c r="GD190">
        <f ca="1">IF($G189="","",IF($F190&gt;$G$4,COUNTIF(OFFSET($G190,-($G$4+$N190-2),0,1,1):$G190,GD$9),IF($G190=GD$9,1,GD189)))</f>
        <v>1</v>
      </c>
      <c r="GE190">
        <f ca="1">IF($G189="","",IF($F190&gt;$G$4,COUNTIF(OFFSET($G190,-($G$4+$N190-2),0,1,1):$G190,GE$9),IF($G190=GE$9,1,GE189)))</f>
        <v>0</v>
      </c>
      <c r="GF190">
        <f ca="1">IF($G189="","",IF($F190&gt;$G$4,COUNTIF(OFFSET($G190,-($G$4+$N190-2),0,1,1):$G190,GF$9),IF($G190=GF$9,1,GF189)))</f>
        <v>2</v>
      </c>
      <c r="GG190">
        <f ca="1">IF($G189="","",IF($F190&gt;$G$4,COUNTIF(OFFSET($G190,-($G$4+$N190-2),0,1,1):$G190,GG$9),IF($G190=GG$9,1,GG189)))</f>
        <v>0</v>
      </c>
      <c r="GH190">
        <f ca="1">IF($G189="","",IF($F190&gt;$G$4,COUNTIF(OFFSET($G190,-($G$4+$N190-2),0,1,1):$G190,GH$9),IF($G190=GH$9,1,GH189)))</f>
        <v>0</v>
      </c>
      <c r="GI190">
        <f ca="1">IF($G189="","",IF($F190&gt;$G$4,COUNTIF(OFFSET($G190,-($G$4+$N190-2),0,1,1):$G190,GI$9),IF($G190=GI$9,1,GI189)))</f>
        <v>0</v>
      </c>
    </row>
    <row r="191" spans="6:191" x14ac:dyDescent="0.25">
      <c r="F191">
        <v>182</v>
      </c>
      <c r="G191" s="1">
        <v>17</v>
      </c>
      <c r="H191" s="3">
        <f t="shared" si="262"/>
        <v>2</v>
      </c>
      <c r="I191">
        <f t="shared" ca="1" si="316"/>
        <v>0</v>
      </c>
      <c r="J191" s="1">
        <f t="shared" ca="1" si="263"/>
        <v>1</v>
      </c>
      <c r="K191" s="2">
        <f t="shared" ca="1" si="264"/>
        <v>4</v>
      </c>
      <c r="L191" s="3">
        <f t="shared" ca="1" si="265"/>
        <v>5</v>
      </c>
      <c r="M191">
        <f t="shared" ca="1" si="266"/>
        <v>1</v>
      </c>
      <c r="N191">
        <f t="shared" ca="1" si="373"/>
        <v>7</v>
      </c>
      <c r="O191">
        <f t="shared" ca="1" si="374"/>
        <v>1</v>
      </c>
      <c r="P191">
        <f t="shared" ca="1" si="317"/>
        <v>0</v>
      </c>
      <c r="Q191">
        <f t="shared" ca="1" si="318"/>
        <v>11.999999999999996</v>
      </c>
      <c r="R191">
        <f t="shared" ca="1" si="319"/>
        <v>1</v>
      </c>
      <c r="S191">
        <f t="shared" ca="1" si="267"/>
        <v>-1.9999999999999991</v>
      </c>
      <c r="T191">
        <f t="shared" ca="1" si="320"/>
        <v>27.00000000000005</v>
      </c>
      <c r="U191" t="str">
        <f t="shared" ca="1" si="321"/>
        <v/>
      </c>
      <c r="W191" s="3">
        <f t="shared" ca="1" si="322"/>
        <v>1.9999999999999991</v>
      </c>
      <c r="X191" s="2">
        <f t="shared" ca="1" si="323"/>
        <v>12</v>
      </c>
      <c r="Y191" s="2">
        <f t="shared" ca="1" si="324"/>
        <v>13</v>
      </c>
      <c r="Z191" s="2" t="str">
        <f t="shared" ca="1" si="325"/>
        <v/>
      </c>
      <c r="AA191" s="2" t="str">
        <f t="shared" ca="1" si="326"/>
        <v/>
      </c>
      <c r="AB191" s="2" t="str">
        <f t="shared" ca="1" si="327"/>
        <v/>
      </c>
      <c r="AC191" s="2" t="str">
        <f t="shared" ca="1" si="328"/>
        <v/>
      </c>
      <c r="AD191" s="2" t="str">
        <f t="shared" ca="1" si="329"/>
        <v/>
      </c>
      <c r="AE191" s="2" t="str">
        <f t="shared" ca="1" si="330"/>
        <v/>
      </c>
      <c r="AF191" s="2" t="str">
        <f t="shared" ca="1" si="331"/>
        <v/>
      </c>
      <c r="AG191" s="2" t="str">
        <f t="shared" ca="1" si="332"/>
        <v/>
      </c>
      <c r="AH191" s="2" t="str">
        <f t="shared" ca="1" si="333"/>
        <v/>
      </c>
      <c r="AI191" s="2" t="str">
        <f t="shared" ca="1" si="334"/>
        <v/>
      </c>
      <c r="AJ191" s="2" t="str">
        <f t="shared" ca="1" si="335"/>
        <v/>
      </c>
      <c r="AK191" s="2" t="str">
        <f t="shared" ca="1" si="336"/>
        <v/>
      </c>
      <c r="AM191">
        <f t="shared" ca="1" si="375"/>
        <v>12</v>
      </c>
      <c r="AN191" t="str">
        <f t="shared" ca="1" si="376"/>
        <v/>
      </c>
      <c r="AO191" t="str">
        <f t="shared" ca="1" si="377"/>
        <v/>
      </c>
      <c r="AP191" t="str">
        <f t="shared" ca="1" si="378"/>
        <v/>
      </c>
      <c r="AQ191" t="str">
        <f t="shared" ca="1" si="379"/>
        <v/>
      </c>
      <c r="AR191" t="str">
        <f t="shared" ca="1" si="380"/>
        <v/>
      </c>
      <c r="AS191" t="str">
        <f t="shared" ca="1" si="381"/>
        <v/>
      </c>
      <c r="AT191" t="str">
        <f t="shared" ca="1" si="382"/>
        <v/>
      </c>
      <c r="AU191" t="str">
        <f t="shared" ca="1" si="383"/>
        <v/>
      </c>
      <c r="AV191" t="str">
        <f t="shared" ca="1" si="384"/>
        <v/>
      </c>
      <c r="AW191" t="str">
        <f t="shared" ca="1" si="385"/>
        <v/>
      </c>
      <c r="AX191" t="str">
        <f t="shared" ca="1" si="386"/>
        <v/>
      </c>
      <c r="AY191">
        <f t="shared" ca="1" si="268"/>
        <v>13</v>
      </c>
      <c r="AZ191" t="str">
        <f t="shared" ca="1" si="269"/>
        <v/>
      </c>
      <c r="BA191" t="str">
        <f t="shared" ca="1" si="270"/>
        <v/>
      </c>
      <c r="BB191" t="str">
        <f t="shared" ca="1" si="271"/>
        <v/>
      </c>
      <c r="BC191" t="str">
        <f t="shared" ca="1" si="272"/>
        <v/>
      </c>
      <c r="BD191" t="str">
        <f t="shared" ca="1" si="273"/>
        <v/>
      </c>
      <c r="BE191" t="str">
        <f t="shared" ca="1" si="274"/>
        <v/>
      </c>
      <c r="BF191" t="str">
        <f t="shared" ca="1" si="275"/>
        <v/>
      </c>
      <c r="BG191" t="str">
        <f t="shared" ca="1" si="276"/>
        <v/>
      </c>
      <c r="BH191" t="str">
        <f t="shared" ca="1" si="277"/>
        <v/>
      </c>
      <c r="BI191" t="str">
        <f t="shared" ca="1" si="278"/>
        <v/>
      </c>
      <c r="BJ191" t="str">
        <f t="shared" ca="1" si="279"/>
        <v/>
      </c>
      <c r="CC191">
        <f t="shared" ca="1" si="337"/>
        <v>12</v>
      </c>
      <c r="CD191" t="str">
        <f t="shared" ca="1" si="338"/>
        <v/>
      </c>
      <c r="CE191" t="str">
        <f t="shared" ca="1" si="339"/>
        <v/>
      </c>
      <c r="CF191" t="str">
        <f t="shared" ca="1" si="340"/>
        <v/>
      </c>
      <c r="CG191" t="str">
        <f t="shared" ca="1" si="341"/>
        <v/>
      </c>
      <c r="CH191" t="str">
        <f t="shared" ca="1" si="342"/>
        <v/>
      </c>
      <c r="CI191" t="str">
        <f t="shared" ca="1" si="343"/>
        <v/>
      </c>
      <c r="CJ191" t="str">
        <f t="shared" ca="1" si="344"/>
        <v/>
      </c>
      <c r="CK191" t="str">
        <f t="shared" ca="1" si="345"/>
        <v/>
      </c>
      <c r="CL191" t="str">
        <f t="shared" ca="1" si="346"/>
        <v/>
      </c>
      <c r="CM191" t="str">
        <f t="shared" ca="1" si="347"/>
        <v/>
      </c>
      <c r="CN191" t="str">
        <f t="shared" ca="1" si="348"/>
        <v/>
      </c>
      <c r="CO191">
        <f t="shared" ca="1" si="349"/>
        <v>13</v>
      </c>
      <c r="CP191">
        <f t="shared" ca="1" si="350"/>
        <v>16</v>
      </c>
      <c r="CQ191">
        <f t="shared" ca="1" si="351"/>
        <v>17</v>
      </c>
      <c r="CR191">
        <f t="shared" ca="1" si="352"/>
        <v>19</v>
      </c>
      <c r="CS191" t="str">
        <f t="shared" ca="1" si="353"/>
        <v/>
      </c>
      <c r="CT191" t="str">
        <f t="shared" ca="1" si="354"/>
        <v/>
      </c>
      <c r="CU191" t="str">
        <f t="shared" ca="1" si="355"/>
        <v/>
      </c>
      <c r="CV191" t="str">
        <f t="shared" ca="1" si="356"/>
        <v/>
      </c>
      <c r="CW191" t="str">
        <f t="shared" ca="1" si="357"/>
        <v/>
      </c>
      <c r="CX191" t="str">
        <f t="shared" ca="1" si="358"/>
        <v/>
      </c>
      <c r="CY191" t="str">
        <f t="shared" ca="1" si="359"/>
        <v/>
      </c>
      <c r="CZ191" t="str">
        <f t="shared" ca="1" si="360"/>
        <v/>
      </c>
      <c r="DA191">
        <f t="shared" ca="1" si="361"/>
        <v>26</v>
      </c>
      <c r="DB191">
        <f t="shared" ca="1" si="362"/>
        <v>29</v>
      </c>
      <c r="DC191">
        <f t="shared" ca="1" si="363"/>
        <v>30</v>
      </c>
      <c r="DD191">
        <f t="shared" ca="1" si="364"/>
        <v>31</v>
      </c>
      <c r="DE191">
        <f t="shared" ca="1" si="365"/>
        <v>33</v>
      </c>
      <c r="DF191" t="str">
        <f t="shared" ca="1" si="366"/>
        <v/>
      </c>
      <c r="DG191" t="str">
        <f t="shared" ca="1" si="367"/>
        <v/>
      </c>
      <c r="DH191" t="str">
        <f t="shared" ca="1" si="368"/>
        <v/>
      </c>
      <c r="DI191" t="str">
        <f t="shared" ca="1" si="369"/>
        <v/>
      </c>
      <c r="DJ191" t="str">
        <f t="shared" ca="1" si="370"/>
        <v/>
      </c>
      <c r="DK191" t="str">
        <f t="shared" ca="1" si="371"/>
        <v/>
      </c>
      <c r="DL191" t="str">
        <f t="shared" ca="1" si="372"/>
        <v/>
      </c>
      <c r="DM191">
        <v>1</v>
      </c>
      <c r="DN191">
        <f t="shared" ca="1" si="280"/>
        <v>1</v>
      </c>
      <c r="DO191">
        <f t="shared" ca="1" si="281"/>
        <v>1</v>
      </c>
      <c r="DP191">
        <f t="shared" ca="1" si="282"/>
        <v>1</v>
      </c>
      <c r="DQ191">
        <f t="shared" ca="1" si="283"/>
        <v>1</v>
      </c>
      <c r="DR191">
        <f t="shared" ca="1" si="284"/>
        <v>1</v>
      </c>
      <c r="DS191">
        <f t="shared" ca="1" si="285"/>
        <v>1</v>
      </c>
      <c r="DT191">
        <f t="shared" ca="1" si="286"/>
        <v>1</v>
      </c>
      <c r="DU191">
        <f t="shared" ca="1" si="287"/>
        <v>1</v>
      </c>
      <c r="DV191">
        <f t="shared" ca="1" si="288"/>
        <v>1</v>
      </c>
      <c r="DW191">
        <f t="shared" ca="1" si="289"/>
        <v>1</v>
      </c>
      <c r="DX191">
        <f t="shared" ca="1" si="290"/>
        <v>1</v>
      </c>
      <c r="DY191">
        <f t="shared" ca="1" si="291"/>
        <v>2</v>
      </c>
      <c r="DZ191" s="1">
        <v>1</v>
      </c>
      <c r="EA191">
        <f t="shared" ca="1" si="292"/>
        <v>2</v>
      </c>
      <c r="EB191">
        <f t="shared" ca="1" si="293"/>
        <v>2</v>
      </c>
      <c r="EC191">
        <f t="shared" ca="1" si="294"/>
        <v>2</v>
      </c>
      <c r="ED191">
        <f t="shared" ca="1" si="295"/>
        <v>3</v>
      </c>
      <c r="EE191">
        <f t="shared" ca="1" si="296"/>
        <v>4</v>
      </c>
      <c r="EF191">
        <f t="shared" ca="1" si="297"/>
        <v>4</v>
      </c>
      <c r="EG191">
        <f t="shared" ca="1" si="298"/>
        <v>5</v>
      </c>
      <c r="EH191">
        <f t="shared" ca="1" si="299"/>
        <v>5</v>
      </c>
      <c r="EI191">
        <f t="shared" ca="1" si="300"/>
        <v>5</v>
      </c>
      <c r="EJ191">
        <f t="shared" ca="1" si="301"/>
        <v>5</v>
      </c>
      <c r="EK191">
        <f t="shared" ca="1" si="302"/>
        <v>5</v>
      </c>
      <c r="EL191">
        <f t="shared" ca="1" si="303"/>
        <v>5</v>
      </c>
      <c r="EM191" s="1">
        <v>1</v>
      </c>
      <c r="EN191">
        <f t="shared" ca="1" si="304"/>
        <v>1</v>
      </c>
      <c r="EO191">
        <f t="shared" ca="1" si="305"/>
        <v>2</v>
      </c>
      <c r="EP191">
        <f t="shared" ca="1" si="306"/>
        <v>2</v>
      </c>
      <c r="EQ191">
        <f t="shared" ca="1" si="307"/>
        <v>2</v>
      </c>
      <c r="ER191">
        <f t="shared" ca="1" si="308"/>
        <v>3</v>
      </c>
      <c r="ES191">
        <f t="shared" ca="1" si="309"/>
        <v>4</v>
      </c>
      <c r="ET191">
        <f t="shared" ca="1" si="310"/>
        <v>5</v>
      </c>
      <c r="EU191">
        <f t="shared" ca="1" si="311"/>
        <v>5</v>
      </c>
      <c r="EV191">
        <f t="shared" ca="1" si="312"/>
        <v>6</v>
      </c>
      <c r="EW191">
        <f t="shared" ca="1" si="313"/>
        <v>6</v>
      </c>
      <c r="EX191">
        <f t="shared" ca="1" si="314"/>
        <v>6</v>
      </c>
      <c r="EY191">
        <f t="shared" ca="1" si="315"/>
        <v>6</v>
      </c>
      <c r="EZ191">
        <f ca="1">IF($G190="","",IF($F191&gt;$G$4,COUNTIF(OFFSET($G191,-($G$4+$N191-2),0,1,1):$G191,EZ$9),IF($G191=EZ$9,1,EZ190)))</f>
        <v>0</v>
      </c>
      <c r="FA191">
        <f ca="1">IF($G190="","",IF($F191&gt;$G$4,COUNTIF(OFFSET($G191,-($G$4+$N191-2),0,1,1):$G191,FA$9),IF($G191=FA$9,1,FA190)))</f>
        <v>0</v>
      </c>
      <c r="FB191">
        <f ca="1">IF($G190="","",IF($F191&gt;$G$4,COUNTIF(OFFSET($G191,-($G$4+$N191-2),0,1,1):$G191,FB$9),IF($G191=FB$9,1,FB190)))</f>
        <v>0</v>
      </c>
      <c r="FC191">
        <f ca="1">IF($G190="","",IF($F191&gt;$G$4,COUNTIF(OFFSET($G191,-($G$4+$N191-2),0,1,1):$G191,FC$9),IF($G191=FC$9,1,FC190)))</f>
        <v>0</v>
      </c>
      <c r="FD191">
        <f ca="1">IF($G190="","",IF($F191&gt;$G$4,COUNTIF(OFFSET($G191,-($G$4+$N191-2),0,1,1):$G191,FD$9),IF($G191=FD$9,1,FD190)))</f>
        <v>0</v>
      </c>
      <c r="FE191">
        <f ca="1">IF($G190="","",IF($F191&gt;$G$4,COUNTIF(OFFSET($G191,-($G$4+$N191-2),0,1,1):$G191,FE$9),IF($G191=FE$9,1,FE190)))</f>
        <v>0</v>
      </c>
      <c r="FF191">
        <f ca="1">IF($G190="","",IF($F191&gt;$G$4,COUNTIF(OFFSET($G191,-($G$4+$N191-2),0,1,1):$G191,FF$9),IF($G191=FF$9,1,FF190)))</f>
        <v>0</v>
      </c>
      <c r="FG191">
        <f ca="1">IF($G190="","",IF($F191&gt;$G$4,COUNTIF(OFFSET($G191,-($G$4+$N191-2),0,1,1):$G191,FG$9),IF($G191=FG$9,1,FG190)))</f>
        <v>0</v>
      </c>
      <c r="FH191">
        <f ca="1">IF($G190="","",IF($F191&gt;$G$4,COUNTIF(OFFSET($G191,-($G$4+$N191-2),0,1,1):$G191,FH$9),IF($G191=FH$9,1,FH190)))</f>
        <v>0</v>
      </c>
      <c r="FI191">
        <f ca="1">IF($G190="","",IF($F191&gt;$G$4,COUNTIF(OFFSET($G191,-($G$4+$N191-2),0,1,1):$G191,FI$9),IF($G191=FI$9,1,FI190)))</f>
        <v>0</v>
      </c>
      <c r="FJ191">
        <f ca="1">IF($G190="","",IF($F191&gt;$G$4,COUNTIF(OFFSET($G191,-($G$4+$N191-2),0,1,1):$G191,FJ$9),IF($G191=FJ$9,1,FJ190)))</f>
        <v>0</v>
      </c>
      <c r="FK191">
        <f ca="1">IF($G190="","",IF($F191&gt;$G$4,COUNTIF(OFFSET($G191,-($G$4+$N191-2),0,1,1):$G191,FK$9),IF($G191=FK$9,1,FK190)))</f>
        <v>1</v>
      </c>
      <c r="FL191">
        <f ca="1">IF($G190="","",IF($F191&gt;$G$4,COUNTIF(OFFSET($G191,-($G$4+$N191-2),0,1,1):$G191,FL$9),IF($G191=FL$9,1,FL190)))</f>
        <v>1</v>
      </c>
      <c r="FM191">
        <f ca="1">IF($G190="","",IF($F191&gt;$G$4,COUNTIF(OFFSET($G191,-($G$4+$N191-2),0,1,1):$G191,FM$9),IF($G191=FM$9,1,FM190)))</f>
        <v>0</v>
      </c>
      <c r="FN191">
        <f ca="1">IF($G190="","",IF($F191&gt;$G$4,COUNTIF(OFFSET($G191,-($G$4+$N191-2),0,1,1):$G191,FN$9),IF($G191=FN$9,1,FN190)))</f>
        <v>0</v>
      </c>
      <c r="FO191">
        <f ca="1">IF($G190="","",IF($F191&gt;$G$4,COUNTIF(OFFSET($G191,-($G$4+$N191-2),0,1,1):$G191,FO$9),IF($G191=FO$9,1,FO190)))</f>
        <v>1</v>
      </c>
      <c r="FP191">
        <f ca="1">IF($G190="","",IF($F191&gt;$G$4,COUNTIF(OFFSET($G191,-($G$4+$N191-2),0,1,1):$G191,FP$9),IF($G191=FP$9,1,FP190)))</f>
        <v>1</v>
      </c>
      <c r="FQ191">
        <f ca="1">IF($G190="","",IF($F191&gt;$G$4,COUNTIF(OFFSET($G191,-($G$4+$N191-2),0,1,1):$G191,FQ$9),IF($G191=FQ$9,1,FQ190)))</f>
        <v>0</v>
      </c>
      <c r="FR191">
        <f ca="1">IF($G190="","",IF($F191&gt;$G$4,COUNTIF(OFFSET($G191,-($G$4+$N191-2),0,1,1):$G191,FR$9),IF($G191=FR$9,1,FR190)))</f>
        <v>2</v>
      </c>
      <c r="FS191">
        <f ca="1">IF($G190="","",IF($F191&gt;$G$4,COUNTIF(OFFSET($G191,-($G$4+$N191-2),0,1,1):$G191,FS$9),IF($G191=FS$9,1,FS190)))</f>
        <v>0</v>
      </c>
      <c r="FT191">
        <f ca="1">IF($G190="","",IF($F191&gt;$G$4,COUNTIF(OFFSET($G191,-($G$4+$N191-2),0,1,1):$G191,FT$9),IF($G191=FT$9,1,FT190)))</f>
        <v>0</v>
      </c>
      <c r="FU191">
        <f ca="1">IF($G190="","",IF($F191&gt;$G$4,COUNTIF(OFFSET($G191,-($G$4+$N191-2),0,1,1):$G191,FU$9),IF($G191=FU$9,1,FU190)))</f>
        <v>0</v>
      </c>
      <c r="FV191">
        <f ca="1">IF($G190="","",IF($F191&gt;$G$4,COUNTIF(OFFSET($G191,-($G$4+$N191-2),0,1,1):$G191,FV$9),IF($G191=FV$9,1,FV190)))</f>
        <v>0</v>
      </c>
      <c r="FW191">
        <f ca="1">IF($G190="","",IF($F191&gt;$G$4,COUNTIF(OFFSET($G191,-($G$4+$N191-2),0,1,1):$G191,FW$9),IF($G191=FW$9,1,FW190)))</f>
        <v>0</v>
      </c>
      <c r="FX191">
        <f ca="1">IF($G190="","",IF($F191&gt;$G$4,COUNTIF(OFFSET($G191,-($G$4+$N191-2),0,1,1):$G191,FX$9),IF($G191=FX$9,1,FX190)))</f>
        <v>0</v>
      </c>
      <c r="FY191">
        <f ca="1">IF($G190="","",IF($F191&gt;$G$4,COUNTIF(OFFSET($G191,-($G$4+$N191-2),0,1,1):$G191,FY$9),IF($G191=FY$9,1,FY190)))</f>
        <v>1</v>
      </c>
      <c r="FZ191">
        <f ca="1">IF($G190="","",IF($F191&gt;$G$4,COUNTIF(OFFSET($G191,-($G$4+$N191-2),0,1,1):$G191,FZ$9),IF($G191=FZ$9,1,FZ190)))</f>
        <v>0</v>
      </c>
      <c r="GA191">
        <f ca="1">IF($G190="","",IF($F191&gt;$G$4,COUNTIF(OFFSET($G191,-($G$4+$N191-2),0,1,1):$G191,GA$9),IF($G191=GA$9,1,GA190)))</f>
        <v>0</v>
      </c>
      <c r="GB191">
        <f ca="1">IF($G190="","",IF($F191&gt;$G$4,COUNTIF(OFFSET($G191,-($G$4+$N191-2),0,1,1):$G191,GB$9),IF($G191=GB$9,1,GB190)))</f>
        <v>1</v>
      </c>
      <c r="GC191">
        <f ca="1">IF($G190="","",IF($F191&gt;$G$4,COUNTIF(OFFSET($G191,-($G$4+$N191-2),0,1,1):$G191,GC$9),IF($G191=GC$9,1,GC190)))</f>
        <v>1</v>
      </c>
      <c r="GD191">
        <f ca="1">IF($G190="","",IF($F191&gt;$G$4,COUNTIF(OFFSET($G191,-($G$4+$N191-2),0,1,1):$G191,GD$9),IF($G191=GD$9,1,GD190)))</f>
        <v>1</v>
      </c>
      <c r="GE191">
        <f ca="1">IF($G190="","",IF($F191&gt;$G$4,COUNTIF(OFFSET($G191,-($G$4+$N191-2),0,1,1):$G191,GE$9),IF($G191=GE$9,1,GE190)))</f>
        <v>0</v>
      </c>
      <c r="GF191">
        <f ca="1">IF($G190="","",IF($F191&gt;$G$4,COUNTIF(OFFSET($G191,-($G$4+$N191-2),0,1,1):$G191,GF$9),IF($G191=GF$9,1,GF190)))</f>
        <v>2</v>
      </c>
      <c r="GG191">
        <f ca="1">IF($G190="","",IF($F191&gt;$G$4,COUNTIF(OFFSET($G191,-($G$4+$N191-2),0,1,1):$G191,GG$9),IF($G191=GG$9,1,GG190)))</f>
        <v>0</v>
      </c>
      <c r="GH191">
        <f ca="1">IF($G190="","",IF($F191&gt;$G$4,COUNTIF(OFFSET($G191,-($G$4+$N191-2),0,1,1):$G191,GH$9),IF($G191=GH$9,1,GH190)))</f>
        <v>0</v>
      </c>
      <c r="GI191">
        <f ca="1">IF($G190="","",IF($F191&gt;$G$4,COUNTIF(OFFSET($G191,-($G$4+$N191-2),0,1,1):$G191,GI$9),IF($G191=GI$9,1,GI190)))</f>
        <v>0</v>
      </c>
    </row>
    <row r="192" spans="6:191" x14ac:dyDescent="0.25">
      <c r="F192">
        <v>183</v>
      </c>
      <c r="G192" s="1">
        <v>14</v>
      </c>
      <c r="H192" s="3">
        <f t="shared" si="262"/>
        <v>2</v>
      </c>
      <c r="I192">
        <f t="shared" ca="1" si="316"/>
        <v>0</v>
      </c>
      <c r="J192" s="1">
        <f t="shared" ca="1" si="263"/>
        <v>1</v>
      </c>
      <c r="K192" s="2">
        <f t="shared" ca="1" si="264"/>
        <v>5</v>
      </c>
      <c r="L192" s="3">
        <f t="shared" ca="1" si="265"/>
        <v>5</v>
      </c>
      <c r="M192">
        <f t="shared" ca="1" si="266"/>
        <v>1</v>
      </c>
      <c r="N192">
        <f t="shared" ca="1" si="373"/>
        <v>8</v>
      </c>
      <c r="O192">
        <f t="shared" ca="1" si="374"/>
        <v>1</v>
      </c>
      <c r="P192">
        <f t="shared" ca="1" si="317"/>
        <v>0</v>
      </c>
      <c r="Q192">
        <f t="shared" ca="1" si="318"/>
        <v>13.999999999999996</v>
      </c>
      <c r="R192">
        <f t="shared" ca="1" si="319"/>
        <v>1</v>
      </c>
      <c r="S192">
        <f t="shared" ca="1" si="267"/>
        <v>-1.9999999999999991</v>
      </c>
      <c r="T192">
        <f t="shared" ca="1" si="320"/>
        <v>25.00000000000005</v>
      </c>
      <c r="U192" t="str">
        <f t="shared" ca="1" si="321"/>
        <v/>
      </c>
      <c r="W192" s="3">
        <f t="shared" ca="1" si="322"/>
        <v>1.9999999999999991</v>
      </c>
      <c r="X192" s="2">
        <f t="shared" ca="1" si="323"/>
        <v>12</v>
      </c>
      <c r="Y192" s="2">
        <f t="shared" ca="1" si="324"/>
        <v>13</v>
      </c>
      <c r="Z192" s="2" t="str">
        <f t="shared" ca="1" si="325"/>
        <v/>
      </c>
      <c r="AA192" s="2" t="str">
        <f t="shared" ca="1" si="326"/>
        <v/>
      </c>
      <c r="AB192" s="2" t="str">
        <f t="shared" ca="1" si="327"/>
        <v/>
      </c>
      <c r="AC192" s="2" t="str">
        <f t="shared" ca="1" si="328"/>
        <v/>
      </c>
      <c r="AD192" s="2" t="str">
        <f t="shared" ca="1" si="329"/>
        <v/>
      </c>
      <c r="AE192" s="2" t="str">
        <f t="shared" ca="1" si="330"/>
        <v/>
      </c>
      <c r="AF192" s="2" t="str">
        <f t="shared" ca="1" si="331"/>
        <v/>
      </c>
      <c r="AG192" s="2" t="str">
        <f t="shared" ca="1" si="332"/>
        <v/>
      </c>
      <c r="AH192" s="2" t="str">
        <f t="shared" ca="1" si="333"/>
        <v/>
      </c>
      <c r="AI192" s="2" t="str">
        <f t="shared" ca="1" si="334"/>
        <v/>
      </c>
      <c r="AJ192" s="2" t="str">
        <f t="shared" ca="1" si="335"/>
        <v/>
      </c>
      <c r="AK192" s="2" t="str">
        <f t="shared" ca="1" si="336"/>
        <v/>
      </c>
      <c r="AM192">
        <f t="shared" ca="1" si="375"/>
        <v>12</v>
      </c>
      <c r="AN192" t="str">
        <f t="shared" ca="1" si="376"/>
        <v/>
      </c>
      <c r="AO192" t="str">
        <f t="shared" ca="1" si="377"/>
        <v/>
      </c>
      <c r="AP192" t="str">
        <f t="shared" ca="1" si="378"/>
        <v/>
      </c>
      <c r="AQ192" t="str">
        <f t="shared" ca="1" si="379"/>
        <v/>
      </c>
      <c r="AR192" t="str">
        <f t="shared" ca="1" si="380"/>
        <v/>
      </c>
      <c r="AS192" t="str">
        <f t="shared" ca="1" si="381"/>
        <v/>
      </c>
      <c r="AT192" t="str">
        <f t="shared" ca="1" si="382"/>
        <v/>
      </c>
      <c r="AU192" t="str">
        <f t="shared" ca="1" si="383"/>
        <v/>
      </c>
      <c r="AV192" t="str">
        <f t="shared" ca="1" si="384"/>
        <v/>
      </c>
      <c r="AW192" t="str">
        <f t="shared" ca="1" si="385"/>
        <v/>
      </c>
      <c r="AX192" t="str">
        <f t="shared" ca="1" si="386"/>
        <v/>
      </c>
      <c r="AY192">
        <f t="shared" ca="1" si="268"/>
        <v>13</v>
      </c>
      <c r="AZ192" t="str">
        <f t="shared" ca="1" si="269"/>
        <v/>
      </c>
      <c r="BA192" t="str">
        <f t="shared" ca="1" si="270"/>
        <v/>
      </c>
      <c r="BB192" t="str">
        <f t="shared" ca="1" si="271"/>
        <v/>
      </c>
      <c r="BC192" t="str">
        <f t="shared" ca="1" si="272"/>
        <v/>
      </c>
      <c r="BD192" t="str">
        <f t="shared" ca="1" si="273"/>
        <v/>
      </c>
      <c r="BE192" t="str">
        <f t="shared" ca="1" si="274"/>
        <v/>
      </c>
      <c r="BF192" t="str">
        <f t="shared" ca="1" si="275"/>
        <v/>
      </c>
      <c r="BG192" t="str">
        <f t="shared" ca="1" si="276"/>
        <v/>
      </c>
      <c r="BH192" t="str">
        <f t="shared" ca="1" si="277"/>
        <v/>
      </c>
      <c r="BI192" t="str">
        <f t="shared" ca="1" si="278"/>
        <v/>
      </c>
      <c r="BJ192" t="str">
        <f t="shared" ca="1" si="279"/>
        <v/>
      </c>
      <c r="CC192">
        <f t="shared" ca="1" si="337"/>
        <v>12</v>
      </c>
      <c r="CD192" t="str">
        <f t="shared" ca="1" si="338"/>
        <v/>
      </c>
      <c r="CE192" t="str">
        <f t="shared" ca="1" si="339"/>
        <v/>
      </c>
      <c r="CF192" t="str">
        <f t="shared" ca="1" si="340"/>
        <v/>
      </c>
      <c r="CG192" t="str">
        <f t="shared" ca="1" si="341"/>
        <v/>
      </c>
      <c r="CH192" t="str">
        <f t="shared" ca="1" si="342"/>
        <v/>
      </c>
      <c r="CI192" t="str">
        <f t="shared" ca="1" si="343"/>
        <v/>
      </c>
      <c r="CJ192" t="str">
        <f t="shared" ca="1" si="344"/>
        <v/>
      </c>
      <c r="CK192" t="str">
        <f t="shared" ca="1" si="345"/>
        <v/>
      </c>
      <c r="CL192" t="str">
        <f t="shared" ca="1" si="346"/>
        <v/>
      </c>
      <c r="CM192" t="str">
        <f t="shared" ca="1" si="347"/>
        <v/>
      </c>
      <c r="CN192" t="str">
        <f t="shared" ca="1" si="348"/>
        <v/>
      </c>
      <c r="CO192">
        <f t="shared" ca="1" si="349"/>
        <v>13</v>
      </c>
      <c r="CP192">
        <f t="shared" ca="1" si="350"/>
        <v>14</v>
      </c>
      <c r="CQ192">
        <f t="shared" ca="1" si="351"/>
        <v>16</v>
      </c>
      <c r="CR192">
        <f t="shared" ca="1" si="352"/>
        <v>17</v>
      </c>
      <c r="CS192">
        <f t="shared" ca="1" si="353"/>
        <v>19</v>
      </c>
      <c r="CT192" t="str">
        <f t="shared" ca="1" si="354"/>
        <v/>
      </c>
      <c r="CU192" t="str">
        <f t="shared" ca="1" si="355"/>
        <v/>
      </c>
      <c r="CV192" t="str">
        <f t="shared" ca="1" si="356"/>
        <v/>
      </c>
      <c r="CW192" t="str">
        <f t="shared" ca="1" si="357"/>
        <v/>
      </c>
      <c r="CX192" t="str">
        <f t="shared" ca="1" si="358"/>
        <v/>
      </c>
      <c r="CY192" t="str">
        <f t="shared" ca="1" si="359"/>
        <v/>
      </c>
      <c r="CZ192" t="str">
        <f t="shared" ca="1" si="360"/>
        <v/>
      </c>
      <c r="DA192">
        <f t="shared" ca="1" si="361"/>
        <v>26</v>
      </c>
      <c r="DB192">
        <f t="shared" ca="1" si="362"/>
        <v>29</v>
      </c>
      <c r="DC192">
        <f t="shared" ca="1" si="363"/>
        <v>30</v>
      </c>
      <c r="DD192">
        <f t="shared" ca="1" si="364"/>
        <v>31</v>
      </c>
      <c r="DE192">
        <f t="shared" ca="1" si="365"/>
        <v>33</v>
      </c>
      <c r="DF192" t="str">
        <f t="shared" ca="1" si="366"/>
        <v/>
      </c>
      <c r="DG192" t="str">
        <f t="shared" ca="1" si="367"/>
        <v/>
      </c>
      <c r="DH192" t="str">
        <f t="shared" ca="1" si="368"/>
        <v/>
      </c>
      <c r="DI192" t="str">
        <f t="shared" ca="1" si="369"/>
        <v/>
      </c>
      <c r="DJ192" t="str">
        <f t="shared" ca="1" si="370"/>
        <v/>
      </c>
      <c r="DK192" t="str">
        <f t="shared" ca="1" si="371"/>
        <v/>
      </c>
      <c r="DL192" t="str">
        <f t="shared" ca="1" si="372"/>
        <v/>
      </c>
      <c r="DM192">
        <v>1</v>
      </c>
      <c r="DN192">
        <f t="shared" ca="1" si="280"/>
        <v>1</v>
      </c>
      <c r="DO192">
        <f t="shared" ca="1" si="281"/>
        <v>1</v>
      </c>
      <c r="DP192">
        <f t="shared" ca="1" si="282"/>
        <v>1</v>
      </c>
      <c r="DQ192">
        <f t="shared" ca="1" si="283"/>
        <v>1</v>
      </c>
      <c r="DR192">
        <f t="shared" ca="1" si="284"/>
        <v>1</v>
      </c>
      <c r="DS192">
        <f t="shared" ca="1" si="285"/>
        <v>1</v>
      </c>
      <c r="DT192">
        <f t="shared" ca="1" si="286"/>
        <v>1</v>
      </c>
      <c r="DU192">
        <f t="shared" ca="1" si="287"/>
        <v>1</v>
      </c>
      <c r="DV192">
        <f t="shared" ca="1" si="288"/>
        <v>1</v>
      </c>
      <c r="DW192">
        <f t="shared" ca="1" si="289"/>
        <v>1</v>
      </c>
      <c r="DX192">
        <f t="shared" ca="1" si="290"/>
        <v>1</v>
      </c>
      <c r="DY192">
        <f t="shared" ca="1" si="291"/>
        <v>2</v>
      </c>
      <c r="DZ192" s="1">
        <v>1</v>
      </c>
      <c r="EA192">
        <f t="shared" ca="1" si="292"/>
        <v>2</v>
      </c>
      <c r="EB192">
        <f t="shared" ca="1" si="293"/>
        <v>3</v>
      </c>
      <c r="EC192">
        <f t="shared" ca="1" si="294"/>
        <v>3</v>
      </c>
      <c r="ED192">
        <f t="shared" ca="1" si="295"/>
        <v>4</v>
      </c>
      <c r="EE192">
        <f t="shared" ca="1" si="296"/>
        <v>5</v>
      </c>
      <c r="EF192">
        <f t="shared" ca="1" si="297"/>
        <v>5</v>
      </c>
      <c r="EG192">
        <f t="shared" ca="1" si="298"/>
        <v>6</v>
      </c>
      <c r="EH192">
        <f t="shared" ca="1" si="299"/>
        <v>6</v>
      </c>
      <c r="EI192">
        <f t="shared" ca="1" si="300"/>
        <v>6</v>
      </c>
      <c r="EJ192">
        <f t="shared" ca="1" si="301"/>
        <v>6</v>
      </c>
      <c r="EK192">
        <f t="shared" ca="1" si="302"/>
        <v>6</v>
      </c>
      <c r="EL192">
        <f t="shared" ca="1" si="303"/>
        <v>6</v>
      </c>
      <c r="EM192" s="1">
        <v>1</v>
      </c>
      <c r="EN192">
        <f t="shared" ca="1" si="304"/>
        <v>1</v>
      </c>
      <c r="EO192">
        <f t="shared" ca="1" si="305"/>
        <v>2</v>
      </c>
      <c r="EP192">
        <f t="shared" ca="1" si="306"/>
        <v>2</v>
      </c>
      <c r="EQ192">
        <f t="shared" ca="1" si="307"/>
        <v>2</v>
      </c>
      <c r="ER192">
        <f t="shared" ca="1" si="308"/>
        <v>3</v>
      </c>
      <c r="ES192">
        <f t="shared" ca="1" si="309"/>
        <v>4</v>
      </c>
      <c r="ET192">
        <f t="shared" ca="1" si="310"/>
        <v>5</v>
      </c>
      <c r="EU192">
        <f t="shared" ca="1" si="311"/>
        <v>5</v>
      </c>
      <c r="EV192">
        <f t="shared" ca="1" si="312"/>
        <v>6</v>
      </c>
      <c r="EW192">
        <f t="shared" ca="1" si="313"/>
        <v>6</v>
      </c>
      <c r="EX192">
        <f t="shared" ca="1" si="314"/>
        <v>6</v>
      </c>
      <c r="EY192">
        <f t="shared" ca="1" si="315"/>
        <v>6</v>
      </c>
      <c r="EZ192">
        <f ca="1">IF($G191="","",IF($F192&gt;$G$4,COUNTIF(OFFSET($G192,-($G$4+$N192-2),0,1,1):$G192,EZ$9),IF($G192=EZ$9,1,EZ191)))</f>
        <v>0</v>
      </c>
      <c r="FA192">
        <f ca="1">IF($G191="","",IF($F192&gt;$G$4,COUNTIF(OFFSET($G192,-($G$4+$N192-2),0,1,1):$G192,FA$9),IF($G192=FA$9,1,FA191)))</f>
        <v>0</v>
      </c>
      <c r="FB192">
        <f ca="1">IF($G191="","",IF($F192&gt;$G$4,COUNTIF(OFFSET($G192,-($G$4+$N192-2),0,1,1):$G192,FB$9),IF($G192=FB$9,1,FB191)))</f>
        <v>0</v>
      </c>
      <c r="FC192">
        <f ca="1">IF($G191="","",IF($F192&gt;$G$4,COUNTIF(OFFSET($G192,-($G$4+$N192-2),0,1,1):$G192,FC$9),IF($G192=FC$9,1,FC191)))</f>
        <v>0</v>
      </c>
      <c r="FD192">
        <f ca="1">IF($G191="","",IF($F192&gt;$G$4,COUNTIF(OFFSET($G192,-($G$4+$N192-2),0,1,1):$G192,FD$9),IF($G192=FD$9,1,FD191)))</f>
        <v>0</v>
      </c>
      <c r="FE192">
        <f ca="1">IF($G191="","",IF($F192&gt;$G$4,COUNTIF(OFFSET($G192,-($G$4+$N192-2),0,1,1):$G192,FE$9),IF($G192=FE$9,1,FE191)))</f>
        <v>0</v>
      </c>
      <c r="FF192">
        <f ca="1">IF($G191="","",IF($F192&gt;$G$4,COUNTIF(OFFSET($G192,-($G$4+$N192-2),0,1,1):$G192,FF$9),IF($G192=FF$9,1,FF191)))</f>
        <v>0</v>
      </c>
      <c r="FG192">
        <f ca="1">IF($G191="","",IF($F192&gt;$G$4,COUNTIF(OFFSET($G192,-($G$4+$N192-2),0,1,1):$G192,FG$9),IF($G192=FG$9,1,FG191)))</f>
        <v>0</v>
      </c>
      <c r="FH192">
        <f ca="1">IF($G191="","",IF($F192&gt;$G$4,COUNTIF(OFFSET($G192,-($G$4+$N192-2),0,1,1):$G192,FH$9),IF($G192=FH$9,1,FH191)))</f>
        <v>0</v>
      </c>
      <c r="FI192">
        <f ca="1">IF($G191="","",IF($F192&gt;$G$4,COUNTIF(OFFSET($G192,-($G$4+$N192-2),0,1,1):$G192,FI$9),IF($G192=FI$9,1,FI191)))</f>
        <v>0</v>
      </c>
      <c r="FJ192">
        <f ca="1">IF($G191="","",IF($F192&gt;$G$4,COUNTIF(OFFSET($G192,-($G$4+$N192-2),0,1,1):$G192,FJ$9),IF($G192=FJ$9,1,FJ191)))</f>
        <v>0</v>
      </c>
      <c r="FK192">
        <f ca="1">IF($G191="","",IF($F192&gt;$G$4,COUNTIF(OFFSET($G192,-($G$4+$N192-2),0,1,1):$G192,FK$9),IF($G192=FK$9,1,FK191)))</f>
        <v>1</v>
      </c>
      <c r="FL192">
        <f ca="1">IF($G191="","",IF($F192&gt;$G$4,COUNTIF(OFFSET($G192,-($G$4+$N192-2),0,1,1):$G192,FL$9),IF($G192=FL$9,1,FL191)))</f>
        <v>1</v>
      </c>
      <c r="FM192">
        <f ca="1">IF($G191="","",IF($F192&gt;$G$4,COUNTIF(OFFSET($G192,-($G$4+$N192-2),0,1,1):$G192,FM$9),IF($G192=FM$9,1,FM191)))</f>
        <v>1</v>
      </c>
      <c r="FN192">
        <f ca="1">IF($G191="","",IF($F192&gt;$G$4,COUNTIF(OFFSET($G192,-($G$4+$N192-2),0,1,1):$G192,FN$9),IF($G192=FN$9,1,FN191)))</f>
        <v>0</v>
      </c>
      <c r="FO192">
        <f ca="1">IF($G191="","",IF($F192&gt;$G$4,COUNTIF(OFFSET($G192,-($G$4+$N192-2),0,1,1):$G192,FO$9),IF($G192=FO$9,1,FO191)))</f>
        <v>1</v>
      </c>
      <c r="FP192">
        <f ca="1">IF($G191="","",IF($F192&gt;$G$4,COUNTIF(OFFSET($G192,-($G$4+$N192-2),0,1,1):$G192,FP$9),IF($G192=FP$9,1,FP191)))</f>
        <v>1</v>
      </c>
      <c r="FQ192">
        <f ca="1">IF($G191="","",IF($F192&gt;$G$4,COUNTIF(OFFSET($G192,-($G$4+$N192-2),0,1,1):$G192,FQ$9),IF($G192=FQ$9,1,FQ191)))</f>
        <v>0</v>
      </c>
      <c r="FR192">
        <f ca="1">IF($G191="","",IF($F192&gt;$G$4,COUNTIF(OFFSET($G192,-($G$4+$N192-2),0,1,1):$G192,FR$9),IF($G192=FR$9,1,FR191)))</f>
        <v>2</v>
      </c>
      <c r="FS192">
        <f ca="1">IF($G191="","",IF($F192&gt;$G$4,COUNTIF(OFFSET($G192,-($G$4+$N192-2),0,1,1):$G192,FS$9),IF($G192=FS$9,1,FS191)))</f>
        <v>0</v>
      </c>
      <c r="FT192">
        <f ca="1">IF($G191="","",IF($F192&gt;$G$4,COUNTIF(OFFSET($G192,-($G$4+$N192-2),0,1,1):$G192,FT$9),IF($G192=FT$9,1,FT191)))</f>
        <v>0</v>
      </c>
      <c r="FU192">
        <f ca="1">IF($G191="","",IF($F192&gt;$G$4,COUNTIF(OFFSET($G192,-($G$4+$N192-2),0,1,1):$G192,FU$9),IF($G192=FU$9,1,FU191)))</f>
        <v>0</v>
      </c>
      <c r="FV192">
        <f ca="1">IF($G191="","",IF($F192&gt;$G$4,COUNTIF(OFFSET($G192,-($G$4+$N192-2),0,1,1):$G192,FV$9),IF($G192=FV$9,1,FV191)))</f>
        <v>0</v>
      </c>
      <c r="FW192">
        <f ca="1">IF($G191="","",IF($F192&gt;$G$4,COUNTIF(OFFSET($G192,-($G$4+$N192-2),0,1,1):$G192,FW$9),IF($G192=FW$9,1,FW191)))</f>
        <v>0</v>
      </c>
      <c r="FX192">
        <f ca="1">IF($G191="","",IF($F192&gt;$G$4,COUNTIF(OFFSET($G192,-($G$4+$N192-2),0,1,1):$G192,FX$9),IF($G192=FX$9,1,FX191)))</f>
        <v>0</v>
      </c>
      <c r="FY192">
        <f ca="1">IF($G191="","",IF($F192&gt;$G$4,COUNTIF(OFFSET($G192,-($G$4+$N192-2),0,1,1):$G192,FY$9),IF($G192=FY$9,1,FY191)))</f>
        <v>1</v>
      </c>
      <c r="FZ192">
        <f ca="1">IF($G191="","",IF($F192&gt;$G$4,COUNTIF(OFFSET($G192,-($G$4+$N192-2),0,1,1):$G192,FZ$9),IF($G192=FZ$9,1,FZ191)))</f>
        <v>0</v>
      </c>
      <c r="GA192">
        <f ca="1">IF($G191="","",IF($F192&gt;$G$4,COUNTIF(OFFSET($G192,-($G$4+$N192-2),0,1,1):$G192,GA$9),IF($G192=GA$9,1,GA191)))</f>
        <v>0</v>
      </c>
      <c r="GB192">
        <f ca="1">IF($G191="","",IF($F192&gt;$G$4,COUNTIF(OFFSET($G192,-($G$4+$N192-2),0,1,1):$G192,GB$9),IF($G192=GB$9,1,GB191)))</f>
        <v>1</v>
      </c>
      <c r="GC192">
        <f ca="1">IF($G191="","",IF($F192&gt;$G$4,COUNTIF(OFFSET($G192,-($G$4+$N192-2),0,1,1):$G192,GC$9),IF($G192=GC$9,1,GC191)))</f>
        <v>1</v>
      </c>
      <c r="GD192">
        <f ca="1">IF($G191="","",IF($F192&gt;$G$4,COUNTIF(OFFSET($G192,-($G$4+$N192-2),0,1,1):$G192,GD$9),IF($G192=GD$9,1,GD191)))</f>
        <v>1</v>
      </c>
      <c r="GE192">
        <f ca="1">IF($G191="","",IF($F192&gt;$G$4,COUNTIF(OFFSET($G192,-($G$4+$N192-2),0,1,1):$G192,GE$9),IF($G192=GE$9,1,GE191)))</f>
        <v>0</v>
      </c>
      <c r="GF192">
        <f ca="1">IF($G191="","",IF($F192&gt;$G$4,COUNTIF(OFFSET($G192,-($G$4+$N192-2),0,1,1):$G192,GF$9),IF($G192=GF$9,1,GF191)))</f>
        <v>2</v>
      </c>
      <c r="GG192">
        <f ca="1">IF($G191="","",IF($F192&gt;$G$4,COUNTIF(OFFSET($G192,-($G$4+$N192-2),0,1,1):$G192,GG$9),IF($G192=GG$9,1,GG191)))</f>
        <v>0</v>
      </c>
      <c r="GH192">
        <f ca="1">IF($G191="","",IF($F192&gt;$G$4,COUNTIF(OFFSET($G192,-($G$4+$N192-2),0,1,1):$G192,GH$9),IF($G192=GH$9,1,GH191)))</f>
        <v>0</v>
      </c>
      <c r="GI192">
        <f ca="1">IF($G191="","",IF($F192&gt;$G$4,COUNTIF(OFFSET($G192,-($G$4+$N192-2),0,1,1):$G192,GI$9),IF($G192=GI$9,1,GI191)))</f>
        <v>0</v>
      </c>
    </row>
    <row r="193" spans="6:191" x14ac:dyDescent="0.25">
      <c r="F193">
        <v>184</v>
      </c>
      <c r="G193" s="1">
        <v>1</v>
      </c>
      <c r="H193" s="3">
        <f t="shared" si="262"/>
        <v>1</v>
      </c>
      <c r="I193">
        <f t="shared" ca="1" si="316"/>
        <v>0</v>
      </c>
      <c r="J193" s="1">
        <f t="shared" ca="1" si="263"/>
        <v>2</v>
      </c>
      <c r="K193" s="2">
        <f t="shared" ca="1" si="264"/>
        <v>5</v>
      </c>
      <c r="L193" s="3">
        <f t="shared" ca="1" si="265"/>
        <v>5</v>
      </c>
      <c r="M193">
        <f t="shared" ca="1" si="266"/>
        <v>1</v>
      </c>
      <c r="N193">
        <f t="shared" ca="1" si="373"/>
        <v>9</v>
      </c>
      <c r="O193">
        <f t="shared" ca="1" si="374"/>
        <v>1</v>
      </c>
      <c r="P193">
        <f t="shared" ca="1" si="317"/>
        <v>0</v>
      </c>
      <c r="Q193">
        <f t="shared" ca="1" si="318"/>
        <v>15.999999999999996</v>
      </c>
      <c r="R193">
        <f t="shared" ca="1" si="319"/>
        <v>1</v>
      </c>
      <c r="S193">
        <f t="shared" ca="1" si="267"/>
        <v>-1.9999999999999991</v>
      </c>
      <c r="T193">
        <f t="shared" ca="1" si="320"/>
        <v>23.00000000000005</v>
      </c>
      <c r="U193" t="str">
        <f t="shared" ca="1" si="321"/>
        <v/>
      </c>
      <c r="W193" s="3">
        <f t="shared" ca="1" si="322"/>
        <v>1.9999999999999991</v>
      </c>
      <c r="X193" s="2">
        <f t="shared" ca="1" si="323"/>
        <v>12</v>
      </c>
      <c r="Y193" s="2">
        <f t="shared" ca="1" si="324"/>
        <v>13</v>
      </c>
      <c r="Z193" s="2" t="str">
        <f t="shared" ca="1" si="325"/>
        <v/>
      </c>
      <c r="AA193" s="2" t="str">
        <f t="shared" ca="1" si="326"/>
        <v/>
      </c>
      <c r="AB193" s="2" t="str">
        <f t="shared" ca="1" si="327"/>
        <v/>
      </c>
      <c r="AC193" s="2" t="str">
        <f t="shared" ca="1" si="328"/>
        <v/>
      </c>
      <c r="AD193" s="2" t="str">
        <f t="shared" ca="1" si="329"/>
        <v/>
      </c>
      <c r="AE193" s="2" t="str">
        <f t="shared" ca="1" si="330"/>
        <v/>
      </c>
      <c r="AF193" s="2" t="str">
        <f t="shared" ca="1" si="331"/>
        <v/>
      </c>
      <c r="AG193" s="2" t="str">
        <f t="shared" ca="1" si="332"/>
        <v/>
      </c>
      <c r="AH193" s="2" t="str">
        <f t="shared" ca="1" si="333"/>
        <v/>
      </c>
      <c r="AI193" s="2" t="str">
        <f t="shared" ca="1" si="334"/>
        <v/>
      </c>
      <c r="AJ193" s="2" t="str">
        <f t="shared" ca="1" si="335"/>
        <v/>
      </c>
      <c r="AK193" s="2" t="str">
        <f t="shared" ca="1" si="336"/>
        <v/>
      </c>
      <c r="AM193">
        <f t="shared" ca="1" si="375"/>
        <v>12</v>
      </c>
      <c r="AN193" t="str">
        <f t="shared" ca="1" si="376"/>
        <v/>
      </c>
      <c r="AO193" t="str">
        <f t="shared" ca="1" si="377"/>
        <v/>
      </c>
      <c r="AP193" t="str">
        <f t="shared" ca="1" si="378"/>
        <v/>
      </c>
      <c r="AQ193" t="str">
        <f t="shared" ca="1" si="379"/>
        <v/>
      </c>
      <c r="AR193" t="str">
        <f t="shared" ca="1" si="380"/>
        <v/>
      </c>
      <c r="AS193" t="str">
        <f t="shared" ca="1" si="381"/>
        <v/>
      </c>
      <c r="AT193" t="str">
        <f t="shared" ca="1" si="382"/>
        <v/>
      </c>
      <c r="AU193" t="str">
        <f t="shared" ca="1" si="383"/>
        <v/>
      </c>
      <c r="AV193" t="str">
        <f t="shared" ca="1" si="384"/>
        <v/>
      </c>
      <c r="AW193" t="str">
        <f t="shared" ca="1" si="385"/>
        <v/>
      </c>
      <c r="AX193" t="str">
        <f t="shared" ca="1" si="386"/>
        <v/>
      </c>
      <c r="AY193">
        <f t="shared" ca="1" si="268"/>
        <v>13</v>
      </c>
      <c r="AZ193" t="str">
        <f t="shared" ca="1" si="269"/>
        <v/>
      </c>
      <c r="BA193" t="str">
        <f t="shared" ca="1" si="270"/>
        <v/>
      </c>
      <c r="BB193" t="str">
        <f t="shared" ca="1" si="271"/>
        <v/>
      </c>
      <c r="BC193" t="str">
        <f t="shared" ca="1" si="272"/>
        <v/>
      </c>
      <c r="BD193" t="str">
        <f t="shared" ca="1" si="273"/>
        <v/>
      </c>
      <c r="BE193" t="str">
        <f t="shared" ca="1" si="274"/>
        <v/>
      </c>
      <c r="BF193" t="str">
        <f t="shared" ca="1" si="275"/>
        <v/>
      </c>
      <c r="BG193" t="str">
        <f t="shared" ca="1" si="276"/>
        <v/>
      </c>
      <c r="BH193" t="str">
        <f t="shared" ca="1" si="277"/>
        <v/>
      </c>
      <c r="BI193" t="str">
        <f t="shared" ca="1" si="278"/>
        <v/>
      </c>
      <c r="BJ193" t="str">
        <f t="shared" ca="1" si="279"/>
        <v/>
      </c>
      <c r="CC193">
        <f t="shared" ca="1" si="337"/>
        <v>1</v>
      </c>
      <c r="CD193">
        <f t="shared" ca="1" si="338"/>
        <v>12</v>
      </c>
      <c r="CE193" t="str">
        <f t="shared" ca="1" si="339"/>
        <v/>
      </c>
      <c r="CF193" t="str">
        <f t="shared" ca="1" si="340"/>
        <v/>
      </c>
      <c r="CG193" t="str">
        <f t="shared" ca="1" si="341"/>
        <v/>
      </c>
      <c r="CH193" t="str">
        <f t="shared" ca="1" si="342"/>
        <v/>
      </c>
      <c r="CI193" t="str">
        <f t="shared" ca="1" si="343"/>
        <v/>
      </c>
      <c r="CJ193" t="str">
        <f t="shared" ca="1" si="344"/>
        <v/>
      </c>
      <c r="CK193" t="str">
        <f t="shared" ca="1" si="345"/>
        <v/>
      </c>
      <c r="CL193" t="str">
        <f t="shared" ca="1" si="346"/>
        <v/>
      </c>
      <c r="CM193" t="str">
        <f t="shared" ca="1" si="347"/>
        <v/>
      </c>
      <c r="CN193" t="str">
        <f t="shared" ca="1" si="348"/>
        <v/>
      </c>
      <c r="CO193">
        <f t="shared" ca="1" si="349"/>
        <v>13</v>
      </c>
      <c r="CP193">
        <f t="shared" ca="1" si="350"/>
        <v>14</v>
      </c>
      <c r="CQ193">
        <f t="shared" ca="1" si="351"/>
        <v>16</v>
      </c>
      <c r="CR193">
        <f t="shared" ca="1" si="352"/>
        <v>17</v>
      </c>
      <c r="CS193">
        <f t="shared" ca="1" si="353"/>
        <v>19</v>
      </c>
      <c r="CT193" t="str">
        <f t="shared" ca="1" si="354"/>
        <v/>
      </c>
      <c r="CU193" t="str">
        <f t="shared" ca="1" si="355"/>
        <v/>
      </c>
      <c r="CV193" t="str">
        <f t="shared" ca="1" si="356"/>
        <v/>
      </c>
      <c r="CW193" t="str">
        <f t="shared" ca="1" si="357"/>
        <v/>
      </c>
      <c r="CX193" t="str">
        <f t="shared" ca="1" si="358"/>
        <v/>
      </c>
      <c r="CY193" t="str">
        <f t="shared" ca="1" si="359"/>
        <v/>
      </c>
      <c r="CZ193" t="str">
        <f t="shared" ca="1" si="360"/>
        <v/>
      </c>
      <c r="DA193">
        <f t="shared" ca="1" si="361"/>
        <v>26</v>
      </c>
      <c r="DB193">
        <f t="shared" ca="1" si="362"/>
        <v>29</v>
      </c>
      <c r="DC193">
        <f t="shared" ca="1" si="363"/>
        <v>30</v>
      </c>
      <c r="DD193">
        <f t="shared" ca="1" si="364"/>
        <v>31</v>
      </c>
      <c r="DE193">
        <f t="shared" ca="1" si="365"/>
        <v>33</v>
      </c>
      <c r="DF193" t="str">
        <f t="shared" ca="1" si="366"/>
        <v/>
      </c>
      <c r="DG193" t="str">
        <f t="shared" ca="1" si="367"/>
        <v/>
      </c>
      <c r="DH193" t="str">
        <f t="shared" ca="1" si="368"/>
        <v/>
      </c>
      <c r="DI193" t="str">
        <f t="shared" ca="1" si="369"/>
        <v/>
      </c>
      <c r="DJ193" t="str">
        <f t="shared" ca="1" si="370"/>
        <v/>
      </c>
      <c r="DK193" t="str">
        <f t="shared" ca="1" si="371"/>
        <v/>
      </c>
      <c r="DL193" t="str">
        <f t="shared" ca="1" si="372"/>
        <v/>
      </c>
      <c r="DM193">
        <v>1</v>
      </c>
      <c r="DN193">
        <f t="shared" ca="1" si="280"/>
        <v>2</v>
      </c>
      <c r="DO193">
        <f t="shared" ca="1" si="281"/>
        <v>2</v>
      </c>
      <c r="DP193">
        <f t="shared" ca="1" si="282"/>
        <v>2</v>
      </c>
      <c r="DQ193">
        <f t="shared" ca="1" si="283"/>
        <v>2</v>
      </c>
      <c r="DR193">
        <f t="shared" ca="1" si="284"/>
        <v>2</v>
      </c>
      <c r="DS193">
        <f t="shared" ca="1" si="285"/>
        <v>2</v>
      </c>
      <c r="DT193">
        <f t="shared" ca="1" si="286"/>
        <v>2</v>
      </c>
      <c r="DU193">
        <f t="shared" ca="1" si="287"/>
        <v>2</v>
      </c>
      <c r="DV193">
        <f t="shared" ca="1" si="288"/>
        <v>2</v>
      </c>
      <c r="DW193">
        <f t="shared" ca="1" si="289"/>
        <v>2</v>
      </c>
      <c r="DX193">
        <f t="shared" ca="1" si="290"/>
        <v>2</v>
      </c>
      <c r="DY193">
        <f t="shared" ca="1" si="291"/>
        <v>3</v>
      </c>
      <c r="DZ193" s="1">
        <v>1</v>
      </c>
      <c r="EA193">
        <f t="shared" ca="1" si="292"/>
        <v>2</v>
      </c>
      <c r="EB193">
        <f t="shared" ca="1" si="293"/>
        <v>3</v>
      </c>
      <c r="EC193">
        <f t="shared" ca="1" si="294"/>
        <v>3</v>
      </c>
      <c r="ED193">
        <f t="shared" ca="1" si="295"/>
        <v>4</v>
      </c>
      <c r="EE193">
        <f t="shared" ca="1" si="296"/>
        <v>5</v>
      </c>
      <c r="EF193">
        <f t="shared" ca="1" si="297"/>
        <v>5</v>
      </c>
      <c r="EG193">
        <f t="shared" ca="1" si="298"/>
        <v>6</v>
      </c>
      <c r="EH193">
        <f t="shared" ca="1" si="299"/>
        <v>6</v>
      </c>
      <c r="EI193">
        <f t="shared" ca="1" si="300"/>
        <v>6</v>
      </c>
      <c r="EJ193">
        <f t="shared" ca="1" si="301"/>
        <v>6</v>
      </c>
      <c r="EK193">
        <f t="shared" ca="1" si="302"/>
        <v>6</v>
      </c>
      <c r="EL193">
        <f t="shared" ca="1" si="303"/>
        <v>6</v>
      </c>
      <c r="EM193" s="1">
        <v>1</v>
      </c>
      <c r="EN193">
        <f t="shared" ca="1" si="304"/>
        <v>1</v>
      </c>
      <c r="EO193">
        <f t="shared" ca="1" si="305"/>
        <v>2</v>
      </c>
      <c r="EP193">
        <f t="shared" ca="1" si="306"/>
        <v>2</v>
      </c>
      <c r="EQ193">
        <f t="shared" ca="1" si="307"/>
        <v>2</v>
      </c>
      <c r="ER193">
        <f t="shared" ca="1" si="308"/>
        <v>3</v>
      </c>
      <c r="ES193">
        <f t="shared" ca="1" si="309"/>
        <v>4</v>
      </c>
      <c r="ET193">
        <f t="shared" ca="1" si="310"/>
        <v>5</v>
      </c>
      <c r="EU193">
        <f t="shared" ca="1" si="311"/>
        <v>5</v>
      </c>
      <c r="EV193">
        <f t="shared" ca="1" si="312"/>
        <v>6</v>
      </c>
      <c r="EW193">
        <f t="shared" ca="1" si="313"/>
        <v>6</v>
      </c>
      <c r="EX193">
        <f t="shared" ca="1" si="314"/>
        <v>6</v>
      </c>
      <c r="EY193">
        <f t="shared" ca="1" si="315"/>
        <v>6</v>
      </c>
      <c r="EZ193">
        <f ca="1">IF($G192="","",IF($F193&gt;$G$4,COUNTIF(OFFSET($G193,-($G$4+$N193-2),0,1,1):$G193,EZ$9),IF($G193=EZ$9,1,EZ192)))</f>
        <v>1</v>
      </c>
      <c r="FA193">
        <f ca="1">IF($G192="","",IF($F193&gt;$G$4,COUNTIF(OFFSET($G193,-($G$4+$N193-2),0,1,1):$G193,FA$9),IF($G193=FA$9,1,FA192)))</f>
        <v>0</v>
      </c>
      <c r="FB193">
        <f ca="1">IF($G192="","",IF($F193&gt;$G$4,COUNTIF(OFFSET($G193,-($G$4+$N193-2),0,1,1):$G193,FB$9),IF($G193=FB$9,1,FB192)))</f>
        <v>0</v>
      </c>
      <c r="FC193">
        <f ca="1">IF($G192="","",IF($F193&gt;$G$4,COUNTIF(OFFSET($G193,-($G$4+$N193-2),0,1,1):$G193,FC$9),IF($G193=FC$9,1,FC192)))</f>
        <v>0</v>
      </c>
      <c r="FD193">
        <f ca="1">IF($G192="","",IF($F193&gt;$G$4,COUNTIF(OFFSET($G193,-($G$4+$N193-2),0,1,1):$G193,FD$9),IF($G193=FD$9,1,FD192)))</f>
        <v>0</v>
      </c>
      <c r="FE193">
        <f ca="1">IF($G192="","",IF($F193&gt;$G$4,COUNTIF(OFFSET($G193,-($G$4+$N193-2),0,1,1):$G193,FE$9),IF($G193=FE$9,1,FE192)))</f>
        <v>0</v>
      </c>
      <c r="FF193">
        <f ca="1">IF($G192="","",IF($F193&gt;$G$4,COUNTIF(OFFSET($G193,-($G$4+$N193-2),0,1,1):$G193,FF$9),IF($G193=FF$9,1,FF192)))</f>
        <v>0</v>
      </c>
      <c r="FG193">
        <f ca="1">IF($G192="","",IF($F193&gt;$G$4,COUNTIF(OFFSET($G193,-($G$4+$N193-2),0,1,1):$G193,FG$9),IF($G193=FG$9,1,FG192)))</f>
        <v>0</v>
      </c>
      <c r="FH193">
        <f ca="1">IF($G192="","",IF($F193&gt;$G$4,COUNTIF(OFFSET($G193,-($G$4+$N193-2),0,1,1):$G193,FH$9),IF($G193=FH$9,1,FH192)))</f>
        <v>0</v>
      </c>
      <c r="FI193">
        <f ca="1">IF($G192="","",IF($F193&gt;$G$4,COUNTIF(OFFSET($G193,-($G$4+$N193-2),0,1,1):$G193,FI$9),IF($G193=FI$9,1,FI192)))</f>
        <v>0</v>
      </c>
      <c r="FJ193">
        <f ca="1">IF($G192="","",IF($F193&gt;$G$4,COUNTIF(OFFSET($G193,-($G$4+$N193-2),0,1,1):$G193,FJ$9),IF($G193=FJ$9,1,FJ192)))</f>
        <v>0</v>
      </c>
      <c r="FK193">
        <f ca="1">IF($G192="","",IF($F193&gt;$G$4,COUNTIF(OFFSET($G193,-($G$4+$N193-2),0,1,1):$G193,FK$9),IF($G193=FK$9,1,FK192)))</f>
        <v>1</v>
      </c>
      <c r="FL193">
        <f ca="1">IF($G192="","",IF($F193&gt;$G$4,COUNTIF(OFFSET($G193,-($G$4+$N193-2),0,1,1):$G193,FL$9),IF($G193=FL$9,1,FL192)))</f>
        <v>1</v>
      </c>
      <c r="FM193">
        <f ca="1">IF($G192="","",IF($F193&gt;$G$4,COUNTIF(OFFSET($G193,-($G$4+$N193-2),0,1,1):$G193,FM$9),IF($G193=FM$9,1,FM192)))</f>
        <v>1</v>
      </c>
      <c r="FN193">
        <f ca="1">IF($G192="","",IF($F193&gt;$G$4,COUNTIF(OFFSET($G193,-($G$4+$N193-2),0,1,1):$G193,FN$9),IF($G193=FN$9,1,FN192)))</f>
        <v>0</v>
      </c>
      <c r="FO193">
        <f ca="1">IF($G192="","",IF($F193&gt;$G$4,COUNTIF(OFFSET($G193,-($G$4+$N193-2),0,1,1):$G193,FO$9),IF($G193=FO$9,1,FO192)))</f>
        <v>1</v>
      </c>
      <c r="FP193">
        <f ca="1">IF($G192="","",IF($F193&gt;$G$4,COUNTIF(OFFSET($G193,-($G$4+$N193-2),0,1,1):$G193,FP$9),IF($G193=FP$9,1,FP192)))</f>
        <v>1</v>
      </c>
      <c r="FQ193">
        <f ca="1">IF($G192="","",IF($F193&gt;$G$4,COUNTIF(OFFSET($G193,-($G$4+$N193-2),0,1,1):$G193,FQ$9),IF($G193=FQ$9,1,FQ192)))</f>
        <v>0</v>
      </c>
      <c r="FR193">
        <f ca="1">IF($G192="","",IF($F193&gt;$G$4,COUNTIF(OFFSET($G193,-($G$4+$N193-2),0,1,1):$G193,FR$9),IF($G193=FR$9,1,FR192)))</f>
        <v>2</v>
      </c>
      <c r="FS193">
        <f ca="1">IF($G192="","",IF($F193&gt;$G$4,COUNTIF(OFFSET($G193,-($G$4+$N193-2),0,1,1):$G193,FS$9),IF($G193=FS$9,1,FS192)))</f>
        <v>0</v>
      </c>
      <c r="FT193">
        <f ca="1">IF($G192="","",IF($F193&gt;$G$4,COUNTIF(OFFSET($G193,-($G$4+$N193-2),0,1,1):$G193,FT$9),IF($G193=FT$9,1,FT192)))</f>
        <v>0</v>
      </c>
      <c r="FU193">
        <f ca="1">IF($G192="","",IF($F193&gt;$G$4,COUNTIF(OFFSET($G193,-($G$4+$N193-2),0,1,1):$G193,FU$9),IF($G193=FU$9,1,FU192)))</f>
        <v>0</v>
      </c>
      <c r="FV193">
        <f ca="1">IF($G192="","",IF($F193&gt;$G$4,COUNTIF(OFFSET($G193,-($G$4+$N193-2),0,1,1):$G193,FV$9),IF($G193=FV$9,1,FV192)))</f>
        <v>0</v>
      </c>
      <c r="FW193">
        <f ca="1">IF($G192="","",IF($F193&gt;$G$4,COUNTIF(OFFSET($G193,-($G$4+$N193-2),0,1,1):$G193,FW$9),IF($G193=FW$9,1,FW192)))</f>
        <v>0</v>
      </c>
      <c r="FX193">
        <f ca="1">IF($G192="","",IF($F193&gt;$G$4,COUNTIF(OFFSET($G193,-($G$4+$N193-2),0,1,1):$G193,FX$9),IF($G193=FX$9,1,FX192)))</f>
        <v>0</v>
      </c>
      <c r="FY193">
        <f ca="1">IF($G192="","",IF($F193&gt;$G$4,COUNTIF(OFFSET($G193,-($G$4+$N193-2),0,1,1):$G193,FY$9),IF($G193=FY$9,1,FY192)))</f>
        <v>1</v>
      </c>
      <c r="FZ193">
        <f ca="1">IF($G192="","",IF($F193&gt;$G$4,COUNTIF(OFFSET($G193,-($G$4+$N193-2),0,1,1):$G193,FZ$9),IF($G193=FZ$9,1,FZ192)))</f>
        <v>0</v>
      </c>
      <c r="GA193">
        <f ca="1">IF($G192="","",IF($F193&gt;$G$4,COUNTIF(OFFSET($G193,-($G$4+$N193-2),0,1,1):$G193,GA$9),IF($G193=GA$9,1,GA192)))</f>
        <v>0</v>
      </c>
      <c r="GB193">
        <f ca="1">IF($G192="","",IF($F193&gt;$G$4,COUNTIF(OFFSET($G193,-($G$4+$N193-2),0,1,1):$G193,GB$9),IF($G193=GB$9,1,GB192)))</f>
        <v>1</v>
      </c>
      <c r="GC193">
        <f ca="1">IF($G192="","",IF($F193&gt;$G$4,COUNTIF(OFFSET($G193,-($G$4+$N193-2),0,1,1):$G193,GC$9),IF($G193=GC$9,1,GC192)))</f>
        <v>1</v>
      </c>
      <c r="GD193">
        <f ca="1">IF($G192="","",IF($F193&gt;$G$4,COUNTIF(OFFSET($G193,-($G$4+$N193-2),0,1,1):$G193,GD$9),IF($G193=GD$9,1,GD192)))</f>
        <v>1</v>
      </c>
      <c r="GE193">
        <f ca="1">IF($G192="","",IF($F193&gt;$G$4,COUNTIF(OFFSET($G193,-($G$4+$N193-2),0,1,1):$G193,GE$9),IF($G193=GE$9,1,GE192)))</f>
        <v>0</v>
      </c>
      <c r="GF193">
        <f ca="1">IF($G192="","",IF($F193&gt;$G$4,COUNTIF(OFFSET($G193,-($G$4+$N193-2),0,1,1):$G193,GF$9),IF($G193=GF$9,1,GF192)))</f>
        <v>2</v>
      </c>
      <c r="GG193">
        <f ca="1">IF($G192="","",IF($F193&gt;$G$4,COUNTIF(OFFSET($G193,-($G$4+$N193-2),0,1,1):$G193,GG$9),IF($G193=GG$9,1,GG192)))</f>
        <v>0</v>
      </c>
      <c r="GH193">
        <f ca="1">IF($G192="","",IF($F193&gt;$G$4,COUNTIF(OFFSET($G193,-($G$4+$N193-2),0,1,1):$G193,GH$9),IF($G193=GH$9,1,GH192)))</f>
        <v>0</v>
      </c>
      <c r="GI193">
        <f ca="1">IF($G192="","",IF($F193&gt;$G$4,COUNTIF(OFFSET($G193,-($G$4+$N193-2),0,1,1):$G193,GI$9),IF($G193=GI$9,1,GI192)))</f>
        <v>0</v>
      </c>
    </row>
    <row r="194" spans="6:191" x14ac:dyDescent="0.25">
      <c r="F194">
        <v>185</v>
      </c>
      <c r="G194" s="1">
        <v>35</v>
      </c>
      <c r="H194" s="3">
        <f t="shared" si="262"/>
        <v>3</v>
      </c>
      <c r="I194">
        <f t="shared" ca="1" si="316"/>
        <v>0</v>
      </c>
      <c r="J194" s="1">
        <f t="shared" ca="1" si="263"/>
        <v>2</v>
      </c>
      <c r="K194" s="2">
        <f t="shared" ca="1" si="264"/>
        <v>5</v>
      </c>
      <c r="L194" s="3">
        <f t="shared" ca="1" si="265"/>
        <v>6</v>
      </c>
      <c r="M194">
        <f t="shared" ca="1" si="266"/>
        <v>1</v>
      </c>
      <c r="N194">
        <f t="shared" ca="1" si="373"/>
        <v>10</v>
      </c>
      <c r="O194">
        <f t="shared" ca="1" si="374"/>
        <v>2</v>
      </c>
      <c r="P194">
        <f t="shared" ca="1" si="317"/>
        <v>0</v>
      </c>
      <c r="Q194">
        <f t="shared" ca="1" si="318"/>
        <v>19.999999999999993</v>
      </c>
      <c r="R194">
        <f t="shared" ca="1" si="319"/>
        <v>1</v>
      </c>
      <c r="S194">
        <f t="shared" ca="1" si="267"/>
        <v>-3.9999999999999964</v>
      </c>
      <c r="T194">
        <f t="shared" ca="1" si="320"/>
        <v>19.000000000000053</v>
      </c>
      <c r="U194" t="str">
        <f t="shared" ca="1" si="321"/>
        <v/>
      </c>
      <c r="W194" s="3">
        <f t="shared" ca="1" si="322"/>
        <v>3.9999999999999964</v>
      </c>
      <c r="X194" s="2">
        <f t="shared" ca="1" si="323"/>
        <v>1</v>
      </c>
      <c r="Y194" s="2">
        <f t="shared" ca="1" si="324"/>
        <v>2</v>
      </c>
      <c r="Z194" s="2">
        <f t="shared" ca="1" si="325"/>
        <v>12</v>
      </c>
      <c r="AA194" s="2">
        <f t="shared" ca="1" si="326"/>
        <v>13</v>
      </c>
      <c r="AB194" s="2" t="str">
        <f t="shared" ca="1" si="327"/>
        <v/>
      </c>
      <c r="AC194" s="2" t="str">
        <f t="shared" ca="1" si="328"/>
        <v/>
      </c>
      <c r="AD194" s="2" t="str">
        <f t="shared" ca="1" si="329"/>
        <v/>
      </c>
      <c r="AE194" s="2" t="str">
        <f t="shared" ca="1" si="330"/>
        <v/>
      </c>
      <c r="AF194" s="2" t="str">
        <f t="shared" ca="1" si="331"/>
        <v/>
      </c>
      <c r="AG194" s="2" t="str">
        <f t="shared" ca="1" si="332"/>
        <v/>
      </c>
      <c r="AH194" s="2" t="str">
        <f t="shared" ca="1" si="333"/>
        <v/>
      </c>
      <c r="AI194" s="2" t="str">
        <f t="shared" ca="1" si="334"/>
        <v/>
      </c>
      <c r="AJ194" s="2" t="str">
        <f t="shared" ca="1" si="335"/>
        <v/>
      </c>
      <c r="AK194" s="2" t="str">
        <f t="shared" ca="1" si="336"/>
        <v/>
      </c>
      <c r="AM194">
        <f t="shared" ca="1" si="375"/>
        <v>1</v>
      </c>
      <c r="AN194">
        <f t="shared" ca="1" si="376"/>
        <v>12</v>
      </c>
      <c r="AO194" t="str">
        <f t="shared" ca="1" si="377"/>
        <v/>
      </c>
      <c r="AP194" t="str">
        <f t="shared" ca="1" si="378"/>
        <v/>
      </c>
      <c r="AQ194" t="str">
        <f t="shared" ca="1" si="379"/>
        <v/>
      </c>
      <c r="AR194" t="str">
        <f t="shared" ca="1" si="380"/>
        <v/>
      </c>
      <c r="AS194" t="str">
        <f t="shared" ca="1" si="381"/>
        <v/>
      </c>
      <c r="AT194" t="str">
        <f t="shared" ca="1" si="382"/>
        <v/>
      </c>
      <c r="AU194" t="str">
        <f t="shared" ca="1" si="383"/>
        <v/>
      </c>
      <c r="AV194" t="str">
        <f t="shared" ca="1" si="384"/>
        <v/>
      </c>
      <c r="AW194" t="str">
        <f t="shared" ca="1" si="385"/>
        <v/>
      </c>
      <c r="AX194" t="str">
        <f t="shared" ca="1" si="386"/>
        <v/>
      </c>
      <c r="AY194">
        <f t="shared" ca="1" si="268"/>
        <v>2</v>
      </c>
      <c r="AZ194">
        <f t="shared" ca="1" si="269"/>
        <v>13</v>
      </c>
      <c r="BA194" t="str">
        <f t="shared" ca="1" si="270"/>
        <v/>
      </c>
      <c r="BB194" t="str">
        <f t="shared" ca="1" si="271"/>
        <v/>
      </c>
      <c r="BC194" t="str">
        <f t="shared" ca="1" si="272"/>
        <v/>
      </c>
      <c r="BD194" t="str">
        <f t="shared" ca="1" si="273"/>
        <v/>
      </c>
      <c r="BE194" t="str">
        <f t="shared" ca="1" si="274"/>
        <v/>
      </c>
      <c r="BF194" t="str">
        <f t="shared" ca="1" si="275"/>
        <v/>
      </c>
      <c r="BG194" t="str">
        <f t="shared" ca="1" si="276"/>
        <v/>
      </c>
      <c r="BH194" t="str">
        <f t="shared" ca="1" si="277"/>
        <v/>
      </c>
      <c r="BI194" t="str">
        <f t="shared" ca="1" si="278"/>
        <v/>
      </c>
      <c r="BJ194" t="str">
        <f t="shared" ca="1" si="279"/>
        <v/>
      </c>
      <c r="CC194">
        <f t="shared" ca="1" si="337"/>
        <v>1</v>
      </c>
      <c r="CD194">
        <f t="shared" ca="1" si="338"/>
        <v>12</v>
      </c>
      <c r="CE194" t="str">
        <f t="shared" ca="1" si="339"/>
        <v/>
      </c>
      <c r="CF194" t="str">
        <f t="shared" ca="1" si="340"/>
        <v/>
      </c>
      <c r="CG194" t="str">
        <f t="shared" ca="1" si="341"/>
        <v/>
      </c>
      <c r="CH194" t="str">
        <f t="shared" ca="1" si="342"/>
        <v/>
      </c>
      <c r="CI194" t="str">
        <f t="shared" ca="1" si="343"/>
        <v/>
      </c>
      <c r="CJ194" t="str">
        <f t="shared" ca="1" si="344"/>
        <v/>
      </c>
      <c r="CK194" t="str">
        <f t="shared" ca="1" si="345"/>
        <v/>
      </c>
      <c r="CL194" t="str">
        <f t="shared" ca="1" si="346"/>
        <v/>
      </c>
      <c r="CM194" t="str">
        <f t="shared" ca="1" si="347"/>
        <v/>
      </c>
      <c r="CN194" t="str">
        <f t="shared" ca="1" si="348"/>
        <v/>
      </c>
      <c r="CO194">
        <f t="shared" ca="1" si="349"/>
        <v>13</v>
      </c>
      <c r="CP194">
        <f t="shared" ca="1" si="350"/>
        <v>14</v>
      </c>
      <c r="CQ194">
        <f t="shared" ca="1" si="351"/>
        <v>16</v>
      </c>
      <c r="CR194">
        <f t="shared" ca="1" si="352"/>
        <v>17</v>
      </c>
      <c r="CS194">
        <f t="shared" ca="1" si="353"/>
        <v>19</v>
      </c>
      <c r="CT194" t="str">
        <f t="shared" ca="1" si="354"/>
        <v/>
      </c>
      <c r="CU194" t="str">
        <f t="shared" ca="1" si="355"/>
        <v/>
      </c>
      <c r="CV194" t="str">
        <f t="shared" ca="1" si="356"/>
        <v/>
      </c>
      <c r="CW194" t="str">
        <f t="shared" ca="1" si="357"/>
        <v/>
      </c>
      <c r="CX194" t="str">
        <f t="shared" ca="1" si="358"/>
        <v/>
      </c>
      <c r="CY194" t="str">
        <f t="shared" ca="1" si="359"/>
        <v/>
      </c>
      <c r="CZ194" t="str">
        <f t="shared" ca="1" si="360"/>
        <v/>
      </c>
      <c r="DA194">
        <f t="shared" ca="1" si="361"/>
        <v>26</v>
      </c>
      <c r="DB194">
        <f t="shared" ca="1" si="362"/>
        <v>29</v>
      </c>
      <c r="DC194">
        <f t="shared" ca="1" si="363"/>
        <v>30</v>
      </c>
      <c r="DD194">
        <f t="shared" ca="1" si="364"/>
        <v>31</v>
      </c>
      <c r="DE194">
        <f t="shared" ca="1" si="365"/>
        <v>33</v>
      </c>
      <c r="DF194">
        <f t="shared" ca="1" si="366"/>
        <v>35</v>
      </c>
      <c r="DG194" t="str">
        <f t="shared" ca="1" si="367"/>
        <v/>
      </c>
      <c r="DH194" t="str">
        <f t="shared" ca="1" si="368"/>
        <v/>
      </c>
      <c r="DI194" t="str">
        <f t="shared" ca="1" si="369"/>
        <v/>
      </c>
      <c r="DJ194" t="str">
        <f t="shared" ca="1" si="370"/>
        <v/>
      </c>
      <c r="DK194" t="str">
        <f t="shared" ca="1" si="371"/>
        <v/>
      </c>
      <c r="DL194" t="str">
        <f t="shared" ca="1" si="372"/>
        <v/>
      </c>
      <c r="DM194">
        <v>1</v>
      </c>
      <c r="DN194">
        <f t="shared" ca="1" si="280"/>
        <v>2</v>
      </c>
      <c r="DO194">
        <f t="shared" ca="1" si="281"/>
        <v>2</v>
      </c>
      <c r="DP194">
        <f t="shared" ca="1" si="282"/>
        <v>2</v>
      </c>
      <c r="DQ194">
        <f t="shared" ca="1" si="283"/>
        <v>2</v>
      </c>
      <c r="DR194">
        <f t="shared" ca="1" si="284"/>
        <v>2</v>
      </c>
      <c r="DS194">
        <f t="shared" ca="1" si="285"/>
        <v>2</v>
      </c>
      <c r="DT194">
        <f t="shared" ca="1" si="286"/>
        <v>2</v>
      </c>
      <c r="DU194">
        <f t="shared" ca="1" si="287"/>
        <v>2</v>
      </c>
      <c r="DV194">
        <f t="shared" ca="1" si="288"/>
        <v>2</v>
      </c>
      <c r="DW194">
        <f t="shared" ca="1" si="289"/>
        <v>2</v>
      </c>
      <c r="DX194">
        <f t="shared" ca="1" si="290"/>
        <v>2</v>
      </c>
      <c r="DY194">
        <f t="shared" ca="1" si="291"/>
        <v>3</v>
      </c>
      <c r="DZ194" s="1">
        <v>1</v>
      </c>
      <c r="EA194">
        <f t="shared" ca="1" si="292"/>
        <v>2</v>
      </c>
      <c r="EB194">
        <f t="shared" ca="1" si="293"/>
        <v>3</v>
      </c>
      <c r="EC194">
        <f t="shared" ca="1" si="294"/>
        <v>3</v>
      </c>
      <c r="ED194">
        <f t="shared" ca="1" si="295"/>
        <v>4</v>
      </c>
      <c r="EE194">
        <f t="shared" ca="1" si="296"/>
        <v>5</v>
      </c>
      <c r="EF194">
        <f t="shared" ca="1" si="297"/>
        <v>5</v>
      </c>
      <c r="EG194">
        <f t="shared" ca="1" si="298"/>
        <v>6</v>
      </c>
      <c r="EH194">
        <f t="shared" ca="1" si="299"/>
        <v>6</v>
      </c>
      <c r="EI194">
        <f t="shared" ca="1" si="300"/>
        <v>6</v>
      </c>
      <c r="EJ194">
        <f t="shared" ca="1" si="301"/>
        <v>6</v>
      </c>
      <c r="EK194">
        <f t="shared" ca="1" si="302"/>
        <v>6</v>
      </c>
      <c r="EL194">
        <f t="shared" ca="1" si="303"/>
        <v>6</v>
      </c>
      <c r="EM194" s="1">
        <v>1</v>
      </c>
      <c r="EN194">
        <f t="shared" ca="1" si="304"/>
        <v>1</v>
      </c>
      <c r="EO194">
        <f t="shared" ca="1" si="305"/>
        <v>2</v>
      </c>
      <c r="EP194">
        <f t="shared" ca="1" si="306"/>
        <v>2</v>
      </c>
      <c r="EQ194">
        <f t="shared" ca="1" si="307"/>
        <v>2</v>
      </c>
      <c r="ER194">
        <f t="shared" ca="1" si="308"/>
        <v>3</v>
      </c>
      <c r="ES194">
        <f t="shared" ca="1" si="309"/>
        <v>4</v>
      </c>
      <c r="ET194">
        <f t="shared" ca="1" si="310"/>
        <v>5</v>
      </c>
      <c r="EU194">
        <f t="shared" ca="1" si="311"/>
        <v>5</v>
      </c>
      <c r="EV194">
        <f t="shared" ca="1" si="312"/>
        <v>6</v>
      </c>
      <c r="EW194">
        <f t="shared" ca="1" si="313"/>
        <v>6</v>
      </c>
      <c r="EX194">
        <f t="shared" ca="1" si="314"/>
        <v>7</v>
      </c>
      <c r="EY194">
        <f t="shared" ca="1" si="315"/>
        <v>7</v>
      </c>
      <c r="EZ194">
        <f ca="1">IF($G193="","",IF($F194&gt;$G$4,COUNTIF(OFFSET($G194,-($G$4+$N194-2),0,1,1):$G194,EZ$9),IF($G194=EZ$9,1,EZ193)))</f>
        <v>1</v>
      </c>
      <c r="FA194">
        <f ca="1">IF($G193="","",IF($F194&gt;$G$4,COUNTIF(OFFSET($G194,-($G$4+$N194-2),0,1,1):$G194,FA$9),IF($G194=FA$9,1,FA193)))</f>
        <v>0</v>
      </c>
      <c r="FB194">
        <f ca="1">IF($G193="","",IF($F194&gt;$G$4,COUNTIF(OFFSET($G194,-($G$4+$N194-2),0,1,1):$G194,FB$9),IF($G194=FB$9,1,FB193)))</f>
        <v>0</v>
      </c>
      <c r="FC194">
        <f ca="1">IF($G193="","",IF($F194&gt;$G$4,COUNTIF(OFFSET($G194,-($G$4+$N194-2),0,1,1):$G194,FC$9),IF($G194=FC$9,1,FC193)))</f>
        <v>0</v>
      </c>
      <c r="FD194">
        <f ca="1">IF($G193="","",IF($F194&gt;$G$4,COUNTIF(OFFSET($G194,-($G$4+$N194-2),0,1,1):$G194,FD$9),IF($G194=FD$9,1,FD193)))</f>
        <v>0</v>
      </c>
      <c r="FE194">
        <f ca="1">IF($G193="","",IF($F194&gt;$G$4,COUNTIF(OFFSET($G194,-($G$4+$N194-2),0,1,1):$G194,FE$9),IF($G194=FE$9,1,FE193)))</f>
        <v>0</v>
      </c>
      <c r="FF194">
        <f ca="1">IF($G193="","",IF($F194&gt;$G$4,COUNTIF(OFFSET($G194,-($G$4+$N194-2),0,1,1):$G194,FF$9),IF($G194=FF$9,1,FF193)))</f>
        <v>0</v>
      </c>
      <c r="FG194">
        <f ca="1">IF($G193="","",IF($F194&gt;$G$4,COUNTIF(OFFSET($G194,-($G$4+$N194-2),0,1,1):$G194,FG$9),IF($G194=FG$9,1,FG193)))</f>
        <v>0</v>
      </c>
      <c r="FH194">
        <f ca="1">IF($G193="","",IF($F194&gt;$G$4,COUNTIF(OFFSET($G194,-($G$4+$N194-2),0,1,1):$G194,FH$9),IF($G194=FH$9,1,FH193)))</f>
        <v>0</v>
      </c>
      <c r="FI194">
        <f ca="1">IF($G193="","",IF($F194&gt;$G$4,COUNTIF(OFFSET($G194,-($G$4+$N194-2),0,1,1):$G194,FI$9),IF($G194=FI$9,1,FI193)))</f>
        <v>0</v>
      </c>
      <c r="FJ194">
        <f ca="1">IF($G193="","",IF($F194&gt;$G$4,COUNTIF(OFFSET($G194,-($G$4+$N194-2),0,1,1):$G194,FJ$9),IF($G194=FJ$9,1,FJ193)))</f>
        <v>0</v>
      </c>
      <c r="FK194">
        <f ca="1">IF($G193="","",IF($F194&gt;$G$4,COUNTIF(OFFSET($G194,-($G$4+$N194-2),0,1,1):$G194,FK$9),IF($G194=FK$9,1,FK193)))</f>
        <v>1</v>
      </c>
      <c r="FL194">
        <f ca="1">IF($G193="","",IF($F194&gt;$G$4,COUNTIF(OFFSET($G194,-($G$4+$N194-2),0,1,1):$G194,FL$9),IF($G194=FL$9,1,FL193)))</f>
        <v>1</v>
      </c>
      <c r="FM194">
        <f ca="1">IF($G193="","",IF($F194&gt;$G$4,COUNTIF(OFFSET($G194,-($G$4+$N194-2),0,1,1):$G194,FM$9),IF($G194=FM$9,1,FM193)))</f>
        <v>1</v>
      </c>
      <c r="FN194">
        <f ca="1">IF($G193="","",IF($F194&gt;$G$4,COUNTIF(OFFSET($G194,-($G$4+$N194-2),0,1,1):$G194,FN$9),IF($G194=FN$9,1,FN193)))</f>
        <v>0</v>
      </c>
      <c r="FO194">
        <f ca="1">IF($G193="","",IF($F194&gt;$G$4,COUNTIF(OFFSET($G194,-($G$4+$N194-2),0,1,1):$G194,FO$9),IF($G194=FO$9,1,FO193)))</f>
        <v>1</v>
      </c>
      <c r="FP194">
        <f ca="1">IF($G193="","",IF($F194&gt;$G$4,COUNTIF(OFFSET($G194,-($G$4+$N194-2),0,1,1):$G194,FP$9),IF($G194=FP$9,1,FP193)))</f>
        <v>1</v>
      </c>
      <c r="FQ194">
        <f ca="1">IF($G193="","",IF($F194&gt;$G$4,COUNTIF(OFFSET($G194,-($G$4+$N194-2),0,1,1):$G194,FQ$9),IF($G194=FQ$9,1,FQ193)))</f>
        <v>0</v>
      </c>
      <c r="FR194">
        <f ca="1">IF($G193="","",IF($F194&gt;$G$4,COUNTIF(OFFSET($G194,-($G$4+$N194-2),0,1,1):$G194,FR$9),IF($G194=FR$9,1,FR193)))</f>
        <v>2</v>
      </c>
      <c r="FS194">
        <f ca="1">IF($G193="","",IF($F194&gt;$G$4,COUNTIF(OFFSET($G194,-($G$4+$N194-2),0,1,1):$G194,FS$9),IF($G194=FS$9,1,FS193)))</f>
        <v>0</v>
      </c>
      <c r="FT194">
        <f ca="1">IF($G193="","",IF($F194&gt;$G$4,COUNTIF(OFFSET($G194,-($G$4+$N194-2),0,1,1):$G194,FT$9),IF($G194=FT$9,1,FT193)))</f>
        <v>0</v>
      </c>
      <c r="FU194">
        <f ca="1">IF($G193="","",IF($F194&gt;$G$4,COUNTIF(OFFSET($G194,-($G$4+$N194-2),0,1,1):$G194,FU$9),IF($G194=FU$9,1,FU193)))</f>
        <v>0</v>
      </c>
      <c r="FV194">
        <f ca="1">IF($G193="","",IF($F194&gt;$G$4,COUNTIF(OFFSET($G194,-($G$4+$N194-2),0,1,1):$G194,FV$9),IF($G194=FV$9,1,FV193)))</f>
        <v>0</v>
      </c>
      <c r="FW194">
        <f ca="1">IF($G193="","",IF($F194&gt;$G$4,COUNTIF(OFFSET($G194,-($G$4+$N194-2),0,1,1):$G194,FW$9),IF($G194=FW$9,1,FW193)))</f>
        <v>0</v>
      </c>
      <c r="FX194">
        <f ca="1">IF($G193="","",IF($F194&gt;$G$4,COUNTIF(OFFSET($G194,-($G$4+$N194-2),0,1,1):$G194,FX$9),IF($G194=FX$9,1,FX193)))</f>
        <v>0</v>
      </c>
      <c r="FY194">
        <f ca="1">IF($G193="","",IF($F194&gt;$G$4,COUNTIF(OFFSET($G194,-($G$4+$N194-2),0,1,1):$G194,FY$9),IF($G194=FY$9,1,FY193)))</f>
        <v>1</v>
      </c>
      <c r="FZ194">
        <f ca="1">IF($G193="","",IF($F194&gt;$G$4,COUNTIF(OFFSET($G194,-($G$4+$N194-2),0,1,1):$G194,FZ$9),IF($G194=FZ$9,1,FZ193)))</f>
        <v>0</v>
      </c>
      <c r="GA194">
        <f ca="1">IF($G193="","",IF($F194&gt;$G$4,COUNTIF(OFFSET($G194,-($G$4+$N194-2),0,1,1):$G194,GA$9),IF($G194=GA$9,1,GA193)))</f>
        <v>0</v>
      </c>
      <c r="GB194">
        <f ca="1">IF($G193="","",IF($F194&gt;$G$4,COUNTIF(OFFSET($G194,-($G$4+$N194-2),0,1,1):$G194,GB$9),IF($G194=GB$9,1,GB193)))</f>
        <v>1</v>
      </c>
      <c r="GC194">
        <f ca="1">IF($G193="","",IF($F194&gt;$G$4,COUNTIF(OFFSET($G194,-($G$4+$N194-2),0,1,1):$G194,GC$9),IF($G194=GC$9,1,GC193)))</f>
        <v>1</v>
      </c>
      <c r="GD194">
        <f ca="1">IF($G193="","",IF($F194&gt;$G$4,COUNTIF(OFFSET($G194,-($G$4+$N194-2),0,1,1):$G194,GD$9),IF($G194=GD$9,1,GD193)))</f>
        <v>1</v>
      </c>
      <c r="GE194">
        <f ca="1">IF($G193="","",IF($F194&gt;$G$4,COUNTIF(OFFSET($G194,-($G$4+$N194-2),0,1,1):$G194,GE$9),IF($G194=GE$9,1,GE193)))</f>
        <v>0</v>
      </c>
      <c r="GF194">
        <f ca="1">IF($G193="","",IF($F194&gt;$G$4,COUNTIF(OFFSET($G194,-($G$4+$N194-2),0,1,1):$G194,GF$9),IF($G194=GF$9,1,GF193)))</f>
        <v>2</v>
      </c>
      <c r="GG194">
        <f ca="1">IF($G193="","",IF($F194&gt;$G$4,COUNTIF(OFFSET($G194,-($G$4+$N194-2),0,1,1):$G194,GG$9),IF($G194=GG$9,1,GG193)))</f>
        <v>0</v>
      </c>
      <c r="GH194">
        <f ca="1">IF($G193="","",IF($F194&gt;$G$4,COUNTIF(OFFSET($G194,-($G$4+$N194-2),0,1,1):$G194,GH$9),IF($G194=GH$9,1,GH193)))</f>
        <v>1</v>
      </c>
      <c r="GI194">
        <f ca="1">IF($G193="","",IF($F194&gt;$G$4,COUNTIF(OFFSET($G194,-($G$4+$N194-2),0,1,1):$G194,GI$9),IF($G194=GI$9,1,GI193)))</f>
        <v>0</v>
      </c>
    </row>
    <row r="195" spans="6:191" x14ac:dyDescent="0.25">
      <c r="F195">
        <v>186</v>
      </c>
      <c r="G195" s="1">
        <v>33</v>
      </c>
      <c r="H195" s="3">
        <f t="shared" si="262"/>
        <v>3</v>
      </c>
      <c r="I195">
        <f t="shared" ca="1" si="316"/>
        <v>0</v>
      </c>
      <c r="J195" s="1">
        <f t="shared" ca="1" si="263"/>
        <v>2</v>
      </c>
      <c r="K195" s="2">
        <f t="shared" ca="1" si="264"/>
        <v>5</v>
      </c>
      <c r="L195" s="3">
        <f t="shared" ca="1" si="265"/>
        <v>6</v>
      </c>
      <c r="M195">
        <f t="shared" ca="1" si="266"/>
        <v>1</v>
      </c>
      <c r="N195">
        <f t="shared" ca="1" si="373"/>
        <v>11</v>
      </c>
      <c r="O195">
        <f t="shared" ca="1" si="374"/>
        <v>2</v>
      </c>
      <c r="P195">
        <f t="shared" ca="1" si="317"/>
        <v>0</v>
      </c>
      <c r="Q195">
        <f t="shared" ca="1" si="318"/>
        <v>23.999999999999989</v>
      </c>
      <c r="R195">
        <f t="shared" ca="1" si="319"/>
        <v>1</v>
      </c>
      <c r="S195">
        <f t="shared" ca="1" si="267"/>
        <v>-3.9999999999999964</v>
      </c>
      <c r="T195">
        <f t="shared" ca="1" si="320"/>
        <v>15.000000000000057</v>
      </c>
      <c r="U195" t="str">
        <f t="shared" ca="1" si="321"/>
        <v/>
      </c>
      <c r="W195" s="3">
        <f t="shared" ca="1" si="322"/>
        <v>3.9999999999999964</v>
      </c>
      <c r="X195" s="2">
        <f t="shared" ca="1" si="323"/>
        <v>1</v>
      </c>
      <c r="Y195" s="2">
        <f t="shared" ca="1" si="324"/>
        <v>2</v>
      </c>
      <c r="Z195" s="2">
        <f t="shared" ca="1" si="325"/>
        <v>12</v>
      </c>
      <c r="AA195" s="2">
        <f t="shared" ca="1" si="326"/>
        <v>13</v>
      </c>
      <c r="AB195" s="2" t="str">
        <f t="shared" ca="1" si="327"/>
        <v/>
      </c>
      <c r="AC195" s="2" t="str">
        <f t="shared" ca="1" si="328"/>
        <v/>
      </c>
      <c r="AD195" s="2" t="str">
        <f t="shared" ca="1" si="329"/>
        <v/>
      </c>
      <c r="AE195" s="2" t="str">
        <f t="shared" ca="1" si="330"/>
        <v/>
      </c>
      <c r="AF195" s="2" t="str">
        <f t="shared" ca="1" si="331"/>
        <v/>
      </c>
      <c r="AG195" s="2" t="str">
        <f t="shared" ca="1" si="332"/>
        <v/>
      </c>
      <c r="AH195" s="2" t="str">
        <f t="shared" ca="1" si="333"/>
        <v/>
      </c>
      <c r="AI195" s="2" t="str">
        <f t="shared" ca="1" si="334"/>
        <v/>
      </c>
      <c r="AJ195" s="2" t="str">
        <f t="shared" ca="1" si="335"/>
        <v/>
      </c>
      <c r="AK195" s="2" t="str">
        <f t="shared" ca="1" si="336"/>
        <v/>
      </c>
      <c r="AM195">
        <f t="shared" ca="1" si="375"/>
        <v>1</v>
      </c>
      <c r="AN195">
        <f t="shared" ca="1" si="376"/>
        <v>12</v>
      </c>
      <c r="AO195" t="str">
        <f t="shared" ca="1" si="377"/>
        <v/>
      </c>
      <c r="AP195" t="str">
        <f t="shared" ca="1" si="378"/>
        <v/>
      </c>
      <c r="AQ195" t="str">
        <f t="shared" ca="1" si="379"/>
        <v/>
      </c>
      <c r="AR195" t="str">
        <f t="shared" ca="1" si="380"/>
        <v/>
      </c>
      <c r="AS195" t="str">
        <f t="shared" ca="1" si="381"/>
        <v/>
      </c>
      <c r="AT195" t="str">
        <f t="shared" ca="1" si="382"/>
        <v/>
      </c>
      <c r="AU195" t="str">
        <f t="shared" ca="1" si="383"/>
        <v/>
      </c>
      <c r="AV195" t="str">
        <f t="shared" ca="1" si="384"/>
        <v/>
      </c>
      <c r="AW195" t="str">
        <f t="shared" ca="1" si="385"/>
        <v/>
      </c>
      <c r="AX195" t="str">
        <f t="shared" ca="1" si="386"/>
        <v/>
      </c>
      <c r="AY195">
        <f t="shared" ca="1" si="268"/>
        <v>2</v>
      </c>
      <c r="AZ195">
        <f t="shared" ca="1" si="269"/>
        <v>13</v>
      </c>
      <c r="BA195" t="str">
        <f t="shared" ca="1" si="270"/>
        <v/>
      </c>
      <c r="BB195" t="str">
        <f t="shared" ca="1" si="271"/>
        <v/>
      </c>
      <c r="BC195" t="str">
        <f t="shared" ca="1" si="272"/>
        <v/>
      </c>
      <c r="BD195" t="str">
        <f t="shared" ca="1" si="273"/>
        <v/>
      </c>
      <c r="BE195" t="str">
        <f t="shared" ca="1" si="274"/>
        <v/>
      </c>
      <c r="BF195" t="str">
        <f t="shared" ca="1" si="275"/>
        <v/>
      </c>
      <c r="BG195" t="str">
        <f t="shared" ca="1" si="276"/>
        <v/>
      </c>
      <c r="BH195" t="str">
        <f t="shared" ca="1" si="277"/>
        <v/>
      </c>
      <c r="BI195" t="str">
        <f t="shared" ca="1" si="278"/>
        <v/>
      </c>
      <c r="BJ195" t="str">
        <f t="shared" ca="1" si="279"/>
        <v/>
      </c>
      <c r="CC195">
        <f t="shared" ca="1" si="337"/>
        <v>1</v>
      </c>
      <c r="CD195">
        <f t="shared" ca="1" si="338"/>
        <v>12</v>
      </c>
      <c r="CE195" t="str">
        <f t="shared" ca="1" si="339"/>
        <v/>
      </c>
      <c r="CF195" t="str">
        <f t="shared" ca="1" si="340"/>
        <v/>
      </c>
      <c r="CG195" t="str">
        <f t="shared" ca="1" si="341"/>
        <v/>
      </c>
      <c r="CH195" t="str">
        <f t="shared" ca="1" si="342"/>
        <v/>
      </c>
      <c r="CI195" t="str">
        <f t="shared" ca="1" si="343"/>
        <v/>
      </c>
      <c r="CJ195" t="str">
        <f t="shared" ca="1" si="344"/>
        <v/>
      </c>
      <c r="CK195" t="str">
        <f t="shared" ca="1" si="345"/>
        <v/>
      </c>
      <c r="CL195" t="str">
        <f t="shared" ca="1" si="346"/>
        <v/>
      </c>
      <c r="CM195" t="str">
        <f t="shared" ca="1" si="347"/>
        <v/>
      </c>
      <c r="CN195" t="str">
        <f t="shared" ca="1" si="348"/>
        <v/>
      </c>
      <c r="CO195">
        <f t="shared" ca="1" si="349"/>
        <v>13</v>
      </c>
      <c r="CP195">
        <f t="shared" ca="1" si="350"/>
        <v>14</v>
      </c>
      <c r="CQ195">
        <f t="shared" ca="1" si="351"/>
        <v>16</v>
      </c>
      <c r="CR195">
        <f t="shared" ca="1" si="352"/>
        <v>17</v>
      </c>
      <c r="CS195">
        <f t="shared" ca="1" si="353"/>
        <v>19</v>
      </c>
      <c r="CT195" t="str">
        <f t="shared" ca="1" si="354"/>
        <v/>
      </c>
      <c r="CU195" t="str">
        <f t="shared" ca="1" si="355"/>
        <v/>
      </c>
      <c r="CV195" t="str">
        <f t="shared" ca="1" si="356"/>
        <v/>
      </c>
      <c r="CW195" t="str">
        <f t="shared" ca="1" si="357"/>
        <v/>
      </c>
      <c r="CX195" t="str">
        <f t="shared" ca="1" si="358"/>
        <v/>
      </c>
      <c r="CY195" t="str">
        <f t="shared" ca="1" si="359"/>
        <v/>
      </c>
      <c r="CZ195" t="str">
        <f t="shared" ca="1" si="360"/>
        <v/>
      </c>
      <c r="DA195">
        <f t="shared" ca="1" si="361"/>
        <v>26</v>
      </c>
      <c r="DB195">
        <f t="shared" ca="1" si="362"/>
        <v>29</v>
      </c>
      <c r="DC195">
        <f t="shared" ca="1" si="363"/>
        <v>30</v>
      </c>
      <c r="DD195">
        <f t="shared" ca="1" si="364"/>
        <v>31</v>
      </c>
      <c r="DE195">
        <f t="shared" ca="1" si="365"/>
        <v>33</v>
      </c>
      <c r="DF195">
        <f t="shared" ca="1" si="366"/>
        <v>35</v>
      </c>
      <c r="DG195" t="str">
        <f t="shared" ca="1" si="367"/>
        <v/>
      </c>
      <c r="DH195" t="str">
        <f t="shared" ca="1" si="368"/>
        <v/>
      </c>
      <c r="DI195" t="str">
        <f t="shared" ca="1" si="369"/>
        <v/>
      </c>
      <c r="DJ195" t="str">
        <f t="shared" ca="1" si="370"/>
        <v/>
      </c>
      <c r="DK195" t="str">
        <f t="shared" ca="1" si="371"/>
        <v/>
      </c>
      <c r="DL195" t="str">
        <f t="shared" ca="1" si="372"/>
        <v/>
      </c>
      <c r="DM195">
        <v>1</v>
      </c>
      <c r="DN195">
        <f t="shared" ca="1" si="280"/>
        <v>2</v>
      </c>
      <c r="DO195">
        <f t="shared" ca="1" si="281"/>
        <v>2</v>
      </c>
      <c r="DP195">
        <f t="shared" ca="1" si="282"/>
        <v>2</v>
      </c>
      <c r="DQ195">
        <f t="shared" ca="1" si="283"/>
        <v>2</v>
      </c>
      <c r="DR195">
        <f t="shared" ca="1" si="284"/>
        <v>2</v>
      </c>
      <c r="DS195">
        <f t="shared" ca="1" si="285"/>
        <v>2</v>
      </c>
      <c r="DT195">
        <f t="shared" ca="1" si="286"/>
        <v>2</v>
      </c>
      <c r="DU195">
        <f t="shared" ca="1" si="287"/>
        <v>2</v>
      </c>
      <c r="DV195">
        <f t="shared" ca="1" si="288"/>
        <v>2</v>
      </c>
      <c r="DW195">
        <f t="shared" ca="1" si="289"/>
        <v>2</v>
      </c>
      <c r="DX195">
        <f t="shared" ca="1" si="290"/>
        <v>2</v>
      </c>
      <c r="DY195">
        <f t="shared" ca="1" si="291"/>
        <v>3</v>
      </c>
      <c r="DZ195" s="1">
        <v>1</v>
      </c>
      <c r="EA195">
        <f t="shared" ca="1" si="292"/>
        <v>2</v>
      </c>
      <c r="EB195">
        <f t="shared" ca="1" si="293"/>
        <v>3</v>
      </c>
      <c r="EC195">
        <f t="shared" ca="1" si="294"/>
        <v>3</v>
      </c>
      <c r="ED195">
        <f t="shared" ca="1" si="295"/>
        <v>4</v>
      </c>
      <c r="EE195">
        <f t="shared" ca="1" si="296"/>
        <v>5</v>
      </c>
      <c r="EF195">
        <f t="shared" ca="1" si="297"/>
        <v>5</v>
      </c>
      <c r="EG195">
        <f t="shared" ca="1" si="298"/>
        <v>6</v>
      </c>
      <c r="EH195">
        <f t="shared" ca="1" si="299"/>
        <v>6</v>
      </c>
      <c r="EI195">
        <f t="shared" ca="1" si="300"/>
        <v>6</v>
      </c>
      <c r="EJ195">
        <f t="shared" ca="1" si="301"/>
        <v>6</v>
      </c>
      <c r="EK195">
        <f t="shared" ca="1" si="302"/>
        <v>6</v>
      </c>
      <c r="EL195">
        <f t="shared" ca="1" si="303"/>
        <v>6</v>
      </c>
      <c r="EM195" s="1">
        <v>1</v>
      </c>
      <c r="EN195">
        <f t="shared" ca="1" si="304"/>
        <v>1</v>
      </c>
      <c r="EO195">
        <f t="shared" ca="1" si="305"/>
        <v>2</v>
      </c>
      <c r="EP195">
        <f t="shared" ca="1" si="306"/>
        <v>2</v>
      </c>
      <c r="EQ195">
        <f t="shared" ca="1" si="307"/>
        <v>2</v>
      </c>
      <c r="ER195">
        <f t="shared" ca="1" si="308"/>
        <v>3</v>
      </c>
      <c r="ES195">
        <f t="shared" ca="1" si="309"/>
        <v>4</v>
      </c>
      <c r="ET195">
        <f t="shared" ca="1" si="310"/>
        <v>5</v>
      </c>
      <c r="EU195">
        <f t="shared" ca="1" si="311"/>
        <v>5</v>
      </c>
      <c r="EV195">
        <f t="shared" ca="1" si="312"/>
        <v>6</v>
      </c>
      <c r="EW195">
        <f t="shared" ca="1" si="313"/>
        <v>6</v>
      </c>
      <c r="EX195">
        <f t="shared" ca="1" si="314"/>
        <v>7</v>
      </c>
      <c r="EY195">
        <f t="shared" ca="1" si="315"/>
        <v>7</v>
      </c>
      <c r="EZ195">
        <f ca="1">IF($G194="","",IF($F195&gt;$G$4,COUNTIF(OFFSET($G195,-($G$4+$N195-2),0,1,1):$G195,EZ$9),IF($G195=EZ$9,1,EZ194)))</f>
        <v>1</v>
      </c>
      <c r="FA195">
        <f ca="1">IF($G194="","",IF($F195&gt;$G$4,COUNTIF(OFFSET($G195,-($G$4+$N195-2),0,1,1):$G195,FA$9),IF($G195=FA$9,1,FA194)))</f>
        <v>0</v>
      </c>
      <c r="FB195">
        <f ca="1">IF($G194="","",IF($F195&gt;$G$4,COUNTIF(OFFSET($G195,-($G$4+$N195-2),0,1,1):$G195,FB$9),IF($G195=FB$9,1,FB194)))</f>
        <v>0</v>
      </c>
      <c r="FC195">
        <f ca="1">IF($G194="","",IF($F195&gt;$G$4,COUNTIF(OFFSET($G195,-($G$4+$N195-2),0,1,1):$G195,FC$9),IF($G195=FC$9,1,FC194)))</f>
        <v>0</v>
      </c>
      <c r="FD195">
        <f ca="1">IF($G194="","",IF($F195&gt;$G$4,COUNTIF(OFFSET($G195,-($G$4+$N195-2),0,1,1):$G195,FD$9),IF($G195=FD$9,1,FD194)))</f>
        <v>0</v>
      </c>
      <c r="FE195">
        <f ca="1">IF($G194="","",IF($F195&gt;$G$4,COUNTIF(OFFSET($G195,-($G$4+$N195-2),0,1,1):$G195,FE$9),IF($G195=FE$9,1,FE194)))</f>
        <v>0</v>
      </c>
      <c r="FF195">
        <f ca="1">IF($G194="","",IF($F195&gt;$G$4,COUNTIF(OFFSET($G195,-($G$4+$N195-2),0,1,1):$G195,FF$9),IF($G195=FF$9,1,FF194)))</f>
        <v>0</v>
      </c>
      <c r="FG195">
        <f ca="1">IF($G194="","",IF($F195&gt;$G$4,COUNTIF(OFFSET($G195,-($G$4+$N195-2),0,1,1):$G195,FG$9),IF($G195=FG$9,1,FG194)))</f>
        <v>0</v>
      </c>
      <c r="FH195">
        <f ca="1">IF($G194="","",IF($F195&gt;$G$4,COUNTIF(OFFSET($G195,-($G$4+$N195-2),0,1,1):$G195,FH$9),IF($G195=FH$9,1,FH194)))</f>
        <v>0</v>
      </c>
      <c r="FI195">
        <f ca="1">IF($G194="","",IF($F195&gt;$G$4,COUNTIF(OFFSET($G195,-($G$4+$N195-2),0,1,1):$G195,FI$9),IF($G195=FI$9,1,FI194)))</f>
        <v>0</v>
      </c>
      <c r="FJ195">
        <f ca="1">IF($G194="","",IF($F195&gt;$G$4,COUNTIF(OFFSET($G195,-($G$4+$N195-2),0,1,1):$G195,FJ$9),IF($G195=FJ$9,1,FJ194)))</f>
        <v>0</v>
      </c>
      <c r="FK195">
        <f ca="1">IF($G194="","",IF($F195&gt;$G$4,COUNTIF(OFFSET($G195,-($G$4+$N195-2),0,1,1):$G195,FK$9),IF($G195=FK$9,1,FK194)))</f>
        <v>1</v>
      </c>
      <c r="FL195">
        <f ca="1">IF($G194="","",IF($F195&gt;$G$4,COUNTIF(OFFSET($G195,-($G$4+$N195-2),0,1,1):$G195,FL$9),IF($G195=FL$9,1,FL194)))</f>
        <v>1</v>
      </c>
      <c r="FM195">
        <f ca="1">IF($G194="","",IF($F195&gt;$G$4,COUNTIF(OFFSET($G195,-($G$4+$N195-2),0,1,1):$G195,FM$9),IF($G195=FM$9,1,FM194)))</f>
        <v>1</v>
      </c>
      <c r="FN195">
        <f ca="1">IF($G194="","",IF($F195&gt;$G$4,COUNTIF(OFFSET($G195,-($G$4+$N195-2),0,1,1):$G195,FN$9),IF($G195=FN$9,1,FN194)))</f>
        <v>0</v>
      </c>
      <c r="FO195">
        <f ca="1">IF($G194="","",IF($F195&gt;$G$4,COUNTIF(OFFSET($G195,-($G$4+$N195-2),0,1,1):$G195,FO$9),IF($G195=FO$9,1,FO194)))</f>
        <v>1</v>
      </c>
      <c r="FP195">
        <f ca="1">IF($G194="","",IF($F195&gt;$G$4,COUNTIF(OFFSET($G195,-($G$4+$N195-2),0,1,1):$G195,FP$9),IF($G195=FP$9,1,FP194)))</f>
        <v>1</v>
      </c>
      <c r="FQ195">
        <f ca="1">IF($G194="","",IF($F195&gt;$G$4,COUNTIF(OFFSET($G195,-($G$4+$N195-2),0,1,1):$G195,FQ$9),IF($G195=FQ$9,1,FQ194)))</f>
        <v>0</v>
      </c>
      <c r="FR195">
        <f ca="1">IF($G194="","",IF($F195&gt;$G$4,COUNTIF(OFFSET($G195,-($G$4+$N195-2),0,1,1):$G195,FR$9),IF($G195=FR$9,1,FR194)))</f>
        <v>2</v>
      </c>
      <c r="FS195">
        <f ca="1">IF($G194="","",IF($F195&gt;$G$4,COUNTIF(OFFSET($G195,-($G$4+$N195-2),0,1,1):$G195,FS$9),IF($G195=FS$9,1,FS194)))</f>
        <v>0</v>
      </c>
      <c r="FT195">
        <f ca="1">IF($G194="","",IF($F195&gt;$G$4,COUNTIF(OFFSET($G195,-($G$4+$N195-2),0,1,1):$G195,FT$9),IF($G195=FT$9,1,FT194)))</f>
        <v>0</v>
      </c>
      <c r="FU195">
        <f ca="1">IF($G194="","",IF($F195&gt;$G$4,COUNTIF(OFFSET($G195,-($G$4+$N195-2),0,1,1):$G195,FU$9),IF($G195=FU$9,1,FU194)))</f>
        <v>0</v>
      </c>
      <c r="FV195">
        <f ca="1">IF($G194="","",IF($F195&gt;$G$4,COUNTIF(OFFSET($G195,-($G$4+$N195-2),0,1,1):$G195,FV$9),IF($G195=FV$9,1,FV194)))</f>
        <v>0</v>
      </c>
      <c r="FW195">
        <f ca="1">IF($G194="","",IF($F195&gt;$G$4,COUNTIF(OFFSET($G195,-($G$4+$N195-2),0,1,1):$G195,FW$9),IF($G195=FW$9,1,FW194)))</f>
        <v>0</v>
      </c>
      <c r="FX195">
        <f ca="1">IF($G194="","",IF($F195&gt;$G$4,COUNTIF(OFFSET($G195,-($G$4+$N195-2),0,1,1):$G195,FX$9),IF($G195=FX$9,1,FX194)))</f>
        <v>0</v>
      </c>
      <c r="FY195">
        <f ca="1">IF($G194="","",IF($F195&gt;$G$4,COUNTIF(OFFSET($G195,-($G$4+$N195-2),0,1,1):$G195,FY$9),IF($G195=FY$9,1,FY194)))</f>
        <v>1</v>
      </c>
      <c r="FZ195">
        <f ca="1">IF($G194="","",IF($F195&gt;$G$4,COUNTIF(OFFSET($G195,-($G$4+$N195-2),0,1,1):$G195,FZ$9),IF($G195=FZ$9,1,FZ194)))</f>
        <v>0</v>
      </c>
      <c r="GA195">
        <f ca="1">IF($G194="","",IF($F195&gt;$G$4,COUNTIF(OFFSET($G195,-($G$4+$N195-2),0,1,1):$G195,GA$9),IF($G195=GA$9,1,GA194)))</f>
        <v>0</v>
      </c>
      <c r="GB195">
        <f ca="1">IF($G194="","",IF($F195&gt;$G$4,COUNTIF(OFFSET($G195,-($G$4+$N195-2),0,1,1):$G195,GB$9),IF($G195=GB$9,1,GB194)))</f>
        <v>1</v>
      </c>
      <c r="GC195">
        <f ca="1">IF($G194="","",IF($F195&gt;$G$4,COUNTIF(OFFSET($G195,-($G$4+$N195-2),0,1,1):$G195,GC$9),IF($G195=GC$9,1,GC194)))</f>
        <v>1</v>
      </c>
      <c r="GD195">
        <f ca="1">IF($G194="","",IF($F195&gt;$G$4,COUNTIF(OFFSET($G195,-($G$4+$N195-2),0,1,1):$G195,GD$9),IF($G195=GD$9,1,GD194)))</f>
        <v>1</v>
      </c>
      <c r="GE195">
        <f ca="1">IF($G194="","",IF($F195&gt;$G$4,COUNTIF(OFFSET($G195,-($G$4+$N195-2),0,1,1):$G195,GE$9),IF($G195=GE$9,1,GE194)))</f>
        <v>0</v>
      </c>
      <c r="GF195">
        <f ca="1">IF($G194="","",IF($F195&gt;$G$4,COUNTIF(OFFSET($G195,-($G$4+$N195-2),0,1,1):$G195,GF$9),IF($G195=GF$9,1,GF194)))</f>
        <v>3</v>
      </c>
      <c r="GG195">
        <f ca="1">IF($G194="","",IF($F195&gt;$G$4,COUNTIF(OFFSET($G195,-($G$4+$N195-2),0,1,1):$G195,GG$9),IF($G195=GG$9,1,GG194)))</f>
        <v>0</v>
      </c>
      <c r="GH195">
        <f ca="1">IF($G194="","",IF($F195&gt;$G$4,COUNTIF(OFFSET($G195,-($G$4+$N195-2),0,1,1):$G195,GH$9),IF($G195=GH$9,1,GH194)))</f>
        <v>1</v>
      </c>
      <c r="GI195">
        <f ca="1">IF($G194="","",IF($F195&gt;$G$4,COUNTIF(OFFSET($G195,-($G$4+$N195-2),0,1,1):$G195,GI$9),IF($G195=GI$9,1,GI194)))</f>
        <v>0</v>
      </c>
    </row>
    <row r="196" spans="6:191" x14ac:dyDescent="0.25">
      <c r="F196">
        <v>187</v>
      </c>
      <c r="G196" s="1">
        <v>35</v>
      </c>
      <c r="H196" s="3">
        <f t="shared" si="262"/>
        <v>3</v>
      </c>
      <c r="I196">
        <f t="shared" ca="1" si="316"/>
        <v>0</v>
      </c>
      <c r="J196" s="1">
        <f t="shared" ca="1" si="263"/>
        <v>2</v>
      </c>
      <c r="K196" s="2">
        <f t="shared" ca="1" si="264"/>
        <v>5</v>
      </c>
      <c r="L196" s="3">
        <f t="shared" ca="1" si="265"/>
        <v>6</v>
      </c>
      <c r="M196">
        <f t="shared" ca="1" si="266"/>
        <v>1</v>
      </c>
      <c r="N196">
        <f t="shared" ca="1" si="373"/>
        <v>12</v>
      </c>
      <c r="O196">
        <f t="shared" ca="1" si="374"/>
        <v>2</v>
      </c>
      <c r="P196">
        <f t="shared" ca="1" si="317"/>
        <v>0</v>
      </c>
      <c r="Q196">
        <f t="shared" ca="1" si="318"/>
        <v>27.999999999999986</v>
      </c>
      <c r="R196">
        <f t="shared" ca="1" si="319"/>
        <v>1</v>
      </c>
      <c r="S196">
        <f t="shared" ca="1" si="267"/>
        <v>-3.9999999999999964</v>
      </c>
      <c r="T196">
        <f t="shared" ca="1" si="320"/>
        <v>11.00000000000006</v>
      </c>
      <c r="U196" t="str">
        <f t="shared" ca="1" si="321"/>
        <v/>
      </c>
      <c r="W196" s="3">
        <f t="shared" ca="1" si="322"/>
        <v>3.9999999999999964</v>
      </c>
      <c r="X196" s="2">
        <f t="shared" ca="1" si="323"/>
        <v>1</v>
      </c>
      <c r="Y196" s="2">
        <f t="shared" ca="1" si="324"/>
        <v>2</v>
      </c>
      <c r="Z196" s="2">
        <f t="shared" ca="1" si="325"/>
        <v>12</v>
      </c>
      <c r="AA196" s="2">
        <f t="shared" ca="1" si="326"/>
        <v>13</v>
      </c>
      <c r="AB196" s="2" t="str">
        <f t="shared" ca="1" si="327"/>
        <v/>
      </c>
      <c r="AC196" s="2" t="str">
        <f t="shared" ca="1" si="328"/>
        <v/>
      </c>
      <c r="AD196" s="2" t="str">
        <f t="shared" ca="1" si="329"/>
        <v/>
      </c>
      <c r="AE196" s="2" t="str">
        <f t="shared" ca="1" si="330"/>
        <v/>
      </c>
      <c r="AF196" s="2" t="str">
        <f t="shared" ca="1" si="331"/>
        <v/>
      </c>
      <c r="AG196" s="2" t="str">
        <f t="shared" ca="1" si="332"/>
        <v/>
      </c>
      <c r="AH196" s="2" t="str">
        <f t="shared" ca="1" si="333"/>
        <v/>
      </c>
      <c r="AI196" s="2" t="str">
        <f t="shared" ca="1" si="334"/>
        <v/>
      </c>
      <c r="AJ196" s="2" t="str">
        <f t="shared" ca="1" si="335"/>
        <v/>
      </c>
      <c r="AK196" s="2" t="str">
        <f t="shared" ca="1" si="336"/>
        <v/>
      </c>
      <c r="AM196">
        <f t="shared" ca="1" si="375"/>
        <v>1</v>
      </c>
      <c r="AN196">
        <f t="shared" ca="1" si="376"/>
        <v>12</v>
      </c>
      <c r="AO196" t="str">
        <f t="shared" ca="1" si="377"/>
        <v/>
      </c>
      <c r="AP196" t="str">
        <f t="shared" ca="1" si="378"/>
        <v/>
      </c>
      <c r="AQ196" t="str">
        <f t="shared" ca="1" si="379"/>
        <v/>
      </c>
      <c r="AR196" t="str">
        <f t="shared" ca="1" si="380"/>
        <v/>
      </c>
      <c r="AS196" t="str">
        <f t="shared" ca="1" si="381"/>
        <v/>
      </c>
      <c r="AT196" t="str">
        <f t="shared" ca="1" si="382"/>
        <v/>
      </c>
      <c r="AU196" t="str">
        <f t="shared" ca="1" si="383"/>
        <v/>
      </c>
      <c r="AV196" t="str">
        <f t="shared" ca="1" si="384"/>
        <v/>
      </c>
      <c r="AW196" t="str">
        <f t="shared" ca="1" si="385"/>
        <v/>
      </c>
      <c r="AX196" t="str">
        <f t="shared" ca="1" si="386"/>
        <v/>
      </c>
      <c r="AY196">
        <f t="shared" ca="1" si="268"/>
        <v>2</v>
      </c>
      <c r="AZ196">
        <f t="shared" ca="1" si="269"/>
        <v>13</v>
      </c>
      <c r="BA196" t="str">
        <f t="shared" ca="1" si="270"/>
        <v/>
      </c>
      <c r="BB196" t="str">
        <f t="shared" ca="1" si="271"/>
        <v/>
      </c>
      <c r="BC196" t="str">
        <f t="shared" ca="1" si="272"/>
        <v/>
      </c>
      <c r="BD196" t="str">
        <f t="shared" ca="1" si="273"/>
        <v/>
      </c>
      <c r="BE196" t="str">
        <f t="shared" ca="1" si="274"/>
        <v/>
      </c>
      <c r="BF196" t="str">
        <f t="shared" ca="1" si="275"/>
        <v/>
      </c>
      <c r="BG196" t="str">
        <f t="shared" ca="1" si="276"/>
        <v/>
      </c>
      <c r="BH196" t="str">
        <f t="shared" ca="1" si="277"/>
        <v/>
      </c>
      <c r="BI196" t="str">
        <f t="shared" ca="1" si="278"/>
        <v/>
      </c>
      <c r="BJ196" t="str">
        <f t="shared" ca="1" si="279"/>
        <v/>
      </c>
      <c r="CC196">
        <f t="shared" ca="1" si="337"/>
        <v>1</v>
      </c>
      <c r="CD196">
        <f t="shared" ca="1" si="338"/>
        <v>12</v>
      </c>
      <c r="CE196" t="str">
        <f t="shared" ca="1" si="339"/>
        <v/>
      </c>
      <c r="CF196" t="str">
        <f t="shared" ca="1" si="340"/>
        <v/>
      </c>
      <c r="CG196" t="str">
        <f t="shared" ca="1" si="341"/>
        <v/>
      </c>
      <c r="CH196" t="str">
        <f t="shared" ca="1" si="342"/>
        <v/>
      </c>
      <c r="CI196" t="str">
        <f t="shared" ca="1" si="343"/>
        <v/>
      </c>
      <c r="CJ196" t="str">
        <f t="shared" ca="1" si="344"/>
        <v/>
      </c>
      <c r="CK196" t="str">
        <f t="shared" ca="1" si="345"/>
        <v/>
      </c>
      <c r="CL196" t="str">
        <f t="shared" ca="1" si="346"/>
        <v/>
      </c>
      <c r="CM196" t="str">
        <f t="shared" ca="1" si="347"/>
        <v/>
      </c>
      <c r="CN196" t="str">
        <f t="shared" ca="1" si="348"/>
        <v/>
      </c>
      <c r="CO196">
        <f t="shared" ca="1" si="349"/>
        <v>13</v>
      </c>
      <c r="CP196">
        <f t="shared" ca="1" si="350"/>
        <v>14</v>
      </c>
      <c r="CQ196">
        <f t="shared" ca="1" si="351"/>
        <v>16</v>
      </c>
      <c r="CR196">
        <f t="shared" ca="1" si="352"/>
        <v>17</v>
      </c>
      <c r="CS196">
        <f t="shared" ca="1" si="353"/>
        <v>19</v>
      </c>
      <c r="CT196" t="str">
        <f t="shared" ca="1" si="354"/>
        <v/>
      </c>
      <c r="CU196" t="str">
        <f t="shared" ca="1" si="355"/>
        <v/>
      </c>
      <c r="CV196" t="str">
        <f t="shared" ca="1" si="356"/>
        <v/>
      </c>
      <c r="CW196" t="str">
        <f t="shared" ca="1" si="357"/>
        <v/>
      </c>
      <c r="CX196" t="str">
        <f t="shared" ca="1" si="358"/>
        <v/>
      </c>
      <c r="CY196" t="str">
        <f t="shared" ca="1" si="359"/>
        <v/>
      </c>
      <c r="CZ196" t="str">
        <f t="shared" ca="1" si="360"/>
        <v/>
      </c>
      <c r="DA196">
        <f t="shared" ca="1" si="361"/>
        <v>26</v>
      </c>
      <c r="DB196">
        <f t="shared" ca="1" si="362"/>
        <v>29</v>
      </c>
      <c r="DC196">
        <f t="shared" ca="1" si="363"/>
        <v>30</v>
      </c>
      <c r="DD196">
        <f t="shared" ca="1" si="364"/>
        <v>31</v>
      </c>
      <c r="DE196">
        <f t="shared" ca="1" si="365"/>
        <v>33</v>
      </c>
      <c r="DF196">
        <f t="shared" ca="1" si="366"/>
        <v>35</v>
      </c>
      <c r="DG196" t="str">
        <f t="shared" ca="1" si="367"/>
        <v/>
      </c>
      <c r="DH196" t="str">
        <f t="shared" ca="1" si="368"/>
        <v/>
      </c>
      <c r="DI196" t="str">
        <f t="shared" ca="1" si="369"/>
        <v/>
      </c>
      <c r="DJ196" t="str">
        <f t="shared" ca="1" si="370"/>
        <v/>
      </c>
      <c r="DK196" t="str">
        <f t="shared" ca="1" si="371"/>
        <v/>
      </c>
      <c r="DL196" t="str">
        <f t="shared" ca="1" si="372"/>
        <v/>
      </c>
      <c r="DM196">
        <v>1</v>
      </c>
      <c r="DN196">
        <f t="shared" ca="1" si="280"/>
        <v>2</v>
      </c>
      <c r="DO196">
        <f t="shared" ca="1" si="281"/>
        <v>2</v>
      </c>
      <c r="DP196">
        <f t="shared" ca="1" si="282"/>
        <v>2</v>
      </c>
      <c r="DQ196">
        <f t="shared" ca="1" si="283"/>
        <v>2</v>
      </c>
      <c r="DR196">
        <f t="shared" ca="1" si="284"/>
        <v>2</v>
      </c>
      <c r="DS196">
        <f t="shared" ca="1" si="285"/>
        <v>2</v>
      </c>
      <c r="DT196">
        <f t="shared" ca="1" si="286"/>
        <v>2</v>
      </c>
      <c r="DU196">
        <f t="shared" ca="1" si="287"/>
        <v>2</v>
      </c>
      <c r="DV196">
        <f t="shared" ca="1" si="288"/>
        <v>2</v>
      </c>
      <c r="DW196">
        <f t="shared" ca="1" si="289"/>
        <v>2</v>
      </c>
      <c r="DX196">
        <f t="shared" ca="1" si="290"/>
        <v>2</v>
      </c>
      <c r="DY196">
        <f t="shared" ca="1" si="291"/>
        <v>3</v>
      </c>
      <c r="DZ196" s="1">
        <v>1</v>
      </c>
      <c r="EA196">
        <f t="shared" ca="1" si="292"/>
        <v>2</v>
      </c>
      <c r="EB196">
        <f t="shared" ca="1" si="293"/>
        <v>3</v>
      </c>
      <c r="EC196">
        <f t="shared" ca="1" si="294"/>
        <v>3</v>
      </c>
      <c r="ED196">
        <f t="shared" ca="1" si="295"/>
        <v>4</v>
      </c>
      <c r="EE196">
        <f t="shared" ca="1" si="296"/>
        <v>5</v>
      </c>
      <c r="EF196">
        <f t="shared" ca="1" si="297"/>
        <v>5</v>
      </c>
      <c r="EG196">
        <f t="shared" ca="1" si="298"/>
        <v>6</v>
      </c>
      <c r="EH196">
        <f t="shared" ca="1" si="299"/>
        <v>6</v>
      </c>
      <c r="EI196">
        <f t="shared" ca="1" si="300"/>
        <v>6</v>
      </c>
      <c r="EJ196">
        <f t="shared" ca="1" si="301"/>
        <v>6</v>
      </c>
      <c r="EK196">
        <f t="shared" ca="1" si="302"/>
        <v>6</v>
      </c>
      <c r="EL196">
        <f t="shared" ca="1" si="303"/>
        <v>6</v>
      </c>
      <c r="EM196" s="1">
        <v>1</v>
      </c>
      <c r="EN196">
        <f t="shared" ca="1" si="304"/>
        <v>1</v>
      </c>
      <c r="EO196">
        <f t="shared" ca="1" si="305"/>
        <v>2</v>
      </c>
      <c r="EP196">
        <f t="shared" ca="1" si="306"/>
        <v>2</v>
      </c>
      <c r="EQ196">
        <f t="shared" ca="1" si="307"/>
        <v>2</v>
      </c>
      <c r="ER196">
        <f t="shared" ca="1" si="308"/>
        <v>3</v>
      </c>
      <c r="ES196">
        <f t="shared" ca="1" si="309"/>
        <v>4</v>
      </c>
      <c r="ET196">
        <f t="shared" ca="1" si="310"/>
        <v>5</v>
      </c>
      <c r="EU196">
        <f t="shared" ca="1" si="311"/>
        <v>5</v>
      </c>
      <c r="EV196">
        <f t="shared" ca="1" si="312"/>
        <v>6</v>
      </c>
      <c r="EW196">
        <f t="shared" ca="1" si="313"/>
        <v>6</v>
      </c>
      <c r="EX196">
        <f t="shared" ca="1" si="314"/>
        <v>7</v>
      </c>
      <c r="EY196">
        <f t="shared" ca="1" si="315"/>
        <v>7</v>
      </c>
      <c r="EZ196">
        <f ca="1">IF($G195="","",IF($F196&gt;$G$4,COUNTIF(OFFSET($G196,-($G$4+$N196-2),0,1,1):$G196,EZ$9),IF($G196=EZ$9,1,EZ195)))</f>
        <v>1</v>
      </c>
      <c r="FA196">
        <f ca="1">IF($G195="","",IF($F196&gt;$G$4,COUNTIF(OFFSET($G196,-($G$4+$N196-2),0,1,1):$G196,FA$9),IF($G196=FA$9,1,FA195)))</f>
        <v>0</v>
      </c>
      <c r="FB196">
        <f ca="1">IF($G195="","",IF($F196&gt;$G$4,COUNTIF(OFFSET($G196,-($G$4+$N196-2),0,1,1):$G196,FB$9),IF($G196=FB$9,1,FB195)))</f>
        <v>0</v>
      </c>
      <c r="FC196">
        <f ca="1">IF($G195="","",IF($F196&gt;$G$4,COUNTIF(OFFSET($G196,-($G$4+$N196-2),0,1,1):$G196,FC$9),IF($G196=FC$9,1,FC195)))</f>
        <v>0</v>
      </c>
      <c r="FD196">
        <f ca="1">IF($G195="","",IF($F196&gt;$G$4,COUNTIF(OFFSET($G196,-($G$4+$N196-2),0,1,1):$G196,FD$9),IF($G196=FD$9,1,FD195)))</f>
        <v>0</v>
      </c>
      <c r="FE196">
        <f ca="1">IF($G195="","",IF($F196&gt;$G$4,COUNTIF(OFFSET($G196,-($G$4+$N196-2),0,1,1):$G196,FE$9),IF($G196=FE$9,1,FE195)))</f>
        <v>0</v>
      </c>
      <c r="FF196">
        <f ca="1">IF($G195="","",IF($F196&gt;$G$4,COUNTIF(OFFSET($G196,-($G$4+$N196-2),0,1,1):$G196,FF$9),IF($G196=FF$9,1,FF195)))</f>
        <v>0</v>
      </c>
      <c r="FG196">
        <f ca="1">IF($G195="","",IF($F196&gt;$G$4,COUNTIF(OFFSET($G196,-($G$4+$N196-2),0,1,1):$G196,FG$9),IF($G196=FG$9,1,FG195)))</f>
        <v>0</v>
      </c>
      <c r="FH196">
        <f ca="1">IF($G195="","",IF($F196&gt;$G$4,COUNTIF(OFFSET($G196,-($G$4+$N196-2),0,1,1):$G196,FH$9),IF($G196=FH$9,1,FH195)))</f>
        <v>0</v>
      </c>
      <c r="FI196">
        <f ca="1">IF($G195="","",IF($F196&gt;$G$4,COUNTIF(OFFSET($G196,-($G$4+$N196-2),0,1,1):$G196,FI$9),IF($G196=FI$9,1,FI195)))</f>
        <v>0</v>
      </c>
      <c r="FJ196">
        <f ca="1">IF($G195="","",IF($F196&gt;$G$4,COUNTIF(OFFSET($G196,-($G$4+$N196-2),0,1,1):$G196,FJ$9),IF($G196=FJ$9,1,FJ195)))</f>
        <v>0</v>
      </c>
      <c r="FK196">
        <f ca="1">IF($G195="","",IF($F196&gt;$G$4,COUNTIF(OFFSET($G196,-($G$4+$N196-2),0,1,1):$G196,FK$9),IF($G196=FK$9,1,FK195)))</f>
        <v>1</v>
      </c>
      <c r="FL196">
        <f ca="1">IF($G195="","",IF($F196&gt;$G$4,COUNTIF(OFFSET($G196,-($G$4+$N196-2),0,1,1):$G196,FL$9),IF($G196=FL$9,1,FL195)))</f>
        <v>1</v>
      </c>
      <c r="FM196">
        <f ca="1">IF($G195="","",IF($F196&gt;$G$4,COUNTIF(OFFSET($G196,-($G$4+$N196-2),0,1,1):$G196,FM$9),IF($G196=FM$9,1,FM195)))</f>
        <v>1</v>
      </c>
      <c r="FN196">
        <f ca="1">IF($G195="","",IF($F196&gt;$G$4,COUNTIF(OFFSET($G196,-($G$4+$N196-2),0,1,1):$G196,FN$9),IF($G196=FN$9,1,FN195)))</f>
        <v>0</v>
      </c>
      <c r="FO196">
        <f ca="1">IF($G195="","",IF($F196&gt;$G$4,COUNTIF(OFFSET($G196,-($G$4+$N196-2),0,1,1):$G196,FO$9),IF($G196=FO$9,1,FO195)))</f>
        <v>1</v>
      </c>
      <c r="FP196">
        <f ca="1">IF($G195="","",IF($F196&gt;$G$4,COUNTIF(OFFSET($G196,-($G$4+$N196-2),0,1,1):$G196,FP$9),IF($G196=FP$9,1,FP195)))</f>
        <v>1</v>
      </c>
      <c r="FQ196">
        <f ca="1">IF($G195="","",IF($F196&gt;$G$4,COUNTIF(OFFSET($G196,-($G$4+$N196-2),0,1,1):$G196,FQ$9),IF($G196=FQ$9,1,FQ195)))</f>
        <v>0</v>
      </c>
      <c r="FR196">
        <f ca="1">IF($G195="","",IF($F196&gt;$G$4,COUNTIF(OFFSET($G196,-($G$4+$N196-2),0,1,1):$G196,FR$9),IF($G196=FR$9,1,FR195)))</f>
        <v>2</v>
      </c>
      <c r="FS196">
        <f ca="1">IF($G195="","",IF($F196&gt;$G$4,COUNTIF(OFFSET($G196,-($G$4+$N196-2),0,1,1):$G196,FS$9),IF($G196=FS$9,1,FS195)))</f>
        <v>0</v>
      </c>
      <c r="FT196">
        <f ca="1">IF($G195="","",IF($F196&gt;$G$4,COUNTIF(OFFSET($G196,-($G$4+$N196-2),0,1,1):$G196,FT$9),IF($G196=FT$9,1,FT195)))</f>
        <v>0</v>
      </c>
      <c r="FU196">
        <f ca="1">IF($G195="","",IF($F196&gt;$G$4,COUNTIF(OFFSET($G196,-($G$4+$N196-2),0,1,1):$G196,FU$9),IF($G196=FU$9,1,FU195)))</f>
        <v>0</v>
      </c>
      <c r="FV196">
        <f ca="1">IF($G195="","",IF($F196&gt;$G$4,COUNTIF(OFFSET($G196,-($G$4+$N196-2),0,1,1):$G196,FV$9),IF($G196=FV$9,1,FV195)))</f>
        <v>0</v>
      </c>
      <c r="FW196">
        <f ca="1">IF($G195="","",IF($F196&gt;$G$4,COUNTIF(OFFSET($G196,-($G$4+$N196-2),0,1,1):$G196,FW$9),IF($G196=FW$9,1,FW195)))</f>
        <v>0</v>
      </c>
      <c r="FX196">
        <f ca="1">IF($G195="","",IF($F196&gt;$G$4,COUNTIF(OFFSET($G196,-($G$4+$N196-2),0,1,1):$G196,FX$9),IF($G196=FX$9,1,FX195)))</f>
        <v>0</v>
      </c>
      <c r="FY196">
        <f ca="1">IF($G195="","",IF($F196&gt;$G$4,COUNTIF(OFFSET($G196,-($G$4+$N196-2),0,1,1):$G196,FY$9),IF($G196=FY$9,1,FY195)))</f>
        <v>1</v>
      </c>
      <c r="FZ196">
        <f ca="1">IF($G195="","",IF($F196&gt;$G$4,COUNTIF(OFFSET($G196,-($G$4+$N196-2),0,1,1):$G196,FZ$9),IF($G196=FZ$9,1,FZ195)))</f>
        <v>0</v>
      </c>
      <c r="GA196">
        <f ca="1">IF($G195="","",IF($F196&gt;$G$4,COUNTIF(OFFSET($G196,-($G$4+$N196-2),0,1,1):$G196,GA$9),IF($G196=GA$9,1,GA195)))</f>
        <v>0</v>
      </c>
      <c r="GB196">
        <f ca="1">IF($G195="","",IF($F196&gt;$G$4,COUNTIF(OFFSET($G196,-($G$4+$N196-2),0,1,1):$G196,GB$9),IF($G196=GB$9,1,GB195)))</f>
        <v>1</v>
      </c>
      <c r="GC196">
        <f ca="1">IF($G195="","",IF($F196&gt;$G$4,COUNTIF(OFFSET($G196,-($G$4+$N196-2),0,1,1):$G196,GC$9),IF($G196=GC$9,1,GC195)))</f>
        <v>1</v>
      </c>
      <c r="GD196">
        <f ca="1">IF($G195="","",IF($F196&gt;$G$4,COUNTIF(OFFSET($G196,-($G$4+$N196-2),0,1,1):$G196,GD$9),IF($G196=GD$9,1,GD195)))</f>
        <v>1</v>
      </c>
      <c r="GE196">
        <f ca="1">IF($G195="","",IF($F196&gt;$G$4,COUNTIF(OFFSET($G196,-($G$4+$N196-2),0,1,1):$G196,GE$9),IF($G196=GE$9,1,GE195)))</f>
        <v>0</v>
      </c>
      <c r="GF196">
        <f ca="1">IF($G195="","",IF($F196&gt;$G$4,COUNTIF(OFFSET($G196,-($G$4+$N196-2),0,1,1):$G196,GF$9),IF($G196=GF$9,1,GF195)))</f>
        <v>3</v>
      </c>
      <c r="GG196">
        <f ca="1">IF($G195="","",IF($F196&gt;$G$4,COUNTIF(OFFSET($G196,-($G$4+$N196-2),0,1,1):$G196,GG$9),IF($G196=GG$9,1,GG195)))</f>
        <v>0</v>
      </c>
      <c r="GH196">
        <f ca="1">IF($G195="","",IF($F196&gt;$G$4,COUNTIF(OFFSET($G196,-($G$4+$N196-2),0,1,1):$G196,GH$9),IF($G196=GH$9,1,GH195)))</f>
        <v>2</v>
      </c>
      <c r="GI196">
        <f ca="1">IF($G195="","",IF($F196&gt;$G$4,COUNTIF(OFFSET($G196,-($G$4+$N196-2),0,1,1):$G196,GI$9),IF($G196=GI$9,1,GI195)))</f>
        <v>0</v>
      </c>
    </row>
    <row r="197" spans="6:191" x14ac:dyDescent="0.25">
      <c r="F197">
        <v>188</v>
      </c>
      <c r="G197" s="1">
        <v>27</v>
      </c>
      <c r="H197" s="3">
        <f t="shared" si="262"/>
        <v>3</v>
      </c>
      <c r="I197">
        <f t="shared" ca="1" si="316"/>
        <v>0</v>
      </c>
      <c r="J197" s="1">
        <f t="shared" ca="1" si="263"/>
        <v>2</v>
      </c>
      <c r="K197" s="2">
        <f t="shared" ca="1" si="264"/>
        <v>5</v>
      </c>
      <c r="L197" s="3">
        <f t="shared" ca="1" si="265"/>
        <v>7</v>
      </c>
      <c r="M197">
        <f t="shared" ca="1" si="266"/>
        <v>1</v>
      </c>
      <c r="N197">
        <f t="shared" ca="1" si="373"/>
        <v>13</v>
      </c>
      <c r="O197">
        <f t="shared" ca="1" si="374"/>
        <v>2</v>
      </c>
      <c r="P197">
        <f t="shared" ca="1" si="317"/>
        <v>0</v>
      </c>
      <c r="Q197">
        <f t="shared" ca="1" si="318"/>
        <v>31.999999999999982</v>
      </c>
      <c r="R197">
        <f t="shared" ca="1" si="319"/>
        <v>1</v>
      </c>
      <c r="S197">
        <f t="shared" ca="1" si="267"/>
        <v>-3.9999999999999964</v>
      </c>
      <c r="T197">
        <f t="shared" ca="1" si="320"/>
        <v>7.0000000000000639</v>
      </c>
      <c r="U197" t="str">
        <f t="shared" ca="1" si="321"/>
        <v/>
      </c>
      <c r="W197" s="3">
        <f t="shared" ca="1" si="322"/>
        <v>3.9999999999999964</v>
      </c>
      <c r="X197" s="2">
        <f t="shared" ca="1" si="323"/>
        <v>1</v>
      </c>
      <c r="Y197" s="2">
        <f t="shared" ca="1" si="324"/>
        <v>2</v>
      </c>
      <c r="Z197" s="2">
        <f t="shared" ca="1" si="325"/>
        <v>12</v>
      </c>
      <c r="AA197" s="2">
        <f t="shared" ca="1" si="326"/>
        <v>13</v>
      </c>
      <c r="AB197" s="2" t="str">
        <f t="shared" ca="1" si="327"/>
        <v/>
      </c>
      <c r="AC197" s="2" t="str">
        <f t="shared" ca="1" si="328"/>
        <v/>
      </c>
      <c r="AD197" s="2" t="str">
        <f t="shared" ca="1" si="329"/>
        <v/>
      </c>
      <c r="AE197" s="2" t="str">
        <f t="shared" ca="1" si="330"/>
        <v/>
      </c>
      <c r="AF197" s="2" t="str">
        <f t="shared" ca="1" si="331"/>
        <v/>
      </c>
      <c r="AG197" s="2" t="str">
        <f t="shared" ca="1" si="332"/>
        <v/>
      </c>
      <c r="AH197" s="2" t="str">
        <f t="shared" ca="1" si="333"/>
        <v/>
      </c>
      <c r="AI197" s="2" t="str">
        <f t="shared" ca="1" si="334"/>
        <v/>
      </c>
      <c r="AJ197" s="2" t="str">
        <f t="shared" ca="1" si="335"/>
        <v/>
      </c>
      <c r="AK197" s="2" t="str">
        <f t="shared" ca="1" si="336"/>
        <v/>
      </c>
      <c r="AM197">
        <f t="shared" ca="1" si="375"/>
        <v>1</v>
      </c>
      <c r="AN197">
        <f t="shared" ca="1" si="376"/>
        <v>12</v>
      </c>
      <c r="AO197" t="str">
        <f t="shared" ca="1" si="377"/>
        <v/>
      </c>
      <c r="AP197" t="str">
        <f t="shared" ca="1" si="378"/>
        <v/>
      </c>
      <c r="AQ197" t="str">
        <f t="shared" ca="1" si="379"/>
        <v/>
      </c>
      <c r="AR197" t="str">
        <f t="shared" ca="1" si="380"/>
        <v/>
      </c>
      <c r="AS197" t="str">
        <f t="shared" ca="1" si="381"/>
        <v/>
      </c>
      <c r="AT197" t="str">
        <f t="shared" ca="1" si="382"/>
        <v/>
      </c>
      <c r="AU197" t="str">
        <f t="shared" ca="1" si="383"/>
        <v/>
      </c>
      <c r="AV197" t="str">
        <f t="shared" ca="1" si="384"/>
        <v/>
      </c>
      <c r="AW197" t="str">
        <f t="shared" ca="1" si="385"/>
        <v/>
      </c>
      <c r="AX197" t="str">
        <f t="shared" ca="1" si="386"/>
        <v/>
      </c>
      <c r="AY197">
        <f t="shared" ca="1" si="268"/>
        <v>2</v>
      </c>
      <c r="AZ197">
        <f t="shared" ca="1" si="269"/>
        <v>13</v>
      </c>
      <c r="BA197" t="str">
        <f t="shared" ca="1" si="270"/>
        <v/>
      </c>
      <c r="BB197" t="str">
        <f t="shared" ca="1" si="271"/>
        <v/>
      </c>
      <c r="BC197" t="str">
        <f t="shared" ca="1" si="272"/>
        <v/>
      </c>
      <c r="BD197" t="str">
        <f t="shared" ca="1" si="273"/>
        <v/>
      </c>
      <c r="BE197" t="str">
        <f t="shared" ca="1" si="274"/>
        <v/>
      </c>
      <c r="BF197" t="str">
        <f t="shared" ca="1" si="275"/>
        <v/>
      </c>
      <c r="BG197" t="str">
        <f t="shared" ca="1" si="276"/>
        <v/>
      </c>
      <c r="BH197" t="str">
        <f t="shared" ca="1" si="277"/>
        <v/>
      </c>
      <c r="BI197" t="str">
        <f t="shared" ca="1" si="278"/>
        <v/>
      </c>
      <c r="BJ197" t="str">
        <f t="shared" ca="1" si="279"/>
        <v/>
      </c>
      <c r="CC197">
        <f t="shared" ca="1" si="337"/>
        <v>1</v>
      </c>
      <c r="CD197">
        <f t="shared" ca="1" si="338"/>
        <v>12</v>
      </c>
      <c r="CE197" t="str">
        <f t="shared" ca="1" si="339"/>
        <v/>
      </c>
      <c r="CF197" t="str">
        <f t="shared" ca="1" si="340"/>
        <v/>
      </c>
      <c r="CG197" t="str">
        <f t="shared" ca="1" si="341"/>
        <v/>
      </c>
      <c r="CH197" t="str">
        <f t="shared" ca="1" si="342"/>
        <v/>
      </c>
      <c r="CI197" t="str">
        <f t="shared" ca="1" si="343"/>
        <v/>
      </c>
      <c r="CJ197" t="str">
        <f t="shared" ca="1" si="344"/>
        <v/>
      </c>
      <c r="CK197" t="str">
        <f t="shared" ca="1" si="345"/>
        <v/>
      </c>
      <c r="CL197" t="str">
        <f t="shared" ca="1" si="346"/>
        <v/>
      </c>
      <c r="CM197" t="str">
        <f t="shared" ca="1" si="347"/>
        <v/>
      </c>
      <c r="CN197" t="str">
        <f t="shared" ca="1" si="348"/>
        <v/>
      </c>
      <c r="CO197">
        <f t="shared" ca="1" si="349"/>
        <v>13</v>
      </c>
      <c r="CP197">
        <f t="shared" ca="1" si="350"/>
        <v>14</v>
      </c>
      <c r="CQ197">
        <f t="shared" ca="1" si="351"/>
        <v>16</v>
      </c>
      <c r="CR197">
        <f t="shared" ca="1" si="352"/>
        <v>17</v>
      </c>
      <c r="CS197">
        <f t="shared" ca="1" si="353"/>
        <v>19</v>
      </c>
      <c r="CT197" t="str">
        <f t="shared" ca="1" si="354"/>
        <v/>
      </c>
      <c r="CU197" t="str">
        <f t="shared" ca="1" si="355"/>
        <v/>
      </c>
      <c r="CV197" t="str">
        <f t="shared" ca="1" si="356"/>
        <v/>
      </c>
      <c r="CW197" t="str">
        <f t="shared" ca="1" si="357"/>
        <v/>
      </c>
      <c r="CX197" t="str">
        <f t="shared" ca="1" si="358"/>
        <v/>
      </c>
      <c r="CY197" t="str">
        <f t="shared" ca="1" si="359"/>
        <v/>
      </c>
      <c r="CZ197" t="str">
        <f t="shared" ca="1" si="360"/>
        <v/>
      </c>
      <c r="DA197">
        <f t="shared" ca="1" si="361"/>
        <v>26</v>
      </c>
      <c r="DB197">
        <f t="shared" ca="1" si="362"/>
        <v>27</v>
      </c>
      <c r="DC197">
        <f t="shared" ca="1" si="363"/>
        <v>29</v>
      </c>
      <c r="DD197">
        <f t="shared" ca="1" si="364"/>
        <v>30</v>
      </c>
      <c r="DE197">
        <f t="shared" ca="1" si="365"/>
        <v>31</v>
      </c>
      <c r="DF197">
        <f t="shared" ca="1" si="366"/>
        <v>33</v>
      </c>
      <c r="DG197">
        <f t="shared" ca="1" si="367"/>
        <v>35</v>
      </c>
      <c r="DH197" t="str">
        <f t="shared" ca="1" si="368"/>
        <v/>
      </c>
      <c r="DI197" t="str">
        <f t="shared" ca="1" si="369"/>
        <v/>
      </c>
      <c r="DJ197" t="str">
        <f t="shared" ca="1" si="370"/>
        <v/>
      </c>
      <c r="DK197" t="str">
        <f t="shared" ca="1" si="371"/>
        <v/>
      </c>
      <c r="DL197" t="str">
        <f t="shared" ca="1" si="372"/>
        <v/>
      </c>
      <c r="DM197">
        <v>1</v>
      </c>
      <c r="DN197">
        <f t="shared" ca="1" si="280"/>
        <v>2</v>
      </c>
      <c r="DO197">
        <f t="shared" ca="1" si="281"/>
        <v>2</v>
      </c>
      <c r="DP197">
        <f t="shared" ca="1" si="282"/>
        <v>2</v>
      </c>
      <c r="DQ197">
        <f t="shared" ca="1" si="283"/>
        <v>2</v>
      </c>
      <c r="DR197">
        <f t="shared" ca="1" si="284"/>
        <v>2</v>
      </c>
      <c r="DS197">
        <f t="shared" ca="1" si="285"/>
        <v>2</v>
      </c>
      <c r="DT197">
        <f t="shared" ca="1" si="286"/>
        <v>2</v>
      </c>
      <c r="DU197">
        <f t="shared" ca="1" si="287"/>
        <v>2</v>
      </c>
      <c r="DV197">
        <f t="shared" ca="1" si="288"/>
        <v>2</v>
      </c>
      <c r="DW197">
        <f t="shared" ca="1" si="289"/>
        <v>2</v>
      </c>
      <c r="DX197">
        <f t="shared" ca="1" si="290"/>
        <v>2</v>
      </c>
      <c r="DY197">
        <f t="shared" ca="1" si="291"/>
        <v>3</v>
      </c>
      <c r="DZ197" s="1">
        <v>1</v>
      </c>
      <c r="EA197">
        <f t="shared" ca="1" si="292"/>
        <v>2</v>
      </c>
      <c r="EB197">
        <f t="shared" ca="1" si="293"/>
        <v>3</v>
      </c>
      <c r="EC197">
        <f t="shared" ca="1" si="294"/>
        <v>3</v>
      </c>
      <c r="ED197">
        <f t="shared" ca="1" si="295"/>
        <v>4</v>
      </c>
      <c r="EE197">
        <f t="shared" ca="1" si="296"/>
        <v>5</v>
      </c>
      <c r="EF197">
        <f t="shared" ca="1" si="297"/>
        <v>5</v>
      </c>
      <c r="EG197">
        <f t="shared" ca="1" si="298"/>
        <v>6</v>
      </c>
      <c r="EH197">
        <f t="shared" ca="1" si="299"/>
        <v>6</v>
      </c>
      <c r="EI197">
        <f t="shared" ca="1" si="300"/>
        <v>6</v>
      </c>
      <c r="EJ197">
        <f t="shared" ca="1" si="301"/>
        <v>6</v>
      </c>
      <c r="EK197">
        <f t="shared" ca="1" si="302"/>
        <v>6</v>
      </c>
      <c r="EL197">
        <f t="shared" ca="1" si="303"/>
        <v>6</v>
      </c>
      <c r="EM197" s="1">
        <v>1</v>
      </c>
      <c r="EN197">
        <f t="shared" ca="1" si="304"/>
        <v>1</v>
      </c>
      <c r="EO197">
        <f t="shared" ca="1" si="305"/>
        <v>2</v>
      </c>
      <c r="EP197">
        <f t="shared" ca="1" si="306"/>
        <v>3</v>
      </c>
      <c r="EQ197">
        <f t="shared" ca="1" si="307"/>
        <v>3</v>
      </c>
      <c r="ER197">
        <f t="shared" ca="1" si="308"/>
        <v>4</v>
      </c>
      <c r="ES197">
        <f t="shared" ca="1" si="309"/>
        <v>5</v>
      </c>
      <c r="ET197">
        <f t="shared" ca="1" si="310"/>
        <v>6</v>
      </c>
      <c r="EU197">
        <f t="shared" ca="1" si="311"/>
        <v>6</v>
      </c>
      <c r="EV197">
        <f t="shared" ca="1" si="312"/>
        <v>7</v>
      </c>
      <c r="EW197">
        <f t="shared" ca="1" si="313"/>
        <v>7</v>
      </c>
      <c r="EX197">
        <f t="shared" ca="1" si="314"/>
        <v>8</v>
      </c>
      <c r="EY197">
        <f t="shared" ca="1" si="315"/>
        <v>8</v>
      </c>
      <c r="EZ197">
        <f ca="1">IF($G196="","",IF($F197&gt;$G$4,COUNTIF(OFFSET($G197,-($G$4+$N197-2),0,1,1):$G197,EZ$9),IF($G197=EZ$9,1,EZ196)))</f>
        <v>1</v>
      </c>
      <c r="FA197">
        <f ca="1">IF($G196="","",IF($F197&gt;$G$4,COUNTIF(OFFSET($G197,-($G$4+$N197-2),0,1,1):$G197,FA$9),IF($G197=FA$9,1,FA196)))</f>
        <v>0</v>
      </c>
      <c r="FB197">
        <f ca="1">IF($G196="","",IF($F197&gt;$G$4,COUNTIF(OFFSET($G197,-($G$4+$N197-2),0,1,1):$G197,FB$9),IF($G197=FB$9,1,FB196)))</f>
        <v>0</v>
      </c>
      <c r="FC197">
        <f ca="1">IF($G196="","",IF($F197&gt;$G$4,COUNTIF(OFFSET($G197,-($G$4+$N197-2),0,1,1):$G197,FC$9),IF($G197=FC$9,1,FC196)))</f>
        <v>0</v>
      </c>
      <c r="FD197">
        <f ca="1">IF($G196="","",IF($F197&gt;$G$4,COUNTIF(OFFSET($G197,-($G$4+$N197-2),0,1,1):$G197,FD$9),IF($G197=FD$9,1,FD196)))</f>
        <v>0</v>
      </c>
      <c r="FE197">
        <f ca="1">IF($G196="","",IF($F197&gt;$G$4,COUNTIF(OFFSET($G197,-($G$4+$N197-2),0,1,1):$G197,FE$9),IF($G197=FE$9,1,FE196)))</f>
        <v>0</v>
      </c>
      <c r="FF197">
        <f ca="1">IF($G196="","",IF($F197&gt;$G$4,COUNTIF(OFFSET($G197,-($G$4+$N197-2),0,1,1):$G197,FF$9),IF($G197=FF$9,1,FF196)))</f>
        <v>0</v>
      </c>
      <c r="FG197">
        <f ca="1">IF($G196="","",IF($F197&gt;$G$4,COUNTIF(OFFSET($G197,-($G$4+$N197-2),0,1,1):$G197,FG$9),IF($G197=FG$9,1,FG196)))</f>
        <v>0</v>
      </c>
      <c r="FH197">
        <f ca="1">IF($G196="","",IF($F197&gt;$G$4,COUNTIF(OFFSET($G197,-($G$4+$N197-2),0,1,1):$G197,FH$9),IF($G197=FH$9,1,FH196)))</f>
        <v>0</v>
      </c>
      <c r="FI197">
        <f ca="1">IF($G196="","",IF($F197&gt;$G$4,COUNTIF(OFFSET($G197,-($G$4+$N197-2),0,1,1):$G197,FI$9),IF($G197=FI$9,1,FI196)))</f>
        <v>0</v>
      </c>
      <c r="FJ197">
        <f ca="1">IF($G196="","",IF($F197&gt;$G$4,COUNTIF(OFFSET($G197,-($G$4+$N197-2),0,1,1):$G197,FJ$9),IF($G197=FJ$9,1,FJ196)))</f>
        <v>0</v>
      </c>
      <c r="FK197">
        <f ca="1">IF($G196="","",IF($F197&gt;$G$4,COUNTIF(OFFSET($G197,-($G$4+$N197-2),0,1,1):$G197,FK$9),IF($G197=FK$9,1,FK196)))</f>
        <v>1</v>
      </c>
      <c r="FL197">
        <f ca="1">IF($G196="","",IF($F197&gt;$G$4,COUNTIF(OFFSET($G197,-($G$4+$N197-2),0,1,1):$G197,FL$9),IF($G197=FL$9,1,FL196)))</f>
        <v>1</v>
      </c>
      <c r="FM197">
        <f ca="1">IF($G196="","",IF($F197&gt;$G$4,COUNTIF(OFFSET($G197,-($G$4+$N197-2),0,1,1):$G197,FM$9),IF($G197=FM$9,1,FM196)))</f>
        <v>1</v>
      </c>
      <c r="FN197">
        <f ca="1">IF($G196="","",IF($F197&gt;$G$4,COUNTIF(OFFSET($G197,-($G$4+$N197-2),0,1,1):$G197,FN$9),IF($G197=FN$9,1,FN196)))</f>
        <v>0</v>
      </c>
      <c r="FO197">
        <f ca="1">IF($G196="","",IF($F197&gt;$G$4,COUNTIF(OFFSET($G197,-($G$4+$N197-2),0,1,1):$G197,FO$9),IF($G197=FO$9,1,FO196)))</f>
        <v>1</v>
      </c>
      <c r="FP197">
        <f ca="1">IF($G196="","",IF($F197&gt;$G$4,COUNTIF(OFFSET($G197,-($G$4+$N197-2),0,1,1):$G197,FP$9),IF($G197=FP$9,1,FP196)))</f>
        <v>1</v>
      </c>
      <c r="FQ197">
        <f ca="1">IF($G196="","",IF($F197&gt;$G$4,COUNTIF(OFFSET($G197,-($G$4+$N197-2),0,1,1):$G197,FQ$9),IF($G197=FQ$9,1,FQ196)))</f>
        <v>0</v>
      </c>
      <c r="FR197">
        <f ca="1">IF($G196="","",IF($F197&gt;$G$4,COUNTIF(OFFSET($G197,-($G$4+$N197-2),0,1,1):$G197,FR$9),IF($G197=FR$9,1,FR196)))</f>
        <v>2</v>
      </c>
      <c r="FS197">
        <f ca="1">IF($G196="","",IF($F197&gt;$G$4,COUNTIF(OFFSET($G197,-($G$4+$N197-2),0,1,1):$G197,FS$9),IF($G197=FS$9,1,FS196)))</f>
        <v>0</v>
      </c>
      <c r="FT197">
        <f ca="1">IF($G196="","",IF($F197&gt;$G$4,COUNTIF(OFFSET($G197,-($G$4+$N197-2),0,1,1):$G197,FT$9),IF($G197=FT$9,1,FT196)))</f>
        <v>0</v>
      </c>
      <c r="FU197">
        <f ca="1">IF($G196="","",IF($F197&gt;$G$4,COUNTIF(OFFSET($G197,-($G$4+$N197-2),0,1,1):$G197,FU$9),IF($G197=FU$9,1,FU196)))</f>
        <v>0</v>
      </c>
      <c r="FV197">
        <f ca="1">IF($G196="","",IF($F197&gt;$G$4,COUNTIF(OFFSET($G197,-($G$4+$N197-2),0,1,1):$G197,FV$9),IF($G197=FV$9,1,FV196)))</f>
        <v>0</v>
      </c>
      <c r="FW197">
        <f ca="1">IF($G196="","",IF($F197&gt;$G$4,COUNTIF(OFFSET($G197,-($G$4+$N197-2),0,1,1):$G197,FW$9),IF($G197=FW$9,1,FW196)))</f>
        <v>0</v>
      </c>
      <c r="FX197">
        <f ca="1">IF($G196="","",IF($F197&gt;$G$4,COUNTIF(OFFSET($G197,-($G$4+$N197-2),0,1,1):$G197,FX$9),IF($G197=FX$9,1,FX196)))</f>
        <v>0</v>
      </c>
      <c r="FY197">
        <f ca="1">IF($G196="","",IF($F197&gt;$G$4,COUNTIF(OFFSET($G197,-($G$4+$N197-2),0,1,1):$G197,FY$9),IF($G197=FY$9,1,FY196)))</f>
        <v>1</v>
      </c>
      <c r="FZ197">
        <f ca="1">IF($G196="","",IF($F197&gt;$G$4,COUNTIF(OFFSET($G197,-($G$4+$N197-2),0,1,1):$G197,FZ$9),IF($G197=FZ$9,1,FZ196)))</f>
        <v>1</v>
      </c>
      <c r="GA197">
        <f ca="1">IF($G196="","",IF($F197&gt;$G$4,COUNTIF(OFFSET($G197,-($G$4+$N197-2),0,1,1):$G197,GA$9),IF($G197=GA$9,1,GA196)))</f>
        <v>0</v>
      </c>
      <c r="GB197">
        <f ca="1">IF($G196="","",IF($F197&gt;$G$4,COUNTIF(OFFSET($G197,-($G$4+$N197-2),0,1,1):$G197,GB$9),IF($G197=GB$9,1,GB196)))</f>
        <v>1</v>
      </c>
      <c r="GC197">
        <f ca="1">IF($G196="","",IF($F197&gt;$G$4,COUNTIF(OFFSET($G197,-($G$4+$N197-2),0,1,1):$G197,GC$9),IF($G197=GC$9,1,GC196)))</f>
        <v>1</v>
      </c>
      <c r="GD197">
        <f ca="1">IF($G196="","",IF($F197&gt;$G$4,COUNTIF(OFFSET($G197,-($G$4+$N197-2),0,1,1):$G197,GD$9),IF($G197=GD$9,1,GD196)))</f>
        <v>1</v>
      </c>
      <c r="GE197">
        <f ca="1">IF($G196="","",IF($F197&gt;$G$4,COUNTIF(OFFSET($G197,-($G$4+$N197-2),0,1,1):$G197,GE$9),IF($G197=GE$9,1,GE196)))</f>
        <v>0</v>
      </c>
      <c r="GF197">
        <f ca="1">IF($G196="","",IF($F197&gt;$G$4,COUNTIF(OFFSET($G197,-($G$4+$N197-2),0,1,1):$G197,GF$9),IF($G197=GF$9,1,GF196)))</f>
        <v>3</v>
      </c>
      <c r="GG197">
        <f ca="1">IF($G196="","",IF($F197&gt;$G$4,COUNTIF(OFFSET($G197,-($G$4+$N197-2),0,1,1):$G197,GG$9),IF($G197=GG$9,1,GG196)))</f>
        <v>0</v>
      </c>
      <c r="GH197">
        <f ca="1">IF($G196="","",IF($F197&gt;$G$4,COUNTIF(OFFSET($G197,-($G$4+$N197-2),0,1,1):$G197,GH$9),IF($G197=GH$9,1,GH196)))</f>
        <v>2</v>
      </c>
      <c r="GI197">
        <f ca="1">IF($G196="","",IF($F197&gt;$G$4,COUNTIF(OFFSET($G197,-($G$4+$N197-2),0,1,1):$G197,GI$9),IF($G197=GI$9,1,GI196)))</f>
        <v>0</v>
      </c>
    </row>
    <row r="198" spans="6:191" x14ac:dyDescent="0.25">
      <c r="F198">
        <v>189</v>
      </c>
      <c r="G198" s="1">
        <v>12</v>
      </c>
      <c r="H198" s="3">
        <f t="shared" si="262"/>
        <v>1</v>
      </c>
      <c r="I198">
        <f t="shared" ca="1" si="316"/>
        <v>1</v>
      </c>
      <c r="J198" s="1">
        <f t="shared" ca="1" si="263"/>
        <v>2</v>
      </c>
      <c r="K198" s="2">
        <f t="shared" ca="1" si="264"/>
        <v>0</v>
      </c>
      <c r="L198" s="3">
        <f t="shared" ca="1" si="265"/>
        <v>3</v>
      </c>
      <c r="M198">
        <f t="shared" ca="1" si="266"/>
        <v>1</v>
      </c>
      <c r="N198">
        <f t="shared" ca="1" si="373"/>
        <v>1</v>
      </c>
      <c r="O198">
        <f t="shared" ca="1" si="374"/>
        <v>2</v>
      </c>
      <c r="P198">
        <f t="shared" ca="1" si="317"/>
        <v>1</v>
      </c>
      <c r="Q198">
        <f t="shared" ca="1" si="318"/>
        <v>35.999999999999979</v>
      </c>
      <c r="R198">
        <f t="shared" ca="1" si="319"/>
        <v>1</v>
      </c>
      <c r="S198">
        <f t="shared" ca="1" si="267"/>
        <v>32</v>
      </c>
      <c r="T198">
        <f t="shared" ca="1" si="320"/>
        <v>39.000000000000064</v>
      </c>
      <c r="U198">
        <f t="shared" ca="1" si="321"/>
        <v>35.999999999999979</v>
      </c>
      <c r="W198" s="3">
        <f t="shared" ca="1" si="322"/>
        <v>3.9999999999999964</v>
      </c>
      <c r="X198" s="2">
        <f t="shared" ca="1" si="323"/>
        <v>1</v>
      </c>
      <c r="Y198" s="2">
        <f t="shared" ca="1" si="324"/>
        <v>2</v>
      </c>
      <c r="Z198" s="2">
        <f t="shared" ca="1" si="325"/>
        <v>12</v>
      </c>
      <c r="AA198" s="2">
        <f t="shared" ca="1" si="326"/>
        <v>13</v>
      </c>
      <c r="AB198" s="2" t="str">
        <f t="shared" ca="1" si="327"/>
        <v/>
      </c>
      <c r="AC198" s="2" t="str">
        <f t="shared" ca="1" si="328"/>
        <v/>
      </c>
      <c r="AD198" s="2" t="str">
        <f t="shared" ca="1" si="329"/>
        <v/>
      </c>
      <c r="AE198" s="2" t="str">
        <f t="shared" ca="1" si="330"/>
        <v/>
      </c>
      <c r="AF198" s="2" t="str">
        <f t="shared" ca="1" si="331"/>
        <v/>
      </c>
      <c r="AG198" s="2" t="str">
        <f t="shared" ca="1" si="332"/>
        <v/>
      </c>
      <c r="AH198" s="2" t="str">
        <f t="shared" ca="1" si="333"/>
        <v/>
      </c>
      <c r="AI198" s="2" t="str">
        <f t="shared" ca="1" si="334"/>
        <v/>
      </c>
      <c r="AJ198" s="2" t="str">
        <f t="shared" ca="1" si="335"/>
        <v/>
      </c>
      <c r="AK198" s="2" t="str">
        <f t="shared" ca="1" si="336"/>
        <v/>
      </c>
      <c r="AM198">
        <f t="shared" ca="1" si="375"/>
        <v>1</v>
      </c>
      <c r="AN198">
        <f t="shared" ca="1" si="376"/>
        <v>12</v>
      </c>
      <c r="AO198" t="str">
        <f t="shared" ca="1" si="377"/>
        <v/>
      </c>
      <c r="AP198" t="str">
        <f t="shared" ca="1" si="378"/>
        <v/>
      </c>
      <c r="AQ198" t="str">
        <f t="shared" ca="1" si="379"/>
        <v/>
      </c>
      <c r="AR198" t="str">
        <f t="shared" ca="1" si="380"/>
        <v/>
      </c>
      <c r="AS198" t="str">
        <f t="shared" ca="1" si="381"/>
        <v/>
      </c>
      <c r="AT198" t="str">
        <f t="shared" ca="1" si="382"/>
        <v/>
      </c>
      <c r="AU198" t="str">
        <f t="shared" ca="1" si="383"/>
        <v/>
      </c>
      <c r="AV198" t="str">
        <f t="shared" ca="1" si="384"/>
        <v/>
      </c>
      <c r="AW198" t="str">
        <f t="shared" ca="1" si="385"/>
        <v/>
      </c>
      <c r="AX198" t="str">
        <f t="shared" ca="1" si="386"/>
        <v/>
      </c>
      <c r="AY198">
        <f t="shared" ca="1" si="268"/>
        <v>2</v>
      </c>
      <c r="AZ198">
        <f t="shared" ca="1" si="269"/>
        <v>13</v>
      </c>
      <c r="BA198" t="str">
        <f t="shared" ca="1" si="270"/>
        <v/>
      </c>
      <c r="BB198" t="str">
        <f t="shared" ca="1" si="271"/>
        <v/>
      </c>
      <c r="BC198" t="str">
        <f t="shared" ca="1" si="272"/>
        <v/>
      </c>
      <c r="BD198" t="str">
        <f t="shared" ca="1" si="273"/>
        <v/>
      </c>
      <c r="BE198" t="str">
        <f t="shared" ca="1" si="274"/>
        <v/>
      </c>
      <c r="BF198" t="str">
        <f t="shared" ca="1" si="275"/>
        <v/>
      </c>
      <c r="BG198" t="str">
        <f t="shared" ca="1" si="276"/>
        <v/>
      </c>
      <c r="BH198" t="str">
        <f t="shared" ca="1" si="277"/>
        <v/>
      </c>
      <c r="BI198" t="str">
        <f t="shared" ca="1" si="278"/>
        <v/>
      </c>
      <c r="BJ198" t="str">
        <f t="shared" ca="1" si="279"/>
        <v/>
      </c>
      <c r="CC198">
        <f t="shared" ca="1" si="337"/>
        <v>1</v>
      </c>
      <c r="CD198">
        <f t="shared" ca="1" si="338"/>
        <v>12</v>
      </c>
      <c r="CE198" t="str">
        <f t="shared" ca="1" si="339"/>
        <v/>
      </c>
      <c r="CF198" t="str">
        <f t="shared" ca="1" si="340"/>
        <v/>
      </c>
      <c r="CG198" t="str">
        <f t="shared" ca="1" si="341"/>
        <v/>
      </c>
      <c r="CH198" t="str">
        <f t="shared" ca="1" si="342"/>
        <v/>
      </c>
      <c r="CI198" t="str">
        <f t="shared" ca="1" si="343"/>
        <v/>
      </c>
      <c r="CJ198" t="str">
        <f t="shared" ca="1" si="344"/>
        <v/>
      </c>
      <c r="CK198" t="str">
        <f t="shared" ca="1" si="345"/>
        <v/>
      </c>
      <c r="CL198" t="str">
        <f t="shared" ca="1" si="346"/>
        <v/>
      </c>
      <c r="CM198" t="str">
        <f t="shared" ca="1" si="347"/>
        <v/>
      </c>
      <c r="CN198" t="str">
        <f t="shared" ca="1" si="348"/>
        <v/>
      </c>
      <c r="CO198" t="str">
        <f t="shared" ca="1" si="349"/>
        <v/>
      </c>
      <c r="CP198" t="str">
        <f t="shared" ca="1" si="350"/>
        <v/>
      </c>
      <c r="CQ198" t="str">
        <f t="shared" ca="1" si="351"/>
        <v/>
      </c>
      <c r="CR198" t="str">
        <f t="shared" ca="1" si="352"/>
        <v/>
      </c>
      <c r="CS198" t="str">
        <f t="shared" ca="1" si="353"/>
        <v/>
      </c>
      <c r="CT198" t="str">
        <f t="shared" ca="1" si="354"/>
        <v/>
      </c>
      <c r="CU198" t="str">
        <f t="shared" ca="1" si="355"/>
        <v/>
      </c>
      <c r="CV198" t="str">
        <f t="shared" ca="1" si="356"/>
        <v/>
      </c>
      <c r="CW198" t="str">
        <f t="shared" ca="1" si="357"/>
        <v/>
      </c>
      <c r="CX198" t="str">
        <f t="shared" ca="1" si="358"/>
        <v/>
      </c>
      <c r="CY198" t="str">
        <f t="shared" ca="1" si="359"/>
        <v/>
      </c>
      <c r="CZ198" t="str">
        <f t="shared" ca="1" si="360"/>
        <v/>
      </c>
      <c r="DA198">
        <f t="shared" ca="1" si="361"/>
        <v>27</v>
      </c>
      <c r="DB198">
        <f t="shared" ca="1" si="362"/>
        <v>33</v>
      </c>
      <c r="DC198">
        <f t="shared" ca="1" si="363"/>
        <v>35</v>
      </c>
      <c r="DD198" t="str">
        <f t="shared" ca="1" si="364"/>
        <v/>
      </c>
      <c r="DE198" t="str">
        <f t="shared" ca="1" si="365"/>
        <v/>
      </c>
      <c r="DF198" t="str">
        <f t="shared" ca="1" si="366"/>
        <v/>
      </c>
      <c r="DG198" t="str">
        <f t="shared" ca="1" si="367"/>
        <v/>
      </c>
      <c r="DH198" t="str">
        <f t="shared" ca="1" si="368"/>
        <v/>
      </c>
      <c r="DI198" t="str">
        <f t="shared" ca="1" si="369"/>
        <v/>
      </c>
      <c r="DJ198" t="str">
        <f t="shared" ca="1" si="370"/>
        <v/>
      </c>
      <c r="DK198" t="str">
        <f t="shared" ca="1" si="371"/>
        <v/>
      </c>
      <c r="DL198" t="str">
        <f t="shared" ca="1" si="372"/>
        <v/>
      </c>
      <c r="DM198">
        <v>1</v>
      </c>
      <c r="DN198">
        <f t="shared" ca="1" si="280"/>
        <v>2</v>
      </c>
      <c r="DO198">
        <f t="shared" ca="1" si="281"/>
        <v>2</v>
      </c>
      <c r="DP198">
        <f t="shared" ca="1" si="282"/>
        <v>2</v>
      </c>
      <c r="DQ198">
        <f t="shared" ca="1" si="283"/>
        <v>2</v>
      </c>
      <c r="DR198">
        <f t="shared" ca="1" si="284"/>
        <v>2</v>
      </c>
      <c r="DS198">
        <f t="shared" ca="1" si="285"/>
        <v>2</v>
      </c>
      <c r="DT198">
        <f t="shared" ca="1" si="286"/>
        <v>2</v>
      </c>
      <c r="DU198">
        <f t="shared" ca="1" si="287"/>
        <v>2</v>
      </c>
      <c r="DV198">
        <f t="shared" ca="1" si="288"/>
        <v>2</v>
      </c>
      <c r="DW198">
        <f t="shared" ca="1" si="289"/>
        <v>2</v>
      </c>
      <c r="DX198">
        <f t="shared" ca="1" si="290"/>
        <v>2</v>
      </c>
      <c r="DY198">
        <f t="shared" ca="1" si="291"/>
        <v>3</v>
      </c>
      <c r="DZ198" s="1">
        <v>1</v>
      </c>
      <c r="EA198">
        <f t="shared" ca="1" si="292"/>
        <v>1</v>
      </c>
      <c r="EB198">
        <f t="shared" ca="1" si="293"/>
        <v>1</v>
      </c>
      <c r="EC198">
        <f t="shared" ca="1" si="294"/>
        <v>1</v>
      </c>
      <c r="ED198">
        <f t="shared" ca="1" si="295"/>
        <v>1</v>
      </c>
      <c r="EE198">
        <f t="shared" ca="1" si="296"/>
        <v>1</v>
      </c>
      <c r="EF198">
        <f t="shared" ca="1" si="297"/>
        <v>1</v>
      </c>
      <c r="EG198">
        <f t="shared" ca="1" si="298"/>
        <v>1</v>
      </c>
      <c r="EH198">
        <f t="shared" ca="1" si="299"/>
        <v>1</v>
      </c>
      <c r="EI198">
        <f t="shared" ca="1" si="300"/>
        <v>1</v>
      </c>
      <c r="EJ198">
        <f t="shared" ca="1" si="301"/>
        <v>1</v>
      </c>
      <c r="EK198">
        <f t="shared" ca="1" si="302"/>
        <v>1</v>
      </c>
      <c r="EL198">
        <f t="shared" ca="1" si="303"/>
        <v>1</v>
      </c>
      <c r="EM198" s="1">
        <v>1</v>
      </c>
      <c r="EN198">
        <f t="shared" ca="1" si="304"/>
        <v>1</v>
      </c>
      <c r="EO198">
        <f t="shared" ca="1" si="305"/>
        <v>1</v>
      </c>
      <c r="EP198">
        <f t="shared" ca="1" si="306"/>
        <v>2</v>
      </c>
      <c r="EQ198">
        <f t="shared" ca="1" si="307"/>
        <v>2</v>
      </c>
      <c r="ER198">
        <f t="shared" ca="1" si="308"/>
        <v>2</v>
      </c>
      <c r="ES198">
        <f t="shared" ca="1" si="309"/>
        <v>2</v>
      </c>
      <c r="ET198">
        <f t="shared" ca="1" si="310"/>
        <v>2</v>
      </c>
      <c r="EU198">
        <f t="shared" ca="1" si="311"/>
        <v>2</v>
      </c>
      <c r="EV198">
        <f t="shared" ca="1" si="312"/>
        <v>3</v>
      </c>
      <c r="EW198">
        <f t="shared" ca="1" si="313"/>
        <v>3</v>
      </c>
      <c r="EX198">
        <f t="shared" ca="1" si="314"/>
        <v>4</v>
      </c>
      <c r="EY198">
        <f t="shared" ca="1" si="315"/>
        <v>4</v>
      </c>
      <c r="EZ198">
        <f ca="1">IF($G197="","",IF($F198&gt;$G$4,COUNTIF(OFFSET($G198,-($G$4+$N198-2),0,1,1):$G198,EZ$9),IF($G198=EZ$9,1,EZ197)))</f>
        <v>1</v>
      </c>
      <c r="FA198">
        <f ca="1">IF($G197="","",IF($F198&gt;$G$4,COUNTIF(OFFSET($G198,-($G$4+$N198-2),0,1,1):$G198,FA$9),IF($G198=FA$9,1,FA197)))</f>
        <v>0</v>
      </c>
      <c r="FB198">
        <f ca="1">IF($G197="","",IF($F198&gt;$G$4,COUNTIF(OFFSET($G198,-($G$4+$N198-2),0,1,1):$G198,FB$9),IF($G198=FB$9,1,FB197)))</f>
        <v>0</v>
      </c>
      <c r="FC198">
        <f ca="1">IF($G197="","",IF($F198&gt;$G$4,COUNTIF(OFFSET($G198,-($G$4+$N198-2),0,1,1):$G198,FC$9),IF($G198=FC$9,1,FC197)))</f>
        <v>0</v>
      </c>
      <c r="FD198">
        <f ca="1">IF($G197="","",IF($F198&gt;$G$4,COUNTIF(OFFSET($G198,-($G$4+$N198-2),0,1,1):$G198,FD$9),IF($G198=FD$9,1,FD197)))</f>
        <v>0</v>
      </c>
      <c r="FE198">
        <f ca="1">IF($G197="","",IF($F198&gt;$G$4,COUNTIF(OFFSET($G198,-($G$4+$N198-2),0,1,1):$G198,FE$9),IF($G198=FE$9,1,FE197)))</f>
        <v>0</v>
      </c>
      <c r="FF198">
        <f ca="1">IF($G197="","",IF($F198&gt;$G$4,COUNTIF(OFFSET($G198,-($G$4+$N198-2),0,1,1):$G198,FF$9),IF($G198=FF$9,1,FF197)))</f>
        <v>0</v>
      </c>
      <c r="FG198">
        <f ca="1">IF($G197="","",IF($F198&gt;$G$4,COUNTIF(OFFSET($G198,-($G$4+$N198-2),0,1,1):$G198,FG$9),IF($G198=FG$9,1,FG197)))</f>
        <v>0</v>
      </c>
      <c r="FH198">
        <f ca="1">IF($G197="","",IF($F198&gt;$G$4,COUNTIF(OFFSET($G198,-($G$4+$N198-2),0,1,1):$G198,FH$9),IF($G198=FH$9,1,FH197)))</f>
        <v>0</v>
      </c>
      <c r="FI198">
        <f ca="1">IF($G197="","",IF($F198&gt;$G$4,COUNTIF(OFFSET($G198,-($G$4+$N198-2),0,1,1):$G198,FI$9),IF($G198=FI$9,1,FI197)))</f>
        <v>0</v>
      </c>
      <c r="FJ198">
        <f ca="1">IF($G197="","",IF($F198&gt;$G$4,COUNTIF(OFFSET($G198,-($G$4+$N198-2),0,1,1):$G198,FJ$9),IF($G198=FJ$9,1,FJ197)))</f>
        <v>0</v>
      </c>
      <c r="FK198">
        <f ca="1">IF($G197="","",IF($F198&gt;$G$4,COUNTIF(OFFSET($G198,-($G$4+$N198-2),0,1,1):$G198,FK$9),IF($G198=FK$9,1,FK197)))</f>
        <v>1</v>
      </c>
      <c r="FL198">
        <f ca="1">IF($G197="","",IF($F198&gt;$G$4,COUNTIF(OFFSET($G198,-($G$4+$N198-2),0,1,1):$G198,FL$9),IF($G198=FL$9,1,FL197)))</f>
        <v>0</v>
      </c>
      <c r="FM198">
        <f ca="1">IF($G197="","",IF($F198&gt;$G$4,COUNTIF(OFFSET($G198,-($G$4+$N198-2),0,1,1):$G198,FM$9),IF($G198=FM$9,1,FM197)))</f>
        <v>0</v>
      </c>
      <c r="FN198">
        <f ca="1">IF($G197="","",IF($F198&gt;$G$4,COUNTIF(OFFSET($G198,-($G$4+$N198-2),0,1,1):$G198,FN$9),IF($G198=FN$9,1,FN197)))</f>
        <v>0</v>
      </c>
      <c r="FO198">
        <f ca="1">IF($G197="","",IF($F198&gt;$G$4,COUNTIF(OFFSET($G198,-($G$4+$N198-2),0,1,1):$G198,FO$9),IF($G198=FO$9,1,FO197)))</f>
        <v>0</v>
      </c>
      <c r="FP198">
        <f ca="1">IF($G197="","",IF($F198&gt;$G$4,COUNTIF(OFFSET($G198,-($G$4+$N198-2),0,1,1):$G198,FP$9),IF($G198=FP$9,1,FP197)))</f>
        <v>0</v>
      </c>
      <c r="FQ198">
        <f ca="1">IF($G197="","",IF($F198&gt;$G$4,COUNTIF(OFFSET($G198,-($G$4+$N198-2),0,1,1):$G198,FQ$9),IF($G198=FQ$9,1,FQ197)))</f>
        <v>0</v>
      </c>
      <c r="FR198">
        <f ca="1">IF($G197="","",IF($F198&gt;$G$4,COUNTIF(OFFSET($G198,-($G$4+$N198-2),0,1,1):$G198,FR$9),IF($G198=FR$9,1,FR197)))</f>
        <v>0</v>
      </c>
      <c r="FS198">
        <f ca="1">IF($G197="","",IF($F198&gt;$G$4,COUNTIF(OFFSET($G198,-($G$4+$N198-2),0,1,1):$G198,FS$9),IF($G198=FS$9,1,FS197)))</f>
        <v>0</v>
      </c>
      <c r="FT198">
        <f ca="1">IF($G197="","",IF($F198&gt;$G$4,COUNTIF(OFFSET($G198,-($G$4+$N198-2),0,1,1):$G198,FT$9),IF($G198=FT$9,1,FT197)))</f>
        <v>0</v>
      </c>
      <c r="FU198">
        <f ca="1">IF($G197="","",IF($F198&gt;$G$4,COUNTIF(OFFSET($G198,-($G$4+$N198-2),0,1,1):$G198,FU$9),IF($G198=FU$9,1,FU197)))</f>
        <v>0</v>
      </c>
      <c r="FV198">
        <f ca="1">IF($G197="","",IF($F198&gt;$G$4,COUNTIF(OFFSET($G198,-($G$4+$N198-2),0,1,1):$G198,FV$9),IF($G198=FV$9,1,FV197)))</f>
        <v>0</v>
      </c>
      <c r="FW198">
        <f ca="1">IF($G197="","",IF($F198&gt;$G$4,COUNTIF(OFFSET($G198,-($G$4+$N198-2),0,1,1):$G198,FW$9),IF($G198=FW$9,1,FW197)))</f>
        <v>0</v>
      </c>
      <c r="FX198">
        <f ca="1">IF($G197="","",IF($F198&gt;$G$4,COUNTIF(OFFSET($G198,-($G$4+$N198-2),0,1,1):$G198,FX$9),IF($G198=FX$9,1,FX197)))</f>
        <v>0</v>
      </c>
      <c r="FY198">
        <f ca="1">IF($G197="","",IF($F198&gt;$G$4,COUNTIF(OFFSET($G198,-($G$4+$N198-2),0,1,1):$G198,FY$9),IF($G198=FY$9,1,FY197)))</f>
        <v>0</v>
      </c>
      <c r="FZ198">
        <f ca="1">IF($G197="","",IF($F198&gt;$G$4,COUNTIF(OFFSET($G198,-($G$4+$N198-2),0,1,1):$G198,FZ$9),IF($G198=FZ$9,1,FZ197)))</f>
        <v>1</v>
      </c>
      <c r="GA198">
        <f ca="1">IF($G197="","",IF($F198&gt;$G$4,COUNTIF(OFFSET($G198,-($G$4+$N198-2),0,1,1):$G198,GA$9),IF($G198=GA$9,1,GA197)))</f>
        <v>0</v>
      </c>
      <c r="GB198">
        <f ca="1">IF($G197="","",IF($F198&gt;$G$4,COUNTIF(OFFSET($G198,-($G$4+$N198-2),0,1,1):$G198,GB$9),IF($G198=GB$9,1,GB197)))</f>
        <v>0</v>
      </c>
      <c r="GC198">
        <f ca="1">IF($G197="","",IF($F198&gt;$G$4,COUNTIF(OFFSET($G198,-($G$4+$N198-2),0,1,1):$G198,GC$9),IF($G198=GC$9,1,GC197)))</f>
        <v>0</v>
      </c>
      <c r="GD198">
        <f ca="1">IF($G197="","",IF($F198&gt;$G$4,COUNTIF(OFFSET($G198,-($G$4+$N198-2),0,1,1):$G198,GD$9),IF($G198=GD$9,1,GD197)))</f>
        <v>0</v>
      </c>
      <c r="GE198">
        <f ca="1">IF($G197="","",IF($F198&gt;$G$4,COUNTIF(OFFSET($G198,-($G$4+$N198-2),0,1,1):$G198,GE$9),IF($G198=GE$9,1,GE197)))</f>
        <v>0</v>
      </c>
      <c r="GF198">
        <f ca="1">IF($G197="","",IF($F198&gt;$G$4,COUNTIF(OFFSET($G198,-($G$4+$N198-2),0,1,1):$G198,GF$9),IF($G198=GF$9,1,GF197)))</f>
        <v>1</v>
      </c>
      <c r="GG198">
        <f ca="1">IF($G197="","",IF($F198&gt;$G$4,COUNTIF(OFFSET($G198,-($G$4+$N198-2),0,1,1):$G198,GG$9),IF($G198=GG$9,1,GG197)))</f>
        <v>0</v>
      </c>
      <c r="GH198">
        <f ca="1">IF($G197="","",IF($F198&gt;$G$4,COUNTIF(OFFSET($G198,-($G$4+$N198-2),0,1,1):$G198,GH$9),IF($G198=GH$9,1,GH197)))</f>
        <v>2</v>
      </c>
      <c r="GI198">
        <f ca="1">IF($G197="","",IF($F198&gt;$G$4,COUNTIF(OFFSET($G198,-($G$4+$N198-2),0,1,1):$G198,GI$9),IF($G198=GI$9,1,GI197)))</f>
        <v>0</v>
      </c>
    </row>
    <row r="199" spans="6:191" x14ac:dyDescent="0.25">
      <c r="F199">
        <v>190</v>
      </c>
      <c r="G199" s="1">
        <v>28</v>
      </c>
      <c r="H199" s="3">
        <f t="shared" si="262"/>
        <v>3</v>
      </c>
      <c r="I199">
        <f t="shared" ca="1" si="316"/>
        <v>0</v>
      </c>
      <c r="J199" s="1">
        <f t="shared" ca="1" si="263"/>
        <v>2</v>
      </c>
      <c r="K199" s="2">
        <f t="shared" ca="1" si="264"/>
        <v>0</v>
      </c>
      <c r="L199" s="3">
        <f t="shared" ca="1" si="265"/>
        <v>4</v>
      </c>
      <c r="M199">
        <f t="shared" ca="1" si="266"/>
        <v>2</v>
      </c>
      <c r="N199">
        <f t="shared" ca="1" si="373"/>
        <v>2</v>
      </c>
      <c r="O199">
        <f t="shared" ca="1" si="374"/>
        <v>0</v>
      </c>
      <c r="P199">
        <f t="shared" ca="1" si="317"/>
        <v>0</v>
      </c>
      <c r="Q199">
        <f t="shared" ca="1" si="318"/>
        <v>-4.4408920985006262E-16</v>
      </c>
      <c r="R199">
        <f t="shared" ca="1" si="319"/>
        <v>1</v>
      </c>
      <c r="S199">
        <f t="shared" ca="1" si="267"/>
        <v>4.4408920985006262E-16</v>
      </c>
      <c r="T199">
        <f t="shared" ca="1" si="320"/>
        <v>39.000000000000064</v>
      </c>
      <c r="U199" t="str">
        <f t="shared" ca="1" si="321"/>
        <v/>
      </c>
      <c r="W199" s="3">
        <f t="shared" ca="1" si="322"/>
        <v>-4.4408920985006262E-16</v>
      </c>
      <c r="X199" s="2" t="str">
        <f t="shared" ca="1" si="323"/>
        <v/>
      </c>
      <c r="Y199" s="2" t="str">
        <f t="shared" ca="1" si="324"/>
        <v/>
      </c>
      <c r="Z199" s="2" t="str">
        <f t="shared" ca="1" si="325"/>
        <v/>
      </c>
      <c r="AA199" s="2" t="str">
        <f t="shared" ca="1" si="326"/>
        <v/>
      </c>
      <c r="AB199" s="2" t="str">
        <f t="shared" ca="1" si="327"/>
        <v/>
      </c>
      <c r="AC199" s="2" t="str">
        <f t="shared" ca="1" si="328"/>
        <v/>
      </c>
      <c r="AD199" s="2" t="str">
        <f t="shared" ca="1" si="329"/>
        <v/>
      </c>
      <c r="AE199" s="2" t="str">
        <f t="shared" ca="1" si="330"/>
        <v/>
      </c>
      <c r="AF199" s="2" t="str">
        <f t="shared" ca="1" si="331"/>
        <v/>
      </c>
      <c r="AG199" s="2" t="str">
        <f t="shared" ca="1" si="332"/>
        <v/>
      </c>
      <c r="AH199" s="2" t="str">
        <f t="shared" ca="1" si="333"/>
        <v/>
      </c>
      <c r="AI199" s="2" t="str">
        <f t="shared" ca="1" si="334"/>
        <v/>
      </c>
      <c r="AJ199" s="2" t="str">
        <f t="shared" ca="1" si="335"/>
        <v/>
      </c>
      <c r="AK199" s="2" t="str">
        <f t="shared" ca="1" si="336"/>
        <v/>
      </c>
      <c r="AM199" t="str">
        <f t="shared" ca="1" si="375"/>
        <v/>
      </c>
      <c r="AN199" t="str">
        <f t="shared" ca="1" si="376"/>
        <v/>
      </c>
      <c r="AO199" t="str">
        <f t="shared" ca="1" si="377"/>
        <v/>
      </c>
      <c r="AP199" t="str">
        <f t="shared" ca="1" si="378"/>
        <v/>
      </c>
      <c r="AQ199" t="str">
        <f t="shared" ca="1" si="379"/>
        <v/>
      </c>
      <c r="AR199" t="str">
        <f t="shared" ca="1" si="380"/>
        <v/>
      </c>
      <c r="AS199" t="str">
        <f t="shared" ca="1" si="381"/>
        <v/>
      </c>
      <c r="AT199" t="str">
        <f t="shared" ca="1" si="382"/>
        <v/>
      </c>
      <c r="AU199" t="str">
        <f t="shared" ca="1" si="383"/>
        <v/>
      </c>
      <c r="AV199" t="str">
        <f t="shared" ca="1" si="384"/>
        <v/>
      </c>
      <c r="AW199" t="str">
        <f t="shared" ca="1" si="385"/>
        <v/>
      </c>
      <c r="AX199" t="str">
        <f t="shared" ca="1" si="386"/>
        <v/>
      </c>
      <c r="AY199" t="str">
        <f t="shared" ca="1" si="268"/>
        <v/>
      </c>
      <c r="AZ199" t="str">
        <f t="shared" ca="1" si="269"/>
        <v/>
      </c>
      <c r="BA199" t="str">
        <f t="shared" ca="1" si="270"/>
        <v/>
      </c>
      <c r="BB199" t="str">
        <f t="shared" ca="1" si="271"/>
        <v/>
      </c>
      <c r="BC199" t="str">
        <f t="shared" ca="1" si="272"/>
        <v/>
      </c>
      <c r="BD199" t="str">
        <f t="shared" ca="1" si="273"/>
        <v/>
      </c>
      <c r="BE199" t="str">
        <f t="shared" ca="1" si="274"/>
        <v/>
      </c>
      <c r="BF199" t="str">
        <f t="shared" ca="1" si="275"/>
        <v/>
      </c>
      <c r="BG199" t="str">
        <f t="shared" ca="1" si="276"/>
        <v/>
      </c>
      <c r="BH199" t="str">
        <f t="shared" ca="1" si="277"/>
        <v/>
      </c>
      <c r="BI199" t="str">
        <f t="shared" ca="1" si="278"/>
        <v/>
      </c>
      <c r="BJ199" t="str">
        <f t="shared" ca="1" si="279"/>
        <v/>
      </c>
      <c r="CC199">
        <f t="shared" ca="1" si="337"/>
        <v>1</v>
      </c>
      <c r="CD199">
        <f t="shared" ca="1" si="338"/>
        <v>12</v>
      </c>
      <c r="CE199" t="str">
        <f t="shared" ca="1" si="339"/>
        <v/>
      </c>
      <c r="CF199" t="str">
        <f t="shared" ca="1" si="340"/>
        <v/>
      </c>
      <c r="CG199" t="str">
        <f t="shared" ca="1" si="341"/>
        <v/>
      </c>
      <c r="CH199" t="str">
        <f t="shared" ca="1" si="342"/>
        <v/>
      </c>
      <c r="CI199" t="str">
        <f t="shared" ca="1" si="343"/>
        <v/>
      </c>
      <c r="CJ199" t="str">
        <f t="shared" ca="1" si="344"/>
        <v/>
      </c>
      <c r="CK199" t="str">
        <f t="shared" ca="1" si="345"/>
        <v/>
      </c>
      <c r="CL199" t="str">
        <f t="shared" ca="1" si="346"/>
        <v/>
      </c>
      <c r="CM199" t="str">
        <f t="shared" ca="1" si="347"/>
        <v/>
      </c>
      <c r="CN199" t="str">
        <f t="shared" ca="1" si="348"/>
        <v/>
      </c>
      <c r="CO199" t="str">
        <f t="shared" ca="1" si="349"/>
        <v/>
      </c>
      <c r="CP199" t="str">
        <f t="shared" ca="1" si="350"/>
        <v/>
      </c>
      <c r="CQ199" t="str">
        <f t="shared" ca="1" si="351"/>
        <v/>
      </c>
      <c r="CR199" t="str">
        <f t="shared" ca="1" si="352"/>
        <v/>
      </c>
      <c r="CS199" t="str">
        <f t="shared" ca="1" si="353"/>
        <v/>
      </c>
      <c r="CT199" t="str">
        <f t="shared" ca="1" si="354"/>
        <v/>
      </c>
      <c r="CU199" t="str">
        <f t="shared" ca="1" si="355"/>
        <v/>
      </c>
      <c r="CV199" t="str">
        <f t="shared" ca="1" si="356"/>
        <v/>
      </c>
      <c r="CW199" t="str">
        <f t="shared" ca="1" si="357"/>
        <v/>
      </c>
      <c r="CX199" t="str">
        <f t="shared" ca="1" si="358"/>
        <v/>
      </c>
      <c r="CY199" t="str">
        <f t="shared" ca="1" si="359"/>
        <v/>
      </c>
      <c r="CZ199" t="str">
        <f t="shared" ca="1" si="360"/>
        <v/>
      </c>
      <c r="DA199">
        <f t="shared" ca="1" si="361"/>
        <v>27</v>
      </c>
      <c r="DB199">
        <f t="shared" ca="1" si="362"/>
        <v>28</v>
      </c>
      <c r="DC199">
        <f t="shared" ca="1" si="363"/>
        <v>33</v>
      </c>
      <c r="DD199">
        <f t="shared" ca="1" si="364"/>
        <v>35</v>
      </c>
      <c r="DE199" t="str">
        <f t="shared" ca="1" si="365"/>
        <v/>
      </c>
      <c r="DF199" t="str">
        <f t="shared" ca="1" si="366"/>
        <v/>
      </c>
      <c r="DG199" t="str">
        <f t="shared" ca="1" si="367"/>
        <v/>
      </c>
      <c r="DH199" t="str">
        <f t="shared" ca="1" si="368"/>
        <v/>
      </c>
      <c r="DI199" t="str">
        <f t="shared" ca="1" si="369"/>
        <v/>
      </c>
      <c r="DJ199" t="str">
        <f t="shared" ca="1" si="370"/>
        <v/>
      </c>
      <c r="DK199" t="str">
        <f t="shared" ca="1" si="371"/>
        <v/>
      </c>
      <c r="DL199" t="str">
        <f t="shared" ca="1" si="372"/>
        <v/>
      </c>
      <c r="DM199">
        <v>1</v>
      </c>
      <c r="DN199">
        <f t="shared" ca="1" si="280"/>
        <v>2</v>
      </c>
      <c r="DO199">
        <f t="shared" ca="1" si="281"/>
        <v>2</v>
      </c>
      <c r="DP199">
        <f t="shared" ca="1" si="282"/>
        <v>2</v>
      </c>
      <c r="DQ199">
        <f t="shared" ca="1" si="283"/>
        <v>2</v>
      </c>
      <c r="DR199">
        <f t="shared" ca="1" si="284"/>
        <v>2</v>
      </c>
      <c r="DS199">
        <f t="shared" ca="1" si="285"/>
        <v>2</v>
      </c>
      <c r="DT199">
        <f t="shared" ca="1" si="286"/>
        <v>2</v>
      </c>
      <c r="DU199">
        <f t="shared" ca="1" si="287"/>
        <v>2</v>
      </c>
      <c r="DV199">
        <f t="shared" ca="1" si="288"/>
        <v>2</v>
      </c>
      <c r="DW199">
        <f t="shared" ca="1" si="289"/>
        <v>2</v>
      </c>
      <c r="DX199">
        <f t="shared" ca="1" si="290"/>
        <v>2</v>
      </c>
      <c r="DY199">
        <f t="shared" ca="1" si="291"/>
        <v>3</v>
      </c>
      <c r="DZ199" s="1">
        <v>1</v>
      </c>
      <c r="EA199">
        <f t="shared" ca="1" si="292"/>
        <v>1</v>
      </c>
      <c r="EB199">
        <f t="shared" ca="1" si="293"/>
        <v>1</v>
      </c>
      <c r="EC199">
        <f t="shared" ca="1" si="294"/>
        <v>1</v>
      </c>
      <c r="ED199">
        <f t="shared" ca="1" si="295"/>
        <v>1</v>
      </c>
      <c r="EE199">
        <f t="shared" ca="1" si="296"/>
        <v>1</v>
      </c>
      <c r="EF199">
        <f t="shared" ca="1" si="297"/>
        <v>1</v>
      </c>
      <c r="EG199">
        <f t="shared" ca="1" si="298"/>
        <v>1</v>
      </c>
      <c r="EH199">
        <f t="shared" ca="1" si="299"/>
        <v>1</v>
      </c>
      <c r="EI199">
        <f t="shared" ca="1" si="300"/>
        <v>1</v>
      </c>
      <c r="EJ199">
        <f t="shared" ca="1" si="301"/>
        <v>1</v>
      </c>
      <c r="EK199">
        <f t="shared" ca="1" si="302"/>
        <v>1</v>
      </c>
      <c r="EL199">
        <f t="shared" ca="1" si="303"/>
        <v>1</v>
      </c>
      <c r="EM199" s="1">
        <v>1</v>
      </c>
      <c r="EN199">
        <f t="shared" ca="1" si="304"/>
        <v>1</v>
      </c>
      <c r="EO199">
        <f t="shared" ca="1" si="305"/>
        <v>1</v>
      </c>
      <c r="EP199">
        <f t="shared" ca="1" si="306"/>
        <v>2</v>
      </c>
      <c r="EQ199">
        <f t="shared" ca="1" si="307"/>
        <v>3</v>
      </c>
      <c r="ER199">
        <f t="shared" ca="1" si="308"/>
        <v>3</v>
      </c>
      <c r="ES199">
        <f t="shared" ca="1" si="309"/>
        <v>3</v>
      </c>
      <c r="ET199">
        <f t="shared" ca="1" si="310"/>
        <v>3</v>
      </c>
      <c r="EU199">
        <f t="shared" ca="1" si="311"/>
        <v>3</v>
      </c>
      <c r="EV199">
        <f t="shared" ca="1" si="312"/>
        <v>4</v>
      </c>
      <c r="EW199">
        <f t="shared" ca="1" si="313"/>
        <v>4</v>
      </c>
      <c r="EX199">
        <f t="shared" ca="1" si="314"/>
        <v>5</v>
      </c>
      <c r="EY199">
        <f t="shared" ca="1" si="315"/>
        <v>5</v>
      </c>
      <c r="EZ199">
        <f ca="1">IF($G198="","",IF($F199&gt;$G$4,COUNTIF(OFFSET($G199,-($G$4+$N199-2),0,1,1):$G199,EZ$9),IF($G199=EZ$9,1,EZ198)))</f>
        <v>1</v>
      </c>
      <c r="FA199">
        <f ca="1">IF($G198="","",IF($F199&gt;$G$4,COUNTIF(OFFSET($G199,-($G$4+$N199-2),0,1,1):$G199,FA$9),IF($G199=FA$9,1,FA198)))</f>
        <v>0</v>
      </c>
      <c r="FB199">
        <f ca="1">IF($G198="","",IF($F199&gt;$G$4,COUNTIF(OFFSET($G199,-($G$4+$N199-2),0,1,1):$G199,FB$9),IF($G199=FB$9,1,FB198)))</f>
        <v>0</v>
      </c>
      <c r="FC199">
        <f ca="1">IF($G198="","",IF($F199&gt;$G$4,COUNTIF(OFFSET($G199,-($G$4+$N199-2),0,1,1):$G199,FC$9),IF($G199=FC$9,1,FC198)))</f>
        <v>0</v>
      </c>
      <c r="FD199">
        <f ca="1">IF($G198="","",IF($F199&gt;$G$4,COUNTIF(OFFSET($G199,-($G$4+$N199-2),0,1,1):$G199,FD$9),IF($G199=FD$9,1,FD198)))</f>
        <v>0</v>
      </c>
      <c r="FE199">
        <f ca="1">IF($G198="","",IF($F199&gt;$G$4,COUNTIF(OFFSET($G199,-($G$4+$N199-2),0,1,1):$G199,FE$9),IF($G199=FE$9,1,FE198)))</f>
        <v>0</v>
      </c>
      <c r="FF199">
        <f ca="1">IF($G198="","",IF($F199&gt;$G$4,COUNTIF(OFFSET($G199,-($G$4+$N199-2),0,1,1):$G199,FF$9),IF($G199=FF$9,1,FF198)))</f>
        <v>0</v>
      </c>
      <c r="FG199">
        <f ca="1">IF($G198="","",IF($F199&gt;$G$4,COUNTIF(OFFSET($G199,-($G$4+$N199-2),0,1,1):$G199,FG$9),IF($G199=FG$9,1,FG198)))</f>
        <v>0</v>
      </c>
      <c r="FH199">
        <f ca="1">IF($G198="","",IF($F199&gt;$G$4,COUNTIF(OFFSET($G199,-($G$4+$N199-2),0,1,1):$G199,FH$9),IF($G199=FH$9,1,FH198)))</f>
        <v>0</v>
      </c>
      <c r="FI199">
        <f ca="1">IF($G198="","",IF($F199&gt;$G$4,COUNTIF(OFFSET($G199,-($G$4+$N199-2),0,1,1):$G199,FI$9),IF($G199=FI$9,1,FI198)))</f>
        <v>0</v>
      </c>
      <c r="FJ199">
        <f ca="1">IF($G198="","",IF($F199&gt;$G$4,COUNTIF(OFFSET($G199,-($G$4+$N199-2),0,1,1):$G199,FJ$9),IF($G199=FJ$9,1,FJ198)))</f>
        <v>0</v>
      </c>
      <c r="FK199">
        <f ca="1">IF($G198="","",IF($F199&gt;$G$4,COUNTIF(OFFSET($G199,-($G$4+$N199-2),0,1,1):$G199,FK$9),IF($G199=FK$9,1,FK198)))</f>
        <v>1</v>
      </c>
      <c r="FL199">
        <f ca="1">IF($G198="","",IF($F199&gt;$G$4,COUNTIF(OFFSET($G199,-($G$4+$N199-2),0,1,1):$G199,FL$9),IF($G199=FL$9,1,FL198)))</f>
        <v>0</v>
      </c>
      <c r="FM199">
        <f ca="1">IF($G198="","",IF($F199&gt;$G$4,COUNTIF(OFFSET($G199,-($G$4+$N199-2),0,1,1):$G199,FM$9),IF($G199=FM$9,1,FM198)))</f>
        <v>0</v>
      </c>
      <c r="FN199">
        <f ca="1">IF($G198="","",IF($F199&gt;$G$4,COUNTIF(OFFSET($G199,-($G$4+$N199-2),0,1,1):$G199,FN$9),IF($G199=FN$9,1,FN198)))</f>
        <v>0</v>
      </c>
      <c r="FO199">
        <f ca="1">IF($G198="","",IF($F199&gt;$G$4,COUNTIF(OFFSET($G199,-($G$4+$N199-2),0,1,1):$G199,FO$9),IF($G199=FO$9,1,FO198)))</f>
        <v>0</v>
      </c>
      <c r="FP199">
        <f ca="1">IF($G198="","",IF($F199&gt;$G$4,COUNTIF(OFFSET($G199,-($G$4+$N199-2),0,1,1):$G199,FP$9),IF($G199=FP$9,1,FP198)))</f>
        <v>0</v>
      </c>
      <c r="FQ199">
        <f ca="1">IF($G198="","",IF($F199&gt;$G$4,COUNTIF(OFFSET($G199,-($G$4+$N199-2),0,1,1):$G199,FQ$9),IF($G199=FQ$9,1,FQ198)))</f>
        <v>0</v>
      </c>
      <c r="FR199">
        <f ca="1">IF($G198="","",IF($F199&gt;$G$4,COUNTIF(OFFSET($G199,-($G$4+$N199-2),0,1,1):$G199,FR$9),IF($G199=FR$9,1,FR198)))</f>
        <v>0</v>
      </c>
      <c r="FS199">
        <f ca="1">IF($G198="","",IF($F199&gt;$G$4,COUNTIF(OFFSET($G199,-($G$4+$N199-2),0,1,1):$G199,FS$9),IF($G199=FS$9,1,FS198)))</f>
        <v>0</v>
      </c>
      <c r="FT199">
        <f ca="1">IF($G198="","",IF($F199&gt;$G$4,COUNTIF(OFFSET($G199,-($G$4+$N199-2),0,1,1):$G199,FT$9),IF($G199=FT$9,1,FT198)))</f>
        <v>0</v>
      </c>
      <c r="FU199">
        <f ca="1">IF($G198="","",IF($F199&gt;$G$4,COUNTIF(OFFSET($G199,-($G$4+$N199-2),0,1,1):$G199,FU$9),IF($G199=FU$9,1,FU198)))</f>
        <v>0</v>
      </c>
      <c r="FV199">
        <f ca="1">IF($G198="","",IF($F199&gt;$G$4,COUNTIF(OFFSET($G199,-($G$4+$N199-2),0,1,1):$G199,FV$9),IF($G199=FV$9,1,FV198)))</f>
        <v>0</v>
      </c>
      <c r="FW199">
        <f ca="1">IF($G198="","",IF($F199&gt;$G$4,COUNTIF(OFFSET($G199,-($G$4+$N199-2),0,1,1):$G199,FW$9),IF($G199=FW$9,1,FW198)))</f>
        <v>0</v>
      </c>
      <c r="FX199">
        <f ca="1">IF($G198="","",IF($F199&gt;$G$4,COUNTIF(OFFSET($G199,-($G$4+$N199-2),0,1,1):$G199,FX$9),IF($G199=FX$9,1,FX198)))</f>
        <v>0</v>
      </c>
      <c r="FY199">
        <f ca="1">IF($G198="","",IF($F199&gt;$G$4,COUNTIF(OFFSET($G199,-($G$4+$N199-2),0,1,1):$G199,FY$9),IF($G199=FY$9,1,FY198)))</f>
        <v>0</v>
      </c>
      <c r="FZ199">
        <f ca="1">IF($G198="","",IF($F199&gt;$G$4,COUNTIF(OFFSET($G199,-($G$4+$N199-2),0,1,1):$G199,FZ$9),IF($G199=FZ$9,1,FZ198)))</f>
        <v>1</v>
      </c>
      <c r="GA199">
        <f ca="1">IF($G198="","",IF($F199&gt;$G$4,COUNTIF(OFFSET($G199,-($G$4+$N199-2),0,1,1):$G199,GA$9),IF($G199=GA$9,1,GA198)))</f>
        <v>1</v>
      </c>
      <c r="GB199">
        <f ca="1">IF($G198="","",IF($F199&gt;$G$4,COUNTIF(OFFSET($G199,-($G$4+$N199-2),0,1,1):$G199,GB$9),IF($G199=GB$9,1,GB198)))</f>
        <v>0</v>
      </c>
      <c r="GC199">
        <f ca="1">IF($G198="","",IF($F199&gt;$G$4,COUNTIF(OFFSET($G199,-($G$4+$N199-2),0,1,1):$G199,GC$9),IF($G199=GC$9,1,GC198)))</f>
        <v>0</v>
      </c>
      <c r="GD199">
        <f ca="1">IF($G198="","",IF($F199&gt;$G$4,COUNTIF(OFFSET($G199,-($G$4+$N199-2),0,1,1):$G199,GD$9),IF($G199=GD$9,1,GD198)))</f>
        <v>0</v>
      </c>
      <c r="GE199">
        <f ca="1">IF($G198="","",IF($F199&gt;$G$4,COUNTIF(OFFSET($G199,-($G$4+$N199-2),0,1,1):$G199,GE$9),IF($G199=GE$9,1,GE198)))</f>
        <v>0</v>
      </c>
      <c r="GF199">
        <f ca="1">IF($G198="","",IF($F199&gt;$G$4,COUNTIF(OFFSET($G199,-($G$4+$N199-2),0,1,1):$G199,GF$9),IF($G199=GF$9,1,GF198)))</f>
        <v>1</v>
      </c>
      <c r="GG199">
        <f ca="1">IF($G198="","",IF($F199&gt;$G$4,COUNTIF(OFFSET($G199,-($G$4+$N199-2),0,1,1):$G199,GG$9),IF($G199=GG$9,1,GG198)))</f>
        <v>0</v>
      </c>
      <c r="GH199">
        <f ca="1">IF($G198="","",IF($F199&gt;$G$4,COUNTIF(OFFSET($G199,-($G$4+$N199-2),0,1,1):$G199,GH$9),IF($G199=GH$9,1,GH198)))</f>
        <v>2</v>
      </c>
      <c r="GI199">
        <f ca="1">IF($G198="","",IF($F199&gt;$G$4,COUNTIF(OFFSET($G199,-($G$4+$N199-2),0,1,1):$G199,GI$9),IF($G199=GI$9,1,GI198)))</f>
        <v>0</v>
      </c>
    </row>
    <row r="200" spans="6:191" x14ac:dyDescent="0.25">
      <c r="F200">
        <v>191</v>
      </c>
      <c r="G200" s="1">
        <v>27</v>
      </c>
      <c r="H200" s="3">
        <f t="shared" si="262"/>
        <v>3</v>
      </c>
      <c r="I200">
        <f t="shared" ca="1" si="316"/>
        <v>0</v>
      </c>
      <c r="J200" s="1">
        <f t="shared" ca="1" si="263"/>
        <v>2</v>
      </c>
      <c r="K200" s="2">
        <f t="shared" ca="1" si="264"/>
        <v>0</v>
      </c>
      <c r="L200" s="3">
        <f t="shared" ca="1" si="265"/>
        <v>4</v>
      </c>
      <c r="M200">
        <f t="shared" ca="1" si="266"/>
        <v>2</v>
      </c>
      <c r="N200">
        <f t="shared" ca="1" si="373"/>
        <v>3</v>
      </c>
      <c r="O200">
        <f t="shared" ca="1" si="374"/>
        <v>0</v>
      </c>
      <c r="P200">
        <f t="shared" ca="1" si="317"/>
        <v>0</v>
      </c>
      <c r="Q200">
        <f t="shared" ca="1" si="318"/>
        <v>-8.8817841970012523E-16</v>
      </c>
      <c r="R200">
        <f t="shared" ca="1" si="319"/>
        <v>1</v>
      </c>
      <c r="S200">
        <f t="shared" ca="1" si="267"/>
        <v>4.4408920985006262E-16</v>
      </c>
      <c r="T200">
        <f t="shared" ca="1" si="320"/>
        <v>39.000000000000064</v>
      </c>
      <c r="U200" t="str">
        <f t="shared" ca="1" si="321"/>
        <v/>
      </c>
      <c r="W200" s="3">
        <f t="shared" ca="1" si="322"/>
        <v>-4.4408920985006262E-16</v>
      </c>
      <c r="X200" s="2" t="str">
        <f t="shared" ca="1" si="323"/>
        <v/>
      </c>
      <c r="Y200" s="2" t="str">
        <f t="shared" ca="1" si="324"/>
        <v/>
      </c>
      <c r="Z200" s="2" t="str">
        <f t="shared" ca="1" si="325"/>
        <v/>
      </c>
      <c r="AA200" s="2" t="str">
        <f t="shared" ca="1" si="326"/>
        <v/>
      </c>
      <c r="AB200" s="2" t="str">
        <f t="shared" ca="1" si="327"/>
        <v/>
      </c>
      <c r="AC200" s="2" t="str">
        <f t="shared" ca="1" si="328"/>
        <v/>
      </c>
      <c r="AD200" s="2" t="str">
        <f t="shared" ca="1" si="329"/>
        <v/>
      </c>
      <c r="AE200" s="2" t="str">
        <f t="shared" ca="1" si="330"/>
        <v/>
      </c>
      <c r="AF200" s="2" t="str">
        <f t="shared" ca="1" si="331"/>
        <v/>
      </c>
      <c r="AG200" s="2" t="str">
        <f t="shared" ca="1" si="332"/>
        <v/>
      </c>
      <c r="AH200" s="2" t="str">
        <f t="shared" ca="1" si="333"/>
        <v/>
      </c>
      <c r="AI200" s="2" t="str">
        <f t="shared" ca="1" si="334"/>
        <v/>
      </c>
      <c r="AJ200" s="2" t="str">
        <f t="shared" ca="1" si="335"/>
        <v/>
      </c>
      <c r="AK200" s="2" t="str">
        <f t="shared" ca="1" si="336"/>
        <v/>
      </c>
      <c r="AM200" t="str">
        <f t="shared" ca="1" si="375"/>
        <v/>
      </c>
      <c r="AN200" t="str">
        <f t="shared" ca="1" si="376"/>
        <v/>
      </c>
      <c r="AO200" t="str">
        <f t="shared" ca="1" si="377"/>
        <v/>
      </c>
      <c r="AP200" t="str">
        <f t="shared" ca="1" si="378"/>
        <v/>
      </c>
      <c r="AQ200" t="str">
        <f t="shared" ca="1" si="379"/>
        <v/>
      </c>
      <c r="AR200" t="str">
        <f t="shared" ca="1" si="380"/>
        <v/>
      </c>
      <c r="AS200" t="str">
        <f t="shared" ca="1" si="381"/>
        <v/>
      </c>
      <c r="AT200" t="str">
        <f t="shared" ca="1" si="382"/>
        <v/>
      </c>
      <c r="AU200" t="str">
        <f t="shared" ca="1" si="383"/>
        <v/>
      </c>
      <c r="AV200" t="str">
        <f t="shared" ca="1" si="384"/>
        <v/>
      </c>
      <c r="AW200" t="str">
        <f t="shared" ca="1" si="385"/>
        <v/>
      </c>
      <c r="AX200" t="str">
        <f t="shared" ca="1" si="386"/>
        <v/>
      </c>
      <c r="AY200" t="str">
        <f t="shared" ca="1" si="268"/>
        <v/>
      </c>
      <c r="AZ200" t="str">
        <f t="shared" ca="1" si="269"/>
        <v/>
      </c>
      <c r="BA200" t="str">
        <f t="shared" ca="1" si="270"/>
        <v/>
      </c>
      <c r="BB200" t="str">
        <f t="shared" ca="1" si="271"/>
        <v/>
      </c>
      <c r="BC200" t="str">
        <f t="shared" ca="1" si="272"/>
        <v/>
      </c>
      <c r="BD200" t="str">
        <f t="shared" ca="1" si="273"/>
        <v/>
      </c>
      <c r="BE200" t="str">
        <f t="shared" ca="1" si="274"/>
        <v/>
      </c>
      <c r="BF200" t="str">
        <f t="shared" ca="1" si="275"/>
        <v/>
      </c>
      <c r="BG200" t="str">
        <f t="shared" ca="1" si="276"/>
        <v/>
      </c>
      <c r="BH200" t="str">
        <f t="shared" ca="1" si="277"/>
        <v/>
      </c>
      <c r="BI200" t="str">
        <f t="shared" ca="1" si="278"/>
        <v/>
      </c>
      <c r="BJ200" t="str">
        <f t="shared" ca="1" si="279"/>
        <v/>
      </c>
      <c r="CC200">
        <f t="shared" ca="1" si="337"/>
        <v>1</v>
      </c>
      <c r="CD200">
        <f t="shared" ca="1" si="338"/>
        <v>12</v>
      </c>
      <c r="CE200" t="str">
        <f t="shared" ca="1" si="339"/>
        <v/>
      </c>
      <c r="CF200" t="str">
        <f t="shared" ca="1" si="340"/>
        <v/>
      </c>
      <c r="CG200" t="str">
        <f t="shared" ca="1" si="341"/>
        <v/>
      </c>
      <c r="CH200" t="str">
        <f t="shared" ca="1" si="342"/>
        <v/>
      </c>
      <c r="CI200" t="str">
        <f t="shared" ca="1" si="343"/>
        <v/>
      </c>
      <c r="CJ200" t="str">
        <f t="shared" ca="1" si="344"/>
        <v/>
      </c>
      <c r="CK200" t="str">
        <f t="shared" ca="1" si="345"/>
        <v/>
      </c>
      <c r="CL200" t="str">
        <f t="shared" ca="1" si="346"/>
        <v/>
      </c>
      <c r="CM200" t="str">
        <f t="shared" ca="1" si="347"/>
        <v/>
      </c>
      <c r="CN200" t="str">
        <f t="shared" ca="1" si="348"/>
        <v/>
      </c>
      <c r="CO200" t="str">
        <f t="shared" ca="1" si="349"/>
        <v/>
      </c>
      <c r="CP200" t="str">
        <f t="shared" ca="1" si="350"/>
        <v/>
      </c>
      <c r="CQ200" t="str">
        <f t="shared" ca="1" si="351"/>
        <v/>
      </c>
      <c r="CR200" t="str">
        <f t="shared" ca="1" si="352"/>
        <v/>
      </c>
      <c r="CS200" t="str">
        <f t="shared" ca="1" si="353"/>
        <v/>
      </c>
      <c r="CT200" t="str">
        <f t="shared" ca="1" si="354"/>
        <v/>
      </c>
      <c r="CU200" t="str">
        <f t="shared" ca="1" si="355"/>
        <v/>
      </c>
      <c r="CV200" t="str">
        <f t="shared" ca="1" si="356"/>
        <v/>
      </c>
      <c r="CW200" t="str">
        <f t="shared" ca="1" si="357"/>
        <v/>
      </c>
      <c r="CX200" t="str">
        <f t="shared" ca="1" si="358"/>
        <v/>
      </c>
      <c r="CY200" t="str">
        <f t="shared" ca="1" si="359"/>
        <v/>
      </c>
      <c r="CZ200" t="str">
        <f t="shared" ca="1" si="360"/>
        <v/>
      </c>
      <c r="DA200">
        <f t="shared" ca="1" si="361"/>
        <v>27</v>
      </c>
      <c r="DB200">
        <f t="shared" ca="1" si="362"/>
        <v>28</v>
      </c>
      <c r="DC200">
        <f t="shared" ca="1" si="363"/>
        <v>33</v>
      </c>
      <c r="DD200">
        <f t="shared" ca="1" si="364"/>
        <v>35</v>
      </c>
      <c r="DE200" t="str">
        <f t="shared" ca="1" si="365"/>
        <v/>
      </c>
      <c r="DF200" t="str">
        <f t="shared" ca="1" si="366"/>
        <v/>
      </c>
      <c r="DG200" t="str">
        <f t="shared" ca="1" si="367"/>
        <v/>
      </c>
      <c r="DH200" t="str">
        <f t="shared" ca="1" si="368"/>
        <v/>
      </c>
      <c r="DI200" t="str">
        <f t="shared" ca="1" si="369"/>
        <v/>
      </c>
      <c r="DJ200" t="str">
        <f t="shared" ca="1" si="370"/>
        <v/>
      </c>
      <c r="DK200" t="str">
        <f t="shared" ca="1" si="371"/>
        <v/>
      </c>
      <c r="DL200" t="str">
        <f t="shared" ca="1" si="372"/>
        <v/>
      </c>
      <c r="DM200">
        <v>1</v>
      </c>
      <c r="DN200">
        <f t="shared" ca="1" si="280"/>
        <v>2</v>
      </c>
      <c r="DO200">
        <f t="shared" ca="1" si="281"/>
        <v>2</v>
      </c>
      <c r="DP200">
        <f t="shared" ca="1" si="282"/>
        <v>2</v>
      </c>
      <c r="DQ200">
        <f t="shared" ca="1" si="283"/>
        <v>2</v>
      </c>
      <c r="DR200">
        <f t="shared" ca="1" si="284"/>
        <v>2</v>
      </c>
      <c r="DS200">
        <f t="shared" ca="1" si="285"/>
        <v>2</v>
      </c>
      <c r="DT200">
        <f t="shared" ca="1" si="286"/>
        <v>2</v>
      </c>
      <c r="DU200">
        <f t="shared" ca="1" si="287"/>
        <v>2</v>
      </c>
      <c r="DV200">
        <f t="shared" ca="1" si="288"/>
        <v>2</v>
      </c>
      <c r="DW200">
        <f t="shared" ca="1" si="289"/>
        <v>2</v>
      </c>
      <c r="DX200">
        <f t="shared" ca="1" si="290"/>
        <v>2</v>
      </c>
      <c r="DY200">
        <f t="shared" ca="1" si="291"/>
        <v>3</v>
      </c>
      <c r="DZ200" s="1">
        <v>1</v>
      </c>
      <c r="EA200">
        <f t="shared" ca="1" si="292"/>
        <v>1</v>
      </c>
      <c r="EB200">
        <f t="shared" ca="1" si="293"/>
        <v>1</v>
      </c>
      <c r="EC200">
        <f t="shared" ca="1" si="294"/>
        <v>1</v>
      </c>
      <c r="ED200">
        <f t="shared" ca="1" si="295"/>
        <v>1</v>
      </c>
      <c r="EE200">
        <f t="shared" ca="1" si="296"/>
        <v>1</v>
      </c>
      <c r="EF200">
        <f t="shared" ca="1" si="297"/>
        <v>1</v>
      </c>
      <c r="EG200">
        <f t="shared" ca="1" si="298"/>
        <v>1</v>
      </c>
      <c r="EH200">
        <f t="shared" ca="1" si="299"/>
        <v>1</v>
      </c>
      <c r="EI200">
        <f t="shared" ca="1" si="300"/>
        <v>1</v>
      </c>
      <c r="EJ200">
        <f t="shared" ca="1" si="301"/>
        <v>1</v>
      </c>
      <c r="EK200">
        <f t="shared" ca="1" si="302"/>
        <v>1</v>
      </c>
      <c r="EL200">
        <f t="shared" ca="1" si="303"/>
        <v>1</v>
      </c>
      <c r="EM200" s="1">
        <v>1</v>
      </c>
      <c r="EN200">
        <f t="shared" ca="1" si="304"/>
        <v>1</v>
      </c>
      <c r="EO200">
        <f t="shared" ca="1" si="305"/>
        <v>1</v>
      </c>
      <c r="EP200">
        <f t="shared" ca="1" si="306"/>
        <v>2</v>
      </c>
      <c r="EQ200">
        <f t="shared" ca="1" si="307"/>
        <v>3</v>
      </c>
      <c r="ER200">
        <f t="shared" ca="1" si="308"/>
        <v>3</v>
      </c>
      <c r="ES200">
        <f t="shared" ca="1" si="309"/>
        <v>3</v>
      </c>
      <c r="ET200">
        <f t="shared" ca="1" si="310"/>
        <v>3</v>
      </c>
      <c r="EU200">
        <f t="shared" ca="1" si="311"/>
        <v>3</v>
      </c>
      <c r="EV200">
        <f t="shared" ca="1" si="312"/>
        <v>4</v>
      </c>
      <c r="EW200">
        <f t="shared" ca="1" si="313"/>
        <v>4</v>
      </c>
      <c r="EX200">
        <f t="shared" ca="1" si="314"/>
        <v>5</v>
      </c>
      <c r="EY200">
        <f t="shared" ca="1" si="315"/>
        <v>5</v>
      </c>
      <c r="EZ200">
        <f ca="1">IF($G199="","",IF($F200&gt;$G$4,COUNTIF(OFFSET($G200,-($G$4+$N200-2),0,1,1):$G200,EZ$9),IF($G200=EZ$9,1,EZ199)))</f>
        <v>1</v>
      </c>
      <c r="FA200">
        <f ca="1">IF($G199="","",IF($F200&gt;$G$4,COUNTIF(OFFSET($G200,-($G$4+$N200-2),0,1,1):$G200,FA$9),IF($G200=FA$9,1,FA199)))</f>
        <v>0</v>
      </c>
      <c r="FB200">
        <f ca="1">IF($G199="","",IF($F200&gt;$G$4,COUNTIF(OFFSET($G200,-($G$4+$N200-2),0,1,1):$G200,FB$9),IF($G200=FB$9,1,FB199)))</f>
        <v>0</v>
      </c>
      <c r="FC200">
        <f ca="1">IF($G199="","",IF($F200&gt;$G$4,COUNTIF(OFFSET($G200,-($G$4+$N200-2),0,1,1):$G200,FC$9),IF($G200=FC$9,1,FC199)))</f>
        <v>0</v>
      </c>
      <c r="FD200">
        <f ca="1">IF($G199="","",IF($F200&gt;$G$4,COUNTIF(OFFSET($G200,-($G$4+$N200-2),0,1,1):$G200,FD$9),IF($G200=FD$9,1,FD199)))</f>
        <v>0</v>
      </c>
      <c r="FE200">
        <f ca="1">IF($G199="","",IF($F200&gt;$G$4,COUNTIF(OFFSET($G200,-($G$4+$N200-2),0,1,1):$G200,FE$9),IF($G200=FE$9,1,FE199)))</f>
        <v>0</v>
      </c>
      <c r="FF200">
        <f ca="1">IF($G199="","",IF($F200&gt;$G$4,COUNTIF(OFFSET($G200,-($G$4+$N200-2),0,1,1):$G200,FF$9),IF($G200=FF$9,1,FF199)))</f>
        <v>0</v>
      </c>
      <c r="FG200">
        <f ca="1">IF($G199="","",IF($F200&gt;$G$4,COUNTIF(OFFSET($G200,-($G$4+$N200-2),0,1,1):$G200,FG$9),IF($G200=FG$9,1,FG199)))</f>
        <v>0</v>
      </c>
      <c r="FH200">
        <f ca="1">IF($G199="","",IF($F200&gt;$G$4,COUNTIF(OFFSET($G200,-($G$4+$N200-2),0,1,1):$G200,FH$9),IF($G200=FH$9,1,FH199)))</f>
        <v>0</v>
      </c>
      <c r="FI200">
        <f ca="1">IF($G199="","",IF($F200&gt;$G$4,COUNTIF(OFFSET($G200,-($G$4+$N200-2),0,1,1):$G200,FI$9),IF($G200=FI$9,1,FI199)))</f>
        <v>0</v>
      </c>
      <c r="FJ200">
        <f ca="1">IF($G199="","",IF($F200&gt;$G$4,COUNTIF(OFFSET($G200,-($G$4+$N200-2),0,1,1):$G200,FJ$9),IF($G200=FJ$9,1,FJ199)))</f>
        <v>0</v>
      </c>
      <c r="FK200">
        <f ca="1">IF($G199="","",IF($F200&gt;$G$4,COUNTIF(OFFSET($G200,-($G$4+$N200-2),0,1,1):$G200,FK$9),IF($G200=FK$9,1,FK199)))</f>
        <v>1</v>
      </c>
      <c r="FL200">
        <f ca="1">IF($G199="","",IF($F200&gt;$G$4,COUNTIF(OFFSET($G200,-($G$4+$N200-2),0,1,1):$G200,FL$9),IF($G200=FL$9,1,FL199)))</f>
        <v>0</v>
      </c>
      <c r="FM200">
        <f ca="1">IF($G199="","",IF($F200&gt;$G$4,COUNTIF(OFFSET($G200,-($G$4+$N200-2),0,1,1):$G200,FM$9),IF($G200=FM$9,1,FM199)))</f>
        <v>0</v>
      </c>
      <c r="FN200">
        <f ca="1">IF($G199="","",IF($F200&gt;$G$4,COUNTIF(OFFSET($G200,-($G$4+$N200-2),0,1,1):$G200,FN$9),IF($G200=FN$9,1,FN199)))</f>
        <v>0</v>
      </c>
      <c r="FO200">
        <f ca="1">IF($G199="","",IF($F200&gt;$G$4,COUNTIF(OFFSET($G200,-($G$4+$N200-2),0,1,1):$G200,FO$9),IF($G200=FO$9,1,FO199)))</f>
        <v>0</v>
      </c>
      <c r="FP200">
        <f ca="1">IF($G199="","",IF($F200&gt;$G$4,COUNTIF(OFFSET($G200,-($G$4+$N200-2),0,1,1):$G200,FP$9),IF($G200=FP$9,1,FP199)))</f>
        <v>0</v>
      </c>
      <c r="FQ200">
        <f ca="1">IF($G199="","",IF($F200&gt;$G$4,COUNTIF(OFFSET($G200,-($G$4+$N200-2),0,1,1):$G200,FQ$9),IF($G200=FQ$9,1,FQ199)))</f>
        <v>0</v>
      </c>
      <c r="FR200">
        <f ca="1">IF($G199="","",IF($F200&gt;$G$4,COUNTIF(OFFSET($G200,-($G$4+$N200-2),0,1,1):$G200,FR$9),IF($G200=FR$9,1,FR199)))</f>
        <v>0</v>
      </c>
      <c r="FS200">
        <f ca="1">IF($G199="","",IF($F200&gt;$G$4,COUNTIF(OFFSET($G200,-($G$4+$N200-2),0,1,1):$G200,FS$9),IF($G200=FS$9,1,FS199)))</f>
        <v>0</v>
      </c>
      <c r="FT200">
        <f ca="1">IF($G199="","",IF($F200&gt;$G$4,COUNTIF(OFFSET($G200,-($G$4+$N200-2),0,1,1):$G200,FT$9),IF($G200=FT$9,1,FT199)))</f>
        <v>0</v>
      </c>
      <c r="FU200">
        <f ca="1">IF($G199="","",IF($F200&gt;$G$4,COUNTIF(OFFSET($G200,-($G$4+$N200-2),0,1,1):$G200,FU$9),IF($G200=FU$9,1,FU199)))</f>
        <v>0</v>
      </c>
      <c r="FV200">
        <f ca="1">IF($G199="","",IF($F200&gt;$G$4,COUNTIF(OFFSET($G200,-($G$4+$N200-2),0,1,1):$G200,FV$9),IF($G200=FV$9,1,FV199)))</f>
        <v>0</v>
      </c>
      <c r="FW200">
        <f ca="1">IF($G199="","",IF($F200&gt;$G$4,COUNTIF(OFFSET($G200,-($G$4+$N200-2),0,1,1):$G200,FW$9),IF($G200=FW$9,1,FW199)))</f>
        <v>0</v>
      </c>
      <c r="FX200">
        <f ca="1">IF($G199="","",IF($F200&gt;$G$4,COUNTIF(OFFSET($G200,-($G$4+$N200-2),0,1,1):$G200,FX$9),IF($G200=FX$9,1,FX199)))</f>
        <v>0</v>
      </c>
      <c r="FY200">
        <f ca="1">IF($G199="","",IF($F200&gt;$G$4,COUNTIF(OFFSET($G200,-($G$4+$N200-2),0,1,1):$G200,FY$9),IF($G200=FY$9,1,FY199)))</f>
        <v>0</v>
      </c>
      <c r="FZ200">
        <f ca="1">IF($G199="","",IF($F200&gt;$G$4,COUNTIF(OFFSET($G200,-($G$4+$N200-2),0,1,1):$G200,FZ$9),IF($G200=FZ$9,1,FZ199)))</f>
        <v>2</v>
      </c>
      <c r="GA200">
        <f ca="1">IF($G199="","",IF($F200&gt;$G$4,COUNTIF(OFFSET($G200,-($G$4+$N200-2),0,1,1):$G200,GA$9),IF($G200=GA$9,1,GA199)))</f>
        <v>1</v>
      </c>
      <c r="GB200">
        <f ca="1">IF($G199="","",IF($F200&gt;$G$4,COUNTIF(OFFSET($G200,-($G$4+$N200-2),0,1,1):$G200,GB$9),IF($G200=GB$9,1,GB199)))</f>
        <v>0</v>
      </c>
      <c r="GC200">
        <f ca="1">IF($G199="","",IF($F200&gt;$G$4,COUNTIF(OFFSET($G200,-($G$4+$N200-2),0,1,1):$G200,GC$9),IF($G200=GC$9,1,GC199)))</f>
        <v>0</v>
      </c>
      <c r="GD200">
        <f ca="1">IF($G199="","",IF($F200&gt;$G$4,COUNTIF(OFFSET($G200,-($G$4+$N200-2),0,1,1):$G200,GD$9),IF($G200=GD$9,1,GD199)))</f>
        <v>0</v>
      </c>
      <c r="GE200">
        <f ca="1">IF($G199="","",IF($F200&gt;$G$4,COUNTIF(OFFSET($G200,-($G$4+$N200-2),0,1,1):$G200,GE$9),IF($G200=GE$9,1,GE199)))</f>
        <v>0</v>
      </c>
      <c r="GF200">
        <f ca="1">IF($G199="","",IF($F200&gt;$G$4,COUNTIF(OFFSET($G200,-($G$4+$N200-2),0,1,1):$G200,GF$9),IF($G200=GF$9,1,GF199)))</f>
        <v>1</v>
      </c>
      <c r="GG200">
        <f ca="1">IF($G199="","",IF($F200&gt;$G$4,COUNTIF(OFFSET($G200,-($G$4+$N200-2),0,1,1):$G200,GG$9),IF($G200=GG$9,1,GG199)))</f>
        <v>0</v>
      </c>
      <c r="GH200">
        <f ca="1">IF($G199="","",IF($F200&gt;$G$4,COUNTIF(OFFSET($G200,-($G$4+$N200-2),0,1,1):$G200,GH$9),IF($G200=GH$9,1,GH199)))</f>
        <v>2</v>
      </c>
      <c r="GI200">
        <f ca="1">IF($G199="","",IF($F200&gt;$G$4,COUNTIF(OFFSET($G200,-($G$4+$N200-2),0,1,1):$G200,GI$9),IF($G200=GI$9,1,GI199)))</f>
        <v>0</v>
      </c>
    </row>
    <row r="201" spans="6:191" x14ac:dyDescent="0.25">
      <c r="F201">
        <v>192</v>
      </c>
      <c r="G201" s="1">
        <v>4</v>
      </c>
      <c r="H201" s="3">
        <f t="shared" si="262"/>
        <v>1</v>
      </c>
      <c r="I201">
        <f t="shared" ca="1" si="316"/>
        <v>0</v>
      </c>
      <c r="J201" s="1">
        <f t="shared" ca="1" si="263"/>
        <v>3</v>
      </c>
      <c r="K201" s="2">
        <f t="shared" ca="1" si="264"/>
        <v>0</v>
      </c>
      <c r="L201" s="3">
        <f t="shared" ca="1" si="265"/>
        <v>4</v>
      </c>
      <c r="M201">
        <f t="shared" ca="1" si="266"/>
        <v>2</v>
      </c>
      <c r="N201">
        <f t="shared" ca="1" si="373"/>
        <v>4</v>
      </c>
      <c r="O201">
        <f t="shared" ca="1" si="374"/>
        <v>0</v>
      </c>
      <c r="P201">
        <f t="shared" ca="1" si="317"/>
        <v>0</v>
      </c>
      <c r="Q201">
        <f t="shared" ca="1" si="318"/>
        <v>-1.3322676295501878E-15</v>
      </c>
      <c r="R201">
        <f t="shared" ca="1" si="319"/>
        <v>1</v>
      </c>
      <c r="S201">
        <f t="shared" ca="1" si="267"/>
        <v>4.4408920985006262E-16</v>
      </c>
      <c r="T201">
        <f t="shared" ca="1" si="320"/>
        <v>39.000000000000064</v>
      </c>
      <c r="U201" t="str">
        <f t="shared" ca="1" si="321"/>
        <v/>
      </c>
      <c r="W201" s="3">
        <f t="shared" ca="1" si="322"/>
        <v>-4.4408920985006262E-16</v>
      </c>
      <c r="X201" s="2" t="str">
        <f t="shared" ca="1" si="323"/>
        <v/>
      </c>
      <c r="Y201" s="2" t="str">
        <f t="shared" ca="1" si="324"/>
        <v/>
      </c>
      <c r="Z201" s="2" t="str">
        <f t="shared" ca="1" si="325"/>
        <v/>
      </c>
      <c r="AA201" s="2" t="str">
        <f t="shared" ca="1" si="326"/>
        <v/>
      </c>
      <c r="AB201" s="2" t="str">
        <f t="shared" ca="1" si="327"/>
        <v/>
      </c>
      <c r="AC201" s="2" t="str">
        <f t="shared" ca="1" si="328"/>
        <v/>
      </c>
      <c r="AD201" s="2" t="str">
        <f t="shared" ca="1" si="329"/>
        <v/>
      </c>
      <c r="AE201" s="2" t="str">
        <f t="shared" ca="1" si="330"/>
        <v/>
      </c>
      <c r="AF201" s="2" t="str">
        <f t="shared" ca="1" si="331"/>
        <v/>
      </c>
      <c r="AG201" s="2" t="str">
        <f t="shared" ca="1" si="332"/>
        <v/>
      </c>
      <c r="AH201" s="2" t="str">
        <f t="shared" ca="1" si="333"/>
        <v/>
      </c>
      <c r="AI201" s="2" t="str">
        <f t="shared" ca="1" si="334"/>
        <v/>
      </c>
      <c r="AJ201" s="2" t="str">
        <f t="shared" ca="1" si="335"/>
        <v/>
      </c>
      <c r="AK201" s="2" t="str">
        <f t="shared" ca="1" si="336"/>
        <v/>
      </c>
      <c r="AM201" t="str">
        <f t="shared" ca="1" si="375"/>
        <v/>
      </c>
      <c r="AN201" t="str">
        <f t="shared" ca="1" si="376"/>
        <v/>
      </c>
      <c r="AO201" t="str">
        <f t="shared" ca="1" si="377"/>
        <v/>
      </c>
      <c r="AP201" t="str">
        <f t="shared" ca="1" si="378"/>
        <v/>
      </c>
      <c r="AQ201" t="str">
        <f t="shared" ca="1" si="379"/>
        <v/>
      </c>
      <c r="AR201" t="str">
        <f t="shared" ca="1" si="380"/>
        <v/>
      </c>
      <c r="AS201" t="str">
        <f t="shared" ca="1" si="381"/>
        <v/>
      </c>
      <c r="AT201" t="str">
        <f t="shared" ca="1" si="382"/>
        <v/>
      </c>
      <c r="AU201" t="str">
        <f t="shared" ca="1" si="383"/>
        <v/>
      </c>
      <c r="AV201" t="str">
        <f t="shared" ca="1" si="384"/>
        <v/>
      </c>
      <c r="AW201" t="str">
        <f t="shared" ca="1" si="385"/>
        <v/>
      </c>
      <c r="AX201" t="str">
        <f t="shared" ca="1" si="386"/>
        <v/>
      </c>
      <c r="AY201" t="str">
        <f t="shared" ca="1" si="268"/>
        <v/>
      </c>
      <c r="AZ201" t="str">
        <f t="shared" ca="1" si="269"/>
        <v/>
      </c>
      <c r="BA201" t="str">
        <f t="shared" ca="1" si="270"/>
        <v/>
      </c>
      <c r="BB201" t="str">
        <f t="shared" ca="1" si="271"/>
        <v/>
      </c>
      <c r="BC201" t="str">
        <f t="shared" ca="1" si="272"/>
        <v/>
      </c>
      <c r="BD201" t="str">
        <f t="shared" ca="1" si="273"/>
        <v/>
      </c>
      <c r="BE201" t="str">
        <f t="shared" ca="1" si="274"/>
        <v/>
      </c>
      <c r="BF201" t="str">
        <f t="shared" ca="1" si="275"/>
        <v/>
      </c>
      <c r="BG201" t="str">
        <f t="shared" ca="1" si="276"/>
        <v/>
      </c>
      <c r="BH201" t="str">
        <f t="shared" ca="1" si="277"/>
        <v/>
      </c>
      <c r="BI201" t="str">
        <f t="shared" ca="1" si="278"/>
        <v/>
      </c>
      <c r="BJ201" t="str">
        <f t="shared" ca="1" si="279"/>
        <v/>
      </c>
      <c r="CC201">
        <f t="shared" ca="1" si="337"/>
        <v>1</v>
      </c>
      <c r="CD201">
        <f t="shared" ca="1" si="338"/>
        <v>4</v>
      </c>
      <c r="CE201">
        <f t="shared" ca="1" si="339"/>
        <v>12</v>
      </c>
      <c r="CF201" t="str">
        <f t="shared" ca="1" si="340"/>
        <v/>
      </c>
      <c r="CG201" t="str">
        <f t="shared" ca="1" si="341"/>
        <v/>
      </c>
      <c r="CH201" t="str">
        <f t="shared" ca="1" si="342"/>
        <v/>
      </c>
      <c r="CI201" t="str">
        <f t="shared" ca="1" si="343"/>
        <v/>
      </c>
      <c r="CJ201" t="str">
        <f t="shared" ca="1" si="344"/>
        <v/>
      </c>
      <c r="CK201" t="str">
        <f t="shared" ca="1" si="345"/>
        <v/>
      </c>
      <c r="CL201" t="str">
        <f t="shared" ca="1" si="346"/>
        <v/>
      </c>
      <c r="CM201" t="str">
        <f t="shared" ca="1" si="347"/>
        <v/>
      </c>
      <c r="CN201" t="str">
        <f t="shared" ca="1" si="348"/>
        <v/>
      </c>
      <c r="CO201" t="str">
        <f t="shared" ca="1" si="349"/>
        <v/>
      </c>
      <c r="CP201" t="str">
        <f t="shared" ca="1" si="350"/>
        <v/>
      </c>
      <c r="CQ201" t="str">
        <f t="shared" ca="1" si="351"/>
        <v/>
      </c>
      <c r="CR201" t="str">
        <f t="shared" ca="1" si="352"/>
        <v/>
      </c>
      <c r="CS201" t="str">
        <f t="shared" ca="1" si="353"/>
        <v/>
      </c>
      <c r="CT201" t="str">
        <f t="shared" ca="1" si="354"/>
        <v/>
      </c>
      <c r="CU201" t="str">
        <f t="shared" ca="1" si="355"/>
        <v/>
      </c>
      <c r="CV201" t="str">
        <f t="shared" ca="1" si="356"/>
        <v/>
      </c>
      <c r="CW201" t="str">
        <f t="shared" ca="1" si="357"/>
        <v/>
      </c>
      <c r="CX201" t="str">
        <f t="shared" ca="1" si="358"/>
        <v/>
      </c>
      <c r="CY201" t="str">
        <f t="shared" ca="1" si="359"/>
        <v/>
      </c>
      <c r="CZ201" t="str">
        <f t="shared" ca="1" si="360"/>
        <v/>
      </c>
      <c r="DA201">
        <f t="shared" ca="1" si="361"/>
        <v>27</v>
      </c>
      <c r="DB201">
        <f t="shared" ca="1" si="362"/>
        <v>28</v>
      </c>
      <c r="DC201">
        <f t="shared" ca="1" si="363"/>
        <v>33</v>
      </c>
      <c r="DD201">
        <f t="shared" ca="1" si="364"/>
        <v>35</v>
      </c>
      <c r="DE201" t="str">
        <f t="shared" ca="1" si="365"/>
        <v/>
      </c>
      <c r="DF201" t="str">
        <f t="shared" ca="1" si="366"/>
        <v/>
      </c>
      <c r="DG201" t="str">
        <f t="shared" ca="1" si="367"/>
        <v/>
      </c>
      <c r="DH201" t="str">
        <f t="shared" ca="1" si="368"/>
        <v/>
      </c>
      <c r="DI201" t="str">
        <f t="shared" ca="1" si="369"/>
        <v/>
      </c>
      <c r="DJ201" t="str">
        <f t="shared" ca="1" si="370"/>
        <v/>
      </c>
      <c r="DK201" t="str">
        <f t="shared" ca="1" si="371"/>
        <v/>
      </c>
      <c r="DL201" t="str">
        <f t="shared" ca="1" si="372"/>
        <v/>
      </c>
      <c r="DM201">
        <v>1</v>
      </c>
      <c r="DN201">
        <f t="shared" ca="1" si="280"/>
        <v>2</v>
      </c>
      <c r="DO201">
        <f t="shared" ca="1" si="281"/>
        <v>2</v>
      </c>
      <c r="DP201">
        <f t="shared" ca="1" si="282"/>
        <v>2</v>
      </c>
      <c r="DQ201">
        <f t="shared" ca="1" si="283"/>
        <v>3</v>
      </c>
      <c r="DR201">
        <f t="shared" ca="1" si="284"/>
        <v>3</v>
      </c>
      <c r="DS201">
        <f t="shared" ca="1" si="285"/>
        <v>3</v>
      </c>
      <c r="DT201">
        <f t="shared" ca="1" si="286"/>
        <v>3</v>
      </c>
      <c r="DU201">
        <f t="shared" ca="1" si="287"/>
        <v>3</v>
      </c>
      <c r="DV201">
        <f t="shared" ca="1" si="288"/>
        <v>3</v>
      </c>
      <c r="DW201">
        <f t="shared" ca="1" si="289"/>
        <v>3</v>
      </c>
      <c r="DX201">
        <f t="shared" ca="1" si="290"/>
        <v>3</v>
      </c>
      <c r="DY201">
        <f t="shared" ca="1" si="291"/>
        <v>4</v>
      </c>
      <c r="DZ201" s="1">
        <v>1</v>
      </c>
      <c r="EA201">
        <f t="shared" ca="1" si="292"/>
        <v>1</v>
      </c>
      <c r="EB201">
        <f t="shared" ca="1" si="293"/>
        <v>1</v>
      </c>
      <c r="EC201">
        <f t="shared" ca="1" si="294"/>
        <v>1</v>
      </c>
      <c r="ED201">
        <f t="shared" ca="1" si="295"/>
        <v>1</v>
      </c>
      <c r="EE201">
        <f t="shared" ca="1" si="296"/>
        <v>1</v>
      </c>
      <c r="EF201">
        <f t="shared" ca="1" si="297"/>
        <v>1</v>
      </c>
      <c r="EG201">
        <f t="shared" ca="1" si="298"/>
        <v>1</v>
      </c>
      <c r="EH201">
        <f t="shared" ca="1" si="299"/>
        <v>1</v>
      </c>
      <c r="EI201">
        <f t="shared" ca="1" si="300"/>
        <v>1</v>
      </c>
      <c r="EJ201">
        <f t="shared" ca="1" si="301"/>
        <v>1</v>
      </c>
      <c r="EK201">
        <f t="shared" ca="1" si="302"/>
        <v>1</v>
      </c>
      <c r="EL201">
        <f t="shared" ca="1" si="303"/>
        <v>1</v>
      </c>
      <c r="EM201" s="1">
        <v>1</v>
      </c>
      <c r="EN201">
        <f t="shared" ca="1" si="304"/>
        <v>1</v>
      </c>
      <c r="EO201">
        <f t="shared" ca="1" si="305"/>
        <v>1</v>
      </c>
      <c r="EP201">
        <f t="shared" ca="1" si="306"/>
        <v>2</v>
      </c>
      <c r="EQ201">
        <f t="shared" ca="1" si="307"/>
        <v>3</v>
      </c>
      <c r="ER201">
        <f t="shared" ca="1" si="308"/>
        <v>3</v>
      </c>
      <c r="ES201">
        <f t="shared" ca="1" si="309"/>
        <v>3</v>
      </c>
      <c r="ET201">
        <f t="shared" ca="1" si="310"/>
        <v>3</v>
      </c>
      <c r="EU201">
        <f t="shared" ca="1" si="311"/>
        <v>3</v>
      </c>
      <c r="EV201">
        <f t="shared" ca="1" si="312"/>
        <v>4</v>
      </c>
      <c r="EW201">
        <f t="shared" ca="1" si="313"/>
        <v>4</v>
      </c>
      <c r="EX201">
        <f t="shared" ca="1" si="314"/>
        <v>5</v>
      </c>
      <c r="EY201">
        <f t="shared" ca="1" si="315"/>
        <v>5</v>
      </c>
      <c r="EZ201">
        <f ca="1">IF($G200="","",IF($F201&gt;$G$4,COUNTIF(OFFSET($G201,-($G$4+$N201-2),0,1,1):$G201,EZ$9),IF($G201=EZ$9,1,EZ200)))</f>
        <v>1</v>
      </c>
      <c r="FA201">
        <f ca="1">IF($G200="","",IF($F201&gt;$G$4,COUNTIF(OFFSET($G201,-($G$4+$N201-2),0,1,1):$G201,FA$9),IF($G201=FA$9,1,FA200)))</f>
        <v>0</v>
      </c>
      <c r="FB201">
        <f ca="1">IF($G200="","",IF($F201&gt;$G$4,COUNTIF(OFFSET($G201,-($G$4+$N201-2),0,1,1):$G201,FB$9),IF($G201=FB$9,1,FB200)))</f>
        <v>0</v>
      </c>
      <c r="FC201">
        <f ca="1">IF($G200="","",IF($F201&gt;$G$4,COUNTIF(OFFSET($G201,-($G$4+$N201-2),0,1,1):$G201,FC$9),IF($G201=FC$9,1,FC200)))</f>
        <v>1</v>
      </c>
      <c r="FD201">
        <f ca="1">IF($G200="","",IF($F201&gt;$G$4,COUNTIF(OFFSET($G201,-($G$4+$N201-2),0,1,1):$G201,FD$9),IF($G201=FD$9,1,FD200)))</f>
        <v>0</v>
      </c>
      <c r="FE201">
        <f ca="1">IF($G200="","",IF($F201&gt;$G$4,COUNTIF(OFFSET($G201,-($G$4+$N201-2),0,1,1):$G201,FE$9),IF($G201=FE$9,1,FE200)))</f>
        <v>0</v>
      </c>
      <c r="FF201">
        <f ca="1">IF($G200="","",IF($F201&gt;$G$4,COUNTIF(OFFSET($G201,-($G$4+$N201-2),0,1,1):$G201,FF$9),IF($G201=FF$9,1,FF200)))</f>
        <v>0</v>
      </c>
      <c r="FG201">
        <f ca="1">IF($G200="","",IF($F201&gt;$G$4,COUNTIF(OFFSET($G201,-($G$4+$N201-2),0,1,1):$G201,FG$9),IF($G201=FG$9,1,FG200)))</f>
        <v>0</v>
      </c>
      <c r="FH201">
        <f ca="1">IF($G200="","",IF($F201&gt;$G$4,COUNTIF(OFFSET($G201,-($G$4+$N201-2),0,1,1):$G201,FH$9),IF($G201=FH$9,1,FH200)))</f>
        <v>0</v>
      </c>
      <c r="FI201">
        <f ca="1">IF($G200="","",IF($F201&gt;$G$4,COUNTIF(OFFSET($G201,-($G$4+$N201-2),0,1,1):$G201,FI$9),IF($G201=FI$9,1,FI200)))</f>
        <v>0</v>
      </c>
      <c r="FJ201">
        <f ca="1">IF($G200="","",IF($F201&gt;$G$4,COUNTIF(OFFSET($G201,-($G$4+$N201-2),0,1,1):$G201,FJ$9),IF($G201=FJ$9,1,FJ200)))</f>
        <v>0</v>
      </c>
      <c r="FK201">
        <f ca="1">IF($G200="","",IF($F201&gt;$G$4,COUNTIF(OFFSET($G201,-($G$4+$N201-2),0,1,1):$G201,FK$9),IF($G201=FK$9,1,FK200)))</f>
        <v>1</v>
      </c>
      <c r="FL201">
        <f ca="1">IF($G200="","",IF($F201&gt;$G$4,COUNTIF(OFFSET($G201,-($G$4+$N201-2),0,1,1):$G201,FL$9),IF($G201=FL$9,1,FL200)))</f>
        <v>0</v>
      </c>
      <c r="FM201">
        <f ca="1">IF($G200="","",IF($F201&gt;$G$4,COUNTIF(OFFSET($G201,-($G$4+$N201-2),0,1,1):$G201,FM$9),IF($G201=FM$9,1,FM200)))</f>
        <v>0</v>
      </c>
      <c r="FN201">
        <f ca="1">IF($G200="","",IF($F201&gt;$G$4,COUNTIF(OFFSET($G201,-($G$4+$N201-2),0,1,1):$G201,FN$9),IF($G201=FN$9,1,FN200)))</f>
        <v>0</v>
      </c>
      <c r="FO201">
        <f ca="1">IF($G200="","",IF($F201&gt;$G$4,COUNTIF(OFFSET($G201,-($G$4+$N201-2),0,1,1):$G201,FO$9),IF($G201=FO$9,1,FO200)))</f>
        <v>0</v>
      </c>
      <c r="FP201">
        <f ca="1">IF($G200="","",IF($F201&gt;$G$4,COUNTIF(OFFSET($G201,-($G$4+$N201-2),0,1,1):$G201,FP$9),IF($G201=FP$9,1,FP200)))</f>
        <v>0</v>
      </c>
      <c r="FQ201">
        <f ca="1">IF($G200="","",IF($F201&gt;$G$4,COUNTIF(OFFSET($G201,-($G$4+$N201-2),0,1,1):$G201,FQ$9),IF($G201=FQ$9,1,FQ200)))</f>
        <v>0</v>
      </c>
      <c r="FR201">
        <f ca="1">IF($G200="","",IF($F201&gt;$G$4,COUNTIF(OFFSET($G201,-($G$4+$N201-2),0,1,1):$G201,FR$9),IF($G201=FR$9,1,FR200)))</f>
        <v>0</v>
      </c>
      <c r="FS201">
        <f ca="1">IF($G200="","",IF($F201&gt;$G$4,COUNTIF(OFFSET($G201,-($G$4+$N201-2),0,1,1):$G201,FS$9),IF($G201=FS$9,1,FS200)))</f>
        <v>0</v>
      </c>
      <c r="FT201">
        <f ca="1">IF($G200="","",IF($F201&gt;$G$4,COUNTIF(OFFSET($G201,-($G$4+$N201-2),0,1,1):$G201,FT$9),IF($G201=FT$9,1,FT200)))</f>
        <v>0</v>
      </c>
      <c r="FU201">
        <f ca="1">IF($G200="","",IF($F201&gt;$G$4,COUNTIF(OFFSET($G201,-($G$4+$N201-2),0,1,1):$G201,FU$9),IF($G201=FU$9,1,FU200)))</f>
        <v>0</v>
      </c>
      <c r="FV201">
        <f ca="1">IF($G200="","",IF($F201&gt;$G$4,COUNTIF(OFFSET($G201,-($G$4+$N201-2),0,1,1):$G201,FV$9),IF($G201=FV$9,1,FV200)))</f>
        <v>0</v>
      </c>
      <c r="FW201">
        <f ca="1">IF($G200="","",IF($F201&gt;$G$4,COUNTIF(OFFSET($G201,-($G$4+$N201-2),0,1,1):$G201,FW$9),IF($G201=FW$9,1,FW200)))</f>
        <v>0</v>
      </c>
      <c r="FX201">
        <f ca="1">IF($G200="","",IF($F201&gt;$G$4,COUNTIF(OFFSET($G201,-($G$4+$N201-2),0,1,1):$G201,FX$9),IF($G201=FX$9,1,FX200)))</f>
        <v>0</v>
      </c>
      <c r="FY201">
        <f ca="1">IF($G200="","",IF($F201&gt;$G$4,COUNTIF(OFFSET($G201,-($G$4+$N201-2),0,1,1):$G201,FY$9),IF($G201=FY$9,1,FY200)))</f>
        <v>0</v>
      </c>
      <c r="FZ201">
        <f ca="1">IF($G200="","",IF($F201&gt;$G$4,COUNTIF(OFFSET($G201,-($G$4+$N201-2),0,1,1):$G201,FZ$9),IF($G201=FZ$9,1,FZ200)))</f>
        <v>2</v>
      </c>
      <c r="GA201">
        <f ca="1">IF($G200="","",IF($F201&gt;$G$4,COUNTIF(OFFSET($G201,-($G$4+$N201-2),0,1,1):$G201,GA$9),IF($G201=GA$9,1,GA200)))</f>
        <v>1</v>
      </c>
      <c r="GB201">
        <f ca="1">IF($G200="","",IF($F201&gt;$G$4,COUNTIF(OFFSET($G201,-($G$4+$N201-2),0,1,1):$G201,GB$9),IF($G201=GB$9,1,GB200)))</f>
        <v>0</v>
      </c>
      <c r="GC201">
        <f ca="1">IF($G200="","",IF($F201&gt;$G$4,COUNTIF(OFFSET($G201,-($G$4+$N201-2),0,1,1):$G201,GC$9),IF($G201=GC$9,1,GC200)))</f>
        <v>0</v>
      </c>
      <c r="GD201">
        <f ca="1">IF($G200="","",IF($F201&gt;$G$4,COUNTIF(OFFSET($G201,-($G$4+$N201-2),0,1,1):$G201,GD$9),IF($G201=GD$9,1,GD200)))</f>
        <v>0</v>
      </c>
      <c r="GE201">
        <f ca="1">IF($G200="","",IF($F201&gt;$G$4,COUNTIF(OFFSET($G201,-($G$4+$N201-2),0,1,1):$G201,GE$9),IF($G201=GE$9,1,GE200)))</f>
        <v>0</v>
      </c>
      <c r="GF201">
        <f ca="1">IF($G200="","",IF($F201&gt;$G$4,COUNTIF(OFFSET($G201,-($G$4+$N201-2),0,1,1):$G201,GF$9),IF($G201=GF$9,1,GF200)))</f>
        <v>1</v>
      </c>
      <c r="GG201">
        <f ca="1">IF($G200="","",IF($F201&gt;$G$4,COUNTIF(OFFSET($G201,-($G$4+$N201-2),0,1,1):$G201,GG$9),IF($G201=GG$9,1,GG200)))</f>
        <v>0</v>
      </c>
      <c r="GH201">
        <f ca="1">IF($G200="","",IF($F201&gt;$G$4,COUNTIF(OFFSET($G201,-($G$4+$N201-2),0,1,1):$G201,GH$9),IF($G201=GH$9,1,GH200)))</f>
        <v>2</v>
      </c>
      <c r="GI201">
        <f ca="1">IF($G200="","",IF($F201&gt;$G$4,COUNTIF(OFFSET($G201,-($G$4+$N201-2),0,1,1):$G201,GI$9),IF($G201=GI$9,1,GI200)))</f>
        <v>0</v>
      </c>
    </row>
    <row r="202" spans="6:191" x14ac:dyDescent="0.25">
      <c r="F202">
        <v>193</v>
      </c>
      <c r="G202" s="1">
        <v>3</v>
      </c>
      <c r="H202" s="3">
        <f t="shared" si="262"/>
        <v>1</v>
      </c>
      <c r="I202">
        <f t="shared" ca="1" si="316"/>
        <v>0</v>
      </c>
      <c r="J202" s="1">
        <f t="shared" ca="1" si="263"/>
        <v>4</v>
      </c>
      <c r="K202" s="2">
        <f t="shared" ca="1" si="264"/>
        <v>0</v>
      </c>
      <c r="L202" s="3">
        <f t="shared" ca="1" si="265"/>
        <v>4</v>
      </c>
      <c r="M202">
        <f t="shared" ca="1" si="266"/>
        <v>2</v>
      </c>
      <c r="N202">
        <f t="shared" ca="1" si="373"/>
        <v>5</v>
      </c>
      <c r="O202">
        <f t="shared" ca="1" si="374"/>
        <v>0</v>
      </c>
      <c r="P202">
        <f t="shared" ca="1" si="317"/>
        <v>0</v>
      </c>
      <c r="Q202">
        <f t="shared" ca="1" si="318"/>
        <v>-1.7763568394002505E-15</v>
      </c>
      <c r="R202">
        <f t="shared" ca="1" si="319"/>
        <v>1</v>
      </c>
      <c r="S202">
        <f t="shared" ca="1" si="267"/>
        <v>4.4408920985006262E-16</v>
      </c>
      <c r="T202">
        <f t="shared" ca="1" si="320"/>
        <v>39.000000000000064</v>
      </c>
      <c r="U202" t="str">
        <f t="shared" ca="1" si="321"/>
        <v/>
      </c>
      <c r="W202" s="3">
        <f t="shared" ca="1" si="322"/>
        <v>-4.4408920985006262E-16</v>
      </c>
      <c r="X202" s="2" t="str">
        <f t="shared" ca="1" si="323"/>
        <v/>
      </c>
      <c r="Y202" s="2" t="str">
        <f t="shared" ca="1" si="324"/>
        <v/>
      </c>
      <c r="Z202" s="2" t="str">
        <f t="shared" ca="1" si="325"/>
        <v/>
      </c>
      <c r="AA202" s="2" t="str">
        <f t="shared" ca="1" si="326"/>
        <v/>
      </c>
      <c r="AB202" s="2" t="str">
        <f t="shared" ca="1" si="327"/>
        <v/>
      </c>
      <c r="AC202" s="2" t="str">
        <f t="shared" ca="1" si="328"/>
        <v/>
      </c>
      <c r="AD202" s="2" t="str">
        <f t="shared" ca="1" si="329"/>
        <v/>
      </c>
      <c r="AE202" s="2" t="str">
        <f t="shared" ca="1" si="330"/>
        <v/>
      </c>
      <c r="AF202" s="2" t="str">
        <f t="shared" ca="1" si="331"/>
        <v/>
      </c>
      <c r="AG202" s="2" t="str">
        <f t="shared" ca="1" si="332"/>
        <v/>
      </c>
      <c r="AH202" s="2" t="str">
        <f t="shared" ca="1" si="333"/>
        <v/>
      </c>
      <c r="AI202" s="2" t="str">
        <f t="shared" ca="1" si="334"/>
        <v/>
      </c>
      <c r="AJ202" s="2" t="str">
        <f t="shared" ca="1" si="335"/>
        <v/>
      </c>
      <c r="AK202" s="2" t="str">
        <f t="shared" ca="1" si="336"/>
        <v/>
      </c>
      <c r="AM202" t="str">
        <f t="shared" ca="1" si="375"/>
        <v/>
      </c>
      <c r="AN202" t="str">
        <f t="shared" ca="1" si="376"/>
        <v/>
      </c>
      <c r="AO202" t="str">
        <f t="shared" ca="1" si="377"/>
        <v/>
      </c>
      <c r="AP202" t="str">
        <f t="shared" ca="1" si="378"/>
        <v/>
      </c>
      <c r="AQ202" t="str">
        <f t="shared" ca="1" si="379"/>
        <v/>
      </c>
      <c r="AR202" t="str">
        <f t="shared" ca="1" si="380"/>
        <v/>
      </c>
      <c r="AS202" t="str">
        <f t="shared" ca="1" si="381"/>
        <v/>
      </c>
      <c r="AT202" t="str">
        <f t="shared" ca="1" si="382"/>
        <v/>
      </c>
      <c r="AU202" t="str">
        <f t="shared" ca="1" si="383"/>
        <v/>
      </c>
      <c r="AV202" t="str">
        <f t="shared" ca="1" si="384"/>
        <v/>
      </c>
      <c r="AW202" t="str">
        <f t="shared" ca="1" si="385"/>
        <v/>
      </c>
      <c r="AX202" t="str">
        <f t="shared" ca="1" si="386"/>
        <v/>
      </c>
      <c r="AY202" t="str">
        <f t="shared" ca="1" si="268"/>
        <v/>
      </c>
      <c r="AZ202" t="str">
        <f t="shared" ca="1" si="269"/>
        <v/>
      </c>
      <c r="BA202" t="str">
        <f t="shared" ca="1" si="270"/>
        <v/>
      </c>
      <c r="BB202" t="str">
        <f t="shared" ca="1" si="271"/>
        <v/>
      </c>
      <c r="BC202" t="str">
        <f t="shared" ca="1" si="272"/>
        <v/>
      </c>
      <c r="BD202" t="str">
        <f t="shared" ca="1" si="273"/>
        <v/>
      </c>
      <c r="BE202" t="str">
        <f t="shared" ca="1" si="274"/>
        <v/>
      </c>
      <c r="BF202" t="str">
        <f t="shared" ca="1" si="275"/>
        <v/>
      </c>
      <c r="BG202" t="str">
        <f t="shared" ca="1" si="276"/>
        <v/>
      </c>
      <c r="BH202" t="str">
        <f t="shared" ca="1" si="277"/>
        <v/>
      </c>
      <c r="BI202" t="str">
        <f t="shared" ca="1" si="278"/>
        <v/>
      </c>
      <c r="BJ202" t="str">
        <f t="shared" ca="1" si="279"/>
        <v/>
      </c>
      <c r="CC202">
        <f t="shared" ca="1" si="337"/>
        <v>1</v>
      </c>
      <c r="CD202">
        <f t="shared" ca="1" si="338"/>
        <v>3</v>
      </c>
      <c r="CE202">
        <f t="shared" ca="1" si="339"/>
        <v>4</v>
      </c>
      <c r="CF202">
        <f t="shared" ca="1" si="340"/>
        <v>12</v>
      </c>
      <c r="CG202" t="str">
        <f t="shared" ca="1" si="341"/>
        <v/>
      </c>
      <c r="CH202" t="str">
        <f t="shared" ca="1" si="342"/>
        <v/>
      </c>
      <c r="CI202" t="str">
        <f t="shared" ca="1" si="343"/>
        <v/>
      </c>
      <c r="CJ202" t="str">
        <f t="shared" ca="1" si="344"/>
        <v/>
      </c>
      <c r="CK202" t="str">
        <f t="shared" ca="1" si="345"/>
        <v/>
      </c>
      <c r="CL202" t="str">
        <f t="shared" ca="1" si="346"/>
        <v/>
      </c>
      <c r="CM202" t="str">
        <f t="shared" ca="1" si="347"/>
        <v/>
      </c>
      <c r="CN202" t="str">
        <f t="shared" ca="1" si="348"/>
        <v/>
      </c>
      <c r="CO202" t="str">
        <f t="shared" ca="1" si="349"/>
        <v/>
      </c>
      <c r="CP202" t="str">
        <f t="shared" ca="1" si="350"/>
        <v/>
      </c>
      <c r="CQ202" t="str">
        <f t="shared" ca="1" si="351"/>
        <v/>
      </c>
      <c r="CR202" t="str">
        <f t="shared" ca="1" si="352"/>
        <v/>
      </c>
      <c r="CS202" t="str">
        <f t="shared" ca="1" si="353"/>
        <v/>
      </c>
      <c r="CT202" t="str">
        <f t="shared" ca="1" si="354"/>
        <v/>
      </c>
      <c r="CU202" t="str">
        <f t="shared" ca="1" si="355"/>
        <v/>
      </c>
      <c r="CV202" t="str">
        <f t="shared" ca="1" si="356"/>
        <v/>
      </c>
      <c r="CW202" t="str">
        <f t="shared" ca="1" si="357"/>
        <v/>
      </c>
      <c r="CX202" t="str">
        <f t="shared" ca="1" si="358"/>
        <v/>
      </c>
      <c r="CY202" t="str">
        <f t="shared" ca="1" si="359"/>
        <v/>
      </c>
      <c r="CZ202" t="str">
        <f t="shared" ca="1" si="360"/>
        <v/>
      </c>
      <c r="DA202">
        <f t="shared" ca="1" si="361"/>
        <v>27</v>
      </c>
      <c r="DB202">
        <f t="shared" ca="1" si="362"/>
        <v>28</v>
      </c>
      <c r="DC202">
        <f t="shared" ca="1" si="363"/>
        <v>33</v>
      </c>
      <c r="DD202">
        <f t="shared" ca="1" si="364"/>
        <v>35</v>
      </c>
      <c r="DE202" t="str">
        <f t="shared" ca="1" si="365"/>
        <v/>
      </c>
      <c r="DF202" t="str">
        <f t="shared" ca="1" si="366"/>
        <v/>
      </c>
      <c r="DG202" t="str">
        <f t="shared" ca="1" si="367"/>
        <v/>
      </c>
      <c r="DH202" t="str">
        <f t="shared" ca="1" si="368"/>
        <v/>
      </c>
      <c r="DI202" t="str">
        <f t="shared" ca="1" si="369"/>
        <v/>
      </c>
      <c r="DJ202" t="str">
        <f t="shared" ca="1" si="370"/>
        <v/>
      </c>
      <c r="DK202" t="str">
        <f t="shared" ca="1" si="371"/>
        <v/>
      </c>
      <c r="DL202" t="str">
        <f t="shared" ca="1" si="372"/>
        <v/>
      </c>
      <c r="DM202">
        <v>1</v>
      </c>
      <c r="DN202">
        <f t="shared" ca="1" si="280"/>
        <v>2</v>
      </c>
      <c r="DO202">
        <f t="shared" ca="1" si="281"/>
        <v>2</v>
      </c>
      <c r="DP202">
        <f t="shared" ca="1" si="282"/>
        <v>3</v>
      </c>
      <c r="DQ202">
        <f t="shared" ca="1" si="283"/>
        <v>4</v>
      </c>
      <c r="DR202">
        <f t="shared" ca="1" si="284"/>
        <v>4</v>
      </c>
      <c r="DS202">
        <f t="shared" ca="1" si="285"/>
        <v>4</v>
      </c>
      <c r="DT202">
        <f t="shared" ca="1" si="286"/>
        <v>4</v>
      </c>
      <c r="DU202">
        <f t="shared" ca="1" si="287"/>
        <v>4</v>
      </c>
      <c r="DV202">
        <f t="shared" ca="1" si="288"/>
        <v>4</v>
      </c>
      <c r="DW202">
        <f t="shared" ca="1" si="289"/>
        <v>4</v>
      </c>
      <c r="DX202">
        <f t="shared" ca="1" si="290"/>
        <v>4</v>
      </c>
      <c r="DY202">
        <f t="shared" ca="1" si="291"/>
        <v>5</v>
      </c>
      <c r="DZ202" s="1">
        <v>1</v>
      </c>
      <c r="EA202">
        <f t="shared" ca="1" si="292"/>
        <v>1</v>
      </c>
      <c r="EB202">
        <f t="shared" ca="1" si="293"/>
        <v>1</v>
      </c>
      <c r="EC202">
        <f t="shared" ca="1" si="294"/>
        <v>1</v>
      </c>
      <c r="ED202">
        <f t="shared" ca="1" si="295"/>
        <v>1</v>
      </c>
      <c r="EE202">
        <f t="shared" ca="1" si="296"/>
        <v>1</v>
      </c>
      <c r="EF202">
        <f t="shared" ca="1" si="297"/>
        <v>1</v>
      </c>
      <c r="EG202">
        <f t="shared" ca="1" si="298"/>
        <v>1</v>
      </c>
      <c r="EH202">
        <f t="shared" ca="1" si="299"/>
        <v>1</v>
      </c>
      <c r="EI202">
        <f t="shared" ca="1" si="300"/>
        <v>1</v>
      </c>
      <c r="EJ202">
        <f t="shared" ca="1" si="301"/>
        <v>1</v>
      </c>
      <c r="EK202">
        <f t="shared" ca="1" si="302"/>
        <v>1</v>
      </c>
      <c r="EL202">
        <f t="shared" ca="1" si="303"/>
        <v>1</v>
      </c>
      <c r="EM202" s="1">
        <v>1</v>
      </c>
      <c r="EN202">
        <f t="shared" ca="1" si="304"/>
        <v>1</v>
      </c>
      <c r="EO202">
        <f t="shared" ca="1" si="305"/>
        <v>1</v>
      </c>
      <c r="EP202">
        <f t="shared" ca="1" si="306"/>
        <v>2</v>
      </c>
      <c r="EQ202">
        <f t="shared" ca="1" si="307"/>
        <v>3</v>
      </c>
      <c r="ER202">
        <f t="shared" ca="1" si="308"/>
        <v>3</v>
      </c>
      <c r="ES202">
        <f t="shared" ca="1" si="309"/>
        <v>3</v>
      </c>
      <c r="ET202">
        <f t="shared" ca="1" si="310"/>
        <v>3</v>
      </c>
      <c r="EU202">
        <f t="shared" ca="1" si="311"/>
        <v>3</v>
      </c>
      <c r="EV202">
        <f t="shared" ca="1" si="312"/>
        <v>4</v>
      </c>
      <c r="EW202">
        <f t="shared" ca="1" si="313"/>
        <v>4</v>
      </c>
      <c r="EX202">
        <f t="shared" ca="1" si="314"/>
        <v>5</v>
      </c>
      <c r="EY202">
        <f t="shared" ca="1" si="315"/>
        <v>5</v>
      </c>
      <c r="EZ202">
        <f ca="1">IF($G201="","",IF($F202&gt;$G$4,COUNTIF(OFFSET($G202,-($G$4+$N202-2),0,1,1):$G202,EZ$9),IF($G202=EZ$9,1,EZ201)))</f>
        <v>1</v>
      </c>
      <c r="FA202">
        <f ca="1">IF($G201="","",IF($F202&gt;$G$4,COUNTIF(OFFSET($G202,-($G$4+$N202-2),0,1,1):$G202,FA$9),IF($G202=FA$9,1,FA201)))</f>
        <v>0</v>
      </c>
      <c r="FB202">
        <f ca="1">IF($G201="","",IF($F202&gt;$G$4,COUNTIF(OFFSET($G202,-($G$4+$N202-2),0,1,1):$G202,FB$9),IF($G202=FB$9,1,FB201)))</f>
        <v>1</v>
      </c>
      <c r="FC202">
        <f ca="1">IF($G201="","",IF($F202&gt;$G$4,COUNTIF(OFFSET($G202,-($G$4+$N202-2),0,1,1):$G202,FC$9),IF($G202=FC$9,1,FC201)))</f>
        <v>1</v>
      </c>
      <c r="FD202">
        <f ca="1">IF($G201="","",IF($F202&gt;$G$4,COUNTIF(OFFSET($G202,-($G$4+$N202-2),0,1,1):$G202,FD$9),IF($G202=FD$9,1,FD201)))</f>
        <v>0</v>
      </c>
      <c r="FE202">
        <f ca="1">IF($G201="","",IF($F202&gt;$G$4,COUNTIF(OFFSET($G202,-($G$4+$N202-2),0,1,1):$G202,FE$9),IF($G202=FE$9,1,FE201)))</f>
        <v>0</v>
      </c>
      <c r="FF202">
        <f ca="1">IF($G201="","",IF($F202&gt;$G$4,COUNTIF(OFFSET($G202,-($G$4+$N202-2),0,1,1):$G202,FF$9),IF($G202=FF$9,1,FF201)))</f>
        <v>0</v>
      </c>
      <c r="FG202">
        <f ca="1">IF($G201="","",IF($F202&gt;$G$4,COUNTIF(OFFSET($G202,-($G$4+$N202-2),0,1,1):$G202,FG$9),IF($G202=FG$9,1,FG201)))</f>
        <v>0</v>
      </c>
      <c r="FH202">
        <f ca="1">IF($G201="","",IF($F202&gt;$G$4,COUNTIF(OFFSET($G202,-($G$4+$N202-2),0,1,1):$G202,FH$9),IF($G202=FH$9,1,FH201)))</f>
        <v>0</v>
      </c>
      <c r="FI202">
        <f ca="1">IF($G201="","",IF($F202&gt;$G$4,COUNTIF(OFFSET($G202,-($G$4+$N202-2),0,1,1):$G202,FI$9),IF($G202=FI$9,1,FI201)))</f>
        <v>0</v>
      </c>
      <c r="FJ202">
        <f ca="1">IF($G201="","",IF($F202&gt;$G$4,COUNTIF(OFFSET($G202,-($G$4+$N202-2),0,1,1):$G202,FJ$9),IF($G202=FJ$9,1,FJ201)))</f>
        <v>0</v>
      </c>
      <c r="FK202">
        <f ca="1">IF($G201="","",IF($F202&gt;$G$4,COUNTIF(OFFSET($G202,-($G$4+$N202-2),0,1,1):$G202,FK$9),IF($G202=FK$9,1,FK201)))</f>
        <v>1</v>
      </c>
      <c r="FL202">
        <f ca="1">IF($G201="","",IF($F202&gt;$G$4,COUNTIF(OFFSET($G202,-($G$4+$N202-2),0,1,1):$G202,FL$9),IF($G202=FL$9,1,FL201)))</f>
        <v>0</v>
      </c>
      <c r="FM202">
        <f ca="1">IF($G201="","",IF($F202&gt;$G$4,COUNTIF(OFFSET($G202,-($G$4+$N202-2),0,1,1):$G202,FM$9),IF($G202=FM$9,1,FM201)))</f>
        <v>0</v>
      </c>
      <c r="FN202">
        <f ca="1">IF($G201="","",IF($F202&gt;$G$4,COUNTIF(OFFSET($G202,-($G$4+$N202-2),0,1,1):$G202,FN$9),IF($G202=FN$9,1,FN201)))</f>
        <v>0</v>
      </c>
      <c r="FO202">
        <f ca="1">IF($G201="","",IF($F202&gt;$G$4,COUNTIF(OFFSET($G202,-($G$4+$N202-2),0,1,1):$G202,FO$9),IF($G202=FO$9,1,FO201)))</f>
        <v>0</v>
      </c>
      <c r="FP202">
        <f ca="1">IF($G201="","",IF($F202&gt;$G$4,COUNTIF(OFFSET($G202,-($G$4+$N202-2),0,1,1):$G202,FP$9),IF($G202=FP$9,1,FP201)))</f>
        <v>0</v>
      </c>
      <c r="FQ202">
        <f ca="1">IF($G201="","",IF($F202&gt;$G$4,COUNTIF(OFFSET($G202,-($G$4+$N202-2),0,1,1):$G202,FQ$9),IF($G202=FQ$9,1,FQ201)))</f>
        <v>0</v>
      </c>
      <c r="FR202">
        <f ca="1">IF($G201="","",IF($F202&gt;$G$4,COUNTIF(OFFSET($G202,-($G$4+$N202-2),0,1,1):$G202,FR$9),IF($G202=FR$9,1,FR201)))</f>
        <v>0</v>
      </c>
      <c r="FS202">
        <f ca="1">IF($G201="","",IF($F202&gt;$G$4,COUNTIF(OFFSET($G202,-($G$4+$N202-2),0,1,1):$G202,FS$9),IF($G202=FS$9,1,FS201)))</f>
        <v>0</v>
      </c>
      <c r="FT202">
        <f ca="1">IF($G201="","",IF($F202&gt;$G$4,COUNTIF(OFFSET($G202,-($G$4+$N202-2),0,1,1):$G202,FT$9),IF($G202=FT$9,1,FT201)))</f>
        <v>0</v>
      </c>
      <c r="FU202">
        <f ca="1">IF($G201="","",IF($F202&gt;$G$4,COUNTIF(OFFSET($G202,-($G$4+$N202-2),0,1,1):$G202,FU$9),IF($G202=FU$9,1,FU201)))</f>
        <v>0</v>
      </c>
      <c r="FV202">
        <f ca="1">IF($G201="","",IF($F202&gt;$G$4,COUNTIF(OFFSET($G202,-($G$4+$N202-2),0,1,1):$G202,FV$9),IF($G202=FV$9,1,FV201)))</f>
        <v>0</v>
      </c>
      <c r="FW202">
        <f ca="1">IF($G201="","",IF($F202&gt;$G$4,COUNTIF(OFFSET($G202,-($G$4+$N202-2),0,1,1):$G202,FW$9),IF($G202=FW$9,1,FW201)))</f>
        <v>0</v>
      </c>
      <c r="FX202">
        <f ca="1">IF($G201="","",IF($F202&gt;$G$4,COUNTIF(OFFSET($G202,-($G$4+$N202-2),0,1,1):$G202,FX$9),IF($G202=FX$9,1,FX201)))</f>
        <v>0</v>
      </c>
      <c r="FY202">
        <f ca="1">IF($G201="","",IF($F202&gt;$G$4,COUNTIF(OFFSET($G202,-($G$4+$N202-2),0,1,1):$G202,FY$9),IF($G202=FY$9,1,FY201)))</f>
        <v>0</v>
      </c>
      <c r="FZ202">
        <f ca="1">IF($G201="","",IF($F202&gt;$G$4,COUNTIF(OFFSET($G202,-($G$4+$N202-2),0,1,1):$G202,FZ$9),IF($G202=FZ$9,1,FZ201)))</f>
        <v>2</v>
      </c>
      <c r="GA202">
        <f ca="1">IF($G201="","",IF($F202&gt;$G$4,COUNTIF(OFFSET($G202,-($G$4+$N202-2),0,1,1):$G202,GA$9),IF($G202=GA$9,1,GA201)))</f>
        <v>1</v>
      </c>
      <c r="GB202">
        <f ca="1">IF($G201="","",IF($F202&gt;$G$4,COUNTIF(OFFSET($G202,-($G$4+$N202-2),0,1,1):$G202,GB$9),IF($G202=GB$9,1,GB201)))</f>
        <v>0</v>
      </c>
      <c r="GC202">
        <f ca="1">IF($G201="","",IF($F202&gt;$G$4,COUNTIF(OFFSET($G202,-($G$4+$N202-2),0,1,1):$G202,GC$9),IF($G202=GC$9,1,GC201)))</f>
        <v>0</v>
      </c>
      <c r="GD202">
        <f ca="1">IF($G201="","",IF($F202&gt;$G$4,COUNTIF(OFFSET($G202,-($G$4+$N202-2),0,1,1):$G202,GD$9),IF($G202=GD$9,1,GD201)))</f>
        <v>0</v>
      </c>
      <c r="GE202">
        <f ca="1">IF($G201="","",IF($F202&gt;$G$4,COUNTIF(OFFSET($G202,-($G$4+$N202-2),0,1,1):$G202,GE$9),IF($G202=GE$9,1,GE201)))</f>
        <v>0</v>
      </c>
      <c r="GF202">
        <f ca="1">IF($G201="","",IF($F202&gt;$G$4,COUNTIF(OFFSET($G202,-($G$4+$N202-2),0,1,1):$G202,GF$9),IF($G202=GF$9,1,GF201)))</f>
        <v>1</v>
      </c>
      <c r="GG202">
        <f ca="1">IF($G201="","",IF($F202&gt;$G$4,COUNTIF(OFFSET($G202,-($G$4+$N202-2),0,1,1):$G202,GG$9),IF($G202=GG$9,1,GG201)))</f>
        <v>0</v>
      </c>
      <c r="GH202">
        <f ca="1">IF($G201="","",IF($F202&gt;$G$4,COUNTIF(OFFSET($G202,-($G$4+$N202-2),0,1,1):$G202,GH$9),IF($G202=GH$9,1,GH201)))</f>
        <v>2</v>
      </c>
      <c r="GI202">
        <f ca="1">IF($G201="","",IF($F202&gt;$G$4,COUNTIF(OFFSET($G202,-($G$4+$N202-2),0,1,1):$G202,GI$9),IF($G202=GI$9,1,GI201)))</f>
        <v>0</v>
      </c>
    </row>
    <row r="203" spans="6:191" x14ac:dyDescent="0.25">
      <c r="F203">
        <v>194</v>
      </c>
      <c r="G203" s="1">
        <v>3</v>
      </c>
      <c r="H203" s="3">
        <f t="shared" ref="H203:H266" si="387">IF(G203="","",LOOKUP(G203,B$11:B$47,E$11:E$47))</f>
        <v>1</v>
      </c>
      <c r="I203">
        <f t="shared" ca="1" si="316"/>
        <v>0</v>
      </c>
      <c r="J203" s="1">
        <f t="shared" ref="J203:J266" ca="1" si="388">IF(G203="","",COUNTIF(EZ203:FK203,"&gt;0"))</f>
        <v>4</v>
      </c>
      <c r="K203" s="2">
        <f t="shared" ref="K203:K266" ca="1" si="389">IF(G203="","",COUNTIF(FL203:FW203,"&gt;0"))</f>
        <v>0</v>
      </c>
      <c r="L203" s="3">
        <f t="shared" ref="L203:L266" ca="1" si="390">IF(G203="","",COUNTIF(FX203:GI203,"&gt;0"))</f>
        <v>4</v>
      </c>
      <c r="M203">
        <f t="shared" ref="M203:M266" ca="1" si="391">IF(F202&lt;G$4,0,IF(AND(M202&lt;&gt;0,P202=0),M202,IF(AND(G$6="Least",J202&lt;K202,J202&lt;L202),1,IF(AND(G$6="Least",K202&lt;J202,K202&lt;L202),2,IF(AND(G$6="Least",L202&lt;K202,L202&lt;J202),3,IF(AND(J202&gt;K202,J202&gt;L202,G$6="Most"),1,IF(AND(K202&gt;J202,K202&gt;L202,G$6="Most"),2,IF(AND(G$6="Most",L202&gt;K202,L202&gt;J202),3,0))))))))</f>
        <v>2</v>
      </c>
      <c r="N203">
        <f t="shared" ca="1" si="373"/>
        <v>6</v>
      </c>
      <c r="O203">
        <f t="shared" ca="1" si="374"/>
        <v>0</v>
      </c>
      <c r="P203">
        <f t="shared" ca="1" si="317"/>
        <v>0</v>
      </c>
      <c r="Q203">
        <f t="shared" ca="1" si="318"/>
        <v>-2.2204460492503131E-15</v>
      </c>
      <c r="R203">
        <f t="shared" ca="1" si="319"/>
        <v>1</v>
      </c>
      <c r="S203">
        <f t="shared" ref="S203:S266" ca="1" si="392">IF(G203="","",IF(R203=0,0,IF(P203&gt;0,36-W203,-W203)))</f>
        <v>4.4408920985006262E-16</v>
      </c>
      <c r="T203">
        <f t="shared" ca="1" si="320"/>
        <v>39.000000000000064</v>
      </c>
      <c r="U203" t="str">
        <f t="shared" ca="1" si="321"/>
        <v/>
      </c>
      <c r="W203" s="3">
        <f t="shared" ca="1" si="322"/>
        <v>-4.4408920985006262E-16</v>
      </c>
      <c r="X203" s="2" t="str">
        <f t="shared" ca="1" si="323"/>
        <v/>
      </c>
      <c r="Y203" s="2" t="str">
        <f t="shared" ca="1" si="324"/>
        <v/>
      </c>
      <c r="Z203" s="2" t="str">
        <f t="shared" ca="1" si="325"/>
        <v/>
      </c>
      <c r="AA203" s="2" t="str">
        <f t="shared" ca="1" si="326"/>
        <v/>
      </c>
      <c r="AB203" s="2" t="str">
        <f t="shared" ca="1" si="327"/>
        <v/>
      </c>
      <c r="AC203" s="2" t="str">
        <f t="shared" ca="1" si="328"/>
        <v/>
      </c>
      <c r="AD203" s="2" t="str">
        <f t="shared" ca="1" si="329"/>
        <v/>
      </c>
      <c r="AE203" s="2" t="str">
        <f t="shared" ca="1" si="330"/>
        <v/>
      </c>
      <c r="AF203" s="2" t="str">
        <f t="shared" ca="1" si="331"/>
        <v/>
      </c>
      <c r="AG203" s="2" t="str">
        <f t="shared" ca="1" si="332"/>
        <v/>
      </c>
      <c r="AH203" s="2" t="str">
        <f t="shared" ca="1" si="333"/>
        <v/>
      </c>
      <c r="AI203" s="2" t="str">
        <f t="shared" ca="1" si="334"/>
        <v/>
      </c>
      <c r="AJ203" s="2" t="str">
        <f t="shared" ca="1" si="335"/>
        <v/>
      </c>
      <c r="AK203" s="2" t="str">
        <f t="shared" ca="1" si="336"/>
        <v/>
      </c>
      <c r="AM203" t="str">
        <f t="shared" ca="1" si="375"/>
        <v/>
      </c>
      <c r="AN203" t="str">
        <f t="shared" ca="1" si="376"/>
        <v/>
      </c>
      <c r="AO203" t="str">
        <f t="shared" ca="1" si="377"/>
        <v/>
      </c>
      <c r="AP203" t="str">
        <f t="shared" ca="1" si="378"/>
        <v/>
      </c>
      <c r="AQ203" t="str">
        <f t="shared" ca="1" si="379"/>
        <v/>
      </c>
      <c r="AR203" t="str">
        <f t="shared" ca="1" si="380"/>
        <v/>
      </c>
      <c r="AS203" t="str">
        <f t="shared" ca="1" si="381"/>
        <v/>
      </c>
      <c r="AT203" t="str">
        <f t="shared" ca="1" si="382"/>
        <v/>
      </c>
      <c r="AU203" t="str">
        <f t="shared" ca="1" si="383"/>
        <v/>
      </c>
      <c r="AV203" t="str">
        <f t="shared" ca="1" si="384"/>
        <v/>
      </c>
      <c r="AW203" t="str">
        <f t="shared" ca="1" si="385"/>
        <v/>
      </c>
      <c r="AX203" t="str">
        <f t="shared" ca="1" si="386"/>
        <v/>
      </c>
      <c r="AY203" t="str">
        <f t="shared" ref="AY203:AY266" ca="1" si="393">IF(AM203="","",IF(AM203=36,0,IF(AM203+1=AN203,AM203-1,AM203+1)))</f>
        <v/>
      </c>
      <c r="AZ203" t="str">
        <f t="shared" ref="AZ203:AZ266" ca="1" si="394">IF(AN203="","",IF(AN203=36,0,IF(AN203+1=AO203,AN203-1,AN203+1)))</f>
        <v/>
      </c>
      <c r="BA203" t="str">
        <f t="shared" ref="BA203:BA266" ca="1" si="395">IF(AO203="","",IF(AO203=36,0,IF(AO203+1=AP203,AO203-1,AO203+1)))</f>
        <v/>
      </c>
      <c r="BB203" t="str">
        <f t="shared" ref="BB203:BB266" ca="1" si="396">IF(AP203="","",IF(AP203=36,0,IF(AP203+1=AQ203,AP203-1,AP203+1)))</f>
        <v/>
      </c>
      <c r="BC203" t="str">
        <f t="shared" ref="BC203:BC266" ca="1" si="397">IF(AQ203="","",IF(AQ203=36,0,IF(AQ203+1=AR203,AQ203-1,AQ203+1)))</f>
        <v/>
      </c>
      <c r="BD203" t="str">
        <f t="shared" ref="BD203:BD266" ca="1" si="398">IF(AR203="","",IF(AR203=36,0,IF(AR203+1=AS203,AR203-1,AR203+1)))</f>
        <v/>
      </c>
      <c r="BE203" t="str">
        <f t="shared" ref="BE203:BE266" ca="1" si="399">IF(AS203="","",IF(AS203=36,0,IF(AS203+1=AT203,AS203-1,AS203+1)))</f>
        <v/>
      </c>
      <c r="BF203" t="str">
        <f t="shared" ref="BF203:BF266" ca="1" si="400">IF(AT203="","",IF(AT203=36,0,IF(AT203+1=AU203,AT203-1,AT203+1)))</f>
        <v/>
      </c>
      <c r="BG203" t="str">
        <f t="shared" ref="BG203:BG266" ca="1" si="401">IF(AU203="","",IF(AU203=36,0,IF(AU203+1=AV203,AU203-1,AU203+1)))</f>
        <v/>
      </c>
      <c r="BH203" t="str">
        <f t="shared" ref="BH203:BH266" ca="1" si="402">IF(AV203="","",IF(AV203=36,0,IF(AV203+1=AW203,AV203-1,AV203+1)))</f>
        <v/>
      </c>
      <c r="BI203" t="str">
        <f t="shared" ref="BI203:BI266" ca="1" si="403">IF(AW203="","",IF(AW203=36,0,IF(AW203+1=AX203,AW203-1,AW203+1)))</f>
        <v/>
      </c>
      <c r="BJ203" t="str">
        <f t="shared" ref="BJ203:BJ266" ca="1" si="404">IF(AX203="","",IF(AX203=36,0,IF(AX203+1=AY203,AX203-1,AX203+1)))</f>
        <v/>
      </c>
      <c r="CC203">
        <f t="shared" ca="1" si="337"/>
        <v>1</v>
      </c>
      <c r="CD203">
        <f t="shared" ca="1" si="338"/>
        <v>3</v>
      </c>
      <c r="CE203">
        <f t="shared" ca="1" si="339"/>
        <v>4</v>
      </c>
      <c r="CF203">
        <f t="shared" ca="1" si="340"/>
        <v>12</v>
      </c>
      <c r="CG203" t="str">
        <f t="shared" ca="1" si="341"/>
        <v/>
      </c>
      <c r="CH203" t="str">
        <f t="shared" ca="1" si="342"/>
        <v/>
      </c>
      <c r="CI203" t="str">
        <f t="shared" ca="1" si="343"/>
        <v/>
      </c>
      <c r="CJ203" t="str">
        <f t="shared" ca="1" si="344"/>
        <v/>
      </c>
      <c r="CK203" t="str">
        <f t="shared" ca="1" si="345"/>
        <v/>
      </c>
      <c r="CL203" t="str">
        <f t="shared" ca="1" si="346"/>
        <v/>
      </c>
      <c r="CM203" t="str">
        <f t="shared" ca="1" si="347"/>
        <v/>
      </c>
      <c r="CN203" t="str">
        <f t="shared" ca="1" si="348"/>
        <v/>
      </c>
      <c r="CO203" t="str">
        <f t="shared" ca="1" si="349"/>
        <v/>
      </c>
      <c r="CP203" t="str">
        <f t="shared" ca="1" si="350"/>
        <v/>
      </c>
      <c r="CQ203" t="str">
        <f t="shared" ca="1" si="351"/>
        <v/>
      </c>
      <c r="CR203" t="str">
        <f t="shared" ca="1" si="352"/>
        <v/>
      </c>
      <c r="CS203" t="str">
        <f t="shared" ca="1" si="353"/>
        <v/>
      </c>
      <c r="CT203" t="str">
        <f t="shared" ca="1" si="354"/>
        <v/>
      </c>
      <c r="CU203" t="str">
        <f t="shared" ca="1" si="355"/>
        <v/>
      </c>
      <c r="CV203" t="str">
        <f t="shared" ca="1" si="356"/>
        <v/>
      </c>
      <c r="CW203" t="str">
        <f t="shared" ca="1" si="357"/>
        <v/>
      </c>
      <c r="CX203" t="str">
        <f t="shared" ca="1" si="358"/>
        <v/>
      </c>
      <c r="CY203" t="str">
        <f t="shared" ca="1" si="359"/>
        <v/>
      </c>
      <c r="CZ203" t="str">
        <f t="shared" ca="1" si="360"/>
        <v/>
      </c>
      <c r="DA203">
        <f t="shared" ca="1" si="361"/>
        <v>27</v>
      </c>
      <c r="DB203">
        <f t="shared" ca="1" si="362"/>
        <v>28</v>
      </c>
      <c r="DC203">
        <f t="shared" ca="1" si="363"/>
        <v>33</v>
      </c>
      <c r="DD203">
        <f t="shared" ca="1" si="364"/>
        <v>35</v>
      </c>
      <c r="DE203" t="str">
        <f t="shared" ca="1" si="365"/>
        <v/>
      </c>
      <c r="DF203" t="str">
        <f t="shared" ca="1" si="366"/>
        <v/>
      </c>
      <c r="DG203" t="str">
        <f t="shared" ca="1" si="367"/>
        <v/>
      </c>
      <c r="DH203" t="str">
        <f t="shared" ca="1" si="368"/>
        <v/>
      </c>
      <c r="DI203" t="str">
        <f t="shared" ca="1" si="369"/>
        <v/>
      </c>
      <c r="DJ203" t="str">
        <f t="shared" ca="1" si="370"/>
        <v/>
      </c>
      <c r="DK203" t="str">
        <f t="shared" ca="1" si="371"/>
        <v/>
      </c>
      <c r="DL203" t="str">
        <f t="shared" ca="1" si="372"/>
        <v/>
      </c>
      <c r="DM203">
        <v>1</v>
      </c>
      <c r="DN203">
        <f t="shared" ref="DN203:DN266" ca="1" si="405">IF(EZ203&gt;0,1+DM203,DM203)</f>
        <v>2</v>
      </c>
      <c r="DO203">
        <f t="shared" ref="DO203:DO266" ca="1" si="406">IF(FA203&gt;0,1+DN203,DN203)</f>
        <v>2</v>
      </c>
      <c r="DP203">
        <f t="shared" ref="DP203:DP266" ca="1" si="407">IF(FB203&gt;0,1+DO203,DO203)</f>
        <v>3</v>
      </c>
      <c r="DQ203">
        <f t="shared" ref="DQ203:DQ266" ca="1" si="408">IF(FC203&gt;0,1+DP203,DP203)</f>
        <v>4</v>
      </c>
      <c r="DR203">
        <f t="shared" ref="DR203:DR266" ca="1" si="409">IF(FD203&gt;0,1+DQ203,DQ203)</f>
        <v>4</v>
      </c>
      <c r="DS203">
        <f t="shared" ref="DS203:DS266" ca="1" si="410">IF(FE203&gt;0,1+DR203,DR203)</f>
        <v>4</v>
      </c>
      <c r="DT203">
        <f t="shared" ref="DT203:DT266" ca="1" si="411">IF(FF203&gt;0,1+DS203,DS203)</f>
        <v>4</v>
      </c>
      <c r="DU203">
        <f t="shared" ref="DU203:DU266" ca="1" si="412">IF(FG203&gt;0,1+DT203,DT203)</f>
        <v>4</v>
      </c>
      <c r="DV203">
        <f t="shared" ref="DV203:DV266" ca="1" si="413">IF(FH203&gt;0,1+DU203,DU203)</f>
        <v>4</v>
      </c>
      <c r="DW203">
        <f t="shared" ref="DW203:DW266" ca="1" si="414">IF(FI203&gt;0,1+DV203,DV203)</f>
        <v>4</v>
      </c>
      <c r="DX203">
        <f t="shared" ref="DX203:DX266" ca="1" si="415">IF(FJ203&gt;0,1+DW203,DW203)</f>
        <v>4</v>
      </c>
      <c r="DY203">
        <f t="shared" ref="DY203:DY266" ca="1" si="416">IF(FK203&gt;0,1+DX203,DX203)</f>
        <v>5</v>
      </c>
      <c r="DZ203" s="1">
        <v>1</v>
      </c>
      <c r="EA203">
        <f t="shared" ref="EA203:EA266" ca="1" si="417">IF(FL203&gt;0,1+DZ203,DZ203)</f>
        <v>1</v>
      </c>
      <c r="EB203">
        <f t="shared" ref="EB203:EB266" ca="1" si="418">IF(FM203&gt;0,1+EA203,EA203)</f>
        <v>1</v>
      </c>
      <c r="EC203">
        <f t="shared" ref="EC203:EC266" ca="1" si="419">IF(FN203&gt;0,1+EB203,EB203)</f>
        <v>1</v>
      </c>
      <c r="ED203">
        <f t="shared" ref="ED203:ED266" ca="1" si="420">IF(FO203&gt;0,1+EC203,EC203)</f>
        <v>1</v>
      </c>
      <c r="EE203">
        <f t="shared" ref="EE203:EE266" ca="1" si="421">IF(FP203&gt;0,1+ED203,ED203)</f>
        <v>1</v>
      </c>
      <c r="EF203">
        <f t="shared" ref="EF203:EF266" ca="1" si="422">IF(FQ203&gt;0,1+EE203,EE203)</f>
        <v>1</v>
      </c>
      <c r="EG203">
        <f t="shared" ref="EG203:EG266" ca="1" si="423">IF(FR203&gt;0,1+EF203,EF203)</f>
        <v>1</v>
      </c>
      <c r="EH203">
        <f t="shared" ref="EH203:EH266" ca="1" si="424">IF(FS203&gt;0,1+EG203,EG203)</f>
        <v>1</v>
      </c>
      <c r="EI203">
        <f t="shared" ref="EI203:EI266" ca="1" si="425">IF(FT203&gt;0,1+EH203,EH203)</f>
        <v>1</v>
      </c>
      <c r="EJ203">
        <f t="shared" ref="EJ203:EJ266" ca="1" si="426">IF(FU203&gt;0,1+EI203,EI203)</f>
        <v>1</v>
      </c>
      <c r="EK203">
        <f t="shared" ref="EK203:EK266" ca="1" si="427">IF(FV203&gt;0,1+EJ203,EJ203)</f>
        <v>1</v>
      </c>
      <c r="EL203">
        <f t="shared" ref="EL203:EL266" ca="1" si="428">IF(FW203&gt;0,1+EK203,EK203)</f>
        <v>1</v>
      </c>
      <c r="EM203" s="1">
        <v>1</v>
      </c>
      <c r="EN203">
        <f t="shared" ref="EN203:EN266" ca="1" si="429">IF(FX203&gt;0,1+EM203,EM203)</f>
        <v>1</v>
      </c>
      <c r="EO203">
        <f t="shared" ref="EO203:EO266" ca="1" si="430">IF(FY203&gt;0,1+EN203,EN203)</f>
        <v>1</v>
      </c>
      <c r="EP203">
        <f t="shared" ref="EP203:EP266" ca="1" si="431">IF(FZ203&gt;0,1+EO203,EO203)</f>
        <v>2</v>
      </c>
      <c r="EQ203">
        <f t="shared" ref="EQ203:EQ266" ca="1" si="432">IF(GA203&gt;0,1+EP203,EP203)</f>
        <v>3</v>
      </c>
      <c r="ER203">
        <f t="shared" ref="ER203:ER266" ca="1" si="433">IF(GB203&gt;0,1+EQ203,EQ203)</f>
        <v>3</v>
      </c>
      <c r="ES203">
        <f t="shared" ref="ES203:ES266" ca="1" si="434">IF(GC203&gt;0,1+ER203,ER203)</f>
        <v>3</v>
      </c>
      <c r="ET203">
        <f t="shared" ref="ET203:ET266" ca="1" si="435">IF(GD203&gt;0,1+ES203,ES203)</f>
        <v>3</v>
      </c>
      <c r="EU203">
        <f t="shared" ref="EU203:EU266" ca="1" si="436">IF(GE203&gt;0,1+ET203,ET203)</f>
        <v>3</v>
      </c>
      <c r="EV203">
        <f t="shared" ref="EV203:EV266" ca="1" si="437">IF(GF203&gt;0,1+EU203,EU203)</f>
        <v>4</v>
      </c>
      <c r="EW203">
        <f t="shared" ref="EW203:EW266" ca="1" si="438">IF(GG203&gt;0,1+EV203,EV203)</f>
        <v>4</v>
      </c>
      <c r="EX203">
        <f t="shared" ref="EX203:EX266" ca="1" si="439">IF(GH203&gt;0,1+EW203,EW203)</f>
        <v>5</v>
      </c>
      <c r="EY203">
        <f t="shared" ref="EY203:EY266" ca="1" si="440">IF(GI203&gt;0,1+EX203,EX203)</f>
        <v>5</v>
      </c>
      <c r="EZ203">
        <f ca="1">IF($G202="","",IF($F203&gt;$G$4,COUNTIF(OFFSET($G203,-($G$4+$N203-2),0,1,1):$G203,EZ$9),IF($G203=EZ$9,1,EZ202)))</f>
        <v>1</v>
      </c>
      <c r="FA203">
        <f ca="1">IF($G202="","",IF($F203&gt;$G$4,COUNTIF(OFFSET($G203,-($G$4+$N203-2),0,1,1):$G203,FA$9),IF($G203=FA$9,1,FA202)))</f>
        <v>0</v>
      </c>
      <c r="FB203">
        <f ca="1">IF($G202="","",IF($F203&gt;$G$4,COUNTIF(OFFSET($G203,-($G$4+$N203-2),0,1,1):$G203,FB$9),IF($G203=FB$9,1,FB202)))</f>
        <v>2</v>
      </c>
      <c r="FC203">
        <f ca="1">IF($G202="","",IF($F203&gt;$G$4,COUNTIF(OFFSET($G203,-($G$4+$N203-2),0,1,1):$G203,FC$9),IF($G203=FC$9,1,FC202)))</f>
        <v>1</v>
      </c>
      <c r="FD203">
        <f ca="1">IF($G202="","",IF($F203&gt;$G$4,COUNTIF(OFFSET($G203,-($G$4+$N203-2),0,1,1):$G203,FD$9),IF($G203=FD$9,1,FD202)))</f>
        <v>0</v>
      </c>
      <c r="FE203">
        <f ca="1">IF($G202="","",IF($F203&gt;$G$4,COUNTIF(OFFSET($G203,-($G$4+$N203-2),0,1,1):$G203,FE$9),IF($G203=FE$9,1,FE202)))</f>
        <v>0</v>
      </c>
      <c r="FF203">
        <f ca="1">IF($G202="","",IF($F203&gt;$G$4,COUNTIF(OFFSET($G203,-($G$4+$N203-2),0,1,1):$G203,FF$9),IF($G203=FF$9,1,FF202)))</f>
        <v>0</v>
      </c>
      <c r="FG203">
        <f ca="1">IF($G202="","",IF($F203&gt;$G$4,COUNTIF(OFFSET($G203,-($G$4+$N203-2),0,1,1):$G203,FG$9),IF($G203=FG$9,1,FG202)))</f>
        <v>0</v>
      </c>
      <c r="FH203">
        <f ca="1">IF($G202="","",IF($F203&gt;$G$4,COUNTIF(OFFSET($G203,-($G$4+$N203-2),0,1,1):$G203,FH$9),IF($G203=FH$9,1,FH202)))</f>
        <v>0</v>
      </c>
      <c r="FI203">
        <f ca="1">IF($G202="","",IF($F203&gt;$G$4,COUNTIF(OFFSET($G203,-($G$4+$N203-2),0,1,1):$G203,FI$9),IF($G203=FI$9,1,FI202)))</f>
        <v>0</v>
      </c>
      <c r="FJ203">
        <f ca="1">IF($G202="","",IF($F203&gt;$G$4,COUNTIF(OFFSET($G203,-($G$4+$N203-2),0,1,1):$G203,FJ$9),IF($G203=FJ$9,1,FJ202)))</f>
        <v>0</v>
      </c>
      <c r="FK203">
        <f ca="1">IF($G202="","",IF($F203&gt;$G$4,COUNTIF(OFFSET($G203,-($G$4+$N203-2),0,1,1):$G203,FK$9),IF($G203=FK$9,1,FK202)))</f>
        <v>1</v>
      </c>
      <c r="FL203">
        <f ca="1">IF($G202="","",IF($F203&gt;$G$4,COUNTIF(OFFSET($G203,-($G$4+$N203-2),0,1,1):$G203,FL$9),IF($G203=FL$9,1,FL202)))</f>
        <v>0</v>
      </c>
      <c r="FM203">
        <f ca="1">IF($G202="","",IF($F203&gt;$G$4,COUNTIF(OFFSET($G203,-($G$4+$N203-2),0,1,1):$G203,FM$9),IF($G203=FM$9,1,FM202)))</f>
        <v>0</v>
      </c>
      <c r="FN203">
        <f ca="1">IF($G202="","",IF($F203&gt;$G$4,COUNTIF(OFFSET($G203,-($G$4+$N203-2),0,1,1):$G203,FN$9),IF($G203=FN$9,1,FN202)))</f>
        <v>0</v>
      </c>
      <c r="FO203">
        <f ca="1">IF($G202="","",IF($F203&gt;$G$4,COUNTIF(OFFSET($G203,-($G$4+$N203-2),0,1,1):$G203,FO$9),IF($G203=FO$9,1,FO202)))</f>
        <v>0</v>
      </c>
      <c r="FP203">
        <f ca="1">IF($G202="","",IF($F203&gt;$G$4,COUNTIF(OFFSET($G203,-($G$4+$N203-2),0,1,1):$G203,FP$9),IF($G203=FP$9,1,FP202)))</f>
        <v>0</v>
      </c>
      <c r="FQ203">
        <f ca="1">IF($G202="","",IF($F203&gt;$G$4,COUNTIF(OFFSET($G203,-($G$4+$N203-2),0,1,1):$G203,FQ$9),IF($G203=FQ$9,1,FQ202)))</f>
        <v>0</v>
      </c>
      <c r="FR203">
        <f ca="1">IF($G202="","",IF($F203&gt;$G$4,COUNTIF(OFFSET($G203,-($G$4+$N203-2),0,1,1):$G203,FR$9),IF($G203=FR$9,1,FR202)))</f>
        <v>0</v>
      </c>
      <c r="FS203">
        <f ca="1">IF($G202="","",IF($F203&gt;$G$4,COUNTIF(OFFSET($G203,-($G$4+$N203-2),0,1,1):$G203,FS$9),IF($G203=FS$9,1,FS202)))</f>
        <v>0</v>
      </c>
      <c r="FT203">
        <f ca="1">IF($G202="","",IF($F203&gt;$G$4,COUNTIF(OFFSET($G203,-($G$4+$N203-2),0,1,1):$G203,FT$9),IF($G203=FT$9,1,FT202)))</f>
        <v>0</v>
      </c>
      <c r="FU203">
        <f ca="1">IF($G202="","",IF($F203&gt;$G$4,COUNTIF(OFFSET($G203,-($G$4+$N203-2),0,1,1):$G203,FU$9),IF($G203=FU$9,1,FU202)))</f>
        <v>0</v>
      </c>
      <c r="FV203">
        <f ca="1">IF($G202="","",IF($F203&gt;$G$4,COUNTIF(OFFSET($G203,-($G$4+$N203-2),0,1,1):$G203,FV$9),IF($G203=FV$9,1,FV202)))</f>
        <v>0</v>
      </c>
      <c r="FW203">
        <f ca="1">IF($G202="","",IF($F203&gt;$G$4,COUNTIF(OFFSET($G203,-($G$4+$N203-2),0,1,1):$G203,FW$9),IF($G203=FW$9,1,FW202)))</f>
        <v>0</v>
      </c>
      <c r="FX203">
        <f ca="1">IF($G202="","",IF($F203&gt;$G$4,COUNTIF(OFFSET($G203,-($G$4+$N203-2),0,1,1):$G203,FX$9),IF($G203=FX$9,1,FX202)))</f>
        <v>0</v>
      </c>
      <c r="FY203">
        <f ca="1">IF($G202="","",IF($F203&gt;$G$4,COUNTIF(OFFSET($G203,-($G$4+$N203-2),0,1,1):$G203,FY$9),IF($G203=FY$9,1,FY202)))</f>
        <v>0</v>
      </c>
      <c r="FZ203">
        <f ca="1">IF($G202="","",IF($F203&gt;$G$4,COUNTIF(OFFSET($G203,-($G$4+$N203-2),0,1,1):$G203,FZ$9),IF($G203=FZ$9,1,FZ202)))</f>
        <v>2</v>
      </c>
      <c r="GA203">
        <f ca="1">IF($G202="","",IF($F203&gt;$G$4,COUNTIF(OFFSET($G203,-($G$4+$N203-2),0,1,1):$G203,GA$9),IF($G203=GA$9,1,GA202)))</f>
        <v>1</v>
      </c>
      <c r="GB203">
        <f ca="1">IF($G202="","",IF($F203&gt;$G$4,COUNTIF(OFFSET($G203,-($G$4+$N203-2),0,1,1):$G203,GB$9),IF($G203=GB$9,1,GB202)))</f>
        <v>0</v>
      </c>
      <c r="GC203">
        <f ca="1">IF($G202="","",IF($F203&gt;$G$4,COUNTIF(OFFSET($G203,-($G$4+$N203-2),0,1,1):$G203,GC$9),IF($G203=GC$9,1,GC202)))</f>
        <v>0</v>
      </c>
      <c r="GD203">
        <f ca="1">IF($G202="","",IF($F203&gt;$G$4,COUNTIF(OFFSET($G203,-($G$4+$N203-2),0,1,1):$G203,GD$9),IF($G203=GD$9,1,GD202)))</f>
        <v>0</v>
      </c>
      <c r="GE203">
        <f ca="1">IF($G202="","",IF($F203&gt;$G$4,COUNTIF(OFFSET($G203,-($G$4+$N203-2),0,1,1):$G203,GE$9),IF($G203=GE$9,1,GE202)))</f>
        <v>0</v>
      </c>
      <c r="GF203">
        <f ca="1">IF($G202="","",IF($F203&gt;$G$4,COUNTIF(OFFSET($G203,-($G$4+$N203-2),0,1,1):$G203,GF$9),IF($G203=GF$9,1,GF202)))</f>
        <v>1</v>
      </c>
      <c r="GG203">
        <f ca="1">IF($G202="","",IF($F203&gt;$G$4,COUNTIF(OFFSET($G203,-($G$4+$N203-2),0,1,1):$G203,GG$9),IF($G203=GG$9,1,GG202)))</f>
        <v>0</v>
      </c>
      <c r="GH203">
        <f ca="1">IF($G202="","",IF($F203&gt;$G$4,COUNTIF(OFFSET($G203,-($G$4+$N203-2),0,1,1):$G203,GH$9),IF($G203=GH$9,1,GH202)))</f>
        <v>2</v>
      </c>
      <c r="GI203">
        <f ca="1">IF($G202="","",IF($F203&gt;$G$4,COUNTIF(OFFSET($G203,-($G$4+$N203-2),0,1,1):$G203,GI$9),IF($G203=GI$9,1,GI202)))</f>
        <v>0</v>
      </c>
    </row>
    <row r="204" spans="6:191" x14ac:dyDescent="0.25">
      <c r="F204">
        <v>195</v>
      </c>
      <c r="G204" s="1">
        <v>12</v>
      </c>
      <c r="H204" s="3">
        <f t="shared" si="387"/>
        <v>1</v>
      </c>
      <c r="I204">
        <f t="shared" ref="I204:I267" ca="1" si="441">IF(G204="","",IF(P204&gt;0,1,0))</f>
        <v>0</v>
      </c>
      <c r="J204" s="1">
        <f t="shared" ca="1" si="388"/>
        <v>4</v>
      </c>
      <c r="K204" s="2">
        <f t="shared" ca="1" si="389"/>
        <v>0</v>
      </c>
      <c r="L204" s="3">
        <f t="shared" ca="1" si="390"/>
        <v>4</v>
      </c>
      <c r="M204">
        <f t="shared" ca="1" si="391"/>
        <v>2</v>
      </c>
      <c r="N204">
        <f t="shared" ca="1" si="373"/>
        <v>7</v>
      </c>
      <c r="O204">
        <f t="shared" ca="1" si="374"/>
        <v>0</v>
      </c>
      <c r="P204">
        <f t="shared" ref="P204:P267" ca="1" si="442">IF(G203="","",COUNTIF(AM204:BJ204,G204))</f>
        <v>0</v>
      </c>
      <c r="Q204">
        <f t="shared" ref="Q204:Q267" ca="1" si="443">IF(G203="","",IF(P203&gt;0,W204,W204+Q203))</f>
        <v>-2.6645352591003757E-15</v>
      </c>
      <c r="R204">
        <f t="shared" ref="R204:R267" ca="1" si="444">IF(G203="","",IF(Q203&gt;G$5,0,1))</f>
        <v>1</v>
      </c>
      <c r="S204">
        <f t="shared" ca="1" si="392"/>
        <v>4.4408920985006262E-16</v>
      </c>
      <c r="T204">
        <f t="shared" ref="T204:T267" ca="1" si="445">IF(G204="",T203,S204+T203)</f>
        <v>39.000000000000064</v>
      </c>
      <c r="U204" t="str">
        <f t="shared" ref="U204:U267" ca="1" si="446">IF(P204&gt;0,Q204,"")</f>
        <v/>
      </c>
      <c r="W204" s="3">
        <f t="shared" ref="W204:W267" ca="1" si="447">IF(G203="","",SUMPRODUCT(1/COUNTIF(AM204:BJ204,AM204:BJ204))-1)</f>
        <v>-4.4408920985006262E-16</v>
      </c>
      <c r="X204" s="2" t="str">
        <f t="shared" ref="X204:X267" ca="1" si="448">IF($G203="","",IF($R204=0,"",AM204))</f>
        <v/>
      </c>
      <c r="Y204" s="2" t="str">
        <f t="shared" ref="Y204:Y267" ca="1" si="449">IF($G203="","",IF($R204=0,"",AY204))</f>
        <v/>
      </c>
      <c r="Z204" s="2" t="str">
        <f t="shared" ref="Z204:Z267" ca="1" si="450">IF($G203="","",IF($R204=0,"",AN204))</f>
        <v/>
      </c>
      <c r="AA204" s="2" t="str">
        <f t="shared" ref="AA204:AA267" ca="1" si="451">IF($G203="","",IF($R204=0,"",AZ204))</f>
        <v/>
      </c>
      <c r="AB204" s="2" t="str">
        <f t="shared" ref="AB204:AB267" ca="1" si="452">IF($G203="","",IF($R204=0,"",AO204))</f>
        <v/>
      </c>
      <c r="AC204" s="2" t="str">
        <f t="shared" ref="AC204:AC267" ca="1" si="453">IF($G203="","",IF($R204=0,"",BA204))</f>
        <v/>
      </c>
      <c r="AD204" s="2" t="str">
        <f t="shared" ref="AD204:AD267" ca="1" si="454">IF($G203="","",IF($R204=0,"",AP204))</f>
        <v/>
      </c>
      <c r="AE204" s="2" t="str">
        <f t="shared" ref="AE204:AE267" ca="1" si="455">IF($G203="","",IF($R204=0,"",BB204))</f>
        <v/>
      </c>
      <c r="AF204" s="2" t="str">
        <f t="shared" ref="AF204:AF267" ca="1" si="456">IF($G203="","",IF($R204=0,"",AQ204))</f>
        <v/>
      </c>
      <c r="AG204" s="2" t="str">
        <f t="shared" ref="AG204:AG267" ca="1" si="457">IF($G203="","",IF($R204=0,"",BC204))</f>
        <v/>
      </c>
      <c r="AH204" s="2" t="str">
        <f t="shared" ref="AH204:AH267" ca="1" si="458">IF($G203="","",IF($R204=0,"",AR204))</f>
        <v/>
      </c>
      <c r="AI204" s="2" t="str">
        <f t="shared" ref="AI204:AI267" ca="1" si="459">IF($G203="","",IF($R204=0,"",BD204))</f>
        <v/>
      </c>
      <c r="AJ204" s="2" t="str">
        <f t="shared" ref="AJ204:AJ267" ca="1" si="460">IF($G203="","",IF($R204=0,"",AS204))</f>
        <v/>
      </c>
      <c r="AK204" s="2" t="str">
        <f t="shared" ref="AK204:AK267" ca="1" si="461">IF($G203="","",IF($R204=0,"",BE204))</f>
        <v/>
      </c>
      <c r="AM204" t="str">
        <f t="shared" ca="1" si="375"/>
        <v/>
      </c>
      <c r="AN204" t="str">
        <f t="shared" ca="1" si="376"/>
        <v/>
      </c>
      <c r="AO204" t="str">
        <f t="shared" ca="1" si="377"/>
        <v/>
      </c>
      <c r="AP204" t="str">
        <f t="shared" ca="1" si="378"/>
        <v/>
      </c>
      <c r="AQ204" t="str">
        <f t="shared" ca="1" si="379"/>
        <v/>
      </c>
      <c r="AR204" t="str">
        <f t="shared" ca="1" si="380"/>
        <v/>
      </c>
      <c r="AS204" t="str">
        <f t="shared" ca="1" si="381"/>
        <v/>
      </c>
      <c r="AT204" t="str">
        <f t="shared" ca="1" si="382"/>
        <v/>
      </c>
      <c r="AU204" t="str">
        <f t="shared" ca="1" si="383"/>
        <v/>
      </c>
      <c r="AV204" t="str">
        <f t="shared" ca="1" si="384"/>
        <v/>
      </c>
      <c r="AW204" t="str">
        <f t="shared" ca="1" si="385"/>
        <v/>
      </c>
      <c r="AX204" t="str">
        <f t="shared" ca="1" si="386"/>
        <v/>
      </c>
      <c r="AY204" t="str">
        <f t="shared" ca="1" si="393"/>
        <v/>
      </c>
      <c r="AZ204" t="str">
        <f t="shared" ca="1" si="394"/>
        <v/>
      </c>
      <c r="BA204" t="str">
        <f t="shared" ca="1" si="395"/>
        <v/>
      </c>
      <c r="BB204" t="str">
        <f t="shared" ca="1" si="396"/>
        <v/>
      </c>
      <c r="BC204" t="str">
        <f t="shared" ca="1" si="397"/>
        <v/>
      </c>
      <c r="BD204" t="str">
        <f t="shared" ca="1" si="398"/>
        <v/>
      </c>
      <c r="BE204" t="str">
        <f t="shared" ca="1" si="399"/>
        <v/>
      </c>
      <c r="BF204" t="str">
        <f t="shared" ca="1" si="400"/>
        <v/>
      </c>
      <c r="BG204" t="str">
        <f t="shared" ca="1" si="401"/>
        <v/>
      </c>
      <c r="BH204" t="str">
        <f t="shared" ca="1" si="402"/>
        <v/>
      </c>
      <c r="BI204" t="str">
        <f t="shared" ca="1" si="403"/>
        <v/>
      </c>
      <c r="BJ204" t="str">
        <f t="shared" ca="1" si="404"/>
        <v/>
      </c>
      <c r="CC204">
        <f t="shared" ref="CC204:CC267" ca="1" si="462">IF($G203="","",IF(CC$9&gt;=$DY204,"",LOOKUP(CC$9,$DM204:$DX204,$DM$9:$DX$9)))</f>
        <v>1</v>
      </c>
      <c r="CD204">
        <f t="shared" ref="CD204:CD267" ca="1" si="463">IF($G203="","",IF(CD$9&gt;=$DY204,"",LOOKUP(CD$9,$DM204:$DX204,$DM$9:$DX$9)))</f>
        <v>3</v>
      </c>
      <c r="CE204">
        <f t="shared" ref="CE204:CE267" ca="1" si="464">IF($G203="","",IF(CE$9&gt;=$DY204,"",LOOKUP(CE$9,$DM204:$DX204,$DM$9:$DX$9)))</f>
        <v>4</v>
      </c>
      <c r="CF204">
        <f t="shared" ref="CF204:CF267" ca="1" si="465">IF($G203="","",IF(CF$9&gt;=$DY204,"",LOOKUP(CF$9,$DM204:$DX204,$DM$9:$DX$9)))</f>
        <v>12</v>
      </c>
      <c r="CG204" t="str">
        <f t="shared" ref="CG204:CG267" ca="1" si="466">IF($G203="","",IF(CG$9&gt;=$DY204,"",LOOKUP(CG$9,$DM204:$DX204,$DM$9:$DX$9)))</f>
        <v/>
      </c>
      <c r="CH204" t="str">
        <f t="shared" ref="CH204:CH267" ca="1" si="467">IF($G203="","",IF(CH$9&gt;=$DY204,"",LOOKUP(CH$9,$DM204:$DX204,$DM$9:$DX$9)))</f>
        <v/>
      </c>
      <c r="CI204" t="str">
        <f t="shared" ref="CI204:CI267" ca="1" si="468">IF($G203="","",IF(CI$9&gt;=$DY204,"",LOOKUP(CI$9,$DM204:$DX204,$DM$9:$DX$9)))</f>
        <v/>
      </c>
      <c r="CJ204" t="str">
        <f t="shared" ref="CJ204:CJ267" ca="1" si="469">IF($G203="","",IF(CJ$9&gt;=$DY204,"",LOOKUP(CJ$9,$DM204:$DX204,$DM$9:$DX$9)))</f>
        <v/>
      </c>
      <c r="CK204" t="str">
        <f t="shared" ref="CK204:CK267" ca="1" si="470">IF($G203="","",IF(CK$9&gt;=$DY204,"",LOOKUP(CK$9,$DM204:$DX204,$DM$9:$DX$9)))</f>
        <v/>
      </c>
      <c r="CL204" t="str">
        <f t="shared" ref="CL204:CL267" ca="1" si="471">IF($G203="","",IF(CL$9&gt;=$DY204,"",LOOKUP(CL$9,$DM204:$DX204,$DM$9:$DX$9)))</f>
        <v/>
      </c>
      <c r="CM204" t="str">
        <f t="shared" ref="CM204:CM267" ca="1" si="472">IF($G203="","",IF(CM$9&gt;=$DY204,"",LOOKUP(CM$9,$DM204:$DX204,$DM$9:$DX$9)))</f>
        <v/>
      </c>
      <c r="CN204" t="str">
        <f t="shared" ref="CN204:CN267" ca="1" si="473">IF($G203="","",IF(CN$9&gt;=$DY204,"",LOOKUP(CN$9,$DM204:$DX204,$DM$9:$DX$9)))</f>
        <v/>
      </c>
      <c r="CO204" t="str">
        <f t="shared" ref="CO204:CO267" ca="1" si="474">IF($G203="","",IF(CO$9&gt;=$EL204,"",LOOKUP(CO$9,$DZ204:$EK204,$DZ$9:$EK$9)))</f>
        <v/>
      </c>
      <c r="CP204" t="str">
        <f t="shared" ref="CP204:CP267" ca="1" si="475">IF($G203="","",IF(CP$9&gt;=$EL204,"",LOOKUP(CP$9,$DZ204:$EK204,$DZ$9:$EK$9)))</f>
        <v/>
      </c>
      <c r="CQ204" t="str">
        <f t="shared" ref="CQ204:CQ267" ca="1" si="476">IF($G203="","",IF(CQ$9&gt;=$EL204,"",LOOKUP(CQ$9,$DZ204:$EK204,$DZ$9:$EK$9)))</f>
        <v/>
      </c>
      <c r="CR204" t="str">
        <f t="shared" ref="CR204:CR267" ca="1" si="477">IF($G203="","",IF(CR$9&gt;=$EL204,"",LOOKUP(CR$9,$DZ204:$EK204,$DZ$9:$EK$9)))</f>
        <v/>
      </c>
      <c r="CS204" t="str">
        <f t="shared" ref="CS204:CS267" ca="1" si="478">IF($G203="","",IF(CS$9&gt;=$EL204,"",LOOKUP(CS$9,$DZ204:$EK204,$DZ$9:$EK$9)))</f>
        <v/>
      </c>
      <c r="CT204" t="str">
        <f t="shared" ref="CT204:CT267" ca="1" si="479">IF($G203="","",IF(CT$9&gt;=$EL204,"",LOOKUP(CT$9,$DZ204:$EK204,$DZ$9:$EK$9)))</f>
        <v/>
      </c>
      <c r="CU204" t="str">
        <f t="shared" ref="CU204:CU267" ca="1" si="480">IF($G203="","",IF(CU$9&gt;=$EL204,"",LOOKUP(CU$9,$DZ204:$EK204,$DZ$9:$EK$9)))</f>
        <v/>
      </c>
      <c r="CV204" t="str">
        <f t="shared" ref="CV204:CV267" ca="1" si="481">IF($G203="","",IF(CV$9&gt;=$EL204,"",LOOKUP(CV$9,$DZ204:$EK204,$DZ$9:$EK$9)))</f>
        <v/>
      </c>
      <c r="CW204" t="str">
        <f t="shared" ref="CW204:CW267" ca="1" si="482">IF($G203="","",IF(CW$9&gt;=$EL204,"",LOOKUP(CW$9,$DZ204:$EK204,$DZ$9:$EK$9)))</f>
        <v/>
      </c>
      <c r="CX204" t="str">
        <f t="shared" ref="CX204:CX267" ca="1" si="483">IF($G203="","",IF(CX$9&gt;=$EL204,"",LOOKUP(CX$9,$DZ204:$EK204,$DZ$9:$EK$9)))</f>
        <v/>
      </c>
      <c r="CY204" t="str">
        <f t="shared" ref="CY204:CY267" ca="1" si="484">IF($G203="","",IF(CY$9&gt;=$EL204,"",LOOKUP(CY$9,$DZ204:$EK204,$DZ$9:$EK$9)))</f>
        <v/>
      </c>
      <c r="CZ204" t="str">
        <f t="shared" ref="CZ204:CZ267" ca="1" si="485">IF($G203="","",IF(CZ$9&gt;=$EL204,"",LOOKUP(CZ$9,$DZ204:$EK204,$DZ$9:$EK$9)))</f>
        <v/>
      </c>
      <c r="DA204">
        <f t="shared" ref="DA204:DA267" ca="1" si="486">IF($G203="","",IF(DA$9&gt;=$EY204,"",LOOKUP(DA$9,$EM204:$EX204,$EM$9:$EX$9)))</f>
        <v>27</v>
      </c>
      <c r="DB204">
        <f t="shared" ref="DB204:DB267" ca="1" si="487">IF($G203="","",IF(DB$9&gt;=$EY204,"",LOOKUP(DB$9,$EM204:$EX204,$EM$9:$EX$9)))</f>
        <v>28</v>
      </c>
      <c r="DC204">
        <f t="shared" ref="DC204:DC267" ca="1" si="488">IF($G203="","",IF(DC$9&gt;=$EY204,"",LOOKUP(DC$9,$EM204:$EX204,$EM$9:$EX$9)))</f>
        <v>33</v>
      </c>
      <c r="DD204">
        <f t="shared" ref="DD204:DD267" ca="1" si="489">IF($G203="","",IF(DD$9&gt;=$EY204,"",LOOKUP(DD$9,$EM204:$EX204,$EM$9:$EX$9)))</f>
        <v>35</v>
      </c>
      <c r="DE204" t="str">
        <f t="shared" ref="DE204:DE267" ca="1" si="490">IF($G203="","",IF(DE$9&gt;=$EY204,"",LOOKUP(DE$9,$EM204:$EX204,$EM$9:$EX$9)))</f>
        <v/>
      </c>
      <c r="DF204" t="str">
        <f t="shared" ref="DF204:DF267" ca="1" si="491">IF($G203="","",IF(DF$9&gt;=$EY204,"",LOOKUP(DF$9,$EM204:$EX204,$EM$9:$EX$9)))</f>
        <v/>
      </c>
      <c r="DG204" t="str">
        <f t="shared" ref="DG204:DG267" ca="1" si="492">IF($G203="","",IF(DG$9&gt;=$EY204,"",LOOKUP(DG$9,$EM204:$EX204,$EM$9:$EX$9)))</f>
        <v/>
      </c>
      <c r="DH204" t="str">
        <f t="shared" ref="DH204:DH267" ca="1" si="493">IF($G203="","",IF(DH$9&gt;=$EY204,"",LOOKUP(DH$9,$EM204:$EX204,$EM$9:$EX$9)))</f>
        <v/>
      </c>
      <c r="DI204" t="str">
        <f t="shared" ref="DI204:DI267" ca="1" si="494">IF($G203="","",IF(DI$9&gt;=$EY204,"",LOOKUP(DI$9,$EM204:$EX204,$EM$9:$EX$9)))</f>
        <v/>
      </c>
      <c r="DJ204" t="str">
        <f t="shared" ref="DJ204:DJ267" ca="1" si="495">IF($G203="","",IF(DJ$9&gt;=$EY204,"",LOOKUP(DJ$9,$EM204:$EX204,$EM$9:$EX$9)))</f>
        <v/>
      </c>
      <c r="DK204" t="str">
        <f t="shared" ref="DK204:DK267" ca="1" si="496">IF($G203="","",IF(DK$9&gt;=$EY204,"",LOOKUP(DK$9,$EM204:$EX204,$EM$9:$EX$9)))</f>
        <v/>
      </c>
      <c r="DL204" t="str">
        <f t="shared" ref="DL204:DL267" ca="1" si="497">IF($G203="","",IF(DL$9&gt;=$EY204,"",LOOKUP(DL$9,$EM204:$EX204,$EM$9:$EX$9)))</f>
        <v/>
      </c>
      <c r="DM204">
        <v>1</v>
      </c>
      <c r="DN204">
        <f t="shared" ca="1" si="405"/>
        <v>2</v>
      </c>
      <c r="DO204">
        <f t="shared" ca="1" si="406"/>
        <v>2</v>
      </c>
      <c r="DP204">
        <f t="shared" ca="1" si="407"/>
        <v>3</v>
      </c>
      <c r="DQ204">
        <f t="shared" ca="1" si="408"/>
        <v>4</v>
      </c>
      <c r="DR204">
        <f t="shared" ca="1" si="409"/>
        <v>4</v>
      </c>
      <c r="DS204">
        <f t="shared" ca="1" si="410"/>
        <v>4</v>
      </c>
      <c r="DT204">
        <f t="shared" ca="1" si="411"/>
        <v>4</v>
      </c>
      <c r="DU204">
        <f t="shared" ca="1" si="412"/>
        <v>4</v>
      </c>
      <c r="DV204">
        <f t="shared" ca="1" si="413"/>
        <v>4</v>
      </c>
      <c r="DW204">
        <f t="shared" ca="1" si="414"/>
        <v>4</v>
      </c>
      <c r="DX204">
        <f t="shared" ca="1" si="415"/>
        <v>4</v>
      </c>
      <c r="DY204">
        <f t="shared" ca="1" si="416"/>
        <v>5</v>
      </c>
      <c r="DZ204" s="1">
        <v>1</v>
      </c>
      <c r="EA204">
        <f t="shared" ca="1" si="417"/>
        <v>1</v>
      </c>
      <c r="EB204">
        <f t="shared" ca="1" si="418"/>
        <v>1</v>
      </c>
      <c r="EC204">
        <f t="shared" ca="1" si="419"/>
        <v>1</v>
      </c>
      <c r="ED204">
        <f t="shared" ca="1" si="420"/>
        <v>1</v>
      </c>
      <c r="EE204">
        <f t="shared" ca="1" si="421"/>
        <v>1</v>
      </c>
      <c r="EF204">
        <f t="shared" ca="1" si="422"/>
        <v>1</v>
      </c>
      <c r="EG204">
        <f t="shared" ca="1" si="423"/>
        <v>1</v>
      </c>
      <c r="EH204">
        <f t="shared" ca="1" si="424"/>
        <v>1</v>
      </c>
      <c r="EI204">
        <f t="shared" ca="1" si="425"/>
        <v>1</v>
      </c>
      <c r="EJ204">
        <f t="shared" ca="1" si="426"/>
        <v>1</v>
      </c>
      <c r="EK204">
        <f t="shared" ca="1" si="427"/>
        <v>1</v>
      </c>
      <c r="EL204">
        <f t="shared" ca="1" si="428"/>
        <v>1</v>
      </c>
      <c r="EM204" s="1">
        <v>1</v>
      </c>
      <c r="EN204">
        <f t="shared" ca="1" si="429"/>
        <v>1</v>
      </c>
      <c r="EO204">
        <f t="shared" ca="1" si="430"/>
        <v>1</v>
      </c>
      <c r="EP204">
        <f t="shared" ca="1" si="431"/>
        <v>2</v>
      </c>
      <c r="EQ204">
        <f t="shared" ca="1" si="432"/>
        <v>3</v>
      </c>
      <c r="ER204">
        <f t="shared" ca="1" si="433"/>
        <v>3</v>
      </c>
      <c r="ES204">
        <f t="shared" ca="1" si="434"/>
        <v>3</v>
      </c>
      <c r="ET204">
        <f t="shared" ca="1" si="435"/>
        <v>3</v>
      </c>
      <c r="EU204">
        <f t="shared" ca="1" si="436"/>
        <v>3</v>
      </c>
      <c r="EV204">
        <f t="shared" ca="1" si="437"/>
        <v>4</v>
      </c>
      <c r="EW204">
        <f t="shared" ca="1" si="438"/>
        <v>4</v>
      </c>
      <c r="EX204">
        <f t="shared" ca="1" si="439"/>
        <v>5</v>
      </c>
      <c r="EY204">
        <f t="shared" ca="1" si="440"/>
        <v>5</v>
      </c>
      <c r="EZ204">
        <f ca="1">IF($G203="","",IF($F204&gt;$G$4,COUNTIF(OFFSET($G204,-($G$4+$N204-2),0,1,1):$G204,EZ$9),IF($G204=EZ$9,1,EZ203)))</f>
        <v>1</v>
      </c>
      <c r="FA204">
        <f ca="1">IF($G203="","",IF($F204&gt;$G$4,COUNTIF(OFFSET($G204,-($G$4+$N204-2),0,1,1):$G204,FA$9),IF($G204=FA$9,1,FA203)))</f>
        <v>0</v>
      </c>
      <c r="FB204">
        <f ca="1">IF($G203="","",IF($F204&gt;$G$4,COUNTIF(OFFSET($G204,-($G$4+$N204-2),0,1,1):$G204,FB$9),IF($G204=FB$9,1,FB203)))</f>
        <v>2</v>
      </c>
      <c r="FC204">
        <f ca="1">IF($G203="","",IF($F204&gt;$G$4,COUNTIF(OFFSET($G204,-($G$4+$N204-2),0,1,1):$G204,FC$9),IF($G204=FC$9,1,FC203)))</f>
        <v>1</v>
      </c>
      <c r="FD204">
        <f ca="1">IF($G203="","",IF($F204&gt;$G$4,COUNTIF(OFFSET($G204,-($G$4+$N204-2),0,1,1):$G204,FD$9),IF($G204=FD$9,1,FD203)))</f>
        <v>0</v>
      </c>
      <c r="FE204">
        <f ca="1">IF($G203="","",IF($F204&gt;$G$4,COUNTIF(OFFSET($G204,-($G$4+$N204-2),0,1,1):$G204,FE$9),IF($G204=FE$9,1,FE203)))</f>
        <v>0</v>
      </c>
      <c r="FF204">
        <f ca="1">IF($G203="","",IF($F204&gt;$G$4,COUNTIF(OFFSET($G204,-($G$4+$N204-2),0,1,1):$G204,FF$9),IF($G204=FF$9,1,FF203)))</f>
        <v>0</v>
      </c>
      <c r="FG204">
        <f ca="1">IF($G203="","",IF($F204&gt;$G$4,COUNTIF(OFFSET($G204,-($G$4+$N204-2),0,1,1):$G204,FG$9),IF($G204=FG$9,1,FG203)))</f>
        <v>0</v>
      </c>
      <c r="FH204">
        <f ca="1">IF($G203="","",IF($F204&gt;$G$4,COUNTIF(OFFSET($G204,-($G$4+$N204-2),0,1,1):$G204,FH$9),IF($G204=FH$9,1,FH203)))</f>
        <v>0</v>
      </c>
      <c r="FI204">
        <f ca="1">IF($G203="","",IF($F204&gt;$G$4,COUNTIF(OFFSET($G204,-($G$4+$N204-2),0,1,1):$G204,FI$9),IF($G204=FI$9,1,FI203)))</f>
        <v>0</v>
      </c>
      <c r="FJ204">
        <f ca="1">IF($G203="","",IF($F204&gt;$G$4,COUNTIF(OFFSET($G204,-($G$4+$N204-2),0,1,1):$G204,FJ$9),IF($G204=FJ$9,1,FJ203)))</f>
        <v>0</v>
      </c>
      <c r="FK204">
        <f ca="1">IF($G203="","",IF($F204&gt;$G$4,COUNTIF(OFFSET($G204,-($G$4+$N204-2),0,1,1):$G204,FK$9),IF($G204=FK$9,1,FK203)))</f>
        <v>2</v>
      </c>
      <c r="FL204">
        <f ca="1">IF($G203="","",IF($F204&gt;$G$4,COUNTIF(OFFSET($G204,-($G$4+$N204-2),0,1,1):$G204,FL$9),IF($G204=FL$9,1,FL203)))</f>
        <v>0</v>
      </c>
      <c r="FM204">
        <f ca="1">IF($G203="","",IF($F204&gt;$G$4,COUNTIF(OFFSET($G204,-($G$4+$N204-2),0,1,1):$G204,FM$9),IF($G204=FM$9,1,FM203)))</f>
        <v>0</v>
      </c>
      <c r="FN204">
        <f ca="1">IF($G203="","",IF($F204&gt;$G$4,COUNTIF(OFFSET($G204,-($G$4+$N204-2),0,1,1):$G204,FN$9),IF($G204=FN$9,1,FN203)))</f>
        <v>0</v>
      </c>
      <c r="FO204">
        <f ca="1">IF($G203="","",IF($F204&gt;$G$4,COUNTIF(OFFSET($G204,-($G$4+$N204-2),0,1,1):$G204,FO$9),IF($G204=FO$9,1,FO203)))</f>
        <v>0</v>
      </c>
      <c r="FP204">
        <f ca="1">IF($G203="","",IF($F204&gt;$G$4,COUNTIF(OFFSET($G204,-($G$4+$N204-2),0,1,1):$G204,FP$9),IF($G204=FP$9,1,FP203)))</f>
        <v>0</v>
      </c>
      <c r="FQ204">
        <f ca="1">IF($G203="","",IF($F204&gt;$G$4,COUNTIF(OFFSET($G204,-($G$4+$N204-2),0,1,1):$G204,FQ$9),IF($G204=FQ$9,1,FQ203)))</f>
        <v>0</v>
      </c>
      <c r="FR204">
        <f ca="1">IF($G203="","",IF($F204&gt;$G$4,COUNTIF(OFFSET($G204,-($G$4+$N204-2),0,1,1):$G204,FR$9),IF($G204=FR$9,1,FR203)))</f>
        <v>0</v>
      </c>
      <c r="FS204">
        <f ca="1">IF($G203="","",IF($F204&gt;$G$4,COUNTIF(OFFSET($G204,-($G$4+$N204-2),0,1,1):$G204,FS$9),IF($G204=FS$9,1,FS203)))</f>
        <v>0</v>
      </c>
      <c r="FT204">
        <f ca="1">IF($G203="","",IF($F204&gt;$G$4,COUNTIF(OFFSET($G204,-($G$4+$N204-2),0,1,1):$G204,FT$9),IF($G204=FT$9,1,FT203)))</f>
        <v>0</v>
      </c>
      <c r="FU204">
        <f ca="1">IF($G203="","",IF($F204&gt;$G$4,COUNTIF(OFFSET($G204,-($G$4+$N204-2),0,1,1):$G204,FU$9),IF($G204=FU$9,1,FU203)))</f>
        <v>0</v>
      </c>
      <c r="FV204">
        <f ca="1">IF($G203="","",IF($F204&gt;$G$4,COUNTIF(OFFSET($G204,-($G$4+$N204-2),0,1,1):$G204,FV$9),IF($G204=FV$9,1,FV203)))</f>
        <v>0</v>
      </c>
      <c r="FW204">
        <f ca="1">IF($G203="","",IF($F204&gt;$G$4,COUNTIF(OFFSET($G204,-($G$4+$N204-2),0,1,1):$G204,FW$9),IF($G204=FW$9,1,FW203)))</f>
        <v>0</v>
      </c>
      <c r="FX204">
        <f ca="1">IF($G203="","",IF($F204&gt;$G$4,COUNTIF(OFFSET($G204,-($G$4+$N204-2),0,1,1):$G204,FX$9),IF($G204=FX$9,1,FX203)))</f>
        <v>0</v>
      </c>
      <c r="FY204">
        <f ca="1">IF($G203="","",IF($F204&gt;$G$4,COUNTIF(OFFSET($G204,-($G$4+$N204-2),0,1,1):$G204,FY$9),IF($G204=FY$9,1,FY203)))</f>
        <v>0</v>
      </c>
      <c r="FZ204">
        <f ca="1">IF($G203="","",IF($F204&gt;$G$4,COUNTIF(OFFSET($G204,-($G$4+$N204-2),0,1,1):$G204,FZ$9),IF($G204=FZ$9,1,FZ203)))</f>
        <v>2</v>
      </c>
      <c r="GA204">
        <f ca="1">IF($G203="","",IF($F204&gt;$G$4,COUNTIF(OFFSET($G204,-($G$4+$N204-2),0,1,1):$G204,GA$9),IF($G204=GA$9,1,GA203)))</f>
        <v>1</v>
      </c>
      <c r="GB204">
        <f ca="1">IF($G203="","",IF($F204&gt;$G$4,COUNTIF(OFFSET($G204,-($G$4+$N204-2),0,1,1):$G204,GB$9),IF($G204=GB$9,1,GB203)))</f>
        <v>0</v>
      </c>
      <c r="GC204">
        <f ca="1">IF($G203="","",IF($F204&gt;$G$4,COUNTIF(OFFSET($G204,-($G$4+$N204-2),0,1,1):$G204,GC$9),IF($G204=GC$9,1,GC203)))</f>
        <v>0</v>
      </c>
      <c r="GD204">
        <f ca="1">IF($G203="","",IF($F204&gt;$G$4,COUNTIF(OFFSET($G204,-($G$4+$N204-2),0,1,1):$G204,GD$9),IF($G204=GD$9,1,GD203)))</f>
        <v>0</v>
      </c>
      <c r="GE204">
        <f ca="1">IF($G203="","",IF($F204&gt;$G$4,COUNTIF(OFFSET($G204,-($G$4+$N204-2),0,1,1):$G204,GE$9),IF($G204=GE$9,1,GE203)))</f>
        <v>0</v>
      </c>
      <c r="GF204">
        <f ca="1">IF($G203="","",IF($F204&gt;$G$4,COUNTIF(OFFSET($G204,-($G$4+$N204-2),0,1,1):$G204,GF$9),IF($G204=GF$9,1,GF203)))</f>
        <v>1</v>
      </c>
      <c r="GG204">
        <f ca="1">IF($G203="","",IF($F204&gt;$G$4,COUNTIF(OFFSET($G204,-($G$4+$N204-2),0,1,1):$G204,GG$9),IF($G204=GG$9,1,GG203)))</f>
        <v>0</v>
      </c>
      <c r="GH204">
        <f ca="1">IF($G203="","",IF($F204&gt;$G$4,COUNTIF(OFFSET($G204,-($G$4+$N204-2),0,1,1):$G204,GH$9),IF($G204=GH$9,1,GH203)))</f>
        <v>2</v>
      </c>
      <c r="GI204">
        <f ca="1">IF($G203="","",IF($F204&gt;$G$4,COUNTIF(OFFSET($G204,-($G$4+$N204-2),0,1,1):$G204,GI$9),IF($G204=GI$9,1,GI203)))</f>
        <v>0</v>
      </c>
    </row>
    <row r="205" spans="6:191" x14ac:dyDescent="0.25">
      <c r="F205">
        <v>196</v>
      </c>
      <c r="G205" s="1">
        <v>11</v>
      </c>
      <c r="H205" s="3">
        <f t="shared" si="387"/>
        <v>1</v>
      </c>
      <c r="I205">
        <f t="shared" ca="1" si="441"/>
        <v>0</v>
      </c>
      <c r="J205" s="1">
        <f t="shared" ca="1" si="388"/>
        <v>5</v>
      </c>
      <c r="K205" s="2">
        <f t="shared" ca="1" si="389"/>
        <v>0</v>
      </c>
      <c r="L205" s="3">
        <f t="shared" ca="1" si="390"/>
        <v>4</v>
      </c>
      <c r="M205">
        <f t="shared" ca="1" si="391"/>
        <v>2</v>
      </c>
      <c r="N205">
        <f t="shared" ref="N205:N268" ca="1" si="498">IF(G204="","",IF(AND(M205&lt;&gt;0,P205&gt;0),1,IF(M205=0,0,1+N204)))</f>
        <v>8</v>
      </c>
      <c r="O205">
        <f t="shared" ref="O205:O268" ca="1" si="499">IF(G204="","",IF(M205=0,0,IF(M205=1,J204,IF(M205=2,K204,IF(M205=3,L204)))))</f>
        <v>0</v>
      </c>
      <c r="P205">
        <f t="shared" ca="1" si="442"/>
        <v>0</v>
      </c>
      <c r="Q205">
        <f t="shared" ca="1" si="443"/>
        <v>-3.1086244689504383E-15</v>
      </c>
      <c r="R205">
        <f t="shared" ca="1" si="444"/>
        <v>1</v>
      </c>
      <c r="S205">
        <f t="shared" ca="1" si="392"/>
        <v>4.4408920985006262E-16</v>
      </c>
      <c r="T205">
        <f t="shared" ca="1" si="445"/>
        <v>39.000000000000064</v>
      </c>
      <c r="U205" t="str">
        <f t="shared" ca="1" si="446"/>
        <v/>
      </c>
      <c r="W205" s="3">
        <f t="shared" ca="1" si="447"/>
        <v>-4.4408920985006262E-16</v>
      </c>
      <c r="X205" s="2" t="str">
        <f t="shared" ca="1" si="448"/>
        <v/>
      </c>
      <c r="Y205" s="2" t="str">
        <f t="shared" ca="1" si="449"/>
        <v/>
      </c>
      <c r="Z205" s="2" t="str">
        <f t="shared" ca="1" si="450"/>
        <v/>
      </c>
      <c r="AA205" s="2" t="str">
        <f t="shared" ca="1" si="451"/>
        <v/>
      </c>
      <c r="AB205" s="2" t="str">
        <f t="shared" ca="1" si="452"/>
        <v/>
      </c>
      <c r="AC205" s="2" t="str">
        <f t="shared" ca="1" si="453"/>
        <v/>
      </c>
      <c r="AD205" s="2" t="str">
        <f t="shared" ca="1" si="454"/>
        <v/>
      </c>
      <c r="AE205" s="2" t="str">
        <f t="shared" ca="1" si="455"/>
        <v/>
      </c>
      <c r="AF205" s="2" t="str">
        <f t="shared" ca="1" si="456"/>
        <v/>
      </c>
      <c r="AG205" s="2" t="str">
        <f t="shared" ca="1" si="457"/>
        <v/>
      </c>
      <c r="AH205" s="2" t="str">
        <f t="shared" ca="1" si="458"/>
        <v/>
      </c>
      <c r="AI205" s="2" t="str">
        <f t="shared" ca="1" si="459"/>
        <v/>
      </c>
      <c r="AJ205" s="2" t="str">
        <f t="shared" ca="1" si="460"/>
        <v/>
      </c>
      <c r="AK205" s="2" t="str">
        <f t="shared" ca="1" si="461"/>
        <v/>
      </c>
      <c r="AM205" t="str">
        <f t="shared" ref="AM205:AM268" ca="1" si="500">IF($G204="","",IF($M205=0,"",IF($M205=1,CC204,IF($M205=2,CO204,IF($M205=3,DA204)))))</f>
        <v/>
      </c>
      <c r="AN205" t="str">
        <f t="shared" ref="AN205:AN268" ca="1" si="501">IF($G204="","",IF($M205=0,"",IF($M205=1,CD204,IF($M205=2,CP204,IF($M205=3,DB204)))))</f>
        <v/>
      </c>
      <c r="AO205" t="str">
        <f t="shared" ref="AO205:AO268" ca="1" si="502">IF($G204="","",IF($M205=0,"",IF($M205=1,CE204,IF($M205=2,CQ204,IF($M205=3,DC204)))))</f>
        <v/>
      </c>
      <c r="AP205" t="str">
        <f t="shared" ref="AP205:AP268" ca="1" si="503">IF($G204="","",IF($M205=0,"",IF($M205=1,CF204,IF($M205=2,CR204,IF($M205=3,DD204)))))</f>
        <v/>
      </c>
      <c r="AQ205" t="str">
        <f t="shared" ref="AQ205:AQ268" ca="1" si="504">IF($G204="","",IF($M205=0,"",IF($M205=1,CG204,IF($M205=2,CS204,IF($M205=3,DE204)))))</f>
        <v/>
      </c>
      <c r="AR205" t="str">
        <f t="shared" ref="AR205:AR268" ca="1" si="505">IF($G204="","",IF($M205=0,"",IF($M205=1,CH204,IF($M205=2,CT204,IF($M205=3,DF204)))))</f>
        <v/>
      </c>
      <c r="AS205" t="str">
        <f t="shared" ref="AS205:AS268" ca="1" si="506">IF($G204="","",IF($M205=0,"",IF($M205=1,CI204,IF($M205=2,CU204,IF($M205=3,DG204)))))</f>
        <v/>
      </c>
      <c r="AT205" t="str">
        <f t="shared" ref="AT205:AT268" ca="1" si="507">IF($G204="","",IF($M205=0,"",IF($M205=1,CJ204,IF($M205=2,CV204,IF($M205=3,DH204)))))</f>
        <v/>
      </c>
      <c r="AU205" t="str">
        <f t="shared" ref="AU205:AU268" ca="1" si="508">IF($G204="","",IF($M205=0,"",IF($M205=1,CK204,IF($M205=2,CW204,IF($M205=3,DI204)))))</f>
        <v/>
      </c>
      <c r="AV205" t="str">
        <f t="shared" ref="AV205:AV268" ca="1" si="509">IF($G204="","",IF($M205=0,"",IF($M205=1,CL204,IF($M205=2,CX204,IF($M205=3,DJ204)))))</f>
        <v/>
      </c>
      <c r="AW205" t="str">
        <f t="shared" ref="AW205:AW268" ca="1" si="510">IF($G204="","",IF($M205=0,"",IF($M205=1,CM204,IF($M205=2,CY204,IF($M205=3,DK204)))))</f>
        <v/>
      </c>
      <c r="AX205" t="str">
        <f t="shared" ref="AX205:AX268" ca="1" si="511">IF($G204="","",IF($M205=0,"",IF($M205=1,CN204,IF($M205=2,CZ204,IF($M205=3,DL204)))))</f>
        <v/>
      </c>
      <c r="AY205" t="str">
        <f t="shared" ca="1" si="393"/>
        <v/>
      </c>
      <c r="AZ205" t="str">
        <f t="shared" ca="1" si="394"/>
        <v/>
      </c>
      <c r="BA205" t="str">
        <f t="shared" ca="1" si="395"/>
        <v/>
      </c>
      <c r="BB205" t="str">
        <f t="shared" ca="1" si="396"/>
        <v/>
      </c>
      <c r="BC205" t="str">
        <f t="shared" ca="1" si="397"/>
        <v/>
      </c>
      <c r="BD205" t="str">
        <f t="shared" ca="1" si="398"/>
        <v/>
      </c>
      <c r="BE205" t="str">
        <f t="shared" ca="1" si="399"/>
        <v/>
      </c>
      <c r="BF205" t="str">
        <f t="shared" ca="1" si="400"/>
        <v/>
      </c>
      <c r="BG205" t="str">
        <f t="shared" ca="1" si="401"/>
        <v/>
      </c>
      <c r="BH205" t="str">
        <f t="shared" ca="1" si="402"/>
        <v/>
      </c>
      <c r="BI205" t="str">
        <f t="shared" ca="1" si="403"/>
        <v/>
      </c>
      <c r="BJ205" t="str">
        <f t="shared" ca="1" si="404"/>
        <v/>
      </c>
      <c r="CC205">
        <f t="shared" ca="1" si="462"/>
        <v>1</v>
      </c>
      <c r="CD205">
        <f t="shared" ca="1" si="463"/>
        <v>3</v>
      </c>
      <c r="CE205">
        <f t="shared" ca="1" si="464"/>
        <v>4</v>
      </c>
      <c r="CF205">
        <f t="shared" ca="1" si="465"/>
        <v>11</v>
      </c>
      <c r="CG205">
        <f t="shared" ca="1" si="466"/>
        <v>12</v>
      </c>
      <c r="CH205" t="str">
        <f t="shared" ca="1" si="467"/>
        <v/>
      </c>
      <c r="CI205" t="str">
        <f t="shared" ca="1" si="468"/>
        <v/>
      </c>
      <c r="CJ205" t="str">
        <f t="shared" ca="1" si="469"/>
        <v/>
      </c>
      <c r="CK205" t="str">
        <f t="shared" ca="1" si="470"/>
        <v/>
      </c>
      <c r="CL205" t="str">
        <f t="shared" ca="1" si="471"/>
        <v/>
      </c>
      <c r="CM205" t="str">
        <f t="shared" ca="1" si="472"/>
        <v/>
      </c>
      <c r="CN205" t="str">
        <f t="shared" ca="1" si="473"/>
        <v/>
      </c>
      <c r="CO205" t="str">
        <f t="shared" ca="1" si="474"/>
        <v/>
      </c>
      <c r="CP205" t="str">
        <f t="shared" ca="1" si="475"/>
        <v/>
      </c>
      <c r="CQ205" t="str">
        <f t="shared" ca="1" si="476"/>
        <v/>
      </c>
      <c r="CR205" t="str">
        <f t="shared" ca="1" si="477"/>
        <v/>
      </c>
      <c r="CS205" t="str">
        <f t="shared" ca="1" si="478"/>
        <v/>
      </c>
      <c r="CT205" t="str">
        <f t="shared" ca="1" si="479"/>
        <v/>
      </c>
      <c r="CU205" t="str">
        <f t="shared" ca="1" si="480"/>
        <v/>
      </c>
      <c r="CV205" t="str">
        <f t="shared" ca="1" si="481"/>
        <v/>
      </c>
      <c r="CW205" t="str">
        <f t="shared" ca="1" si="482"/>
        <v/>
      </c>
      <c r="CX205" t="str">
        <f t="shared" ca="1" si="483"/>
        <v/>
      </c>
      <c r="CY205" t="str">
        <f t="shared" ca="1" si="484"/>
        <v/>
      </c>
      <c r="CZ205" t="str">
        <f t="shared" ca="1" si="485"/>
        <v/>
      </c>
      <c r="DA205">
        <f t="shared" ca="1" si="486"/>
        <v>27</v>
      </c>
      <c r="DB205">
        <f t="shared" ca="1" si="487"/>
        <v>28</v>
      </c>
      <c r="DC205">
        <f t="shared" ca="1" si="488"/>
        <v>33</v>
      </c>
      <c r="DD205">
        <f t="shared" ca="1" si="489"/>
        <v>35</v>
      </c>
      <c r="DE205" t="str">
        <f t="shared" ca="1" si="490"/>
        <v/>
      </c>
      <c r="DF205" t="str">
        <f t="shared" ca="1" si="491"/>
        <v/>
      </c>
      <c r="DG205" t="str">
        <f t="shared" ca="1" si="492"/>
        <v/>
      </c>
      <c r="DH205" t="str">
        <f t="shared" ca="1" si="493"/>
        <v/>
      </c>
      <c r="DI205" t="str">
        <f t="shared" ca="1" si="494"/>
        <v/>
      </c>
      <c r="DJ205" t="str">
        <f t="shared" ca="1" si="495"/>
        <v/>
      </c>
      <c r="DK205" t="str">
        <f t="shared" ca="1" si="496"/>
        <v/>
      </c>
      <c r="DL205" t="str">
        <f t="shared" ca="1" si="497"/>
        <v/>
      </c>
      <c r="DM205">
        <v>1</v>
      </c>
      <c r="DN205">
        <f t="shared" ca="1" si="405"/>
        <v>2</v>
      </c>
      <c r="DO205">
        <f t="shared" ca="1" si="406"/>
        <v>2</v>
      </c>
      <c r="DP205">
        <f t="shared" ca="1" si="407"/>
        <v>3</v>
      </c>
      <c r="DQ205">
        <f t="shared" ca="1" si="408"/>
        <v>4</v>
      </c>
      <c r="DR205">
        <f t="shared" ca="1" si="409"/>
        <v>4</v>
      </c>
      <c r="DS205">
        <f t="shared" ca="1" si="410"/>
        <v>4</v>
      </c>
      <c r="DT205">
        <f t="shared" ca="1" si="411"/>
        <v>4</v>
      </c>
      <c r="DU205">
        <f t="shared" ca="1" si="412"/>
        <v>4</v>
      </c>
      <c r="DV205">
        <f t="shared" ca="1" si="413"/>
        <v>4</v>
      </c>
      <c r="DW205">
        <f t="shared" ca="1" si="414"/>
        <v>4</v>
      </c>
      <c r="DX205">
        <f t="shared" ca="1" si="415"/>
        <v>5</v>
      </c>
      <c r="DY205">
        <f t="shared" ca="1" si="416"/>
        <v>6</v>
      </c>
      <c r="DZ205" s="1">
        <v>1</v>
      </c>
      <c r="EA205">
        <f t="shared" ca="1" si="417"/>
        <v>1</v>
      </c>
      <c r="EB205">
        <f t="shared" ca="1" si="418"/>
        <v>1</v>
      </c>
      <c r="EC205">
        <f t="shared" ca="1" si="419"/>
        <v>1</v>
      </c>
      <c r="ED205">
        <f t="shared" ca="1" si="420"/>
        <v>1</v>
      </c>
      <c r="EE205">
        <f t="shared" ca="1" si="421"/>
        <v>1</v>
      </c>
      <c r="EF205">
        <f t="shared" ca="1" si="422"/>
        <v>1</v>
      </c>
      <c r="EG205">
        <f t="shared" ca="1" si="423"/>
        <v>1</v>
      </c>
      <c r="EH205">
        <f t="shared" ca="1" si="424"/>
        <v>1</v>
      </c>
      <c r="EI205">
        <f t="shared" ca="1" si="425"/>
        <v>1</v>
      </c>
      <c r="EJ205">
        <f t="shared" ca="1" si="426"/>
        <v>1</v>
      </c>
      <c r="EK205">
        <f t="shared" ca="1" si="427"/>
        <v>1</v>
      </c>
      <c r="EL205">
        <f t="shared" ca="1" si="428"/>
        <v>1</v>
      </c>
      <c r="EM205" s="1">
        <v>1</v>
      </c>
      <c r="EN205">
        <f t="shared" ca="1" si="429"/>
        <v>1</v>
      </c>
      <c r="EO205">
        <f t="shared" ca="1" si="430"/>
        <v>1</v>
      </c>
      <c r="EP205">
        <f t="shared" ca="1" si="431"/>
        <v>2</v>
      </c>
      <c r="EQ205">
        <f t="shared" ca="1" si="432"/>
        <v>3</v>
      </c>
      <c r="ER205">
        <f t="shared" ca="1" si="433"/>
        <v>3</v>
      </c>
      <c r="ES205">
        <f t="shared" ca="1" si="434"/>
        <v>3</v>
      </c>
      <c r="ET205">
        <f t="shared" ca="1" si="435"/>
        <v>3</v>
      </c>
      <c r="EU205">
        <f t="shared" ca="1" si="436"/>
        <v>3</v>
      </c>
      <c r="EV205">
        <f t="shared" ca="1" si="437"/>
        <v>4</v>
      </c>
      <c r="EW205">
        <f t="shared" ca="1" si="438"/>
        <v>4</v>
      </c>
      <c r="EX205">
        <f t="shared" ca="1" si="439"/>
        <v>5</v>
      </c>
      <c r="EY205">
        <f t="shared" ca="1" si="440"/>
        <v>5</v>
      </c>
      <c r="EZ205">
        <f ca="1">IF($G204="","",IF($F205&gt;$G$4,COUNTIF(OFFSET($G205,-($G$4+$N205-2),0,1,1):$G205,EZ$9),IF($G205=EZ$9,1,EZ204)))</f>
        <v>1</v>
      </c>
      <c r="FA205">
        <f ca="1">IF($G204="","",IF($F205&gt;$G$4,COUNTIF(OFFSET($G205,-($G$4+$N205-2),0,1,1):$G205,FA$9),IF($G205=FA$9,1,FA204)))</f>
        <v>0</v>
      </c>
      <c r="FB205">
        <f ca="1">IF($G204="","",IF($F205&gt;$G$4,COUNTIF(OFFSET($G205,-($G$4+$N205-2),0,1,1):$G205,FB$9),IF($G205=FB$9,1,FB204)))</f>
        <v>2</v>
      </c>
      <c r="FC205">
        <f ca="1">IF($G204="","",IF($F205&gt;$G$4,COUNTIF(OFFSET($G205,-($G$4+$N205-2),0,1,1):$G205,FC$9),IF($G205=FC$9,1,FC204)))</f>
        <v>1</v>
      </c>
      <c r="FD205">
        <f ca="1">IF($G204="","",IF($F205&gt;$G$4,COUNTIF(OFFSET($G205,-($G$4+$N205-2),0,1,1):$G205,FD$9),IF($G205=FD$9,1,FD204)))</f>
        <v>0</v>
      </c>
      <c r="FE205">
        <f ca="1">IF($G204="","",IF($F205&gt;$G$4,COUNTIF(OFFSET($G205,-($G$4+$N205-2),0,1,1):$G205,FE$9),IF($G205=FE$9,1,FE204)))</f>
        <v>0</v>
      </c>
      <c r="FF205">
        <f ca="1">IF($G204="","",IF($F205&gt;$G$4,COUNTIF(OFFSET($G205,-($G$4+$N205-2),0,1,1):$G205,FF$9),IF($G205=FF$9,1,FF204)))</f>
        <v>0</v>
      </c>
      <c r="FG205">
        <f ca="1">IF($G204="","",IF($F205&gt;$G$4,COUNTIF(OFFSET($G205,-($G$4+$N205-2),0,1,1):$G205,FG$9),IF($G205=FG$9,1,FG204)))</f>
        <v>0</v>
      </c>
      <c r="FH205">
        <f ca="1">IF($G204="","",IF($F205&gt;$G$4,COUNTIF(OFFSET($G205,-($G$4+$N205-2),0,1,1):$G205,FH$9),IF($G205=FH$9,1,FH204)))</f>
        <v>0</v>
      </c>
      <c r="FI205">
        <f ca="1">IF($G204="","",IF($F205&gt;$G$4,COUNTIF(OFFSET($G205,-($G$4+$N205-2),0,1,1):$G205,FI$9),IF($G205=FI$9,1,FI204)))</f>
        <v>0</v>
      </c>
      <c r="FJ205">
        <f ca="1">IF($G204="","",IF($F205&gt;$G$4,COUNTIF(OFFSET($G205,-($G$4+$N205-2),0,1,1):$G205,FJ$9),IF($G205=FJ$9,1,FJ204)))</f>
        <v>1</v>
      </c>
      <c r="FK205">
        <f ca="1">IF($G204="","",IF($F205&gt;$G$4,COUNTIF(OFFSET($G205,-($G$4+$N205-2),0,1,1):$G205,FK$9),IF($G205=FK$9,1,FK204)))</f>
        <v>2</v>
      </c>
      <c r="FL205">
        <f ca="1">IF($G204="","",IF($F205&gt;$G$4,COUNTIF(OFFSET($G205,-($G$4+$N205-2),0,1,1):$G205,FL$9),IF($G205=FL$9,1,FL204)))</f>
        <v>0</v>
      </c>
      <c r="FM205">
        <f ca="1">IF($G204="","",IF($F205&gt;$G$4,COUNTIF(OFFSET($G205,-($G$4+$N205-2),0,1,1):$G205,FM$9),IF($G205=FM$9,1,FM204)))</f>
        <v>0</v>
      </c>
      <c r="FN205">
        <f ca="1">IF($G204="","",IF($F205&gt;$G$4,COUNTIF(OFFSET($G205,-($G$4+$N205-2),0,1,1):$G205,FN$9),IF($G205=FN$9,1,FN204)))</f>
        <v>0</v>
      </c>
      <c r="FO205">
        <f ca="1">IF($G204="","",IF($F205&gt;$G$4,COUNTIF(OFFSET($G205,-($G$4+$N205-2),0,1,1):$G205,FO$9),IF($G205=FO$9,1,FO204)))</f>
        <v>0</v>
      </c>
      <c r="FP205">
        <f ca="1">IF($G204="","",IF($F205&gt;$G$4,COUNTIF(OFFSET($G205,-($G$4+$N205-2),0,1,1):$G205,FP$9),IF($G205=FP$9,1,FP204)))</f>
        <v>0</v>
      </c>
      <c r="FQ205">
        <f ca="1">IF($G204="","",IF($F205&gt;$G$4,COUNTIF(OFFSET($G205,-($G$4+$N205-2),0,1,1):$G205,FQ$9),IF($G205=FQ$9,1,FQ204)))</f>
        <v>0</v>
      </c>
      <c r="FR205">
        <f ca="1">IF($G204="","",IF($F205&gt;$G$4,COUNTIF(OFFSET($G205,-($G$4+$N205-2),0,1,1):$G205,FR$9),IF($G205=FR$9,1,FR204)))</f>
        <v>0</v>
      </c>
      <c r="FS205">
        <f ca="1">IF($G204="","",IF($F205&gt;$G$4,COUNTIF(OFFSET($G205,-($G$4+$N205-2),0,1,1):$G205,FS$9),IF($G205=FS$9,1,FS204)))</f>
        <v>0</v>
      </c>
      <c r="FT205">
        <f ca="1">IF($G204="","",IF($F205&gt;$G$4,COUNTIF(OFFSET($G205,-($G$4+$N205-2),0,1,1):$G205,FT$9),IF($G205=FT$9,1,FT204)))</f>
        <v>0</v>
      </c>
      <c r="FU205">
        <f ca="1">IF($G204="","",IF($F205&gt;$G$4,COUNTIF(OFFSET($G205,-($G$4+$N205-2),0,1,1):$G205,FU$9),IF($G205=FU$9,1,FU204)))</f>
        <v>0</v>
      </c>
      <c r="FV205">
        <f ca="1">IF($G204="","",IF($F205&gt;$G$4,COUNTIF(OFFSET($G205,-($G$4+$N205-2),0,1,1):$G205,FV$9),IF($G205=FV$9,1,FV204)))</f>
        <v>0</v>
      </c>
      <c r="FW205">
        <f ca="1">IF($G204="","",IF($F205&gt;$G$4,COUNTIF(OFFSET($G205,-($G$4+$N205-2),0,1,1):$G205,FW$9),IF($G205=FW$9,1,FW204)))</f>
        <v>0</v>
      </c>
      <c r="FX205">
        <f ca="1">IF($G204="","",IF($F205&gt;$G$4,COUNTIF(OFFSET($G205,-($G$4+$N205-2),0,1,1):$G205,FX$9),IF($G205=FX$9,1,FX204)))</f>
        <v>0</v>
      </c>
      <c r="FY205">
        <f ca="1">IF($G204="","",IF($F205&gt;$G$4,COUNTIF(OFFSET($G205,-($G$4+$N205-2),0,1,1):$G205,FY$9),IF($G205=FY$9,1,FY204)))</f>
        <v>0</v>
      </c>
      <c r="FZ205">
        <f ca="1">IF($G204="","",IF($F205&gt;$G$4,COUNTIF(OFFSET($G205,-($G$4+$N205-2),0,1,1):$G205,FZ$9),IF($G205=FZ$9,1,FZ204)))</f>
        <v>2</v>
      </c>
      <c r="GA205">
        <f ca="1">IF($G204="","",IF($F205&gt;$G$4,COUNTIF(OFFSET($G205,-($G$4+$N205-2),0,1,1):$G205,GA$9),IF($G205=GA$9,1,GA204)))</f>
        <v>1</v>
      </c>
      <c r="GB205">
        <f ca="1">IF($G204="","",IF($F205&gt;$G$4,COUNTIF(OFFSET($G205,-($G$4+$N205-2),0,1,1):$G205,GB$9),IF($G205=GB$9,1,GB204)))</f>
        <v>0</v>
      </c>
      <c r="GC205">
        <f ca="1">IF($G204="","",IF($F205&gt;$G$4,COUNTIF(OFFSET($G205,-($G$4+$N205-2),0,1,1):$G205,GC$9),IF($G205=GC$9,1,GC204)))</f>
        <v>0</v>
      </c>
      <c r="GD205">
        <f ca="1">IF($G204="","",IF($F205&gt;$G$4,COUNTIF(OFFSET($G205,-($G$4+$N205-2),0,1,1):$G205,GD$9),IF($G205=GD$9,1,GD204)))</f>
        <v>0</v>
      </c>
      <c r="GE205">
        <f ca="1">IF($G204="","",IF($F205&gt;$G$4,COUNTIF(OFFSET($G205,-($G$4+$N205-2),0,1,1):$G205,GE$9),IF($G205=GE$9,1,GE204)))</f>
        <v>0</v>
      </c>
      <c r="GF205">
        <f ca="1">IF($G204="","",IF($F205&gt;$G$4,COUNTIF(OFFSET($G205,-($G$4+$N205-2),0,1,1):$G205,GF$9),IF($G205=GF$9,1,GF204)))</f>
        <v>1</v>
      </c>
      <c r="GG205">
        <f ca="1">IF($G204="","",IF($F205&gt;$G$4,COUNTIF(OFFSET($G205,-($G$4+$N205-2),0,1,1):$G205,GG$9),IF($G205=GG$9,1,GG204)))</f>
        <v>0</v>
      </c>
      <c r="GH205">
        <f ca="1">IF($G204="","",IF($F205&gt;$G$4,COUNTIF(OFFSET($G205,-($G$4+$N205-2),0,1,1):$G205,GH$9),IF($G205=GH$9,1,GH204)))</f>
        <v>2</v>
      </c>
      <c r="GI205">
        <f ca="1">IF($G204="","",IF($F205&gt;$G$4,COUNTIF(OFFSET($G205,-($G$4+$N205-2),0,1,1):$G205,GI$9),IF($G205=GI$9,1,GI204)))</f>
        <v>0</v>
      </c>
    </row>
    <row r="206" spans="6:191" x14ac:dyDescent="0.25">
      <c r="F206">
        <v>197</v>
      </c>
      <c r="G206" s="1">
        <v>7</v>
      </c>
      <c r="H206" s="3">
        <f t="shared" si="387"/>
        <v>1</v>
      </c>
      <c r="I206">
        <f t="shared" ca="1" si="441"/>
        <v>0</v>
      </c>
      <c r="J206" s="1">
        <f t="shared" ca="1" si="388"/>
        <v>6</v>
      </c>
      <c r="K206" s="2">
        <f t="shared" ca="1" si="389"/>
        <v>0</v>
      </c>
      <c r="L206" s="3">
        <f t="shared" ca="1" si="390"/>
        <v>4</v>
      </c>
      <c r="M206">
        <f t="shared" ca="1" si="391"/>
        <v>2</v>
      </c>
      <c r="N206">
        <f t="shared" ca="1" si="498"/>
        <v>9</v>
      </c>
      <c r="O206">
        <f t="shared" ca="1" si="499"/>
        <v>0</v>
      </c>
      <c r="P206">
        <f t="shared" ca="1" si="442"/>
        <v>0</v>
      </c>
      <c r="Q206">
        <f t="shared" ca="1" si="443"/>
        <v>-3.5527136788005009E-15</v>
      </c>
      <c r="R206">
        <f t="shared" ca="1" si="444"/>
        <v>1</v>
      </c>
      <c r="S206">
        <f t="shared" ca="1" si="392"/>
        <v>4.4408920985006262E-16</v>
      </c>
      <c r="T206">
        <f t="shared" ca="1" si="445"/>
        <v>39.000000000000064</v>
      </c>
      <c r="U206" t="str">
        <f t="shared" ca="1" si="446"/>
        <v/>
      </c>
      <c r="W206" s="3">
        <f t="shared" ca="1" si="447"/>
        <v>-4.4408920985006262E-16</v>
      </c>
      <c r="X206" s="2" t="str">
        <f t="shared" ca="1" si="448"/>
        <v/>
      </c>
      <c r="Y206" s="2" t="str">
        <f t="shared" ca="1" si="449"/>
        <v/>
      </c>
      <c r="Z206" s="2" t="str">
        <f t="shared" ca="1" si="450"/>
        <v/>
      </c>
      <c r="AA206" s="2" t="str">
        <f t="shared" ca="1" si="451"/>
        <v/>
      </c>
      <c r="AB206" s="2" t="str">
        <f t="shared" ca="1" si="452"/>
        <v/>
      </c>
      <c r="AC206" s="2" t="str">
        <f t="shared" ca="1" si="453"/>
        <v/>
      </c>
      <c r="AD206" s="2" t="str">
        <f t="shared" ca="1" si="454"/>
        <v/>
      </c>
      <c r="AE206" s="2" t="str">
        <f t="shared" ca="1" si="455"/>
        <v/>
      </c>
      <c r="AF206" s="2" t="str">
        <f t="shared" ca="1" si="456"/>
        <v/>
      </c>
      <c r="AG206" s="2" t="str">
        <f t="shared" ca="1" si="457"/>
        <v/>
      </c>
      <c r="AH206" s="2" t="str">
        <f t="shared" ca="1" si="458"/>
        <v/>
      </c>
      <c r="AI206" s="2" t="str">
        <f t="shared" ca="1" si="459"/>
        <v/>
      </c>
      <c r="AJ206" s="2" t="str">
        <f t="shared" ca="1" si="460"/>
        <v/>
      </c>
      <c r="AK206" s="2" t="str">
        <f t="shared" ca="1" si="461"/>
        <v/>
      </c>
      <c r="AM206" t="str">
        <f t="shared" ca="1" si="500"/>
        <v/>
      </c>
      <c r="AN206" t="str">
        <f t="shared" ca="1" si="501"/>
        <v/>
      </c>
      <c r="AO206" t="str">
        <f t="shared" ca="1" si="502"/>
        <v/>
      </c>
      <c r="AP206" t="str">
        <f t="shared" ca="1" si="503"/>
        <v/>
      </c>
      <c r="AQ206" t="str">
        <f t="shared" ca="1" si="504"/>
        <v/>
      </c>
      <c r="AR206" t="str">
        <f t="shared" ca="1" si="505"/>
        <v/>
      </c>
      <c r="AS206" t="str">
        <f t="shared" ca="1" si="506"/>
        <v/>
      </c>
      <c r="AT206" t="str">
        <f t="shared" ca="1" si="507"/>
        <v/>
      </c>
      <c r="AU206" t="str">
        <f t="shared" ca="1" si="508"/>
        <v/>
      </c>
      <c r="AV206" t="str">
        <f t="shared" ca="1" si="509"/>
        <v/>
      </c>
      <c r="AW206" t="str">
        <f t="shared" ca="1" si="510"/>
        <v/>
      </c>
      <c r="AX206" t="str">
        <f t="shared" ca="1" si="511"/>
        <v/>
      </c>
      <c r="AY206" t="str">
        <f t="shared" ca="1" si="393"/>
        <v/>
      </c>
      <c r="AZ206" t="str">
        <f t="shared" ca="1" si="394"/>
        <v/>
      </c>
      <c r="BA206" t="str">
        <f t="shared" ca="1" si="395"/>
        <v/>
      </c>
      <c r="BB206" t="str">
        <f t="shared" ca="1" si="396"/>
        <v/>
      </c>
      <c r="BC206" t="str">
        <f t="shared" ca="1" si="397"/>
        <v/>
      </c>
      <c r="BD206" t="str">
        <f t="shared" ca="1" si="398"/>
        <v/>
      </c>
      <c r="BE206" t="str">
        <f t="shared" ca="1" si="399"/>
        <v/>
      </c>
      <c r="BF206" t="str">
        <f t="shared" ca="1" si="400"/>
        <v/>
      </c>
      <c r="BG206" t="str">
        <f t="shared" ca="1" si="401"/>
        <v/>
      </c>
      <c r="BH206" t="str">
        <f t="shared" ca="1" si="402"/>
        <v/>
      </c>
      <c r="BI206" t="str">
        <f t="shared" ca="1" si="403"/>
        <v/>
      </c>
      <c r="BJ206" t="str">
        <f t="shared" ca="1" si="404"/>
        <v/>
      </c>
      <c r="CC206">
        <f t="shared" ca="1" si="462"/>
        <v>1</v>
      </c>
      <c r="CD206">
        <f t="shared" ca="1" si="463"/>
        <v>3</v>
      </c>
      <c r="CE206">
        <f t="shared" ca="1" si="464"/>
        <v>4</v>
      </c>
      <c r="CF206">
        <f t="shared" ca="1" si="465"/>
        <v>7</v>
      </c>
      <c r="CG206">
        <f t="shared" ca="1" si="466"/>
        <v>11</v>
      </c>
      <c r="CH206">
        <f t="shared" ca="1" si="467"/>
        <v>12</v>
      </c>
      <c r="CI206" t="str">
        <f t="shared" ca="1" si="468"/>
        <v/>
      </c>
      <c r="CJ206" t="str">
        <f t="shared" ca="1" si="469"/>
        <v/>
      </c>
      <c r="CK206" t="str">
        <f t="shared" ca="1" si="470"/>
        <v/>
      </c>
      <c r="CL206" t="str">
        <f t="shared" ca="1" si="471"/>
        <v/>
      </c>
      <c r="CM206" t="str">
        <f t="shared" ca="1" si="472"/>
        <v/>
      </c>
      <c r="CN206" t="str">
        <f t="shared" ca="1" si="473"/>
        <v/>
      </c>
      <c r="CO206" t="str">
        <f t="shared" ca="1" si="474"/>
        <v/>
      </c>
      <c r="CP206" t="str">
        <f t="shared" ca="1" si="475"/>
        <v/>
      </c>
      <c r="CQ206" t="str">
        <f t="shared" ca="1" si="476"/>
        <v/>
      </c>
      <c r="CR206" t="str">
        <f t="shared" ca="1" si="477"/>
        <v/>
      </c>
      <c r="CS206" t="str">
        <f t="shared" ca="1" si="478"/>
        <v/>
      </c>
      <c r="CT206" t="str">
        <f t="shared" ca="1" si="479"/>
        <v/>
      </c>
      <c r="CU206" t="str">
        <f t="shared" ca="1" si="480"/>
        <v/>
      </c>
      <c r="CV206" t="str">
        <f t="shared" ca="1" si="481"/>
        <v/>
      </c>
      <c r="CW206" t="str">
        <f t="shared" ca="1" si="482"/>
        <v/>
      </c>
      <c r="CX206" t="str">
        <f t="shared" ca="1" si="483"/>
        <v/>
      </c>
      <c r="CY206" t="str">
        <f t="shared" ca="1" si="484"/>
        <v/>
      </c>
      <c r="CZ206" t="str">
        <f t="shared" ca="1" si="485"/>
        <v/>
      </c>
      <c r="DA206">
        <f t="shared" ca="1" si="486"/>
        <v>27</v>
      </c>
      <c r="DB206">
        <f t="shared" ca="1" si="487"/>
        <v>28</v>
      </c>
      <c r="DC206">
        <f t="shared" ca="1" si="488"/>
        <v>33</v>
      </c>
      <c r="DD206">
        <f t="shared" ca="1" si="489"/>
        <v>35</v>
      </c>
      <c r="DE206" t="str">
        <f t="shared" ca="1" si="490"/>
        <v/>
      </c>
      <c r="DF206" t="str">
        <f t="shared" ca="1" si="491"/>
        <v/>
      </c>
      <c r="DG206" t="str">
        <f t="shared" ca="1" si="492"/>
        <v/>
      </c>
      <c r="DH206" t="str">
        <f t="shared" ca="1" si="493"/>
        <v/>
      </c>
      <c r="DI206" t="str">
        <f t="shared" ca="1" si="494"/>
        <v/>
      </c>
      <c r="DJ206" t="str">
        <f t="shared" ca="1" si="495"/>
        <v/>
      </c>
      <c r="DK206" t="str">
        <f t="shared" ca="1" si="496"/>
        <v/>
      </c>
      <c r="DL206" t="str">
        <f t="shared" ca="1" si="497"/>
        <v/>
      </c>
      <c r="DM206">
        <v>1</v>
      </c>
      <c r="DN206">
        <f t="shared" ca="1" si="405"/>
        <v>2</v>
      </c>
      <c r="DO206">
        <f t="shared" ca="1" si="406"/>
        <v>2</v>
      </c>
      <c r="DP206">
        <f t="shared" ca="1" si="407"/>
        <v>3</v>
      </c>
      <c r="DQ206">
        <f t="shared" ca="1" si="408"/>
        <v>4</v>
      </c>
      <c r="DR206">
        <f t="shared" ca="1" si="409"/>
        <v>4</v>
      </c>
      <c r="DS206">
        <f t="shared" ca="1" si="410"/>
        <v>4</v>
      </c>
      <c r="DT206">
        <f t="shared" ca="1" si="411"/>
        <v>5</v>
      </c>
      <c r="DU206">
        <f t="shared" ca="1" si="412"/>
        <v>5</v>
      </c>
      <c r="DV206">
        <f t="shared" ca="1" si="413"/>
        <v>5</v>
      </c>
      <c r="DW206">
        <f t="shared" ca="1" si="414"/>
        <v>5</v>
      </c>
      <c r="DX206">
        <f t="shared" ca="1" si="415"/>
        <v>6</v>
      </c>
      <c r="DY206">
        <f t="shared" ca="1" si="416"/>
        <v>7</v>
      </c>
      <c r="DZ206" s="1">
        <v>1</v>
      </c>
      <c r="EA206">
        <f t="shared" ca="1" si="417"/>
        <v>1</v>
      </c>
      <c r="EB206">
        <f t="shared" ca="1" si="418"/>
        <v>1</v>
      </c>
      <c r="EC206">
        <f t="shared" ca="1" si="419"/>
        <v>1</v>
      </c>
      <c r="ED206">
        <f t="shared" ca="1" si="420"/>
        <v>1</v>
      </c>
      <c r="EE206">
        <f t="shared" ca="1" si="421"/>
        <v>1</v>
      </c>
      <c r="EF206">
        <f t="shared" ca="1" si="422"/>
        <v>1</v>
      </c>
      <c r="EG206">
        <f t="shared" ca="1" si="423"/>
        <v>1</v>
      </c>
      <c r="EH206">
        <f t="shared" ca="1" si="424"/>
        <v>1</v>
      </c>
      <c r="EI206">
        <f t="shared" ca="1" si="425"/>
        <v>1</v>
      </c>
      <c r="EJ206">
        <f t="shared" ca="1" si="426"/>
        <v>1</v>
      </c>
      <c r="EK206">
        <f t="shared" ca="1" si="427"/>
        <v>1</v>
      </c>
      <c r="EL206">
        <f t="shared" ca="1" si="428"/>
        <v>1</v>
      </c>
      <c r="EM206" s="1">
        <v>1</v>
      </c>
      <c r="EN206">
        <f t="shared" ca="1" si="429"/>
        <v>1</v>
      </c>
      <c r="EO206">
        <f t="shared" ca="1" si="430"/>
        <v>1</v>
      </c>
      <c r="EP206">
        <f t="shared" ca="1" si="431"/>
        <v>2</v>
      </c>
      <c r="EQ206">
        <f t="shared" ca="1" si="432"/>
        <v>3</v>
      </c>
      <c r="ER206">
        <f t="shared" ca="1" si="433"/>
        <v>3</v>
      </c>
      <c r="ES206">
        <f t="shared" ca="1" si="434"/>
        <v>3</v>
      </c>
      <c r="ET206">
        <f t="shared" ca="1" si="435"/>
        <v>3</v>
      </c>
      <c r="EU206">
        <f t="shared" ca="1" si="436"/>
        <v>3</v>
      </c>
      <c r="EV206">
        <f t="shared" ca="1" si="437"/>
        <v>4</v>
      </c>
      <c r="EW206">
        <f t="shared" ca="1" si="438"/>
        <v>4</v>
      </c>
      <c r="EX206">
        <f t="shared" ca="1" si="439"/>
        <v>5</v>
      </c>
      <c r="EY206">
        <f t="shared" ca="1" si="440"/>
        <v>5</v>
      </c>
      <c r="EZ206">
        <f ca="1">IF($G205="","",IF($F206&gt;$G$4,COUNTIF(OFFSET($G206,-($G$4+$N206-2),0,1,1):$G206,EZ$9),IF($G206=EZ$9,1,EZ205)))</f>
        <v>1</v>
      </c>
      <c r="FA206">
        <f ca="1">IF($G205="","",IF($F206&gt;$G$4,COUNTIF(OFFSET($G206,-($G$4+$N206-2),0,1,1):$G206,FA$9),IF($G206=FA$9,1,FA205)))</f>
        <v>0</v>
      </c>
      <c r="FB206">
        <f ca="1">IF($G205="","",IF($F206&gt;$G$4,COUNTIF(OFFSET($G206,-($G$4+$N206-2),0,1,1):$G206,FB$9),IF($G206=FB$9,1,FB205)))</f>
        <v>2</v>
      </c>
      <c r="FC206">
        <f ca="1">IF($G205="","",IF($F206&gt;$G$4,COUNTIF(OFFSET($G206,-($G$4+$N206-2),0,1,1):$G206,FC$9),IF($G206=FC$9,1,FC205)))</f>
        <v>1</v>
      </c>
      <c r="FD206">
        <f ca="1">IF($G205="","",IF($F206&gt;$G$4,COUNTIF(OFFSET($G206,-($G$4+$N206-2),0,1,1):$G206,FD$9),IF($G206=FD$9,1,FD205)))</f>
        <v>0</v>
      </c>
      <c r="FE206">
        <f ca="1">IF($G205="","",IF($F206&gt;$G$4,COUNTIF(OFFSET($G206,-($G$4+$N206-2),0,1,1):$G206,FE$9),IF($G206=FE$9,1,FE205)))</f>
        <v>0</v>
      </c>
      <c r="FF206">
        <f ca="1">IF($G205="","",IF($F206&gt;$G$4,COUNTIF(OFFSET($G206,-($G$4+$N206-2),0,1,1):$G206,FF$9),IF($G206=FF$9,1,FF205)))</f>
        <v>1</v>
      </c>
      <c r="FG206">
        <f ca="1">IF($G205="","",IF($F206&gt;$G$4,COUNTIF(OFFSET($G206,-($G$4+$N206-2),0,1,1):$G206,FG$9),IF($G206=FG$9,1,FG205)))</f>
        <v>0</v>
      </c>
      <c r="FH206">
        <f ca="1">IF($G205="","",IF($F206&gt;$G$4,COUNTIF(OFFSET($G206,-($G$4+$N206-2),0,1,1):$G206,FH$9),IF($G206=FH$9,1,FH205)))</f>
        <v>0</v>
      </c>
      <c r="FI206">
        <f ca="1">IF($G205="","",IF($F206&gt;$G$4,COUNTIF(OFFSET($G206,-($G$4+$N206-2),0,1,1):$G206,FI$9),IF($G206=FI$9,1,FI205)))</f>
        <v>0</v>
      </c>
      <c r="FJ206">
        <f ca="1">IF($G205="","",IF($F206&gt;$G$4,COUNTIF(OFFSET($G206,-($G$4+$N206-2),0,1,1):$G206,FJ$9),IF($G206=FJ$9,1,FJ205)))</f>
        <v>1</v>
      </c>
      <c r="FK206">
        <f ca="1">IF($G205="","",IF($F206&gt;$G$4,COUNTIF(OFFSET($G206,-($G$4+$N206-2),0,1,1):$G206,FK$9),IF($G206=FK$9,1,FK205)))</f>
        <v>2</v>
      </c>
      <c r="FL206">
        <f ca="1">IF($G205="","",IF($F206&gt;$G$4,COUNTIF(OFFSET($G206,-($G$4+$N206-2),0,1,1):$G206,FL$9),IF($G206=FL$9,1,FL205)))</f>
        <v>0</v>
      </c>
      <c r="FM206">
        <f ca="1">IF($G205="","",IF($F206&gt;$G$4,COUNTIF(OFFSET($G206,-($G$4+$N206-2),0,1,1):$G206,FM$9),IF($G206=FM$9,1,FM205)))</f>
        <v>0</v>
      </c>
      <c r="FN206">
        <f ca="1">IF($G205="","",IF($F206&gt;$G$4,COUNTIF(OFFSET($G206,-($G$4+$N206-2),0,1,1):$G206,FN$9),IF($G206=FN$9,1,FN205)))</f>
        <v>0</v>
      </c>
      <c r="FO206">
        <f ca="1">IF($G205="","",IF($F206&gt;$G$4,COUNTIF(OFFSET($G206,-($G$4+$N206-2),0,1,1):$G206,FO$9),IF($G206=FO$9,1,FO205)))</f>
        <v>0</v>
      </c>
      <c r="FP206">
        <f ca="1">IF($G205="","",IF($F206&gt;$G$4,COUNTIF(OFFSET($G206,-($G$4+$N206-2),0,1,1):$G206,FP$9),IF($G206=FP$9,1,FP205)))</f>
        <v>0</v>
      </c>
      <c r="FQ206">
        <f ca="1">IF($G205="","",IF($F206&gt;$G$4,COUNTIF(OFFSET($G206,-($G$4+$N206-2),0,1,1):$G206,FQ$9),IF($G206=FQ$9,1,FQ205)))</f>
        <v>0</v>
      </c>
      <c r="FR206">
        <f ca="1">IF($G205="","",IF($F206&gt;$G$4,COUNTIF(OFFSET($G206,-($G$4+$N206-2),0,1,1):$G206,FR$9),IF($G206=FR$9,1,FR205)))</f>
        <v>0</v>
      </c>
      <c r="FS206">
        <f ca="1">IF($G205="","",IF($F206&gt;$G$4,COUNTIF(OFFSET($G206,-($G$4+$N206-2),0,1,1):$G206,FS$9),IF($G206=FS$9,1,FS205)))</f>
        <v>0</v>
      </c>
      <c r="FT206">
        <f ca="1">IF($G205="","",IF($F206&gt;$G$4,COUNTIF(OFFSET($G206,-($G$4+$N206-2),0,1,1):$G206,FT$9),IF($G206=FT$9,1,FT205)))</f>
        <v>0</v>
      </c>
      <c r="FU206">
        <f ca="1">IF($G205="","",IF($F206&gt;$G$4,COUNTIF(OFFSET($G206,-($G$4+$N206-2),0,1,1):$G206,FU$9),IF($G206=FU$9,1,FU205)))</f>
        <v>0</v>
      </c>
      <c r="FV206">
        <f ca="1">IF($G205="","",IF($F206&gt;$G$4,COUNTIF(OFFSET($G206,-($G$4+$N206-2),0,1,1):$G206,FV$9),IF($G206=FV$9,1,FV205)))</f>
        <v>0</v>
      </c>
      <c r="FW206">
        <f ca="1">IF($G205="","",IF($F206&gt;$G$4,COUNTIF(OFFSET($G206,-($G$4+$N206-2),0,1,1):$G206,FW$9),IF($G206=FW$9,1,FW205)))</f>
        <v>0</v>
      </c>
      <c r="FX206">
        <f ca="1">IF($G205="","",IF($F206&gt;$G$4,COUNTIF(OFFSET($G206,-($G$4+$N206-2),0,1,1):$G206,FX$9),IF($G206=FX$9,1,FX205)))</f>
        <v>0</v>
      </c>
      <c r="FY206">
        <f ca="1">IF($G205="","",IF($F206&gt;$G$4,COUNTIF(OFFSET($G206,-($G$4+$N206-2),0,1,1):$G206,FY$9),IF($G206=FY$9,1,FY205)))</f>
        <v>0</v>
      </c>
      <c r="FZ206">
        <f ca="1">IF($G205="","",IF($F206&gt;$G$4,COUNTIF(OFFSET($G206,-($G$4+$N206-2),0,1,1):$G206,FZ$9),IF($G206=FZ$9,1,FZ205)))</f>
        <v>2</v>
      </c>
      <c r="GA206">
        <f ca="1">IF($G205="","",IF($F206&gt;$G$4,COUNTIF(OFFSET($G206,-($G$4+$N206-2),0,1,1):$G206,GA$9),IF($G206=GA$9,1,GA205)))</f>
        <v>1</v>
      </c>
      <c r="GB206">
        <f ca="1">IF($G205="","",IF($F206&gt;$G$4,COUNTIF(OFFSET($G206,-($G$4+$N206-2),0,1,1):$G206,GB$9),IF($G206=GB$9,1,GB205)))</f>
        <v>0</v>
      </c>
      <c r="GC206">
        <f ca="1">IF($G205="","",IF($F206&gt;$G$4,COUNTIF(OFFSET($G206,-($G$4+$N206-2),0,1,1):$G206,GC$9),IF($G206=GC$9,1,GC205)))</f>
        <v>0</v>
      </c>
      <c r="GD206">
        <f ca="1">IF($G205="","",IF($F206&gt;$G$4,COUNTIF(OFFSET($G206,-($G$4+$N206-2),0,1,1):$G206,GD$9),IF($G206=GD$9,1,GD205)))</f>
        <v>0</v>
      </c>
      <c r="GE206">
        <f ca="1">IF($G205="","",IF($F206&gt;$G$4,COUNTIF(OFFSET($G206,-($G$4+$N206-2),0,1,1):$G206,GE$9),IF($G206=GE$9,1,GE205)))</f>
        <v>0</v>
      </c>
      <c r="GF206">
        <f ca="1">IF($G205="","",IF($F206&gt;$G$4,COUNTIF(OFFSET($G206,-($G$4+$N206-2),0,1,1):$G206,GF$9),IF($G206=GF$9,1,GF205)))</f>
        <v>1</v>
      </c>
      <c r="GG206">
        <f ca="1">IF($G205="","",IF($F206&gt;$G$4,COUNTIF(OFFSET($G206,-($G$4+$N206-2),0,1,1):$G206,GG$9),IF($G206=GG$9,1,GG205)))</f>
        <v>0</v>
      </c>
      <c r="GH206">
        <f ca="1">IF($G205="","",IF($F206&gt;$G$4,COUNTIF(OFFSET($G206,-($G$4+$N206-2),0,1,1):$G206,GH$9),IF($G206=GH$9,1,GH205)))</f>
        <v>2</v>
      </c>
      <c r="GI206">
        <f ca="1">IF($G205="","",IF($F206&gt;$G$4,COUNTIF(OFFSET($G206,-($G$4+$N206-2),0,1,1):$G206,GI$9),IF($G206=GI$9,1,GI205)))</f>
        <v>0</v>
      </c>
    </row>
    <row r="207" spans="6:191" x14ac:dyDescent="0.25">
      <c r="F207">
        <v>198</v>
      </c>
      <c r="G207" s="1">
        <v>19</v>
      </c>
      <c r="H207" s="3">
        <f t="shared" si="387"/>
        <v>2</v>
      </c>
      <c r="I207">
        <f t="shared" ca="1" si="441"/>
        <v>0</v>
      </c>
      <c r="J207" s="1">
        <f t="shared" ca="1" si="388"/>
        <v>6</v>
      </c>
      <c r="K207" s="2">
        <f t="shared" ca="1" si="389"/>
        <v>1</v>
      </c>
      <c r="L207" s="3">
        <f t="shared" ca="1" si="390"/>
        <v>4</v>
      </c>
      <c r="M207">
        <f t="shared" ca="1" si="391"/>
        <v>2</v>
      </c>
      <c r="N207">
        <f t="shared" ca="1" si="498"/>
        <v>10</v>
      </c>
      <c r="O207">
        <f t="shared" ca="1" si="499"/>
        <v>0</v>
      </c>
      <c r="P207">
        <f t="shared" ca="1" si="442"/>
        <v>0</v>
      </c>
      <c r="Q207">
        <f t="shared" ca="1" si="443"/>
        <v>-3.9968028886505635E-15</v>
      </c>
      <c r="R207">
        <f t="shared" ca="1" si="444"/>
        <v>1</v>
      </c>
      <c r="S207">
        <f t="shared" ca="1" si="392"/>
        <v>4.4408920985006262E-16</v>
      </c>
      <c r="T207">
        <f t="shared" ca="1" si="445"/>
        <v>39.000000000000064</v>
      </c>
      <c r="U207" t="str">
        <f t="shared" ca="1" si="446"/>
        <v/>
      </c>
      <c r="W207" s="3">
        <f t="shared" ca="1" si="447"/>
        <v>-4.4408920985006262E-16</v>
      </c>
      <c r="X207" s="2" t="str">
        <f t="shared" ca="1" si="448"/>
        <v/>
      </c>
      <c r="Y207" s="2" t="str">
        <f t="shared" ca="1" si="449"/>
        <v/>
      </c>
      <c r="Z207" s="2" t="str">
        <f t="shared" ca="1" si="450"/>
        <v/>
      </c>
      <c r="AA207" s="2" t="str">
        <f t="shared" ca="1" si="451"/>
        <v/>
      </c>
      <c r="AB207" s="2" t="str">
        <f t="shared" ca="1" si="452"/>
        <v/>
      </c>
      <c r="AC207" s="2" t="str">
        <f t="shared" ca="1" si="453"/>
        <v/>
      </c>
      <c r="AD207" s="2" t="str">
        <f t="shared" ca="1" si="454"/>
        <v/>
      </c>
      <c r="AE207" s="2" t="str">
        <f t="shared" ca="1" si="455"/>
        <v/>
      </c>
      <c r="AF207" s="2" t="str">
        <f t="shared" ca="1" si="456"/>
        <v/>
      </c>
      <c r="AG207" s="2" t="str">
        <f t="shared" ca="1" si="457"/>
        <v/>
      </c>
      <c r="AH207" s="2" t="str">
        <f t="shared" ca="1" si="458"/>
        <v/>
      </c>
      <c r="AI207" s="2" t="str">
        <f t="shared" ca="1" si="459"/>
        <v/>
      </c>
      <c r="AJ207" s="2" t="str">
        <f t="shared" ca="1" si="460"/>
        <v/>
      </c>
      <c r="AK207" s="2" t="str">
        <f t="shared" ca="1" si="461"/>
        <v/>
      </c>
      <c r="AM207" t="str">
        <f t="shared" ca="1" si="500"/>
        <v/>
      </c>
      <c r="AN207" t="str">
        <f t="shared" ca="1" si="501"/>
        <v/>
      </c>
      <c r="AO207" t="str">
        <f t="shared" ca="1" si="502"/>
        <v/>
      </c>
      <c r="AP207" t="str">
        <f t="shared" ca="1" si="503"/>
        <v/>
      </c>
      <c r="AQ207" t="str">
        <f t="shared" ca="1" si="504"/>
        <v/>
      </c>
      <c r="AR207" t="str">
        <f t="shared" ca="1" si="505"/>
        <v/>
      </c>
      <c r="AS207" t="str">
        <f t="shared" ca="1" si="506"/>
        <v/>
      </c>
      <c r="AT207" t="str">
        <f t="shared" ca="1" si="507"/>
        <v/>
      </c>
      <c r="AU207" t="str">
        <f t="shared" ca="1" si="508"/>
        <v/>
      </c>
      <c r="AV207" t="str">
        <f t="shared" ca="1" si="509"/>
        <v/>
      </c>
      <c r="AW207" t="str">
        <f t="shared" ca="1" si="510"/>
        <v/>
      </c>
      <c r="AX207" t="str">
        <f t="shared" ca="1" si="511"/>
        <v/>
      </c>
      <c r="AY207" t="str">
        <f t="shared" ca="1" si="393"/>
        <v/>
      </c>
      <c r="AZ207" t="str">
        <f t="shared" ca="1" si="394"/>
        <v/>
      </c>
      <c r="BA207" t="str">
        <f t="shared" ca="1" si="395"/>
        <v/>
      </c>
      <c r="BB207" t="str">
        <f t="shared" ca="1" si="396"/>
        <v/>
      </c>
      <c r="BC207" t="str">
        <f t="shared" ca="1" si="397"/>
        <v/>
      </c>
      <c r="BD207" t="str">
        <f t="shared" ca="1" si="398"/>
        <v/>
      </c>
      <c r="BE207" t="str">
        <f t="shared" ca="1" si="399"/>
        <v/>
      </c>
      <c r="BF207" t="str">
        <f t="shared" ca="1" si="400"/>
        <v/>
      </c>
      <c r="BG207" t="str">
        <f t="shared" ca="1" si="401"/>
        <v/>
      </c>
      <c r="BH207" t="str">
        <f t="shared" ca="1" si="402"/>
        <v/>
      </c>
      <c r="BI207" t="str">
        <f t="shared" ca="1" si="403"/>
        <v/>
      </c>
      <c r="BJ207" t="str">
        <f t="shared" ca="1" si="404"/>
        <v/>
      </c>
      <c r="CC207">
        <f t="shared" ca="1" si="462"/>
        <v>1</v>
      </c>
      <c r="CD207">
        <f t="shared" ca="1" si="463"/>
        <v>3</v>
      </c>
      <c r="CE207">
        <f t="shared" ca="1" si="464"/>
        <v>4</v>
      </c>
      <c r="CF207">
        <f t="shared" ca="1" si="465"/>
        <v>7</v>
      </c>
      <c r="CG207">
        <f t="shared" ca="1" si="466"/>
        <v>11</v>
      </c>
      <c r="CH207">
        <f t="shared" ca="1" si="467"/>
        <v>12</v>
      </c>
      <c r="CI207" t="str">
        <f t="shared" ca="1" si="468"/>
        <v/>
      </c>
      <c r="CJ207" t="str">
        <f t="shared" ca="1" si="469"/>
        <v/>
      </c>
      <c r="CK207" t="str">
        <f t="shared" ca="1" si="470"/>
        <v/>
      </c>
      <c r="CL207" t="str">
        <f t="shared" ca="1" si="471"/>
        <v/>
      </c>
      <c r="CM207" t="str">
        <f t="shared" ca="1" si="472"/>
        <v/>
      </c>
      <c r="CN207" t="str">
        <f t="shared" ca="1" si="473"/>
        <v/>
      </c>
      <c r="CO207">
        <f t="shared" ca="1" si="474"/>
        <v>19</v>
      </c>
      <c r="CP207" t="str">
        <f t="shared" ca="1" si="475"/>
        <v/>
      </c>
      <c r="CQ207" t="str">
        <f t="shared" ca="1" si="476"/>
        <v/>
      </c>
      <c r="CR207" t="str">
        <f t="shared" ca="1" si="477"/>
        <v/>
      </c>
      <c r="CS207" t="str">
        <f t="shared" ca="1" si="478"/>
        <v/>
      </c>
      <c r="CT207" t="str">
        <f t="shared" ca="1" si="479"/>
        <v/>
      </c>
      <c r="CU207" t="str">
        <f t="shared" ca="1" si="480"/>
        <v/>
      </c>
      <c r="CV207" t="str">
        <f t="shared" ca="1" si="481"/>
        <v/>
      </c>
      <c r="CW207" t="str">
        <f t="shared" ca="1" si="482"/>
        <v/>
      </c>
      <c r="CX207" t="str">
        <f t="shared" ca="1" si="483"/>
        <v/>
      </c>
      <c r="CY207" t="str">
        <f t="shared" ca="1" si="484"/>
        <v/>
      </c>
      <c r="CZ207" t="str">
        <f t="shared" ca="1" si="485"/>
        <v/>
      </c>
      <c r="DA207">
        <f t="shared" ca="1" si="486"/>
        <v>27</v>
      </c>
      <c r="DB207">
        <f t="shared" ca="1" si="487"/>
        <v>28</v>
      </c>
      <c r="DC207">
        <f t="shared" ca="1" si="488"/>
        <v>33</v>
      </c>
      <c r="DD207">
        <f t="shared" ca="1" si="489"/>
        <v>35</v>
      </c>
      <c r="DE207" t="str">
        <f t="shared" ca="1" si="490"/>
        <v/>
      </c>
      <c r="DF207" t="str">
        <f t="shared" ca="1" si="491"/>
        <v/>
      </c>
      <c r="DG207" t="str">
        <f t="shared" ca="1" si="492"/>
        <v/>
      </c>
      <c r="DH207" t="str">
        <f t="shared" ca="1" si="493"/>
        <v/>
      </c>
      <c r="DI207" t="str">
        <f t="shared" ca="1" si="494"/>
        <v/>
      </c>
      <c r="DJ207" t="str">
        <f t="shared" ca="1" si="495"/>
        <v/>
      </c>
      <c r="DK207" t="str">
        <f t="shared" ca="1" si="496"/>
        <v/>
      </c>
      <c r="DL207" t="str">
        <f t="shared" ca="1" si="497"/>
        <v/>
      </c>
      <c r="DM207">
        <v>1</v>
      </c>
      <c r="DN207">
        <f t="shared" ca="1" si="405"/>
        <v>2</v>
      </c>
      <c r="DO207">
        <f t="shared" ca="1" si="406"/>
        <v>2</v>
      </c>
      <c r="DP207">
        <f t="shared" ca="1" si="407"/>
        <v>3</v>
      </c>
      <c r="DQ207">
        <f t="shared" ca="1" si="408"/>
        <v>4</v>
      </c>
      <c r="DR207">
        <f t="shared" ca="1" si="409"/>
        <v>4</v>
      </c>
      <c r="DS207">
        <f t="shared" ca="1" si="410"/>
        <v>4</v>
      </c>
      <c r="DT207">
        <f t="shared" ca="1" si="411"/>
        <v>5</v>
      </c>
      <c r="DU207">
        <f t="shared" ca="1" si="412"/>
        <v>5</v>
      </c>
      <c r="DV207">
        <f t="shared" ca="1" si="413"/>
        <v>5</v>
      </c>
      <c r="DW207">
        <f t="shared" ca="1" si="414"/>
        <v>5</v>
      </c>
      <c r="DX207">
        <f t="shared" ca="1" si="415"/>
        <v>6</v>
      </c>
      <c r="DY207">
        <f t="shared" ca="1" si="416"/>
        <v>7</v>
      </c>
      <c r="DZ207" s="1">
        <v>1</v>
      </c>
      <c r="EA207">
        <f t="shared" ca="1" si="417"/>
        <v>1</v>
      </c>
      <c r="EB207">
        <f t="shared" ca="1" si="418"/>
        <v>1</v>
      </c>
      <c r="EC207">
        <f t="shared" ca="1" si="419"/>
        <v>1</v>
      </c>
      <c r="ED207">
        <f t="shared" ca="1" si="420"/>
        <v>1</v>
      </c>
      <c r="EE207">
        <f t="shared" ca="1" si="421"/>
        <v>1</v>
      </c>
      <c r="EF207">
        <f t="shared" ca="1" si="422"/>
        <v>1</v>
      </c>
      <c r="EG207">
        <f t="shared" ca="1" si="423"/>
        <v>2</v>
      </c>
      <c r="EH207">
        <f t="shared" ca="1" si="424"/>
        <v>2</v>
      </c>
      <c r="EI207">
        <f t="shared" ca="1" si="425"/>
        <v>2</v>
      </c>
      <c r="EJ207">
        <f t="shared" ca="1" si="426"/>
        <v>2</v>
      </c>
      <c r="EK207">
        <f t="shared" ca="1" si="427"/>
        <v>2</v>
      </c>
      <c r="EL207">
        <f t="shared" ca="1" si="428"/>
        <v>2</v>
      </c>
      <c r="EM207" s="1">
        <v>1</v>
      </c>
      <c r="EN207">
        <f t="shared" ca="1" si="429"/>
        <v>1</v>
      </c>
      <c r="EO207">
        <f t="shared" ca="1" si="430"/>
        <v>1</v>
      </c>
      <c r="EP207">
        <f t="shared" ca="1" si="431"/>
        <v>2</v>
      </c>
      <c r="EQ207">
        <f t="shared" ca="1" si="432"/>
        <v>3</v>
      </c>
      <c r="ER207">
        <f t="shared" ca="1" si="433"/>
        <v>3</v>
      </c>
      <c r="ES207">
        <f t="shared" ca="1" si="434"/>
        <v>3</v>
      </c>
      <c r="ET207">
        <f t="shared" ca="1" si="435"/>
        <v>3</v>
      </c>
      <c r="EU207">
        <f t="shared" ca="1" si="436"/>
        <v>3</v>
      </c>
      <c r="EV207">
        <f t="shared" ca="1" si="437"/>
        <v>4</v>
      </c>
      <c r="EW207">
        <f t="shared" ca="1" si="438"/>
        <v>4</v>
      </c>
      <c r="EX207">
        <f t="shared" ca="1" si="439"/>
        <v>5</v>
      </c>
      <c r="EY207">
        <f t="shared" ca="1" si="440"/>
        <v>5</v>
      </c>
      <c r="EZ207">
        <f ca="1">IF($G206="","",IF($F207&gt;$G$4,COUNTIF(OFFSET($G207,-($G$4+$N207-2),0,1,1):$G207,EZ$9),IF($G207=EZ$9,1,EZ206)))</f>
        <v>1</v>
      </c>
      <c r="FA207">
        <f ca="1">IF($G206="","",IF($F207&gt;$G$4,COUNTIF(OFFSET($G207,-($G$4+$N207-2),0,1,1):$G207,FA$9),IF($G207=FA$9,1,FA206)))</f>
        <v>0</v>
      </c>
      <c r="FB207">
        <f ca="1">IF($G206="","",IF($F207&gt;$G$4,COUNTIF(OFFSET($G207,-($G$4+$N207-2),0,1,1):$G207,FB$9),IF($G207=FB$9,1,FB206)))</f>
        <v>2</v>
      </c>
      <c r="FC207">
        <f ca="1">IF($G206="","",IF($F207&gt;$G$4,COUNTIF(OFFSET($G207,-($G$4+$N207-2),0,1,1):$G207,FC$9),IF($G207=FC$9,1,FC206)))</f>
        <v>1</v>
      </c>
      <c r="FD207">
        <f ca="1">IF($G206="","",IF($F207&gt;$G$4,COUNTIF(OFFSET($G207,-($G$4+$N207-2),0,1,1):$G207,FD$9),IF($G207=FD$9,1,FD206)))</f>
        <v>0</v>
      </c>
      <c r="FE207">
        <f ca="1">IF($G206="","",IF($F207&gt;$G$4,COUNTIF(OFFSET($G207,-($G$4+$N207-2),0,1,1):$G207,FE$9),IF($G207=FE$9,1,FE206)))</f>
        <v>0</v>
      </c>
      <c r="FF207">
        <f ca="1">IF($G206="","",IF($F207&gt;$G$4,COUNTIF(OFFSET($G207,-($G$4+$N207-2),0,1,1):$G207,FF$9),IF($G207=FF$9,1,FF206)))</f>
        <v>1</v>
      </c>
      <c r="FG207">
        <f ca="1">IF($G206="","",IF($F207&gt;$G$4,COUNTIF(OFFSET($G207,-($G$4+$N207-2),0,1,1):$G207,FG$9),IF($G207=FG$9,1,FG206)))</f>
        <v>0</v>
      </c>
      <c r="FH207">
        <f ca="1">IF($G206="","",IF($F207&gt;$G$4,COUNTIF(OFFSET($G207,-($G$4+$N207-2),0,1,1):$G207,FH$9),IF($G207=FH$9,1,FH206)))</f>
        <v>0</v>
      </c>
      <c r="FI207">
        <f ca="1">IF($G206="","",IF($F207&gt;$G$4,COUNTIF(OFFSET($G207,-($G$4+$N207-2),0,1,1):$G207,FI$9),IF($G207=FI$9,1,FI206)))</f>
        <v>0</v>
      </c>
      <c r="FJ207">
        <f ca="1">IF($G206="","",IF($F207&gt;$G$4,COUNTIF(OFFSET($G207,-($G$4+$N207-2),0,1,1):$G207,FJ$9),IF($G207=FJ$9,1,FJ206)))</f>
        <v>1</v>
      </c>
      <c r="FK207">
        <f ca="1">IF($G206="","",IF($F207&gt;$G$4,COUNTIF(OFFSET($G207,-($G$4+$N207-2),0,1,1):$G207,FK$9),IF($G207=FK$9,1,FK206)))</f>
        <v>2</v>
      </c>
      <c r="FL207">
        <f ca="1">IF($G206="","",IF($F207&gt;$G$4,COUNTIF(OFFSET($G207,-($G$4+$N207-2),0,1,1):$G207,FL$9),IF($G207=FL$9,1,FL206)))</f>
        <v>0</v>
      </c>
      <c r="FM207">
        <f ca="1">IF($G206="","",IF($F207&gt;$G$4,COUNTIF(OFFSET($G207,-($G$4+$N207-2),0,1,1):$G207,FM$9),IF($G207=FM$9,1,FM206)))</f>
        <v>0</v>
      </c>
      <c r="FN207">
        <f ca="1">IF($G206="","",IF($F207&gt;$G$4,COUNTIF(OFFSET($G207,-($G$4+$N207-2),0,1,1):$G207,FN$9),IF($G207=FN$9,1,FN206)))</f>
        <v>0</v>
      </c>
      <c r="FO207">
        <f ca="1">IF($G206="","",IF($F207&gt;$G$4,COUNTIF(OFFSET($G207,-($G$4+$N207-2),0,1,1):$G207,FO$9),IF($G207=FO$9,1,FO206)))</f>
        <v>0</v>
      </c>
      <c r="FP207">
        <f ca="1">IF($G206="","",IF($F207&gt;$G$4,COUNTIF(OFFSET($G207,-($G$4+$N207-2),0,1,1):$G207,FP$9),IF($G207=FP$9,1,FP206)))</f>
        <v>0</v>
      </c>
      <c r="FQ207">
        <f ca="1">IF($G206="","",IF($F207&gt;$G$4,COUNTIF(OFFSET($G207,-($G$4+$N207-2),0,1,1):$G207,FQ$9),IF($G207=FQ$9,1,FQ206)))</f>
        <v>0</v>
      </c>
      <c r="FR207">
        <f ca="1">IF($G206="","",IF($F207&gt;$G$4,COUNTIF(OFFSET($G207,-($G$4+$N207-2),0,1,1):$G207,FR$9),IF($G207=FR$9,1,FR206)))</f>
        <v>1</v>
      </c>
      <c r="FS207">
        <f ca="1">IF($G206="","",IF($F207&gt;$G$4,COUNTIF(OFFSET($G207,-($G$4+$N207-2),0,1,1):$G207,FS$9),IF($G207=FS$9,1,FS206)))</f>
        <v>0</v>
      </c>
      <c r="FT207">
        <f ca="1">IF($G206="","",IF($F207&gt;$G$4,COUNTIF(OFFSET($G207,-($G$4+$N207-2),0,1,1):$G207,FT$9),IF($G207=FT$9,1,FT206)))</f>
        <v>0</v>
      </c>
      <c r="FU207">
        <f ca="1">IF($G206="","",IF($F207&gt;$G$4,COUNTIF(OFFSET($G207,-($G$4+$N207-2),0,1,1):$G207,FU$9),IF($G207=FU$9,1,FU206)))</f>
        <v>0</v>
      </c>
      <c r="FV207">
        <f ca="1">IF($G206="","",IF($F207&gt;$G$4,COUNTIF(OFFSET($G207,-($G$4+$N207-2),0,1,1):$G207,FV$9),IF($G207=FV$9,1,FV206)))</f>
        <v>0</v>
      </c>
      <c r="FW207">
        <f ca="1">IF($G206="","",IF($F207&gt;$G$4,COUNTIF(OFFSET($G207,-($G$4+$N207-2),0,1,1):$G207,FW$9),IF($G207=FW$9,1,FW206)))</f>
        <v>0</v>
      </c>
      <c r="FX207">
        <f ca="1">IF($G206="","",IF($F207&gt;$G$4,COUNTIF(OFFSET($G207,-($G$4+$N207-2),0,1,1):$G207,FX$9),IF($G207=FX$9,1,FX206)))</f>
        <v>0</v>
      </c>
      <c r="FY207">
        <f ca="1">IF($G206="","",IF($F207&gt;$G$4,COUNTIF(OFFSET($G207,-($G$4+$N207-2),0,1,1):$G207,FY$9),IF($G207=FY$9,1,FY206)))</f>
        <v>0</v>
      </c>
      <c r="FZ207">
        <f ca="1">IF($G206="","",IF($F207&gt;$G$4,COUNTIF(OFFSET($G207,-($G$4+$N207-2),0,1,1):$G207,FZ$9),IF($G207=FZ$9,1,FZ206)))</f>
        <v>2</v>
      </c>
      <c r="GA207">
        <f ca="1">IF($G206="","",IF($F207&gt;$G$4,COUNTIF(OFFSET($G207,-($G$4+$N207-2),0,1,1):$G207,GA$9),IF($G207=GA$9,1,GA206)))</f>
        <v>1</v>
      </c>
      <c r="GB207">
        <f ca="1">IF($G206="","",IF($F207&gt;$G$4,COUNTIF(OFFSET($G207,-($G$4+$N207-2),0,1,1):$G207,GB$9),IF($G207=GB$9,1,GB206)))</f>
        <v>0</v>
      </c>
      <c r="GC207">
        <f ca="1">IF($G206="","",IF($F207&gt;$G$4,COUNTIF(OFFSET($G207,-($G$4+$N207-2),0,1,1):$G207,GC$9),IF($G207=GC$9,1,GC206)))</f>
        <v>0</v>
      </c>
      <c r="GD207">
        <f ca="1">IF($G206="","",IF($F207&gt;$G$4,COUNTIF(OFFSET($G207,-($G$4+$N207-2),0,1,1):$G207,GD$9),IF($G207=GD$9,1,GD206)))</f>
        <v>0</v>
      </c>
      <c r="GE207">
        <f ca="1">IF($G206="","",IF($F207&gt;$G$4,COUNTIF(OFFSET($G207,-($G$4+$N207-2),0,1,1):$G207,GE$9),IF($G207=GE$9,1,GE206)))</f>
        <v>0</v>
      </c>
      <c r="GF207">
        <f ca="1">IF($G206="","",IF($F207&gt;$G$4,COUNTIF(OFFSET($G207,-($G$4+$N207-2),0,1,1):$G207,GF$9),IF($G207=GF$9,1,GF206)))</f>
        <v>1</v>
      </c>
      <c r="GG207">
        <f ca="1">IF($G206="","",IF($F207&gt;$G$4,COUNTIF(OFFSET($G207,-($G$4+$N207-2),0,1,1):$G207,GG$9),IF($G207=GG$9,1,GG206)))</f>
        <v>0</v>
      </c>
      <c r="GH207">
        <f ca="1">IF($G206="","",IF($F207&gt;$G$4,COUNTIF(OFFSET($G207,-($G$4+$N207-2),0,1,1):$G207,GH$9),IF($G207=GH$9,1,GH206)))</f>
        <v>2</v>
      </c>
      <c r="GI207">
        <f ca="1">IF($G206="","",IF($F207&gt;$G$4,COUNTIF(OFFSET($G207,-($G$4+$N207-2),0,1,1):$G207,GI$9),IF($G207=GI$9,1,GI206)))</f>
        <v>0</v>
      </c>
    </row>
    <row r="208" spans="6:191" x14ac:dyDescent="0.25">
      <c r="F208">
        <v>199</v>
      </c>
      <c r="G208" s="1">
        <v>16</v>
      </c>
      <c r="H208" s="3">
        <f t="shared" si="387"/>
        <v>2</v>
      </c>
      <c r="I208">
        <f t="shared" ca="1" si="441"/>
        <v>0</v>
      </c>
      <c r="J208" s="1">
        <f t="shared" ca="1" si="388"/>
        <v>6</v>
      </c>
      <c r="K208" s="2">
        <f t="shared" ca="1" si="389"/>
        <v>2</v>
      </c>
      <c r="L208" s="3">
        <f t="shared" ca="1" si="390"/>
        <v>4</v>
      </c>
      <c r="M208">
        <f t="shared" ca="1" si="391"/>
        <v>2</v>
      </c>
      <c r="N208">
        <f t="shared" ca="1" si="498"/>
        <v>11</v>
      </c>
      <c r="O208">
        <f t="shared" ca="1" si="499"/>
        <v>1</v>
      </c>
      <c r="P208">
        <f t="shared" ca="1" si="442"/>
        <v>0</v>
      </c>
      <c r="Q208">
        <f t="shared" ca="1" si="443"/>
        <v>1.9999999999999951</v>
      </c>
      <c r="R208">
        <f t="shared" ca="1" si="444"/>
        <v>1</v>
      </c>
      <c r="S208">
        <f t="shared" ca="1" si="392"/>
        <v>-1.9999999999999991</v>
      </c>
      <c r="T208">
        <f t="shared" ca="1" si="445"/>
        <v>37.000000000000064</v>
      </c>
      <c r="U208" t="str">
        <f t="shared" ca="1" si="446"/>
        <v/>
      </c>
      <c r="W208" s="3">
        <f t="shared" ca="1" si="447"/>
        <v>1.9999999999999991</v>
      </c>
      <c r="X208" s="2">
        <f t="shared" ca="1" si="448"/>
        <v>19</v>
      </c>
      <c r="Y208" s="2">
        <f t="shared" ca="1" si="449"/>
        <v>20</v>
      </c>
      <c r="Z208" s="2" t="str">
        <f t="shared" ca="1" si="450"/>
        <v/>
      </c>
      <c r="AA208" s="2" t="str">
        <f t="shared" ca="1" si="451"/>
        <v/>
      </c>
      <c r="AB208" s="2" t="str">
        <f t="shared" ca="1" si="452"/>
        <v/>
      </c>
      <c r="AC208" s="2" t="str">
        <f t="shared" ca="1" si="453"/>
        <v/>
      </c>
      <c r="AD208" s="2" t="str">
        <f t="shared" ca="1" si="454"/>
        <v/>
      </c>
      <c r="AE208" s="2" t="str">
        <f t="shared" ca="1" si="455"/>
        <v/>
      </c>
      <c r="AF208" s="2" t="str">
        <f t="shared" ca="1" si="456"/>
        <v/>
      </c>
      <c r="AG208" s="2" t="str">
        <f t="shared" ca="1" si="457"/>
        <v/>
      </c>
      <c r="AH208" s="2" t="str">
        <f t="shared" ca="1" si="458"/>
        <v/>
      </c>
      <c r="AI208" s="2" t="str">
        <f t="shared" ca="1" si="459"/>
        <v/>
      </c>
      <c r="AJ208" s="2" t="str">
        <f t="shared" ca="1" si="460"/>
        <v/>
      </c>
      <c r="AK208" s="2" t="str">
        <f t="shared" ca="1" si="461"/>
        <v/>
      </c>
      <c r="AM208">
        <f t="shared" ca="1" si="500"/>
        <v>19</v>
      </c>
      <c r="AN208" t="str">
        <f t="shared" ca="1" si="501"/>
        <v/>
      </c>
      <c r="AO208" t="str">
        <f t="shared" ca="1" si="502"/>
        <v/>
      </c>
      <c r="AP208" t="str">
        <f t="shared" ca="1" si="503"/>
        <v/>
      </c>
      <c r="AQ208" t="str">
        <f t="shared" ca="1" si="504"/>
        <v/>
      </c>
      <c r="AR208" t="str">
        <f t="shared" ca="1" si="505"/>
        <v/>
      </c>
      <c r="AS208" t="str">
        <f t="shared" ca="1" si="506"/>
        <v/>
      </c>
      <c r="AT208" t="str">
        <f t="shared" ca="1" si="507"/>
        <v/>
      </c>
      <c r="AU208" t="str">
        <f t="shared" ca="1" si="508"/>
        <v/>
      </c>
      <c r="AV208" t="str">
        <f t="shared" ca="1" si="509"/>
        <v/>
      </c>
      <c r="AW208" t="str">
        <f t="shared" ca="1" si="510"/>
        <v/>
      </c>
      <c r="AX208" t="str">
        <f t="shared" ca="1" si="511"/>
        <v/>
      </c>
      <c r="AY208">
        <f t="shared" ca="1" si="393"/>
        <v>20</v>
      </c>
      <c r="AZ208" t="str">
        <f t="shared" ca="1" si="394"/>
        <v/>
      </c>
      <c r="BA208" t="str">
        <f t="shared" ca="1" si="395"/>
        <v/>
      </c>
      <c r="BB208" t="str">
        <f t="shared" ca="1" si="396"/>
        <v/>
      </c>
      <c r="BC208" t="str">
        <f t="shared" ca="1" si="397"/>
        <v/>
      </c>
      <c r="BD208" t="str">
        <f t="shared" ca="1" si="398"/>
        <v/>
      </c>
      <c r="BE208" t="str">
        <f t="shared" ca="1" si="399"/>
        <v/>
      </c>
      <c r="BF208" t="str">
        <f t="shared" ca="1" si="400"/>
        <v/>
      </c>
      <c r="BG208" t="str">
        <f t="shared" ca="1" si="401"/>
        <v/>
      </c>
      <c r="BH208" t="str">
        <f t="shared" ca="1" si="402"/>
        <v/>
      </c>
      <c r="BI208" t="str">
        <f t="shared" ca="1" si="403"/>
        <v/>
      </c>
      <c r="BJ208" t="str">
        <f t="shared" ca="1" si="404"/>
        <v/>
      </c>
      <c r="CC208">
        <f t="shared" ca="1" si="462"/>
        <v>1</v>
      </c>
      <c r="CD208">
        <f t="shared" ca="1" si="463"/>
        <v>3</v>
      </c>
      <c r="CE208">
        <f t="shared" ca="1" si="464"/>
        <v>4</v>
      </c>
      <c r="CF208">
        <f t="shared" ca="1" si="465"/>
        <v>7</v>
      </c>
      <c r="CG208">
        <f t="shared" ca="1" si="466"/>
        <v>11</v>
      </c>
      <c r="CH208">
        <f t="shared" ca="1" si="467"/>
        <v>12</v>
      </c>
      <c r="CI208" t="str">
        <f t="shared" ca="1" si="468"/>
        <v/>
      </c>
      <c r="CJ208" t="str">
        <f t="shared" ca="1" si="469"/>
        <v/>
      </c>
      <c r="CK208" t="str">
        <f t="shared" ca="1" si="470"/>
        <v/>
      </c>
      <c r="CL208" t="str">
        <f t="shared" ca="1" si="471"/>
        <v/>
      </c>
      <c r="CM208" t="str">
        <f t="shared" ca="1" si="472"/>
        <v/>
      </c>
      <c r="CN208" t="str">
        <f t="shared" ca="1" si="473"/>
        <v/>
      </c>
      <c r="CO208">
        <f t="shared" ca="1" si="474"/>
        <v>16</v>
      </c>
      <c r="CP208">
        <f t="shared" ca="1" si="475"/>
        <v>19</v>
      </c>
      <c r="CQ208" t="str">
        <f t="shared" ca="1" si="476"/>
        <v/>
      </c>
      <c r="CR208" t="str">
        <f t="shared" ca="1" si="477"/>
        <v/>
      </c>
      <c r="CS208" t="str">
        <f t="shared" ca="1" si="478"/>
        <v/>
      </c>
      <c r="CT208" t="str">
        <f t="shared" ca="1" si="479"/>
        <v/>
      </c>
      <c r="CU208" t="str">
        <f t="shared" ca="1" si="480"/>
        <v/>
      </c>
      <c r="CV208" t="str">
        <f t="shared" ca="1" si="481"/>
        <v/>
      </c>
      <c r="CW208" t="str">
        <f t="shared" ca="1" si="482"/>
        <v/>
      </c>
      <c r="CX208" t="str">
        <f t="shared" ca="1" si="483"/>
        <v/>
      </c>
      <c r="CY208" t="str">
        <f t="shared" ca="1" si="484"/>
        <v/>
      </c>
      <c r="CZ208" t="str">
        <f t="shared" ca="1" si="485"/>
        <v/>
      </c>
      <c r="DA208">
        <f t="shared" ca="1" si="486"/>
        <v>27</v>
      </c>
      <c r="DB208">
        <f t="shared" ca="1" si="487"/>
        <v>28</v>
      </c>
      <c r="DC208">
        <f t="shared" ca="1" si="488"/>
        <v>33</v>
      </c>
      <c r="DD208">
        <f t="shared" ca="1" si="489"/>
        <v>35</v>
      </c>
      <c r="DE208" t="str">
        <f t="shared" ca="1" si="490"/>
        <v/>
      </c>
      <c r="DF208" t="str">
        <f t="shared" ca="1" si="491"/>
        <v/>
      </c>
      <c r="DG208" t="str">
        <f t="shared" ca="1" si="492"/>
        <v/>
      </c>
      <c r="DH208" t="str">
        <f t="shared" ca="1" si="493"/>
        <v/>
      </c>
      <c r="DI208" t="str">
        <f t="shared" ca="1" si="494"/>
        <v/>
      </c>
      <c r="DJ208" t="str">
        <f t="shared" ca="1" si="495"/>
        <v/>
      </c>
      <c r="DK208" t="str">
        <f t="shared" ca="1" si="496"/>
        <v/>
      </c>
      <c r="DL208" t="str">
        <f t="shared" ca="1" si="497"/>
        <v/>
      </c>
      <c r="DM208">
        <v>1</v>
      </c>
      <c r="DN208">
        <f t="shared" ca="1" si="405"/>
        <v>2</v>
      </c>
      <c r="DO208">
        <f t="shared" ca="1" si="406"/>
        <v>2</v>
      </c>
      <c r="DP208">
        <f t="shared" ca="1" si="407"/>
        <v>3</v>
      </c>
      <c r="DQ208">
        <f t="shared" ca="1" si="408"/>
        <v>4</v>
      </c>
      <c r="DR208">
        <f t="shared" ca="1" si="409"/>
        <v>4</v>
      </c>
      <c r="DS208">
        <f t="shared" ca="1" si="410"/>
        <v>4</v>
      </c>
      <c r="DT208">
        <f t="shared" ca="1" si="411"/>
        <v>5</v>
      </c>
      <c r="DU208">
        <f t="shared" ca="1" si="412"/>
        <v>5</v>
      </c>
      <c r="DV208">
        <f t="shared" ca="1" si="413"/>
        <v>5</v>
      </c>
      <c r="DW208">
        <f t="shared" ca="1" si="414"/>
        <v>5</v>
      </c>
      <c r="DX208">
        <f t="shared" ca="1" si="415"/>
        <v>6</v>
      </c>
      <c r="DY208">
        <f t="shared" ca="1" si="416"/>
        <v>7</v>
      </c>
      <c r="DZ208" s="1">
        <v>1</v>
      </c>
      <c r="EA208">
        <f t="shared" ca="1" si="417"/>
        <v>1</v>
      </c>
      <c r="EB208">
        <f t="shared" ca="1" si="418"/>
        <v>1</v>
      </c>
      <c r="EC208">
        <f t="shared" ca="1" si="419"/>
        <v>1</v>
      </c>
      <c r="ED208">
        <f t="shared" ca="1" si="420"/>
        <v>2</v>
      </c>
      <c r="EE208">
        <f t="shared" ca="1" si="421"/>
        <v>2</v>
      </c>
      <c r="EF208">
        <f t="shared" ca="1" si="422"/>
        <v>2</v>
      </c>
      <c r="EG208">
        <f t="shared" ca="1" si="423"/>
        <v>3</v>
      </c>
      <c r="EH208">
        <f t="shared" ca="1" si="424"/>
        <v>3</v>
      </c>
      <c r="EI208">
        <f t="shared" ca="1" si="425"/>
        <v>3</v>
      </c>
      <c r="EJ208">
        <f t="shared" ca="1" si="426"/>
        <v>3</v>
      </c>
      <c r="EK208">
        <f t="shared" ca="1" si="427"/>
        <v>3</v>
      </c>
      <c r="EL208">
        <f t="shared" ca="1" si="428"/>
        <v>3</v>
      </c>
      <c r="EM208" s="1">
        <v>1</v>
      </c>
      <c r="EN208">
        <f t="shared" ca="1" si="429"/>
        <v>1</v>
      </c>
      <c r="EO208">
        <f t="shared" ca="1" si="430"/>
        <v>1</v>
      </c>
      <c r="EP208">
        <f t="shared" ca="1" si="431"/>
        <v>2</v>
      </c>
      <c r="EQ208">
        <f t="shared" ca="1" si="432"/>
        <v>3</v>
      </c>
      <c r="ER208">
        <f t="shared" ca="1" si="433"/>
        <v>3</v>
      </c>
      <c r="ES208">
        <f t="shared" ca="1" si="434"/>
        <v>3</v>
      </c>
      <c r="ET208">
        <f t="shared" ca="1" si="435"/>
        <v>3</v>
      </c>
      <c r="EU208">
        <f t="shared" ca="1" si="436"/>
        <v>3</v>
      </c>
      <c r="EV208">
        <f t="shared" ca="1" si="437"/>
        <v>4</v>
      </c>
      <c r="EW208">
        <f t="shared" ca="1" si="438"/>
        <v>4</v>
      </c>
      <c r="EX208">
        <f t="shared" ca="1" si="439"/>
        <v>5</v>
      </c>
      <c r="EY208">
        <f t="shared" ca="1" si="440"/>
        <v>5</v>
      </c>
      <c r="EZ208">
        <f ca="1">IF($G207="","",IF($F208&gt;$G$4,COUNTIF(OFFSET($G208,-($G$4+$N208-2),0,1,1):$G208,EZ$9),IF($G208=EZ$9,1,EZ207)))</f>
        <v>1</v>
      </c>
      <c r="FA208">
        <f ca="1">IF($G207="","",IF($F208&gt;$G$4,COUNTIF(OFFSET($G208,-($G$4+$N208-2),0,1,1):$G208,FA$9),IF($G208=FA$9,1,FA207)))</f>
        <v>0</v>
      </c>
      <c r="FB208">
        <f ca="1">IF($G207="","",IF($F208&gt;$G$4,COUNTIF(OFFSET($G208,-($G$4+$N208-2),0,1,1):$G208,FB$9),IF($G208=FB$9,1,FB207)))</f>
        <v>2</v>
      </c>
      <c r="FC208">
        <f ca="1">IF($G207="","",IF($F208&gt;$G$4,COUNTIF(OFFSET($G208,-($G$4+$N208-2),0,1,1):$G208,FC$9),IF($G208=FC$9,1,FC207)))</f>
        <v>1</v>
      </c>
      <c r="FD208">
        <f ca="1">IF($G207="","",IF($F208&gt;$G$4,COUNTIF(OFFSET($G208,-($G$4+$N208-2),0,1,1):$G208,FD$9),IF($G208=FD$9,1,FD207)))</f>
        <v>0</v>
      </c>
      <c r="FE208">
        <f ca="1">IF($G207="","",IF($F208&gt;$G$4,COUNTIF(OFFSET($G208,-($G$4+$N208-2),0,1,1):$G208,FE$9),IF($G208=FE$9,1,FE207)))</f>
        <v>0</v>
      </c>
      <c r="FF208">
        <f ca="1">IF($G207="","",IF($F208&gt;$G$4,COUNTIF(OFFSET($G208,-($G$4+$N208-2),0,1,1):$G208,FF$9),IF($G208=FF$9,1,FF207)))</f>
        <v>1</v>
      </c>
      <c r="FG208">
        <f ca="1">IF($G207="","",IF($F208&gt;$G$4,COUNTIF(OFFSET($G208,-($G$4+$N208-2),0,1,1):$G208,FG$9),IF($G208=FG$9,1,FG207)))</f>
        <v>0</v>
      </c>
      <c r="FH208">
        <f ca="1">IF($G207="","",IF($F208&gt;$G$4,COUNTIF(OFFSET($G208,-($G$4+$N208-2),0,1,1):$G208,FH$9),IF($G208=FH$9,1,FH207)))</f>
        <v>0</v>
      </c>
      <c r="FI208">
        <f ca="1">IF($G207="","",IF($F208&gt;$G$4,COUNTIF(OFFSET($G208,-($G$4+$N208-2),0,1,1):$G208,FI$9),IF($G208=FI$9,1,FI207)))</f>
        <v>0</v>
      </c>
      <c r="FJ208">
        <f ca="1">IF($G207="","",IF($F208&gt;$G$4,COUNTIF(OFFSET($G208,-($G$4+$N208-2),0,1,1):$G208,FJ$9),IF($G208=FJ$9,1,FJ207)))</f>
        <v>1</v>
      </c>
      <c r="FK208">
        <f ca="1">IF($G207="","",IF($F208&gt;$G$4,COUNTIF(OFFSET($G208,-($G$4+$N208-2),0,1,1):$G208,FK$9),IF($G208=FK$9,1,FK207)))</f>
        <v>2</v>
      </c>
      <c r="FL208">
        <f ca="1">IF($G207="","",IF($F208&gt;$G$4,COUNTIF(OFFSET($G208,-($G$4+$N208-2),0,1,1):$G208,FL$9),IF($G208=FL$9,1,FL207)))</f>
        <v>0</v>
      </c>
      <c r="FM208">
        <f ca="1">IF($G207="","",IF($F208&gt;$G$4,COUNTIF(OFFSET($G208,-($G$4+$N208-2),0,1,1):$G208,FM$9),IF($G208=FM$9,1,FM207)))</f>
        <v>0</v>
      </c>
      <c r="FN208">
        <f ca="1">IF($G207="","",IF($F208&gt;$G$4,COUNTIF(OFFSET($G208,-($G$4+$N208-2),0,1,1):$G208,FN$9),IF($G208=FN$9,1,FN207)))</f>
        <v>0</v>
      </c>
      <c r="FO208">
        <f ca="1">IF($G207="","",IF($F208&gt;$G$4,COUNTIF(OFFSET($G208,-($G$4+$N208-2),0,1,1):$G208,FO$9),IF($G208=FO$9,1,FO207)))</f>
        <v>1</v>
      </c>
      <c r="FP208">
        <f ca="1">IF($G207="","",IF($F208&gt;$G$4,COUNTIF(OFFSET($G208,-($G$4+$N208-2),0,1,1):$G208,FP$9),IF($G208=FP$9,1,FP207)))</f>
        <v>0</v>
      </c>
      <c r="FQ208">
        <f ca="1">IF($G207="","",IF($F208&gt;$G$4,COUNTIF(OFFSET($G208,-($G$4+$N208-2),0,1,1):$G208,FQ$9),IF($G208=FQ$9,1,FQ207)))</f>
        <v>0</v>
      </c>
      <c r="FR208">
        <f ca="1">IF($G207="","",IF($F208&gt;$G$4,COUNTIF(OFFSET($G208,-($G$4+$N208-2),0,1,1):$G208,FR$9),IF($G208=FR$9,1,FR207)))</f>
        <v>1</v>
      </c>
      <c r="FS208">
        <f ca="1">IF($G207="","",IF($F208&gt;$G$4,COUNTIF(OFFSET($G208,-($G$4+$N208-2),0,1,1):$G208,FS$9),IF($G208=FS$9,1,FS207)))</f>
        <v>0</v>
      </c>
      <c r="FT208">
        <f ca="1">IF($G207="","",IF($F208&gt;$G$4,COUNTIF(OFFSET($G208,-($G$4+$N208-2),0,1,1):$G208,FT$9),IF($G208=FT$9,1,FT207)))</f>
        <v>0</v>
      </c>
      <c r="FU208">
        <f ca="1">IF($G207="","",IF($F208&gt;$G$4,COUNTIF(OFFSET($G208,-($G$4+$N208-2),0,1,1):$G208,FU$9),IF($G208=FU$9,1,FU207)))</f>
        <v>0</v>
      </c>
      <c r="FV208">
        <f ca="1">IF($G207="","",IF($F208&gt;$G$4,COUNTIF(OFFSET($G208,-($G$4+$N208-2),0,1,1):$G208,FV$9),IF($G208=FV$9,1,FV207)))</f>
        <v>0</v>
      </c>
      <c r="FW208">
        <f ca="1">IF($G207="","",IF($F208&gt;$G$4,COUNTIF(OFFSET($G208,-($G$4+$N208-2),0,1,1):$G208,FW$9),IF($G208=FW$9,1,FW207)))</f>
        <v>0</v>
      </c>
      <c r="FX208">
        <f ca="1">IF($G207="","",IF($F208&gt;$G$4,COUNTIF(OFFSET($G208,-($G$4+$N208-2),0,1,1):$G208,FX$9),IF($G208=FX$9,1,FX207)))</f>
        <v>0</v>
      </c>
      <c r="FY208">
        <f ca="1">IF($G207="","",IF($F208&gt;$G$4,COUNTIF(OFFSET($G208,-($G$4+$N208-2),0,1,1):$G208,FY$9),IF($G208=FY$9,1,FY207)))</f>
        <v>0</v>
      </c>
      <c r="FZ208">
        <f ca="1">IF($G207="","",IF($F208&gt;$G$4,COUNTIF(OFFSET($G208,-($G$4+$N208-2),0,1,1):$G208,FZ$9),IF($G208=FZ$9,1,FZ207)))</f>
        <v>2</v>
      </c>
      <c r="GA208">
        <f ca="1">IF($G207="","",IF($F208&gt;$G$4,COUNTIF(OFFSET($G208,-($G$4+$N208-2),0,1,1):$G208,GA$9),IF($G208=GA$9,1,GA207)))</f>
        <v>1</v>
      </c>
      <c r="GB208">
        <f ca="1">IF($G207="","",IF($F208&gt;$G$4,COUNTIF(OFFSET($G208,-($G$4+$N208-2),0,1,1):$G208,GB$9),IF($G208=GB$9,1,GB207)))</f>
        <v>0</v>
      </c>
      <c r="GC208">
        <f ca="1">IF($G207="","",IF($F208&gt;$G$4,COUNTIF(OFFSET($G208,-($G$4+$N208-2),0,1,1):$G208,GC$9),IF($G208=GC$9,1,GC207)))</f>
        <v>0</v>
      </c>
      <c r="GD208">
        <f ca="1">IF($G207="","",IF($F208&gt;$G$4,COUNTIF(OFFSET($G208,-($G$4+$N208-2),0,1,1):$G208,GD$9),IF($G208=GD$9,1,GD207)))</f>
        <v>0</v>
      </c>
      <c r="GE208">
        <f ca="1">IF($G207="","",IF($F208&gt;$G$4,COUNTIF(OFFSET($G208,-($G$4+$N208-2),0,1,1):$G208,GE$9),IF($G208=GE$9,1,GE207)))</f>
        <v>0</v>
      </c>
      <c r="GF208">
        <f ca="1">IF($G207="","",IF($F208&gt;$G$4,COUNTIF(OFFSET($G208,-($G$4+$N208-2),0,1,1):$G208,GF$9),IF($G208=GF$9,1,GF207)))</f>
        <v>1</v>
      </c>
      <c r="GG208">
        <f ca="1">IF($G207="","",IF($F208&gt;$G$4,COUNTIF(OFFSET($G208,-($G$4+$N208-2),0,1,1):$G208,GG$9),IF($G208=GG$9,1,GG207)))</f>
        <v>0</v>
      </c>
      <c r="GH208">
        <f ca="1">IF($G207="","",IF($F208&gt;$G$4,COUNTIF(OFFSET($G208,-($G$4+$N208-2),0,1,1):$G208,GH$9),IF($G208=GH$9,1,GH207)))</f>
        <v>2</v>
      </c>
      <c r="GI208">
        <f ca="1">IF($G207="","",IF($F208&gt;$G$4,COUNTIF(OFFSET($G208,-($G$4+$N208-2),0,1,1):$G208,GI$9),IF($G208=GI$9,1,GI207)))</f>
        <v>0</v>
      </c>
    </row>
    <row r="209" spans="6:191" x14ac:dyDescent="0.25">
      <c r="F209">
        <v>200</v>
      </c>
      <c r="G209" s="1">
        <v>16</v>
      </c>
      <c r="H209" s="3">
        <f t="shared" si="387"/>
        <v>2</v>
      </c>
      <c r="I209">
        <f t="shared" ca="1" si="441"/>
        <v>1</v>
      </c>
      <c r="J209" s="1">
        <f t="shared" ca="1" si="388"/>
        <v>3</v>
      </c>
      <c r="K209" s="2">
        <f t="shared" ca="1" si="389"/>
        <v>2</v>
      </c>
      <c r="L209" s="3">
        <f t="shared" ca="1" si="390"/>
        <v>0</v>
      </c>
      <c r="M209">
        <f t="shared" ca="1" si="391"/>
        <v>2</v>
      </c>
      <c r="N209">
        <f t="shared" ca="1" si="498"/>
        <v>1</v>
      </c>
      <c r="O209">
        <f t="shared" ca="1" si="499"/>
        <v>2</v>
      </c>
      <c r="P209">
        <f t="shared" ca="1" si="442"/>
        <v>1</v>
      </c>
      <c r="Q209">
        <f t="shared" ca="1" si="443"/>
        <v>5.9999999999999911</v>
      </c>
      <c r="R209">
        <f t="shared" ca="1" si="444"/>
        <v>1</v>
      </c>
      <c r="S209">
        <f t="shared" ca="1" si="392"/>
        <v>32</v>
      </c>
      <c r="T209">
        <f t="shared" ca="1" si="445"/>
        <v>69.000000000000057</v>
      </c>
      <c r="U209">
        <f t="shared" ca="1" si="446"/>
        <v>5.9999999999999911</v>
      </c>
      <c r="W209" s="3">
        <f t="shared" ca="1" si="447"/>
        <v>3.9999999999999964</v>
      </c>
      <c r="X209" s="2">
        <f t="shared" ca="1" si="448"/>
        <v>16</v>
      </c>
      <c r="Y209" s="2">
        <f t="shared" ca="1" si="449"/>
        <v>17</v>
      </c>
      <c r="Z209" s="2">
        <f t="shared" ca="1" si="450"/>
        <v>19</v>
      </c>
      <c r="AA209" s="2">
        <f t="shared" ca="1" si="451"/>
        <v>20</v>
      </c>
      <c r="AB209" s="2" t="str">
        <f t="shared" ca="1" si="452"/>
        <v/>
      </c>
      <c r="AC209" s="2" t="str">
        <f t="shared" ca="1" si="453"/>
        <v/>
      </c>
      <c r="AD209" s="2" t="str">
        <f t="shared" ca="1" si="454"/>
        <v/>
      </c>
      <c r="AE209" s="2" t="str">
        <f t="shared" ca="1" si="455"/>
        <v/>
      </c>
      <c r="AF209" s="2" t="str">
        <f t="shared" ca="1" si="456"/>
        <v/>
      </c>
      <c r="AG209" s="2" t="str">
        <f t="shared" ca="1" si="457"/>
        <v/>
      </c>
      <c r="AH209" s="2" t="str">
        <f t="shared" ca="1" si="458"/>
        <v/>
      </c>
      <c r="AI209" s="2" t="str">
        <f t="shared" ca="1" si="459"/>
        <v/>
      </c>
      <c r="AJ209" s="2" t="str">
        <f t="shared" ca="1" si="460"/>
        <v/>
      </c>
      <c r="AK209" s="2" t="str">
        <f t="shared" ca="1" si="461"/>
        <v/>
      </c>
      <c r="AM209">
        <f t="shared" ca="1" si="500"/>
        <v>16</v>
      </c>
      <c r="AN209">
        <f t="shared" ca="1" si="501"/>
        <v>19</v>
      </c>
      <c r="AO209" t="str">
        <f t="shared" ca="1" si="502"/>
        <v/>
      </c>
      <c r="AP209" t="str">
        <f t="shared" ca="1" si="503"/>
        <v/>
      </c>
      <c r="AQ209" t="str">
        <f t="shared" ca="1" si="504"/>
        <v/>
      </c>
      <c r="AR209" t="str">
        <f t="shared" ca="1" si="505"/>
        <v/>
      </c>
      <c r="AS209" t="str">
        <f t="shared" ca="1" si="506"/>
        <v/>
      </c>
      <c r="AT209" t="str">
        <f t="shared" ca="1" si="507"/>
        <v/>
      </c>
      <c r="AU209" t="str">
        <f t="shared" ca="1" si="508"/>
        <v/>
      </c>
      <c r="AV209" t="str">
        <f t="shared" ca="1" si="509"/>
        <v/>
      </c>
      <c r="AW209" t="str">
        <f t="shared" ca="1" si="510"/>
        <v/>
      </c>
      <c r="AX209" t="str">
        <f t="shared" ca="1" si="511"/>
        <v/>
      </c>
      <c r="AY209">
        <f t="shared" ca="1" si="393"/>
        <v>17</v>
      </c>
      <c r="AZ209">
        <f t="shared" ca="1" si="394"/>
        <v>20</v>
      </c>
      <c r="BA209" t="str">
        <f t="shared" ca="1" si="395"/>
        <v/>
      </c>
      <c r="BB209" t="str">
        <f t="shared" ca="1" si="396"/>
        <v/>
      </c>
      <c r="BC209" t="str">
        <f t="shared" ca="1" si="397"/>
        <v/>
      </c>
      <c r="BD209" t="str">
        <f t="shared" ca="1" si="398"/>
        <v/>
      </c>
      <c r="BE209" t="str">
        <f t="shared" ca="1" si="399"/>
        <v/>
      </c>
      <c r="BF209" t="str">
        <f t="shared" ca="1" si="400"/>
        <v/>
      </c>
      <c r="BG209" t="str">
        <f t="shared" ca="1" si="401"/>
        <v/>
      </c>
      <c r="BH209" t="str">
        <f t="shared" ca="1" si="402"/>
        <v/>
      </c>
      <c r="BI209" t="str">
        <f t="shared" ca="1" si="403"/>
        <v/>
      </c>
      <c r="BJ209" t="str">
        <f t="shared" ca="1" si="404"/>
        <v/>
      </c>
      <c r="CC209">
        <f t="shared" ca="1" si="462"/>
        <v>7</v>
      </c>
      <c r="CD209">
        <f t="shared" ca="1" si="463"/>
        <v>11</v>
      </c>
      <c r="CE209">
        <f t="shared" ca="1" si="464"/>
        <v>12</v>
      </c>
      <c r="CF209" t="str">
        <f t="shared" ca="1" si="465"/>
        <v/>
      </c>
      <c r="CG209" t="str">
        <f t="shared" ca="1" si="466"/>
        <v/>
      </c>
      <c r="CH209" t="str">
        <f t="shared" ca="1" si="467"/>
        <v/>
      </c>
      <c r="CI209" t="str">
        <f t="shared" ca="1" si="468"/>
        <v/>
      </c>
      <c r="CJ209" t="str">
        <f t="shared" ca="1" si="469"/>
        <v/>
      </c>
      <c r="CK209" t="str">
        <f t="shared" ca="1" si="470"/>
        <v/>
      </c>
      <c r="CL209" t="str">
        <f t="shared" ca="1" si="471"/>
        <v/>
      </c>
      <c r="CM209" t="str">
        <f t="shared" ca="1" si="472"/>
        <v/>
      </c>
      <c r="CN209" t="str">
        <f t="shared" ca="1" si="473"/>
        <v/>
      </c>
      <c r="CO209">
        <f t="shared" ca="1" si="474"/>
        <v>16</v>
      </c>
      <c r="CP209">
        <f t="shared" ca="1" si="475"/>
        <v>19</v>
      </c>
      <c r="CQ209" t="str">
        <f t="shared" ca="1" si="476"/>
        <v/>
      </c>
      <c r="CR209" t="str">
        <f t="shared" ca="1" si="477"/>
        <v/>
      </c>
      <c r="CS209" t="str">
        <f t="shared" ca="1" si="478"/>
        <v/>
      </c>
      <c r="CT209" t="str">
        <f t="shared" ca="1" si="479"/>
        <v/>
      </c>
      <c r="CU209" t="str">
        <f t="shared" ca="1" si="480"/>
        <v/>
      </c>
      <c r="CV209" t="str">
        <f t="shared" ca="1" si="481"/>
        <v/>
      </c>
      <c r="CW209" t="str">
        <f t="shared" ca="1" si="482"/>
        <v/>
      </c>
      <c r="CX209" t="str">
        <f t="shared" ca="1" si="483"/>
        <v/>
      </c>
      <c r="CY209" t="str">
        <f t="shared" ca="1" si="484"/>
        <v/>
      </c>
      <c r="CZ209" t="str">
        <f t="shared" ca="1" si="485"/>
        <v/>
      </c>
      <c r="DA209" t="str">
        <f t="shared" ca="1" si="486"/>
        <v/>
      </c>
      <c r="DB209" t="str">
        <f t="shared" ca="1" si="487"/>
        <v/>
      </c>
      <c r="DC209" t="str">
        <f t="shared" ca="1" si="488"/>
        <v/>
      </c>
      <c r="DD209" t="str">
        <f t="shared" ca="1" si="489"/>
        <v/>
      </c>
      <c r="DE209" t="str">
        <f t="shared" ca="1" si="490"/>
        <v/>
      </c>
      <c r="DF209" t="str">
        <f t="shared" ca="1" si="491"/>
        <v/>
      </c>
      <c r="DG209" t="str">
        <f t="shared" ca="1" si="492"/>
        <v/>
      </c>
      <c r="DH209" t="str">
        <f t="shared" ca="1" si="493"/>
        <v/>
      </c>
      <c r="DI209" t="str">
        <f t="shared" ca="1" si="494"/>
        <v/>
      </c>
      <c r="DJ209" t="str">
        <f t="shared" ca="1" si="495"/>
        <v/>
      </c>
      <c r="DK209" t="str">
        <f t="shared" ca="1" si="496"/>
        <v/>
      </c>
      <c r="DL209" t="str">
        <f t="shared" ca="1" si="497"/>
        <v/>
      </c>
      <c r="DM209">
        <v>1</v>
      </c>
      <c r="DN209">
        <f t="shared" ca="1" si="405"/>
        <v>1</v>
      </c>
      <c r="DO209">
        <f t="shared" ca="1" si="406"/>
        <v>1</v>
      </c>
      <c r="DP209">
        <f t="shared" ca="1" si="407"/>
        <v>1</v>
      </c>
      <c r="DQ209">
        <f t="shared" ca="1" si="408"/>
        <v>1</v>
      </c>
      <c r="DR209">
        <f t="shared" ca="1" si="409"/>
        <v>1</v>
      </c>
      <c r="DS209">
        <f t="shared" ca="1" si="410"/>
        <v>1</v>
      </c>
      <c r="DT209">
        <f t="shared" ca="1" si="411"/>
        <v>2</v>
      </c>
      <c r="DU209">
        <f t="shared" ca="1" si="412"/>
        <v>2</v>
      </c>
      <c r="DV209">
        <f t="shared" ca="1" si="413"/>
        <v>2</v>
      </c>
      <c r="DW209">
        <f t="shared" ca="1" si="414"/>
        <v>2</v>
      </c>
      <c r="DX209">
        <f t="shared" ca="1" si="415"/>
        <v>3</v>
      </c>
      <c r="DY209">
        <f t="shared" ca="1" si="416"/>
        <v>4</v>
      </c>
      <c r="DZ209" s="1">
        <v>1</v>
      </c>
      <c r="EA209">
        <f t="shared" ca="1" si="417"/>
        <v>1</v>
      </c>
      <c r="EB209">
        <f t="shared" ca="1" si="418"/>
        <v>1</v>
      </c>
      <c r="EC209">
        <f t="shared" ca="1" si="419"/>
        <v>1</v>
      </c>
      <c r="ED209">
        <f t="shared" ca="1" si="420"/>
        <v>2</v>
      </c>
      <c r="EE209">
        <f t="shared" ca="1" si="421"/>
        <v>2</v>
      </c>
      <c r="EF209">
        <f t="shared" ca="1" si="422"/>
        <v>2</v>
      </c>
      <c r="EG209">
        <f t="shared" ca="1" si="423"/>
        <v>3</v>
      </c>
      <c r="EH209">
        <f t="shared" ca="1" si="424"/>
        <v>3</v>
      </c>
      <c r="EI209">
        <f t="shared" ca="1" si="425"/>
        <v>3</v>
      </c>
      <c r="EJ209">
        <f t="shared" ca="1" si="426"/>
        <v>3</v>
      </c>
      <c r="EK209">
        <f t="shared" ca="1" si="427"/>
        <v>3</v>
      </c>
      <c r="EL209">
        <f t="shared" ca="1" si="428"/>
        <v>3</v>
      </c>
      <c r="EM209" s="1">
        <v>1</v>
      </c>
      <c r="EN209">
        <f t="shared" ca="1" si="429"/>
        <v>1</v>
      </c>
      <c r="EO209">
        <f t="shared" ca="1" si="430"/>
        <v>1</v>
      </c>
      <c r="EP209">
        <f t="shared" ca="1" si="431"/>
        <v>1</v>
      </c>
      <c r="EQ209">
        <f t="shared" ca="1" si="432"/>
        <v>1</v>
      </c>
      <c r="ER209">
        <f t="shared" ca="1" si="433"/>
        <v>1</v>
      </c>
      <c r="ES209">
        <f t="shared" ca="1" si="434"/>
        <v>1</v>
      </c>
      <c r="ET209">
        <f t="shared" ca="1" si="435"/>
        <v>1</v>
      </c>
      <c r="EU209">
        <f t="shared" ca="1" si="436"/>
        <v>1</v>
      </c>
      <c r="EV209">
        <f t="shared" ca="1" si="437"/>
        <v>1</v>
      </c>
      <c r="EW209">
        <f t="shared" ca="1" si="438"/>
        <v>1</v>
      </c>
      <c r="EX209">
        <f t="shared" ca="1" si="439"/>
        <v>1</v>
      </c>
      <c r="EY209">
        <f t="shared" ca="1" si="440"/>
        <v>1</v>
      </c>
      <c r="EZ209">
        <f ca="1">IF($G208="","",IF($F209&gt;$G$4,COUNTIF(OFFSET($G209,-($G$4+$N209-2),0,1,1):$G209,EZ$9),IF($G209=EZ$9,1,EZ208)))</f>
        <v>0</v>
      </c>
      <c r="FA209">
        <f ca="1">IF($G208="","",IF($F209&gt;$G$4,COUNTIF(OFFSET($G209,-($G$4+$N209-2),0,1,1):$G209,FA$9),IF($G209=FA$9,1,FA208)))</f>
        <v>0</v>
      </c>
      <c r="FB209">
        <f ca="1">IF($G208="","",IF($F209&gt;$G$4,COUNTIF(OFFSET($G209,-($G$4+$N209-2),0,1,1):$G209,FB$9),IF($G209=FB$9,1,FB208)))</f>
        <v>0</v>
      </c>
      <c r="FC209">
        <f ca="1">IF($G208="","",IF($F209&gt;$G$4,COUNTIF(OFFSET($G209,-($G$4+$N209-2),0,1,1):$G209,FC$9),IF($G209=FC$9,1,FC208)))</f>
        <v>0</v>
      </c>
      <c r="FD209">
        <f ca="1">IF($G208="","",IF($F209&gt;$G$4,COUNTIF(OFFSET($G209,-($G$4+$N209-2),0,1,1):$G209,FD$9),IF($G209=FD$9,1,FD208)))</f>
        <v>0</v>
      </c>
      <c r="FE209">
        <f ca="1">IF($G208="","",IF($F209&gt;$G$4,COUNTIF(OFFSET($G209,-($G$4+$N209-2),0,1,1):$G209,FE$9),IF($G209=FE$9,1,FE208)))</f>
        <v>0</v>
      </c>
      <c r="FF209">
        <f ca="1">IF($G208="","",IF($F209&gt;$G$4,COUNTIF(OFFSET($G209,-($G$4+$N209-2),0,1,1):$G209,FF$9),IF($G209=FF$9,1,FF208)))</f>
        <v>1</v>
      </c>
      <c r="FG209">
        <f ca="1">IF($G208="","",IF($F209&gt;$G$4,COUNTIF(OFFSET($G209,-($G$4+$N209-2),0,1,1):$G209,FG$9),IF($G209=FG$9,1,FG208)))</f>
        <v>0</v>
      </c>
      <c r="FH209">
        <f ca="1">IF($G208="","",IF($F209&gt;$G$4,COUNTIF(OFFSET($G209,-($G$4+$N209-2),0,1,1):$G209,FH$9),IF($G209=FH$9,1,FH208)))</f>
        <v>0</v>
      </c>
      <c r="FI209">
        <f ca="1">IF($G208="","",IF($F209&gt;$G$4,COUNTIF(OFFSET($G209,-($G$4+$N209-2),0,1,1):$G209,FI$9),IF($G209=FI$9,1,FI208)))</f>
        <v>0</v>
      </c>
      <c r="FJ209">
        <f ca="1">IF($G208="","",IF($F209&gt;$G$4,COUNTIF(OFFSET($G209,-($G$4+$N209-2),0,1,1):$G209,FJ$9),IF($G209=FJ$9,1,FJ208)))</f>
        <v>1</v>
      </c>
      <c r="FK209">
        <f ca="1">IF($G208="","",IF($F209&gt;$G$4,COUNTIF(OFFSET($G209,-($G$4+$N209-2),0,1,1):$G209,FK$9),IF($G209=FK$9,1,FK208)))</f>
        <v>1</v>
      </c>
      <c r="FL209">
        <f ca="1">IF($G208="","",IF($F209&gt;$G$4,COUNTIF(OFFSET($G209,-($G$4+$N209-2),0,1,1):$G209,FL$9),IF($G209=FL$9,1,FL208)))</f>
        <v>0</v>
      </c>
      <c r="FM209">
        <f ca="1">IF($G208="","",IF($F209&gt;$G$4,COUNTIF(OFFSET($G209,-($G$4+$N209-2),0,1,1):$G209,FM$9),IF($G209=FM$9,1,FM208)))</f>
        <v>0</v>
      </c>
      <c r="FN209">
        <f ca="1">IF($G208="","",IF($F209&gt;$G$4,COUNTIF(OFFSET($G209,-($G$4+$N209-2),0,1,1):$G209,FN$9),IF($G209=FN$9,1,FN208)))</f>
        <v>0</v>
      </c>
      <c r="FO209">
        <f ca="1">IF($G208="","",IF($F209&gt;$G$4,COUNTIF(OFFSET($G209,-($G$4+$N209-2),0,1,1):$G209,FO$9),IF($G209=FO$9,1,FO208)))</f>
        <v>2</v>
      </c>
      <c r="FP209">
        <f ca="1">IF($G208="","",IF($F209&gt;$G$4,COUNTIF(OFFSET($G209,-($G$4+$N209-2),0,1,1):$G209,FP$9),IF($G209=FP$9,1,FP208)))</f>
        <v>0</v>
      </c>
      <c r="FQ209">
        <f ca="1">IF($G208="","",IF($F209&gt;$G$4,COUNTIF(OFFSET($G209,-($G$4+$N209-2),0,1,1):$G209,FQ$9),IF($G209=FQ$9,1,FQ208)))</f>
        <v>0</v>
      </c>
      <c r="FR209">
        <f ca="1">IF($G208="","",IF($F209&gt;$G$4,COUNTIF(OFFSET($G209,-($G$4+$N209-2),0,1,1):$G209,FR$9),IF($G209=FR$9,1,FR208)))</f>
        <v>1</v>
      </c>
      <c r="FS209">
        <f ca="1">IF($G208="","",IF($F209&gt;$G$4,COUNTIF(OFFSET($G209,-($G$4+$N209-2),0,1,1):$G209,FS$9),IF($G209=FS$9,1,FS208)))</f>
        <v>0</v>
      </c>
      <c r="FT209">
        <f ca="1">IF($G208="","",IF($F209&gt;$G$4,COUNTIF(OFFSET($G209,-($G$4+$N209-2),0,1,1):$G209,FT$9),IF($G209=FT$9,1,FT208)))</f>
        <v>0</v>
      </c>
      <c r="FU209">
        <f ca="1">IF($G208="","",IF($F209&gt;$G$4,COUNTIF(OFFSET($G209,-($G$4+$N209-2),0,1,1):$G209,FU$9),IF($G209=FU$9,1,FU208)))</f>
        <v>0</v>
      </c>
      <c r="FV209">
        <f ca="1">IF($G208="","",IF($F209&gt;$G$4,COUNTIF(OFFSET($G209,-($G$4+$N209-2),0,1,1):$G209,FV$9),IF($G209=FV$9,1,FV208)))</f>
        <v>0</v>
      </c>
      <c r="FW209">
        <f ca="1">IF($G208="","",IF($F209&gt;$G$4,COUNTIF(OFFSET($G209,-($G$4+$N209-2),0,1,1):$G209,FW$9),IF($G209=FW$9,1,FW208)))</f>
        <v>0</v>
      </c>
      <c r="FX209">
        <f ca="1">IF($G208="","",IF($F209&gt;$G$4,COUNTIF(OFFSET($G209,-($G$4+$N209-2),0,1,1):$G209,FX$9),IF($G209=FX$9,1,FX208)))</f>
        <v>0</v>
      </c>
      <c r="FY209">
        <f ca="1">IF($G208="","",IF($F209&gt;$G$4,COUNTIF(OFFSET($G209,-($G$4+$N209-2),0,1,1):$G209,FY$9),IF($G209=FY$9,1,FY208)))</f>
        <v>0</v>
      </c>
      <c r="FZ209">
        <f ca="1">IF($G208="","",IF($F209&gt;$G$4,COUNTIF(OFFSET($G209,-($G$4+$N209-2),0,1,1):$G209,FZ$9),IF($G209=FZ$9,1,FZ208)))</f>
        <v>0</v>
      </c>
      <c r="GA209">
        <f ca="1">IF($G208="","",IF($F209&gt;$G$4,COUNTIF(OFFSET($G209,-($G$4+$N209-2),0,1,1):$G209,GA$9),IF($G209=GA$9,1,GA208)))</f>
        <v>0</v>
      </c>
      <c r="GB209">
        <f ca="1">IF($G208="","",IF($F209&gt;$G$4,COUNTIF(OFFSET($G209,-($G$4+$N209-2),0,1,1):$G209,GB$9),IF($G209=GB$9,1,GB208)))</f>
        <v>0</v>
      </c>
      <c r="GC209">
        <f ca="1">IF($G208="","",IF($F209&gt;$G$4,COUNTIF(OFFSET($G209,-($G$4+$N209-2),0,1,1):$G209,GC$9),IF($G209=GC$9,1,GC208)))</f>
        <v>0</v>
      </c>
      <c r="GD209">
        <f ca="1">IF($G208="","",IF($F209&gt;$G$4,COUNTIF(OFFSET($G209,-($G$4+$N209-2),0,1,1):$G209,GD$9),IF($G209=GD$9,1,GD208)))</f>
        <v>0</v>
      </c>
      <c r="GE209">
        <f ca="1">IF($G208="","",IF($F209&gt;$G$4,COUNTIF(OFFSET($G209,-($G$4+$N209-2),0,1,1):$G209,GE$9),IF($G209=GE$9,1,GE208)))</f>
        <v>0</v>
      </c>
      <c r="GF209">
        <f ca="1">IF($G208="","",IF($F209&gt;$G$4,COUNTIF(OFFSET($G209,-($G$4+$N209-2),0,1,1):$G209,GF$9),IF($G209=GF$9,1,GF208)))</f>
        <v>0</v>
      </c>
      <c r="GG209">
        <f ca="1">IF($G208="","",IF($F209&gt;$G$4,COUNTIF(OFFSET($G209,-($G$4+$N209-2),0,1,1):$G209,GG$9),IF($G209=GG$9,1,GG208)))</f>
        <v>0</v>
      </c>
      <c r="GH209">
        <f ca="1">IF($G208="","",IF($F209&gt;$G$4,COUNTIF(OFFSET($G209,-($G$4+$N209-2),0,1,1):$G209,GH$9),IF($G209=GH$9,1,GH208)))</f>
        <v>0</v>
      </c>
      <c r="GI209">
        <f ca="1">IF($G208="","",IF($F209&gt;$G$4,COUNTIF(OFFSET($G209,-($G$4+$N209-2),0,1,1):$G209,GI$9),IF($G209=GI$9,1,GI208)))</f>
        <v>0</v>
      </c>
    </row>
    <row r="210" spans="6:191" x14ac:dyDescent="0.25">
      <c r="F210">
        <v>201</v>
      </c>
      <c r="G210" s="1">
        <v>0</v>
      </c>
      <c r="H210" s="3">
        <f t="shared" si="387"/>
        <v>0</v>
      </c>
      <c r="I210">
        <f t="shared" ca="1" si="441"/>
        <v>0</v>
      </c>
      <c r="J210" s="1">
        <f t="shared" ca="1" si="388"/>
        <v>3</v>
      </c>
      <c r="K210" s="2">
        <f t="shared" ca="1" si="389"/>
        <v>2</v>
      </c>
      <c r="L210" s="3">
        <f t="shared" ca="1" si="390"/>
        <v>0</v>
      </c>
      <c r="M210">
        <f t="shared" ca="1" si="391"/>
        <v>3</v>
      </c>
      <c r="N210">
        <f t="shared" ca="1" si="498"/>
        <v>2</v>
      </c>
      <c r="O210">
        <f t="shared" ca="1" si="499"/>
        <v>0</v>
      </c>
      <c r="P210">
        <f t="shared" ca="1" si="442"/>
        <v>0</v>
      </c>
      <c r="Q210">
        <f t="shared" ca="1" si="443"/>
        <v>-4.4408920985006262E-16</v>
      </c>
      <c r="R210">
        <f t="shared" ca="1" si="444"/>
        <v>1</v>
      </c>
      <c r="S210">
        <f t="shared" ca="1" si="392"/>
        <v>4.4408920985006262E-16</v>
      </c>
      <c r="T210">
        <f t="shared" ca="1" si="445"/>
        <v>69.000000000000057</v>
      </c>
      <c r="U210" t="str">
        <f t="shared" ca="1" si="446"/>
        <v/>
      </c>
      <c r="W210" s="3">
        <f t="shared" ca="1" si="447"/>
        <v>-4.4408920985006262E-16</v>
      </c>
      <c r="X210" s="2" t="str">
        <f t="shared" ca="1" si="448"/>
        <v/>
      </c>
      <c r="Y210" s="2" t="str">
        <f t="shared" ca="1" si="449"/>
        <v/>
      </c>
      <c r="Z210" s="2" t="str">
        <f t="shared" ca="1" si="450"/>
        <v/>
      </c>
      <c r="AA210" s="2" t="str">
        <f t="shared" ca="1" si="451"/>
        <v/>
      </c>
      <c r="AB210" s="2" t="str">
        <f t="shared" ca="1" si="452"/>
        <v/>
      </c>
      <c r="AC210" s="2" t="str">
        <f t="shared" ca="1" si="453"/>
        <v/>
      </c>
      <c r="AD210" s="2" t="str">
        <f t="shared" ca="1" si="454"/>
        <v/>
      </c>
      <c r="AE210" s="2" t="str">
        <f t="shared" ca="1" si="455"/>
        <v/>
      </c>
      <c r="AF210" s="2" t="str">
        <f t="shared" ca="1" si="456"/>
        <v/>
      </c>
      <c r="AG210" s="2" t="str">
        <f t="shared" ca="1" si="457"/>
        <v/>
      </c>
      <c r="AH210" s="2" t="str">
        <f t="shared" ca="1" si="458"/>
        <v/>
      </c>
      <c r="AI210" s="2" t="str">
        <f t="shared" ca="1" si="459"/>
        <v/>
      </c>
      <c r="AJ210" s="2" t="str">
        <f t="shared" ca="1" si="460"/>
        <v/>
      </c>
      <c r="AK210" s="2" t="str">
        <f t="shared" ca="1" si="461"/>
        <v/>
      </c>
      <c r="AM210" t="str">
        <f t="shared" ca="1" si="500"/>
        <v/>
      </c>
      <c r="AN210" t="str">
        <f t="shared" ca="1" si="501"/>
        <v/>
      </c>
      <c r="AO210" t="str">
        <f t="shared" ca="1" si="502"/>
        <v/>
      </c>
      <c r="AP210" t="str">
        <f t="shared" ca="1" si="503"/>
        <v/>
      </c>
      <c r="AQ210" t="str">
        <f t="shared" ca="1" si="504"/>
        <v/>
      </c>
      <c r="AR210" t="str">
        <f t="shared" ca="1" si="505"/>
        <v/>
      </c>
      <c r="AS210" t="str">
        <f t="shared" ca="1" si="506"/>
        <v/>
      </c>
      <c r="AT210" t="str">
        <f t="shared" ca="1" si="507"/>
        <v/>
      </c>
      <c r="AU210" t="str">
        <f t="shared" ca="1" si="508"/>
        <v/>
      </c>
      <c r="AV210" t="str">
        <f t="shared" ca="1" si="509"/>
        <v/>
      </c>
      <c r="AW210" t="str">
        <f t="shared" ca="1" si="510"/>
        <v/>
      </c>
      <c r="AX210" t="str">
        <f t="shared" ca="1" si="511"/>
        <v/>
      </c>
      <c r="AY210" t="str">
        <f t="shared" ca="1" si="393"/>
        <v/>
      </c>
      <c r="AZ210" t="str">
        <f t="shared" ca="1" si="394"/>
        <v/>
      </c>
      <c r="BA210" t="str">
        <f t="shared" ca="1" si="395"/>
        <v/>
      </c>
      <c r="BB210" t="str">
        <f t="shared" ca="1" si="396"/>
        <v/>
      </c>
      <c r="BC210" t="str">
        <f t="shared" ca="1" si="397"/>
        <v/>
      </c>
      <c r="BD210" t="str">
        <f t="shared" ca="1" si="398"/>
        <v/>
      </c>
      <c r="BE210" t="str">
        <f t="shared" ca="1" si="399"/>
        <v/>
      </c>
      <c r="BF210" t="str">
        <f t="shared" ca="1" si="400"/>
        <v/>
      </c>
      <c r="BG210" t="str">
        <f t="shared" ca="1" si="401"/>
        <v/>
      </c>
      <c r="BH210" t="str">
        <f t="shared" ca="1" si="402"/>
        <v/>
      </c>
      <c r="BI210" t="str">
        <f t="shared" ca="1" si="403"/>
        <v/>
      </c>
      <c r="BJ210" t="str">
        <f t="shared" ca="1" si="404"/>
        <v/>
      </c>
      <c r="CC210">
        <f t="shared" ca="1" si="462"/>
        <v>7</v>
      </c>
      <c r="CD210">
        <f t="shared" ca="1" si="463"/>
        <v>11</v>
      </c>
      <c r="CE210">
        <f t="shared" ca="1" si="464"/>
        <v>12</v>
      </c>
      <c r="CF210" t="str">
        <f t="shared" ca="1" si="465"/>
        <v/>
      </c>
      <c r="CG210" t="str">
        <f t="shared" ca="1" si="466"/>
        <v/>
      </c>
      <c r="CH210" t="str">
        <f t="shared" ca="1" si="467"/>
        <v/>
      </c>
      <c r="CI210" t="str">
        <f t="shared" ca="1" si="468"/>
        <v/>
      </c>
      <c r="CJ210" t="str">
        <f t="shared" ca="1" si="469"/>
        <v/>
      </c>
      <c r="CK210" t="str">
        <f t="shared" ca="1" si="470"/>
        <v/>
      </c>
      <c r="CL210" t="str">
        <f t="shared" ca="1" si="471"/>
        <v/>
      </c>
      <c r="CM210" t="str">
        <f t="shared" ca="1" si="472"/>
        <v/>
      </c>
      <c r="CN210" t="str">
        <f t="shared" ca="1" si="473"/>
        <v/>
      </c>
      <c r="CO210">
        <f t="shared" ca="1" si="474"/>
        <v>16</v>
      </c>
      <c r="CP210">
        <f t="shared" ca="1" si="475"/>
        <v>19</v>
      </c>
      <c r="CQ210" t="str">
        <f t="shared" ca="1" si="476"/>
        <v/>
      </c>
      <c r="CR210" t="str">
        <f t="shared" ca="1" si="477"/>
        <v/>
      </c>
      <c r="CS210" t="str">
        <f t="shared" ca="1" si="478"/>
        <v/>
      </c>
      <c r="CT210" t="str">
        <f t="shared" ca="1" si="479"/>
        <v/>
      </c>
      <c r="CU210" t="str">
        <f t="shared" ca="1" si="480"/>
        <v/>
      </c>
      <c r="CV210" t="str">
        <f t="shared" ca="1" si="481"/>
        <v/>
      </c>
      <c r="CW210" t="str">
        <f t="shared" ca="1" si="482"/>
        <v/>
      </c>
      <c r="CX210" t="str">
        <f t="shared" ca="1" si="483"/>
        <v/>
      </c>
      <c r="CY210" t="str">
        <f t="shared" ca="1" si="484"/>
        <v/>
      </c>
      <c r="CZ210" t="str">
        <f t="shared" ca="1" si="485"/>
        <v/>
      </c>
      <c r="DA210" t="str">
        <f t="shared" ca="1" si="486"/>
        <v/>
      </c>
      <c r="DB210" t="str">
        <f t="shared" ca="1" si="487"/>
        <v/>
      </c>
      <c r="DC210" t="str">
        <f t="shared" ca="1" si="488"/>
        <v/>
      </c>
      <c r="DD210" t="str">
        <f t="shared" ca="1" si="489"/>
        <v/>
      </c>
      <c r="DE210" t="str">
        <f t="shared" ca="1" si="490"/>
        <v/>
      </c>
      <c r="DF210" t="str">
        <f t="shared" ca="1" si="491"/>
        <v/>
      </c>
      <c r="DG210" t="str">
        <f t="shared" ca="1" si="492"/>
        <v/>
      </c>
      <c r="DH210" t="str">
        <f t="shared" ca="1" si="493"/>
        <v/>
      </c>
      <c r="DI210" t="str">
        <f t="shared" ca="1" si="494"/>
        <v/>
      </c>
      <c r="DJ210" t="str">
        <f t="shared" ca="1" si="495"/>
        <v/>
      </c>
      <c r="DK210" t="str">
        <f t="shared" ca="1" si="496"/>
        <v/>
      </c>
      <c r="DL210" t="str">
        <f t="shared" ca="1" si="497"/>
        <v/>
      </c>
      <c r="DM210">
        <v>1</v>
      </c>
      <c r="DN210">
        <f t="shared" ca="1" si="405"/>
        <v>1</v>
      </c>
      <c r="DO210">
        <f t="shared" ca="1" si="406"/>
        <v>1</v>
      </c>
      <c r="DP210">
        <f t="shared" ca="1" si="407"/>
        <v>1</v>
      </c>
      <c r="DQ210">
        <f t="shared" ca="1" si="408"/>
        <v>1</v>
      </c>
      <c r="DR210">
        <f t="shared" ca="1" si="409"/>
        <v>1</v>
      </c>
      <c r="DS210">
        <f t="shared" ca="1" si="410"/>
        <v>1</v>
      </c>
      <c r="DT210">
        <f t="shared" ca="1" si="411"/>
        <v>2</v>
      </c>
      <c r="DU210">
        <f t="shared" ca="1" si="412"/>
        <v>2</v>
      </c>
      <c r="DV210">
        <f t="shared" ca="1" si="413"/>
        <v>2</v>
      </c>
      <c r="DW210">
        <f t="shared" ca="1" si="414"/>
        <v>2</v>
      </c>
      <c r="DX210">
        <f t="shared" ca="1" si="415"/>
        <v>3</v>
      </c>
      <c r="DY210">
        <f t="shared" ca="1" si="416"/>
        <v>4</v>
      </c>
      <c r="DZ210" s="1">
        <v>1</v>
      </c>
      <c r="EA210">
        <f t="shared" ca="1" si="417"/>
        <v>1</v>
      </c>
      <c r="EB210">
        <f t="shared" ca="1" si="418"/>
        <v>1</v>
      </c>
      <c r="EC210">
        <f t="shared" ca="1" si="419"/>
        <v>1</v>
      </c>
      <c r="ED210">
        <f t="shared" ca="1" si="420"/>
        <v>2</v>
      </c>
      <c r="EE210">
        <f t="shared" ca="1" si="421"/>
        <v>2</v>
      </c>
      <c r="EF210">
        <f t="shared" ca="1" si="422"/>
        <v>2</v>
      </c>
      <c r="EG210">
        <f t="shared" ca="1" si="423"/>
        <v>3</v>
      </c>
      <c r="EH210">
        <f t="shared" ca="1" si="424"/>
        <v>3</v>
      </c>
      <c r="EI210">
        <f t="shared" ca="1" si="425"/>
        <v>3</v>
      </c>
      <c r="EJ210">
        <f t="shared" ca="1" si="426"/>
        <v>3</v>
      </c>
      <c r="EK210">
        <f t="shared" ca="1" si="427"/>
        <v>3</v>
      </c>
      <c r="EL210">
        <f t="shared" ca="1" si="428"/>
        <v>3</v>
      </c>
      <c r="EM210" s="1">
        <v>1</v>
      </c>
      <c r="EN210">
        <f t="shared" ca="1" si="429"/>
        <v>1</v>
      </c>
      <c r="EO210">
        <f t="shared" ca="1" si="430"/>
        <v>1</v>
      </c>
      <c r="EP210">
        <f t="shared" ca="1" si="431"/>
        <v>1</v>
      </c>
      <c r="EQ210">
        <f t="shared" ca="1" si="432"/>
        <v>1</v>
      </c>
      <c r="ER210">
        <f t="shared" ca="1" si="433"/>
        <v>1</v>
      </c>
      <c r="ES210">
        <f t="shared" ca="1" si="434"/>
        <v>1</v>
      </c>
      <c r="ET210">
        <f t="shared" ca="1" si="435"/>
        <v>1</v>
      </c>
      <c r="EU210">
        <f t="shared" ca="1" si="436"/>
        <v>1</v>
      </c>
      <c r="EV210">
        <f t="shared" ca="1" si="437"/>
        <v>1</v>
      </c>
      <c r="EW210">
        <f t="shared" ca="1" si="438"/>
        <v>1</v>
      </c>
      <c r="EX210">
        <f t="shared" ca="1" si="439"/>
        <v>1</v>
      </c>
      <c r="EY210">
        <f t="shared" ca="1" si="440"/>
        <v>1</v>
      </c>
      <c r="EZ210">
        <f ca="1">IF($G209="","",IF($F210&gt;$G$4,COUNTIF(OFFSET($G210,-($G$4+$N210-2),0,1,1):$G210,EZ$9),IF($G210=EZ$9,1,EZ209)))</f>
        <v>0</v>
      </c>
      <c r="FA210">
        <f ca="1">IF($G209="","",IF($F210&gt;$G$4,COUNTIF(OFFSET($G210,-($G$4+$N210-2),0,1,1):$G210,FA$9),IF($G210=FA$9,1,FA209)))</f>
        <v>0</v>
      </c>
      <c r="FB210">
        <f ca="1">IF($G209="","",IF($F210&gt;$G$4,COUNTIF(OFFSET($G210,-($G$4+$N210-2),0,1,1):$G210,FB$9),IF($G210=FB$9,1,FB209)))</f>
        <v>0</v>
      </c>
      <c r="FC210">
        <f ca="1">IF($G209="","",IF($F210&gt;$G$4,COUNTIF(OFFSET($G210,-($G$4+$N210-2),0,1,1):$G210,FC$9),IF($G210=FC$9,1,FC209)))</f>
        <v>0</v>
      </c>
      <c r="FD210">
        <f ca="1">IF($G209="","",IF($F210&gt;$G$4,COUNTIF(OFFSET($G210,-($G$4+$N210-2),0,1,1):$G210,FD$9),IF($G210=FD$9,1,FD209)))</f>
        <v>0</v>
      </c>
      <c r="FE210">
        <f ca="1">IF($G209="","",IF($F210&gt;$G$4,COUNTIF(OFFSET($G210,-($G$4+$N210-2),0,1,1):$G210,FE$9),IF($G210=FE$9,1,FE209)))</f>
        <v>0</v>
      </c>
      <c r="FF210">
        <f ca="1">IF($G209="","",IF($F210&gt;$G$4,COUNTIF(OFFSET($G210,-($G$4+$N210-2),0,1,1):$G210,FF$9),IF($G210=FF$9,1,FF209)))</f>
        <v>1</v>
      </c>
      <c r="FG210">
        <f ca="1">IF($G209="","",IF($F210&gt;$G$4,COUNTIF(OFFSET($G210,-($G$4+$N210-2),0,1,1):$G210,FG$9),IF($G210=FG$9,1,FG209)))</f>
        <v>0</v>
      </c>
      <c r="FH210">
        <f ca="1">IF($G209="","",IF($F210&gt;$G$4,COUNTIF(OFFSET($G210,-($G$4+$N210-2),0,1,1):$G210,FH$9),IF($G210=FH$9,1,FH209)))</f>
        <v>0</v>
      </c>
      <c r="FI210">
        <f ca="1">IF($G209="","",IF($F210&gt;$G$4,COUNTIF(OFFSET($G210,-($G$4+$N210-2),0,1,1):$G210,FI$9),IF($G210=FI$9,1,FI209)))</f>
        <v>0</v>
      </c>
      <c r="FJ210">
        <f ca="1">IF($G209="","",IF($F210&gt;$G$4,COUNTIF(OFFSET($G210,-($G$4+$N210-2),0,1,1):$G210,FJ$9),IF($G210=FJ$9,1,FJ209)))</f>
        <v>1</v>
      </c>
      <c r="FK210">
        <f ca="1">IF($G209="","",IF($F210&gt;$G$4,COUNTIF(OFFSET($G210,-($G$4+$N210-2),0,1,1):$G210,FK$9),IF($G210=FK$9,1,FK209)))</f>
        <v>1</v>
      </c>
      <c r="FL210">
        <f ca="1">IF($G209="","",IF($F210&gt;$G$4,COUNTIF(OFFSET($G210,-($G$4+$N210-2),0,1,1):$G210,FL$9),IF($G210=FL$9,1,FL209)))</f>
        <v>0</v>
      </c>
      <c r="FM210">
        <f ca="1">IF($G209="","",IF($F210&gt;$G$4,COUNTIF(OFFSET($G210,-($G$4+$N210-2),0,1,1):$G210,FM$9),IF($G210=FM$9,1,FM209)))</f>
        <v>0</v>
      </c>
      <c r="FN210">
        <f ca="1">IF($G209="","",IF($F210&gt;$G$4,COUNTIF(OFFSET($G210,-($G$4+$N210-2),0,1,1):$G210,FN$9),IF($G210=FN$9,1,FN209)))</f>
        <v>0</v>
      </c>
      <c r="FO210">
        <f ca="1">IF($G209="","",IF($F210&gt;$G$4,COUNTIF(OFFSET($G210,-($G$4+$N210-2),0,1,1):$G210,FO$9),IF($G210=FO$9,1,FO209)))</f>
        <v>2</v>
      </c>
      <c r="FP210">
        <f ca="1">IF($G209="","",IF($F210&gt;$G$4,COUNTIF(OFFSET($G210,-($G$4+$N210-2),0,1,1):$G210,FP$9),IF($G210=FP$9,1,FP209)))</f>
        <v>0</v>
      </c>
      <c r="FQ210">
        <f ca="1">IF($G209="","",IF($F210&gt;$G$4,COUNTIF(OFFSET($G210,-($G$4+$N210-2),0,1,1):$G210,FQ$9),IF($G210=FQ$9,1,FQ209)))</f>
        <v>0</v>
      </c>
      <c r="FR210">
        <f ca="1">IF($G209="","",IF($F210&gt;$G$4,COUNTIF(OFFSET($G210,-($G$4+$N210-2),0,1,1):$G210,FR$9),IF($G210=FR$9,1,FR209)))</f>
        <v>1</v>
      </c>
      <c r="FS210">
        <f ca="1">IF($G209="","",IF($F210&gt;$G$4,COUNTIF(OFFSET($G210,-($G$4+$N210-2),0,1,1):$G210,FS$9),IF($G210=FS$9,1,FS209)))</f>
        <v>0</v>
      </c>
      <c r="FT210">
        <f ca="1">IF($G209="","",IF($F210&gt;$G$4,COUNTIF(OFFSET($G210,-($G$4+$N210-2),0,1,1):$G210,FT$9),IF($G210=FT$9,1,FT209)))</f>
        <v>0</v>
      </c>
      <c r="FU210">
        <f ca="1">IF($G209="","",IF($F210&gt;$G$4,COUNTIF(OFFSET($G210,-($G$4+$N210-2),0,1,1):$G210,FU$9),IF($G210=FU$9,1,FU209)))</f>
        <v>0</v>
      </c>
      <c r="FV210">
        <f ca="1">IF($G209="","",IF($F210&gt;$G$4,COUNTIF(OFFSET($G210,-($G$4+$N210-2),0,1,1):$G210,FV$9),IF($G210=FV$9,1,FV209)))</f>
        <v>0</v>
      </c>
      <c r="FW210">
        <f ca="1">IF($G209="","",IF($F210&gt;$G$4,COUNTIF(OFFSET($G210,-($G$4+$N210-2),0,1,1):$G210,FW$9),IF($G210=FW$9,1,FW209)))</f>
        <v>0</v>
      </c>
      <c r="FX210">
        <f ca="1">IF($G209="","",IF($F210&gt;$G$4,COUNTIF(OFFSET($G210,-($G$4+$N210-2),0,1,1):$G210,FX$9),IF($G210=FX$9,1,FX209)))</f>
        <v>0</v>
      </c>
      <c r="FY210">
        <f ca="1">IF($G209="","",IF($F210&gt;$G$4,COUNTIF(OFFSET($G210,-($G$4+$N210-2),0,1,1):$G210,FY$9),IF($G210=FY$9,1,FY209)))</f>
        <v>0</v>
      </c>
      <c r="FZ210">
        <f ca="1">IF($G209="","",IF($F210&gt;$G$4,COUNTIF(OFFSET($G210,-($G$4+$N210-2),0,1,1):$G210,FZ$9),IF($G210=FZ$9,1,FZ209)))</f>
        <v>0</v>
      </c>
      <c r="GA210">
        <f ca="1">IF($G209="","",IF($F210&gt;$G$4,COUNTIF(OFFSET($G210,-($G$4+$N210-2),0,1,1):$G210,GA$9),IF($G210=GA$9,1,GA209)))</f>
        <v>0</v>
      </c>
      <c r="GB210">
        <f ca="1">IF($G209="","",IF($F210&gt;$G$4,COUNTIF(OFFSET($G210,-($G$4+$N210-2),0,1,1):$G210,GB$9),IF($G210=GB$9,1,GB209)))</f>
        <v>0</v>
      </c>
      <c r="GC210">
        <f ca="1">IF($G209="","",IF($F210&gt;$G$4,COUNTIF(OFFSET($G210,-($G$4+$N210-2),0,1,1):$G210,GC$9),IF($G210=GC$9,1,GC209)))</f>
        <v>0</v>
      </c>
      <c r="GD210">
        <f ca="1">IF($G209="","",IF($F210&gt;$G$4,COUNTIF(OFFSET($G210,-($G$4+$N210-2),0,1,1):$G210,GD$9),IF($G210=GD$9,1,GD209)))</f>
        <v>0</v>
      </c>
      <c r="GE210">
        <f ca="1">IF($G209="","",IF($F210&gt;$G$4,COUNTIF(OFFSET($G210,-($G$4+$N210-2),0,1,1):$G210,GE$9),IF($G210=GE$9,1,GE209)))</f>
        <v>0</v>
      </c>
      <c r="GF210">
        <f ca="1">IF($G209="","",IF($F210&gt;$G$4,COUNTIF(OFFSET($G210,-($G$4+$N210-2),0,1,1):$G210,GF$9),IF($G210=GF$9,1,GF209)))</f>
        <v>0</v>
      </c>
      <c r="GG210">
        <f ca="1">IF($G209="","",IF($F210&gt;$G$4,COUNTIF(OFFSET($G210,-($G$4+$N210-2),0,1,1):$G210,GG$9),IF($G210=GG$9,1,GG209)))</f>
        <v>0</v>
      </c>
      <c r="GH210">
        <f ca="1">IF($G209="","",IF($F210&gt;$G$4,COUNTIF(OFFSET($G210,-($G$4+$N210-2),0,1,1):$G210,GH$9),IF($G210=GH$9,1,GH209)))</f>
        <v>0</v>
      </c>
      <c r="GI210">
        <f ca="1">IF($G209="","",IF($F210&gt;$G$4,COUNTIF(OFFSET($G210,-($G$4+$N210-2),0,1,1):$G210,GI$9),IF($G210=GI$9,1,GI209)))</f>
        <v>0</v>
      </c>
    </row>
    <row r="211" spans="6:191" x14ac:dyDescent="0.25">
      <c r="F211">
        <v>202</v>
      </c>
      <c r="G211" s="1">
        <v>35</v>
      </c>
      <c r="H211" s="3">
        <f t="shared" si="387"/>
        <v>3</v>
      </c>
      <c r="I211">
        <f t="shared" ca="1" si="441"/>
        <v>0</v>
      </c>
      <c r="J211" s="1">
        <f t="shared" ca="1" si="388"/>
        <v>3</v>
      </c>
      <c r="K211" s="2">
        <f t="shared" ca="1" si="389"/>
        <v>2</v>
      </c>
      <c r="L211" s="3">
        <f t="shared" ca="1" si="390"/>
        <v>1</v>
      </c>
      <c r="M211">
        <f t="shared" ca="1" si="391"/>
        <v>3</v>
      </c>
      <c r="N211">
        <f t="shared" ca="1" si="498"/>
        <v>3</v>
      </c>
      <c r="O211">
        <f t="shared" ca="1" si="499"/>
        <v>0</v>
      </c>
      <c r="P211">
        <f t="shared" ca="1" si="442"/>
        <v>0</v>
      </c>
      <c r="Q211">
        <f t="shared" ca="1" si="443"/>
        <v>-8.8817841970012523E-16</v>
      </c>
      <c r="R211">
        <f t="shared" ca="1" si="444"/>
        <v>1</v>
      </c>
      <c r="S211">
        <f t="shared" ca="1" si="392"/>
        <v>4.4408920985006262E-16</v>
      </c>
      <c r="T211">
        <f t="shared" ca="1" si="445"/>
        <v>69.000000000000057</v>
      </c>
      <c r="U211" t="str">
        <f t="shared" ca="1" si="446"/>
        <v/>
      </c>
      <c r="W211" s="3">
        <f t="shared" ca="1" si="447"/>
        <v>-4.4408920985006262E-16</v>
      </c>
      <c r="X211" s="2" t="str">
        <f t="shared" ca="1" si="448"/>
        <v/>
      </c>
      <c r="Y211" s="2" t="str">
        <f t="shared" ca="1" si="449"/>
        <v/>
      </c>
      <c r="Z211" s="2" t="str">
        <f t="shared" ca="1" si="450"/>
        <v/>
      </c>
      <c r="AA211" s="2" t="str">
        <f t="shared" ca="1" si="451"/>
        <v/>
      </c>
      <c r="AB211" s="2" t="str">
        <f t="shared" ca="1" si="452"/>
        <v/>
      </c>
      <c r="AC211" s="2" t="str">
        <f t="shared" ca="1" si="453"/>
        <v/>
      </c>
      <c r="AD211" s="2" t="str">
        <f t="shared" ca="1" si="454"/>
        <v/>
      </c>
      <c r="AE211" s="2" t="str">
        <f t="shared" ca="1" si="455"/>
        <v/>
      </c>
      <c r="AF211" s="2" t="str">
        <f t="shared" ca="1" si="456"/>
        <v/>
      </c>
      <c r="AG211" s="2" t="str">
        <f t="shared" ca="1" si="457"/>
        <v/>
      </c>
      <c r="AH211" s="2" t="str">
        <f t="shared" ca="1" si="458"/>
        <v/>
      </c>
      <c r="AI211" s="2" t="str">
        <f t="shared" ca="1" si="459"/>
        <v/>
      </c>
      <c r="AJ211" s="2" t="str">
        <f t="shared" ca="1" si="460"/>
        <v/>
      </c>
      <c r="AK211" s="2" t="str">
        <f t="shared" ca="1" si="461"/>
        <v/>
      </c>
      <c r="AM211" t="str">
        <f t="shared" ca="1" si="500"/>
        <v/>
      </c>
      <c r="AN211" t="str">
        <f t="shared" ca="1" si="501"/>
        <v/>
      </c>
      <c r="AO211" t="str">
        <f t="shared" ca="1" si="502"/>
        <v/>
      </c>
      <c r="AP211" t="str">
        <f t="shared" ca="1" si="503"/>
        <v/>
      </c>
      <c r="AQ211" t="str">
        <f t="shared" ca="1" si="504"/>
        <v/>
      </c>
      <c r="AR211" t="str">
        <f t="shared" ca="1" si="505"/>
        <v/>
      </c>
      <c r="AS211" t="str">
        <f t="shared" ca="1" si="506"/>
        <v/>
      </c>
      <c r="AT211" t="str">
        <f t="shared" ca="1" si="507"/>
        <v/>
      </c>
      <c r="AU211" t="str">
        <f t="shared" ca="1" si="508"/>
        <v/>
      </c>
      <c r="AV211" t="str">
        <f t="shared" ca="1" si="509"/>
        <v/>
      </c>
      <c r="AW211" t="str">
        <f t="shared" ca="1" si="510"/>
        <v/>
      </c>
      <c r="AX211" t="str">
        <f t="shared" ca="1" si="511"/>
        <v/>
      </c>
      <c r="AY211" t="str">
        <f t="shared" ca="1" si="393"/>
        <v/>
      </c>
      <c r="AZ211" t="str">
        <f t="shared" ca="1" si="394"/>
        <v/>
      </c>
      <c r="BA211" t="str">
        <f t="shared" ca="1" si="395"/>
        <v/>
      </c>
      <c r="BB211" t="str">
        <f t="shared" ca="1" si="396"/>
        <v/>
      </c>
      <c r="BC211" t="str">
        <f t="shared" ca="1" si="397"/>
        <v/>
      </c>
      <c r="BD211" t="str">
        <f t="shared" ca="1" si="398"/>
        <v/>
      </c>
      <c r="BE211" t="str">
        <f t="shared" ca="1" si="399"/>
        <v/>
      </c>
      <c r="BF211" t="str">
        <f t="shared" ca="1" si="400"/>
        <v/>
      </c>
      <c r="BG211" t="str">
        <f t="shared" ca="1" si="401"/>
        <v/>
      </c>
      <c r="BH211" t="str">
        <f t="shared" ca="1" si="402"/>
        <v/>
      </c>
      <c r="BI211" t="str">
        <f t="shared" ca="1" si="403"/>
        <v/>
      </c>
      <c r="BJ211" t="str">
        <f t="shared" ca="1" si="404"/>
        <v/>
      </c>
      <c r="CC211">
        <f t="shared" ca="1" si="462"/>
        <v>7</v>
      </c>
      <c r="CD211">
        <f t="shared" ca="1" si="463"/>
        <v>11</v>
      </c>
      <c r="CE211">
        <f t="shared" ca="1" si="464"/>
        <v>12</v>
      </c>
      <c r="CF211" t="str">
        <f t="shared" ca="1" si="465"/>
        <v/>
      </c>
      <c r="CG211" t="str">
        <f t="shared" ca="1" si="466"/>
        <v/>
      </c>
      <c r="CH211" t="str">
        <f t="shared" ca="1" si="467"/>
        <v/>
      </c>
      <c r="CI211" t="str">
        <f t="shared" ca="1" si="468"/>
        <v/>
      </c>
      <c r="CJ211" t="str">
        <f t="shared" ca="1" si="469"/>
        <v/>
      </c>
      <c r="CK211" t="str">
        <f t="shared" ca="1" si="470"/>
        <v/>
      </c>
      <c r="CL211" t="str">
        <f t="shared" ca="1" si="471"/>
        <v/>
      </c>
      <c r="CM211" t="str">
        <f t="shared" ca="1" si="472"/>
        <v/>
      </c>
      <c r="CN211" t="str">
        <f t="shared" ca="1" si="473"/>
        <v/>
      </c>
      <c r="CO211">
        <f t="shared" ca="1" si="474"/>
        <v>16</v>
      </c>
      <c r="CP211">
        <f t="shared" ca="1" si="475"/>
        <v>19</v>
      </c>
      <c r="CQ211" t="str">
        <f t="shared" ca="1" si="476"/>
        <v/>
      </c>
      <c r="CR211" t="str">
        <f t="shared" ca="1" si="477"/>
        <v/>
      </c>
      <c r="CS211" t="str">
        <f t="shared" ca="1" si="478"/>
        <v/>
      </c>
      <c r="CT211" t="str">
        <f t="shared" ca="1" si="479"/>
        <v/>
      </c>
      <c r="CU211" t="str">
        <f t="shared" ca="1" si="480"/>
        <v/>
      </c>
      <c r="CV211" t="str">
        <f t="shared" ca="1" si="481"/>
        <v/>
      </c>
      <c r="CW211" t="str">
        <f t="shared" ca="1" si="482"/>
        <v/>
      </c>
      <c r="CX211" t="str">
        <f t="shared" ca="1" si="483"/>
        <v/>
      </c>
      <c r="CY211" t="str">
        <f t="shared" ca="1" si="484"/>
        <v/>
      </c>
      <c r="CZ211" t="str">
        <f t="shared" ca="1" si="485"/>
        <v/>
      </c>
      <c r="DA211">
        <f t="shared" ca="1" si="486"/>
        <v>35</v>
      </c>
      <c r="DB211" t="str">
        <f t="shared" ca="1" si="487"/>
        <v/>
      </c>
      <c r="DC211" t="str">
        <f t="shared" ca="1" si="488"/>
        <v/>
      </c>
      <c r="DD211" t="str">
        <f t="shared" ca="1" si="489"/>
        <v/>
      </c>
      <c r="DE211" t="str">
        <f t="shared" ca="1" si="490"/>
        <v/>
      </c>
      <c r="DF211" t="str">
        <f t="shared" ca="1" si="491"/>
        <v/>
      </c>
      <c r="DG211" t="str">
        <f t="shared" ca="1" si="492"/>
        <v/>
      </c>
      <c r="DH211" t="str">
        <f t="shared" ca="1" si="493"/>
        <v/>
      </c>
      <c r="DI211" t="str">
        <f t="shared" ca="1" si="494"/>
        <v/>
      </c>
      <c r="DJ211" t="str">
        <f t="shared" ca="1" si="495"/>
        <v/>
      </c>
      <c r="DK211" t="str">
        <f t="shared" ca="1" si="496"/>
        <v/>
      </c>
      <c r="DL211" t="str">
        <f t="shared" ca="1" si="497"/>
        <v/>
      </c>
      <c r="DM211">
        <v>1</v>
      </c>
      <c r="DN211">
        <f t="shared" ca="1" si="405"/>
        <v>1</v>
      </c>
      <c r="DO211">
        <f t="shared" ca="1" si="406"/>
        <v>1</v>
      </c>
      <c r="DP211">
        <f t="shared" ca="1" si="407"/>
        <v>1</v>
      </c>
      <c r="DQ211">
        <f t="shared" ca="1" si="408"/>
        <v>1</v>
      </c>
      <c r="DR211">
        <f t="shared" ca="1" si="409"/>
        <v>1</v>
      </c>
      <c r="DS211">
        <f t="shared" ca="1" si="410"/>
        <v>1</v>
      </c>
      <c r="DT211">
        <f t="shared" ca="1" si="411"/>
        <v>2</v>
      </c>
      <c r="DU211">
        <f t="shared" ca="1" si="412"/>
        <v>2</v>
      </c>
      <c r="DV211">
        <f t="shared" ca="1" si="413"/>
        <v>2</v>
      </c>
      <c r="DW211">
        <f t="shared" ca="1" si="414"/>
        <v>2</v>
      </c>
      <c r="DX211">
        <f t="shared" ca="1" si="415"/>
        <v>3</v>
      </c>
      <c r="DY211">
        <f t="shared" ca="1" si="416"/>
        <v>4</v>
      </c>
      <c r="DZ211" s="1">
        <v>1</v>
      </c>
      <c r="EA211">
        <f t="shared" ca="1" si="417"/>
        <v>1</v>
      </c>
      <c r="EB211">
        <f t="shared" ca="1" si="418"/>
        <v>1</v>
      </c>
      <c r="EC211">
        <f t="shared" ca="1" si="419"/>
        <v>1</v>
      </c>
      <c r="ED211">
        <f t="shared" ca="1" si="420"/>
        <v>2</v>
      </c>
      <c r="EE211">
        <f t="shared" ca="1" si="421"/>
        <v>2</v>
      </c>
      <c r="EF211">
        <f t="shared" ca="1" si="422"/>
        <v>2</v>
      </c>
      <c r="EG211">
        <f t="shared" ca="1" si="423"/>
        <v>3</v>
      </c>
      <c r="EH211">
        <f t="shared" ca="1" si="424"/>
        <v>3</v>
      </c>
      <c r="EI211">
        <f t="shared" ca="1" si="425"/>
        <v>3</v>
      </c>
      <c r="EJ211">
        <f t="shared" ca="1" si="426"/>
        <v>3</v>
      </c>
      <c r="EK211">
        <f t="shared" ca="1" si="427"/>
        <v>3</v>
      </c>
      <c r="EL211">
        <f t="shared" ca="1" si="428"/>
        <v>3</v>
      </c>
      <c r="EM211" s="1">
        <v>1</v>
      </c>
      <c r="EN211">
        <f t="shared" ca="1" si="429"/>
        <v>1</v>
      </c>
      <c r="EO211">
        <f t="shared" ca="1" si="430"/>
        <v>1</v>
      </c>
      <c r="EP211">
        <f t="shared" ca="1" si="431"/>
        <v>1</v>
      </c>
      <c r="EQ211">
        <f t="shared" ca="1" si="432"/>
        <v>1</v>
      </c>
      <c r="ER211">
        <f t="shared" ca="1" si="433"/>
        <v>1</v>
      </c>
      <c r="ES211">
        <f t="shared" ca="1" si="434"/>
        <v>1</v>
      </c>
      <c r="ET211">
        <f t="shared" ca="1" si="435"/>
        <v>1</v>
      </c>
      <c r="EU211">
        <f t="shared" ca="1" si="436"/>
        <v>1</v>
      </c>
      <c r="EV211">
        <f t="shared" ca="1" si="437"/>
        <v>1</v>
      </c>
      <c r="EW211">
        <f t="shared" ca="1" si="438"/>
        <v>1</v>
      </c>
      <c r="EX211">
        <f t="shared" ca="1" si="439"/>
        <v>2</v>
      </c>
      <c r="EY211">
        <f t="shared" ca="1" si="440"/>
        <v>2</v>
      </c>
      <c r="EZ211">
        <f ca="1">IF($G210="","",IF($F211&gt;$G$4,COUNTIF(OFFSET($G211,-($G$4+$N211-2),0,1,1):$G211,EZ$9),IF($G211=EZ$9,1,EZ210)))</f>
        <v>0</v>
      </c>
      <c r="FA211">
        <f ca="1">IF($G210="","",IF($F211&gt;$G$4,COUNTIF(OFFSET($G211,-($G$4+$N211-2),0,1,1):$G211,FA$9),IF($G211=FA$9,1,FA210)))</f>
        <v>0</v>
      </c>
      <c r="FB211">
        <f ca="1">IF($G210="","",IF($F211&gt;$G$4,COUNTIF(OFFSET($G211,-($G$4+$N211-2),0,1,1):$G211,FB$9),IF($G211=FB$9,1,FB210)))</f>
        <v>0</v>
      </c>
      <c r="FC211">
        <f ca="1">IF($G210="","",IF($F211&gt;$G$4,COUNTIF(OFFSET($G211,-($G$4+$N211-2),0,1,1):$G211,FC$9),IF($G211=FC$9,1,FC210)))</f>
        <v>0</v>
      </c>
      <c r="FD211">
        <f ca="1">IF($G210="","",IF($F211&gt;$G$4,COUNTIF(OFFSET($G211,-($G$4+$N211-2),0,1,1):$G211,FD$9),IF($G211=FD$9,1,FD210)))</f>
        <v>0</v>
      </c>
      <c r="FE211">
        <f ca="1">IF($G210="","",IF($F211&gt;$G$4,COUNTIF(OFFSET($G211,-($G$4+$N211-2),0,1,1):$G211,FE$9),IF($G211=FE$9,1,FE210)))</f>
        <v>0</v>
      </c>
      <c r="FF211">
        <f ca="1">IF($G210="","",IF($F211&gt;$G$4,COUNTIF(OFFSET($G211,-($G$4+$N211-2),0,1,1):$G211,FF$9),IF($G211=FF$9,1,FF210)))</f>
        <v>1</v>
      </c>
      <c r="FG211">
        <f ca="1">IF($G210="","",IF($F211&gt;$G$4,COUNTIF(OFFSET($G211,-($G$4+$N211-2),0,1,1):$G211,FG$9),IF($G211=FG$9,1,FG210)))</f>
        <v>0</v>
      </c>
      <c r="FH211">
        <f ca="1">IF($G210="","",IF($F211&gt;$G$4,COUNTIF(OFFSET($G211,-($G$4+$N211-2),0,1,1):$G211,FH$9),IF($G211=FH$9,1,FH210)))</f>
        <v>0</v>
      </c>
      <c r="FI211">
        <f ca="1">IF($G210="","",IF($F211&gt;$G$4,COUNTIF(OFFSET($G211,-($G$4+$N211-2),0,1,1):$G211,FI$9),IF($G211=FI$9,1,FI210)))</f>
        <v>0</v>
      </c>
      <c r="FJ211">
        <f ca="1">IF($G210="","",IF($F211&gt;$G$4,COUNTIF(OFFSET($G211,-($G$4+$N211-2),0,1,1):$G211,FJ$9),IF($G211=FJ$9,1,FJ210)))</f>
        <v>1</v>
      </c>
      <c r="FK211">
        <f ca="1">IF($G210="","",IF($F211&gt;$G$4,COUNTIF(OFFSET($G211,-($G$4+$N211-2),0,1,1):$G211,FK$9),IF($G211=FK$9,1,FK210)))</f>
        <v>1</v>
      </c>
      <c r="FL211">
        <f ca="1">IF($G210="","",IF($F211&gt;$G$4,COUNTIF(OFFSET($G211,-($G$4+$N211-2),0,1,1):$G211,FL$9),IF($G211=FL$9,1,FL210)))</f>
        <v>0</v>
      </c>
      <c r="FM211">
        <f ca="1">IF($G210="","",IF($F211&gt;$G$4,COUNTIF(OFFSET($G211,-($G$4+$N211-2),0,1,1):$G211,FM$9),IF($G211=FM$9,1,FM210)))</f>
        <v>0</v>
      </c>
      <c r="FN211">
        <f ca="1">IF($G210="","",IF($F211&gt;$G$4,COUNTIF(OFFSET($G211,-($G$4+$N211-2),0,1,1):$G211,FN$9),IF($G211=FN$9,1,FN210)))</f>
        <v>0</v>
      </c>
      <c r="FO211">
        <f ca="1">IF($G210="","",IF($F211&gt;$G$4,COUNTIF(OFFSET($G211,-($G$4+$N211-2),0,1,1):$G211,FO$9),IF($G211=FO$9,1,FO210)))</f>
        <v>2</v>
      </c>
      <c r="FP211">
        <f ca="1">IF($G210="","",IF($F211&gt;$G$4,COUNTIF(OFFSET($G211,-($G$4+$N211-2),0,1,1):$G211,FP$9),IF($G211=FP$9,1,FP210)))</f>
        <v>0</v>
      </c>
      <c r="FQ211">
        <f ca="1">IF($G210="","",IF($F211&gt;$G$4,COUNTIF(OFFSET($G211,-($G$4+$N211-2),0,1,1):$G211,FQ$9),IF($G211=FQ$9,1,FQ210)))</f>
        <v>0</v>
      </c>
      <c r="FR211">
        <f ca="1">IF($G210="","",IF($F211&gt;$G$4,COUNTIF(OFFSET($G211,-($G$4+$N211-2),0,1,1):$G211,FR$9),IF($G211=FR$9,1,FR210)))</f>
        <v>1</v>
      </c>
      <c r="FS211">
        <f ca="1">IF($G210="","",IF($F211&gt;$G$4,COUNTIF(OFFSET($G211,-($G$4+$N211-2),0,1,1):$G211,FS$9),IF($G211=FS$9,1,FS210)))</f>
        <v>0</v>
      </c>
      <c r="FT211">
        <f ca="1">IF($G210="","",IF($F211&gt;$G$4,COUNTIF(OFFSET($G211,-($G$4+$N211-2),0,1,1):$G211,FT$9),IF($G211=FT$9,1,FT210)))</f>
        <v>0</v>
      </c>
      <c r="FU211">
        <f ca="1">IF($G210="","",IF($F211&gt;$G$4,COUNTIF(OFFSET($G211,-($G$4+$N211-2),0,1,1):$G211,FU$9),IF($G211=FU$9,1,FU210)))</f>
        <v>0</v>
      </c>
      <c r="FV211">
        <f ca="1">IF($G210="","",IF($F211&gt;$G$4,COUNTIF(OFFSET($G211,-($G$4+$N211-2),0,1,1):$G211,FV$9),IF($G211=FV$9,1,FV210)))</f>
        <v>0</v>
      </c>
      <c r="FW211">
        <f ca="1">IF($G210="","",IF($F211&gt;$G$4,COUNTIF(OFFSET($G211,-($G$4+$N211-2),0,1,1):$G211,FW$9),IF($G211=FW$9,1,FW210)))</f>
        <v>0</v>
      </c>
      <c r="FX211">
        <f ca="1">IF($G210="","",IF($F211&gt;$G$4,COUNTIF(OFFSET($G211,-($G$4+$N211-2),0,1,1):$G211,FX$9),IF($G211=FX$9,1,FX210)))</f>
        <v>0</v>
      </c>
      <c r="FY211">
        <f ca="1">IF($G210="","",IF($F211&gt;$G$4,COUNTIF(OFFSET($G211,-($G$4+$N211-2),0,1,1):$G211,FY$9),IF($G211=FY$9,1,FY210)))</f>
        <v>0</v>
      </c>
      <c r="FZ211">
        <f ca="1">IF($G210="","",IF($F211&gt;$G$4,COUNTIF(OFFSET($G211,-($G$4+$N211-2),0,1,1):$G211,FZ$9),IF($G211=FZ$9,1,FZ210)))</f>
        <v>0</v>
      </c>
      <c r="GA211">
        <f ca="1">IF($G210="","",IF($F211&gt;$G$4,COUNTIF(OFFSET($G211,-($G$4+$N211-2),0,1,1):$G211,GA$9),IF($G211=GA$9,1,GA210)))</f>
        <v>0</v>
      </c>
      <c r="GB211">
        <f ca="1">IF($G210="","",IF($F211&gt;$G$4,COUNTIF(OFFSET($G211,-($G$4+$N211-2),0,1,1):$G211,GB$9),IF($G211=GB$9,1,GB210)))</f>
        <v>0</v>
      </c>
      <c r="GC211">
        <f ca="1">IF($G210="","",IF($F211&gt;$G$4,COUNTIF(OFFSET($G211,-($G$4+$N211-2),0,1,1):$G211,GC$9),IF($G211=GC$9,1,GC210)))</f>
        <v>0</v>
      </c>
      <c r="GD211">
        <f ca="1">IF($G210="","",IF($F211&gt;$G$4,COUNTIF(OFFSET($G211,-($G$4+$N211-2),0,1,1):$G211,GD$9),IF($G211=GD$9,1,GD210)))</f>
        <v>0</v>
      </c>
      <c r="GE211">
        <f ca="1">IF($G210="","",IF($F211&gt;$G$4,COUNTIF(OFFSET($G211,-($G$4+$N211-2),0,1,1):$G211,GE$9),IF($G211=GE$9,1,GE210)))</f>
        <v>0</v>
      </c>
      <c r="GF211">
        <f ca="1">IF($G210="","",IF($F211&gt;$G$4,COUNTIF(OFFSET($G211,-($G$4+$N211-2),0,1,1):$G211,GF$9),IF($G211=GF$9,1,GF210)))</f>
        <v>0</v>
      </c>
      <c r="GG211">
        <f ca="1">IF($G210="","",IF($F211&gt;$G$4,COUNTIF(OFFSET($G211,-($G$4+$N211-2),0,1,1):$G211,GG$9),IF($G211=GG$9,1,GG210)))</f>
        <v>0</v>
      </c>
      <c r="GH211">
        <f ca="1">IF($G210="","",IF($F211&gt;$G$4,COUNTIF(OFFSET($G211,-($G$4+$N211-2),0,1,1):$G211,GH$9),IF($G211=GH$9,1,GH210)))</f>
        <v>1</v>
      </c>
      <c r="GI211">
        <f ca="1">IF($G210="","",IF($F211&gt;$G$4,COUNTIF(OFFSET($G211,-($G$4+$N211-2),0,1,1):$G211,GI$9),IF($G211=GI$9,1,GI210)))</f>
        <v>0</v>
      </c>
    </row>
    <row r="212" spans="6:191" x14ac:dyDescent="0.25">
      <c r="F212">
        <v>203</v>
      </c>
      <c r="G212" s="1">
        <v>4</v>
      </c>
      <c r="H212" s="3">
        <f t="shared" si="387"/>
        <v>1</v>
      </c>
      <c r="I212">
        <f t="shared" ca="1" si="441"/>
        <v>0</v>
      </c>
      <c r="J212" s="1">
        <f t="shared" ca="1" si="388"/>
        <v>4</v>
      </c>
      <c r="K212" s="2">
        <f t="shared" ca="1" si="389"/>
        <v>2</v>
      </c>
      <c r="L212" s="3">
        <f t="shared" ca="1" si="390"/>
        <v>1</v>
      </c>
      <c r="M212">
        <f t="shared" ca="1" si="391"/>
        <v>3</v>
      </c>
      <c r="N212">
        <f t="shared" ca="1" si="498"/>
        <v>4</v>
      </c>
      <c r="O212">
        <f t="shared" ca="1" si="499"/>
        <v>1</v>
      </c>
      <c r="P212">
        <f t="shared" ca="1" si="442"/>
        <v>0</v>
      </c>
      <c r="Q212">
        <f t="shared" ca="1" si="443"/>
        <v>1.9999999999999982</v>
      </c>
      <c r="R212">
        <f t="shared" ca="1" si="444"/>
        <v>1</v>
      </c>
      <c r="S212">
        <f t="shared" ca="1" si="392"/>
        <v>-1.9999999999999991</v>
      </c>
      <c r="T212">
        <f t="shared" ca="1" si="445"/>
        <v>67.000000000000057</v>
      </c>
      <c r="U212" t="str">
        <f t="shared" ca="1" si="446"/>
        <v/>
      </c>
      <c r="W212" s="3">
        <f t="shared" ca="1" si="447"/>
        <v>1.9999999999999991</v>
      </c>
      <c r="X212" s="2">
        <f t="shared" ca="1" si="448"/>
        <v>35</v>
      </c>
      <c r="Y212" s="2">
        <f t="shared" ca="1" si="449"/>
        <v>36</v>
      </c>
      <c r="Z212" s="2" t="str">
        <f t="shared" ca="1" si="450"/>
        <v/>
      </c>
      <c r="AA212" s="2" t="str">
        <f t="shared" ca="1" si="451"/>
        <v/>
      </c>
      <c r="AB212" s="2" t="str">
        <f t="shared" ca="1" si="452"/>
        <v/>
      </c>
      <c r="AC212" s="2" t="str">
        <f t="shared" ca="1" si="453"/>
        <v/>
      </c>
      <c r="AD212" s="2" t="str">
        <f t="shared" ca="1" si="454"/>
        <v/>
      </c>
      <c r="AE212" s="2" t="str">
        <f t="shared" ca="1" si="455"/>
        <v/>
      </c>
      <c r="AF212" s="2" t="str">
        <f t="shared" ca="1" si="456"/>
        <v/>
      </c>
      <c r="AG212" s="2" t="str">
        <f t="shared" ca="1" si="457"/>
        <v/>
      </c>
      <c r="AH212" s="2" t="str">
        <f t="shared" ca="1" si="458"/>
        <v/>
      </c>
      <c r="AI212" s="2" t="str">
        <f t="shared" ca="1" si="459"/>
        <v/>
      </c>
      <c r="AJ212" s="2" t="str">
        <f t="shared" ca="1" si="460"/>
        <v/>
      </c>
      <c r="AK212" s="2" t="str">
        <f t="shared" ca="1" si="461"/>
        <v/>
      </c>
      <c r="AM212">
        <f t="shared" ca="1" si="500"/>
        <v>35</v>
      </c>
      <c r="AN212" t="str">
        <f t="shared" ca="1" si="501"/>
        <v/>
      </c>
      <c r="AO212" t="str">
        <f t="shared" ca="1" si="502"/>
        <v/>
      </c>
      <c r="AP212" t="str">
        <f t="shared" ca="1" si="503"/>
        <v/>
      </c>
      <c r="AQ212" t="str">
        <f t="shared" ca="1" si="504"/>
        <v/>
      </c>
      <c r="AR212" t="str">
        <f t="shared" ca="1" si="505"/>
        <v/>
      </c>
      <c r="AS212" t="str">
        <f t="shared" ca="1" si="506"/>
        <v/>
      </c>
      <c r="AT212" t="str">
        <f t="shared" ca="1" si="507"/>
        <v/>
      </c>
      <c r="AU212" t="str">
        <f t="shared" ca="1" si="508"/>
        <v/>
      </c>
      <c r="AV212" t="str">
        <f t="shared" ca="1" si="509"/>
        <v/>
      </c>
      <c r="AW212" t="str">
        <f t="shared" ca="1" si="510"/>
        <v/>
      </c>
      <c r="AX212" t="str">
        <f t="shared" ca="1" si="511"/>
        <v/>
      </c>
      <c r="AY212">
        <f t="shared" ca="1" si="393"/>
        <v>36</v>
      </c>
      <c r="AZ212" t="str">
        <f t="shared" ca="1" si="394"/>
        <v/>
      </c>
      <c r="BA212" t="str">
        <f t="shared" ca="1" si="395"/>
        <v/>
      </c>
      <c r="BB212" t="str">
        <f t="shared" ca="1" si="396"/>
        <v/>
      </c>
      <c r="BC212" t="str">
        <f t="shared" ca="1" si="397"/>
        <v/>
      </c>
      <c r="BD212" t="str">
        <f t="shared" ca="1" si="398"/>
        <v/>
      </c>
      <c r="BE212" t="str">
        <f t="shared" ca="1" si="399"/>
        <v/>
      </c>
      <c r="BF212" t="str">
        <f t="shared" ca="1" si="400"/>
        <v/>
      </c>
      <c r="BG212" t="str">
        <f t="shared" ca="1" si="401"/>
        <v/>
      </c>
      <c r="BH212" t="str">
        <f t="shared" ca="1" si="402"/>
        <v/>
      </c>
      <c r="BI212" t="str">
        <f t="shared" ca="1" si="403"/>
        <v/>
      </c>
      <c r="BJ212" t="str">
        <f t="shared" ca="1" si="404"/>
        <v/>
      </c>
      <c r="CC212">
        <f t="shared" ca="1" si="462"/>
        <v>4</v>
      </c>
      <c r="CD212">
        <f t="shared" ca="1" si="463"/>
        <v>7</v>
      </c>
      <c r="CE212">
        <f t="shared" ca="1" si="464"/>
        <v>11</v>
      </c>
      <c r="CF212">
        <f t="shared" ca="1" si="465"/>
        <v>12</v>
      </c>
      <c r="CG212" t="str">
        <f t="shared" ca="1" si="466"/>
        <v/>
      </c>
      <c r="CH212" t="str">
        <f t="shared" ca="1" si="467"/>
        <v/>
      </c>
      <c r="CI212" t="str">
        <f t="shared" ca="1" si="468"/>
        <v/>
      </c>
      <c r="CJ212" t="str">
        <f t="shared" ca="1" si="469"/>
        <v/>
      </c>
      <c r="CK212" t="str">
        <f t="shared" ca="1" si="470"/>
        <v/>
      </c>
      <c r="CL212" t="str">
        <f t="shared" ca="1" si="471"/>
        <v/>
      </c>
      <c r="CM212" t="str">
        <f t="shared" ca="1" si="472"/>
        <v/>
      </c>
      <c r="CN212" t="str">
        <f t="shared" ca="1" si="473"/>
        <v/>
      </c>
      <c r="CO212">
        <f t="shared" ca="1" si="474"/>
        <v>16</v>
      </c>
      <c r="CP212">
        <f t="shared" ca="1" si="475"/>
        <v>19</v>
      </c>
      <c r="CQ212" t="str">
        <f t="shared" ca="1" si="476"/>
        <v/>
      </c>
      <c r="CR212" t="str">
        <f t="shared" ca="1" si="477"/>
        <v/>
      </c>
      <c r="CS212" t="str">
        <f t="shared" ca="1" si="478"/>
        <v/>
      </c>
      <c r="CT212" t="str">
        <f t="shared" ca="1" si="479"/>
        <v/>
      </c>
      <c r="CU212" t="str">
        <f t="shared" ca="1" si="480"/>
        <v/>
      </c>
      <c r="CV212" t="str">
        <f t="shared" ca="1" si="481"/>
        <v/>
      </c>
      <c r="CW212" t="str">
        <f t="shared" ca="1" si="482"/>
        <v/>
      </c>
      <c r="CX212" t="str">
        <f t="shared" ca="1" si="483"/>
        <v/>
      </c>
      <c r="CY212" t="str">
        <f t="shared" ca="1" si="484"/>
        <v/>
      </c>
      <c r="CZ212" t="str">
        <f t="shared" ca="1" si="485"/>
        <v/>
      </c>
      <c r="DA212">
        <f t="shared" ca="1" si="486"/>
        <v>35</v>
      </c>
      <c r="DB212" t="str">
        <f t="shared" ca="1" si="487"/>
        <v/>
      </c>
      <c r="DC212" t="str">
        <f t="shared" ca="1" si="488"/>
        <v/>
      </c>
      <c r="DD212" t="str">
        <f t="shared" ca="1" si="489"/>
        <v/>
      </c>
      <c r="DE212" t="str">
        <f t="shared" ca="1" si="490"/>
        <v/>
      </c>
      <c r="DF212" t="str">
        <f t="shared" ca="1" si="491"/>
        <v/>
      </c>
      <c r="DG212" t="str">
        <f t="shared" ca="1" si="492"/>
        <v/>
      </c>
      <c r="DH212" t="str">
        <f t="shared" ca="1" si="493"/>
        <v/>
      </c>
      <c r="DI212" t="str">
        <f t="shared" ca="1" si="494"/>
        <v/>
      </c>
      <c r="DJ212" t="str">
        <f t="shared" ca="1" si="495"/>
        <v/>
      </c>
      <c r="DK212" t="str">
        <f t="shared" ca="1" si="496"/>
        <v/>
      </c>
      <c r="DL212" t="str">
        <f t="shared" ca="1" si="497"/>
        <v/>
      </c>
      <c r="DM212">
        <v>1</v>
      </c>
      <c r="DN212">
        <f t="shared" ca="1" si="405"/>
        <v>1</v>
      </c>
      <c r="DO212">
        <f t="shared" ca="1" si="406"/>
        <v>1</v>
      </c>
      <c r="DP212">
        <f t="shared" ca="1" si="407"/>
        <v>1</v>
      </c>
      <c r="DQ212">
        <f t="shared" ca="1" si="408"/>
        <v>2</v>
      </c>
      <c r="DR212">
        <f t="shared" ca="1" si="409"/>
        <v>2</v>
      </c>
      <c r="DS212">
        <f t="shared" ca="1" si="410"/>
        <v>2</v>
      </c>
      <c r="DT212">
        <f t="shared" ca="1" si="411"/>
        <v>3</v>
      </c>
      <c r="DU212">
        <f t="shared" ca="1" si="412"/>
        <v>3</v>
      </c>
      <c r="DV212">
        <f t="shared" ca="1" si="413"/>
        <v>3</v>
      </c>
      <c r="DW212">
        <f t="shared" ca="1" si="414"/>
        <v>3</v>
      </c>
      <c r="DX212">
        <f t="shared" ca="1" si="415"/>
        <v>4</v>
      </c>
      <c r="DY212">
        <f t="shared" ca="1" si="416"/>
        <v>5</v>
      </c>
      <c r="DZ212" s="1">
        <v>1</v>
      </c>
      <c r="EA212">
        <f t="shared" ca="1" si="417"/>
        <v>1</v>
      </c>
      <c r="EB212">
        <f t="shared" ca="1" si="418"/>
        <v>1</v>
      </c>
      <c r="EC212">
        <f t="shared" ca="1" si="419"/>
        <v>1</v>
      </c>
      <c r="ED212">
        <f t="shared" ca="1" si="420"/>
        <v>2</v>
      </c>
      <c r="EE212">
        <f t="shared" ca="1" si="421"/>
        <v>2</v>
      </c>
      <c r="EF212">
        <f t="shared" ca="1" si="422"/>
        <v>2</v>
      </c>
      <c r="EG212">
        <f t="shared" ca="1" si="423"/>
        <v>3</v>
      </c>
      <c r="EH212">
        <f t="shared" ca="1" si="424"/>
        <v>3</v>
      </c>
      <c r="EI212">
        <f t="shared" ca="1" si="425"/>
        <v>3</v>
      </c>
      <c r="EJ212">
        <f t="shared" ca="1" si="426"/>
        <v>3</v>
      </c>
      <c r="EK212">
        <f t="shared" ca="1" si="427"/>
        <v>3</v>
      </c>
      <c r="EL212">
        <f t="shared" ca="1" si="428"/>
        <v>3</v>
      </c>
      <c r="EM212" s="1">
        <v>1</v>
      </c>
      <c r="EN212">
        <f t="shared" ca="1" si="429"/>
        <v>1</v>
      </c>
      <c r="EO212">
        <f t="shared" ca="1" si="430"/>
        <v>1</v>
      </c>
      <c r="EP212">
        <f t="shared" ca="1" si="431"/>
        <v>1</v>
      </c>
      <c r="EQ212">
        <f t="shared" ca="1" si="432"/>
        <v>1</v>
      </c>
      <c r="ER212">
        <f t="shared" ca="1" si="433"/>
        <v>1</v>
      </c>
      <c r="ES212">
        <f t="shared" ca="1" si="434"/>
        <v>1</v>
      </c>
      <c r="ET212">
        <f t="shared" ca="1" si="435"/>
        <v>1</v>
      </c>
      <c r="EU212">
        <f t="shared" ca="1" si="436"/>
        <v>1</v>
      </c>
      <c r="EV212">
        <f t="shared" ca="1" si="437"/>
        <v>1</v>
      </c>
      <c r="EW212">
        <f t="shared" ca="1" si="438"/>
        <v>1</v>
      </c>
      <c r="EX212">
        <f t="shared" ca="1" si="439"/>
        <v>2</v>
      </c>
      <c r="EY212">
        <f t="shared" ca="1" si="440"/>
        <v>2</v>
      </c>
      <c r="EZ212">
        <f ca="1">IF($G211="","",IF($F212&gt;$G$4,COUNTIF(OFFSET($G212,-($G$4+$N212-2),0,1,1):$G212,EZ$9),IF($G212=EZ$9,1,EZ211)))</f>
        <v>0</v>
      </c>
      <c r="FA212">
        <f ca="1">IF($G211="","",IF($F212&gt;$G$4,COUNTIF(OFFSET($G212,-($G$4+$N212-2),0,1,1):$G212,FA$9),IF($G212=FA$9,1,FA211)))</f>
        <v>0</v>
      </c>
      <c r="FB212">
        <f ca="1">IF($G211="","",IF($F212&gt;$G$4,COUNTIF(OFFSET($G212,-($G$4+$N212-2),0,1,1):$G212,FB$9),IF($G212=FB$9,1,FB211)))</f>
        <v>0</v>
      </c>
      <c r="FC212">
        <f ca="1">IF($G211="","",IF($F212&gt;$G$4,COUNTIF(OFFSET($G212,-($G$4+$N212-2),0,1,1):$G212,FC$9),IF($G212=FC$9,1,FC211)))</f>
        <v>1</v>
      </c>
      <c r="FD212">
        <f ca="1">IF($G211="","",IF($F212&gt;$G$4,COUNTIF(OFFSET($G212,-($G$4+$N212-2),0,1,1):$G212,FD$9),IF($G212=FD$9,1,FD211)))</f>
        <v>0</v>
      </c>
      <c r="FE212">
        <f ca="1">IF($G211="","",IF($F212&gt;$G$4,COUNTIF(OFFSET($G212,-($G$4+$N212-2),0,1,1):$G212,FE$9),IF($G212=FE$9,1,FE211)))</f>
        <v>0</v>
      </c>
      <c r="FF212">
        <f ca="1">IF($G211="","",IF($F212&gt;$G$4,COUNTIF(OFFSET($G212,-($G$4+$N212-2),0,1,1):$G212,FF$9),IF($G212=FF$9,1,FF211)))</f>
        <v>1</v>
      </c>
      <c r="FG212">
        <f ca="1">IF($G211="","",IF($F212&gt;$G$4,COUNTIF(OFFSET($G212,-($G$4+$N212-2),0,1,1):$G212,FG$9),IF($G212=FG$9,1,FG211)))</f>
        <v>0</v>
      </c>
      <c r="FH212">
        <f ca="1">IF($G211="","",IF($F212&gt;$G$4,COUNTIF(OFFSET($G212,-($G$4+$N212-2),0,1,1):$G212,FH$9),IF($G212=FH$9,1,FH211)))</f>
        <v>0</v>
      </c>
      <c r="FI212">
        <f ca="1">IF($G211="","",IF($F212&gt;$G$4,COUNTIF(OFFSET($G212,-($G$4+$N212-2),0,1,1):$G212,FI$9),IF($G212=FI$9,1,FI211)))</f>
        <v>0</v>
      </c>
      <c r="FJ212">
        <f ca="1">IF($G211="","",IF($F212&gt;$G$4,COUNTIF(OFFSET($G212,-($G$4+$N212-2),0,1,1):$G212,FJ$9),IF($G212=FJ$9,1,FJ211)))</f>
        <v>1</v>
      </c>
      <c r="FK212">
        <f ca="1">IF($G211="","",IF($F212&gt;$G$4,COUNTIF(OFFSET($G212,-($G$4+$N212-2),0,1,1):$G212,FK$9),IF($G212=FK$9,1,FK211)))</f>
        <v>1</v>
      </c>
      <c r="FL212">
        <f ca="1">IF($G211="","",IF($F212&gt;$G$4,COUNTIF(OFFSET($G212,-($G$4+$N212-2),0,1,1):$G212,FL$9),IF($G212=FL$9,1,FL211)))</f>
        <v>0</v>
      </c>
      <c r="FM212">
        <f ca="1">IF($G211="","",IF($F212&gt;$G$4,COUNTIF(OFFSET($G212,-($G$4+$N212-2),0,1,1):$G212,FM$9),IF($G212=FM$9,1,FM211)))</f>
        <v>0</v>
      </c>
      <c r="FN212">
        <f ca="1">IF($G211="","",IF($F212&gt;$G$4,COUNTIF(OFFSET($G212,-($G$4+$N212-2),0,1,1):$G212,FN$9),IF($G212=FN$9,1,FN211)))</f>
        <v>0</v>
      </c>
      <c r="FO212">
        <f ca="1">IF($G211="","",IF($F212&gt;$G$4,COUNTIF(OFFSET($G212,-($G$4+$N212-2),0,1,1):$G212,FO$9),IF($G212=FO$9,1,FO211)))</f>
        <v>2</v>
      </c>
      <c r="FP212">
        <f ca="1">IF($G211="","",IF($F212&gt;$G$4,COUNTIF(OFFSET($G212,-($G$4+$N212-2),0,1,1):$G212,FP$9),IF($G212=FP$9,1,FP211)))</f>
        <v>0</v>
      </c>
      <c r="FQ212">
        <f ca="1">IF($G211="","",IF($F212&gt;$G$4,COUNTIF(OFFSET($G212,-($G$4+$N212-2),0,1,1):$G212,FQ$9),IF($G212=FQ$9,1,FQ211)))</f>
        <v>0</v>
      </c>
      <c r="FR212">
        <f ca="1">IF($G211="","",IF($F212&gt;$G$4,COUNTIF(OFFSET($G212,-($G$4+$N212-2),0,1,1):$G212,FR$9),IF($G212=FR$9,1,FR211)))</f>
        <v>1</v>
      </c>
      <c r="FS212">
        <f ca="1">IF($G211="","",IF($F212&gt;$G$4,COUNTIF(OFFSET($G212,-($G$4+$N212-2),0,1,1):$G212,FS$9),IF($G212=FS$9,1,FS211)))</f>
        <v>0</v>
      </c>
      <c r="FT212">
        <f ca="1">IF($G211="","",IF($F212&gt;$G$4,COUNTIF(OFFSET($G212,-($G$4+$N212-2),0,1,1):$G212,FT$9),IF($G212=FT$9,1,FT211)))</f>
        <v>0</v>
      </c>
      <c r="FU212">
        <f ca="1">IF($G211="","",IF($F212&gt;$G$4,COUNTIF(OFFSET($G212,-($G$4+$N212-2),0,1,1):$G212,FU$9),IF($G212=FU$9,1,FU211)))</f>
        <v>0</v>
      </c>
      <c r="FV212">
        <f ca="1">IF($G211="","",IF($F212&gt;$G$4,COUNTIF(OFFSET($G212,-($G$4+$N212-2),0,1,1):$G212,FV$9),IF($G212=FV$9,1,FV211)))</f>
        <v>0</v>
      </c>
      <c r="FW212">
        <f ca="1">IF($G211="","",IF($F212&gt;$G$4,COUNTIF(OFFSET($G212,-($G$4+$N212-2),0,1,1):$G212,FW$9),IF($G212=FW$9,1,FW211)))</f>
        <v>0</v>
      </c>
      <c r="FX212">
        <f ca="1">IF($G211="","",IF($F212&gt;$G$4,COUNTIF(OFFSET($G212,-($G$4+$N212-2),0,1,1):$G212,FX$9),IF($G212=FX$9,1,FX211)))</f>
        <v>0</v>
      </c>
      <c r="FY212">
        <f ca="1">IF($G211="","",IF($F212&gt;$G$4,COUNTIF(OFFSET($G212,-($G$4+$N212-2),0,1,1):$G212,FY$9),IF($G212=FY$9,1,FY211)))</f>
        <v>0</v>
      </c>
      <c r="FZ212">
        <f ca="1">IF($G211="","",IF($F212&gt;$G$4,COUNTIF(OFFSET($G212,-($G$4+$N212-2),0,1,1):$G212,FZ$9),IF($G212=FZ$9,1,FZ211)))</f>
        <v>0</v>
      </c>
      <c r="GA212">
        <f ca="1">IF($G211="","",IF($F212&gt;$G$4,COUNTIF(OFFSET($G212,-($G$4+$N212-2),0,1,1):$G212,GA$9),IF($G212=GA$9,1,GA211)))</f>
        <v>0</v>
      </c>
      <c r="GB212">
        <f ca="1">IF($G211="","",IF($F212&gt;$G$4,COUNTIF(OFFSET($G212,-($G$4+$N212-2),0,1,1):$G212,GB$9),IF($G212=GB$9,1,GB211)))</f>
        <v>0</v>
      </c>
      <c r="GC212">
        <f ca="1">IF($G211="","",IF($F212&gt;$G$4,COUNTIF(OFFSET($G212,-($G$4+$N212-2),0,1,1):$G212,GC$9),IF($G212=GC$9,1,GC211)))</f>
        <v>0</v>
      </c>
      <c r="GD212">
        <f ca="1">IF($G211="","",IF($F212&gt;$G$4,COUNTIF(OFFSET($G212,-($G$4+$N212-2),0,1,1):$G212,GD$9),IF($G212=GD$9,1,GD211)))</f>
        <v>0</v>
      </c>
      <c r="GE212">
        <f ca="1">IF($G211="","",IF($F212&gt;$G$4,COUNTIF(OFFSET($G212,-($G$4+$N212-2),0,1,1):$G212,GE$9),IF($G212=GE$9,1,GE211)))</f>
        <v>0</v>
      </c>
      <c r="GF212">
        <f ca="1">IF($G211="","",IF($F212&gt;$G$4,COUNTIF(OFFSET($G212,-($G$4+$N212-2),0,1,1):$G212,GF$9),IF($G212=GF$9,1,GF211)))</f>
        <v>0</v>
      </c>
      <c r="GG212">
        <f ca="1">IF($G211="","",IF($F212&gt;$G$4,COUNTIF(OFFSET($G212,-($G$4+$N212-2),0,1,1):$G212,GG$9),IF($G212=GG$9,1,GG211)))</f>
        <v>0</v>
      </c>
      <c r="GH212">
        <f ca="1">IF($G211="","",IF($F212&gt;$G$4,COUNTIF(OFFSET($G212,-($G$4+$N212-2),0,1,1):$G212,GH$9),IF($G212=GH$9,1,GH211)))</f>
        <v>1</v>
      </c>
      <c r="GI212">
        <f ca="1">IF($G211="","",IF($F212&gt;$G$4,COUNTIF(OFFSET($G212,-($G$4+$N212-2),0,1,1):$G212,GI$9),IF($G212=GI$9,1,GI211)))</f>
        <v>0</v>
      </c>
    </row>
    <row r="213" spans="6:191" x14ac:dyDescent="0.25">
      <c r="F213">
        <v>204</v>
      </c>
      <c r="G213" s="1">
        <v>0</v>
      </c>
      <c r="H213" s="3">
        <f t="shared" si="387"/>
        <v>0</v>
      </c>
      <c r="I213">
        <f t="shared" ca="1" si="441"/>
        <v>0</v>
      </c>
      <c r="J213" s="1">
        <f t="shared" ca="1" si="388"/>
        <v>4</v>
      </c>
      <c r="K213" s="2">
        <f t="shared" ca="1" si="389"/>
        <v>2</v>
      </c>
      <c r="L213" s="3">
        <f t="shared" ca="1" si="390"/>
        <v>1</v>
      </c>
      <c r="M213">
        <f t="shared" ca="1" si="391"/>
        <v>3</v>
      </c>
      <c r="N213">
        <f t="shared" ca="1" si="498"/>
        <v>5</v>
      </c>
      <c r="O213">
        <f t="shared" ca="1" si="499"/>
        <v>1</v>
      </c>
      <c r="P213">
        <f t="shared" ca="1" si="442"/>
        <v>0</v>
      </c>
      <c r="Q213">
        <f t="shared" ca="1" si="443"/>
        <v>3.9999999999999973</v>
      </c>
      <c r="R213">
        <f t="shared" ca="1" si="444"/>
        <v>1</v>
      </c>
      <c r="S213">
        <f t="shared" ca="1" si="392"/>
        <v>-1.9999999999999991</v>
      </c>
      <c r="T213">
        <f t="shared" ca="1" si="445"/>
        <v>65.000000000000057</v>
      </c>
      <c r="U213" t="str">
        <f t="shared" ca="1" si="446"/>
        <v/>
      </c>
      <c r="W213" s="3">
        <f t="shared" ca="1" si="447"/>
        <v>1.9999999999999991</v>
      </c>
      <c r="X213" s="2">
        <f t="shared" ca="1" si="448"/>
        <v>35</v>
      </c>
      <c r="Y213" s="2">
        <f t="shared" ca="1" si="449"/>
        <v>36</v>
      </c>
      <c r="Z213" s="2" t="str">
        <f t="shared" ca="1" si="450"/>
        <v/>
      </c>
      <c r="AA213" s="2" t="str">
        <f t="shared" ca="1" si="451"/>
        <v/>
      </c>
      <c r="AB213" s="2" t="str">
        <f t="shared" ca="1" si="452"/>
        <v/>
      </c>
      <c r="AC213" s="2" t="str">
        <f t="shared" ca="1" si="453"/>
        <v/>
      </c>
      <c r="AD213" s="2" t="str">
        <f t="shared" ca="1" si="454"/>
        <v/>
      </c>
      <c r="AE213" s="2" t="str">
        <f t="shared" ca="1" si="455"/>
        <v/>
      </c>
      <c r="AF213" s="2" t="str">
        <f t="shared" ca="1" si="456"/>
        <v/>
      </c>
      <c r="AG213" s="2" t="str">
        <f t="shared" ca="1" si="457"/>
        <v/>
      </c>
      <c r="AH213" s="2" t="str">
        <f t="shared" ca="1" si="458"/>
        <v/>
      </c>
      <c r="AI213" s="2" t="str">
        <f t="shared" ca="1" si="459"/>
        <v/>
      </c>
      <c r="AJ213" s="2" t="str">
        <f t="shared" ca="1" si="460"/>
        <v/>
      </c>
      <c r="AK213" s="2" t="str">
        <f t="shared" ca="1" si="461"/>
        <v/>
      </c>
      <c r="AM213">
        <f t="shared" ca="1" si="500"/>
        <v>35</v>
      </c>
      <c r="AN213" t="str">
        <f t="shared" ca="1" si="501"/>
        <v/>
      </c>
      <c r="AO213" t="str">
        <f t="shared" ca="1" si="502"/>
        <v/>
      </c>
      <c r="AP213" t="str">
        <f t="shared" ca="1" si="503"/>
        <v/>
      </c>
      <c r="AQ213" t="str">
        <f t="shared" ca="1" si="504"/>
        <v/>
      </c>
      <c r="AR213" t="str">
        <f t="shared" ca="1" si="505"/>
        <v/>
      </c>
      <c r="AS213" t="str">
        <f t="shared" ca="1" si="506"/>
        <v/>
      </c>
      <c r="AT213" t="str">
        <f t="shared" ca="1" si="507"/>
        <v/>
      </c>
      <c r="AU213" t="str">
        <f t="shared" ca="1" si="508"/>
        <v/>
      </c>
      <c r="AV213" t="str">
        <f t="shared" ca="1" si="509"/>
        <v/>
      </c>
      <c r="AW213" t="str">
        <f t="shared" ca="1" si="510"/>
        <v/>
      </c>
      <c r="AX213" t="str">
        <f t="shared" ca="1" si="511"/>
        <v/>
      </c>
      <c r="AY213">
        <f t="shared" ca="1" si="393"/>
        <v>36</v>
      </c>
      <c r="AZ213" t="str">
        <f t="shared" ca="1" si="394"/>
        <v/>
      </c>
      <c r="BA213" t="str">
        <f t="shared" ca="1" si="395"/>
        <v/>
      </c>
      <c r="BB213" t="str">
        <f t="shared" ca="1" si="396"/>
        <v/>
      </c>
      <c r="BC213" t="str">
        <f t="shared" ca="1" si="397"/>
        <v/>
      </c>
      <c r="BD213" t="str">
        <f t="shared" ca="1" si="398"/>
        <v/>
      </c>
      <c r="BE213" t="str">
        <f t="shared" ca="1" si="399"/>
        <v/>
      </c>
      <c r="BF213" t="str">
        <f t="shared" ca="1" si="400"/>
        <v/>
      </c>
      <c r="BG213" t="str">
        <f t="shared" ca="1" si="401"/>
        <v/>
      </c>
      <c r="BH213" t="str">
        <f t="shared" ca="1" si="402"/>
        <v/>
      </c>
      <c r="BI213" t="str">
        <f t="shared" ca="1" si="403"/>
        <v/>
      </c>
      <c r="BJ213" t="str">
        <f t="shared" ca="1" si="404"/>
        <v/>
      </c>
      <c r="CC213">
        <f t="shared" ca="1" si="462"/>
        <v>4</v>
      </c>
      <c r="CD213">
        <f t="shared" ca="1" si="463"/>
        <v>7</v>
      </c>
      <c r="CE213">
        <f t="shared" ca="1" si="464"/>
        <v>11</v>
      </c>
      <c r="CF213">
        <f t="shared" ca="1" si="465"/>
        <v>12</v>
      </c>
      <c r="CG213" t="str">
        <f t="shared" ca="1" si="466"/>
        <v/>
      </c>
      <c r="CH213" t="str">
        <f t="shared" ca="1" si="467"/>
        <v/>
      </c>
      <c r="CI213" t="str">
        <f t="shared" ca="1" si="468"/>
        <v/>
      </c>
      <c r="CJ213" t="str">
        <f t="shared" ca="1" si="469"/>
        <v/>
      </c>
      <c r="CK213" t="str">
        <f t="shared" ca="1" si="470"/>
        <v/>
      </c>
      <c r="CL213" t="str">
        <f t="shared" ca="1" si="471"/>
        <v/>
      </c>
      <c r="CM213" t="str">
        <f t="shared" ca="1" si="472"/>
        <v/>
      </c>
      <c r="CN213" t="str">
        <f t="shared" ca="1" si="473"/>
        <v/>
      </c>
      <c r="CO213">
        <f t="shared" ca="1" si="474"/>
        <v>16</v>
      </c>
      <c r="CP213">
        <f t="shared" ca="1" si="475"/>
        <v>19</v>
      </c>
      <c r="CQ213" t="str">
        <f t="shared" ca="1" si="476"/>
        <v/>
      </c>
      <c r="CR213" t="str">
        <f t="shared" ca="1" si="477"/>
        <v/>
      </c>
      <c r="CS213" t="str">
        <f t="shared" ca="1" si="478"/>
        <v/>
      </c>
      <c r="CT213" t="str">
        <f t="shared" ca="1" si="479"/>
        <v/>
      </c>
      <c r="CU213" t="str">
        <f t="shared" ca="1" si="480"/>
        <v/>
      </c>
      <c r="CV213" t="str">
        <f t="shared" ca="1" si="481"/>
        <v/>
      </c>
      <c r="CW213" t="str">
        <f t="shared" ca="1" si="482"/>
        <v/>
      </c>
      <c r="CX213" t="str">
        <f t="shared" ca="1" si="483"/>
        <v/>
      </c>
      <c r="CY213" t="str">
        <f t="shared" ca="1" si="484"/>
        <v/>
      </c>
      <c r="CZ213" t="str">
        <f t="shared" ca="1" si="485"/>
        <v/>
      </c>
      <c r="DA213">
        <f t="shared" ca="1" si="486"/>
        <v>35</v>
      </c>
      <c r="DB213" t="str">
        <f t="shared" ca="1" si="487"/>
        <v/>
      </c>
      <c r="DC213" t="str">
        <f t="shared" ca="1" si="488"/>
        <v/>
      </c>
      <c r="DD213" t="str">
        <f t="shared" ca="1" si="489"/>
        <v/>
      </c>
      <c r="DE213" t="str">
        <f t="shared" ca="1" si="490"/>
        <v/>
      </c>
      <c r="DF213" t="str">
        <f t="shared" ca="1" si="491"/>
        <v/>
      </c>
      <c r="DG213" t="str">
        <f t="shared" ca="1" si="492"/>
        <v/>
      </c>
      <c r="DH213" t="str">
        <f t="shared" ca="1" si="493"/>
        <v/>
      </c>
      <c r="DI213" t="str">
        <f t="shared" ca="1" si="494"/>
        <v/>
      </c>
      <c r="DJ213" t="str">
        <f t="shared" ca="1" si="495"/>
        <v/>
      </c>
      <c r="DK213" t="str">
        <f t="shared" ca="1" si="496"/>
        <v/>
      </c>
      <c r="DL213" t="str">
        <f t="shared" ca="1" si="497"/>
        <v/>
      </c>
      <c r="DM213">
        <v>1</v>
      </c>
      <c r="DN213">
        <f t="shared" ca="1" si="405"/>
        <v>1</v>
      </c>
      <c r="DO213">
        <f t="shared" ca="1" si="406"/>
        <v>1</v>
      </c>
      <c r="DP213">
        <f t="shared" ca="1" si="407"/>
        <v>1</v>
      </c>
      <c r="DQ213">
        <f t="shared" ca="1" si="408"/>
        <v>2</v>
      </c>
      <c r="DR213">
        <f t="shared" ca="1" si="409"/>
        <v>2</v>
      </c>
      <c r="DS213">
        <f t="shared" ca="1" si="410"/>
        <v>2</v>
      </c>
      <c r="DT213">
        <f t="shared" ca="1" si="411"/>
        <v>3</v>
      </c>
      <c r="DU213">
        <f t="shared" ca="1" si="412"/>
        <v>3</v>
      </c>
      <c r="DV213">
        <f t="shared" ca="1" si="413"/>
        <v>3</v>
      </c>
      <c r="DW213">
        <f t="shared" ca="1" si="414"/>
        <v>3</v>
      </c>
      <c r="DX213">
        <f t="shared" ca="1" si="415"/>
        <v>4</v>
      </c>
      <c r="DY213">
        <f t="shared" ca="1" si="416"/>
        <v>5</v>
      </c>
      <c r="DZ213" s="1">
        <v>1</v>
      </c>
      <c r="EA213">
        <f t="shared" ca="1" si="417"/>
        <v>1</v>
      </c>
      <c r="EB213">
        <f t="shared" ca="1" si="418"/>
        <v>1</v>
      </c>
      <c r="EC213">
        <f t="shared" ca="1" si="419"/>
        <v>1</v>
      </c>
      <c r="ED213">
        <f t="shared" ca="1" si="420"/>
        <v>2</v>
      </c>
      <c r="EE213">
        <f t="shared" ca="1" si="421"/>
        <v>2</v>
      </c>
      <c r="EF213">
        <f t="shared" ca="1" si="422"/>
        <v>2</v>
      </c>
      <c r="EG213">
        <f t="shared" ca="1" si="423"/>
        <v>3</v>
      </c>
      <c r="EH213">
        <f t="shared" ca="1" si="424"/>
        <v>3</v>
      </c>
      <c r="EI213">
        <f t="shared" ca="1" si="425"/>
        <v>3</v>
      </c>
      <c r="EJ213">
        <f t="shared" ca="1" si="426"/>
        <v>3</v>
      </c>
      <c r="EK213">
        <f t="shared" ca="1" si="427"/>
        <v>3</v>
      </c>
      <c r="EL213">
        <f t="shared" ca="1" si="428"/>
        <v>3</v>
      </c>
      <c r="EM213" s="1">
        <v>1</v>
      </c>
      <c r="EN213">
        <f t="shared" ca="1" si="429"/>
        <v>1</v>
      </c>
      <c r="EO213">
        <f t="shared" ca="1" si="430"/>
        <v>1</v>
      </c>
      <c r="EP213">
        <f t="shared" ca="1" si="431"/>
        <v>1</v>
      </c>
      <c r="EQ213">
        <f t="shared" ca="1" si="432"/>
        <v>1</v>
      </c>
      <c r="ER213">
        <f t="shared" ca="1" si="433"/>
        <v>1</v>
      </c>
      <c r="ES213">
        <f t="shared" ca="1" si="434"/>
        <v>1</v>
      </c>
      <c r="ET213">
        <f t="shared" ca="1" si="435"/>
        <v>1</v>
      </c>
      <c r="EU213">
        <f t="shared" ca="1" si="436"/>
        <v>1</v>
      </c>
      <c r="EV213">
        <f t="shared" ca="1" si="437"/>
        <v>1</v>
      </c>
      <c r="EW213">
        <f t="shared" ca="1" si="438"/>
        <v>1</v>
      </c>
      <c r="EX213">
        <f t="shared" ca="1" si="439"/>
        <v>2</v>
      </c>
      <c r="EY213">
        <f t="shared" ca="1" si="440"/>
        <v>2</v>
      </c>
      <c r="EZ213">
        <f ca="1">IF($G212="","",IF($F213&gt;$G$4,COUNTIF(OFFSET($G213,-($G$4+$N213-2),0,1,1):$G213,EZ$9),IF($G213=EZ$9,1,EZ212)))</f>
        <v>0</v>
      </c>
      <c r="FA213">
        <f ca="1">IF($G212="","",IF($F213&gt;$G$4,COUNTIF(OFFSET($G213,-($G$4+$N213-2),0,1,1):$G213,FA$9),IF($G213=FA$9,1,FA212)))</f>
        <v>0</v>
      </c>
      <c r="FB213">
        <f ca="1">IF($G212="","",IF($F213&gt;$G$4,COUNTIF(OFFSET($G213,-($G$4+$N213-2),0,1,1):$G213,FB$9),IF($G213=FB$9,1,FB212)))</f>
        <v>0</v>
      </c>
      <c r="FC213">
        <f ca="1">IF($G212="","",IF($F213&gt;$G$4,COUNTIF(OFFSET($G213,-($G$4+$N213-2),0,1,1):$G213,FC$9),IF($G213=FC$9,1,FC212)))</f>
        <v>1</v>
      </c>
      <c r="FD213">
        <f ca="1">IF($G212="","",IF($F213&gt;$G$4,COUNTIF(OFFSET($G213,-($G$4+$N213-2),0,1,1):$G213,FD$9),IF($G213=FD$9,1,FD212)))</f>
        <v>0</v>
      </c>
      <c r="FE213">
        <f ca="1">IF($G212="","",IF($F213&gt;$G$4,COUNTIF(OFFSET($G213,-($G$4+$N213-2),0,1,1):$G213,FE$9),IF($G213=FE$9,1,FE212)))</f>
        <v>0</v>
      </c>
      <c r="FF213">
        <f ca="1">IF($G212="","",IF($F213&gt;$G$4,COUNTIF(OFFSET($G213,-($G$4+$N213-2),0,1,1):$G213,FF$9),IF($G213=FF$9,1,FF212)))</f>
        <v>1</v>
      </c>
      <c r="FG213">
        <f ca="1">IF($G212="","",IF($F213&gt;$G$4,COUNTIF(OFFSET($G213,-($G$4+$N213-2),0,1,1):$G213,FG$9),IF($G213=FG$9,1,FG212)))</f>
        <v>0</v>
      </c>
      <c r="FH213">
        <f ca="1">IF($G212="","",IF($F213&gt;$G$4,COUNTIF(OFFSET($G213,-($G$4+$N213-2),0,1,1):$G213,FH$9),IF($G213=FH$9,1,FH212)))</f>
        <v>0</v>
      </c>
      <c r="FI213">
        <f ca="1">IF($G212="","",IF($F213&gt;$G$4,COUNTIF(OFFSET($G213,-($G$4+$N213-2),0,1,1):$G213,FI$9),IF($G213=FI$9,1,FI212)))</f>
        <v>0</v>
      </c>
      <c r="FJ213">
        <f ca="1">IF($G212="","",IF($F213&gt;$G$4,COUNTIF(OFFSET($G213,-($G$4+$N213-2),0,1,1):$G213,FJ$9),IF($G213=FJ$9,1,FJ212)))</f>
        <v>1</v>
      </c>
      <c r="FK213">
        <f ca="1">IF($G212="","",IF($F213&gt;$G$4,COUNTIF(OFFSET($G213,-($G$4+$N213-2),0,1,1):$G213,FK$9),IF($G213=FK$9,1,FK212)))</f>
        <v>1</v>
      </c>
      <c r="FL213">
        <f ca="1">IF($G212="","",IF($F213&gt;$G$4,COUNTIF(OFFSET($G213,-($G$4+$N213-2),0,1,1):$G213,FL$9),IF($G213=FL$9,1,FL212)))</f>
        <v>0</v>
      </c>
      <c r="FM213">
        <f ca="1">IF($G212="","",IF($F213&gt;$G$4,COUNTIF(OFFSET($G213,-($G$4+$N213-2),0,1,1):$G213,FM$9),IF($G213=FM$9,1,FM212)))</f>
        <v>0</v>
      </c>
      <c r="FN213">
        <f ca="1">IF($G212="","",IF($F213&gt;$G$4,COUNTIF(OFFSET($G213,-($G$4+$N213-2),0,1,1):$G213,FN$9),IF($G213=FN$9,1,FN212)))</f>
        <v>0</v>
      </c>
      <c r="FO213">
        <f ca="1">IF($G212="","",IF($F213&gt;$G$4,COUNTIF(OFFSET($G213,-($G$4+$N213-2),0,1,1):$G213,FO$9),IF($G213=FO$9,1,FO212)))</f>
        <v>2</v>
      </c>
      <c r="FP213">
        <f ca="1">IF($G212="","",IF($F213&gt;$G$4,COUNTIF(OFFSET($G213,-($G$4+$N213-2),0,1,1):$G213,FP$9),IF($G213=FP$9,1,FP212)))</f>
        <v>0</v>
      </c>
      <c r="FQ213">
        <f ca="1">IF($G212="","",IF($F213&gt;$G$4,COUNTIF(OFFSET($G213,-($G$4+$N213-2),0,1,1):$G213,FQ$9),IF($G213=FQ$9,1,FQ212)))</f>
        <v>0</v>
      </c>
      <c r="FR213">
        <f ca="1">IF($G212="","",IF($F213&gt;$G$4,COUNTIF(OFFSET($G213,-($G$4+$N213-2),0,1,1):$G213,FR$9),IF($G213=FR$9,1,FR212)))</f>
        <v>1</v>
      </c>
      <c r="FS213">
        <f ca="1">IF($G212="","",IF($F213&gt;$G$4,COUNTIF(OFFSET($G213,-($G$4+$N213-2),0,1,1):$G213,FS$9),IF($G213=FS$9,1,FS212)))</f>
        <v>0</v>
      </c>
      <c r="FT213">
        <f ca="1">IF($G212="","",IF($F213&gt;$G$4,COUNTIF(OFFSET($G213,-($G$4+$N213-2),0,1,1):$G213,FT$9),IF($G213=FT$9,1,FT212)))</f>
        <v>0</v>
      </c>
      <c r="FU213">
        <f ca="1">IF($G212="","",IF($F213&gt;$G$4,COUNTIF(OFFSET($G213,-($G$4+$N213-2),0,1,1):$G213,FU$9),IF($G213=FU$9,1,FU212)))</f>
        <v>0</v>
      </c>
      <c r="FV213">
        <f ca="1">IF($G212="","",IF($F213&gt;$G$4,COUNTIF(OFFSET($G213,-($G$4+$N213-2),0,1,1):$G213,FV$9),IF($G213=FV$9,1,FV212)))</f>
        <v>0</v>
      </c>
      <c r="FW213">
        <f ca="1">IF($G212="","",IF($F213&gt;$G$4,COUNTIF(OFFSET($G213,-($G$4+$N213-2),0,1,1):$G213,FW$9),IF($G213=FW$9,1,FW212)))</f>
        <v>0</v>
      </c>
      <c r="FX213">
        <f ca="1">IF($G212="","",IF($F213&gt;$G$4,COUNTIF(OFFSET($G213,-($G$4+$N213-2),0,1,1):$G213,FX$9),IF($G213=FX$9,1,FX212)))</f>
        <v>0</v>
      </c>
      <c r="FY213">
        <f ca="1">IF($G212="","",IF($F213&gt;$G$4,COUNTIF(OFFSET($G213,-($G$4+$N213-2),0,1,1):$G213,FY$9),IF($G213=FY$9,1,FY212)))</f>
        <v>0</v>
      </c>
      <c r="FZ213">
        <f ca="1">IF($G212="","",IF($F213&gt;$G$4,COUNTIF(OFFSET($G213,-($G$4+$N213-2),0,1,1):$G213,FZ$9),IF($G213=FZ$9,1,FZ212)))</f>
        <v>0</v>
      </c>
      <c r="GA213">
        <f ca="1">IF($G212="","",IF($F213&gt;$G$4,COUNTIF(OFFSET($G213,-($G$4+$N213-2),0,1,1):$G213,GA$9),IF($G213=GA$9,1,GA212)))</f>
        <v>0</v>
      </c>
      <c r="GB213">
        <f ca="1">IF($G212="","",IF($F213&gt;$G$4,COUNTIF(OFFSET($G213,-($G$4+$N213-2),0,1,1):$G213,GB$9),IF($G213=GB$9,1,GB212)))</f>
        <v>0</v>
      </c>
      <c r="GC213">
        <f ca="1">IF($G212="","",IF($F213&gt;$G$4,COUNTIF(OFFSET($G213,-($G$4+$N213-2),0,1,1):$G213,GC$9),IF($G213=GC$9,1,GC212)))</f>
        <v>0</v>
      </c>
      <c r="GD213">
        <f ca="1">IF($G212="","",IF($F213&gt;$G$4,COUNTIF(OFFSET($G213,-($G$4+$N213-2),0,1,1):$G213,GD$9),IF($G213=GD$9,1,GD212)))</f>
        <v>0</v>
      </c>
      <c r="GE213">
        <f ca="1">IF($G212="","",IF($F213&gt;$G$4,COUNTIF(OFFSET($G213,-($G$4+$N213-2),0,1,1):$G213,GE$9),IF($G213=GE$9,1,GE212)))</f>
        <v>0</v>
      </c>
      <c r="GF213">
        <f ca="1">IF($G212="","",IF($F213&gt;$G$4,COUNTIF(OFFSET($G213,-($G$4+$N213-2),0,1,1):$G213,GF$9),IF($G213=GF$9,1,GF212)))</f>
        <v>0</v>
      </c>
      <c r="GG213">
        <f ca="1">IF($G212="","",IF($F213&gt;$G$4,COUNTIF(OFFSET($G213,-($G$4+$N213-2),0,1,1):$G213,GG$9),IF($G213=GG$9,1,GG212)))</f>
        <v>0</v>
      </c>
      <c r="GH213">
        <f ca="1">IF($G212="","",IF($F213&gt;$G$4,COUNTIF(OFFSET($G213,-($G$4+$N213-2),0,1,1):$G213,GH$9),IF($G213=GH$9,1,GH212)))</f>
        <v>1</v>
      </c>
      <c r="GI213">
        <f ca="1">IF($G212="","",IF($F213&gt;$G$4,COUNTIF(OFFSET($G213,-($G$4+$N213-2),0,1,1):$G213,GI$9),IF($G213=GI$9,1,GI212)))</f>
        <v>0</v>
      </c>
    </row>
    <row r="214" spans="6:191" x14ac:dyDescent="0.25">
      <c r="F214">
        <v>205</v>
      </c>
      <c r="G214" s="1">
        <v>19</v>
      </c>
      <c r="H214" s="3">
        <f t="shared" si="387"/>
        <v>2</v>
      </c>
      <c r="I214">
        <f t="shared" ca="1" si="441"/>
        <v>0</v>
      </c>
      <c r="J214" s="1">
        <f t="shared" ca="1" si="388"/>
        <v>4</v>
      </c>
      <c r="K214" s="2">
        <f t="shared" ca="1" si="389"/>
        <v>2</v>
      </c>
      <c r="L214" s="3">
        <f t="shared" ca="1" si="390"/>
        <v>1</v>
      </c>
      <c r="M214">
        <f t="shared" ca="1" si="391"/>
        <v>3</v>
      </c>
      <c r="N214">
        <f t="shared" ca="1" si="498"/>
        <v>6</v>
      </c>
      <c r="O214">
        <f t="shared" ca="1" si="499"/>
        <v>1</v>
      </c>
      <c r="P214">
        <f t="shared" ca="1" si="442"/>
        <v>0</v>
      </c>
      <c r="Q214">
        <f t="shared" ca="1" si="443"/>
        <v>5.9999999999999964</v>
      </c>
      <c r="R214">
        <f t="shared" ca="1" si="444"/>
        <v>1</v>
      </c>
      <c r="S214">
        <f t="shared" ca="1" si="392"/>
        <v>-1.9999999999999991</v>
      </c>
      <c r="T214">
        <f t="shared" ca="1" si="445"/>
        <v>63.000000000000057</v>
      </c>
      <c r="U214" t="str">
        <f t="shared" ca="1" si="446"/>
        <v/>
      </c>
      <c r="W214" s="3">
        <f t="shared" ca="1" si="447"/>
        <v>1.9999999999999991</v>
      </c>
      <c r="X214" s="2">
        <f t="shared" ca="1" si="448"/>
        <v>35</v>
      </c>
      <c r="Y214" s="2">
        <f t="shared" ca="1" si="449"/>
        <v>36</v>
      </c>
      <c r="Z214" s="2" t="str">
        <f t="shared" ca="1" si="450"/>
        <v/>
      </c>
      <c r="AA214" s="2" t="str">
        <f t="shared" ca="1" si="451"/>
        <v/>
      </c>
      <c r="AB214" s="2" t="str">
        <f t="shared" ca="1" si="452"/>
        <v/>
      </c>
      <c r="AC214" s="2" t="str">
        <f t="shared" ca="1" si="453"/>
        <v/>
      </c>
      <c r="AD214" s="2" t="str">
        <f t="shared" ca="1" si="454"/>
        <v/>
      </c>
      <c r="AE214" s="2" t="str">
        <f t="shared" ca="1" si="455"/>
        <v/>
      </c>
      <c r="AF214" s="2" t="str">
        <f t="shared" ca="1" si="456"/>
        <v/>
      </c>
      <c r="AG214" s="2" t="str">
        <f t="shared" ca="1" si="457"/>
        <v/>
      </c>
      <c r="AH214" s="2" t="str">
        <f t="shared" ca="1" si="458"/>
        <v/>
      </c>
      <c r="AI214" s="2" t="str">
        <f t="shared" ca="1" si="459"/>
        <v/>
      </c>
      <c r="AJ214" s="2" t="str">
        <f t="shared" ca="1" si="460"/>
        <v/>
      </c>
      <c r="AK214" s="2" t="str">
        <f t="shared" ca="1" si="461"/>
        <v/>
      </c>
      <c r="AM214">
        <f t="shared" ca="1" si="500"/>
        <v>35</v>
      </c>
      <c r="AN214" t="str">
        <f t="shared" ca="1" si="501"/>
        <v/>
      </c>
      <c r="AO214" t="str">
        <f t="shared" ca="1" si="502"/>
        <v/>
      </c>
      <c r="AP214" t="str">
        <f t="shared" ca="1" si="503"/>
        <v/>
      </c>
      <c r="AQ214" t="str">
        <f t="shared" ca="1" si="504"/>
        <v/>
      </c>
      <c r="AR214" t="str">
        <f t="shared" ca="1" si="505"/>
        <v/>
      </c>
      <c r="AS214" t="str">
        <f t="shared" ca="1" si="506"/>
        <v/>
      </c>
      <c r="AT214" t="str">
        <f t="shared" ca="1" si="507"/>
        <v/>
      </c>
      <c r="AU214" t="str">
        <f t="shared" ca="1" si="508"/>
        <v/>
      </c>
      <c r="AV214" t="str">
        <f t="shared" ca="1" si="509"/>
        <v/>
      </c>
      <c r="AW214" t="str">
        <f t="shared" ca="1" si="510"/>
        <v/>
      </c>
      <c r="AX214" t="str">
        <f t="shared" ca="1" si="511"/>
        <v/>
      </c>
      <c r="AY214">
        <f t="shared" ca="1" si="393"/>
        <v>36</v>
      </c>
      <c r="AZ214" t="str">
        <f t="shared" ca="1" si="394"/>
        <v/>
      </c>
      <c r="BA214" t="str">
        <f t="shared" ca="1" si="395"/>
        <v/>
      </c>
      <c r="BB214" t="str">
        <f t="shared" ca="1" si="396"/>
        <v/>
      </c>
      <c r="BC214" t="str">
        <f t="shared" ca="1" si="397"/>
        <v/>
      </c>
      <c r="BD214" t="str">
        <f t="shared" ca="1" si="398"/>
        <v/>
      </c>
      <c r="BE214" t="str">
        <f t="shared" ca="1" si="399"/>
        <v/>
      </c>
      <c r="BF214" t="str">
        <f t="shared" ca="1" si="400"/>
        <v/>
      </c>
      <c r="BG214" t="str">
        <f t="shared" ca="1" si="401"/>
        <v/>
      </c>
      <c r="BH214" t="str">
        <f t="shared" ca="1" si="402"/>
        <v/>
      </c>
      <c r="BI214" t="str">
        <f t="shared" ca="1" si="403"/>
        <v/>
      </c>
      <c r="BJ214" t="str">
        <f t="shared" ca="1" si="404"/>
        <v/>
      </c>
      <c r="CC214">
        <f t="shared" ca="1" si="462"/>
        <v>4</v>
      </c>
      <c r="CD214">
        <f t="shared" ca="1" si="463"/>
        <v>7</v>
      </c>
      <c r="CE214">
        <f t="shared" ca="1" si="464"/>
        <v>11</v>
      </c>
      <c r="CF214">
        <f t="shared" ca="1" si="465"/>
        <v>12</v>
      </c>
      <c r="CG214" t="str">
        <f t="shared" ca="1" si="466"/>
        <v/>
      </c>
      <c r="CH214" t="str">
        <f t="shared" ca="1" si="467"/>
        <v/>
      </c>
      <c r="CI214" t="str">
        <f t="shared" ca="1" si="468"/>
        <v/>
      </c>
      <c r="CJ214" t="str">
        <f t="shared" ca="1" si="469"/>
        <v/>
      </c>
      <c r="CK214" t="str">
        <f t="shared" ca="1" si="470"/>
        <v/>
      </c>
      <c r="CL214" t="str">
        <f t="shared" ca="1" si="471"/>
        <v/>
      </c>
      <c r="CM214" t="str">
        <f t="shared" ca="1" si="472"/>
        <v/>
      </c>
      <c r="CN214" t="str">
        <f t="shared" ca="1" si="473"/>
        <v/>
      </c>
      <c r="CO214">
        <f t="shared" ca="1" si="474"/>
        <v>16</v>
      </c>
      <c r="CP214">
        <f t="shared" ca="1" si="475"/>
        <v>19</v>
      </c>
      <c r="CQ214" t="str">
        <f t="shared" ca="1" si="476"/>
        <v/>
      </c>
      <c r="CR214" t="str">
        <f t="shared" ca="1" si="477"/>
        <v/>
      </c>
      <c r="CS214" t="str">
        <f t="shared" ca="1" si="478"/>
        <v/>
      </c>
      <c r="CT214" t="str">
        <f t="shared" ca="1" si="479"/>
        <v/>
      </c>
      <c r="CU214" t="str">
        <f t="shared" ca="1" si="480"/>
        <v/>
      </c>
      <c r="CV214" t="str">
        <f t="shared" ca="1" si="481"/>
        <v/>
      </c>
      <c r="CW214" t="str">
        <f t="shared" ca="1" si="482"/>
        <v/>
      </c>
      <c r="CX214" t="str">
        <f t="shared" ca="1" si="483"/>
        <v/>
      </c>
      <c r="CY214" t="str">
        <f t="shared" ca="1" si="484"/>
        <v/>
      </c>
      <c r="CZ214" t="str">
        <f t="shared" ca="1" si="485"/>
        <v/>
      </c>
      <c r="DA214">
        <f t="shared" ca="1" si="486"/>
        <v>35</v>
      </c>
      <c r="DB214" t="str">
        <f t="shared" ca="1" si="487"/>
        <v/>
      </c>
      <c r="DC214" t="str">
        <f t="shared" ca="1" si="488"/>
        <v/>
      </c>
      <c r="DD214" t="str">
        <f t="shared" ca="1" si="489"/>
        <v/>
      </c>
      <c r="DE214" t="str">
        <f t="shared" ca="1" si="490"/>
        <v/>
      </c>
      <c r="DF214" t="str">
        <f t="shared" ca="1" si="491"/>
        <v/>
      </c>
      <c r="DG214" t="str">
        <f t="shared" ca="1" si="492"/>
        <v/>
      </c>
      <c r="DH214" t="str">
        <f t="shared" ca="1" si="493"/>
        <v/>
      </c>
      <c r="DI214" t="str">
        <f t="shared" ca="1" si="494"/>
        <v/>
      </c>
      <c r="DJ214" t="str">
        <f t="shared" ca="1" si="495"/>
        <v/>
      </c>
      <c r="DK214" t="str">
        <f t="shared" ca="1" si="496"/>
        <v/>
      </c>
      <c r="DL214" t="str">
        <f t="shared" ca="1" si="497"/>
        <v/>
      </c>
      <c r="DM214">
        <v>1</v>
      </c>
      <c r="DN214">
        <f t="shared" ca="1" si="405"/>
        <v>1</v>
      </c>
      <c r="DO214">
        <f t="shared" ca="1" si="406"/>
        <v>1</v>
      </c>
      <c r="DP214">
        <f t="shared" ca="1" si="407"/>
        <v>1</v>
      </c>
      <c r="DQ214">
        <f t="shared" ca="1" si="408"/>
        <v>2</v>
      </c>
      <c r="DR214">
        <f t="shared" ca="1" si="409"/>
        <v>2</v>
      </c>
      <c r="DS214">
        <f t="shared" ca="1" si="410"/>
        <v>2</v>
      </c>
      <c r="DT214">
        <f t="shared" ca="1" si="411"/>
        <v>3</v>
      </c>
      <c r="DU214">
        <f t="shared" ca="1" si="412"/>
        <v>3</v>
      </c>
      <c r="DV214">
        <f t="shared" ca="1" si="413"/>
        <v>3</v>
      </c>
      <c r="DW214">
        <f t="shared" ca="1" si="414"/>
        <v>3</v>
      </c>
      <c r="DX214">
        <f t="shared" ca="1" si="415"/>
        <v>4</v>
      </c>
      <c r="DY214">
        <f t="shared" ca="1" si="416"/>
        <v>5</v>
      </c>
      <c r="DZ214" s="1">
        <v>1</v>
      </c>
      <c r="EA214">
        <f t="shared" ca="1" si="417"/>
        <v>1</v>
      </c>
      <c r="EB214">
        <f t="shared" ca="1" si="418"/>
        <v>1</v>
      </c>
      <c r="EC214">
        <f t="shared" ca="1" si="419"/>
        <v>1</v>
      </c>
      <c r="ED214">
        <f t="shared" ca="1" si="420"/>
        <v>2</v>
      </c>
      <c r="EE214">
        <f t="shared" ca="1" si="421"/>
        <v>2</v>
      </c>
      <c r="EF214">
        <f t="shared" ca="1" si="422"/>
        <v>2</v>
      </c>
      <c r="EG214">
        <f t="shared" ca="1" si="423"/>
        <v>3</v>
      </c>
      <c r="EH214">
        <f t="shared" ca="1" si="424"/>
        <v>3</v>
      </c>
      <c r="EI214">
        <f t="shared" ca="1" si="425"/>
        <v>3</v>
      </c>
      <c r="EJ214">
        <f t="shared" ca="1" si="426"/>
        <v>3</v>
      </c>
      <c r="EK214">
        <f t="shared" ca="1" si="427"/>
        <v>3</v>
      </c>
      <c r="EL214">
        <f t="shared" ca="1" si="428"/>
        <v>3</v>
      </c>
      <c r="EM214" s="1">
        <v>1</v>
      </c>
      <c r="EN214">
        <f t="shared" ca="1" si="429"/>
        <v>1</v>
      </c>
      <c r="EO214">
        <f t="shared" ca="1" si="430"/>
        <v>1</v>
      </c>
      <c r="EP214">
        <f t="shared" ca="1" si="431"/>
        <v>1</v>
      </c>
      <c r="EQ214">
        <f t="shared" ca="1" si="432"/>
        <v>1</v>
      </c>
      <c r="ER214">
        <f t="shared" ca="1" si="433"/>
        <v>1</v>
      </c>
      <c r="ES214">
        <f t="shared" ca="1" si="434"/>
        <v>1</v>
      </c>
      <c r="ET214">
        <f t="shared" ca="1" si="435"/>
        <v>1</v>
      </c>
      <c r="EU214">
        <f t="shared" ca="1" si="436"/>
        <v>1</v>
      </c>
      <c r="EV214">
        <f t="shared" ca="1" si="437"/>
        <v>1</v>
      </c>
      <c r="EW214">
        <f t="shared" ca="1" si="438"/>
        <v>1</v>
      </c>
      <c r="EX214">
        <f t="shared" ca="1" si="439"/>
        <v>2</v>
      </c>
      <c r="EY214">
        <f t="shared" ca="1" si="440"/>
        <v>2</v>
      </c>
      <c r="EZ214">
        <f ca="1">IF($G213="","",IF($F214&gt;$G$4,COUNTIF(OFFSET($G214,-($G$4+$N214-2),0,1,1):$G214,EZ$9),IF($G214=EZ$9,1,EZ213)))</f>
        <v>0</v>
      </c>
      <c r="FA214">
        <f ca="1">IF($G213="","",IF($F214&gt;$G$4,COUNTIF(OFFSET($G214,-($G$4+$N214-2),0,1,1):$G214,FA$9),IF($G214=FA$9,1,FA213)))</f>
        <v>0</v>
      </c>
      <c r="FB214">
        <f ca="1">IF($G213="","",IF($F214&gt;$G$4,COUNTIF(OFFSET($G214,-($G$4+$N214-2),0,1,1):$G214,FB$9),IF($G214=FB$9,1,FB213)))</f>
        <v>0</v>
      </c>
      <c r="FC214">
        <f ca="1">IF($G213="","",IF($F214&gt;$G$4,COUNTIF(OFFSET($G214,-($G$4+$N214-2),0,1,1):$G214,FC$9),IF($G214=FC$9,1,FC213)))</f>
        <v>1</v>
      </c>
      <c r="FD214">
        <f ca="1">IF($G213="","",IF($F214&gt;$G$4,COUNTIF(OFFSET($G214,-($G$4+$N214-2),0,1,1):$G214,FD$9),IF($G214=FD$9,1,FD213)))</f>
        <v>0</v>
      </c>
      <c r="FE214">
        <f ca="1">IF($G213="","",IF($F214&gt;$G$4,COUNTIF(OFFSET($G214,-($G$4+$N214-2),0,1,1):$G214,FE$9),IF($G214=FE$9,1,FE213)))</f>
        <v>0</v>
      </c>
      <c r="FF214">
        <f ca="1">IF($G213="","",IF($F214&gt;$G$4,COUNTIF(OFFSET($G214,-($G$4+$N214-2),0,1,1):$G214,FF$9),IF($G214=FF$9,1,FF213)))</f>
        <v>1</v>
      </c>
      <c r="FG214">
        <f ca="1">IF($G213="","",IF($F214&gt;$G$4,COUNTIF(OFFSET($G214,-($G$4+$N214-2),0,1,1):$G214,FG$9),IF($G214=FG$9,1,FG213)))</f>
        <v>0</v>
      </c>
      <c r="FH214">
        <f ca="1">IF($G213="","",IF($F214&gt;$G$4,COUNTIF(OFFSET($G214,-($G$4+$N214-2),0,1,1):$G214,FH$9),IF($G214=FH$9,1,FH213)))</f>
        <v>0</v>
      </c>
      <c r="FI214">
        <f ca="1">IF($G213="","",IF($F214&gt;$G$4,COUNTIF(OFFSET($G214,-($G$4+$N214-2),0,1,1):$G214,FI$9),IF($G214=FI$9,1,FI213)))</f>
        <v>0</v>
      </c>
      <c r="FJ214">
        <f ca="1">IF($G213="","",IF($F214&gt;$G$4,COUNTIF(OFFSET($G214,-($G$4+$N214-2),0,1,1):$G214,FJ$9),IF($G214=FJ$9,1,FJ213)))</f>
        <v>1</v>
      </c>
      <c r="FK214">
        <f ca="1">IF($G213="","",IF($F214&gt;$G$4,COUNTIF(OFFSET($G214,-($G$4+$N214-2),0,1,1):$G214,FK$9),IF($G214=FK$9,1,FK213)))</f>
        <v>1</v>
      </c>
      <c r="FL214">
        <f ca="1">IF($G213="","",IF($F214&gt;$G$4,COUNTIF(OFFSET($G214,-($G$4+$N214-2),0,1,1):$G214,FL$9),IF($G214=FL$9,1,FL213)))</f>
        <v>0</v>
      </c>
      <c r="FM214">
        <f ca="1">IF($G213="","",IF($F214&gt;$G$4,COUNTIF(OFFSET($G214,-($G$4+$N214-2),0,1,1):$G214,FM$9),IF($G214=FM$9,1,FM213)))</f>
        <v>0</v>
      </c>
      <c r="FN214">
        <f ca="1">IF($G213="","",IF($F214&gt;$G$4,COUNTIF(OFFSET($G214,-($G$4+$N214-2),0,1,1):$G214,FN$9),IF($G214=FN$9,1,FN213)))</f>
        <v>0</v>
      </c>
      <c r="FO214">
        <f ca="1">IF($G213="","",IF($F214&gt;$G$4,COUNTIF(OFFSET($G214,-($G$4+$N214-2),0,1,1):$G214,FO$9),IF($G214=FO$9,1,FO213)))</f>
        <v>2</v>
      </c>
      <c r="FP214">
        <f ca="1">IF($G213="","",IF($F214&gt;$G$4,COUNTIF(OFFSET($G214,-($G$4+$N214-2),0,1,1):$G214,FP$9),IF($G214=FP$9,1,FP213)))</f>
        <v>0</v>
      </c>
      <c r="FQ214">
        <f ca="1">IF($G213="","",IF($F214&gt;$G$4,COUNTIF(OFFSET($G214,-($G$4+$N214-2),0,1,1):$G214,FQ$9),IF($G214=FQ$9,1,FQ213)))</f>
        <v>0</v>
      </c>
      <c r="FR214">
        <f ca="1">IF($G213="","",IF($F214&gt;$G$4,COUNTIF(OFFSET($G214,-($G$4+$N214-2),0,1,1):$G214,FR$9),IF($G214=FR$9,1,FR213)))</f>
        <v>2</v>
      </c>
      <c r="FS214">
        <f ca="1">IF($G213="","",IF($F214&gt;$G$4,COUNTIF(OFFSET($G214,-($G$4+$N214-2),0,1,1):$G214,FS$9),IF($G214=FS$9,1,FS213)))</f>
        <v>0</v>
      </c>
      <c r="FT214">
        <f ca="1">IF($G213="","",IF($F214&gt;$G$4,COUNTIF(OFFSET($G214,-($G$4+$N214-2),0,1,1):$G214,FT$9),IF($G214=FT$9,1,FT213)))</f>
        <v>0</v>
      </c>
      <c r="FU214">
        <f ca="1">IF($G213="","",IF($F214&gt;$G$4,COUNTIF(OFFSET($G214,-($G$4+$N214-2),0,1,1):$G214,FU$9),IF($G214=FU$9,1,FU213)))</f>
        <v>0</v>
      </c>
      <c r="FV214">
        <f ca="1">IF($G213="","",IF($F214&gt;$G$4,COUNTIF(OFFSET($G214,-($G$4+$N214-2),0,1,1):$G214,FV$9),IF($G214=FV$9,1,FV213)))</f>
        <v>0</v>
      </c>
      <c r="FW214">
        <f ca="1">IF($G213="","",IF($F214&gt;$G$4,COUNTIF(OFFSET($G214,-($G$4+$N214-2),0,1,1):$G214,FW$9),IF($G214=FW$9,1,FW213)))</f>
        <v>0</v>
      </c>
      <c r="FX214">
        <f ca="1">IF($G213="","",IF($F214&gt;$G$4,COUNTIF(OFFSET($G214,-($G$4+$N214-2),0,1,1):$G214,FX$9),IF($G214=FX$9,1,FX213)))</f>
        <v>0</v>
      </c>
      <c r="FY214">
        <f ca="1">IF($G213="","",IF($F214&gt;$G$4,COUNTIF(OFFSET($G214,-($G$4+$N214-2),0,1,1):$G214,FY$9),IF($G214=FY$9,1,FY213)))</f>
        <v>0</v>
      </c>
      <c r="FZ214">
        <f ca="1">IF($G213="","",IF($F214&gt;$G$4,COUNTIF(OFFSET($G214,-($G$4+$N214-2),0,1,1):$G214,FZ$9),IF($G214=FZ$9,1,FZ213)))</f>
        <v>0</v>
      </c>
      <c r="GA214">
        <f ca="1">IF($G213="","",IF($F214&gt;$G$4,COUNTIF(OFFSET($G214,-($G$4+$N214-2),0,1,1):$G214,GA$9),IF($G214=GA$9,1,GA213)))</f>
        <v>0</v>
      </c>
      <c r="GB214">
        <f ca="1">IF($G213="","",IF($F214&gt;$G$4,COUNTIF(OFFSET($G214,-($G$4+$N214-2),0,1,1):$G214,GB$9),IF($G214=GB$9,1,GB213)))</f>
        <v>0</v>
      </c>
      <c r="GC214">
        <f ca="1">IF($G213="","",IF($F214&gt;$G$4,COUNTIF(OFFSET($G214,-($G$4+$N214-2),0,1,1):$G214,GC$9),IF($G214=GC$9,1,GC213)))</f>
        <v>0</v>
      </c>
      <c r="GD214">
        <f ca="1">IF($G213="","",IF($F214&gt;$G$4,COUNTIF(OFFSET($G214,-($G$4+$N214-2),0,1,1):$G214,GD$9),IF($G214=GD$9,1,GD213)))</f>
        <v>0</v>
      </c>
      <c r="GE214">
        <f ca="1">IF($G213="","",IF($F214&gt;$G$4,COUNTIF(OFFSET($G214,-($G$4+$N214-2),0,1,1):$G214,GE$9),IF($G214=GE$9,1,GE213)))</f>
        <v>0</v>
      </c>
      <c r="GF214">
        <f ca="1">IF($G213="","",IF($F214&gt;$G$4,COUNTIF(OFFSET($G214,-($G$4+$N214-2),0,1,1):$G214,GF$9),IF($G214=GF$9,1,GF213)))</f>
        <v>0</v>
      </c>
      <c r="GG214">
        <f ca="1">IF($G213="","",IF($F214&gt;$G$4,COUNTIF(OFFSET($G214,-($G$4+$N214-2),0,1,1):$G214,GG$9),IF($G214=GG$9,1,GG213)))</f>
        <v>0</v>
      </c>
      <c r="GH214">
        <f ca="1">IF($G213="","",IF($F214&gt;$G$4,COUNTIF(OFFSET($G214,-($G$4+$N214-2),0,1,1):$G214,GH$9),IF($G214=GH$9,1,GH213)))</f>
        <v>1</v>
      </c>
      <c r="GI214">
        <f ca="1">IF($G213="","",IF($F214&gt;$G$4,COUNTIF(OFFSET($G214,-($G$4+$N214-2),0,1,1):$G214,GI$9),IF($G214=GI$9,1,GI213)))</f>
        <v>0</v>
      </c>
    </row>
    <row r="215" spans="6:191" x14ac:dyDescent="0.25">
      <c r="F215">
        <v>206</v>
      </c>
      <c r="G215" s="1">
        <v>18</v>
      </c>
      <c r="H215" s="3">
        <f t="shared" si="387"/>
        <v>2</v>
      </c>
      <c r="I215">
        <f t="shared" ca="1" si="441"/>
        <v>0</v>
      </c>
      <c r="J215" s="1">
        <f t="shared" ca="1" si="388"/>
        <v>4</v>
      </c>
      <c r="K215" s="2">
        <f t="shared" ca="1" si="389"/>
        <v>3</v>
      </c>
      <c r="L215" s="3">
        <f t="shared" ca="1" si="390"/>
        <v>1</v>
      </c>
      <c r="M215">
        <f t="shared" ca="1" si="391"/>
        <v>3</v>
      </c>
      <c r="N215">
        <f t="shared" ca="1" si="498"/>
        <v>7</v>
      </c>
      <c r="O215">
        <f t="shared" ca="1" si="499"/>
        <v>1</v>
      </c>
      <c r="P215">
        <f t="shared" ca="1" si="442"/>
        <v>0</v>
      </c>
      <c r="Q215">
        <f t="shared" ca="1" si="443"/>
        <v>7.9999999999999956</v>
      </c>
      <c r="R215">
        <f t="shared" ca="1" si="444"/>
        <v>1</v>
      </c>
      <c r="S215">
        <f t="shared" ca="1" si="392"/>
        <v>-1.9999999999999991</v>
      </c>
      <c r="T215">
        <f t="shared" ca="1" si="445"/>
        <v>61.000000000000057</v>
      </c>
      <c r="U215" t="str">
        <f t="shared" ca="1" si="446"/>
        <v/>
      </c>
      <c r="W215" s="3">
        <f t="shared" ca="1" si="447"/>
        <v>1.9999999999999991</v>
      </c>
      <c r="X215" s="2">
        <f t="shared" ca="1" si="448"/>
        <v>35</v>
      </c>
      <c r="Y215" s="2">
        <f t="shared" ca="1" si="449"/>
        <v>36</v>
      </c>
      <c r="Z215" s="2" t="str">
        <f t="shared" ca="1" si="450"/>
        <v/>
      </c>
      <c r="AA215" s="2" t="str">
        <f t="shared" ca="1" si="451"/>
        <v/>
      </c>
      <c r="AB215" s="2" t="str">
        <f t="shared" ca="1" si="452"/>
        <v/>
      </c>
      <c r="AC215" s="2" t="str">
        <f t="shared" ca="1" si="453"/>
        <v/>
      </c>
      <c r="AD215" s="2" t="str">
        <f t="shared" ca="1" si="454"/>
        <v/>
      </c>
      <c r="AE215" s="2" t="str">
        <f t="shared" ca="1" si="455"/>
        <v/>
      </c>
      <c r="AF215" s="2" t="str">
        <f t="shared" ca="1" si="456"/>
        <v/>
      </c>
      <c r="AG215" s="2" t="str">
        <f t="shared" ca="1" si="457"/>
        <v/>
      </c>
      <c r="AH215" s="2" t="str">
        <f t="shared" ca="1" si="458"/>
        <v/>
      </c>
      <c r="AI215" s="2" t="str">
        <f t="shared" ca="1" si="459"/>
        <v/>
      </c>
      <c r="AJ215" s="2" t="str">
        <f t="shared" ca="1" si="460"/>
        <v/>
      </c>
      <c r="AK215" s="2" t="str">
        <f t="shared" ca="1" si="461"/>
        <v/>
      </c>
      <c r="AM215">
        <f t="shared" ca="1" si="500"/>
        <v>35</v>
      </c>
      <c r="AN215" t="str">
        <f t="shared" ca="1" si="501"/>
        <v/>
      </c>
      <c r="AO215" t="str">
        <f t="shared" ca="1" si="502"/>
        <v/>
      </c>
      <c r="AP215" t="str">
        <f t="shared" ca="1" si="503"/>
        <v/>
      </c>
      <c r="AQ215" t="str">
        <f t="shared" ca="1" si="504"/>
        <v/>
      </c>
      <c r="AR215" t="str">
        <f t="shared" ca="1" si="505"/>
        <v/>
      </c>
      <c r="AS215" t="str">
        <f t="shared" ca="1" si="506"/>
        <v/>
      </c>
      <c r="AT215" t="str">
        <f t="shared" ca="1" si="507"/>
        <v/>
      </c>
      <c r="AU215" t="str">
        <f t="shared" ca="1" si="508"/>
        <v/>
      </c>
      <c r="AV215" t="str">
        <f t="shared" ca="1" si="509"/>
        <v/>
      </c>
      <c r="AW215" t="str">
        <f t="shared" ca="1" si="510"/>
        <v/>
      </c>
      <c r="AX215" t="str">
        <f t="shared" ca="1" si="511"/>
        <v/>
      </c>
      <c r="AY215">
        <f t="shared" ca="1" si="393"/>
        <v>36</v>
      </c>
      <c r="AZ215" t="str">
        <f t="shared" ca="1" si="394"/>
        <v/>
      </c>
      <c r="BA215" t="str">
        <f t="shared" ca="1" si="395"/>
        <v/>
      </c>
      <c r="BB215" t="str">
        <f t="shared" ca="1" si="396"/>
        <v/>
      </c>
      <c r="BC215" t="str">
        <f t="shared" ca="1" si="397"/>
        <v/>
      </c>
      <c r="BD215" t="str">
        <f t="shared" ca="1" si="398"/>
        <v/>
      </c>
      <c r="BE215" t="str">
        <f t="shared" ca="1" si="399"/>
        <v/>
      </c>
      <c r="BF215" t="str">
        <f t="shared" ca="1" si="400"/>
        <v/>
      </c>
      <c r="BG215" t="str">
        <f t="shared" ca="1" si="401"/>
        <v/>
      </c>
      <c r="BH215" t="str">
        <f t="shared" ca="1" si="402"/>
        <v/>
      </c>
      <c r="BI215" t="str">
        <f t="shared" ca="1" si="403"/>
        <v/>
      </c>
      <c r="BJ215" t="str">
        <f t="shared" ca="1" si="404"/>
        <v/>
      </c>
      <c r="CC215">
        <f t="shared" ca="1" si="462"/>
        <v>4</v>
      </c>
      <c r="CD215">
        <f t="shared" ca="1" si="463"/>
        <v>7</v>
      </c>
      <c r="CE215">
        <f t="shared" ca="1" si="464"/>
        <v>11</v>
      </c>
      <c r="CF215">
        <f t="shared" ca="1" si="465"/>
        <v>12</v>
      </c>
      <c r="CG215" t="str">
        <f t="shared" ca="1" si="466"/>
        <v/>
      </c>
      <c r="CH215" t="str">
        <f t="shared" ca="1" si="467"/>
        <v/>
      </c>
      <c r="CI215" t="str">
        <f t="shared" ca="1" si="468"/>
        <v/>
      </c>
      <c r="CJ215" t="str">
        <f t="shared" ca="1" si="469"/>
        <v/>
      </c>
      <c r="CK215" t="str">
        <f t="shared" ca="1" si="470"/>
        <v/>
      </c>
      <c r="CL215" t="str">
        <f t="shared" ca="1" si="471"/>
        <v/>
      </c>
      <c r="CM215" t="str">
        <f t="shared" ca="1" si="472"/>
        <v/>
      </c>
      <c r="CN215" t="str">
        <f t="shared" ca="1" si="473"/>
        <v/>
      </c>
      <c r="CO215">
        <f t="shared" ca="1" si="474"/>
        <v>16</v>
      </c>
      <c r="CP215">
        <f t="shared" ca="1" si="475"/>
        <v>18</v>
      </c>
      <c r="CQ215">
        <f t="shared" ca="1" si="476"/>
        <v>19</v>
      </c>
      <c r="CR215" t="str">
        <f t="shared" ca="1" si="477"/>
        <v/>
      </c>
      <c r="CS215" t="str">
        <f t="shared" ca="1" si="478"/>
        <v/>
      </c>
      <c r="CT215" t="str">
        <f t="shared" ca="1" si="479"/>
        <v/>
      </c>
      <c r="CU215" t="str">
        <f t="shared" ca="1" si="480"/>
        <v/>
      </c>
      <c r="CV215" t="str">
        <f t="shared" ca="1" si="481"/>
        <v/>
      </c>
      <c r="CW215" t="str">
        <f t="shared" ca="1" si="482"/>
        <v/>
      </c>
      <c r="CX215" t="str">
        <f t="shared" ca="1" si="483"/>
        <v/>
      </c>
      <c r="CY215" t="str">
        <f t="shared" ca="1" si="484"/>
        <v/>
      </c>
      <c r="CZ215" t="str">
        <f t="shared" ca="1" si="485"/>
        <v/>
      </c>
      <c r="DA215">
        <f t="shared" ca="1" si="486"/>
        <v>35</v>
      </c>
      <c r="DB215" t="str">
        <f t="shared" ca="1" si="487"/>
        <v/>
      </c>
      <c r="DC215" t="str">
        <f t="shared" ca="1" si="488"/>
        <v/>
      </c>
      <c r="DD215" t="str">
        <f t="shared" ca="1" si="489"/>
        <v/>
      </c>
      <c r="DE215" t="str">
        <f t="shared" ca="1" si="490"/>
        <v/>
      </c>
      <c r="DF215" t="str">
        <f t="shared" ca="1" si="491"/>
        <v/>
      </c>
      <c r="DG215" t="str">
        <f t="shared" ca="1" si="492"/>
        <v/>
      </c>
      <c r="DH215" t="str">
        <f t="shared" ca="1" si="493"/>
        <v/>
      </c>
      <c r="DI215" t="str">
        <f t="shared" ca="1" si="494"/>
        <v/>
      </c>
      <c r="DJ215" t="str">
        <f t="shared" ca="1" si="495"/>
        <v/>
      </c>
      <c r="DK215" t="str">
        <f t="shared" ca="1" si="496"/>
        <v/>
      </c>
      <c r="DL215" t="str">
        <f t="shared" ca="1" si="497"/>
        <v/>
      </c>
      <c r="DM215">
        <v>1</v>
      </c>
      <c r="DN215">
        <f t="shared" ca="1" si="405"/>
        <v>1</v>
      </c>
      <c r="DO215">
        <f t="shared" ca="1" si="406"/>
        <v>1</v>
      </c>
      <c r="DP215">
        <f t="shared" ca="1" si="407"/>
        <v>1</v>
      </c>
      <c r="DQ215">
        <f t="shared" ca="1" si="408"/>
        <v>2</v>
      </c>
      <c r="DR215">
        <f t="shared" ca="1" si="409"/>
        <v>2</v>
      </c>
      <c r="DS215">
        <f t="shared" ca="1" si="410"/>
        <v>2</v>
      </c>
      <c r="DT215">
        <f t="shared" ca="1" si="411"/>
        <v>3</v>
      </c>
      <c r="DU215">
        <f t="shared" ca="1" si="412"/>
        <v>3</v>
      </c>
      <c r="DV215">
        <f t="shared" ca="1" si="413"/>
        <v>3</v>
      </c>
      <c r="DW215">
        <f t="shared" ca="1" si="414"/>
        <v>3</v>
      </c>
      <c r="DX215">
        <f t="shared" ca="1" si="415"/>
        <v>4</v>
      </c>
      <c r="DY215">
        <f t="shared" ca="1" si="416"/>
        <v>5</v>
      </c>
      <c r="DZ215" s="1">
        <v>1</v>
      </c>
      <c r="EA215">
        <f t="shared" ca="1" si="417"/>
        <v>1</v>
      </c>
      <c r="EB215">
        <f t="shared" ca="1" si="418"/>
        <v>1</v>
      </c>
      <c r="EC215">
        <f t="shared" ca="1" si="419"/>
        <v>1</v>
      </c>
      <c r="ED215">
        <f t="shared" ca="1" si="420"/>
        <v>2</v>
      </c>
      <c r="EE215">
        <f t="shared" ca="1" si="421"/>
        <v>2</v>
      </c>
      <c r="EF215">
        <f t="shared" ca="1" si="422"/>
        <v>3</v>
      </c>
      <c r="EG215">
        <f t="shared" ca="1" si="423"/>
        <v>4</v>
      </c>
      <c r="EH215">
        <f t="shared" ca="1" si="424"/>
        <v>4</v>
      </c>
      <c r="EI215">
        <f t="shared" ca="1" si="425"/>
        <v>4</v>
      </c>
      <c r="EJ215">
        <f t="shared" ca="1" si="426"/>
        <v>4</v>
      </c>
      <c r="EK215">
        <f t="shared" ca="1" si="427"/>
        <v>4</v>
      </c>
      <c r="EL215">
        <f t="shared" ca="1" si="428"/>
        <v>4</v>
      </c>
      <c r="EM215" s="1">
        <v>1</v>
      </c>
      <c r="EN215">
        <f t="shared" ca="1" si="429"/>
        <v>1</v>
      </c>
      <c r="EO215">
        <f t="shared" ca="1" si="430"/>
        <v>1</v>
      </c>
      <c r="EP215">
        <f t="shared" ca="1" si="431"/>
        <v>1</v>
      </c>
      <c r="EQ215">
        <f t="shared" ca="1" si="432"/>
        <v>1</v>
      </c>
      <c r="ER215">
        <f t="shared" ca="1" si="433"/>
        <v>1</v>
      </c>
      <c r="ES215">
        <f t="shared" ca="1" si="434"/>
        <v>1</v>
      </c>
      <c r="ET215">
        <f t="shared" ca="1" si="435"/>
        <v>1</v>
      </c>
      <c r="EU215">
        <f t="shared" ca="1" si="436"/>
        <v>1</v>
      </c>
      <c r="EV215">
        <f t="shared" ca="1" si="437"/>
        <v>1</v>
      </c>
      <c r="EW215">
        <f t="shared" ca="1" si="438"/>
        <v>1</v>
      </c>
      <c r="EX215">
        <f t="shared" ca="1" si="439"/>
        <v>2</v>
      </c>
      <c r="EY215">
        <f t="shared" ca="1" si="440"/>
        <v>2</v>
      </c>
      <c r="EZ215">
        <f ca="1">IF($G214="","",IF($F215&gt;$G$4,COUNTIF(OFFSET($G215,-($G$4+$N215-2),0,1,1):$G215,EZ$9),IF($G215=EZ$9,1,EZ214)))</f>
        <v>0</v>
      </c>
      <c r="FA215">
        <f ca="1">IF($G214="","",IF($F215&gt;$G$4,COUNTIF(OFFSET($G215,-($G$4+$N215-2),0,1,1):$G215,FA$9),IF($G215=FA$9,1,FA214)))</f>
        <v>0</v>
      </c>
      <c r="FB215">
        <f ca="1">IF($G214="","",IF($F215&gt;$G$4,COUNTIF(OFFSET($G215,-($G$4+$N215-2),0,1,1):$G215,FB$9),IF($G215=FB$9,1,FB214)))</f>
        <v>0</v>
      </c>
      <c r="FC215">
        <f ca="1">IF($G214="","",IF($F215&gt;$G$4,COUNTIF(OFFSET($G215,-($G$4+$N215-2),0,1,1):$G215,FC$9),IF($G215=FC$9,1,FC214)))</f>
        <v>1</v>
      </c>
      <c r="FD215">
        <f ca="1">IF($G214="","",IF($F215&gt;$G$4,COUNTIF(OFFSET($G215,-($G$4+$N215-2),0,1,1):$G215,FD$9),IF($G215=FD$9,1,FD214)))</f>
        <v>0</v>
      </c>
      <c r="FE215">
        <f ca="1">IF($G214="","",IF($F215&gt;$G$4,COUNTIF(OFFSET($G215,-($G$4+$N215-2),0,1,1):$G215,FE$9),IF($G215=FE$9,1,FE214)))</f>
        <v>0</v>
      </c>
      <c r="FF215">
        <f ca="1">IF($G214="","",IF($F215&gt;$G$4,COUNTIF(OFFSET($G215,-($G$4+$N215-2),0,1,1):$G215,FF$9),IF($G215=FF$9,1,FF214)))</f>
        <v>1</v>
      </c>
      <c r="FG215">
        <f ca="1">IF($G214="","",IF($F215&gt;$G$4,COUNTIF(OFFSET($G215,-($G$4+$N215-2),0,1,1):$G215,FG$9),IF($G215=FG$9,1,FG214)))</f>
        <v>0</v>
      </c>
      <c r="FH215">
        <f ca="1">IF($G214="","",IF($F215&gt;$G$4,COUNTIF(OFFSET($G215,-($G$4+$N215-2),0,1,1):$G215,FH$9),IF($G215=FH$9,1,FH214)))</f>
        <v>0</v>
      </c>
      <c r="FI215">
        <f ca="1">IF($G214="","",IF($F215&gt;$G$4,COUNTIF(OFFSET($G215,-($G$4+$N215-2),0,1,1):$G215,FI$9),IF($G215=FI$9,1,FI214)))</f>
        <v>0</v>
      </c>
      <c r="FJ215">
        <f ca="1">IF($G214="","",IF($F215&gt;$G$4,COUNTIF(OFFSET($G215,-($G$4+$N215-2),0,1,1):$G215,FJ$9),IF($G215=FJ$9,1,FJ214)))</f>
        <v>1</v>
      </c>
      <c r="FK215">
        <f ca="1">IF($G214="","",IF($F215&gt;$G$4,COUNTIF(OFFSET($G215,-($G$4+$N215-2),0,1,1):$G215,FK$9),IF($G215=FK$9,1,FK214)))</f>
        <v>1</v>
      </c>
      <c r="FL215">
        <f ca="1">IF($G214="","",IF($F215&gt;$G$4,COUNTIF(OFFSET($G215,-($G$4+$N215-2),0,1,1):$G215,FL$9),IF($G215=FL$9,1,FL214)))</f>
        <v>0</v>
      </c>
      <c r="FM215">
        <f ca="1">IF($G214="","",IF($F215&gt;$G$4,COUNTIF(OFFSET($G215,-($G$4+$N215-2),0,1,1):$G215,FM$9),IF($G215=FM$9,1,FM214)))</f>
        <v>0</v>
      </c>
      <c r="FN215">
        <f ca="1">IF($G214="","",IF($F215&gt;$G$4,COUNTIF(OFFSET($G215,-($G$4+$N215-2),0,1,1):$G215,FN$9),IF($G215=FN$9,1,FN214)))</f>
        <v>0</v>
      </c>
      <c r="FO215">
        <f ca="1">IF($G214="","",IF($F215&gt;$G$4,COUNTIF(OFFSET($G215,-($G$4+$N215-2),0,1,1):$G215,FO$9),IF($G215=FO$9,1,FO214)))</f>
        <v>2</v>
      </c>
      <c r="FP215">
        <f ca="1">IF($G214="","",IF($F215&gt;$G$4,COUNTIF(OFFSET($G215,-($G$4+$N215-2),0,1,1):$G215,FP$9),IF($G215=FP$9,1,FP214)))</f>
        <v>0</v>
      </c>
      <c r="FQ215">
        <f ca="1">IF($G214="","",IF($F215&gt;$G$4,COUNTIF(OFFSET($G215,-($G$4+$N215-2),0,1,1):$G215,FQ$9),IF($G215=FQ$9,1,FQ214)))</f>
        <v>1</v>
      </c>
      <c r="FR215">
        <f ca="1">IF($G214="","",IF($F215&gt;$G$4,COUNTIF(OFFSET($G215,-($G$4+$N215-2),0,1,1):$G215,FR$9),IF($G215=FR$9,1,FR214)))</f>
        <v>2</v>
      </c>
      <c r="FS215">
        <f ca="1">IF($G214="","",IF($F215&gt;$G$4,COUNTIF(OFFSET($G215,-($G$4+$N215-2),0,1,1):$G215,FS$9),IF($G215=FS$9,1,FS214)))</f>
        <v>0</v>
      </c>
      <c r="FT215">
        <f ca="1">IF($G214="","",IF($F215&gt;$G$4,COUNTIF(OFFSET($G215,-($G$4+$N215-2),0,1,1):$G215,FT$9),IF($G215=FT$9,1,FT214)))</f>
        <v>0</v>
      </c>
      <c r="FU215">
        <f ca="1">IF($G214="","",IF($F215&gt;$G$4,COUNTIF(OFFSET($G215,-($G$4+$N215-2),0,1,1):$G215,FU$9),IF($G215=FU$9,1,FU214)))</f>
        <v>0</v>
      </c>
      <c r="FV215">
        <f ca="1">IF($G214="","",IF($F215&gt;$G$4,COUNTIF(OFFSET($G215,-($G$4+$N215-2),0,1,1):$G215,FV$9),IF($G215=FV$9,1,FV214)))</f>
        <v>0</v>
      </c>
      <c r="FW215">
        <f ca="1">IF($G214="","",IF($F215&gt;$G$4,COUNTIF(OFFSET($G215,-($G$4+$N215-2),0,1,1):$G215,FW$9),IF($G215=FW$9,1,FW214)))</f>
        <v>0</v>
      </c>
      <c r="FX215">
        <f ca="1">IF($G214="","",IF($F215&gt;$G$4,COUNTIF(OFFSET($G215,-($G$4+$N215-2),0,1,1):$G215,FX$9),IF($G215=FX$9,1,FX214)))</f>
        <v>0</v>
      </c>
      <c r="FY215">
        <f ca="1">IF($G214="","",IF($F215&gt;$G$4,COUNTIF(OFFSET($G215,-($G$4+$N215-2),0,1,1):$G215,FY$9),IF($G215=FY$9,1,FY214)))</f>
        <v>0</v>
      </c>
      <c r="FZ215">
        <f ca="1">IF($G214="","",IF($F215&gt;$G$4,COUNTIF(OFFSET($G215,-($G$4+$N215-2),0,1,1):$G215,FZ$9),IF($G215=FZ$9,1,FZ214)))</f>
        <v>0</v>
      </c>
      <c r="GA215">
        <f ca="1">IF($G214="","",IF($F215&gt;$G$4,COUNTIF(OFFSET($G215,-($G$4+$N215-2),0,1,1):$G215,GA$9),IF($G215=GA$9,1,GA214)))</f>
        <v>0</v>
      </c>
      <c r="GB215">
        <f ca="1">IF($G214="","",IF($F215&gt;$G$4,COUNTIF(OFFSET($G215,-($G$4+$N215-2),0,1,1):$G215,GB$9),IF($G215=GB$9,1,GB214)))</f>
        <v>0</v>
      </c>
      <c r="GC215">
        <f ca="1">IF($G214="","",IF($F215&gt;$G$4,COUNTIF(OFFSET($G215,-($G$4+$N215-2),0,1,1):$G215,GC$9),IF($G215=GC$9,1,GC214)))</f>
        <v>0</v>
      </c>
      <c r="GD215">
        <f ca="1">IF($G214="","",IF($F215&gt;$G$4,COUNTIF(OFFSET($G215,-($G$4+$N215-2),0,1,1):$G215,GD$9),IF($G215=GD$9,1,GD214)))</f>
        <v>0</v>
      </c>
      <c r="GE215">
        <f ca="1">IF($G214="","",IF($F215&gt;$G$4,COUNTIF(OFFSET($G215,-($G$4+$N215-2),0,1,1):$G215,GE$9),IF($G215=GE$9,1,GE214)))</f>
        <v>0</v>
      </c>
      <c r="GF215">
        <f ca="1">IF($G214="","",IF($F215&gt;$G$4,COUNTIF(OFFSET($G215,-($G$4+$N215-2),0,1,1):$G215,GF$9),IF($G215=GF$9,1,GF214)))</f>
        <v>0</v>
      </c>
      <c r="GG215">
        <f ca="1">IF($G214="","",IF($F215&gt;$G$4,COUNTIF(OFFSET($G215,-($G$4+$N215-2),0,1,1):$G215,GG$9),IF($G215=GG$9,1,GG214)))</f>
        <v>0</v>
      </c>
      <c r="GH215">
        <f ca="1">IF($G214="","",IF($F215&gt;$G$4,COUNTIF(OFFSET($G215,-($G$4+$N215-2),0,1,1):$G215,GH$9),IF($G215=GH$9,1,GH214)))</f>
        <v>1</v>
      </c>
      <c r="GI215">
        <f ca="1">IF($G214="","",IF($F215&gt;$G$4,COUNTIF(OFFSET($G215,-($G$4+$N215-2),0,1,1):$G215,GI$9),IF($G215=GI$9,1,GI214)))</f>
        <v>0</v>
      </c>
    </row>
    <row r="216" spans="6:191" x14ac:dyDescent="0.25">
      <c r="F216">
        <v>207</v>
      </c>
      <c r="G216" s="1">
        <v>13</v>
      </c>
      <c r="H216" s="3">
        <f t="shared" si="387"/>
        <v>2</v>
      </c>
      <c r="I216">
        <f t="shared" ca="1" si="441"/>
        <v>0</v>
      </c>
      <c r="J216" s="1">
        <f t="shared" ca="1" si="388"/>
        <v>4</v>
      </c>
      <c r="K216" s="2">
        <f t="shared" ca="1" si="389"/>
        <v>4</v>
      </c>
      <c r="L216" s="3">
        <f t="shared" ca="1" si="390"/>
        <v>1</v>
      </c>
      <c r="M216">
        <f t="shared" ca="1" si="391"/>
        <v>3</v>
      </c>
      <c r="N216">
        <f t="shared" ca="1" si="498"/>
        <v>8</v>
      </c>
      <c r="O216">
        <f t="shared" ca="1" si="499"/>
        <v>1</v>
      </c>
      <c r="P216">
        <f t="shared" ca="1" si="442"/>
        <v>0</v>
      </c>
      <c r="Q216">
        <f t="shared" ca="1" si="443"/>
        <v>9.9999999999999947</v>
      </c>
      <c r="R216">
        <f t="shared" ca="1" si="444"/>
        <v>1</v>
      </c>
      <c r="S216">
        <f t="shared" ca="1" si="392"/>
        <v>-1.9999999999999991</v>
      </c>
      <c r="T216">
        <f t="shared" ca="1" si="445"/>
        <v>59.000000000000057</v>
      </c>
      <c r="U216" t="str">
        <f t="shared" ca="1" si="446"/>
        <v/>
      </c>
      <c r="W216" s="3">
        <f t="shared" ca="1" si="447"/>
        <v>1.9999999999999991</v>
      </c>
      <c r="X216" s="2">
        <f t="shared" ca="1" si="448"/>
        <v>35</v>
      </c>
      <c r="Y216" s="2">
        <f t="shared" ca="1" si="449"/>
        <v>36</v>
      </c>
      <c r="Z216" s="2" t="str">
        <f t="shared" ca="1" si="450"/>
        <v/>
      </c>
      <c r="AA216" s="2" t="str">
        <f t="shared" ca="1" si="451"/>
        <v/>
      </c>
      <c r="AB216" s="2" t="str">
        <f t="shared" ca="1" si="452"/>
        <v/>
      </c>
      <c r="AC216" s="2" t="str">
        <f t="shared" ca="1" si="453"/>
        <v/>
      </c>
      <c r="AD216" s="2" t="str">
        <f t="shared" ca="1" si="454"/>
        <v/>
      </c>
      <c r="AE216" s="2" t="str">
        <f t="shared" ca="1" si="455"/>
        <v/>
      </c>
      <c r="AF216" s="2" t="str">
        <f t="shared" ca="1" si="456"/>
        <v/>
      </c>
      <c r="AG216" s="2" t="str">
        <f t="shared" ca="1" si="457"/>
        <v/>
      </c>
      <c r="AH216" s="2" t="str">
        <f t="shared" ca="1" si="458"/>
        <v/>
      </c>
      <c r="AI216" s="2" t="str">
        <f t="shared" ca="1" si="459"/>
        <v/>
      </c>
      <c r="AJ216" s="2" t="str">
        <f t="shared" ca="1" si="460"/>
        <v/>
      </c>
      <c r="AK216" s="2" t="str">
        <f t="shared" ca="1" si="461"/>
        <v/>
      </c>
      <c r="AM216">
        <f t="shared" ca="1" si="500"/>
        <v>35</v>
      </c>
      <c r="AN216" t="str">
        <f t="shared" ca="1" si="501"/>
        <v/>
      </c>
      <c r="AO216" t="str">
        <f t="shared" ca="1" si="502"/>
        <v/>
      </c>
      <c r="AP216" t="str">
        <f t="shared" ca="1" si="503"/>
        <v/>
      </c>
      <c r="AQ216" t="str">
        <f t="shared" ca="1" si="504"/>
        <v/>
      </c>
      <c r="AR216" t="str">
        <f t="shared" ca="1" si="505"/>
        <v/>
      </c>
      <c r="AS216" t="str">
        <f t="shared" ca="1" si="506"/>
        <v/>
      </c>
      <c r="AT216" t="str">
        <f t="shared" ca="1" si="507"/>
        <v/>
      </c>
      <c r="AU216" t="str">
        <f t="shared" ca="1" si="508"/>
        <v/>
      </c>
      <c r="AV216" t="str">
        <f t="shared" ca="1" si="509"/>
        <v/>
      </c>
      <c r="AW216" t="str">
        <f t="shared" ca="1" si="510"/>
        <v/>
      </c>
      <c r="AX216" t="str">
        <f t="shared" ca="1" si="511"/>
        <v/>
      </c>
      <c r="AY216">
        <f t="shared" ca="1" si="393"/>
        <v>36</v>
      </c>
      <c r="AZ216" t="str">
        <f t="shared" ca="1" si="394"/>
        <v/>
      </c>
      <c r="BA216" t="str">
        <f t="shared" ca="1" si="395"/>
        <v/>
      </c>
      <c r="BB216" t="str">
        <f t="shared" ca="1" si="396"/>
        <v/>
      </c>
      <c r="BC216" t="str">
        <f t="shared" ca="1" si="397"/>
        <v/>
      </c>
      <c r="BD216" t="str">
        <f t="shared" ca="1" si="398"/>
        <v/>
      </c>
      <c r="BE216" t="str">
        <f t="shared" ca="1" si="399"/>
        <v/>
      </c>
      <c r="BF216" t="str">
        <f t="shared" ca="1" si="400"/>
        <v/>
      </c>
      <c r="BG216" t="str">
        <f t="shared" ca="1" si="401"/>
        <v/>
      </c>
      <c r="BH216" t="str">
        <f t="shared" ca="1" si="402"/>
        <v/>
      </c>
      <c r="BI216" t="str">
        <f t="shared" ca="1" si="403"/>
        <v/>
      </c>
      <c r="BJ216" t="str">
        <f t="shared" ca="1" si="404"/>
        <v/>
      </c>
      <c r="CC216">
        <f t="shared" ca="1" si="462"/>
        <v>4</v>
      </c>
      <c r="CD216">
        <f t="shared" ca="1" si="463"/>
        <v>7</v>
      </c>
      <c r="CE216">
        <f t="shared" ca="1" si="464"/>
        <v>11</v>
      </c>
      <c r="CF216">
        <f t="shared" ca="1" si="465"/>
        <v>12</v>
      </c>
      <c r="CG216" t="str">
        <f t="shared" ca="1" si="466"/>
        <v/>
      </c>
      <c r="CH216" t="str">
        <f t="shared" ca="1" si="467"/>
        <v/>
      </c>
      <c r="CI216" t="str">
        <f t="shared" ca="1" si="468"/>
        <v/>
      </c>
      <c r="CJ216" t="str">
        <f t="shared" ca="1" si="469"/>
        <v/>
      </c>
      <c r="CK216" t="str">
        <f t="shared" ca="1" si="470"/>
        <v/>
      </c>
      <c r="CL216" t="str">
        <f t="shared" ca="1" si="471"/>
        <v/>
      </c>
      <c r="CM216" t="str">
        <f t="shared" ca="1" si="472"/>
        <v/>
      </c>
      <c r="CN216" t="str">
        <f t="shared" ca="1" si="473"/>
        <v/>
      </c>
      <c r="CO216">
        <f t="shared" ca="1" si="474"/>
        <v>13</v>
      </c>
      <c r="CP216">
        <f t="shared" ca="1" si="475"/>
        <v>16</v>
      </c>
      <c r="CQ216">
        <f t="shared" ca="1" si="476"/>
        <v>18</v>
      </c>
      <c r="CR216">
        <f t="shared" ca="1" si="477"/>
        <v>19</v>
      </c>
      <c r="CS216" t="str">
        <f t="shared" ca="1" si="478"/>
        <v/>
      </c>
      <c r="CT216" t="str">
        <f t="shared" ca="1" si="479"/>
        <v/>
      </c>
      <c r="CU216" t="str">
        <f t="shared" ca="1" si="480"/>
        <v/>
      </c>
      <c r="CV216" t="str">
        <f t="shared" ca="1" si="481"/>
        <v/>
      </c>
      <c r="CW216" t="str">
        <f t="shared" ca="1" si="482"/>
        <v/>
      </c>
      <c r="CX216" t="str">
        <f t="shared" ca="1" si="483"/>
        <v/>
      </c>
      <c r="CY216" t="str">
        <f t="shared" ca="1" si="484"/>
        <v/>
      </c>
      <c r="CZ216" t="str">
        <f t="shared" ca="1" si="485"/>
        <v/>
      </c>
      <c r="DA216">
        <f t="shared" ca="1" si="486"/>
        <v>35</v>
      </c>
      <c r="DB216" t="str">
        <f t="shared" ca="1" si="487"/>
        <v/>
      </c>
      <c r="DC216" t="str">
        <f t="shared" ca="1" si="488"/>
        <v/>
      </c>
      <c r="DD216" t="str">
        <f t="shared" ca="1" si="489"/>
        <v/>
      </c>
      <c r="DE216" t="str">
        <f t="shared" ca="1" si="490"/>
        <v/>
      </c>
      <c r="DF216" t="str">
        <f t="shared" ca="1" si="491"/>
        <v/>
      </c>
      <c r="DG216" t="str">
        <f t="shared" ca="1" si="492"/>
        <v/>
      </c>
      <c r="DH216" t="str">
        <f t="shared" ca="1" si="493"/>
        <v/>
      </c>
      <c r="DI216" t="str">
        <f t="shared" ca="1" si="494"/>
        <v/>
      </c>
      <c r="DJ216" t="str">
        <f t="shared" ca="1" si="495"/>
        <v/>
      </c>
      <c r="DK216" t="str">
        <f t="shared" ca="1" si="496"/>
        <v/>
      </c>
      <c r="DL216" t="str">
        <f t="shared" ca="1" si="497"/>
        <v/>
      </c>
      <c r="DM216">
        <v>1</v>
      </c>
      <c r="DN216">
        <f t="shared" ca="1" si="405"/>
        <v>1</v>
      </c>
      <c r="DO216">
        <f t="shared" ca="1" si="406"/>
        <v>1</v>
      </c>
      <c r="DP216">
        <f t="shared" ca="1" si="407"/>
        <v>1</v>
      </c>
      <c r="DQ216">
        <f t="shared" ca="1" si="408"/>
        <v>2</v>
      </c>
      <c r="DR216">
        <f t="shared" ca="1" si="409"/>
        <v>2</v>
      </c>
      <c r="DS216">
        <f t="shared" ca="1" si="410"/>
        <v>2</v>
      </c>
      <c r="DT216">
        <f t="shared" ca="1" si="411"/>
        <v>3</v>
      </c>
      <c r="DU216">
        <f t="shared" ca="1" si="412"/>
        <v>3</v>
      </c>
      <c r="DV216">
        <f t="shared" ca="1" si="413"/>
        <v>3</v>
      </c>
      <c r="DW216">
        <f t="shared" ca="1" si="414"/>
        <v>3</v>
      </c>
      <c r="DX216">
        <f t="shared" ca="1" si="415"/>
        <v>4</v>
      </c>
      <c r="DY216">
        <f t="shared" ca="1" si="416"/>
        <v>5</v>
      </c>
      <c r="DZ216" s="1">
        <v>1</v>
      </c>
      <c r="EA216">
        <f t="shared" ca="1" si="417"/>
        <v>2</v>
      </c>
      <c r="EB216">
        <f t="shared" ca="1" si="418"/>
        <v>2</v>
      </c>
      <c r="EC216">
        <f t="shared" ca="1" si="419"/>
        <v>2</v>
      </c>
      <c r="ED216">
        <f t="shared" ca="1" si="420"/>
        <v>3</v>
      </c>
      <c r="EE216">
        <f t="shared" ca="1" si="421"/>
        <v>3</v>
      </c>
      <c r="EF216">
        <f t="shared" ca="1" si="422"/>
        <v>4</v>
      </c>
      <c r="EG216">
        <f t="shared" ca="1" si="423"/>
        <v>5</v>
      </c>
      <c r="EH216">
        <f t="shared" ca="1" si="424"/>
        <v>5</v>
      </c>
      <c r="EI216">
        <f t="shared" ca="1" si="425"/>
        <v>5</v>
      </c>
      <c r="EJ216">
        <f t="shared" ca="1" si="426"/>
        <v>5</v>
      </c>
      <c r="EK216">
        <f t="shared" ca="1" si="427"/>
        <v>5</v>
      </c>
      <c r="EL216">
        <f t="shared" ca="1" si="428"/>
        <v>5</v>
      </c>
      <c r="EM216" s="1">
        <v>1</v>
      </c>
      <c r="EN216">
        <f t="shared" ca="1" si="429"/>
        <v>1</v>
      </c>
      <c r="EO216">
        <f t="shared" ca="1" si="430"/>
        <v>1</v>
      </c>
      <c r="EP216">
        <f t="shared" ca="1" si="431"/>
        <v>1</v>
      </c>
      <c r="EQ216">
        <f t="shared" ca="1" si="432"/>
        <v>1</v>
      </c>
      <c r="ER216">
        <f t="shared" ca="1" si="433"/>
        <v>1</v>
      </c>
      <c r="ES216">
        <f t="shared" ca="1" si="434"/>
        <v>1</v>
      </c>
      <c r="ET216">
        <f t="shared" ca="1" si="435"/>
        <v>1</v>
      </c>
      <c r="EU216">
        <f t="shared" ca="1" si="436"/>
        <v>1</v>
      </c>
      <c r="EV216">
        <f t="shared" ca="1" si="437"/>
        <v>1</v>
      </c>
      <c r="EW216">
        <f t="shared" ca="1" si="438"/>
        <v>1</v>
      </c>
      <c r="EX216">
        <f t="shared" ca="1" si="439"/>
        <v>2</v>
      </c>
      <c r="EY216">
        <f t="shared" ca="1" si="440"/>
        <v>2</v>
      </c>
      <c r="EZ216">
        <f ca="1">IF($G215="","",IF($F216&gt;$G$4,COUNTIF(OFFSET($G216,-($G$4+$N216-2),0,1,1):$G216,EZ$9),IF($G216=EZ$9,1,EZ215)))</f>
        <v>0</v>
      </c>
      <c r="FA216">
        <f ca="1">IF($G215="","",IF($F216&gt;$G$4,COUNTIF(OFFSET($G216,-($G$4+$N216-2),0,1,1):$G216,FA$9),IF($G216=FA$9,1,FA215)))</f>
        <v>0</v>
      </c>
      <c r="FB216">
        <f ca="1">IF($G215="","",IF($F216&gt;$G$4,COUNTIF(OFFSET($G216,-($G$4+$N216-2),0,1,1):$G216,FB$9),IF($G216=FB$9,1,FB215)))</f>
        <v>0</v>
      </c>
      <c r="FC216">
        <f ca="1">IF($G215="","",IF($F216&gt;$G$4,COUNTIF(OFFSET($G216,-($G$4+$N216-2),0,1,1):$G216,FC$9),IF($G216=FC$9,1,FC215)))</f>
        <v>1</v>
      </c>
      <c r="FD216">
        <f ca="1">IF($G215="","",IF($F216&gt;$G$4,COUNTIF(OFFSET($G216,-($G$4+$N216-2),0,1,1):$G216,FD$9),IF($G216=FD$9,1,FD215)))</f>
        <v>0</v>
      </c>
      <c r="FE216">
        <f ca="1">IF($G215="","",IF($F216&gt;$G$4,COUNTIF(OFFSET($G216,-($G$4+$N216-2),0,1,1):$G216,FE$9),IF($G216=FE$9,1,FE215)))</f>
        <v>0</v>
      </c>
      <c r="FF216">
        <f ca="1">IF($G215="","",IF($F216&gt;$G$4,COUNTIF(OFFSET($G216,-($G$4+$N216-2),0,1,1):$G216,FF$9),IF($G216=FF$9,1,FF215)))</f>
        <v>1</v>
      </c>
      <c r="FG216">
        <f ca="1">IF($G215="","",IF($F216&gt;$G$4,COUNTIF(OFFSET($G216,-($G$4+$N216-2),0,1,1):$G216,FG$9),IF($G216=FG$9,1,FG215)))</f>
        <v>0</v>
      </c>
      <c r="FH216">
        <f ca="1">IF($G215="","",IF($F216&gt;$G$4,COUNTIF(OFFSET($G216,-($G$4+$N216-2),0,1,1):$G216,FH$9),IF($G216=FH$9,1,FH215)))</f>
        <v>0</v>
      </c>
      <c r="FI216">
        <f ca="1">IF($G215="","",IF($F216&gt;$G$4,COUNTIF(OFFSET($G216,-($G$4+$N216-2),0,1,1):$G216,FI$9),IF($G216=FI$9,1,FI215)))</f>
        <v>0</v>
      </c>
      <c r="FJ216">
        <f ca="1">IF($G215="","",IF($F216&gt;$G$4,COUNTIF(OFFSET($G216,-($G$4+$N216-2),0,1,1):$G216,FJ$9),IF($G216=FJ$9,1,FJ215)))</f>
        <v>1</v>
      </c>
      <c r="FK216">
        <f ca="1">IF($G215="","",IF($F216&gt;$G$4,COUNTIF(OFFSET($G216,-($G$4+$N216-2),0,1,1):$G216,FK$9),IF($G216=FK$9,1,FK215)))</f>
        <v>1</v>
      </c>
      <c r="FL216">
        <f ca="1">IF($G215="","",IF($F216&gt;$G$4,COUNTIF(OFFSET($G216,-($G$4+$N216-2),0,1,1):$G216,FL$9),IF($G216=FL$9,1,FL215)))</f>
        <v>1</v>
      </c>
      <c r="FM216">
        <f ca="1">IF($G215="","",IF($F216&gt;$G$4,COUNTIF(OFFSET($G216,-($G$4+$N216-2),0,1,1):$G216,FM$9),IF($G216=FM$9,1,FM215)))</f>
        <v>0</v>
      </c>
      <c r="FN216">
        <f ca="1">IF($G215="","",IF($F216&gt;$G$4,COUNTIF(OFFSET($G216,-($G$4+$N216-2),0,1,1):$G216,FN$9),IF($G216=FN$9,1,FN215)))</f>
        <v>0</v>
      </c>
      <c r="FO216">
        <f ca="1">IF($G215="","",IF($F216&gt;$G$4,COUNTIF(OFFSET($G216,-($G$4+$N216-2),0,1,1):$G216,FO$9),IF($G216=FO$9,1,FO215)))</f>
        <v>2</v>
      </c>
      <c r="FP216">
        <f ca="1">IF($G215="","",IF($F216&gt;$G$4,COUNTIF(OFFSET($G216,-($G$4+$N216-2),0,1,1):$G216,FP$9),IF($G216=FP$9,1,FP215)))</f>
        <v>0</v>
      </c>
      <c r="FQ216">
        <f ca="1">IF($G215="","",IF($F216&gt;$G$4,COUNTIF(OFFSET($G216,-($G$4+$N216-2),0,1,1):$G216,FQ$9),IF($G216=FQ$9,1,FQ215)))</f>
        <v>1</v>
      </c>
      <c r="FR216">
        <f ca="1">IF($G215="","",IF($F216&gt;$G$4,COUNTIF(OFFSET($G216,-($G$4+$N216-2),0,1,1):$G216,FR$9),IF($G216=FR$9,1,FR215)))</f>
        <v>2</v>
      </c>
      <c r="FS216">
        <f ca="1">IF($G215="","",IF($F216&gt;$G$4,COUNTIF(OFFSET($G216,-($G$4+$N216-2),0,1,1):$G216,FS$9),IF($G216=FS$9,1,FS215)))</f>
        <v>0</v>
      </c>
      <c r="FT216">
        <f ca="1">IF($G215="","",IF($F216&gt;$G$4,COUNTIF(OFFSET($G216,-($G$4+$N216-2),0,1,1):$G216,FT$9),IF($G216=FT$9,1,FT215)))</f>
        <v>0</v>
      </c>
      <c r="FU216">
        <f ca="1">IF($G215="","",IF($F216&gt;$G$4,COUNTIF(OFFSET($G216,-($G$4+$N216-2),0,1,1):$G216,FU$9),IF($G216=FU$9,1,FU215)))</f>
        <v>0</v>
      </c>
      <c r="FV216">
        <f ca="1">IF($G215="","",IF($F216&gt;$G$4,COUNTIF(OFFSET($G216,-($G$4+$N216-2),0,1,1):$G216,FV$9),IF($G216=FV$9,1,FV215)))</f>
        <v>0</v>
      </c>
      <c r="FW216">
        <f ca="1">IF($G215="","",IF($F216&gt;$G$4,COUNTIF(OFFSET($G216,-($G$4+$N216-2),0,1,1):$G216,FW$9),IF($G216=FW$9,1,FW215)))</f>
        <v>0</v>
      </c>
      <c r="FX216">
        <f ca="1">IF($G215="","",IF($F216&gt;$G$4,COUNTIF(OFFSET($G216,-($G$4+$N216-2),0,1,1):$G216,FX$9),IF($G216=FX$9,1,FX215)))</f>
        <v>0</v>
      </c>
      <c r="FY216">
        <f ca="1">IF($G215="","",IF($F216&gt;$G$4,COUNTIF(OFFSET($G216,-($G$4+$N216-2),0,1,1):$G216,FY$9),IF($G216=FY$9,1,FY215)))</f>
        <v>0</v>
      </c>
      <c r="FZ216">
        <f ca="1">IF($G215="","",IF($F216&gt;$G$4,COUNTIF(OFFSET($G216,-($G$4+$N216-2),0,1,1):$G216,FZ$9),IF($G216=FZ$9,1,FZ215)))</f>
        <v>0</v>
      </c>
      <c r="GA216">
        <f ca="1">IF($G215="","",IF($F216&gt;$G$4,COUNTIF(OFFSET($G216,-($G$4+$N216-2),0,1,1):$G216,GA$9),IF($G216=GA$9,1,GA215)))</f>
        <v>0</v>
      </c>
      <c r="GB216">
        <f ca="1">IF($G215="","",IF($F216&gt;$G$4,COUNTIF(OFFSET($G216,-($G$4+$N216-2),0,1,1):$G216,GB$9),IF($G216=GB$9,1,GB215)))</f>
        <v>0</v>
      </c>
      <c r="GC216">
        <f ca="1">IF($G215="","",IF($F216&gt;$G$4,COUNTIF(OFFSET($G216,-($G$4+$N216-2),0,1,1):$G216,GC$9),IF($G216=GC$9,1,GC215)))</f>
        <v>0</v>
      </c>
      <c r="GD216">
        <f ca="1">IF($G215="","",IF($F216&gt;$G$4,COUNTIF(OFFSET($G216,-($G$4+$N216-2),0,1,1):$G216,GD$9),IF($G216=GD$9,1,GD215)))</f>
        <v>0</v>
      </c>
      <c r="GE216">
        <f ca="1">IF($G215="","",IF($F216&gt;$G$4,COUNTIF(OFFSET($G216,-($G$4+$N216-2),0,1,1):$G216,GE$9),IF($G216=GE$9,1,GE215)))</f>
        <v>0</v>
      </c>
      <c r="GF216">
        <f ca="1">IF($G215="","",IF($F216&gt;$G$4,COUNTIF(OFFSET($G216,-($G$4+$N216-2),0,1,1):$G216,GF$9),IF($G216=GF$9,1,GF215)))</f>
        <v>0</v>
      </c>
      <c r="GG216">
        <f ca="1">IF($G215="","",IF($F216&gt;$G$4,COUNTIF(OFFSET($G216,-($G$4+$N216-2),0,1,1):$G216,GG$9),IF($G216=GG$9,1,GG215)))</f>
        <v>0</v>
      </c>
      <c r="GH216">
        <f ca="1">IF($G215="","",IF($F216&gt;$G$4,COUNTIF(OFFSET($G216,-($G$4+$N216-2),0,1,1):$G216,GH$9),IF($G216=GH$9,1,GH215)))</f>
        <v>1</v>
      </c>
      <c r="GI216">
        <f ca="1">IF($G215="","",IF($F216&gt;$G$4,COUNTIF(OFFSET($G216,-($G$4+$N216-2),0,1,1):$G216,GI$9),IF($G216=GI$9,1,GI215)))</f>
        <v>0</v>
      </c>
    </row>
    <row r="217" spans="6:191" x14ac:dyDescent="0.25">
      <c r="F217">
        <v>208</v>
      </c>
      <c r="G217" s="1">
        <v>17</v>
      </c>
      <c r="H217" s="3">
        <f t="shared" si="387"/>
        <v>2</v>
      </c>
      <c r="I217">
        <f t="shared" ca="1" si="441"/>
        <v>0</v>
      </c>
      <c r="J217" s="1">
        <f t="shared" ca="1" si="388"/>
        <v>4</v>
      </c>
      <c r="K217" s="2">
        <f t="shared" ca="1" si="389"/>
        <v>5</v>
      </c>
      <c r="L217" s="3">
        <f t="shared" ca="1" si="390"/>
        <v>1</v>
      </c>
      <c r="M217">
        <f t="shared" ca="1" si="391"/>
        <v>3</v>
      </c>
      <c r="N217">
        <f t="shared" ca="1" si="498"/>
        <v>9</v>
      </c>
      <c r="O217">
        <f t="shared" ca="1" si="499"/>
        <v>1</v>
      </c>
      <c r="P217">
        <f t="shared" ca="1" si="442"/>
        <v>0</v>
      </c>
      <c r="Q217">
        <f t="shared" ca="1" si="443"/>
        <v>11.999999999999993</v>
      </c>
      <c r="R217">
        <f t="shared" ca="1" si="444"/>
        <v>1</v>
      </c>
      <c r="S217">
        <f t="shared" ca="1" si="392"/>
        <v>-1.9999999999999991</v>
      </c>
      <c r="T217">
        <f t="shared" ca="1" si="445"/>
        <v>57.000000000000057</v>
      </c>
      <c r="U217" t="str">
        <f t="shared" ca="1" si="446"/>
        <v/>
      </c>
      <c r="W217" s="3">
        <f t="shared" ca="1" si="447"/>
        <v>1.9999999999999991</v>
      </c>
      <c r="X217" s="2">
        <f t="shared" ca="1" si="448"/>
        <v>35</v>
      </c>
      <c r="Y217" s="2">
        <f t="shared" ca="1" si="449"/>
        <v>36</v>
      </c>
      <c r="Z217" s="2" t="str">
        <f t="shared" ca="1" si="450"/>
        <v/>
      </c>
      <c r="AA217" s="2" t="str">
        <f t="shared" ca="1" si="451"/>
        <v/>
      </c>
      <c r="AB217" s="2" t="str">
        <f t="shared" ca="1" si="452"/>
        <v/>
      </c>
      <c r="AC217" s="2" t="str">
        <f t="shared" ca="1" si="453"/>
        <v/>
      </c>
      <c r="AD217" s="2" t="str">
        <f t="shared" ca="1" si="454"/>
        <v/>
      </c>
      <c r="AE217" s="2" t="str">
        <f t="shared" ca="1" si="455"/>
        <v/>
      </c>
      <c r="AF217" s="2" t="str">
        <f t="shared" ca="1" si="456"/>
        <v/>
      </c>
      <c r="AG217" s="2" t="str">
        <f t="shared" ca="1" si="457"/>
        <v/>
      </c>
      <c r="AH217" s="2" t="str">
        <f t="shared" ca="1" si="458"/>
        <v/>
      </c>
      <c r="AI217" s="2" t="str">
        <f t="shared" ca="1" si="459"/>
        <v/>
      </c>
      <c r="AJ217" s="2" t="str">
        <f t="shared" ca="1" si="460"/>
        <v/>
      </c>
      <c r="AK217" s="2" t="str">
        <f t="shared" ca="1" si="461"/>
        <v/>
      </c>
      <c r="AM217">
        <f t="shared" ca="1" si="500"/>
        <v>35</v>
      </c>
      <c r="AN217" t="str">
        <f t="shared" ca="1" si="501"/>
        <v/>
      </c>
      <c r="AO217" t="str">
        <f t="shared" ca="1" si="502"/>
        <v/>
      </c>
      <c r="AP217" t="str">
        <f t="shared" ca="1" si="503"/>
        <v/>
      </c>
      <c r="AQ217" t="str">
        <f t="shared" ca="1" si="504"/>
        <v/>
      </c>
      <c r="AR217" t="str">
        <f t="shared" ca="1" si="505"/>
        <v/>
      </c>
      <c r="AS217" t="str">
        <f t="shared" ca="1" si="506"/>
        <v/>
      </c>
      <c r="AT217" t="str">
        <f t="shared" ca="1" si="507"/>
        <v/>
      </c>
      <c r="AU217" t="str">
        <f t="shared" ca="1" si="508"/>
        <v/>
      </c>
      <c r="AV217" t="str">
        <f t="shared" ca="1" si="509"/>
        <v/>
      </c>
      <c r="AW217" t="str">
        <f t="shared" ca="1" si="510"/>
        <v/>
      </c>
      <c r="AX217" t="str">
        <f t="shared" ca="1" si="511"/>
        <v/>
      </c>
      <c r="AY217">
        <f t="shared" ca="1" si="393"/>
        <v>36</v>
      </c>
      <c r="AZ217" t="str">
        <f t="shared" ca="1" si="394"/>
        <v/>
      </c>
      <c r="BA217" t="str">
        <f t="shared" ca="1" si="395"/>
        <v/>
      </c>
      <c r="BB217" t="str">
        <f t="shared" ca="1" si="396"/>
        <v/>
      </c>
      <c r="BC217" t="str">
        <f t="shared" ca="1" si="397"/>
        <v/>
      </c>
      <c r="BD217" t="str">
        <f t="shared" ca="1" si="398"/>
        <v/>
      </c>
      <c r="BE217" t="str">
        <f t="shared" ca="1" si="399"/>
        <v/>
      </c>
      <c r="BF217" t="str">
        <f t="shared" ca="1" si="400"/>
        <v/>
      </c>
      <c r="BG217" t="str">
        <f t="shared" ca="1" si="401"/>
        <v/>
      </c>
      <c r="BH217" t="str">
        <f t="shared" ca="1" si="402"/>
        <v/>
      </c>
      <c r="BI217" t="str">
        <f t="shared" ca="1" si="403"/>
        <v/>
      </c>
      <c r="BJ217" t="str">
        <f t="shared" ca="1" si="404"/>
        <v/>
      </c>
      <c r="CC217">
        <f t="shared" ca="1" si="462"/>
        <v>4</v>
      </c>
      <c r="CD217">
        <f t="shared" ca="1" si="463"/>
        <v>7</v>
      </c>
      <c r="CE217">
        <f t="shared" ca="1" si="464"/>
        <v>11</v>
      </c>
      <c r="CF217">
        <f t="shared" ca="1" si="465"/>
        <v>12</v>
      </c>
      <c r="CG217" t="str">
        <f t="shared" ca="1" si="466"/>
        <v/>
      </c>
      <c r="CH217" t="str">
        <f t="shared" ca="1" si="467"/>
        <v/>
      </c>
      <c r="CI217" t="str">
        <f t="shared" ca="1" si="468"/>
        <v/>
      </c>
      <c r="CJ217" t="str">
        <f t="shared" ca="1" si="469"/>
        <v/>
      </c>
      <c r="CK217" t="str">
        <f t="shared" ca="1" si="470"/>
        <v/>
      </c>
      <c r="CL217" t="str">
        <f t="shared" ca="1" si="471"/>
        <v/>
      </c>
      <c r="CM217" t="str">
        <f t="shared" ca="1" si="472"/>
        <v/>
      </c>
      <c r="CN217" t="str">
        <f t="shared" ca="1" si="473"/>
        <v/>
      </c>
      <c r="CO217">
        <f t="shared" ca="1" si="474"/>
        <v>13</v>
      </c>
      <c r="CP217">
        <f t="shared" ca="1" si="475"/>
        <v>16</v>
      </c>
      <c r="CQ217">
        <f t="shared" ca="1" si="476"/>
        <v>17</v>
      </c>
      <c r="CR217">
        <f t="shared" ca="1" si="477"/>
        <v>18</v>
      </c>
      <c r="CS217">
        <f t="shared" ca="1" si="478"/>
        <v>19</v>
      </c>
      <c r="CT217" t="str">
        <f t="shared" ca="1" si="479"/>
        <v/>
      </c>
      <c r="CU217" t="str">
        <f t="shared" ca="1" si="480"/>
        <v/>
      </c>
      <c r="CV217" t="str">
        <f t="shared" ca="1" si="481"/>
        <v/>
      </c>
      <c r="CW217" t="str">
        <f t="shared" ca="1" si="482"/>
        <v/>
      </c>
      <c r="CX217" t="str">
        <f t="shared" ca="1" si="483"/>
        <v/>
      </c>
      <c r="CY217" t="str">
        <f t="shared" ca="1" si="484"/>
        <v/>
      </c>
      <c r="CZ217" t="str">
        <f t="shared" ca="1" si="485"/>
        <v/>
      </c>
      <c r="DA217">
        <f t="shared" ca="1" si="486"/>
        <v>35</v>
      </c>
      <c r="DB217" t="str">
        <f t="shared" ca="1" si="487"/>
        <v/>
      </c>
      <c r="DC217" t="str">
        <f t="shared" ca="1" si="488"/>
        <v/>
      </c>
      <c r="DD217" t="str">
        <f t="shared" ca="1" si="489"/>
        <v/>
      </c>
      <c r="DE217" t="str">
        <f t="shared" ca="1" si="490"/>
        <v/>
      </c>
      <c r="DF217" t="str">
        <f t="shared" ca="1" si="491"/>
        <v/>
      </c>
      <c r="DG217" t="str">
        <f t="shared" ca="1" si="492"/>
        <v/>
      </c>
      <c r="DH217" t="str">
        <f t="shared" ca="1" si="493"/>
        <v/>
      </c>
      <c r="DI217" t="str">
        <f t="shared" ca="1" si="494"/>
        <v/>
      </c>
      <c r="DJ217" t="str">
        <f t="shared" ca="1" si="495"/>
        <v/>
      </c>
      <c r="DK217" t="str">
        <f t="shared" ca="1" si="496"/>
        <v/>
      </c>
      <c r="DL217" t="str">
        <f t="shared" ca="1" si="497"/>
        <v/>
      </c>
      <c r="DM217">
        <v>1</v>
      </c>
      <c r="DN217">
        <f t="shared" ca="1" si="405"/>
        <v>1</v>
      </c>
      <c r="DO217">
        <f t="shared" ca="1" si="406"/>
        <v>1</v>
      </c>
      <c r="DP217">
        <f t="shared" ca="1" si="407"/>
        <v>1</v>
      </c>
      <c r="DQ217">
        <f t="shared" ca="1" si="408"/>
        <v>2</v>
      </c>
      <c r="DR217">
        <f t="shared" ca="1" si="409"/>
        <v>2</v>
      </c>
      <c r="DS217">
        <f t="shared" ca="1" si="410"/>
        <v>2</v>
      </c>
      <c r="DT217">
        <f t="shared" ca="1" si="411"/>
        <v>3</v>
      </c>
      <c r="DU217">
        <f t="shared" ca="1" si="412"/>
        <v>3</v>
      </c>
      <c r="DV217">
        <f t="shared" ca="1" si="413"/>
        <v>3</v>
      </c>
      <c r="DW217">
        <f t="shared" ca="1" si="414"/>
        <v>3</v>
      </c>
      <c r="DX217">
        <f t="shared" ca="1" si="415"/>
        <v>4</v>
      </c>
      <c r="DY217">
        <f t="shared" ca="1" si="416"/>
        <v>5</v>
      </c>
      <c r="DZ217" s="1">
        <v>1</v>
      </c>
      <c r="EA217">
        <f t="shared" ca="1" si="417"/>
        <v>2</v>
      </c>
      <c r="EB217">
        <f t="shared" ca="1" si="418"/>
        <v>2</v>
      </c>
      <c r="EC217">
        <f t="shared" ca="1" si="419"/>
        <v>2</v>
      </c>
      <c r="ED217">
        <f t="shared" ca="1" si="420"/>
        <v>3</v>
      </c>
      <c r="EE217">
        <f t="shared" ca="1" si="421"/>
        <v>4</v>
      </c>
      <c r="EF217">
        <f t="shared" ca="1" si="422"/>
        <v>5</v>
      </c>
      <c r="EG217">
        <f t="shared" ca="1" si="423"/>
        <v>6</v>
      </c>
      <c r="EH217">
        <f t="shared" ca="1" si="424"/>
        <v>6</v>
      </c>
      <c r="EI217">
        <f t="shared" ca="1" si="425"/>
        <v>6</v>
      </c>
      <c r="EJ217">
        <f t="shared" ca="1" si="426"/>
        <v>6</v>
      </c>
      <c r="EK217">
        <f t="shared" ca="1" si="427"/>
        <v>6</v>
      </c>
      <c r="EL217">
        <f t="shared" ca="1" si="428"/>
        <v>6</v>
      </c>
      <c r="EM217" s="1">
        <v>1</v>
      </c>
      <c r="EN217">
        <f t="shared" ca="1" si="429"/>
        <v>1</v>
      </c>
      <c r="EO217">
        <f t="shared" ca="1" si="430"/>
        <v>1</v>
      </c>
      <c r="EP217">
        <f t="shared" ca="1" si="431"/>
        <v>1</v>
      </c>
      <c r="EQ217">
        <f t="shared" ca="1" si="432"/>
        <v>1</v>
      </c>
      <c r="ER217">
        <f t="shared" ca="1" si="433"/>
        <v>1</v>
      </c>
      <c r="ES217">
        <f t="shared" ca="1" si="434"/>
        <v>1</v>
      </c>
      <c r="ET217">
        <f t="shared" ca="1" si="435"/>
        <v>1</v>
      </c>
      <c r="EU217">
        <f t="shared" ca="1" si="436"/>
        <v>1</v>
      </c>
      <c r="EV217">
        <f t="shared" ca="1" si="437"/>
        <v>1</v>
      </c>
      <c r="EW217">
        <f t="shared" ca="1" si="438"/>
        <v>1</v>
      </c>
      <c r="EX217">
        <f t="shared" ca="1" si="439"/>
        <v>2</v>
      </c>
      <c r="EY217">
        <f t="shared" ca="1" si="440"/>
        <v>2</v>
      </c>
      <c r="EZ217">
        <f ca="1">IF($G216="","",IF($F217&gt;$G$4,COUNTIF(OFFSET($G217,-($G$4+$N217-2),0,1,1):$G217,EZ$9),IF($G217=EZ$9,1,EZ216)))</f>
        <v>0</v>
      </c>
      <c r="FA217">
        <f ca="1">IF($G216="","",IF($F217&gt;$G$4,COUNTIF(OFFSET($G217,-($G$4+$N217-2),0,1,1):$G217,FA$9),IF($G217=FA$9,1,FA216)))</f>
        <v>0</v>
      </c>
      <c r="FB217">
        <f ca="1">IF($G216="","",IF($F217&gt;$G$4,COUNTIF(OFFSET($G217,-($G$4+$N217-2),0,1,1):$G217,FB$9),IF($G217=FB$9,1,FB216)))</f>
        <v>0</v>
      </c>
      <c r="FC217">
        <f ca="1">IF($G216="","",IF($F217&gt;$G$4,COUNTIF(OFFSET($G217,-($G$4+$N217-2),0,1,1):$G217,FC$9),IF($G217=FC$9,1,FC216)))</f>
        <v>1</v>
      </c>
      <c r="FD217">
        <f ca="1">IF($G216="","",IF($F217&gt;$G$4,COUNTIF(OFFSET($G217,-($G$4+$N217-2),0,1,1):$G217,FD$9),IF($G217=FD$9,1,FD216)))</f>
        <v>0</v>
      </c>
      <c r="FE217">
        <f ca="1">IF($G216="","",IF($F217&gt;$G$4,COUNTIF(OFFSET($G217,-($G$4+$N217-2),0,1,1):$G217,FE$9),IF($G217=FE$9,1,FE216)))</f>
        <v>0</v>
      </c>
      <c r="FF217">
        <f ca="1">IF($G216="","",IF($F217&gt;$G$4,COUNTIF(OFFSET($G217,-($G$4+$N217-2),0,1,1):$G217,FF$9),IF($G217=FF$9,1,FF216)))</f>
        <v>1</v>
      </c>
      <c r="FG217">
        <f ca="1">IF($G216="","",IF($F217&gt;$G$4,COUNTIF(OFFSET($G217,-($G$4+$N217-2),0,1,1):$G217,FG$9),IF($G217=FG$9,1,FG216)))</f>
        <v>0</v>
      </c>
      <c r="FH217">
        <f ca="1">IF($G216="","",IF($F217&gt;$G$4,COUNTIF(OFFSET($G217,-($G$4+$N217-2),0,1,1):$G217,FH$9),IF($G217=FH$9,1,FH216)))</f>
        <v>0</v>
      </c>
      <c r="FI217">
        <f ca="1">IF($G216="","",IF($F217&gt;$G$4,COUNTIF(OFFSET($G217,-($G$4+$N217-2),0,1,1):$G217,FI$9),IF($G217=FI$9,1,FI216)))</f>
        <v>0</v>
      </c>
      <c r="FJ217">
        <f ca="1">IF($G216="","",IF($F217&gt;$G$4,COUNTIF(OFFSET($G217,-($G$4+$N217-2),0,1,1):$G217,FJ$9),IF($G217=FJ$9,1,FJ216)))</f>
        <v>1</v>
      </c>
      <c r="FK217">
        <f ca="1">IF($G216="","",IF($F217&gt;$G$4,COUNTIF(OFFSET($G217,-($G$4+$N217-2),0,1,1):$G217,FK$9),IF($G217=FK$9,1,FK216)))</f>
        <v>1</v>
      </c>
      <c r="FL217">
        <f ca="1">IF($G216="","",IF($F217&gt;$G$4,COUNTIF(OFFSET($G217,-($G$4+$N217-2),0,1,1):$G217,FL$9),IF($G217=FL$9,1,FL216)))</f>
        <v>1</v>
      </c>
      <c r="FM217">
        <f ca="1">IF($G216="","",IF($F217&gt;$G$4,COUNTIF(OFFSET($G217,-($G$4+$N217-2),0,1,1):$G217,FM$9),IF($G217=FM$9,1,FM216)))</f>
        <v>0</v>
      </c>
      <c r="FN217">
        <f ca="1">IF($G216="","",IF($F217&gt;$G$4,COUNTIF(OFFSET($G217,-($G$4+$N217-2),0,1,1):$G217,FN$9),IF($G217=FN$9,1,FN216)))</f>
        <v>0</v>
      </c>
      <c r="FO217">
        <f ca="1">IF($G216="","",IF($F217&gt;$G$4,COUNTIF(OFFSET($G217,-($G$4+$N217-2),0,1,1):$G217,FO$9),IF($G217=FO$9,1,FO216)))</f>
        <v>2</v>
      </c>
      <c r="FP217">
        <f ca="1">IF($G216="","",IF($F217&gt;$G$4,COUNTIF(OFFSET($G217,-($G$4+$N217-2),0,1,1):$G217,FP$9),IF($G217=FP$9,1,FP216)))</f>
        <v>1</v>
      </c>
      <c r="FQ217">
        <f ca="1">IF($G216="","",IF($F217&gt;$G$4,COUNTIF(OFFSET($G217,-($G$4+$N217-2),0,1,1):$G217,FQ$9),IF($G217=FQ$9,1,FQ216)))</f>
        <v>1</v>
      </c>
      <c r="FR217">
        <f ca="1">IF($G216="","",IF($F217&gt;$G$4,COUNTIF(OFFSET($G217,-($G$4+$N217-2),0,1,1):$G217,FR$9),IF($G217=FR$9,1,FR216)))</f>
        <v>2</v>
      </c>
      <c r="FS217">
        <f ca="1">IF($G216="","",IF($F217&gt;$G$4,COUNTIF(OFFSET($G217,-($G$4+$N217-2),0,1,1):$G217,FS$9),IF($G217=FS$9,1,FS216)))</f>
        <v>0</v>
      </c>
      <c r="FT217">
        <f ca="1">IF($G216="","",IF($F217&gt;$G$4,COUNTIF(OFFSET($G217,-($G$4+$N217-2),0,1,1):$G217,FT$9),IF($G217=FT$9,1,FT216)))</f>
        <v>0</v>
      </c>
      <c r="FU217">
        <f ca="1">IF($G216="","",IF($F217&gt;$G$4,COUNTIF(OFFSET($G217,-($G$4+$N217-2),0,1,1):$G217,FU$9),IF($G217=FU$9,1,FU216)))</f>
        <v>0</v>
      </c>
      <c r="FV217">
        <f ca="1">IF($G216="","",IF($F217&gt;$G$4,COUNTIF(OFFSET($G217,-($G$4+$N217-2),0,1,1):$G217,FV$9),IF($G217=FV$9,1,FV216)))</f>
        <v>0</v>
      </c>
      <c r="FW217">
        <f ca="1">IF($G216="","",IF($F217&gt;$G$4,COUNTIF(OFFSET($G217,-($G$4+$N217-2),0,1,1):$G217,FW$9),IF($G217=FW$9,1,FW216)))</f>
        <v>0</v>
      </c>
      <c r="FX217">
        <f ca="1">IF($G216="","",IF($F217&gt;$G$4,COUNTIF(OFFSET($G217,-($G$4+$N217-2),0,1,1):$G217,FX$9),IF($G217=FX$9,1,FX216)))</f>
        <v>0</v>
      </c>
      <c r="FY217">
        <f ca="1">IF($G216="","",IF($F217&gt;$G$4,COUNTIF(OFFSET($G217,-($G$4+$N217-2),0,1,1):$G217,FY$9),IF($G217=FY$9,1,FY216)))</f>
        <v>0</v>
      </c>
      <c r="FZ217">
        <f ca="1">IF($G216="","",IF($F217&gt;$G$4,COUNTIF(OFFSET($G217,-($G$4+$N217-2),0,1,1):$G217,FZ$9),IF($G217=FZ$9,1,FZ216)))</f>
        <v>0</v>
      </c>
      <c r="GA217">
        <f ca="1">IF($G216="","",IF($F217&gt;$G$4,COUNTIF(OFFSET($G217,-($G$4+$N217-2),0,1,1):$G217,GA$9),IF($G217=GA$9,1,GA216)))</f>
        <v>0</v>
      </c>
      <c r="GB217">
        <f ca="1">IF($G216="","",IF($F217&gt;$G$4,COUNTIF(OFFSET($G217,-($G$4+$N217-2),0,1,1):$G217,GB$9),IF($G217=GB$9,1,GB216)))</f>
        <v>0</v>
      </c>
      <c r="GC217">
        <f ca="1">IF($G216="","",IF($F217&gt;$G$4,COUNTIF(OFFSET($G217,-($G$4+$N217-2),0,1,1):$G217,GC$9),IF($G217=GC$9,1,GC216)))</f>
        <v>0</v>
      </c>
      <c r="GD217">
        <f ca="1">IF($G216="","",IF($F217&gt;$G$4,COUNTIF(OFFSET($G217,-($G$4+$N217-2),0,1,1):$G217,GD$9),IF($G217=GD$9,1,GD216)))</f>
        <v>0</v>
      </c>
      <c r="GE217">
        <f ca="1">IF($G216="","",IF($F217&gt;$G$4,COUNTIF(OFFSET($G217,-($G$4+$N217-2),0,1,1):$G217,GE$9),IF($G217=GE$9,1,GE216)))</f>
        <v>0</v>
      </c>
      <c r="GF217">
        <f ca="1">IF($G216="","",IF($F217&gt;$G$4,COUNTIF(OFFSET($G217,-($G$4+$N217-2),0,1,1):$G217,GF$9),IF($G217=GF$9,1,GF216)))</f>
        <v>0</v>
      </c>
      <c r="GG217">
        <f ca="1">IF($G216="","",IF($F217&gt;$G$4,COUNTIF(OFFSET($G217,-($G$4+$N217-2),0,1,1):$G217,GG$9),IF($G217=GG$9,1,GG216)))</f>
        <v>0</v>
      </c>
      <c r="GH217">
        <f ca="1">IF($G216="","",IF($F217&gt;$G$4,COUNTIF(OFFSET($G217,-($G$4+$N217-2),0,1,1):$G217,GH$9),IF($G217=GH$9,1,GH216)))</f>
        <v>1</v>
      </c>
      <c r="GI217">
        <f ca="1">IF($G216="","",IF($F217&gt;$G$4,COUNTIF(OFFSET($G217,-($G$4+$N217-2),0,1,1):$G217,GI$9),IF($G217=GI$9,1,GI216)))</f>
        <v>0</v>
      </c>
    </row>
    <row r="218" spans="6:191" x14ac:dyDescent="0.25">
      <c r="F218">
        <v>209</v>
      </c>
      <c r="G218" s="1">
        <v>15</v>
      </c>
      <c r="H218" s="3">
        <f t="shared" si="387"/>
        <v>2</v>
      </c>
      <c r="I218">
        <f t="shared" ca="1" si="441"/>
        <v>0</v>
      </c>
      <c r="J218" s="1">
        <f t="shared" ca="1" si="388"/>
        <v>4</v>
      </c>
      <c r="K218" s="2">
        <f t="shared" ca="1" si="389"/>
        <v>6</v>
      </c>
      <c r="L218" s="3">
        <f t="shared" ca="1" si="390"/>
        <v>1</v>
      </c>
      <c r="M218">
        <f t="shared" ca="1" si="391"/>
        <v>3</v>
      </c>
      <c r="N218">
        <f t="shared" ca="1" si="498"/>
        <v>10</v>
      </c>
      <c r="O218">
        <f t="shared" ca="1" si="499"/>
        <v>1</v>
      </c>
      <c r="P218">
        <f t="shared" ca="1" si="442"/>
        <v>0</v>
      </c>
      <c r="Q218">
        <f t="shared" ca="1" si="443"/>
        <v>13.999999999999993</v>
      </c>
      <c r="R218">
        <f t="shared" ca="1" si="444"/>
        <v>1</v>
      </c>
      <c r="S218">
        <f t="shared" ca="1" si="392"/>
        <v>-1.9999999999999991</v>
      </c>
      <c r="T218">
        <f t="shared" ca="1" si="445"/>
        <v>55.000000000000057</v>
      </c>
      <c r="U218" t="str">
        <f t="shared" ca="1" si="446"/>
        <v/>
      </c>
      <c r="W218" s="3">
        <f t="shared" ca="1" si="447"/>
        <v>1.9999999999999991</v>
      </c>
      <c r="X218" s="2">
        <f t="shared" ca="1" si="448"/>
        <v>35</v>
      </c>
      <c r="Y218" s="2">
        <f t="shared" ca="1" si="449"/>
        <v>36</v>
      </c>
      <c r="Z218" s="2" t="str">
        <f t="shared" ca="1" si="450"/>
        <v/>
      </c>
      <c r="AA218" s="2" t="str">
        <f t="shared" ca="1" si="451"/>
        <v/>
      </c>
      <c r="AB218" s="2" t="str">
        <f t="shared" ca="1" si="452"/>
        <v/>
      </c>
      <c r="AC218" s="2" t="str">
        <f t="shared" ca="1" si="453"/>
        <v/>
      </c>
      <c r="AD218" s="2" t="str">
        <f t="shared" ca="1" si="454"/>
        <v/>
      </c>
      <c r="AE218" s="2" t="str">
        <f t="shared" ca="1" si="455"/>
        <v/>
      </c>
      <c r="AF218" s="2" t="str">
        <f t="shared" ca="1" si="456"/>
        <v/>
      </c>
      <c r="AG218" s="2" t="str">
        <f t="shared" ca="1" si="457"/>
        <v/>
      </c>
      <c r="AH218" s="2" t="str">
        <f t="shared" ca="1" si="458"/>
        <v/>
      </c>
      <c r="AI218" s="2" t="str">
        <f t="shared" ca="1" si="459"/>
        <v/>
      </c>
      <c r="AJ218" s="2" t="str">
        <f t="shared" ca="1" si="460"/>
        <v/>
      </c>
      <c r="AK218" s="2" t="str">
        <f t="shared" ca="1" si="461"/>
        <v/>
      </c>
      <c r="AM218">
        <f t="shared" ca="1" si="500"/>
        <v>35</v>
      </c>
      <c r="AN218" t="str">
        <f t="shared" ca="1" si="501"/>
        <v/>
      </c>
      <c r="AO218" t="str">
        <f t="shared" ca="1" si="502"/>
        <v/>
      </c>
      <c r="AP218" t="str">
        <f t="shared" ca="1" si="503"/>
        <v/>
      </c>
      <c r="AQ218" t="str">
        <f t="shared" ca="1" si="504"/>
        <v/>
      </c>
      <c r="AR218" t="str">
        <f t="shared" ca="1" si="505"/>
        <v/>
      </c>
      <c r="AS218" t="str">
        <f t="shared" ca="1" si="506"/>
        <v/>
      </c>
      <c r="AT218" t="str">
        <f t="shared" ca="1" si="507"/>
        <v/>
      </c>
      <c r="AU218" t="str">
        <f t="shared" ca="1" si="508"/>
        <v/>
      </c>
      <c r="AV218" t="str">
        <f t="shared" ca="1" si="509"/>
        <v/>
      </c>
      <c r="AW218" t="str">
        <f t="shared" ca="1" si="510"/>
        <v/>
      </c>
      <c r="AX218" t="str">
        <f t="shared" ca="1" si="511"/>
        <v/>
      </c>
      <c r="AY218">
        <f t="shared" ca="1" si="393"/>
        <v>36</v>
      </c>
      <c r="AZ218" t="str">
        <f t="shared" ca="1" si="394"/>
        <v/>
      </c>
      <c r="BA218" t="str">
        <f t="shared" ca="1" si="395"/>
        <v/>
      </c>
      <c r="BB218" t="str">
        <f t="shared" ca="1" si="396"/>
        <v/>
      </c>
      <c r="BC218" t="str">
        <f t="shared" ca="1" si="397"/>
        <v/>
      </c>
      <c r="BD218" t="str">
        <f t="shared" ca="1" si="398"/>
        <v/>
      </c>
      <c r="BE218" t="str">
        <f t="shared" ca="1" si="399"/>
        <v/>
      </c>
      <c r="BF218" t="str">
        <f t="shared" ca="1" si="400"/>
        <v/>
      </c>
      <c r="BG218" t="str">
        <f t="shared" ca="1" si="401"/>
        <v/>
      </c>
      <c r="BH218" t="str">
        <f t="shared" ca="1" si="402"/>
        <v/>
      </c>
      <c r="BI218" t="str">
        <f t="shared" ca="1" si="403"/>
        <v/>
      </c>
      <c r="BJ218" t="str">
        <f t="shared" ca="1" si="404"/>
        <v/>
      </c>
      <c r="CC218">
        <f t="shared" ca="1" si="462"/>
        <v>4</v>
      </c>
      <c r="CD218">
        <f t="shared" ca="1" si="463"/>
        <v>7</v>
      </c>
      <c r="CE218">
        <f t="shared" ca="1" si="464"/>
        <v>11</v>
      </c>
      <c r="CF218">
        <f t="shared" ca="1" si="465"/>
        <v>12</v>
      </c>
      <c r="CG218" t="str">
        <f t="shared" ca="1" si="466"/>
        <v/>
      </c>
      <c r="CH218" t="str">
        <f t="shared" ca="1" si="467"/>
        <v/>
      </c>
      <c r="CI218" t="str">
        <f t="shared" ca="1" si="468"/>
        <v/>
      </c>
      <c r="CJ218" t="str">
        <f t="shared" ca="1" si="469"/>
        <v/>
      </c>
      <c r="CK218" t="str">
        <f t="shared" ca="1" si="470"/>
        <v/>
      </c>
      <c r="CL218" t="str">
        <f t="shared" ca="1" si="471"/>
        <v/>
      </c>
      <c r="CM218" t="str">
        <f t="shared" ca="1" si="472"/>
        <v/>
      </c>
      <c r="CN218" t="str">
        <f t="shared" ca="1" si="473"/>
        <v/>
      </c>
      <c r="CO218">
        <f t="shared" ca="1" si="474"/>
        <v>13</v>
      </c>
      <c r="CP218">
        <f t="shared" ca="1" si="475"/>
        <v>15</v>
      </c>
      <c r="CQ218">
        <f t="shared" ca="1" si="476"/>
        <v>16</v>
      </c>
      <c r="CR218">
        <f t="shared" ca="1" si="477"/>
        <v>17</v>
      </c>
      <c r="CS218">
        <f t="shared" ca="1" si="478"/>
        <v>18</v>
      </c>
      <c r="CT218">
        <f t="shared" ca="1" si="479"/>
        <v>19</v>
      </c>
      <c r="CU218" t="str">
        <f t="shared" ca="1" si="480"/>
        <v/>
      </c>
      <c r="CV218" t="str">
        <f t="shared" ca="1" si="481"/>
        <v/>
      </c>
      <c r="CW218" t="str">
        <f t="shared" ca="1" si="482"/>
        <v/>
      </c>
      <c r="CX218" t="str">
        <f t="shared" ca="1" si="483"/>
        <v/>
      </c>
      <c r="CY218" t="str">
        <f t="shared" ca="1" si="484"/>
        <v/>
      </c>
      <c r="CZ218" t="str">
        <f t="shared" ca="1" si="485"/>
        <v/>
      </c>
      <c r="DA218">
        <f t="shared" ca="1" si="486"/>
        <v>35</v>
      </c>
      <c r="DB218" t="str">
        <f t="shared" ca="1" si="487"/>
        <v/>
      </c>
      <c r="DC218" t="str">
        <f t="shared" ca="1" si="488"/>
        <v/>
      </c>
      <c r="DD218" t="str">
        <f t="shared" ca="1" si="489"/>
        <v/>
      </c>
      <c r="DE218" t="str">
        <f t="shared" ca="1" si="490"/>
        <v/>
      </c>
      <c r="DF218" t="str">
        <f t="shared" ca="1" si="491"/>
        <v/>
      </c>
      <c r="DG218" t="str">
        <f t="shared" ca="1" si="492"/>
        <v/>
      </c>
      <c r="DH218" t="str">
        <f t="shared" ca="1" si="493"/>
        <v/>
      </c>
      <c r="DI218" t="str">
        <f t="shared" ca="1" si="494"/>
        <v/>
      </c>
      <c r="DJ218" t="str">
        <f t="shared" ca="1" si="495"/>
        <v/>
      </c>
      <c r="DK218" t="str">
        <f t="shared" ca="1" si="496"/>
        <v/>
      </c>
      <c r="DL218" t="str">
        <f t="shared" ca="1" si="497"/>
        <v/>
      </c>
      <c r="DM218">
        <v>1</v>
      </c>
      <c r="DN218">
        <f t="shared" ca="1" si="405"/>
        <v>1</v>
      </c>
      <c r="DO218">
        <f t="shared" ca="1" si="406"/>
        <v>1</v>
      </c>
      <c r="DP218">
        <f t="shared" ca="1" si="407"/>
        <v>1</v>
      </c>
      <c r="DQ218">
        <f t="shared" ca="1" si="408"/>
        <v>2</v>
      </c>
      <c r="DR218">
        <f t="shared" ca="1" si="409"/>
        <v>2</v>
      </c>
      <c r="DS218">
        <f t="shared" ca="1" si="410"/>
        <v>2</v>
      </c>
      <c r="DT218">
        <f t="shared" ca="1" si="411"/>
        <v>3</v>
      </c>
      <c r="DU218">
        <f t="shared" ca="1" si="412"/>
        <v>3</v>
      </c>
      <c r="DV218">
        <f t="shared" ca="1" si="413"/>
        <v>3</v>
      </c>
      <c r="DW218">
        <f t="shared" ca="1" si="414"/>
        <v>3</v>
      </c>
      <c r="DX218">
        <f t="shared" ca="1" si="415"/>
        <v>4</v>
      </c>
      <c r="DY218">
        <f t="shared" ca="1" si="416"/>
        <v>5</v>
      </c>
      <c r="DZ218" s="1">
        <v>1</v>
      </c>
      <c r="EA218">
        <f t="shared" ca="1" si="417"/>
        <v>2</v>
      </c>
      <c r="EB218">
        <f t="shared" ca="1" si="418"/>
        <v>2</v>
      </c>
      <c r="EC218">
        <f t="shared" ca="1" si="419"/>
        <v>3</v>
      </c>
      <c r="ED218">
        <f t="shared" ca="1" si="420"/>
        <v>4</v>
      </c>
      <c r="EE218">
        <f t="shared" ca="1" si="421"/>
        <v>5</v>
      </c>
      <c r="EF218">
        <f t="shared" ca="1" si="422"/>
        <v>6</v>
      </c>
      <c r="EG218">
        <f t="shared" ca="1" si="423"/>
        <v>7</v>
      </c>
      <c r="EH218">
        <f t="shared" ca="1" si="424"/>
        <v>7</v>
      </c>
      <c r="EI218">
        <f t="shared" ca="1" si="425"/>
        <v>7</v>
      </c>
      <c r="EJ218">
        <f t="shared" ca="1" si="426"/>
        <v>7</v>
      </c>
      <c r="EK218">
        <f t="shared" ca="1" si="427"/>
        <v>7</v>
      </c>
      <c r="EL218">
        <f t="shared" ca="1" si="428"/>
        <v>7</v>
      </c>
      <c r="EM218" s="1">
        <v>1</v>
      </c>
      <c r="EN218">
        <f t="shared" ca="1" si="429"/>
        <v>1</v>
      </c>
      <c r="EO218">
        <f t="shared" ca="1" si="430"/>
        <v>1</v>
      </c>
      <c r="EP218">
        <f t="shared" ca="1" si="431"/>
        <v>1</v>
      </c>
      <c r="EQ218">
        <f t="shared" ca="1" si="432"/>
        <v>1</v>
      </c>
      <c r="ER218">
        <f t="shared" ca="1" si="433"/>
        <v>1</v>
      </c>
      <c r="ES218">
        <f t="shared" ca="1" si="434"/>
        <v>1</v>
      </c>
      <c r="ET218">
        <f t="shared" ca="1" si="435"/>
        <v>1</v>
      </c>
      <c r="EU218">
        <f t="shared" ca="1" si="436"/>
        <v>1</v>
      </c>
      <c r="EV218">
        <f t="shared" ca="1" si="437"/>
        <v>1</v>
      </c>
      <c r="EW218">
        <f t="shared" ca="1" si="438"/>
        <v>1</v>
      </c>
      <c r="EX218">
        <f t="shared" ca="1" si="439"/>
        <v>2</v>
      </c>
      <c r="EY218">
        <f t="shared" ca="1" si="440"/>
        <v>2</v>
      </c>
      <c r="EZ218">
        <f ca="1">IF($G217="","",IF($F218&gt;$G$4,COUNTIF(OFFSET($G218,-($G$4+$N218-2),0,1,1):$G218,EZ$9),IF($G218=EZ$9,1,EZ217)))</f>
        <v>0</v>
      </c>
      <c r="FA218">
        <f ca="1">IF($G217="","",IF($F218&gt;$G$4,COUNTIF(OFFSET($G218,-($G$4+$N218-2),0,1,1):$G218,FA$9),IF($G218=FA$9,1,FA217)))</f>
        <v>0</v>
      </c>
      <c r="FB218">
        <f ca="1">IF($G217="","",IF($F218&gt;$G$4,COUNTIF(OFFSET($G218,-($G$4+$N218-2),0,1,1):$G218,FB$9),IF($G218=FB$9,1,FB217)))</f>
        <v>0</v>
      </c>
      <c r="FC218">
        <f ca="1">IF($G217="","",IF($F218&gt;$G$4,COUNTIF(OFFSET($G218,-($G$4+$N218-2),0,1,1):$G218,FC$9),IF($G218=FC$9,1,FC217)))</f>
        <v>1</v>
      </c>
      <c r="FD218">
        <f ca="1">IF($G217="","",IF($F218&gt;$G$4,COUNTIF(OFFSET($G218,-($G$4+$N218-2),0,1,1):$G218,FD$9),IF($G218=FD$9,1,FD217)))</f>
        <v>0</v>
      </c>
      <c r="FE218">
        <f ca="1">IF($G217="","",IF($F218&gt;$G$4,COUNTIF(OFFSET($G218,-($G$4+$N218-2),0,1,1):$G218,FE$9),IF($G218=FE$9,1,FE217)))</f>
        <v>0</v>
      </c>
      <c r="FF218">
        <f ca="1">IF($G217="","",IF($F218&gt;$G$4,COUNTIF(OFFSET($G218,-($G$4+$N218-2),0,1,1):$G218,FF$9),IF($G218=FF$9,1,FF217)))</f>
        <v>1</v>
      </c>
      <c r="FG218">
        <f ca="1">IF($G217="","",IF($F218&gt;$G$4,COUNTIF(OFFSET($G218,-($G$4+$N218-2),0,1,1):$G218,FG$9),IF($G218=FG$9,1,FG217)))</f>
        <v>0</v>
      </c>
      <c r="FH218">
        <f ca="1">IF($G217="","",IF($F218&gt;$G$4,COUNTIF(OFFSET($G218,-($G$4+$N218-2),0,1,1):$G218,FH$9),IF($G218=FH$9,1,FH217)))</f>
        <v>0</v>
      </c>
      <c r="FI218">
        <f ca="1">IF($G217="","",IF($F218&gt;$G$4,COUNTIF(OFFSET($G218,-($G$4+$N218-2),0,1,1):$G218,FI$9),IF($G218=FI$9,1,FI217)))</f>
        <v>0</v>
      </c>
      <c r="FJ218">
        <f ca="1">IF($G217="","",IF($F218&gt;$G$4,COUNTIF(OFFSET($G218,-($G$4+$N218-2),0,1,1):$G218,FJ$9),IF($G218=FJ$9,1,FJ217)))</f>
        <v>1</v>
      </c>
      <c r="FK218">
        <f ca="1">IF($G217="","",IF($F218&gt;$G$4,COUNTIF(OFFSET($G218,-($G$4+$N218-2),0,1,1):$G218,FK$9),IF($G218=FK$9,1,FK217)))</f>
        <v>1</v>
      </c>
      <c r="FL218">
        <f ca="1">IF($G217="","",IF($F218&gt;$G$4,COUNTIF(OFFSET($G218,-($G$4+$N218-2),0,1,1):$G218,FL$9),IF($G218=FL$9,1,FL217)))</f>
        <v>1</v>
      </c>
      <c r="FM218">
        <f ca="1">IF($G217="","",IF($F218&gt;$G$4,COUNTIF(OFFSET($G218,-($G$4+$N218-2),0,1,1):$G218,FM$9),IF($G218=FM$9,1,FM217)))</f>
        <v>0</v>
      </c>
      <c r="FN218">
        <f ca="1">IF($G217="","",IF($F218&gt;$G$4,COUNTIF(OFFSET($G218,-($G$4+$N218-2),0,1,1):$G218,FN$9),IF($G218=FN$9,1,FN217)))</f>
        <v>1</v>
      </c>
      <c r="FO218">
        <f ca="1">IF($G217="","",IF($F218&gt;$G$4,COUNTIF(OFFSET($G218,-($G$4+$N218-2),0,1,1):$G218,FO$9),IF($G218=FO$9,1,FO217)))</f>
        <v>2</v>
      </c>
      <c r="FP218">
        <f ca="1">IF($G217="","",IF($F218&gt;$G$4,COUNTIF(OFFSET($G218,-($G$4+$N218-2),0,1,1):$G218,FP$9),IF($G218=FP$9,1,FP217)))</f>
        <v>1</v>
      </c>
      <c r="FQ218">
        <f ca="1">IF($G217="","",IF($F218&gt;$G$4,COUNTIF(OFFSET($G218,-($G$4+$N218-2),0,1,1):$G218,FQ$9),IF($G218=FQ$9,1,FQ217)))</f>
        <v>1</v>
      </c>
      <c r="FR218">
        <f ca="1">IF($G217="","",IF($F218&gt;$G$4,COUNTIF(OFFSET($G218,-($G$4+$N218-2),0,1,1):$G218,FR$9),IF($G218=FR$9,1,FR217)))</f>
        <v>2</v>
      </c>
      <c r="FS218">
        <f ca="1">IF($G217="","",IF($F218&gt;$G$4,COUNTIF(OFFSET($G218,-($G$4+$N218-2),0,1,1):$G218,FS$9),IF($G218=FS$9,1,FS217)))</f>
        <v>0</v>
      </c>
      <c r="FT218">
        <f ca="1">IF($G217="","",IF($F218&gt;$G$4,COUNTIF(OFFSET($G218,-($G$4+$N218-2),0,1,1):$G218,FT$9),IF($G218=FT$9,1,FT217)))</f>
        <v>0</v>
      </c>
      <c r="FU218">
        <f ca="1">IF($G217="","",IF($F218&gt;$G$4,COUNTIF(OFFSET($G218,-($G$4+$N218-2),0,1,1):$G218,FU$9),IF($G218=FU$9,1,FU217)))</f>
        <v>0</v>
      </c>
      <c r="FV218">
        <f ca="1">IF($G217="","",IF($F218&gt;$G$4,COUNTIF(OFFSET($G218,-($G$4+$N218-2),0,1,1):$G218,FV$9),IF($G218=FV$9,1,FV217)))</f>
        <v>0</v>
      </c>
      <c r="FW218">
        <f ca="1">IF($G217="","",IF($F218&gt;$G$4,COUNTIF(OFFSET($G218,-($G$4+$N218-2),0,1,1):$G218,FW$9),IF($G218=FW$9,1,FW217)))</f>
        <v>0</v>
      </c>
      <c r="FX218">
        <f ca="1">IF($G217="","",IF($F218&gt;$G$4,COUNTIF(OFFSET($G218,-($G$4+$N218-2),0,1,1):$G218,FX$9),IF($G218=FX$9,1,FX217)))</f>
        <v>0</v>
      </c>
      <c r="FY218">
        <f ca="1">IF($G217="","",IF($F218&gt;$G$4,COUNTIF(OFFSET($G218,-($G$4+$N218-2),0,1,1):$G218,FY$9),IF($G218=FY$9,1,FY217)))</f>
        <v>0</v>
      </c>
      <c r="FZ218">
        <f ca="1">IF($G217="","",IF($F218&gt;$G$4,COUNTIF(OFFSET($G218,-($G$4+$N218-2),0,1,1):$G218,FZ$9),IF($G218=FZ$9,1,FZ217)))</f>
        <v>0</v>
      </c>
      <c r="GA218">
        <f ca="1">IF($G217="","",IF($F218&gt;$G$4,COUNTIF(OFFSET($G218,-($G$4+$N218-2),0,1,1):$G218,GA$9),IF($G218=GA$9,1,GA217)))</f>
        <v>0</v>
      </c>
      <c r="GB218">
        <f ca="1">IF($G217="","",IF($F218&gt;$G$4,COUNTIF(OFFSET($G218,-($G$4+$N218-2),0,1,1):$G218,GB$9),IF($G218=GB$9,1,GB217)))</f>
        <v>0</v>
      </c>
      <c r="GC218">
        <f ca="1">IF($G217="","",IF($F218&gt;$G$4,COUNTIF(OFFSET($G218,-($G$4+$N218-2),0,1,1):$G218,GC$9),IF($G218=GC$9,1,GC217)))</f>
        <v>0</v>
      </c>
      <c r="GD218">
        <f ca="1">IF($G217="","",IF($F218&gt;$G$4,COUNTIF(OFFSET($G218,-($G$4+$N218-2),0,1,1):$G218,GD$9),IF($G218=GD$9,1,GD217)))</f>
        <v>0</v>
      </c>
      <c r="GE218">
        <f ca="1">IF($G217="","",IF($F218&gt;$G$4,COUNTIF(OFFSET($G218,-($G$4+$N218-2),0,1,1):$G218,GE$9),IF($G218=GE$9,1,GE217)))</f>
        <v>0</v>
      </c>
      <c r="GF218">
        <f ca="1">IF($G217="","",IF($F218&gt;$G$4,COUNTIF(OFFSET($G218,-($G$4+$N218-2),0,1,1):$G218,GF$9),IF($G218=GF$9,1,GF217)))</f>
        <v>0</v>
      </c>
      <c r="GG218">
        <f ca="1">IF($G217="","",IF($F218&gt;$G$4,COUNTIF(OFFSET($G218,-($G$4+$N218-2),0,1,1):$G218,GG$9),IF($G218=GG$9,1,GG217)))</f>
        <v>0</v>
      </c>
      <c r="GH218">
        <f ca="1">IF($G217="","",IF($F218&gt;$G$4,COUNTIF(OFFSET($G218,-($G$4+$N218-2),0,1,1):$G218,GH$9),IF($G218=GH$9,1,GH217)))</f>
        <v>1</v>
      </c>
      <c r="GI218">
        <f ca="1">IF($G217="","",IF($F218&gt;$G$4,COUNTIF(OFFSET($G218,-($G$4+$N218-2),0,1,1):$G218,GI$9),IF($G218=GI$9,1,GI217)))</f>
        <v>0</v>
      </c>
    </row>
    <row r="219" spans="6:191" x14ac:dyDescent="0.25">
      <c r="F219">
        <v>210</v>
      </c>
      <c r="G219" s="1">
        <v>8</v>
      </c>
      <c r="H219" s="3">
        <f t="shared" si="387"/>
        <v>1</v>
      </c>
      <c r="I219">
        <f t="shared" ca="1" si="441"/>
        <v>0</v>
      </c>
      <c r="J219" s="1">
        <f t="shared" ca="1" si="388"/>
        <v>5</v>
      </c>
      <c r="K219" s="2">
        <f t="shared" ca="1" si="389"/>
        <v>6</v>
      </c>
      <c r="L219" s="3">
        <f t="shared" ca="1" si="390"/>
        <v>1</v>
      </c>
      <c r="M219">
        <f t="shared" ca="1" si="391"/>
        <v>3</v>
      </c>
      <c r="N219">
        <f t="shared" ca="1" si="498"/>
        <v>11</v>
      </c>
      <c r="O219">
        <f t="shared" ca="1" si="499"/>
        <v>1</v>
      </c>
      <c r="P219">
        <f t="shared" ca="1" si="442"/>
        <v>0</v>
      </c>
      <c r="Q219">
        <f t="shared" ca="1" si="443"/>
        <v>15.999999999999993</v>
      </c>
      <c r="R219">
        <f t="shared" ca="1" si="444"/>
        <v>1</v>
      </c>
      <c r="S219">
        <f t="shared" ca="1" si="392"/>
        <v>-1.9999999999999991</v>
      </c>
      <c r="T219">
        <f t="shared" ca="1" si="445"/>
        <v>53.000000000000057</v>
      </c>
      <c r="U219" t="str">
        <f t="shared" ca="1" si="446"/>
        <v/>
      </c>
      <c r="W219" s="3">
        <f t="shared" ca="1" si="447"/>
        <v>1.9999999999999991</v>
      </c>
      <c r="X219" s="2">
        <f t="shared" ca="1" si="448"/>
        <v>35</v>
      </c>
      <c r="Y219" s="2">
        <f t="shared" ca="1" si="449"/>
        <v>36</v>
      </c>
      <c r="Z219" s="2" t="str">
        <f t="shared" ca="1" si="450"/>
        <v/>
      </c>
      <c r="AA219" s="2" t="str">
        <f t="shared" ca="1" si="451"/>
        <v/>
      </c>
      <c r="AB219" s="2" t="str">
        <f t="shared" ca="1" si="452"/>
        <v/>
      </c>
      <c r="AC219" s="2" t="str">
        <f t="shared" ca="1" si="453"/>
        <v/>
      </c>
      <c r="AD219" s="2" t="str">
        <f t="shared" ca="1" si="454"/>
        <v/>
      </c>
      <c r="AE219" s="2" t="str">
        <f t="shared" ca="1" si="455"/>
        <v/>
      </c>
      <c r="AF219" s="2" t="str">
        <f t="shared" ca="1" si="456"/>
        <v/>
      </c>
      <c r="AG219" s="2" t="str">
        <f t="shared" ca="1" si="457"/>
        <v/>
      </c>
      <c r="AH219" s="2" t="str">
        <f t="shared" ca="1" si="458"/>
        <v/>
      </c>
      <c r="AI219" s="2" t="str">
        <f t="shared" ca="1" si="459"/>
        <v/>
      </c>
      <c r="AJ219" s="2" t="str">
        <f t="shared" ca="1" si="460"/>
        <v/>
      </c>
      <c r="AK219" s="2" t="str">
        <f t="shared" ca="1" si="461"/>
        <v/>
      </c>
      <c r="AM219">
        <f t="shared" ca="1" si="500"/>
        <v>35</v>
      </c>
      <c r="AN219" t="str">
        <f t="shared" ca="1" si="501"/>
        <v/>
      </c>
      <c r="AO219" t="str">
        <f t="shared" ca="1" si="502"/>
        <v/>
      </c>
      <c r="AP219" t="str">
        <f t="shared" ca="1" si="503"/>
        <v/>
      </c>
      <c r="AQ219" t="str">
        <f t="shared" ca="1" si="504"/>
        <v/>
      </c>
      <c r="AR219" t="str">
        <f t="shared" ca="1" si="505"/>
        <v/>
      </c>
      <c r="AS219" t="str">
        <f t="shared" ca="1" si="506"/>
        <v/>
      </c>
      <c r="AT219" t="str">
        <f t="shared" ca="1" si="507"/>
        <v/>
      </c>
      <c r="AU219" t="str">
        <f t="shared" ca="1" si="508"/>
        <v/>
      </c>
      <c r="AV219" t="str">
        <f t="shared" ca="1" si="509"/>
        <v/>
      </c>
      <c r="AW219" t="str">
        <f t="shared" ca="1" si="510"/>
        <v/>
      </c>
      <c r="AX219" t="str">
        <f t="shared" ca="1" si="511"/>
        <v/>
      </c>
      <c r="AY219">
        <f t="shared" ca="1" si="393"/>
        <v>36</v>
      </c>
      <c r="AZ219" t="str">
        <f t="shared" ca="1" si="394"/>
        <v/>
      </c>
      <c r="BA219" t="str">
        <f t="shared" ca="1" si="395"/>
        <v/>
      </c>
      <c r="BB219" t="str">
        <f t="shared" ca="1" si="396"/>
        <v/>
      </c>
      <c r="BC219" t="str">
        <f t="shared" ca="1" si="397"/>
        <v/>
      </c>
      <c r="BD219" t="str">
        <f t="shared" ca="1" si="398"/>
        <v/>
      </c>
      <c r="BE219" t="str">
        <f t="shared" ca="1" si="399"/>
        <v/>
      </c>
      <c r="BF219" t="str">
        <f t="shared" ca="1" si="400"/>
        <v/>
      </c>
      <c r="BG219" t="str">
        <f t="shared" ca="1" si="401"/>
        <v/>
      </c>
      <c r="BH219" t="str">
        <f t="shared" ca="1" si="402"/>
        <v/>
      </c>
      <c r="BI219" t="str">
        <f t="shared" ca="1" si="403"/>
        <v/>
      </c>
      <c r="BJ219" t="str">
        <f t="shared" ca="1" si="404"/>
        <v/>
      </c>
      <c r="CC219">
        <f t="shared" ca="1" si="462"/>
        <v>4</v>
      </c>
      <c r="CD219">
        <f t="shared" ca="1" si="463"/>
        <v>7</v>
      </c>
      <c r="CE219">
        <f t="shared" ca="1" si="464"/>
        <v>8</v>
      </c>
      <c r="CF219">
        <f t="shared" ca="1" si="465"/>
        <v>11</v>
      </c>
      <c r="CG219">
        <f t="shared" ca="1" si="466"/>
        <v>12</v>
      </c>
      <c r="CH219" t="str">
        <f t="shared" ca="1" si="467"/>
        <v/>
      </c>
      <c r="CI219" t="str">
        <f t="shared" ca="1" si="468"/>
        <v/>
      </c>
      <c r="CJ219" t="str">
        <f t="shared" ca="1" si="469"/>
        <v/>
      </c>
      <c r="CK219" t="str">
        <f t="shared" ca="1" si="470"/>
        <v/>
      </c>
      <c r="CL219" t="str">
        <f t="shared" ca="1" si="471"/>
        <v/>
      </c>
      <c r="CM219" t="str">
        <f t="shared" ca="1" si="472"/>
        <v/>
      </c>
      <c r="CN219" t="str">
        <f t="shared" ca="1" si="473"/>
        <v/>
      </c>
      <c r="CO219">
        <f t="shared" ca="1" si="474"/>
        <v>13</v>
      </c>
      <c r="CP219">
        <f t="shared" ca="1" si="475"/>
        <v>15</v>
      </c>
      <c r="CQ219">
        <f t="shared" ca="1" si="476"/>
        <v>16</v>
      </c>
      <c r="CR219">
        <f t="shared" ca="1" si="477"/>
        <v>17</v>
      </c>
      <c r="CS219">
        <f t="shared" ca="1" si="478"/>
        <v>18</v>
      </c>
      <c r="CT219">
        <f t="shared" ca="1" si="479"/>
        <v>19</v>
      </c>
      <c r="CU219" t="str">
        <f t="shared" ca="1" si="480"/>
        <v/>
      </c>
      <c r="CV219" t="str">
        <f t="shared" ca="1" si="481"/>
        <v/>
      </c>
      <c r="CW219" t="str">
        <f t="shared" ca="1" si="482"/>
        <v/>
      </c>
      <c r="CX219" t="str">
        <f t="shared" ca="1" si="483"/>
        <v/>
      </c>
      <c r="CY219" t="str">
        <f t="shared" ca="1" si="484"/>
        <v/>
      </c>
      <c r="CZ219" t="str">
        <f t="shared" ca="1" si="485"/>
        <v/>
      </c>
      <c r="DA219">
        <f t="shared" ca="1" si="486"/>
        <v>35</v>
      </c>
      <c r="DB219" t="str">
        <f t="shared" ca="1" si="487"/>
        <v/>
      </c>
      <c r="DC219" t="str">
        <f t="shared" ca="1" si="488"/>
        <v/>
      </c>
      <c r="DD219" t="str">
        <f t="shared" ca="1" si="489"/>
        <v/>
      </c>
      <c r="DE219" t="str">
        <f t="shared" ca="1" si="490"/>
        <v/>
      </c>
      <c r="DF219" t="str">
        <f t="shared" ca="1" si="491"/>
        <v/>
      </c>
      <c r="DG219" t="str">
        <f t="shared" ca="1" si="492"/>
        <v/>
      </c>
      <c r="DH219" t="str">
        <f t="shared" ca="1" si="493"/>
        <v/>
      </c>
      <c r="DI219" t="str">
        <f t="shared" ca="1" si="494"/>
        <v/>
      </c>
      <c r="DJ219" t="str">
        <f t="shared" ca="1" si="495"/>
        <v/>
      </c>
      <c r="DK219" t="str">
        <f t="shared" ca="1" si="496"/>
        <v/>
      </c>
      <c r="DL219" t="str">
        <f t="shared" ca="1" si="497"/>
        <v/>
      </c>
      <c r="DM219">
        <v>1</v>
      </c>
      <c r="DN219">
        <f t="shared" ca="1" si="405"/>
        <v>1</v>
      </c>
      <c r="DO219">
        <f t="shared" ca="1" si="406"/>
        <v>1</v>
      </c>
      <c r="DP219">
        <f t="shared" ca="1" si="407"/>
        <v>1</v>
      </c>
      <c r="DQ219">
        <f t="shared" ca="1" si="408"/>
        <v>2</v>
      </c>
      <c r="DR219">
        <f t="shared" ca="1" si="409"/>
        <v>2</v>
      </c>
      <c r="DS219">
        <f t="shared" ca="1" si="410"/>
        <v>2</v>
      </c>
      <c r="DT219">
        <f t="shared" ca="1" si="411"/>
        <v>3</v>
      </c>
      <c r="DU219">
        <f t="shared" ca="1" si="412"/>
        <v>4</v>
      </c>
      <c r="DV219">
        <f t="shared" ca="1" si="413"/>
        <v>4</v>
      </c>
      <c r="DW219">
        <f t="shared" ca="1" si="414"/>
        <v>4</v>
      </c>
      <c r="DX219">
        <f t="shared" ca="1" si="415"/>
        <v>5</v>
      </c>
      <c r="DY219">
        <f t="shared" ca="1" si="416"/>
        <v>6</v>
      </c>
      <c r="DZ219" s="1">
        <v>1</v>
      </c>
      <c r="EA219">
        <f t="shared" ca="1" si="417"/>
        <v>2</v>
      </c>
      <c r="EB219">
        <f t="shared" ca="1" si="418"/>
        <v>2</v>
      </c>
      <c r="EC219">
        <f t="shared" ca="1" si="419"/>
        <v>3</v>
      </c>
      <c r="ED219">
        <f t="shared" ca="1" si="420"/>
        <v>4</v>
      </c>
      <c r="EE219">
        <f t="shared" ca="1" si="421"/>
        <v>5</v>
      </c>
      <c r="EF219">
        <f t="shared" ca="1" si="422"/>
        <v>6</v>
      </c>
      <c r="EG219">
        <f t="shared" ca="1" si="423"/>
        <v>7</v>
      </c>
      <c r="EH219">
        <f t="shared" ca="1" si="424"/>
        <v>7</v>
      </c>
      <c r="EI219">
        <f t="shared" ca="1" si="425"/>
        <v>7</v>
      </c>
      <c r="EJ219">
        <f t="shared" ca="1" si="426"/>
        <v>7</v>
      </c>
      <c r="EK219">
        <f t="shared" ca="1" si="427"/>
        <v>7</v>
      </c>
      <c r="EL219">
        <f t="shared" ca="1" si="428"/>
        <v>7</v>
      </c>
      <c r="EM219" s="1">
        <v>1</v>
      </c>
      <c r="EN219">
        <f t="shared" ca="1" si="429"/>
        <v>1</v>
      </c>
      <c r="EO219">
        <f t="shared" ca="1" si="430"/>
        <v>1</v>
      </c>
      <c r="EP219">
        <f t="shared" ca="1" si="431"/>
        <v>1</v>
      </c>
      <c r="EQ219">
        <f t="shared" ca="1" si="432"/>
        <v>1</v>
      </c>
      <c r="ER219">
        <f t="shared" ca="1" si="433"/>
        <v>1</v>
      </c>
      <c r="ES219">
        <f t="shared" ca="1" si="434"/>
        <v>1</v>
      </c>
      <c r="ET219">
        <f t="shared" ca="1" si="435"/>
        <v>1</v>
      </c>
      <c r="EU219">
        <f t="shared" ca="1" si="436"/>
        <v>1</v>
      </c>
      <c r="EV219">
        <f t="shared" ca="1" si="437"/>
        <v>1</v>
      </c>
      <c r="EW219">
        <f t="shared" ca="1" si="438"/>
        <v>1</v>
      </c>
      <c r="EX219">
        <f t="shared" ca="1" si="439"/>
        <v>2</v>
      </c>
      <c r="EY219">
        <f t="shared" ca="1" si="440"/>
        <v>2</v>
      </c>
      <c r="EZ219">
        <f ca="1">IF($G218="","",IF($F219&gt;$G$4,COUNTIF(OFFSET($G219,-($G$4+$N219-2),0,1,1):$G219,EZ$9),IF($G219=EZ$9,1,EZ218)))</f>
        <v>0</v>
      </c>
      <c r="FA219">
        <f ca="1">IF($G218="","",IF($F219&gt;$G$4,COUNTIF(OFFSET($G219,-($G$4+$N219-2),0,1,1):$G219,FA$9),IF($G219=FA$9,1,FA218)))</f>
        <v>0</v>
      </c>
      <c r="FB219">
        <f ca="1">IF($G218="","",IF($F219&gt;$G$4,COUNTIF(OFFSET($G219,-($G$4+$N219-2),0,1,1):$G219,FB$9),IF($G219=FB$9,1,FB218)))</f>
        <v>0</v>
      </c>
      <c r="FC219">
        <f ca="1">IF($G218="","",IF($F219&gt;$G$4,COUNTIF(OFFSET($G219,-($G$4+$N219-2),0,1,1):$G219,FC$9),IF($G219=FC$9,1,FC218)))</f>
        <v>1</v>
      </c>
      <c r="FD219">
        <f ca="1">IF($G218="","",IF($F219&gt;$G$4,COUNTIF(OFFSET($G219,-($G$4+$N219-2),0,1,1):$G219,FD$9),IF($G219=FD$9,1,FD218)))</f>
        <v>0</v>
      </c>
      <c r="FE219">
        <f ca="1">IF($G218="","",IF($F219&gt;$G$4,COUNTIF(OFFSET($G219,-($G$4+$N219-2),0,1,1):$G219,FE$9),IF($G219=FE$9,1,FE218)))</f>
        <v>0</v>
      </c>
      <c r="FF219">
        <f ca="1">IF($G218="","",IF($F219&gt;$G$4,COUNTIF(OFFSET($G219,-($G$4+$N219-2),0,1,1):$G219,FF$9),IF($G219=FF$9,1,FF218)))</f>
        <v>1</v>
      </c>
      <c r="FG219">
        <f ca="1">IF($G218="","",IF($F219&gt;$G$4,COUNTIF(OFFSET($G219,-($G$4+$N219-2),0,1,1):$G219,FG$9),IF($G219=FG$9,1,FG218)))</f>
        <v>1</v>
      </c>
      <c r="FH219">
        <f ca="1">IF($G218="","",IF($F219&gt;$G$4,COUNTIF(OFFSET($G219,-($G$4+$N219-2),0,1,1):$G219,FH$9),IF($G219=FH$9,1,FH218)))</f>
        <v>0</v>
      </c>
      <c r="FI219">
        <f ca="1">IF($G218="","",IF($F219&gt;$G$4,COUNTIF(OFFSET($G219,-($G$4+$N219-2),0,1,1):$G219,FI$9),IF($G219=FI$9,1,FI218)))</f>
        <v>0</v>
      </c>
      <c r="FJ219">
        <f ca="1">IF($G218="","",IF($F219&gt;$G$4,COUNTIF(OFFSET($G219,-($G$4+$N219-2),0,1,1):$G219,FJ$9),IF($G219=FJ$9,1,FJ218)))</f>
        <v>1</v>
      </c>
      <c r="FK219">
        <f ca="1">IF($G218="","",IF($F219&gt;$G$4,COUNTIF(OFFSET($G219,-($G$4+$N219-2),0,1,1):$G219,FK$9),IF($G219=FK$9,1,FK218)))</f>
        <v>1</v>
      </c>
      <c r="FL219">
        <f ca="1">IF($G218="","",IF($F219&gt;$G$4,COUNTIF(OFFSET($G219,-($G$4+$N219-2),0,1,1):$G219,FL$9),IF($G219=FL$9,1,FL218)))</f>
        <v>1</v>
      </c>
      <c r="FM219">
        <f ca="1">IF($G218="","",IF($F219&gt;$G$4,COUNTIF(OFFSET($G219,-($G$4+$N219-2),0,1,1):$G219,FM$9),IF($G219=FM$9,1,FM218)))</f>
        <v>0</v>
      </c>
      <c r="FN219">
        <f ca="1">IF($G218="","",IF($F219&gt;$G$4,COUNTIF(OFFSET($G219,-($G$4+$N219-2),0,1,1):$G219,FN$9),IF($G219=FN$9,1,FN218)))</f>
        <v>1</v>
      </c>
      <c r="FO219">
        <f ca="1">IF($G218="","",IF($F219&gt;$G$4,COUNTIF(OFFSET($G219,-($G$4+$N219-2),0,1,1):$G219,FO$9),IF($G219=FO$9,1,FO218)))</f>
        <v>2</v>
      </c>
      <c r="FP219">
        <f ca="1">IF($G218="","",IF($F219&gt;$G$4,COUNTIF(OFFSET($G219,-($G$4+$N219-2),0,1,1):$G219,FP$9),IF($G219=FP$9,1,FP218)))</f>
        <v>1</v>
      </c>
      <c r="FQ219">
        <f ca="1">IF($G218="","",IF($F219&gt;$G$4,COUNTIF(OFFSET($G219,-($G$4+$N219-2),0,1,1):$G219,FQ$9),IF($G219=FQ$9,1,FQ218)))</f>
        <v>1</v>
      </c>
      <c r="FR219">
        <f ca="1">IF($G218="","",IF($F219&gt;$G$4,COUNTIF(OFFSET($G219,-($G$4+$N219-2),0,1,1):$G219,FR$9),IF($G219=FR$9,1,FR218)))</f>
        <v>2</v>
      </c>
      <c r="FS219">
        <f ca="1">IF($G218="","",IF($F219&gt;$G$4,COUNTIF(OFFSET($G219,-($G$4+$N219-2),0,1,1):$G219,FS$9),IF($G219=FS$9,1,FS218)))</f>
        <v>0</v>
      </c>
      <c r="FT219">
        <f ca="1">IF($G218="","",IF($F219&gt;$G$4,COUNTIF(OFFSET($G219,-($G$4+$N219-2),0,1,1):$G219,FT$9),IF($G219=FT$9,1,FT218)))</f>
        <v>0</v>
      </c>
      <c r="FU219">
        <f ca="1">IF($G218="","",IF($F219&gt;$G$4,COUNTIF(OFFSET($G219,-($G$4+$N219-2),0,1,1):$G219,FU$9),IF($G219=FU$9,1,FU218)))</f>
        <v>0</v>
      </c>
      <c r="FV219">
        <f ca="1">IF($G218="","",IF($F219&gt;$G$4,COUNTIF(OFFSET($G219,-($G$4+$N219-2),0,1,1):$G219,FV$9),IF($G219=FV$9,1,FV218)))</f>
        <v>0</v>
      </c>
      <c r="FW219">
        <f ca="1">IF($G218="","",IF($F219&gt;$G$4,COUNTIF(OFFSET($G219,-($G$4+$N219-2),0,1,1):$G219,FW$9),IF($G219=FW$9,1,FW218)))</f>
        <v>0</v>
      </c>
      <c r="FX219">
        <f ca="1">IF($G218="","",IF($F219&gt;$G$4,COUNTIF(OFFSET($G219,-($G$4+$N219-2),0,1,1):$G219,FX$9),IF($G219=FX$9,1,FX218)))</f>
        <v>0</v>
      </c>
      <c r="FY219">
        <f ca="1">IF($G218="","",IF($F219&gt;$G$4,COUNTIF(OFFSET($G219,-($G$4+$N219-2),0,1,1):$G219,FY$9),IF($G219=FY$9,1,FY218)))</f>
        <v>0</v>
      </c>
      <c r="FZ219">
        <f ca="1">IF($G218="","",IF($F219&gt;$G$4,COUNTIF(OFFSET($G219,-($G$4+$N219-2),0,1,1):$G219,FZ$9),IF($G219=FZ$9,1,FZ218)))</f>
        <v>0</v>
      </c>
      <c r="GA219">
        <f ca="1">IF($G218="","",IF($F219&gt;$G$4,COUNTIF(OFFSET($G219,-($G$4+$N219-2),0,1,1):$G219,GA$9),IF($G219=GA$9,1,GA218)))</f>
        <v>0</v>
      </c>
      <c r="GB219">
        <f ca="1">IF($G218="","",IF($F219&gt;$G$4,COUNTIF(OFFSET($G219,-($G$4+$N219-2),0,1,1):$G219,GB$9),IF($G219=GB$9,1,GB218)))</f>
        <v>0</v>
      </c>
      <c r="GC219">
        <f ca="1">IF($G218="","",IF($F219&gt;$G$4,COUNTIF(OFFSET($G219,-($G$4+$N219-2),0,1,1):$G219,GC$9),IF($G219=GC$9,1,GC218)))</f>
        <v>0</v>
      </c>
      <c r="GD219">
        <f ca="1">IF($G218="","",IF($F219&gt;$G$4,COUNTIF(OFFSET($G219,-($G$4+$N219-2),0,1,1):$G219,GD$9),IF($G219=GD$9,1,GD218)))</f>
        <v>0</v>
      </c>
      <c r="GE219">
        <f ca="1">IF($G218="","",IF($F219&gt;$G$4,COUNTIF(OFFSET($G219,-($G$4+$N219-2),0,1,1):$G219,GE$9),IF($G219=GE$9,1,GE218)))</f>
        <v>0</v>
      </c>
      <c r="GF219">
        <f ca="1">IF($G218="","",IF($F219&gt;$G$4,COUNTIF(OFFSET($G219,-($G$4+$N219-2),0,1,1):$G219,GF$9),IF($G219=GF$9,1,GF218)))</f>
        <v>0</v>
      </c>
      <c r="GG219">
        <f ca="1">IF($G218="","",IF($F219&gt;$G$4,COUNTIF(OFFSET($G219,-($G$4+$N219-2),0,1,1):$G219,GG$9),IF($G219=GG$9,1,GG218)))</f>
        <v>0</v>
      </c>
      <c r="GH219">
        <f ca="1">IF($G218="","",IF($F219&gt;$G$4,COUNTIF(OFFSET($G219,-($G$4+$N219-2),0,1,1):$G219,GH$9),IF($G219=GH$9,1,GH218)))</f>
        <v>1</v>
      </c>
      <c r="GI219">
        <f ca="1">IF($G218="","",IF($F219&gt;$G$4,COUNTIF(OFFSET($G219,-($G$4+$N219-2),0,1,1):$G219,GI$9),IF($G219=GI$9,1,GI218)))</f>
        <v>0</v>
      </c>
    </row>
    <row r="220" spans="6:191" x14ac:dyDescent="0.25">
      <c r="F220">
        <v>211</v>
      </c>
      <c r="G220" s="1">
        <v>24</v>
      </c>
      <c r="H220" s="3">
        <f t="shared" si="387"/>
        <v>2</v>
      </c>
      <c r="I220">
        <f t="shared" ca="1" si="441"/>
        <v>0</v>
      </c>
      <c r="J220" s="1">
        <f t="shared" ca="1" si="388"/>
        <v>5</v>
      </c>
      <c r="K220" s="2">
        <f t="shared" ca="1" si="389"/>
        <v>7</v>
      </c>
      <c r="L220" s="3">
        <f t="shared" ca="1" si="390"/>
        <v>1</v>
      </c>
      <c r="M220">
        <f t="shared" ca="1" si="391"/>
        <v>3</v>
      </c>
      <c r="N220">
        <f t="shared" ca="1" si="498"/>
        <v>12</v>
      </c>
      <c r="O220">
        <f t="shared" ca="1" si="499"/>
        <v>1</v>
      </c>
      <c r="P220">
        <f t="shared" ca="1" si="442"/>
        <v>0</v>
      </c>
      <c r="Q220">
        <f t="shared" ca="1" si="443"/>
        <v>17.999999999999993</v>
      </c>
      <c r="R220">
        <f t="shared" ca="1" si="444"/>
        <v>1</v>
      </c>
      <c r="S220">
        <f t="shared" ca="1" si="392"/>
        <v>-1.9999999999999991</v>
      </c>
      <c r="T220">
        <f t="shared" ca="1" si="445"/>
        <v>51.000000000000057</v>
      </c>
      <c r="U220" t="str">
        <f t="shared" ca="1" si="446"/>
        <v/>
      </c>
      <c r="W220" s="3">
        <f t="shared" ca="1" si="447"/>
        <v>1.9999999999999991</v>
      </c>
      <c r="X220" s="2">
        <f t="shared" ca="1" si="448"/>
        <v>35</v>
      </c>
      <c r="Y220" s="2">
        <f t="shared" ca="1" si="449"/>
        <v>36</v>
      </c>
      <c r="Z220" s="2" t="str">
        <f t="shared" ca="1" si="450"/>
        <v/>
      </c>
      <c r="AA220" s="2" t="str">
        <f t="shared" ca="1" si="451"/>
        <v/>
      </c>
      <c r="AB220" s="2" t="str">
        <f t="shared" ca="1" si="452"/>
        <v/>
      </c>
      <c r="AC220" s="2" t="str">
        <f t="shared" ca="1" si="453"/>
        <v/>
      </c>
      <c r="AD220" s="2" t="str">
        <f t="shared" ca="1" si="454"/>
        <v/>
      </c>
      <c r="AE220" s="2" t="str">
        <f t="shared" ca="1" si="455"/>
        <v/>
      </c>
      <c r="AF220" s="2" t="str">
        <f t="shared" ca="1" si="456"/>
        <v/>
      </c>
      <c r="AG220" s="2" t="str">
        <f t="shared" ca="1" si="457"/>
        <v/>
      </c>
      <c r="AH220" s="2" t="str">
        <f t="shared" ca="1" si="458"/>
        <v/>
      </c>
      <c r="AI220" s="2" t="str">
        <f t="shared" ca="1" si="459"/>
        <v/>
      </c>
      <c r="AJ220" s="2" t="str">
        <f t="shared" ca="1" si="460"/>
        <v/>
      </c>
      <c r="AK220" s="2" t="str">
        <f t="shared" ca="1" si="461"/>
        <v/>
      </c>
      <c r="AM220">
        <f t="shared" ca="1" si="500"/>
        <v>35</v>
      </c>
      <c r="AN220" t="str">
        <f t="shared" ca="1" si="501"/>
        <v/>
      </c>
      <c r="AO220" t="str">
        <f t="shared" ca="1" si="502"/>
        <v/>
      </c>
      <c r="AP220" t="str">
        <f t="shared" ca="1" si="503"/>
        <v/>
      </c>
      <c r="AQ220" t="str">
        <f t="shared" ca="1" si="504"/>
        <v/>
      </c>
      <c r="AR220" t="str">
        <f t="shared" ca="1" si="505"/>
        <v/>
      </c>
      <c r="AS220" t="str">
        <f t="shared" ca="1" si="506"/>
        <v/>
      </c>
      <c r="AT220" t="str">
        <f t="shared" ca="1" si="507"/>
        <v/>
      </c>
      <c r="AU220" t="str">
        <f t="shared" ca="1" si="508"/>
        <v/>
      </c>
      <c r="AV220" t="str">
        <f t="shared" ca="1" si="509"/>
        <v/>
      </c>
      <c r="AW220" t="str">
        <f t="shared" ca="1" si="510"/>
        <v/>
      </c>
      <c r="AX220" t="str">
        <f t="shared" ca="1" si="511"/>
        <v/>
      </c>
      <c r="AY220">
        <f t="shared" ca="1" si="393"/>
        <v>36</v>
      </c>
      <c r="AZ220" t="str">
        <f t="shared" ca="1" si="394"/>
        <v/>
      </c>
      <c r="BA220" t="str">
        <f t="shared" ca="1" si="395"/>
        <v/>
      </c>
      <c r="BB220" t="str">
        <f t="shared" ca="1" si="396"/>
        <v/>
      </c>
      <c r="BC220" t="str">
        <f t="shared" ca="1" si="397"/>
        <v/>
      </c>
      <c r="BD220" t="str">
        <f t="shared" ca="1" si="398"/>
        <v/>
      </c>
      <c r="BE220" t="str">
        <f t="shared" ca="1" si="399"/>
        <v/>
      </c>
      <c r="BF220" t="str">
        <f t="shared" ca="1" si="400"/>
        <v/>
      </c>
      <c r="BG220" t="str">
        <f t="shared" ca="1" si="401"/>
        <v/>
      </c>
      <c r="BH220" t="str">
        <f t="shared" ca="1" si="402"/>
        <v/>
      </c>
      <c r="BI220" t="str">
        <f t="shared" ca="1" si="403"/>
        <v/>
      </c>
      <c r="BJ220" t="str">
        <f t="shared" ca="1" si="404"/>
        <v/>
      </c>
      <c r="CC220">
        <f t="shared" ca="1" si="462"/>
        <v>4</v>
      </c>
      <c r="CD220">
        <f t="shared" ca="1" si="463"/>
        <v>7</v>
      </c>
      <c r="CE220">
        <f t="shared" ca="1" si="464"/>
        <v>8</v>
      </c>
      <c r="CF220">
        <f t="shared" ca="1" si="465"/>
        <v>11</v>
      </c>
      <c r="CG220">
        <f t="shared" ca="1" si="466"/>
        <v>12</v>
      </c>
      <c r="CH220" t="str">
        <f t="shared" ca="1" si="467"/>
        <v/>
      </c>
      <c r="CI220" t="str">
        <f t="shared" ca="1" si="468"/>
        <v/>
      </c>
      <c r="CJ220" t="str">
        <f t="shared" ca="1" si="469"/>
        <v/>
      </c>
      <c r="CK220" t="str">
        <f t="shared" ca="1" si="470"/>
        <v/>
      </c>
      <c r="CL220" t="str">
        <f t="shared" ca="1" si="471"/>
        <v/>
      </c>
      <c r="CM220" t="str">
        <f t="shared" ca="1" si="472"/>
        <v/>
      </c>
      <c r="CN220" t="str">
        <f t="shared" ca="1" si="473"/>
        <v/>
      </c>
      <c r="CO220">
        <f t="shared" ca="1" si="474"/>
        <v>13</v>
      </c>
      <c r="CP220">
        <f t="shared" ca="1" si="475"/>
        <v>15</v>
      </c>
      <c r="CQ220">
        <f t="shared" ca="1" si="476"/>
        <v>16</v>
      </c>
      <c r="CR220">
        <f t="shared" ca="1" si="477"/>
        <v>17</v>
      </c>
      <c r="CS220">
        <f t="shared" ca="1" si="478"/>
        <v>18</v>
      </c>
      <c r="CT220">
        <f t="shared" ca="1" si="479"/>
        <v>19</v>
      </c>
      <c r="CU220">
        <f t="shared" ca="1" si="480"/>
        <v>24</v>
      </c>
      <c r="CV220" t="str">
        <f t="shared" ca="1" si="481"/>
        <v/>
      </c>
      <c r="CW220" t="str">
        <f t="shared" ca="1" si="482"/>
        <v/>
      </c>
      <c r="CX220" t="str">
        <f t="shared" ca="1" si="483"/>
        <v/>
      </c>
      <c r="CY220" t="str">
        <f t="shared" ca="1" si="484"/>
        <v/>
      </c>
      <c r="CZ220" t="str">
        <f t="shared" ca="1" si="485"/>
        <v/>
      </c>
      <c r="DA220">
        <f t="shared" ca="1" si="486"/>
        <v>35</v>
      </c>
      <c r="DB220" t="str">
        <f t="shared" ca="1" si="487"/>
        <v/>
      </c>
      <c r="DC220" t="str">
        <f t="shared" ca="1" si="488"/>
        <v/>
      </c>
      <c r="DD220" t="str">
        <f t="shared" ca="1" si="489"/>
        <v/>
      </c>
      <c r="DE220" t="str">
        <f t="shared" ca="1" si="490"/>
        <v/>
      </c>
      <c r="DF220" t="str">
        <f t="shared" ca="1" si="491"/>
        <v/>
      </c>
      <c r="DG220" t="str">
        <f t="shared" ca="1" si="492"/>
        <v/>
      </c>
      <c r="DH220" t="str">
        <f t="shared" ca="1" si="493"/>
        <v/>
      </c>
      <c r="DI220" t="str">
        <f t="shared" ca="1" si="494"/>
        <v/>
      </c>
      <c r="DJ220" t="str">
        <f t="shared" ca="1" si="495"/>
        <v/>
      </c>
      <c r="DK220" t="str">
        <f t="shared" ca="1" si="496"/>
        <v/>
      </c>
      <c r="DL220" t="str">
        <f t="shared" ca="1" si="497"/>
        <v/>
      </c>
      <c r="DM220">
        <v>1</v>
      </c>
      <c r="DN220">
        <f t="shared" ca="1" si="405"/>
        <v>1</v>
      </c>
      <c r="DO220">
        <f t="shared" ca="1" si="406"/>
        <v>1</v>
      </c>
      <c r="DP220">
        <f t="shared" ca="1" si="407"/>
        <v>1</v>
      </c>
      <c r="DQ220">
        <f t="shared" ca="1" si="408"/>
        <v>2</v>
      </c>
      <c r="DR220">
        <f t="shared" ca="1" si="409"/>
        <v>2</v>
      </c>
      <c r="DS220">
        <f t="shared" ca="1" si="410"/>
        <v>2</v>
      </c>
      <c r="DT220">
        <f t="shared" ca="1" si="411"/>
        <v>3</v>
      </c>
      <c r="DU220">
        <f t="shared" ca="1" si="412"/>
        <v>4</v>
      </c>
      <c r="DV220">
        <f t="shared" ca="1" si="413"/>
        <v>4</v>
      </c>
      <c r="DW220">
        <f t="shared" ca="1" si="414"/>
        <v>4</v>
      </c>
      <c r="DX220">
        <f t="shared" ca="1" si="415"/>
        <v>5</v>
      </c>
      <c r="DY220">
        <f t="shared" ca="1" si="416"/>
        <v>6</v>
      </c>
      <c r="DZ220" s="1">
        <v>1</v>
      </c>
      <c r="EA220">
        <f t="shared" ca="1" si="417"/>
        <v>2</v>
      </c>
      <c r="EB220">
        <f t="shared" ca="1" si="418"/>
        <v>2</v>
      </c>
      <c r="EC220">
        <f t="shared" ca="1" si="419"/>
        <v>3</v>
      </c>
      <c r="ED220">
        <f t="shared" ca="1" si="420"/>
        <v>4</v>
      </c>
      <c r="EE220">
        <f t="shared" ca="1" si="421"/>
        <v>5</v>
      </c>
      <c r="EF220">
        <f t="shared" ca="1" si="422"/>
        <v>6</v>
      </c>
      <c r="EG220">
        <f t="shared" ca="1" si="423"/>
        <v>7</v>
      </c>
      <c r="EH220">
        <f t="shared" ca="1" si="424"/>
        <v>7</v>
      </c>
      <c r="EI220">
        <f t="shared" ca="1" si="425"/>
        <v>7</v>
      </c>
      <c r="EJ220">
        <f t="shared" ca="1" si="426"/>
        <v>7</v>
      </c>
      <c r="EK220">
        <f t="shared" ca="1" si="427"/>
        <v>7</v>
      </c>
      <c r="EL220">
        <f t="shared" ca="1" si="428"/>
        <v>8</v>
      </c>
      <c r="EM220" s="1">
        <v>1</v>
      </c>
      <c r="EN220">
        <f t="shared" ca="1" si="429"/>
        <v>1</v>
      </c>
      <c r="EO220">
        <f t="shared" ca="1" si="430"/>
        <v>1</v>
      </c>
      <c r="EP220">
        <f t="shared" ca="1" si="431"/>
        <v>1</v>
      </c>
      <c r="EQ220">
        <f t="shared" ca="1" si="432"/>
        <v>1</v>
      </c>
      <c r="ER220">
        <f t="shared" ca="1" si="433"/>
        <v>1</v>
      </c>
      <c r="ES220">
        <f t="shared" ca="1" si="434"/>
        <v>1</v>
      </c>
      <c r="ET220">
        <f t="shared" ca="1" si="435"/>
        <v>1</v>
      </c>
      <c r="EU220">
        <f t="shared" ca="1" si="436"/>
        <v>1</v>
      </c>
      <c r="EV220">
        <f t="shared" ca="1" si="437"/>
        <v>1</v>
      </c>
      <c r="EW220">
        <f t="shared" ca="1" si="438"/>
        <v>1</v>
      </c>
      <c r="EX220">
        <f t="shared" ca="1" si="439"/>
        <v>2</v>
      </c>
      <c r="EY220">
        <f t="shared" ca="1" si="440"/>
        <v>2</v>
      </c>
      <c r="EZ220">
        <f ca="1">IF($G219="","",IF($F220&gt;$G$4,COUNTIF(OFFSET($G220,-($G$4+$N220-2),0,1,1):$G220,EZ$9),IF($G220=EZ$9,1,EZ219)))</f>
        <v>0</v>
      </c>
      <c r="FA220">
        <f ca="1">IF($G219="","",IF($F220&gt;$G$4,COUNTIF(OFFSET($G220,-($G$4+$N220-2),0,1,1):$G220,FA$9),IF($G220=FA$9,1,FA219)))</f>
        <v>0</v>
      </c>
      <c r="FB220">
        <f ca="1">IF($G219="","",IF($F220&gt;$G$4,COUNTIF(OFFSET($G220,-($G$4+$N220-2),0,1,1):$G220,FB$9),IF($G220=FB$9,1,FB219)))</f>
        <v>0</v>
      </c>
      <c r="FC220">
        <f ca="1">IF($G219="","",IF($F220&gt;$G$4,COUNTIF(OFFSET($G220,-($G$4+$N220-2),0,1,1):$G220,FC$9),IF($G220=FC$9,1,FC219)))</f>
        <v>1</v>
      </c>
      <c r="FD220">
        <f ca="1">IF($G219="","",IF($F220&gt;$G$4,COUNTIF(OFFSET($G220,-($G$4+$N220-2),0,1,1):$G220,FD$9),IF($G220=FD$9,1,FD219)))</f>
        <v>0</v>
      </c>
      <c r="FE220">
        <f ca="1">IF($G219="","",IF($F220&gt;$G$4,COUNTIF(OFFSET($G220,-($G$4+$N220-2),0,1,1):$G220,FE$9),IF($G220=FE$9,1,FE219)))</f>
        <v>0</v>
      </c>
      <c r="FF220">
        <f ca="1">IF($G219="","",IF($F220&gt;$G$4,COUNTIF(OFFSET($G220,-($G$4+$N220-2),0,1,1):$G220,FF$9),IF($G220=FF$9,1,FF219)))</f>
        <v>1</v>
      </c>
      <c r="FG220">
        <f ca="1">IF($G219="","",IF($F220&gt;$G$4,COUNTIF(OFFSET($G220,-($G$4+$N220-2),0,1,1):$G220,FG$9),IF($G220=FG$9,1,FG219)))</f>
        <v>1</v>
      </c>
      <c r="FH220">
        <f ca="1">IF($G219="","",IF($F220&gt;$G$4,COUNTIF(OFFSET($G220,-($G$4+$N220-2),0,1,1):$G220,FH$9),IF($G220=FH$9,1,FH219)))</f>
        <v>0</v>
      </c>
      <c r="FI220">
        <f ca="1">IF($G219="","",IF($F220&gt;$G$4,COUNTIF(OFFSET($G220,-($G$4+$N220-2),0,1,1):$G220,FI$9),IF($G220=FI$9,1,FI219)))</f>
        <v>0</v>
      </c>
      <c r="FJ220">
        <f ca="1">IF($G219="","",IF($F220&gt;$G$4,COUNTIF(OFFSET($G220,-($G$4+$N220-2),0,1,1):$G220,FJ$9),IF($G220=FJ$9,1,FJ219)))</f>
        <v>1</v>
      </c>
      <c r="FK220">
        <f ca="1">IF($G219="","",IF($F220&gt;$G$4,COUNTIF(OFFSET($G220,-($G$4+$N220-2),0,1,1):$G220,FK$9),IF($G220=FK$9,1,FK219)))</f>
        <v>1</v>
      </c>
      <c r="FL220">
        <f ca="1">IF($G219="","",IF($F220&gt;$G$4,COUNTIF(OFFSET($G220,-($G$4+$N220-2),0,1,1):$G220,FL$9),IF($G220=FL$9,1,FL219)))</f>
        <v>1</v>
      </c>
      <c r="FM220">
        <f ca="1">IF($G219="","",IF($F220&gt;$G$4,COUNTIF(OFFSET($G220,-($G$4+$N220-2),0,1,1):$G220,FM$9),IF($G220=FM$9,1,FM219)))</f>
        <v>0</v>
      </c>
      <c r="FN220">
        <f ca="1">IF($G219="","",IF($F220&gt;$G$4,COUNTIF(OFFSET($G220,-($G$4+$N220-2),0,1,1):$G220,FN$9),IF($G220=FN$9,1,FN219)))</f>
        <v>1</v>
      </c>
      <c r="FO220">
        <f ca="1">IF($G219="","",IF($F220&gt;$G$4,COUNTIF(OFFSET($G220,-($G$4+$N220-2),0,1,1):$G220,FO$9),IF($G220=FO$9,1,FO219)))</f>
        <v>2</v>
      </c>
      <c r="FP220">
        <f ca="1">IF($G219="","",IF($F220&gt;$G$4,COUNTIF(OFFSET($G220,-($G$4+$N220-2),0,1,1):$G220,FP$9),IF($G220=FP$9,1,FP219)))</f>
        <v>1</v>
      </c>
      <c r="FQ220">
        <f ca="1">IF($G219="","",IF($F220&gt;$G$4,COUNTIF(OFFSET($G220,-($G$4+$N220-2),0,1,1):$G220,FQ$9),IF($G220=FQ$9,1,FQ219)))</f>
        <v>1</v>
      </c>
      <c r="FR220">
        <f ca="1">IF($G219="","",IF($F220&gt;$G$4,COUNTIF(OFFSET($G220,-($G$4+$N220-2),0,1,1):$G220,FR$9),IF($G220=FR$9,1,FR219)))</f>
        <v>2</v>
      </c>
      <c r="FS220">
        <f ca="1">IF($G219="","",IF($F220&gt;$G$4,COUNTIF(OFFSET($G220,-($G$4+$N220-2),0,1,1):$G220,FS$9),IF($G220=FS$9,1,FS219)))</f>
        <v>0</v>
      </c>
      <c r="FT220">
        <f ca="1">IF($G219="","",IF($F220&gt;$G$4,COUNTIF(OFFSET($G220,-($G$4+$N220-2),0,1,1):$G220,FT$9),IF($G220=FT$9,1,FT219)))</f>
        <v>0</v>
      </c>
      <c r="FU220">
        <f ca="1">IF($G219="","",IF($F220&gt;$G$4,COUNTIF(OFFSET($G220,-($G$4+$N220-2),0,1,1):$G220,FU$9),IF($G220=FU$9,1,FU219)))</f>
        <v>0</v>
      </c>
      <c r="FV220">
        <f ca="1">IF($G219="","",IF($F220&gt;$G$4,COUNTIF(OFFSET($G220,-($G$4+$N220-2),0,1,1):$G220,FV$9),IF($G220=FV$9,1,FV219)))</f>
        <v>0</v>
      </c>
      <c r="FW220">
        <f ca="1">IF($G219="","",IF($F220&gt;$G$4,COUNTIF(OFFSET($G220,-($G$4+$N220-2),0,1,1):$G220,FW$9),IF($G220=FW$9,1,FW219)))</f>
        <v>1</v>
      </c>
      <c r="FX220">
        <f ca="1">IF($G219="","",IF($F220&gt;$G$4,COUNTIF(OFFSET($G220,-($G$4+$N220-2),0,1,1):$G220,FX$9),IF($G220=FX$9,1,FX219)))</f>
        <v>0</v>
      </c>
      <c r="FY220">
        <f ca="1">IF($G219="","",IF($F220&gt;$G$4,COUNTIF(OFFSET($G220,-($G$4+$N220-2),0,1,1):$G220,FY$9),IF($G220=FY$9,1,FY219)))</f>
        <v>0</v>
      </c>
      <c r="FZ220">
        <f ca="1">IF($G219="","",IF($F220&gt;$G$4,COUNTIF(OFFSET($G220,-($G$4+$N220-2),0,1,1):$G220,FZ$9),IF($G220=FZ$9,1,FZ219)))</f>
        <v>0</v>
      </c>
      <c r="GA220">
        <f ca="1">IF($G219="","",IF($F220&gt;$G$4,COUNTIF(OFFSET($G220,-($G$4+$N220-2),0,1,1):$G220,GA$9),IF($G220=GA$9,1,GA219)))</f>
        <v>0</v>
      </c>
      <c r="GB220">
        <f ca="1">IF($G219="","",IF($F220&gt;$G$4,COUNTIF(OFFSET($G220,-($G$4+$N220-2),0,1,1):$G220,GB$9),IF($G220=GB$9,1,GB219)))</f>
        <v>0</v>
      </c>
      <c r="GC220">
        <f ca="1">IF($G219="","",IF($F220&gt;$G$4,COUNTIF(OFFSET($G220,-($G$4+$N220-2),0,1,1):$G220,GC$9),IF($G220=GC$9,1,GC219)))</f>
        <v>0</v>
      </c>
      <c r="GD220">
        <f ca="1">IF($G219="","",IF($F220&gt;$G$4,COUNTIF(OFFSET($G220,-($G$4+$N220-2),0,1,1):$G220,GD$9),IF($G220=GD$9,1,GD219)))</f>
        <v>0</v>
      </c>
      <c r="GE220">
        <f ca="1">IF($G219="","",IF($F220&gt;$G$4,COUNTIF(OFFSET($G220,-($G$4+$N220-2),0,1,1):$G220,GE$9),IF($G220=GE$9,1,GE219)))</f>
        <v>0</v>
      </c>
      <c r="GF220">
        <f ca="1">IF($G219="","",IF($F220&gt;$G$4,COUNTIF(OFFSET($G220,-($G$4+$N220-2),0,1,1):$G220,GF$9),IF($G220=GF$9,1,GF219)))</f>
        <v>0</v>
      </c>
      <c r="GG220">
        <f ca="1">IF($G219="","",IF($F220&gt;$G$4,COUNTIF(OFFSET($G220,-($G$4+$N220-2),0,1,1):$G220,GG$9),IF($G220=GG$9,1,GG219)))</f>
        <v>0</v>
      </c>
      <c r="GH220">
        <f ca="1">IF($G219="","",IF($F220&gt;$G$4,COUNTIF(OFFSET($G220,-($G$4+$N220-2),0,1,1):$G220,GH$9),IF($G220=GH$9,1,GH219)))</f>
        <v>1</v>
      </c>
      <c r="GI220">
        <f ca="1">IF($G219="","",IF($F220&gt;$G$4,COUNTIF(OFFSET($G220,-($G$4+$N220-2),0,1,1):$G220,GI$9),IF($G220=GI$9,1,GI219)))</f>
        <v>0</v>
      </c>
    </row>
    <row r="221" spans="6:191" x14ac:dyDescent="0.25">
      <c r="F221">
        <v>212</v>
      </c>
      <c r="G221" s="1">
        <v>19</v>
      </c>
      <c r="H221" s="3">
        <f t="shared" si="387"/>
        <v>2</v>
      </c>
      <c r="I221">
        <f t="shared" ca="1" si="441"/>
        <v>0</v>
      </c>
      <c r="J221" s="1">
        <f t="shared" ca="1" si="388"/>
        <v>5</v>
      </c>
      <c r="K221" s="2">
        <f t="shared" ca="1" si="389"/>
        <v>7</v>
      </c>
      <c r="L221" s="3">
        <f t="shared" ca="1" si="390"/>
        <v>1</v>
      </c>
      <c r="M221">
        <f t="shared" ca="1" si="391"/>
        <v>3</v>
      </c>
      <c r="N221">
        <f t="shared" ca="1" si="498"/>
        <v>13</v>
      </c>
      <c r="O221">
        <f t="shared" ca="1" si="499"/>
        <v>1</v>
      </c>
      <c r="P221">
        <f t="shared" ca="1" si="442"/>
        <v>0</v>
      </c>
      <c r="Q221">
        <f t="shared" ca="1" si="443"/>
        <v>19.999999999999993</v>
      </c>
      <c r="R221">
        <f t="shared" ca="1" si="444"/>
        <v>1</v>
      </c>
      <c r="S221">
        <f t="shared" ca="1" si="392"/>
        <v>-1.9999999999999991</v>
      </c>
      <c r="T221">
        <f t="shared" ca="1" si="445"/>
        <v>49.000000000000057</v>
      </c>
      <c r="U221" t="str">
        <f t="shared" ca="1" si="446"/>
        <v/>
      </c>
      <c r="W221" s="3">
        <f t="shared" ca="1" si="447"/>
        <v>1.9999999999999991</v>
      </c>
      <c r="X221" s="2">
        <f t="shared" ca="1" si="448"/>
        <v>35</v>
      </c>
      <c r="Y221" s="2">
        <f t="shared" ca="1" si="449"/>
        <v>36</v>
      </c>
      <c r="Z221" s="2" t="str">
        <f t="shared" ca="1" si="450"/>
        <v/>
      </c>
      <c r="AA221" s="2" t="str">
        <f t="shared" ca="1" si="451"/>
        <v/>
      </c>
      <c r="AB221" s="2" t="str">
        <f t="shared" ca="1" si="452"/>
        <v/>
      </c>
      <c r="AC221" s="2" t="str">
        <f t="shared" ca="1" si="453"/>
        <v/>
      </c>
      <c r="AD221" s="2" t="str">
        <f t="shared" ca="1" si="454"/>
        <v/>
      </c>
      <c r="AE221" s="2" t="str">
        <f t="shared" ca="1" si="455"/>
        <v/>
      </c>
      <c r="AF221" s="2" t="str">
        <f t="shared" ca="1" si="456"/>
        <v/>
      </c>
      <c r="AG221" s="2" t="str">
        <f t="shared" ca="1" si="457"/>
        <v/>
      </c>
      <c r="AH221" s="2" t="str">
        <f t="shared" ca="1" si="458"/>
        <v/>
      </c>
      <c r="AI221" s="2" t="str">
        <f t="shared" ca="1" si="459"/>
        <v/>
      </c>
      <c r="AJ221" s="2" t="str">
        <f t="shared" ca="1" si="460"/>
        <v/>
      </c>
      <c r="AK221" s="2" t="str">
        <f t="shared" ca="1" si="461"/>
        <v/>
      </c>
      <c r="AM221">
        <f t="shared" ca="1" si="500"/>
        <v>35</v>
      </c>
      <c r="AN221" t="str">
        <f t="shared" ca="1" si="501"/>
        <v/>
      </c>
      <c r="AO221" t="str">
        <f t="shared" ca="1" si="502"/>
        <v/>
      </c>
      <c r="AP221" t="str">
        <f t="shared" ca="1" si="503"/>
        <v/>
      </c>
      <c r="AQ221" t="str">
        <f t="shared" ca="1" si="504"/>
        <v/>
      </c>
      <c r="AR221" t="str">
        <f t="shared" ca="1" si="505"/>
        <v/>
      </c>
      <c r="AS221" t="str">
        <f t="shared" ca="1" si="506"/>
        <v/>
      </c>
      <c r="AT221" t="str">
        <f t="shared" ca="1" si="507"/>
        <v/>
      </c>
      <c r="AU221" t="str">
        <f t="shared" ca="1" si="508"/>
        <v/>
      </c>
      <c r="AV221" t="str">
        <f t="shared" ca="1" si="509"/>
        <v/>
      </c>
      <c r="AW221" t="str">
        <f t="shared" ca="1" si="510"/>
        <v/>
      </c>
      <c r="AX221" t="str">
        <f t="shared" ca="1" si="511"/>
        <v/>
      </c>
      <c r="AY221">
        <f t="shared" ca="1" si="393"/>
        <v>36</v>
      </c>
      <c r="AZ221" t="str">
        <f t="shared" ca="1" si="394"/>
        <v/>
      </c>
      <c r="BA221" t="str">
        <f t="shared" ca="1" si="395"/>
        <v/>
      </c>
      <c r="BB221" t="str">
        <f t="shared" ca="1" si="396"/>
        <v/>
      </c>
      <c r="BC221" t="str">
        <f t="shared" ca="1" si="397"/>
        <v/>
      </c>
      <c r="BD221" t="str">
        <f t="shared" ca="1" si="398"/>
        <v/>
      </c>
      <c r="BE221" t="str">
        <f t="shared" ca="1" si="399"/>
        <v/>
      </c>
      <c r="BF221" t="str">
        <f t="shared" ca="1" si="400"/>
        <v/>
      </c>
      <c r="BG221" t="str">
        <f t="shared" ca="1" si="401"/>
        <v/>
      </c>
      <c r="BH221" t="str">
        <f t="shared" ca="1" si="402"/>
        <v/>
      </c>
      <c r="BI221" t="str">
        <f t="shared" ca="1" si="403"/>
        <v/>
      </c>
      <c r="BJ221" t="str">
        <f t="shared" ca="1" si="404"/>
        <v/>
      </c>
      <c r="CC221">
        <f t="shared" ca="1" si="462"/>
        <v>4</v>
      </c>
      <c r="CD221">
        <f t="shared" ca="1" si="463"/>
        <v>7</v>
      </c>
      <c r="CE221">
        <f t="shared" ca="1" si="464"/>
        <v>8</v>
      </c>
      <c r="CF221">
        <f t="shared" ca="1" si="465"/>
        <v>11</v>
      </c>
      <c r="CG221">
        <f t="shared" ca="1" si="466"/>
        <v>12</v>
      </c>
      <c r="CH221" t="str">
        <f t="shared" ca="1" si="467"/>
        <v/>
      </c>
      <c r="CI221" t="str">
        <f t="shared" ca="1" si="468"/>
        <v/>
      </c>
      <c r="CJ221" t="str">
        <f t="shared" ca="1" si="469"/>
        <v/>
      </c>
      <c r="CK221" t="str">
        <f t="shared" ca="1" si="470"/>
        <v/>
      </c>
      <c r="CL221" t="str">
        <f t="shared" ca="1" si="471"/>
        <v/>
      </c>
      <c r="CM221" t="str">
        <f t="shared" ca="1" si="472"/>
        <v/>
      </c>
      <c r="CN221" t="str">
        <f t="shared" ca="1" si="473"/>
        <v/>
      </c>
      <c r="CO221">
        <f t="shared" ca="1" si="474"/>
        <v>13</v>
      </c>
      <c r="CP221">
        <f t="shared" ca="1" si="475"/>
        <v>15</v>
      </c>
      <c r="CQ221">
        <f t="shared" ca="1" si="476"/>
        <v>16</v>
      </c>
      <c r="CR221">
        <f t="shared" ca="1" si="477"/>
        <v>17</v>
      </c>
      <c r="CS221">
        <f t="shared" ca="1" si="478"/>
        <v>18</v>
      </c>
      <c r="CT221">
        <f t="shared" ca="1" si="479"/>
        <v>19</v>
      </c>
      <c r="CU221">
        <f t="shared" ca="1" si="480"/>
        <v>24</v>
      </c>
      <c r="CV221" t="str">
        <f t="shared" ca="1" si="481"/>
        <v/>
      </c>
      <c r="CW221" t="str">
        <f t="shared" ca="1" si="482"/>
        <v/>
      </c>
      <c r="CX221" t="str">
        <f t="shared" ca="1" si="483"/>
        <v/>
      </c>
      <c r="CY221" t="str">
        <f t="shared" ca="1" si="484"/>
        <v/>
      </c>
      <c r="CZ221" t="str">
        <f t="shared" ca="1" si="485"/>
        <v/>
      </c>
      <c r="DA221">
        <f t="shared" ca="1" si="486"/>
        <v>35</v>
      </c>
      <c r="DB221" t="str">
        <f t="shared" ca="1" si="487"/>
        <v/>
      </c>
      <c r="DC221" t="str">
        <f t="shared" ca="1" si="488"/>
        <v/>
      </c>
      <c r="DD221" t="str">
        <f t="shared" ca="1" si="489"/>
        <v/>
      </c>
      <c r="DE221" t="str">
        <f t="shared" ca="1" si="490"/>
        <v/>
      </c>
      <c r="DF221" t="str">
        <f t="shared" ca="1" si="491"/>
        <v/>
      </c>
      <c r="DG221" t="str">
        <f t="shared" ca="1" si="492"/>
        <v/>
      </c>
      <c r="DH221" t="str">
        <f t="shared" ca="1" si="493"/>
        <v/>
      </c>
      <c r="DI221" t="str">
        <f t="shared" ca="1" si="494"/>
        <v/>
      </c>
      <c r="DJ221" t="str">
        <f t="shared" ca="1" si="495"/>
        <v/>
      </c>
      <c r="DK221" t="str">
        <f t="shared" ca="1" si="496"/>
        <v/>
      </c>
      <c r="DL221" t="str">
        <f t="shared" ca="1" si="497"/>
        <v/>
      </c>
      <c r="DM221">
        <v>1</v>
      </c>
      <c r="DN221">
        <f t="shared" ca="1" si="405"/>
        <v>1</v>
      </c>
      <c r="DO221">
        <f t="shared" ca="1" si="406"/>
        <v>1</v>
      </c>
      <c r="DP221">
        <f t="shared" ca="1" si="407"/>
        <v>1</v>
      </c>
      <c r="DQ221">
        <f t="shared" ca="1" si="408"/>
        <v>2</v>
      </c>
      <c r="DR221">
        <f t="shared" ca="1" si="409"/>
        <v>2</v>
      </c>
      <c r="DS221">
        <f t="shared" ca="1" si="410"/>
        <v>2</v>
      </c>
      <c r="DT221">
        <f t="shared" ca="1" si="411"/>
        <v>3</v>
      </c>
      <c r="DU221">
        <f t="shared" ca="1" si="412"/>
        <v>4</v>
      </c>
      <c r="DV221">
        <f t="shared" ca="1" si="413"/>
        <v>4</v>
      </c>
      <c r="DW221">
        <f t="shared" ca="1" si="414"/>
        <v>4</v>
      </c>
      <c r="DX221">
        <f t="shared" ca="1" si="415"/>
        <v>5</v>
      </c>
      <c r="DY221">
        <f t="shared" ca="1" si="416"/>
        <v>6</v>
      </c>
      <c r="DZ221" s="1">
        <v>1</v>
      </c>
      <c r="EA221">
        <f t="shared" ca="1" si="417"/>
        <v>2</v>
      </c>
      <c r="EB221">
        <f t="shared" ca="1" si="418"/>
        <v>2</v>
      </c>
      <c r="EC221">
        <f t="shared" ca="1" si="419"/>
        <v>3</v>
      </c>
      <c r="ED221">
        <f t="shared" ca="1" si="420"/>
        <v>4</v>
      </c>
      <c r="EE221">
        <f t="shared" ca="1" si="421"/>
        <v>5</v>
      </c>
      <c r="EF221">
        <f t="shared" ca="1" si="422"/>
        <v>6</v>
      </c>
      <c r="EG221">
        <f t="shared" ca="1" si="423"/>
        <v>7</v>
      </c>
      <c r="EH221">
        <f t="shared" ca="1" si="424"/>
        <v>7</v>
      </c>
      <c r="EI221">
        <f t="shared" ca="1" si="425"/>
        <v>7</v>
      </c>
      <c r="EJ221">
        <f t="shared" ca="1" si="426"/>
        <v>7</v>
      </c>
      <c r="EK221">
        <f t="shared" ca="1" si="427"/>
        <v>7</v>
      </c>
      <c r="EL221">
        <f t="shared" ca="1" si="428"/>
        <v>8</v>
      </c>
      <c r="EM221" s="1">
        <v>1</v>
      </c>
      <c r="EN221">
        <f t="shared" ca="1" si="429"/>
        <v>1</v>
      </c>
      <c r="EO221">
        <f t="shared" ca="1" si="430"/>
        <v>1</v>
      </c>
      <c r="EP221">
        <f t="shared" ca="1" si="431"/>
        <v>1</v>
      </c>
      <c r="EQ221">
        <f t="shared" ca="1" si="432"/>
        <v>1</v>
      </c>
      <c r="ER221">
        <f t="shared" ca="1" si="433"/>
        <v>1</v>
      </c>
      <c r="ES221">
        <f t="shared" ca="1" si="434"/>
        <v>1</v>
      </c>
      <c r="ET221">
        <f t="shared" ca="1" si="435"/>
        <v>1</v>
      </c>
      <c r="EU221">
        <f t="shared" ca="1" si="436"/>
        <v>1</v>
      </c>
      <c r="EV221">
        <f t="shared" ca="1" si="437"/>
        <v>1</v>
      </c>
      <c r="EW221">
        <f t="shared" ca="1" si="438"/>
        <v>1</v>
      </c>
      <c r="EX221">
        <f t="shared" ca="1" si="439"/>
        <v>2</v>
      </c>
      <c r="EY221">
        <f t="shared" ca="1" si="440"/>
        <v>2</v>
      </c>
      <c r="EZ221">
        <f ca="1">IF($G220="","",IF($F221&gt;$G$4,COUNTIF(OFFSET($G221,-($G$4+$N221-2),0,1,1):$G221,EZ$9),IF($G221=EZ$9,1,EZ220)))</f>
        <v>0</v>
      </c>
      <c r="FA221">
        <f ca="1">IF($G220="","",IF($F221&gt;$G$4,COUNTIF(OFFSET($G221,-($G$4+$N221-2),0,1,1):$G221,FA$9),IF($G221=FA$9,1,FA220)))</f>
        <v>0</v>
      </c>
      <c r="FB221">
        <f ca="1">IF($G220="","",IF($F221&gt;$G$4,COUNTIF(OFFSET($G221,-($G$4+$N221-2),0,1,1):$G221,FB$9),IF($G221=FB$9,1,FB220)))</f>
        <v>0</v>
      </c>
      <c r="FC221">
        <f ca="1">IF($G220="","",IF($F221&gt;$G$4,COUNTIF(OFFSET($G221,-($G$4+$N221-2),0,1,1):$G221,FC$9),IF($G221=FC$9,1,FC220)))</f>
        <v>1</v>
      </c>
      <c r="FD221">
        <f ca="1">IF($G220="","",IF($F221&gt;$G$4,COUNTIF(OFFSET($G221,-($G$4+$N221-2),0,1,1):$G221,FD$9),IF($G221=FD$9,1,FD220)))</f>
        <v>0</v>
      </c>
      <c r="FE221">
        <f ca="1">IF($G220="","",IF($F221&gt;$G$4,COUNTIF(OFFSET($G221,-($G$4+$N221-2),0,1,1):$G221,FE$9),IF($G221=FE$9,1,FE220)))</f>
        <v>0</v>
      </c>
      <c r="FF221">
        <f ca="1">IF($G220="","",IF($F221&gt;$G$4,COUNTIF(OFFSET($G221,-($G$4+$N221-2),0,1,1):$G221,FF$9),IF($G221=FF$9,1,FF220)))</f>
        <v>1</v>
      </c>
      <c r="FG221">
        <f ca="1">IF($G220="","",IF($F221&gt;$G$4,COUNTIF(OFFSET($G221,-($G$4+$N221-2),0,1,1):$G221,FG$9),IF($G221=FG$9,1,FG220)))</f>
        <v>1</v>
      </c>
      <c r="FH221">
        <f ca="1">IF($G220="","",IF($F221&gt;$G$4,COUNTIF(OFFSET($G221,-($G$4+$N221-2),0,1,1):$G221,FH$9),IF($G221=FH$9,1,FH220)))</f>
        <v>0</v>
      </c>
      <c r="FI221">
        <f ca="1">IF($G220="","",IF($F221&gt;$G$4,COUNTIF(OFFSET($G221,-($G$4+$N221-2),0,1,1):$G221,FI$9),IF($G221=FI$9,1,FI220)))</f>
        <v>0</v>
      </c>
      <c r="FJ221">
        <f ca="1">IF($G220="","",IF($F221&gt;$G$4,COUNTIF(OFFSET($G221,-($G$4+$N221-2),0,1,1):$G221,FJ$9),IF($G221=FJ$9,1,FJ220)))</f>
        <v>1</v>
      </c>
      <c r="FK221">
        <f ca="1">IF($G220="","",IF($F221&gt;$G$4,COUNTIF(OFFSET($G221,-($G$4+$N221-2),0,1,1):$G221,FK$9),IF($G221=FK$9,1,FK220)))</f>
        <v>1</v>
      </c>
      <c r="FL221">
        <f ca="1">IF($G220="","",IF($F221&gt;$G$4,COUNTIF(OFFSET($G221,-($G$4+$N221-2),0,1,1):$G221,FL$9),IF($G221=FL$9,1,FL220)))</f>
        <v>1</v>
      </c>
      <c r="FM221">
        <f ca="1">IF($G220="","",IF($F221&gt;$G$4,COUNTIF(OFFSET($G221,-($G$4+$N221-2),0,1,1):$G221,FM$9),IF($G221=FM$9,1,FM220)))</f>
        <v>0</v>
      </c>
      <c r="FN221">
        <f ca="1">IF($G220="","",IF($F221&gt;$G$4,COUNTIF(OFFSET($G221,-($G$4+$N221-2),0,1,1):$G221,FN$9),IF($G221=FN$9,1,FN220)))</f>
        <v>1</v>
      </c>
      <c r="FO221">
        <f ca="1">IF($G220="","",IF($F221&gt;$G$4,COUNTIF(OFFSET($G221,-($G$4+$N221-2),0,1,1):$G221,FO$9),IF($G221=FO$9,1,FO220)))</f>
        <v>2</v>
      </c>
      <c r="FP221">
        <f ca="1">IF($G220="","",IF($F221&gt;$G$4,COUNTIF(OFFSET($G221,-($G$4+$N221-2),0,1,1):$G221,FP$9),IF($G221=FP$9,1,FP220)))</f>
        <v>1</v>
      </c>
      <c r="FQ221">
        <f ca="1">IF($G220="","",IF($F221&gt;$G$4,COUNTIF(OFFSET($G221,-($G$4+$N221-2),0,1,1):$G221,FQ$9),IF($G221=FQ$9,1,FQ220)))</f>
        <v>1</v>
      </c>
      <c r="FR221">
        <f ca="1">IF($G220="","",IF($F221&gt;$G$4,COUNTIF(OFFSET($G221,-($G$4+$N221-2),0,1,1):$G221,FR$9),IF($G221=FR$9,1,FR220)))</f>
        <v>3</v>
      </c>
      <c r="FS221">
        <f ca="1">IF($G220="","",IF($F221&gt;$G$4,COUNTIF(OFFSET($G221,-($G$4+$N221-2),0,1,1):$G221,FS$9),IF($G221=FS$9,1,FS220)))</f>
        <v>0</v>
      </c>
      <c r="FT221">
        <f ca="1">IF($G220="","",IF($F221&gt;$G$4,COUNTIF(OFFSET($G221,-($G$4+$N221-2),0,1,1):$G221,FT$9),IF($G221=FT$9,1,FT220)))</f>
        <v>0</v>
      </c>
      <c r="FU221">
        <f ca="1">IF($G220="","",IF($F221&gt;$G$4,COUNTIF(OFFSET($G221,-($G$4+$N221-2),0,1,1):$G221,FU$9),IF($G221=FU$9,1,FU220)))</f>
        <v>0</v>
      </c>
      <c r="FV221">
        <f ca="1">IF($G220="","",IF($F221&gt;$G$4,COUNTIF(OFFSET($G221,-($G$4+$N221-2),0,1,1):$G221,FV$9),IF($G221=FV$9,1,FV220)))</f>
        <v>0</v>
      </c>
      <c r="FW221">
        <f ca="1">IF($G220="","",IF($F221&gt;$G$4,COUNTIF(OFFSET($G221,-($G$4+$N221-2),0,1,1):$G221,FW$9),IF($G221=FW$9,1,FW220)))</f>
        <v>1</v>
      </c>
      <c r="FX221">
        <f ca="1">IF($G220="","",IF($F221&gt;$G$4,COUNTIF(OFFSET($G221,-($G$4+$N221-2),0,1,1):$G221,FX$9),IF($G221=FX$9,1,FX220)))</f>
        <v>0</v>
      </c>
      <c r="FY221">
        <f ca="1">IF($G220="","",IF($F221&gt;$G$4,COUNTIF(OFFSET($G221,-($G$4+$N221-2),0,1,1):$G221,FY$9),IF($G221=FY$9,1,FY220)))</f>
        <v>0</v>
      </c>
      <c r="FZ221">
        <f ca="1">IF($G220="","",IF($F221&gt;$G$4,COUNTIF(OFFSET($G221,-($G$4+$N221-2),0,1,1):$G221,FZ$9),IF($G221=FZ$9,1,FZ220)))</f>
        <v>0</v>
      </c>
      <c r="GA221">
        <f ca="1">IF($G220="","",IF($F221&gt;$G$4,COUNTIF(OFFSET($G221,-($G$4+$N221-2),0,1,1):$G221,GA$9),IF($G221=GA$9,1,GA220)))</f>
        <v>0</v>
      </c>
      <c r="GB221">
        <f ca="1">IF($G220="","",IF($F221&gt;$G$4,COUNTIF(OFFSET($G221,-($G$4+$N221-2),0,1,1):$G221,GB$9),IF($G221=GB$9,1,GB220)))</f>
        <v>0</v>
      </c>
      <c r="GC221">
        <f ca="1">IF($G220="","",IF($F221&gt;$G$4,COUNTIF(OFFSET($G221,-($G$4+$N221-2),0,1,1):$G221,GC$9),IF($G221=GC$9,1,GC220)))</f>
        <v>0</v>
      </c>
      <c r="GD221">
        <f ca="1">IF($G220="","",IF($F221&gt;$G$4,COUNTIF(OFFSET($G221,-($G$4+$N221-2),0,1,1):$G221,GD$9),IF($G221=GD$9,1,GD220)))</f>
        <v>0</v>
      </c>
      <c r="GE221">
        <f ca="1">IF($G220="","",IF($F221&gt;$G$4,COUNTIF(OFFSET($G221,-($G$4+$N221-2),0,1,1):$G221,GE$9),IF($G221=GE$9,1,GE220)))</f>
        <v>0</v>
      </c>
      <c r="GF221">
        <f ca="1">IF($G220="","",IF($F221&gt;$G$4,COUNTIF(OFFSET($G221,-($G$4+$N221-2),0,1,1):$G221,GF$9),IF($G221=GF$9,1,GF220)))</f>
        <v>0</v>
      </c>
      <c r="GG221">
        <f ca="1">IF($G220="","",IF($F221&gt;$G$4,COUNTIF(OFFSET($G221,-($G$4+$N221-2),0,1,1):$G221,GG$9),IF($G221=GG$9,1,GG220)))</f>
        <v>0</v>
      </c>
      <c r="GH221">
        <f ca="1">IF($G220="","",IF($F221&gt;$G$4,COUNTIF(OFFSET($G221,-($G$4+$N221-2),0,1,1):$G221,GH$9),IF($G221=GH$9,1,GH220)))</f>
        <v>1</v>
      </c>
      <c r="GI221">
        <f ca="1">IF($G220="","",IF($F221&gt;$G$4,COUNTIF(OFFSET($G221,-($G$4+$N221-2),0,1,1):$G221,GI$9),IF($G221=GI$9,1,GI220)))</f>
        <v>0</v>
      </c>
    </row>
    <row r="222" spans="6:191" x14ac:dyDescent="0.25">
      <c r="F222">
        <v>213</v>
      </c>
      <c r="G222" s="1">
        <v>1</v>
      </c>
      <c r="H222" s="3">
        <f t="shared" si="387"/>
        <v>1</v>
      </c>
      <c r="I222">
        <f t="shared" ca="1" si="441"/>
        <v>0</v>
      </c>
      <c r="J222" s="1">
        <f t="shared" ca="1" si="388"/>
        <v>6</v>
      </c>
      <c r="K222" s="2">
        <f t="shared" ca="1" si="389"/>
        <v>7</v>
      </c>
      <c r="L222" s="3">
        <f t="shared" ca="1" si="390"/>
        <v>1</v>
      </c>
      <c r="M222">
        <f t="shared" ca="1" si="391"/>
        <v>3</v>
      </c>
      <c r="N222">
        <f t="shared" ca="1" si="498"/>
        <v>14</v>
      </c>
      <c r="O222">
        <f t="shared" ca="1" si="499"/>
        <v>1</v>
      </c>
      <c r="P222">
        <f t="shared" ca="1" si="442"/>
        <v>0</v>
      </c>
      <c r="Q222">
        <f t="shared" ca="1" si="443"/>
        <v>21.999999999999993</v>
      </c>
      <c r="R222">
        <f t="shared" ca="1" si="444"/>
        <v>1</v>
      </c>
      <c r="S222">
        <f t="shared" ca="1" si="392"/>
        <v>-1.9999999999999991</v>
      </c>
      <c r="T222">
        <f t="shared" ca="1" si="445"/>
        <v>47.000000000000057</v>
      </c>
      <c r="U222" t="str">
        <f t="shared" ca="1" si="446"/>
        <v/>
      </c>
      <c r="W222" s="3">
        <f t="shared" ca="1" si="447"/>
        <v>1.9999999999999991</v>
      </c>
      <c r="X222" s="2">
        <f t="shared" ca="1" si="448"/>
        <v>35</v>
      </c>
      <c r="Y222" s="2">
        <f t="shared" ca="1" si="449"/>
        <v>36</v>
      </c>
      <c r="Z222" s="2" t="str">
        <f t="shared" ca="1" si="450"/>
        <v/>
      </c>
      <c r="AA222" s="2" t="str">
        <f t="shared" ca="1" si="451"/>
        <v/>
      </c>
      <c r="AB222" s="2" t="str">
        <f t="shared" ca="1" si="452"/>
        <v/>
      </c>
      <c r="AC222" s="2" t="str">
        <f t="shared" ca="1" si="453"/>
        <v/>
      </c>
      <c r="AD222" s="2" t="str">
        <f t="shared" ca="1" si="454"/>
        <v/>
      </c>
      <c r="AE222" s="2" t="str">
        <f t="shared" ca="1" si="455"/>
        <v/>
      </c>
      <c r="AF222" s="2" t="str">
        <f t="shared" ca="1" si="456"/>
        <v/>
      </c>
      <c r="AG222" s="2" t="str">
        <f t="shared" ca="1" si="457"/>
        <v/>
      </c>
      <c r="AH222" s="2" t="str">
        <f t="shared" ca="1" si="458"/>
        <v/>
      </c>
      <c r="AI222" s="2" t="str">
        <f t="shared" ca="1" si="459"/>
        <v/>
      </c>
      <c r="AJ222" s="2" t="str">
        <f t="shared" ca="1" si="460"/>
        <v/>
      </c>
      <c r="AK222" s="2" t="str">
        <f t="shared" ca="1" si="461"/>
        <v/>
      </c>
      <c r="AM222">
        <f t="shared" ca="1" si="500"/>
        <v>35</v>
      </c>
      <c r="AN222" t="str">
        <f t="shared" ca="1" si="501"/>
        <v/>
      </c>
      <c r="AO222" t="str">
        <f t="shared" ca="1" si="502"/>
        <v/>
      </c>
      <c r="AP222" t="str">
        <f t="shared" ca="1" si="503"/>
        <v/>
      </c>
      <c r="AQ222" t="str">
        <f t="shared" ca="1" si="504"/>
        <v/>
      </c>
      <c r="AR222" t="str">
        <f t="shared" ca="1" si="505"/>
        <v/>
      </c>
      <c r="AS222" t="str">
        <f t="shared" ca="1" si="506"/>
        <v/>
      </c>
      <c r="AT222" t="str">
        <f t="shared" ca="1" si="507"/>
        <v/>
      </c>
      <c r="AU222" t="str">
        <f t="shared" ca="1" si="508"/>
        <v/>
      </c>
      <c r="AV222" t="str">
        <f t="shared" ca="1" si="509"/>
        <v/>
      </c>
      <c r="AW222" t="str">
        <f t="shared" ca="1" si="510"/>
        <v/>
      </c>
      <c r="AX222" t="str">
        <f t="shared" ca="1" si="511"/>
        <v/>
      </c>
      <c r="AY222">
        <f t="shared" ca="1" si="393"/>
        <v>36</v>
      </c>
      <c r="AZ222" t="str">
        <f t="shared" ca="1" si="394"/>
        <v/>
      </c>
      <c r="BA222" t="str">
        <f t="shared" ca="1" si="395"/>
        <v/>
      </c>
      <c r="BB222" t="str">
        <f t="shared" ca="1" si="396"/>
        <v/>
      </c>
      <c r="BC222" t="str">
        <f t="shared" ca="1" si="397"/>
        <v/>
      </c>
      <c r="BD222" t="str">
        <f t="shared" ca="1" si="398"/>
        <v/>
      </c>
      <c r="BE222" t="str">
        <f t="shared" ca="1" si="399"/>
        <v/>
      </c>
      <c r="BF222" t="str">
        <f t="shared" ca="1" si="400"/>
        <v/>
      </c>
      <c r="BG222" t="str">
        <f t="shared" ca="1" si="401"/>
        <v/>
      </c>
      <c r="BH222" t="str">
        <f t="shared" ca="1" si="402"/>
        <v/>
      </c>
      <c r="BI222" t="str">
        <f t="shared" ca="1" si="403"/>
        <v/>
      </c>
      <c r="BJ222" t="str">
        <f t="shared" ca="1" si="404"/>
        <v/>
      </c>
      <c r="CC222">
        <f t="shared" ca="1" si="462"/>
        <v>1</v>
      </c>
      <c r="CD222">
        <f t="shared" ca="1" si="463"/>
        <v>4</v>
      </c>
      <c r="CE222">
        <f t="shared" ca="1" si="464"/>
        <v>7</v>
      </c>
      <c r="CF222">
        <f t="shared" ca="1" si="465"/>
        <v>8</v>
      </c>
      <c r="CG222">
        <f t="shared" ca="1" si="466"/>
        <v>11</v>
      </c>
      <c r="CH222">
        <f t="shared" ca="1" si="467"/>
        <v>12</v>
      </c>
      <c r="CI222" t="str">
        <f t="shared" ca="1" si="468"/>
        <v/>
      </c>
      <c r="CJ222" t="str">
        <f t="shared" ca="1" si="469"/>
        <v/>
      </c>
      <c r="CK222" t="str">
        <f t="shared" ca="1" si="470"/>
        <v/>
      </c>
      <c r="CL222" t="str">
        <f t="shared" ca="1" si="471"/>
        <v/>
      </c>
      <c r="CM222" t="str">
        <f t="shared" ca="1" si="472"/>
        <v/>
      </c>
      <c r="CN222" t="str">
        <f t="shared" ca="1" si="473"/>
        <v/>
      </c>
      <c r="CO222">
        <f t="shared" ca="1" si="474"/>
        <v>13</v>
      </c>
      <c r="CP222">
        <f t="shared" ca="1" si="475"/>
        <v>15</v>
      </c>
      <c r="CQ222">
        <f t="shared" ca="1" si="476"/>
        <v>16</v>
      </c>
      <c r="CR222">
        <f t="shared" ca="1" si="477"/>
        <v>17</v>
      </c>
      <c r="CS222">
        <f t="shared" ca="1" si="478"/>
        <v>18</v>
      </c>
      <c r="CT222">
        <f t="shared" ca="1" si="479"/>
        <v>19</v>
      </c>
      <c r="CU222">
        <f t="shared" ca="1" si="480"/>
        <v>24</v>
      </c>
      <c r="CV222" t="str">
        <f t="shared" ca="1" si="481"/>
        <v/>
      </c>
      <c r="CW222" t="str">
        <f t="shared" ca="1" si="482"/>
        <v/>
      </c>
      <c r="CX222" t="str">
        <f t="shared" ca="1" si="483"/>
        <v/>
      </c>
      <c r="CY222" t="str">
        <f t="shared" ca="1" si="484"/>
        <v/>
      </c>
      <c r="CZ222" t="str">
        <f t="shared" ca="1" si="485"/>
        <v/>
      </c>
      <c r="DA222">
        <f t="shared" ca="1" si="486"/>
        <v>35</v>
      </c>
      <c r="DB222" t="str">
        <f t="shared" ca="1" si="487"/>
        <v/>
      </c>
      <c r="DC222" t="str">
        <f t="shared" ca="1" si="488"/>
        <v/>
      </c>
      <c r="DD222" t="str">
        <f t="shared" ca="1" si="489"/>
        <v/>
      </c>
      <c r="DE222" t="str">
        <f t="shared" ca="1" si="490"/>
        <v/>
      </c>
      <c r="DF222" t="str">
        <f t="shared" ca="1" si="491"/>
        <v/>
      </c>
      <c r="DG222" t="str">
        <f t="shared" ca="1" si="492"/>
        <v/>
      </c>
      <c r="DH222" t="str">
        <f t="shared" ca="1" si="493"/>
        <v/>
      </c>
      <c r="DI222" t="str">
        <f t="shared" ca="1" si="494"/>
        <v/>
      </c>
      <c r="DJ222" t="str">
        <f t="shared" ca="1" si="495"/>
        <v/>
      </c>
      <c r="DK222" t="str">
        <f t="shared" ca="1" si="496"/>
        <v/>
      </c>
      <c r="DL222" t="str">
        <f t="shared" ca="1" si="497"/>
        <v/>
      </c>
      <c r="DM222">
        <v>1</v>
      </c>
      <c r="DN222">
        <f t="shared" ca="1" si="405"/>
        <v>2</v>
      </c>
      <c r="DO222">
        <f t="shared" ca="1" si="406"/>
        <v>2</v>
      </c>
      <c r="DP222">
        <f t="shared" ca="1" si="407"/>
        <v>2</v>
      </c>
      <c r="DQ222">
        <f t="shared" ca="1" si="408"/>
        <v>3</v>
      </c>
      <c r="DR222">
        <f t="shared" ca="1" si="409"/>
        <v>3</v>
      </c>
      <c r="DS222">
        <f t="shared" ca="1" si="410"/>
        <v>3</v>
      </c>
      <c r="DT222">
        <f t="shared" ca="1" si="411"/>
        <v>4</v>
      </c>
      <c r="DU222">
        <f t="shared" ca="1" si="412"/>
        <v>5</v>
      </c>
      <c r="DV222">
        <f t="shared" ca="1" si="413"/>
        <v>5</v>
      </c>
      <c r="DW222">
        <f t="shared" ca="1" si="414"/>
        <v>5</v>
      </c>
      <c r="DX222">
        <f t="shared" ca="1" si="415"/>
        <v>6</v>
      </c>
      <c r="DY222">
        <f t="shared" ca="1" si="416"/>
        <v>7</v>
      </c>
      <c r="DZ222" s="1">
        <v>1</v>
      </c>
      <c r="EA222">
        <f t="shared" ca="1" si="417"/>
        <v>2</v>
      </c>
      <c r="EB222">
        <f t="shared" ca="1" si="418"/>
        <v>2</v>
      </c>
      <c r="EC222">
        <f t="shared" ca="1" si="419"/>
        <v>3</v>
      </c>
      <c r="ED222">
        <f t="shared" ca="1" si="420"/>
        <v>4</v>
      </c>
      <c r="EE222">
        <f t="shared" ca="1" si="421"/>
        <v>5</v>
      </c>
      <c r="EF222">
        <f t="shared" ca="1" si="422"/>
        <v>6</v>
      </c>
      <c r="EG222">
        <f t="shared" ca="1" si="423"/>
        <v>7</v>
      </c>
      <c r="EH222">
        <f t="shared" ca="1" si="424"/>
        <v>7</v>
      </c>
      <c r="EI222">
        <f t="shared" ca="1" si="425"/>
        <v>7</v>
      </c>
      <c r="EJ222">
        <f t="shared" ca="1" si="426"/>
        <v>7</v>
      </c>
      <c r="EK222">
        <f t="shared" ca="1" si="427"/>
        <v>7</v>
      </c>
      <c r="EL222">
        <f t="shared" ca="1" si="428"/>
        <v>8</v>
      </c>
      <c r="EM222" s="1">
        <v>1</v>
      </c>
      <c r="EN222">
        <f t="shared" ca="1" si="429"/>
        <v>1</v>
      </c>
      <c r="EO222">
        <f t="shared" ca="1" si="430"/>
        <v>1</v>
      </c>
      <c r="EP222">
        <f t="shared" ca="1" si="431"/>
        <v>1</v>
      </c>
      <c r="EQ222">
        <f t="shared" ca="1" si="432"/>
        <v>1</v>
      </c>
      <c r="ER222">
        <f t="shared" ca="1" si="433"/>
        <v>1</v>
      </c>
      <c r="ES222">
        <f t="shared" ca="1" si="434"/>
        <v>1</v>
      </c>
      <c r="ET222">
        <f t="shared" ca="1" si="435"/>
        <v>1</v>
      </c>
      <c r="EU222">
        <f t="shared" ca="1" si="436"/>
        <v>1</v>
      </c>
      <c r="EV222">
        <f t="shared" ca="1" si="437"/>
        <v>1</v>
      </c>
      <c r="EW222">
        <f t="shared" ca="1" si="438"/>
        <v>1</v>
      </c>
      <c r="EX222">
        <f t="shared" ca="1" si="439"/>
        <v>2</v>
      </c>
      <c r="EY222">
        <f t="shared" ca="1" si="440"/>
        <v>2</v>
      </c>
      <c r="EZ222">
        <f ca="1">IF($G221="","",IF($F222&gt;$G$4,COUNTIF(OFFSET($G222,-($G$4+$N222-2),0,1,1):$G222,EZ$9),IF($G222=EZ$9,1,EZ221)))</f>
        <v>1</v>
      </c>
      <c r="FA222">
        <f ca="1">IF($G221="","",IF($F222&gt;$G$4,COUNTIF(OFFSET($G222,-($G$4+$N222-2),0,1,1):$G222,FA$9),IF($G222=FA$9,1,FA221)))</f>
        <v>0</v>
      </c>
      <c r="FB222">
        <f ca="1">IF($G221="","",IF($F222&gt;$G$4,COUNTIF(OFFSET($G222,-($G$4+$N222-2),0,1,1):$G222,FB$9),IF($G222=FB$9,1,FB221)))</f>
        <v>0</v>
      </c>
      <c r="FC222">
        <f ca="1">IF($G221="","",IF($F222&gt;$G$4,COUNTIF(OFFSET($G222,-($G$4+$N222-2),0,1,1):$G222,FC$9),IF($G222=FC$9,1,FC221)))</f>
        <v>1</v>
      </c>
      <c r="FD222">
        <f ca="1">IF($G221="","",IF($F222&gt;$G$4,COUNTIF(OFFSET($G222,-($G$4+$N222-2),0,1,1):$G222,FD$9),IF($G222=FD$9,1,FD221)))</f>
        <v>0</v>
      </c>
      <c r="FE222">
        <f ca="1">IF($G221="","",IF($F222&gt;$G$4,COUNTIF(OFFSET($G222,-($G$4+$N222-2),0,1,1):$G222,FE$9),IF($G222=FE$9,1,FE221)))</f>
        <v>0</v>
      </c>
      <c r="FF222">
        <f ca="1">IF($G221="","",IF($F222&gt;$G$4,COUNTIF(OFFSET($G222,-($G$4+$N222-2),0,1,1):$G222,FF$9),IF($G222=FF$9,1,FF221)))</f>
        <v>1</v>
      </c>
      <c r="FG222">
        <f ca="1">IF($G221="","",IF($F222&gt;$G$4,COUNTIF(OFFSET($G222,-($G$4+$N222-2),0,1,1):$G222,FG$9),IF($G222=FG$9,1,FG221)))</f>
        <v>1</v>
      </c>
      <c r="FH222">
        <f ca="1">IF($G221="","",IF($F222&gt;$G$4,COUNTIF(OFFSET($G222,-($G$4+$N222-2),0,1,1):$G222,FH$9),IF($G222=FH$9,1,FH221)))</f>
        <v>0</v>
      </c>
      <c r="FI222">
        <f ca="1">IF($G221="","",IF($F222&gt;$G$4,COUNTIF(OFFSET($G222,-($G$4+$N222-2),0,1,1):$G222,FI$9),IF($G222=FI$9,1,FI221)))</f>
        <v>0</v>
      </c>
      <c r="FJ222">
        <f ca="1">IF($G221="","",IF($F222&gt;$G$4,COUNTIF(OFFSET($G222,-($G$4+$N222-2),0,1,1):$G222,FJ$9),IF($G222=FJ$9,1,FJ221)))</f>
        <v>1</v>
      </c>
      <c r="FK222">
        <f ca="1">IF($G221="","",IF($F222&gt;$G$4,COUNTIF(OFFSET($G222,-($G$4+$N222-2),0,1,1):$G222,FK$9),IF($G222=FK$9,1,FK221)))</f>
        <v>1</v>
      </c>
      <c r="FL222">
        <f ca="1">IF($G221="","",IF($F222&gt;$G$4,COUNTIF(OFFSET($G222,-($G$4+$N222-2),0,1,1):$G222,FL$9),IF($G222=FL$9,1,FL221)))</f>
        <v>1</v>
      </c>
      <c r="FM222">
        <f ca="1">IF($G221="","",IF($F222&gt;$G$4,COUNTIF(OFFSET($G222,-($G$4+$N222-2),0,1,1):$G222,FM$9),IF($G222=FM$9,1,FM221)))</f>
        <v>0</v>
      </c>
      <c r="FN222">
        <f ca="1">IF($G221="","",IF($F222&gt;$G$4,COUNTIF(OFFSET($G222,-($G$4+$N222-2),0,1,1):$G222,FN$9),IF($G222=FN$9,1,FN221)))</f>
        <v>1</v>
      </c>
      <c r="FO222">
        <f ca="1">IF($G221="","",IF($F222&gt;$G$4,COUNTIF(OFFSET($G222,-($G$4+$N222-2),0,1,1):$G222,FO$9),IF($G222=FO$9,1,FO221)))</f>
        <v>2</v>
      </c>
      <c r="FP222">
        <f ca="1">IF($G221="","",IF($F222&gt;$G$4,COUNTIF(OFFSET($G222,-($G$4+$N222-2),0,1,1):$G222,FP$9),IF($G222=FP$9,1,FP221)))</f>
        <v>1</v>
      </c>
      <c r="FQ222">
        <f ca="1">IF($G221="","",IF($F222&gt;$G$4,COUNTIF(OFFSET($G222,-($G$4+$N222-2),0,1,1):$G222,FQ$9),IF($G222=FQ$9,1,FQ221)))</f>
        <v>1</v>
      </c>
      <c r="FR222">
        <f ca="1">IF($G221="","",IF($F222&gt;$G$4,COUNTIF(OFFSET($G222,-($G$4+$N222-2),0,1,1):$G222,FR$9),IF($G222=FR$9,1,FR221)))</f>
        <v>3</v>
      </c>
      <c r="FS222">
        <f ca="1">IF($G221="","",IF($F222&gt;$G$4,COUNTIF(OFFSET($G222,-($G$4+$N222-2),0,1,1):$G222,FS$9),IF($G222=FS$9,1,FS221)))</f>
        <v>0</v>
      </c>
      <c r="FT222">
        <f ca="1">IF($G221="","",IF($F222&gt;$G$4,COUNTIF(OFFSET($G222,-($G$4+$N222-2),0,1,1):$G222,FT$9),IF($G222=FT$9,1,FT221)))</f>
        <v>0</v>
      </c>
      <c r="FU222">
        <f ca="1">IF($G221="","",IF($F222&gt;$G$4,COUNTIF(OFFSET($G222,-($G$4+$N222-2),0,1,1):$G222,FU$9),IF($G222=FU$9,1,FU221)))</f>
        <v>0</v>
      </c>
      <c r="FV222">
        <f ca="1">IF($G221="","",IF($F222&gt;$G$4,COUNTIF(OFFSET($G222,-($G$4+$N222-2),0,1,1):$G222,FV$9),IF($G222=FV$9,1,FV221)))</f>
        <v>0</v>
      </c>
      <c r="FW222">
        <f ca="1">IF($G221="","",IF($F222&gt;$G$4,COUNTIF(OFFSET($G222,-($G$4+$N222-2),0,1,1):$G222,FW$9),IF($G222=FW$9,1,FW221)))</f>
        <v>1</v>
      </c>
      <c r="FX222">
        <f ca="1">IF($G221="","",IF($F222&gt;$G$4,COUNTIF(OFFSET($G222,-($G$4+$N222-2),0,1,1):$G222,FX$9),IF($G222=FX$9,1,FX221)))</f>
        <v>0</v>
      </c>
      <c r="FY222">
        <f ca="1">IF($G221="","",IF($F222&gt;$G$4,COUNTIF(OFFSET($G222,-($G$4+$N222-2),0,1,1):$G222,FY$9),IF($G222=FY$9,1,FY221)))</f>
        <v>0</v>
      </c>
      <c r="FZ222">
        <f ca="1">IF($G221="","",IF($F222&gt;$G$4,COUNTIF(OFFSET($G222,-($G$4+$N222-2),0,1,1):$G222,FZ$9),IF($G222=FZ$9,1,FZ221)))</f>
        <v>0</v>
      </c>
      <c r="GA222">
        <f ca="1">IF($G221="","",IF($F222&gt;$G$4,COUNTIF(OFFSET($G222,-($G$4+$N222-2),0,1,1):$G222,GA$9),IF($G222=GA$9,1,GA221)))</f>
        <v>0</v>
      </c>
      <c r="GB222">
        <f ca="1">IF($G221="","",IF($F222&gt;$G$4,COUNTIF(OFFSET($G222,-($G$4+$N222-2),0,1,1):$G222,GB$9),IF($G222=GB$9,1,GB221)))</f>
        <v>0</v>
      </c>
      <c r="GC222">
        <f ca="1">IF($G221="","",IF($F222&gt;$G$4,COUNTIF(OFFSET($G222,-($G$4+$N222-2),0,1,1):$G222,GC$9),IF($G222=GC$9,1,GC221)))</f>
        <v>0</v>
      </c>
      <c r="GD222">
        <f ca="1">IF($G221="","",IF($F222&gt;$G$4,COUNTIF(OFFSET($G222,-($G$4+$N222-2),0,1,1):$G222,GD$9),IF($G222=GD$9,1,GD221)))</f>
        <v>0</v>
      </c>
      <c r="GE222">
        <f ca="1">IF($G221="","",IF($F222&gt;$G$4,COUNTIF(OFFSET($G222,-($G$4+$N222-2),0,1,1):$G222,GE$9),IF($G222=GE$9,1,GE221)))</f>
        <v>0</v>
      </c>
      <c r="GF222">
        <f ca="1">IF($G221="","",IF($F222&gt;$G$4,COUNTIF(OFFSET($G222,-($G$4+$N222-2),0,1,1):$G222,GF$9),IF($G222=GF$9,1,GF221)))</f>
        <v>0</v>
      </c>
      <c r="GG222">
        <f ca="1">IF($G221="","",IF($F222&gt;$G$4,COUNTIF(OFFSET($G222,-($G$4+$N222-2),0,1,1):$G222,GG$9),IF($G222=GG$9,1,GG221)))</f>
        <v>0</v>
      </c>
      <c r="GH222">
        <f ca="1">IF($G221="","",IF($F222&gt;$G$4,COUNTIF(OFFSET($G222,-($G$4+$N222-2),0,1,1):$G222,GH$9),IF($G222=GH$9,1,GH221)))</f>
        <v>1</v>
      </c>
      <c r="GI222">
        <f ca="1">IF($G221="","",IF($F222&gt;$G$4,COUNTIF(OFFSET($G222,-($G$4+$N222-2),0,1,1):$G222,GI$9),IF($G222=GI$9,1,GI221)))</f>
        <v>0</v>
      </c>
    </row>
    <row r="223" spans="6:191" x14ac:dyDescent="0.25">
      <c r="F223">
        <v>214</v>
      </c>
      <c r="G223" s="1">
        <v>3</v>
      </c>
      <c r="H223" s="3">
        <f t="shared" si="387"/>
        <v>1</v>
      </c>
      <c r="I223">
        <f t="shared" ca="1" si="441"/>
        <v>0</v>
      </c>
      <c r="J223" s="1">
        <f t="shared" ca="1" si="388"/>
        <v>7</v>
      </c>
      <c r="K223" s="2">
        <f t="shared" ca="1" si="389"/>
        <v>7</v>
      </c>
      <c r="L223" s="3">
        <f t="shared" ca="1" si="390"/>
        <v>1</v>
      </c>
      <c r="M223">
        <f t="shared" ca="1" si="391"/>
        <v>3</v>
      </c>
      <c r="N223">
        <f t="shared" ca="1" si="498"/>
        <v>15</v>
      </c>
      <c r="O223">
        <f t="shared" ca="1" si="499"/>
        <v>1</v>
      </c>
      <c r="P223">
        <f t="shared" ca="1" si="442"/>
        <v>0</v>
      </c>
      <c r="Q223">
        <f t="shared" ca="1" si="443"/>
        <v>23.999999999999993</v>
      </c>
      <c r="R223">
        <f t="shared" ca="1" si="444"/>
        <v>1</v>
      </c>
      <c r="S223">
        <f t="shared" ca="1" si="392"/>
        <v>-1.9999999999999991</v>
      </c>
      <c r="T223">
        <f t="shared" ca="1" si="445"/>
        <v>45.000000000000057</v>
      </c>
      <c r="U223" t="str">
        <f t="shared" ca="1" si="446"/>
        <v/>
      </c>
      <c r="W223" s="3">
        <f t="shared" ca="1" si="447"/>
        <v>1.9999999999999991</v>
      </c>
      <c r="X223" s="2">
        <f t="shared" ca="1" si="448"/>
        <v>35</v>
      </c>
      <c r="Y223" s="2">
        <f t="shared" ca="1" si="449"/>
        <v>36</v>
      </c>
      <c r="Z223" s="2" t="str">
        <f t="shared" ca="1" si="450"/>
        <v/>
      </c>
      <c r="AA223" s="2" t="str">
        <f t="shared" ca="1" si="451"/>
        <v/>
      </c>
      <c r="AB223" s="2" t="str">
        <f t="shared" ca="1" si="452"/>
        <v/>
      </c>
      <c r="AC223" s="2" t="str">
        <f t="shared" ca="1" si="453"/>
        <v/>
      </c>
      <c r="AD223" s="2" t="str">
        <f t="shared" ca="1" si="454"/>
        <v/>
      </c>
      <c r="AE223" s="2" t="str">
        <f t="shared" ca="1" si="455"/>
        <v/>
      </c>
      <c r="AF223" s="2" t="str">
        <f t="shared" ca="1" si="456"/>
        <v/>
      </c>
      <c r="AG223" s="2" t="str">
        <f t="shared" ca="1" si="457"/>
        <v/>
      </c>
      <c r="AH223" s="2" t="str">
        <f t="shared" ca="1" si="458"/>
        <v/>
      </c>
      <c r="AI223" s="2" t="str">
        <f t="shared" ca="1" si="459"/>
        <v/>
      </c>
      <c r="AJ223" s="2" t="str">
        <f t="shared" ca="1" si="460"/>
        <v/>
      </c>
      <c r="AK223" s="2" t="str">
        <f t="shared" ca="1" si="461"/>
        <v/>
      </c>
      <c r="AM223">
        <f t="shared" ca="1" si="500"/>
        <v>35</v>
      </c>
      <c r="AN223" t="str">
        <f t="shared" ca="1" si="501"/>
        <v/>
      </c>
      <c r="AO223" t="str">
        <f t="shared" ca="1" si="502"/>
        <v/>
      </c>
      <c r="AP223" t="str">
        <f t="shared" ca="1" si="503"/>
        <v/>
      </c>
      <c r="AQ223" t="str">
        <f t="shared" ca="1" si="504"/>
        <v/>
      </c>
      <c r="AR223" t="str">
        <f t="shared" ca="1" si="505"/>
        <v/>
      </c>
      <c r="AS223" t="str">
        <f t="shared" ca="1" si="506"/>
        <v/>
      </c>
      <c r="AT223" t="str">
        <f t="shared" ca="1" si="507"/>
        <v/>
      </c>
      <c r="AU223" t="str">
        <f t="shared" ca="1" si="508"/>
        <v/>
      </c>
      <c r="AV223" t="str">
        <f t="shared" ca="1" si="509"/>
        <v/>
      </c>
      <c r="AW223" t="str">
        <f t="shared" ca="1" si="510"/>
        <v/>
      </c>
      <c r="AX223" t="str">
        <f t="shared" ca="1" si="511"/>
        <v/>
      </c>
      <c r="AY223">
        <f t="shared" ca="1" si="393"/>
        <v>36</v>
      </c>
      <c r="AZ223" t="str">
        <f t="shared" ca="1" si="394"/>
        <v/>
      </c>
      <c r="BA223" t="str">
        <f t="shared" ca="1" si="395"/>
        <v/>
      </c>
      <c r="BB223" t="str">
        <f t="shared" ca="1" si="396"/>
        <v/>
      </c>
      <c r="BC223" t="str">
        <f t="shared" ca="1" si="397"/>
        <v/>
      </c>
      <c r="BD223" t="str">
        <f t="shared" ca="1" si="398"/>
        <v/>
      </c>
      <c r="BE223" t="str">
        <f t="shared" ca="1" si="399"/>
        <v/>
      </c>
      <c r="BF223" t="str">
        <f t="shared" ca="1" si="400"/>
        <v/>
      </c>
      <c r="BG223" t="str">
        <f t="shared" ca="1" si="401"/>
        <v/>
      </c>
      <c r="BH223" t="str">
        <f t="shared" ca="1" si="402"/>
        <v/>
      </c>
      <c r="BI223" t="str">
        <f t="shared" ca="1" si="403"/>
        <v/>
      </c>
      <c r="BJ223" t="str">
        <f t="shared" ca="1" si="404"/>
        <v/>
      </c>
      <c r="CC223">
        <f t="shared" ca="1" si="462"/>
        <v>1</v>
      </c>
      <c r="CD223">
        <f t="shared" ca="1" si="463"/>
        <v>3</v>
      </c>
      <c r="CE223">
        <f t="shared" ca="1" si="464"/>
        <v>4</v>
      </c>
      <c r="CF223">
        <f t="shared" ca="1" si="465"/>
        <v>7</v>
      </c>
      <c r="CG223">
        <f t="shared" ca="1" si="466"/>
        <v>8</v>
      </c>
      <c r="CH223">
        <f t="shared" ca="1" si="467"/>
        <v>11</v>
      </c>
      <c r="CI223">
        <f t="shared" ca="1" si="468"/>
        <v>12</v>
      </c>
      <c r="CJ223" t="str">
        <f t="shared" ca="1" si="469"/>
        <v/>
      </c>
      <c r="CK223" t="str">
        <f t="shared" ca="1" si="470"/>
        <v/>
      </c>
      <c r="CL223" t="str">
        <f t="shared" ca="1" si="471"/>
        <v/>
      </c>
      <c r="CM223" t="str">
        <f t="shared" ca="1" si="472"/>
        <v/>
      </c>
      <c r="CN223" t="str">
        <f t="shared" ca="1" si="473"/>
        <v/>
      </c>
      <c r="CO223">
        <f t="shared" ca="1" si="474"/>
        <v>13</v>
      </c>
      <c r="CP223">
        <f t="shared" ca="1" si="475"/>
        <v>15</v>
      </c>
      <c r="CQ223">
        <f t="shared" ca="1" si="476"/>
        <v>16</v>
      </c>
      <c r="CR223">
        <f t="shared" ca="1" si="477"/>
        <v>17</v>
      </c>
      <c r="CS223">
        <f t="shared" ca="1" si="478"/>
        <v>18</v>
      </c>
      <c r="CT223">
        <f t="shared" ca="1" si="479"/>
        <v>19</v>
      </c>
      <c r="CU223">
        <f t="shared" ca="1" si="480"/>
        <v>24</v>
      </c>
      <c r="CV223" t="str">
        <f t="shared" ca="1" si="481"/>
        <v/>
      </c>
      <c r="CW223" t="str">
        <f t="shared" ca="1" si="482"/>
        <v/>
      </c>
      <c r="CX223" t="str">
        <f t="shared" ca="1" si="483"/>
        <v/>
      </c>
      <c r="CY223" t="str">
        <f t="shared" ca="1" si="484"/>
        <v/>
      </c>
      <c r="CZ223" t="str">
        <f t="shared" ca="1" si="485"/>
        <v/>
      </c>
      <c r="DA223">
        <f t="shared" ca="1" si="486"/>
        <v>35</v>
      </c>
      <c r="DB223" t="str">
        <f t="shared" ca="1" si="487"/>
        <v/>
      </c>
      <c r="DC223" t="str">
        <f t="shared" ca="1" si="488"/>
        <v/>
      </c>
      <c r="DD223" t="str">
        <f t="shared" ca="1" si="489"/>
        <v/>
      </c>
      <c r="DE223" t="str">
        <f t="shared" ca="1" si="490"/>
        <v/>
      </c>
      <c r="DF223" t="str">
        <f t="shared" ca="1" si="491"/>
        <v/>
      </c>
      <c r="DG223" t="str">
        <f t="shared" ca="1" si="492"/>
        <v/>
      </c>
      <c r="DH223" t="str">
        <f t="shared" ca="1" si="493"/>
        <v/>
      </c>
      <c r="DI223" t="str">
        <f t="shared" ca="1" si="494"/>
        <v/>
      </c>
      <c r="DJ223" t="str">
        <f t="shared" ca="1" si="495"/>
        <v/>
      </c>
      <c r="DK223" t="str">
        <f t="shared" ca="1" si="496"/>
        <v/>
      </c>
      <c r="DL223" t="str">
        <f t="shared" ca="1" si="497"/>
        <v/>
      </c>
      <c r="DM223">
        <v>1</v>
      </c>
      <c r="DN223">
        <f t="shared" ca="1" si="405"/>
        <v>2</v>
      </c>
      <c r="DO223">
        <f t="shared" ca="1" si="406"/>
        <v>2</v>
      </c>
      <c r="DP223">
        <f t="shared" ca="1" si="407"/>
        <v>3</v>
      </c>
      <c r="DQ223">
        <f t="shared" ca="1" si="408"/>
        <v>4</v>
      </c>
      <c r="DR223">
        <f t="shared" ca="1" si="409"/>
        <v>4</v>
      </c>
      <c r="DS223">
        <f t="shared" ca="1" si="410"/>
        <v>4</v>
      </c>
      <c r="DT223">
        <f t="shared" ca="1" si="411"/>
        <v>5</v>
      </c>
      <c r="DU223">
        <f t="shared" ca="1" si="412"/>
        <v>6</v>
      </c>
      <c r="DV223">
        <f t="shared" ca="1" si="413"/>
        <v>6</v>
      </c>
      <c r="DW223">
        <f t="shared" ca="1" si="414"/>
        <v>6</v>
      </c>
      <c r="DX223">
        <f t="shared" ca="1" si="415"/>
        <v>7</v>
      </c>
      <c r="DY223">
        <f t="shared" ca="1" si="416"/>
        <v>8</v>
      </c>
      <c r="DZ223" s="1">
        <v>1</v>
      </c>
      <c r="EA223">
        <f t="shared" ca="1" si="417"/>
        <v>2</v>
      </c>
      <c r="EB223">
        <f t="shared" ca="1" si="418"/>
        <v>2</v>
      </c>
      <c r="EC223">
        <f t="shared" ca="1" si="419"/>
        <v>3</v>
      </c>
      <c r="ED223">
        <f t="shared" ca="1" si="420"/>
        <v>4</v>
      </c>
      <c r="EE223">
        <f t="shared" ca="1" si="421"/>
        <v>5</v>
      </c>
      <c r="EF223">
        <f t="shared" ca="1" si="422"/>
        <v>6</v>
      </c>
      <c r="EG223">
        <f t="shared" ca="1" si="423"/>
        <v>7</v>
      </c>
      <c r="EH223">
        <f t="shared" ca="1" si="424"/>
        <v>7</v>
      </c>
      <c r="EI223">
        <f t="shared" ca="1" si="425"/>
        <v>7</v>
      </c>
      <c r="EJ223">
        <f t="shared" ca="1" si="426"/>
        <v>7</v>
      </c>
      <c r="EK223">
        <f t="shared" ca="1" si="427"/>
        <v>7</v>
      </c>
      <c r="EL223">
        <f t="shared" ca="1" si="428"/>
        <v>8</v>
      </c>
      <c r="EM223" s="1">
        <v>1</v>
      </c>
      <c r="EN223">
        <f t="shared" ca="1" si="429"/>
        <v>1</v>
      </c>
      <c r="EO223">
        <f t="shared" ca="1" si="430"/>
        <v>1</v>
      </c>
      <c r="EP223">
        <f t="shared" ca="1" si="431"/>
        <v>1</v>
      </c>
      <c r="EQ223">
        <f t="shared" ca="1" si="432"/>
        <v>1</v>
      </c>
      <c r="ER223">
        <f t="shared" ca="1" si="433"/>
        <v>1</v>
      </c>
      <c r="ES223">
        <f t="shared" ca="1" si="434"/>
        <v>1</v>
      </c>
      <c r="ET223">
        <f t="shared" ca="1" si="435"/>
        <v>1</v>
      </c>
      <c r="EU223">
        <f t="shared" ca="1" si="436"/>
        <v>1</v>
      </c>
      <c r="EV223">
        <f t="shared" ca="1" si="437"/>
        <v>1</v>
      </c>
      <c r="EW223">
        <f t="shared" ca="1" si="438"/>
        <v>1</v>
      </c>
      <c r="EX223">
        <f t="shared" ca="1" si="439"/>
        <v>2</v>
      </c>
      <c r="EY223">
        <f t="shared" ca="1" si="440"/>
        <v>2</v>
      </c>
      <c r="EZ223">
        <f ca="1">IF($G222="","",IF($F223&gt;$G$4,COUNTIF(OFFSET($G223,-($G$4+$N223-2),0,1,1):$G223,EZ$9),IF($G223=EZ$9,1,EZ222)))</f>
        <v>1</v>
      </c>
      <c r="FA223">
        <f ca="1">IF($G222="","",IF($F223&gt;$G$4,COUNTIF(OFFSET($G223,-($G$4+$N223-2),0,1,1):$G223,FA$9),IF($G223=FA$9,1,FA222)))</f>
        <v>0</v>
      </c>
      <c r="FB223">
        <f ca="1">IF($G222="","",IF($F223&gt;$G$4,COUNTIF(OFFSET($G223,-($G$4+$N223-2),0,1,1):$G223,FB$9),IF($G223=FB$9,1,FB222)))</f>
        <v>1</v>
      </c>
      <c r="FC223">
        <f ca="1">IF($G222="","",IF($F223&gt;$G$4,COUNTIF(OFFSET($G223,-($G$4+$N223-2),0,1,1):$G223,FC$9),IF($G223=FC$9,1,FC222)))</f>
        <v>1</v>
      </c>
      <c r="FD223">
        <f ca="1">IF($G222="","",IF($F223&gt;$G$4,COUNTIF(OFFSET($G223,-($G$4+$N223-2),0,1,1):$G223,FD$9),IF($G223=FD$9,1,FD222)))</f>
        <v>0</v>
      </c>
      <c r="FE223">
        <f ca="1">IF($G222="","",IF($F223&gt;$G$4,COUNTIF(OFFSET($G223,-($G$4+$N223-2),0,1,1):$G223,FE$9),IF($G223=FE$9,1,FE222)))</f>
        <v>0</v>
      </c>
      <c r="FF223">
        <f ca="1">IF($G222="","",IF($F223&gt;$G$4,COUNTIF(OFFSET($G223,-($G$4+$N223-2),0,1,1):$G223,FF$9),IF($G223=FF$9,1,FF222)))</f>
        <v>1</v>
      </c>
      <c r="FG223">
        <f ca="1">IF($G222="","",IF($F223&gt;$G$4,COUNTIF(OFFSET($G223,-($G$4+$N223-2),0,1,1):$G223,FG$9),IF($G223=FG$9,1,FG222)))</f>
        <v>1</v>
      </c>
      <c r="FH223">
        <f ca="1">IF($G222="","",IF($F223&gt;$G$4,COUNTIF(OFFSET($G223,-($G$4+$N223-2),0,1,1):$G223,FH$9),IF($G223=FH$9,1,FH222)))</f>
        <v>0</v>
      </c>
      <c r="FI223">
        <f ca="1">IF($G222="","",IF($F223&gt;$G$4,COUNTIF(OFFSET($G223,-($G$4+$N223-2),0,1,1):$G223,FI$9),IF($G223=FI$9,1,FI222)))</f>
        <v>0</v>
      </c>
      <c r="FJ223">
        <f ca="1">IF($G222="","",IF($F223&gt;$G$4,COUNTIF(OFFSET($G223,-($G$4+$N223-2),0,1,1):$G223,FJ$9),IF($G223=FJ$9,1,FJ222)))</f>
        <v>1</v>
      </c>
      <c r="FK223">
        <f ca="1">IF($G222="","",IF($F223&gt;$G$4,COUNTIF(OFFSET($G223,-($G$4+$N223-2),0,1,1):$G223,FK$9),IF($G223=FK$9,1,FK222)))</f>
        <v>1</v>
      </c>
      <c r="FL223">
        <f ca="1">IF($G222="","",IF($F223&gt;$G$4,COUNTIF(OFFSET($G223,-($G$4+$N223-2),0,1,1):$G223,FL$9),IF($G223=FL$9,1,FL222)))</f>
        <v>1</v>
      </c>
      <c r="FM223">
        <f ca="1">IF($G222="","",IF($F223&gt;$G$4,COUNTIF(OFFSET($G223,-($G$4+$N223-2),0,1,1):$G223,FM$9),IF($G223=FM$9,1,FM222)))</f>
        <v>0</v>
      </c>
      <c r="FN223">
        <f ca="1">IF($G222="","",IF($F223&gt;$G$4,COUNTIF(OFFSET($G223,-($G$4+$N223-2),0,1,1):$G223,FN$9),IF($G223=FN$9,1,FN222)))</f>
        <v>1</v>
      </c>
      <c r="FO223">
        <f ca="1">IF($G222="","",IF($F223&gt;$G$4,COUNTIF(OFFSET($G223,-($G$4+$N223-2),0,1,1):$G223,FO$9),IF($G223=FO$9,1,FO222)))</f>
        <v>2</v>
      </c>
      <c r="FP223">
        <f ca="1">IF($G222="","",IF($F223&gt;$G$4,COUNTIF(OFFSET($G223,-($G$4+$N223-2),0,1,1):$G223,FP$9),IF($G223=FP$9,1,FP222)))</f>
        <v>1</v>
      </c>
      <c r="FQ223">
        <f ca="1">IF($G222="","",IF($F223&gt;$G$4,COUNTIF(OFFSET($G223,-($G$4+$N223-2),0,1,1):$G223,FQ$9),IF($G223=FQ$9,1,FQ222)))</f>
        <v>1</v>
      </c>
      <c r="FR223">
        <f ca="1">IF($G222="","",IF($F223&gt;$G$4,COUNTIF(OFFSET($G223,-($G$4+$N223-2),0,1,1):$G223,FR$9),IF($G223=FR$9,1,FR222)))</f>
        <v>3</v>
      </c>
      <c r="FS223">
        <f ca="1">IF($G222="","",IF($F223&gt;$G$4,COUNTIF(OFFSET($G223,-($G$4+$N223-2),0,1,1):$G223,FS$9),IF($G223=FS$9,1,FS222)))</f>
        <v>0</v>
      </c>
      <c r="FT223">
        <f ca="1">IF($G222="","",IF($F223&gt;$G$4,COUNTIF(OFFSET($G223,-($G$4+$N223-2),0,1,1):$G223,FT$9),IF($G223=FT$9,1,FT222)))</f>
        <v>0</v>
      </c>
      <c r="FU223">
        <f ca="1">IF($G222="","",IF($F223&gt;$G$4,COUNTIF(OFFSET($G223,-($G$4+$N223-2),0,1,1):$G223,FU$9),IF($G223=FU$9,1,FU222)))</f>
        <v>0</v>
      </c>
      <c r="FV223">
        <f ca="1">IF($G222="","",IF($F223&gt;$G$4,COUNTIF(OFFSET($G223,-($G$4+$N223-2),0,1,1):$G223,FV$9),IF($G223=FV$9,1,FV222)))</f>
        <v>0</v>
      </c>
      <c r="FW223">
        <f ca="1">IF($G222="","",IF($F223&gt;$G$4,COUNTIF(OFFSET($G223,-($G$4+$N223-2),0,1,1):$G223,FW$9),IF($G223=FW$9,1,FW222)))</f>
        <v>1</v>
      </c>
      <c r="FX223">
        <f ca="1">IF($G222="","",IF($F223&gt;$G$4,COUNTIF(OFFSET($G223,-($G$4+$N223-2),0,1,1):$G223,FX$9),IF($G223=FX$9,1,FX222)))</f>
        <v>0</v>
      </c>
      <c r="FY223">
        <f ca="1">IF($G222="","",IF($F223&gt;$G$4,COUNTIF(OFFSET($G223,-($G$4+$N223-2),0,1,1):$G223,FY$9),IF($G223=FY$9,1,FY222)))</f>
        <v>0</v>
      </c>
      <c r="FZ223">
        <f ca="1">IF($G222="","",IF($F223&gt;$G$4,COUNTIF(OFFSET($G223,-($G$4+$N223-2),0,1,1):$G223,FZ$9),IF($G223=FZ$9,1,FZ222)))</f>
        <v>0</v>
      </c>
      <c r="GA223">
        <f ca="1">IF($G222="","",IF($F223&gt;$G$4,COUNTIF(OFFSET($G223,-($G$4+$N223-2),0,1,1):$G223,GA$9),IF($G223=GA$9,1,GA222)))</f>
        <v>0</v>
      </c>
      <c r="GB223">
        <f ca="1">IF($G222="","",IF($F223&gt;$G$4,COUNTIF(OFFSET($G223,-($G$4+$N223-2),0,1,1):$G223,GB$9),IF($G223=GB$9,1,GB222)))</f>
        <v>0</v>
      </c>
      <c r="GC223">
        <f ca="1">IF($G222="","",IF($F223&gt;$G$4,COUNTIF(OFFSET($G223,-($G$4+$N223-2),0,1,1):$G223,GC$9),IF($G223=GC$9,1,GC222)))</f>
        <v>0</v>
      </c>
      <c r="GD223">
        <f ca="1">IF($G222="","",IF($F223&gt;$G$4,COUNTIF(OFFSET($G223,-($G$4+$N223-2),0,1,1):$G223,GD$9),IF($G223=GD$9,1,GD222)))</f>
        <v>0</v>
      </c>
      <c r="GE223">
        <f ca="1">IF($G222="","",IF($F223&gt;$G$4,COUNTIF(OFFSET($G223,-($G$4+$N223-2),0,1,1):$G223,GE$9),IF($G223=GE$9,1,GE222)))</f>
        <v>0</v>
      </c>
      <c r="GF223">
        <f ca="1">IF($G222="","",IF($F223&gt;$G$4,COUNTIF(OFFSET($G223,-($G$4+$N223-2),0,1,1):$G223,GF$9),IF($G223=GF$9,1,GF222)))</f>
        <v>0</v>
      </c>
      <c r="GG223">
        <f ca="1">IF($G222="","",IF($F223&gt;$G$4,COUNTIF(OFFSET($G223,-($G$4+$N223-2),0,1,1):$G223,GG$9),IF($G223=GG$9,1,GG222)))</f>
        <v>0</v>
      </c>
      <c r="GH223">
        <f ca="1">IF($G222="","",IF($F223&gt;$G$4,COUNTIF(OFFSET($G223,-($G$4+$N223-2),0,1,1):$G223,GH$9),IF($G223=GH$9,1,GH222)))</f>
        <v>1</v>
      </c>
      <c r="GI223">
        <f ca="1">IF($G222="","",IF($F223&gt;$G$4,COUNTIF(OFFSET($G223,-($G$4+$N223-2),0,1,1):$G223,GI$9),IF($G223=GI$9,1,GI222)))</f>
        <v>0</v>
      </c>
    </row>
    <row r="224" spans="6:191" x14ac:dyDescent="0.25">
      <c r="F224">
        <v>215</v>
      </c>
      <c r="G224" s="1">
        <v>27</v>
      </c>
      <c r="H224" s="3">
        <f t="shared" si="387"/>
        <v>3</v>
      </c>
      <c r="I224">
        <f t="shared" ca="1" si="441"/>
        <v>0</v>
      </c>
      <c r="J224" s="1">
        <f t="shared" ca="1" si="388"/>
        <v>7</v>
      </c>
      <c r="K224" s="2">
        <f t="shared" ca="1" si="389"/>
        <v>7</v>
      </c>
      <c r="L224" s="3">
        <f t="shared" ca="1" si="390"/>
        <v>2</v>
      </c>
      <c r="M224">
        <f t="shared" ca="1" si="391"/>
        <v>3</v>
      </c>
      <c r="N224">
        <f t="shared" ca="1" si="498"/>
        <v>16</v>
      </c>
      <c r="O224">
        <f t="shared" ca="1" si="499"/>
        <v>1</v>
      </c>
      <c r="P224">
        <f t="shared" ca="1" si="442"/>
        <v>0</v>
      </c>
      <c r="Q224">
        <f t="shared" ca="1" si="443"/>
        <v>25.999999999999993</v>
      </c>
      <c r="R224">
        <f t="shared" ca="1" si="444"/>
        <v>1</v>
      </c>
      <c r="S224">
        <f t="shared" ca="1" si="392"/>
        <v>-1.9999999999999991</v>
      </c>
      <c r="T224">
        <f t="shared" ca="1" si="445"/>
        <v>43.000000000000057</v>
      </c>
      <c r="U224" t="str">
        <f t="shared" ca="1" si="446"/>
        <v/>
      </c>
      <c r="W224" s="3">
        <f t="shared" ca="1" si="447"/>
        <v>1.9999999999999991</v>
      </c>
      <c r="X224" s="2">
        <f t="shared" ca="1" si="448"/>
        <v>35</v>
      </c>
      <c r="Y224" s="2">
        <f t="shared" ca="1" si="449"/>
        <v>36</v>
      </c>
      <c r="Z224" s="2" t="str">
        <f t="shared" ca="1" si="450"/>
        <v/>
      </c>
      <c r="AA224" s="2" t="str">
        <f t="shared" ca="1" si="451"/>
        <v/>
      </c>
      <c r="AB224" s="2" t="str">
        <f t="shared" ca="1" si="452"/>
        <v/>
      </c>
      <c r="AC224" s="2" t="str">
        <f t="shared" ca="1" si="453"/>
        <v/>
      </c>
      <c r="AD224" s="2" t="str">
        <f t="shared" ca="1" si="454"/>
        <v/>
      </c>
      <c r="AE224" s="2" t="str">
        <f t="shared" ca="1" si="455"/>
        <v/>
      </c>
      <c r="AF224" s="2" t="str">
        <f t="shared" ca="1" si="456"/>
        <v/>
      </c>
      <c r="AG224" s="2" t="str">
        <f t="shared" ca="1" si="457"/>
        <v/>
      </c>
      <c r="AH224" s="2" t="str">
        <f t="shared" ca="1" si="458"/>
        <v/>
      </c>
      <c r="AI224" s="2" t="str">
        <f t="shared" ca="1" si="459"/>
        <v/>
      </c>
      <c r="AJ224" s="2" t="str">
        <f t="shared" ca="1" si="460"/>
        <v/>
      </c>
      <c r="AK224" s="2" t="str">
        <f t="shared" ca="1" si="461"/>
        <v/>
      </c>
      <c r="AM224">
        <f t="shared" ca="1" si="500"/>
        <v>35</v>
      </c>
      <c r="AN224" t="str">
        <f t="shared" ca="1" si="501"/>
        <v/>
      </c>
      <c r="AO224" t="str">
        <f t="shared" ca="1" si="502"/>
        <v/>
      </c>
      <c r="AP224" t="str">
        <f t="shared" ca="1" si="503"/>
        <v/>
      </c>
      <c r="AQ224" t="str">
        <f t="shared" ca="1" si="504"/>
        <v/>
      </c>
      <c r="AR224" t="str">
        <f t="shared" ca="1" si="505"/>
        <v/>
      </c>
      <c r="AS224" t="str">
        <f t="shared" ca="1" si="506"/>
        <v/>
      </c>
      <c r="AT224" t="str">
        <f t="shared" ca="1" si="507"/>
        <v/>
      </c>
      <c r="AU224" t="str">
        <f t="shared" ca="1" si="508"/>
        <v/>
      </c>
      <c r="AV224" t="str">
        <f t="shared" ca="1" si="509"/>
        <v/>
      </c>
      <c r="AW224" t="str">
        <f t="shared" ca="1" si="510"/>
        <v/>
      </c>
      <c r="AX224" t="str">
        <f t="shared" ca="1" si="511"/>
        <v/>
      </c>
      <c r="AY224">
        <f t="shared" ca="1" si="393"/>
        <v>36</v>
      </c>
      <c r="AZ224" t="str">
        <f t="shared" ca="1" si="394"/>
        <v/>
      </c>
      <c r="BA224" t="str">
        <f t="shared" ca="1" si="395"/>
        <v/>
      </c>
      <c r="BB224" t="str">
        <f t="shared" ca="1" si="396"/>
        <v/>
      </c>
      <c r="BC224" t="str">
        <f t="shared" ca="1" si="397"/>
        <v/>
      </c>
      <c r="BD224" t="str">
        <f t="shared" ca="1" si="398"/>
        <v/>
      </c>
      <c r="BE224" t="str">
        <f t="shared" ca="1" si="399"/>
        <v/>
      </c>
      <c r="BF224" t="str">
        <f t="shared" ca="1" si="400"/>
        <v/>
      </c>
      <c r="BG224" t="str">
        <f t="shared" ca="1" si="401"/>
        <v/>
      </c>
      <c r="BH224" t="str">
        <f t="shared" ca="1" si="402"/>
        <v/>
      </c>
      <c r="BI224" t="str">
        <f t="shared" ca="1" si="403"/>
        <v/>
      </c>
      <c r="BJ224" t="str">
        <f t="shared" ca="1" si="404"/>
        <v/>
      </c>
      <c r="CC224">
        <f t="shared" ca="1" si="462"/>
        <v>1</v>
      </c>
      <c r="CD224">
        <f t="shared" ca="1" si="463"/>
        <v>3</v>
      </c>
      <c r="CE224">
        <f t="shared" ca="1" si="464"/>
        <v>4</v>
      </c>
      <c r="CF224">
        <f t="shared" ca="1" si="465"/>
        <v>7</v>
      </c>
      <c r="CG224">
        <f t="shared" ca="1" si="466"/>
        <v>8</v>
      </c>
      <c r="CH224">
        <f t="shared" ca="1" si="467"/>
        <v>11</v>
      </c>
      <c r="CI224">
        <f t="shared" ca="1" si="468"/>
        <v>12</v>
      </c>
      <c r="CJ224" t="str">
        <f t="shared" ca="1" si="469"/>
        <v/>
      </c>
      <c r="CK224" t="str">
        <f t="shared" ca="1" si="470"/>
        <v/>
      </c>
      <c r="CL224" t="str">
        <f t="shared" ca="1" si="471"/>
        <v/>
      </c>
      <c r="CM224" t="str">
        <f t="shared" ca="1" si="472"/>
        <v/>
      </c>
      <c r="CN224" t="str">
        <f t="shared" ca="1" si="473"/>
        <v/>
      </c>
      <c r="CO224">
        <f t="shared" ca="1" si="474"/>
        <v>13</v>
      </c>
      <c r="CP224">
        <f t="shared" ca="1" si="475"/>
        <v>15</v>
      </c>
      <c r="CQ224">
        <f t="shared" ca="1" si="476"/>
        <v>16</v>
      </c>
      <c r="CR224">
        <f t="shared" ca="1" si="477"/>
        <v>17</v>
      </c>
      <c r="CS224">
        <f t="shared" ca="1" si="478"/>
        <v>18</v>
      </c>
      <c r="CT224">
        <f t="shared" ca="1" si="479"/>
        <v>19</v>
      </c>
      <c r="CU224">
        <f t="shared" ca="1" si="480"/>
        <v>24</v>
      </c>
      <c r="CV224" t="str">
        <f t="shared" ca="1" si="481"/>
        <v/>
      </c>
      <c r="CW224" t="str">
        <f t="shared" ca="1" si="482"/>
        <v/>
      </c>
      <c r="CX224" t="str">
        <f t="shared" ca="1" si="483"/>
        <v/>
      </c>
      <c r="CY224" t="str">
        <f t="shared" ca="1" si="484"/>
        <v/>
      </c>
      <c r="CZ224" t="str">
        <f t="shared" ca="1" si="485"/>
        <v/>
      </c>
      <c r="DA224">
        <f t="shared" ca="1" si="486"/>
        <v>27</v>
      </c>
      <c r="DB224">
        <f t="shared" ca="1" si="487"/>
        <v>35</v>
      </c>
      <c r="DC224" t="str">
        <f t="shared" ca="1" si="488"/>
        <v/>
      </c>
      <c r="DD224" t="str">
        <f t="shared" ca="1" si="489"/>
        <v/>
      </c>
      <c r="DE224" t="str">
        <f t="shared" ca="1" si="490"/>
        <v/>
      </c>
      <c r="DF224" t="str">
        <f t="shared" ca="1" si="491"/>
        <v/>
      </c>
      <c r="DG224" t="str">
        <f t="shared" ca="1" si="492"/>
        <v/>
      </c>
      <c r="DH224" t="str">
        <f t="shared" ca="1" si="493"/>
        <v/>
      </c>
      <c r="DI224" t="str">
        <f t="shared" ca="1" si="494"/>
        <v/>
      </c>
      <c r="DJ224" t="str">
        <f t="shared" ca="1" si="495"/>
        <v/>
      </c>
      <c r="DK224" t="str">
        <f t="shared" ca="1" si="496"/>
        <v/>
      </c>
      <c r="DL224" t="str">
        <f t="shared" ca="1" si="497"/>
        <v/>
      </c>
      <c r="DM224">
        <v>1</v>
      </c>
      <c r="DN224">
        <f t="shared" ca="1" si="405"/>
        <v>2</v>
      </c>
      <c r="DO224">
        <f t="shared" ca="1" si="406"/>
        <v>2</v>
      </c>
      <c r="DP224">
        <f t="shared" ca="1" si="407"/>
        <v>3</v>
      </c>
      <c r="DQ224">
        <f t="shared" ca="1" si="408"/>
        <v>4</v>
      </c>
      <c r="DR224">
        <f t="shared" ca="1" si="409"/>
        <v>4</v>
      </c>
      <c r="DS224">
        <f t="shared" ca="1" si="410"/>
        <v>4</v>
      </c>
      <c r="DT224">
        <f t="shared" ca="1" si="411"/>
        <v>5</v>
      </c>
      <c r="DU224">
        <f t="shared" ca="1" si="412"/>
        <v>6</v>
      </c>
      <c r="DV224">
        <f t="shared" ca="1" si="413"/>
        <v>6</v>
      </c>
      <c r="DW224">
        <f t="shared" ca="1" si="414"/>
        <v>6</v>
      </c>
      <c r="DX224">
        <f t="shared" ca="1" si="415"/>
        <v>7</v>
      </c>
      <c r="DY224">
        <f t="shared" ca="1" si="416"/>
        <v>8</v>
      </c>
      <c r="DZ224" s="1">
        <v>1</v>
      </c>
      <c r="EA224">
        <f t="shared" ca="1" si="417"/>
        <v>2</v>
      </c>
      <c r="EB224">
        <f t="shared" ca="1" si="418"/>
        <v>2</v>
      </c>
      <c r="EC224">
        <f t="shared" ca="1" si="419"/>
        <v>3</v>
      </c>
      <c r="ED224">
        <f t="shared" ca="1" si="420"/>
        <v>4</v>
      </c>
      <c r="EE224">
        <f t="shared" ca="1" si="421"/>
        <v>5</v>
      </c>
      <c r="EF224">
        <f t="shared" ca="1" si="422"/>
        <v>6</v>
      </c>
      <c r="EG224">
        <f t="shared" ca="1" si="423"/>
        <v>7</v>
      </c>
      <c r="EH224">
        <f t="shared" ca="1" si="424"/>
        <v>7</v>
      </c>
      <c r="EI224">
        <f t="shared" ca="1" si="425"/>
        <v>7</v>
      </c>
      <c r="EJ224">
        <f t="shared" ca="1" si="426"/>
        <v>7</v>
      </c>
      <c r="EK224">
        <f t="shared" ca="1" si="427"/>
        <v>7</v>
      </c>
      <c r="EL224">
        <f t="shared" ca="1" si="428"/>
        <v>8</v>
      </c>
      <c r="EM224" s="1">
        <v>1</v>
      </c>
      <c r="EN224">
        <f t="shared" ca="1" si="429"/>
        <v>1</v>
      </c>
      <c r="EO224">
        <f t="shared" ca="1" si="430"/>
        <v>1</v>
      </c>
      <c r="EP224">
        <f t="shared" ca="1" si="431"/>
        <v>2</v>
      </c>
      <c r="EQ224">
        <f t="shared" ca="1" si="432"/>
        <v>2</v>
      </c>
      <c r="ER224">
        <f t="shared" ca="1" si="433"/>
        <v>2</v>
      </c>
      <c r="ES224">
        <f t="shared" ca="1" si="434"/>
        <v>2</v>
      </c>
      <c r="ET224">
        <f t="shared" ca="1" si="435"/>
        <v>2</v>
      </c>
      <c r="EU224">
        <f t="shared" ca="1" si="436"/>
        <v>2</v>
      </c>
      <c r="EV224">
        <f t="shared" ca="1" si="437"/>
        <v>2</v>
      </c>
      <c r="EW224">
        <f t="shared" ca="1" si="438"/>
        <v>2</v>
      </c>
      <c r="EX224">
        <f t="shared" ca="1" si="439"/>
        <v>3</v>
      </c>
      <c r="EY224">
        <f t="shared" ca="1" si="440"/>
        <v>3</v>
      </c>
      <c r="EZ224">
        <f ca="1">IF($G223="","",IF($F224&gt;$G$4,COUNTIF(OFFSET($G224,-($G$4+$N224-2),0,1,1):$G224,EZ$9),IF($G224=EZ$9,1,EZ223)))</f>
        <v>1</v>
      </c>
      <c r="FA224">
        <f ca="1">IF($G223="","",IF($F224&gt;$G$4,COUNTIF(OFFSET($G224,-($G$4+$N224-2),0,1,1):$G224,FA$9),IF($G224=FA$9,1,FA223)))</f>
        <v>0</v>
      </c>
      <c r="FB224">
        <f ca="1">IF($G223="","",IF($F224&gt;$G$4,COUNTIF(OFFSET($G224,-($G$4+$N224-2),0,1,1):$G224,FB$9),IF($G224=FB$9,1,FB223)))</f>
        <v>1</v>
      </c>
      <c r="FC224">
        <f ca="1">IF($G223="","",IF($F224&gt;$G$4,COUNTIF(OFFSET($G224,-($G$4+$N224-2),0,1,1):$G224,FC$9),IF($G224=FC$9,1,FC223)))</f>
        <v>1</v>
      </c>
      <c r="FD224">
        <f ca="1">IF($G223="","",IF($F224&gt;$G$4,COUNTIF(OFFSET($G224,-($G$4+$N224-2),0,1,1):$G224,FD$9),IF($G224=FD$9,1,FD223)))</f>
        <v>0</v>
      </c>
      <c r="FE224">
        <f ca="1">IF($G223="","",IF($F224&gt;$G$4,COUNTIF(OFFSET($G224,-($G$4+$N224-2),0,1,1):$G224,FE$9),IF($G224=FE$9,1,FE223)))</f>
        <v>0</v>
      </c>
      <c r="FF224">
        <f ca="1">IF($G223="","",IF($F224&gt;$G$4,COUNTIF(OFFSET($G224,-($G$4+$N224-2),0,1,1):$G224,FF$9),IF($G224=FF$9,1,FF223)))</f>
        <v>1</v>
      </c>
      <c r="FG224">
        <f ca="1">IF($G223="","",IF($F224&gt;$G$4,COUNTIF(OFFSET($G224,-($G$4+$N224-2),0,1,1):$G224,FG$9),IF($G224=FG$9,1,FG223)))</f>
        <v>1</v>
      </c>
      <c r="FH224">
        <f ca="1">IF($G223="","",IF($F224&gt;$G$4,COUNTIF(OFFSET($G224,-($G$4+$N224-2),0,1,1):$G224,FH$9),IF($G224=FH$9,1,FH223)))</f>
        <v>0</v>
      </c>
      <c r="FI224">
        <f ca="1">IF($G223="","",IF($F224&gt;$G$4,COUNTIF(OFFSET($G224,-($G$4+$N224-2),0,1,1):$G224,FI$9),IF($G224=FI$9,1,FI223)))</f>
        <v>0</v>
      </c>
      <c r="FJ224">
        <f ca="1">IF($G223="","",IF($F224&gt;$G$4,COUNTIF(OFFSET($G224,-($G$4+$N224-2),0,1,1):$G224,FJ$9),IF($G224=FJ$9,1,FJ223)))</f>
        <v>1</v>
      </c>
      <c r="FK224">
        <f ca="1">IF($G223="","",IF($F224&gt;$G$4,COUNTIF(OFFSET($G224,-($G$4+$N224-2),0,1,1):$G224,FK$9),IF($G224=FK$9,1,FK223)))</f>
        <v>1</v>
      </c>
      <c r="FL224">
        <f ca="1">IF($G223="","",IF($F224&gt;$G$4,COUNTIF(OFFSET($G224,-($G$4+$N224-2),0,1,1):$G224,FL$9),IF($G224=FL$9,1,FL223)))</f>
        <v>1</v>
      </c>
      <c r="FM224">
        <f ca="1">IF($G223="","",IF($F224&gt;$G$4,COUNTIF(OFFSET($G224,-($G$4+$N224-2),0,1,1):$G224,FM$9),IF($G224=FM$9,1,FM223)))</f>
        <v>0</v>
      </c>
      <c r="FN224">
        <f ca="1">IF($G223="","",IF($F224&gt;$G$4,COUNTIF(OFFSET($G224,-($G$4+$N224-2),0,1,1):$G224,FN$9),IF($G224=FN$9,1,FN223)))</f>
        <v>1</v>
      </c>
      <c r="FO224">
        <f ca="1">IF($G223="","",IF($F224&gt;$G$4,COUNTIF(OFFSET($G224,-($G$4+$N224-2),0,1,1):$G224,FO$9),IF($G224=FO$9,1,FO223)))</f>
        <v>2</v>
      </c>
      <c r="FP224">
        <f ca="1">IF($G223="","",IF($F224&gt;$G$4,COUNTIF(OFFSET($G224,-($G$4+$N224-2),0,1,1):$G224,FP$9),IF($G224=FP$9,1,FP223)))</f>
        <v>1</v>
      </c>
      <c r="FQ224">
        <f ca="1">IF($G223="","",IF($F224&gt;$G$4,COUNTIF(OFFSET($G224,-($G$4+$N224-2),0,1,1):$G224,FQ$9),IF($G224=FQ$9,1,FQ223)))</f>
        <v>1</v>
      </c>
      <c r="FR224">
        <f ca="1">IF($G223="","",IF($F224&gt;$G$4,COUNTIF(OFFSET($G224,-($G$4+$N224-2),0,1,1):$G224,FR$9),IF($G224=FR$9,1,FR223)))</f>
        <v>3</v>
      </c>
      <c r="FS224">
        <f ca="1">IF($G223="","",IF($F224&gt;$G$4,COUNTIF(OFFSET($G224,-($G$4+$N224-2),0,1,1):$G224,FS$9),IF($G224=FS$9,1,FS223)))</f>
        <v>0</v>
      </c>
      <c r="FT224">
        <f ca="1">IF($G223="","",IF($F224&gt;$G$4,COUNTIF(OFFSET($G224,-($G$4+$N224-2),0,1,1):$G224,FT$9),IF($G224=FT$9,1,FT223)))</f>
        <v>0</v>
      </c>
      <c r="FU224">
        <f ca="1">IF($G223="","",IF($F224&gt;$G$4,COUNTIF(OFFSET($G224,-($G$4+$N224-2),0,1,1):$G224,FU$9),IF($G224=FU$9,1,FU223)))</f>
        <v>0</v>
      </c>
      <c r="FV224">
        <f ca="1">IF($G223="","",IF($F224&gt;$G$4,COUNTIF(OFFSET($G224,-($G$4+$N224-2),0,1,1):$G224,FV$9),IF($G224=FV$9,1,FV223)))</f>
        <v>0</v>
      </c>
      <c r="FW224">
        <f ca="1">IF($G223="","",IF($F224&gt;$G$4,COUNTIF(OFFSET($G224,-($G$4+$N224-2),0,1,1):$G224,FW$9),IF($G224=FW$9,1,FW223)))</f>
        <v>1</v>
      </c>
      <c r="FX224">
        <f ca="1">IF($G223="","",IF($F224&gt;$G$4,COUNTIF(OFFSET($G224,-($G$4+$N224-2),0,1,1):$G224,FX$9),IF($G224=FX$9,1,FX223)))</f>
        <v>0</v>
      </c>
      <c r="FY224">
        <f ca="1">IF($G223="","",IF($F224&gt;$G$4,COUNTIF(OFFSET($G224,-($G$4+$N224-2),0,1,1):$G224,FY$9),IF($G224=FY$9,1,FY223)))</f>
        <v>0</v>
      </c>
      <c r="FZ224">
        <f ca="1">IF($G223="","",IF($F224&gt;$G$4,COUNTIF(OFFSET($G224,-($G$4+$N224-2),0,1,1):$G224,FZ$9),IF($G224=FZ$9,1,FZ223)))</f>
        <v>1</v>
      </c>
      <c r="GA224">
        <f ca="1">IF($G223="","",IF($F224&gt;$G$4,COUNTIF(OFFSET($G224,-($G$4+$N224-2),0,1,1):$G224,GA$9),IF($G224=GA$9,1,GA223)))</f>
        <v>0</v>
      </c>
      <c r="GB224">
        <f ca="1">IF($G223="","",IF($F224&gt;$G$4,COUNTIF(OFFSET($G224,-($G$4+$N224-2),0,1,1):$G224,GB$9),IF($G224=GB$9,1,GB223)))</f>
        <v>0</v>
      </c>
      <c r="GC224">
        <f ca="1">IF($G223="","",IF($F224&gt;$G$4,COUNTIF(OFFSET($G224,-($G$4+$N224-2),0,1,1):$G224,GC$9),IF($G224=GC$9,1,GC223)))</f>
        <v>0</v>
      </c>
      <c r="GD224">
        <f ca="1">IF($G223="","",IF($F224&gt;$G$4,COUNTIF(OFFSET($G224,-($G$4+$N224-2),0,1,1):$G224,GD$9),IF($G224=GD$9,1,GD223)))</f>
        <v>0</v>
      </c>
      <c r="GE224">
        <f ca="1">IF($G223="","",IF($F224&gt;$G$4,COUNTIF(OFFSET($G224,-($G$4+$N224-2),0,1,1):$G224,GE$9),IF($G224=GE$9,1,GE223)))</f>
        <v>0</v>
      </c>
      <c r="GF224">
        <f ca="1">IF($G223="","",IF($F224&gt;$G$4,COUNTIF(OFFSET($G224,-($G$4+$N224-2),0,1,1):$G224,GF$9),IF($G224=GF$9,1,GF223)))</f>
        <v>0</v>
      </c>
      <c r="GG224">
        <f ca="1">IF($G223="","",IF($F224&gt;$G$4,COUNTIF(OFFSET($G224,-($G$4+$N224-2),0,1,1):$G224,GG$9),IF($G224=GG$9,1,GG223)))</f>
        <v>0</v>
      </c>
      <c r="GH224">
        <f ca="1">IF($G223="","",IF($F224&gt;$G$4,COUNTIF(OFFSET($G224,-($G$4+$N224-2),0,1,1):$G224,GH$9),IF($G224=GH$9,1,GH223)))</f>
        <v>1</v>
      </c>
      <c r="GI224">
        <f ca="1">IF($G223="","",IF($F224&gt;$G$4,COUNTIF(OFFSET($G224,-($G$4+$N224-2),0,1,1):$G224,GI$9),IF($G224=GI$9,1,GI223)))</f>
        <v>0</v>
      </c>
    </row>
    <row r="225" spans="6:191" x14ac:dyDescent="0.25">
      <c r="F225">
        <v>216</v>
      </c>
      <c r="G225" s="1">
        <v>11</v>
      </c>
      <c r="H225" s="3">
        <f t="shared" si="387"/>
        <v>1</v>
      </c>
      <c r="I225">
        <f t="shared" ca="1" si="441"/>
        <v>0</v>
      </c>
      <c r="J225" s="1">
        <f t="shared" ca="1" si="388"/>
        <v>7</v>
      </c>
      <c r="K225" s="2">
        <f t="shared" ca="1" si="389"/>
        <v>7</v>
      </c>
      <c r="L225" s="3">
        <f t="shared" ca="1" si="390"/>
        <v>2</v>
      </c>
      <c r="M225">
        <f t="shared" ca="1" si="391"/>
        <v>3</v>
      </c>
      <c r="N225">
        <f t="shared" ca="1" si="498"/>
        <v>17</v>
      </c>
      <c r="O225">
        <f t="shared" ca="1" si="499"/>
        <v>2</v>
      </c>
      <c r="P225">
        <f t="shared" ca="1" si="442"/>
        <v>0</v>
      </c>
      <c r="Q225">
        <f t="shared" ca="1" si="443"/>
        <v>29.999999999999989</v>
      </c>
      <c r="R225">
        <f t="shared" ca="1" si="444"/>
        <v>1</v>
      </c>
      <c r="S225">
        <f t="shared" ca="1" si="392"/>
        <v>-3.9999999999999964</v>
      </c>
      <c r="T225">
        <f t="shared" ca="1" si="445"/>
        <v>39.000000000000057</v>
      </c>
      <c r="U225" t="str">
        <f t="shared" ca="1" si="446"/>
        <v/>
      </c>
      <c r="W225" s="3">
        <f t="shared" ca="1" si="447"/>
        <v>3.9999999999999964</v>
      </c>
      <c r="X225" s="2">
        <f t="shared" ca="1" si="448"/>
        <v>27</v>
      </c>
      <c r="Y225" s="2">
        <f t="shared" ca="1" si="449"/>
        <v>28</v>
      </c>
      <c r="Z225" s="2">
        <f t="shared" ca="1" si="450"/>
        <v>35</v>
      </c>
      <c r="AA225" s="2">
        <f t="shared" ca="1" si="451"/>
        <v>36</v>
      </c>
      <c r="AB225" s="2" t="str">
        <f t="shared" ca="1" si="452"/>
        <v/>
      </c>
      <c r="AC225" s="2" t="str">
        <f t="shared" ca="1" si="453"/>
        <v/>
      </c>
      <c r="AD225" s="2" t="str">
        <f t="shared" ca="1" si="454"/>
        <v/>
      </c>
      <c r="AE225" s="2" t="str">
        <f t="shared" ca="1" si="455"/>
        <v/>
      </c>
      <c r="AF225" s="2" t="str">
        <f t="shared" ca="1" si="456"/>
        <v/>
      </c>
      <c r="AG225" s="2" t="str">
        <f t="shared" ca="1" si="457"/>
        <v/>
      </c>
      <c r="AH225" s="2" t="str">
        <f t="shared" ca="1" si="458"/>
        <v/>
      </c>
      <c r="AI225" s="2" t="str">
        <f t="shared" ca="1" si="459"/>
        <v/>
      </c>
      <c r="AJ225" s="2" t="str">
        <f t="shared" ca="1" si="460"/>
        <v/>
      </c>
      <c r="AK225" s="2" t="str">
        <f t="shared" ca="1" si="461"/>
        <v/>
      </c>
      <c r="AM225">
        <f t="shared" ca="1" si="500"/>
        <v>27</v>
      </c>
      <c r="AN225">
        <f t="shared" ca="1" si="501"/>
        <v>35</v>
      </c>
      <c r="AO225" t="str">
        <f t="shared" ca="1" si="502"/>
        <v/>
      </c>
      <c r="AP225" t="str">
        <f t="shared" ca="1" si="503"/>
        <v/>
      </c>
      <c r="AQ225" t="str">
        <f t="shared" ca="1" si="504"/>
        <v/>
      </c>
      <c r="AR225" t="str">
        <f t="shared" ca="1" si="505"/>
        <v/>
      </c>
      <c r="AS225" t="str">
        <f t="shared" ca="1" si="506"/>
        <v/>
      </c>
      <c r="AT225" t="str">
        <f t="shared" ca="1" si="507"/>
        <v/>
      </c>
      <c r="AU225" t="str">
        <f t="shared" ca="1" si="508"/>
        <v/>
      </c>
      <c r="AV225" t="str">
        <f t="shared" ca="1" si="509"/>
        <v/>
      </c>
      <c r="AW225" t="str">
        <f t="shared" ca="1" si="510"/>
        <v/>
      </c>
      <c r="AX225" t="str">
        <f t="shared" ca="1" si="511"/>
        <v/>
      </c>
      <c r="AY225">
        <f t="shared" ca="1" si="393"/>
        <v>28</v>
      </c>
      <c r="AZ225">
        <f t="shared" ca="1" si="394"/>
        <v>36</v>
      </c>
      <c r="BA225" t="str">
        <f t="shared" ca="1" si="395"/>
        <v/>
      </c>
      <c r="BB225" t="str">
        <f t="shared" ca="1" si="396"/>
        <v/>
      </c>
      <c r="BC225" t="str">
        <f t="shared" ca="1" si="397"/>
        <v/>
      </c>
      <c r="BD225" t="str">
        <f t="shared" ca="1" si="398"/>
        <v/>
      </c>
      <c r="BE225" t="str">
        <f t="shared" ca="1" si="399"/>
        <v/>
      </c>
      <c r="BF225" t="str">
        <f t="shared" ca="1" si="400"/>
        <v/>
      </c>
      <c r="BG225" t="str">
        <f t="shared" ca="1" si="401"/>
        <v/>
      </c>
      <c r="BH225" t="str">
        <f t="shared" ca="1" si="402"/>
        <v/>
      </c>
      <c r="BI225" t="str">
        <f t="shared" ca="1" si="403"/>
        <v/>
      </c>
      <c r="BJ225" t="str">
        <f t="shared" ca="1" si="404"/>
        <v/>
      </c>
      <c r="CC225">
        <f t="shared" ca="1" si="462"/>
        <v>1</v>
      </c>
      <c r="CD225">
        <f t="shared" ca="1" si="463"/>
        <v>3</v>
      </c>
      <c r="CE225">
        <f t="shared" ca="1" si="464"/>
        <v>4</v>
      </c>
      <c r="CF225">
        <f t="shared" ca="1" si="465"/>
        <v>7</v>
      </c>
      <c r="CG225">
        <f t="shared" ca="1" si="466"/>
        <v>8</v>
      </c>
      <c r="CH225">
        <f t="shared" ca="1" si="467"/>
        <v>11</v>
      </c>
      <c r="CI225">
        <f t="shared" ca="1" si="468"/>
        <v>12</v>
      </c>
      <c r="CJ225" t="str">
        <f t="shared" ca="1" si="469"/>
        <v/>
      </c>
      <c r="CK225" t="str">
        <f t="shared" ca="1" si="470"/>
        <v/>
      </c>
      <c r="CL225" t="str">
        <f t="shared" ca="1" si="471"/>
        <v/>
      </c>
      <c r="CM225" t="str">
        <f t="shared" ca="1" si="472"/>
        <v/>
      </c>
      <c r="CN225" t="str">
        <f t="shared" ca="1" si="473"/>
        <v/>
      </c>
      <c r="CO225">
        <f t="shared" ca="1" si="474"/>
        <v>13</v>
      </c>
      <c r="CP225">
        <f t="shared" ca="1" si="475"/>
        <v>15</v>
      </c>
      <c r="CQ225">
        <f t="shared" ca="1" si="476"/>
        <v>16</v>
      </c>
      <c r="CR225">
        <f t="shared" ca="1" si="477"/>
        <v>17</v>
      </c>
      <c r="CS225">
        <f t="shared" ca="1" si="478"/>
        <v>18</v>
      </c>
      <c r="CT225">
        <f t="shared" ca="1" si="479"/>
        <v>19</v>
      </c>
      <c r="CU225">
        <f t="shared" ca="1" si="480"/>
        <v>24</v>
      </c>
      <c r="CV225" t="str">
        <f t="shared" ca="1" si="481"/>
        <v/>
      </c>
      <c r="CW225" t="str">
        <f t="shared" ca="1" si="482"/>
        <v/>
      </c>
      <c r="CX225" t="str">
        <f t="shared" ca="1" si="483"/>
        <v/>
      </c>
      <c r="CY225" t="str">
        <f t="shared" ca="1" si="484"/>
        <v/>
      </c>
      <c r="CZ225" t="str">
        <f t="shared" ca="1" si="485"/>
        <v/>
      </c>
      <c r="DA225">
        <f t="shared" ca="1" si="486"/>
        <v>27</v>
      </c>
      <c r="DB225">
        <f t="shared" ca="1" si="487"/>
        <v>35</v>
      </c>
      <c r="DC225" t="str">
        <f t="shared" ca="1" si="488"/>
        <v/>
      </c>
      <c r="DD225" t="str">
        <f t="shared" ca="1" si="489"/>
        <v/>
      </c>
      <c r="DE225" t="str">
        <f t="shared" ca="1" si="490"/>
        <v/>
      </c>
      <c r="DF225" t="str">
        <f t="shared" ca="1" si="491"/>
        <v/>
      </c>
      <c r="DG225" t="str">
        <f t="shared" ca="1" si="492"/>
        <v/>
      </c>
      <c r="DH225" t="str">
        <f t="shared" ca="1" si="493"/>
        <v/>
      </c>
      <c r="DI225" t="str">
        <f t="shared" ca="1" si="494"/>
        <v/>
      </c>
      <c r="DJ225" t="str">
        <f t="shared" ca="1" si="495"/>
        <v/>
      </c>
      <c r="DK225" t="str">
        <f t="shared" ca="1" si="496"/>
        <v/>
      </c>
      <c r="DL225" t="str">
        <f t="shared" ca="1" si="497"/>
        <v/>
      </c>
      <c r="DM225">
        <v>1</v>
      </c>
      <c r="DN225">
        <f t="shared" ca="1" si="405"/>
        <v>2</v>
      </c>
      <c r="DO225">
        <f t="shared" ca="1" si="406"/>
        <v>2</v>
      </c>
      <c r="DP225">
        <f t="shared" ca="1" si="407"/>
        <v>3</v>
      </c>
      <c r="DQ225">
        <f t="shared" ca="1" si="408"/>
        <v>4</v>
      </c>
      <c r="DR225">
        <f t="shared" ca="1" si="409"/>
        <v>4</v>
      </c>
      <c r="DS225">
        <f t="shared" ca="1" si="410"/>
        <v>4</v>
      </c>
      <c r="DT225">
        <f t="shared" ca="1" si="411"/>
        <v>5</v>
      </c>
      <c r="DU225">
        <f t="shared" ca="1" si="412"/>
        <v>6</v>
      </c>
      <c r="DV225">
        <f t="shared" ca="1" si="413"/>
        <v>6</v>
      </c>
      <c r="DW225">
        <f t="shared" ca="1" si="414"/>
        <v>6</v>
      </c>
      <c r="DX225">
        <f t="shared" ca="1" si="415"/>
        <v>7</v>
      </c>
      <c r="DY225">
        <f t="shared" ca="1" si="416"/>
        <v>8</v>
      </c>
      <c r="DZ225" s="1">
        <v>1</v>
      </c>
      <c r="EA225">
        <f t="shared" ca="1" si="417"/>
        <v>2</v>
      </c>
      <c r="EB225">
        <f t="shared" ca="1" si="418"/>
        <v>2</v>
      </c>
      <c r="EC225">
        <f t="shared" ca="1" si="419"/>
        <v>3</v>
      </c>
      <c r="ED225">
        <f t="shared" ca="1" si="420"/>
        <v>4</v>
      </c>
      <c r="EE225">
        <f t="shared" ca="1" si="421"/>
        <v>5</v>
      </c>
      <c r="EF225">
        <f t="shared" ca="1" si="422"/>
        <v>6</v>
      </c>
      <c r="EG225">
        <f t="shared" ca="1" si="423"/>
        <v>7</v>
      </c>
      <c r="EH225">
        <f t="shared" ca="1" si="424"/>
        <v>7</v>
      </c>
      <c r="EI225">
        <f t="shared" ca="1" si="425"/>
        <v>7</v>
      </c>
      <c r="EJ225">
        <f t="shared" ca="1" si="426"/>
        <v>7</v>
      </c>
      <c r="EK225">
        <f t="shared" ca="1" si="427"/>
        <v>7</v>
      </c>
      <c r="EL225">
        <f t="shared" ca="1" si="428"/>
        <v>8</v>
      </c>
      <c r="EM225" s="1">
        <v>1</v>
      </c>
      <c r="EN225">
        <f t="shared" ca="1" si="429"/>
        <v>1</v>
      </c>
      <c r="EO225">
        <f t="shared" ca="1" si="430"/>
        <v>1</v>
      </c>
      <c r="EP225">
        <f t="shared" ca="1" si="431"/>
        <v>2</v>
      </c>
      <c r="EQ225">
        <f t="shared" ca="1" si="432"/>
        <v>2</v>
      </c>
      <c r="ER225">
        <f t="shared" ca="1" si="433"/>
        <v>2</v>
      </c>
      <c r="ES225">
        <f t="shared" ca="1" si="434"/>
        <v>2</v>
      </c>
      <c r="ET225">
        <f t="shared" ca="1" si="435"/>
        <v>2</v>
      </c>
      <c r="EU225">
        <f t="shared" ca="1" si="436"/>
        <v>2</v>
      </c>
      <c r="EV225">
        <f t="shared" ca="1" si="437"/>
        <v>2</v>
      </c>
      <c r="EW225">
        <f t="shared" ca="1" si="438"/>
        <v>2</v>
      </c>
      <c r="EX225">
        <f t="shared" ca="1" si="439"/>
        <v>3</v>
      </c>
      <c r="EY225">
        <f t="shared" ca="1" si="440"/>
        <v>3</v>
      </c>
      <c r="EZ225">
        <f ca="1">IF($G224="","",IF($F225&gt;$G$4,COUNTIF(OFFSET($G225,-($G$4+$N225-2),0,1,1):$G225,EZ$9),IF($G225=EZ$9,1,EZ224)))</f>
        <v>1</v>
      </c>
      <c r="FA225">
        <f ca="1">IF($G224="","",IF($F225&gt;$G$4,COUNTIF(OFFSET($G225,-($G$4+$N225-2),0,1,1):$G225,FA$9),IF($G225=FA$9,1,FA224)))</f>
        <v>0</v>
      </c>
      <c r="FB225">
        <f ca="1">IF($G224="","",IF($F225&gt;$G$4,COUNTIF(OFFSET($G225,-($G$4+$N225-2),0,1,1):$G225,FB$9),IF($G225=FB$9,1,FB224)))</f>
        <v>1</v>
      </c>
      <c r="FC225">
        <f ca="1">IF($G224="","",IF($F225&gt;$G$4,COUNTIF(OFFSET($G225,-($G$4+$N225-2),0,1,1):$G225,FC$9),IF($G225=FC$9,1,FC224)))</f>
        <v>1</v>
      </c>
      <c r="FD225">
        <f ca="1">IF($G224="","",IF($F225&gt;$G$4,COUNTIF(OFFSET($G225,-($G$4+$N225-2),0,1,1):$G225,FD$9),IF($G225=FD$9,1,FD224)))</f>
        <v>0</v>
      </c>
      <c r="FE225">
        <f ca="1">IF($G224="","",IF($F225&gt;$G$4,COUNTIF(OFFSET($G225,-($G$4+$N225-2),0,1,1):$G225,FE$9),IF($G225=FE$9,1,FE224)))</f>
        <v>0</v>
      </c>
      <c r="FF225">
        <f ca="1">IF($G224="","",IF($F225&gt;$G$4,COUNTIF(OFFSET($G225,-($G$4+$N225-2),0,1,1):$G225,FF$9),IF($G225=FF$9,1,FF224)))</f>
        <v>1</v>
      </c>
      <c r="FG225">
        <f ca="1">IF($G224="","",IF($F225&gt;$G$4,COUNTIF(OFFSET($G225,-($G$4+$N225-2),0,1,1):$G225,FG$9),IF($G225=FG$9,1,FG224)))</f>
        <v>1</v>
      </c>
      <c r="FH225">
        <f ca="1">IF($G224="","",IF($F225&gt;$G$4,COUNTIF(OFFSET($G225,-($G$4+$N225-2),0,1,1):$G225,FH$9),IF($G225=FH$9,1,FH224)))</f>
        <v>0</v>
      </c>
      <c r="FI225">
        <f ca="1">IF($G224="","",IF($F225&gt;$G$4,COUNTIF(OFFSET($G225,-($G$4+$N225-2),0,1,1):$G225,FI$9),IF($G225=FI$9,1,FI224)))</f>
        <v>0</v>
      </c>
      <c r="FJ225">
        <f ca="1">IF($G224="","",IF($F225&gt;$G$4,COUNTIF(OFFSET($G225,-($G$4+$N225-2),0,1,1):$G225,FJ$9),IF($G225=FJ$9,1,FJ224)))</f>
        <v>2</v>
      </c>
      <c r="FK225">
        <f ca="1">IF($G224="","",IF($F225&gt;$G$4,COUNTIF(OFFSET($G225,-($G$4+$N225-2),0,1,1):$G225,FK$9),IF($G225=FK$9,1,FK224)))</f>
        <v>1</v>
      </c>
      <c r="FL225">
        <f ca="1">IF($G224="","",IF($F225&gt;$G$4,COUNTIF(OFFSET($G225,-($G$4+$N225-2),0,1,1):$G225,FL$9),IF($G225=FL$9,1,FL224)))</f>
        <v>1</v>
      </c>
      <c r="FM225">
        <f ca="1">IF($G224="","",IF($F225&gt;$G$4,COUNTIF(OFFSET($G225,-($G$4+$N225-2),0,1,1):$G225,FM$9),IF($G225=FM$9,1,FM224)))</f>
        <v>0</v>
      </c>
      <c r="FN225">
        <f ca="1">IF($G224="","",IF($F225&gt;$G$4,COUNTIF(OFFSET($G225,-($G$4+$N225-2),0,1,1):$G225,FN$9),IF($G225=FN$9,1,FN224)))</f>
        <v>1</v>
      </c>
      <c r="FO225">
        <f ca="1">IF($G224="","",IF($F225&gt;$G$4,COUNTIF(OFFSET($G225,-($G$4+$N225-2),0,1,1):$G225,FO$9),IF($G225=FO$9,1,FO224)))</f>
        <v>2</v>
      </c>
      <c r="FP225">
        <f ca="1">IF($G224="","",IF($F225&gt;$G$4,COUNTIF(OFFSET($G225,-($G$4+$N225-2),0,1,1):$G225,FP$9),IF($G225=FP$9,1,FP224)))</f>
        <v>1</v>
      </c>
      <c r="FQ225">
        <f ca="1">IF($G224="","",IF($F225&gt;$G$4,COUNTIF(OFFSET($G225,-($G$4+$N225-2),0,1,1):$G225,FQ$9),IF($G225=FQ$9,1,FQ224)))</f>
        <v>1</v>
      </c>
      <c r="FR225">
        <f ca="1">IF($G224="","",IF($F225&gt;$G$4,COUNTIF(OFFSET($G225,-($G$4+$N225-2),0,1,1):$G225,FR$9),IF($G225=FR$9,1,FR224)))</f>
        <v>3</v>
      </c>
      <c r="FS225">
        <f ca="1">IF($G224="","",IF($F225&gt;$G$4,COUNTIF(OFFSET($G225,-($G$4+$N225-2),0,1,1):$G225,FS$9),IF($G225=FS$9,1,FS224)))</f>
        <v>0</v>
      </c>
      <c r="FT225">
        <f ca="1">IF($G224="","",IF($F225&gt;$G$4,COUNTIF(OFFSET($G225,-($G$4+$N225-2),0,1,1):$G225,FT$9),IF($G225=FT$9,1,FT224)))</f>
        <v>0</v>
      </c>
      <c r="FU225">
        <f ca="1">IF($G224="","",IF($F225&gt;$G$4,COUNTIF(OFFSET($G225,-($G$4+$N225-2),0,1,1):$G225,FU$9),IF($G225=FU$9,1,FU224)))</f>
        <v>0</v>
      </c>
      <c r="FV225">
        <f ca="1">IF($G224="","",IF($F225&gt;$G$4,COUNTIF(OFFSET($G225,-($G$4+$N225-2),0,1,1):$G225,FV$9),IF($G225=FV$9,1,FV224)))</f>
        <v>0</v>
      </c>
      <c r="FW225">
        <f ca="1">IF($G224="","",IF($F225&gt;$G$4,COUNTIF(OFFSET($G225,-($G$4+$N225-2),0,1,1):$G225,FW$9),IF($G225=FW$9,1,FW224)))</f>
        <v>1</v>
      </c>
      <c r="FX225">
        <f ca="1">IF($G224="","",IF($F225&gt;$G$4,COUNTIF(OFFSET($G225,-($G$4+$N225-2),0,1,1):$G225,FX$9),IF($G225=FX$9,1,FX224)))</f>
        <v>0</v>
      </c>
      <c r="FY225">
        <f ca="1">IF($G224="","",IF($F225&gt;$G$4,COUNTIF(OFFSET($G225,-($G$4+$N225-2),0,1,1):$G225,FY$9),IF($G225=FY$9,1,FY224)))</f>
        <v>0</v>
      </c>
      <c r="FZ225">
        <f ca="1">IF($G224="","",IF($F225&gt;$G$4,COUNTIF(OFFSET($G225,-($G$4+$N225-2),0,1,1):$G225,FZ$9),IF($G225=FZ$9,1,FZ224)))</f>
        <v>1</v>
      </c>
      <c r="GA225">
        <f ca="1">IF($G224="","",IF($F225&gt;$G$4,COUNTIF(OFFSET($G225,-($G$4+$N225-2),0,1,1):$G225,GA$9),IF($G225=GA$9,1,GA224)))</f>
        <v>0</v>
      </c>
      <c r="GB225">
        <f ca="1">IF($G224="","",IF($F225&gt;$G$4,COUNTIF(OFFSET($G225,-($G$4+$N225-2),0,1,1):$G225,GB$9),IF($G225=GB$9,1,GB224)))</f>
        <v>0</v>
      </c>
      <c r="GC225">
        <f ca="1">IF($G224="","",IF($F225&gt;$G$4,COUNTIF(OFFSET($G225,-($G$4+$N225-2),0,1,1):$G225,GC$9),IF($G225=GC$9,1,GC224)))</f>
        <v>0</v>
      </c>
      <c r="GD225">
        <f ca="1">IF($G224="","",IF($F225&gt;$G$4,COUNTIF(OFFSET($G225,-($G$4+$N225-2),0,1,1):$G225,GD$9),IF($G225=GD$9,1,GD224)))</f>
        <v>0</v>
      </c>
      <c r="GE225">
        <f ca="1">IF($G224="","",IF($F225&gt;$G$4,COUNTIF(OFFSET($G225,-($G$4+$N225-2),0,1,1):$G225,GE$9),IF($G225=GE$9,1,GE224)))</f>
        <v>0</v>
      </c>
      <c r="GF225">
        <f ca="1">IF($G224="","",IF($F225&gt;$G$4,COUNTIF(OFFSET($G225,-($G$4+$N225-2),0,1,1):$G225,GF$9),IF($G225=GF$9,1,GF224)))</f>
        <v>0</v>
      </c>
      <c r="GG225">
        <f ca="1">IF($G224="","",IF($F225&gt;$G$4,COUNTIF(OFFSET($G225,-($G$4+$N225-2),0,1,1):$G225,GG$9),IF($G225=GG$9,1,GG224)))</f>
        <v>0</v>
      </c>
      <c r="GH225">
        <f ca="1">IF($G224="","",IF($F225&gt;$G$4,COUNTIF(OFFSET($G225,-($G$4+$N225-2),0,1,1):$G225,GH$9),IF($G225=GH$9,1,GH224)))</f>
        <v>1</v>
      </c>
      <c r="GI225">
        <f ca="1">IF($G224="","",IF($F225&gt;$G$4,COUNTIF(OFFSET($G225,-($G$4+$N225-2),0,1,1):$G225,GI$9),IF($G225=GI$9,1,GI224)))</f>
        <v>0</v>
      </c>
    </row>
    <row r="226" spans="6:191" x14ac:dyDescent="0.25">
      <c r="F226">
        <v>217</v>
      </c>
      <c r="G226" s="1">
        <v>36</v>
      </c>
      <c r="H226" s="3">
        <f t="shared" si="387"/>
        <v>3</v>
      </c>
      <c r="I226">
        <f t="shared" ca="1" si="441"/>
        <v>1</v>
      </c>
      <c r="J226" s="1">
        <f t="shared" ca="1" si="388"/>
        <v>3</v>
      </c>
      <c r="K226" s="2">
        <f t="shared" ca="1" si="389"/>
        <v>1</v>
      </c>
      <c r="L226" s="3">
        <f t="shared" ca="1" si="390"/>
        <v>2</v>
      </c>
      <c r="M226">
        <f t="shared" ca="1" si="391"/>
        <v>3</v>
      </c>
      <c r="N226">
        <f t="shared" ca="1" si="498"/>
        <v>1</v>
      </c>
      <c r="O226">
        <f t="shared" ca="1" si="499"/>
        <v>2</v>
      </c>
      <c r="P226">
        <f t="shared" ca="1" si="442"/>
        <v>1</v>
      </c>
      <c r="Q226">
        <f t="shared" ca="1" si="443"/>
        <v>33.999999999999986</v>
      </c>
      <c r="R226">
        <f t="shared" ca="1" si="444"/>
        <v>1</v>
      </c>
      <c r="S226">
        <f t="shared" ca="1" si="392"/>
        <v>32</v>
      </c>
      <c r="T226">
        <f t="shared" ca="1" si="445"/>
        <v>71.000000000000057</v>
      </c>
      <c r="U226">
        <f t="shared" ca="1" si="446"/>
        <v>33.999999999999986</v>
      </c>
      <c r="W226" s="3">
        <f t="shared" ca="1" si="447"/>
        <v>3.9999999999999964</v>
      </c>
      <c r="X226" s="2">
        <f t="shared" ca="1" si="448"/>
        <v>27</v>
      </c>
      <c r="Y226" s="2">
        <f t="shared" ca="1" si="449"/>
        <v>28</v>
      </c>
      <c r="Z226" s="2">
        <f t="shared" ca="1" si="450"/>
        <v>35</v>
      </c>
      <c r="AA226" s="2">
        <f t="shared" ca="1" si="451"/>
        <v>36</v>
      </c>
      <c r="AB226" s="2" t="str">
        <f t="shared" ca="1" si="452"/>
        <v/>
      </c>
      <c r="AC226" s="2" t="str">
        <f t="shared" ca="1" si="453"/>
        <v/>
      </c>
      <c r="AD226" s="2" t="str">
        <f t="shared" ca="1" si="454"/>
        <v/>
      </c>
      <c r="AE226" s="2" t="str">
        <f t="shared" ca="1" si="455"/>
        <v/>
      </c>
      <c r="AF226" s="2" t="str">
        <f t="shared" ca="1" si="456"/>
        <v/>
      </c>
      <c r="AG226" s="2" t="str">
        <f t="shared" ca="1" si="457"/>
        <v/>
      </c>
      <c r="AH226" s="2" t="str">
        <f t="shared" ca="1" si="458"/>
        <v/>
      </c>
      <c r="AI226" s="2" t="str">
        <f t="shared" ca="1" si="459"/>
        <v/>
      </c>
      <c r="AJ226" s="2" t="str">
        <f t="shared" ca="1" si="460"/>
        <v/>
      </c>
      <c r="AK226" s="2" t="str">
        <f t="shared" ca="1" si="461"/>
        <v/>
      </c>
      <c r="AM226">
        <f t="shared" ca="1" si="500"/>
        <v>27</v>
      </c>
      <c r="AN226">
        <f t="shared" ca="1" si="501"/>
        <v>35</v>
      </c>
      <c r="AO226" t="str">
        <f t="shared" ca="1" si="502"/>
        <v/>
      </c>
      <c r="AP226" t="str">
        <f t="shared" ca="1" si="503"/>
        <v/>
      </c>
      <c r="AQ226" t="str">
        <f t="shared" ca="1" si="504"/>
        <v/>
      </c>
      <c r="AR226" t="str">
        <f t="shared" ca="1" si="505"/>
        <v/>
      </c>
      <c r="AS226" t="str">
        <f t="shared" ca="1" si="506"/>
        <v/>
      </c>
      <c r="AT226" t="str">
        <f t="shared" ca="1" si="507"/>
        <v/>
      </c>
      <c r="AU226" t="str">
        <f t="shared" ca="1" si="508"/>
        <v/>
      </c>
      <c r="AV226" t="str">
        <f t="shared" ca="1" si="509"/>
        <v/>
      </c>
      <c r="AW226" t="str">
        <f t="shared" ca="1" si="510"/>
        <v/>
      </c>
      <c r="AX226" t="str">
        <f t="shared" ca="1" si="511"/>
        <v/>
      </c>
      <c r="AY226">
        <f t="shared" ca="1" si="393"/>
        <v>28</v>
      </c>
      <c r="AZ226">
        <f t="shared" ca="1" si="394"/>
        <v>36</v>
      </c>
      <c r="BA226" t="str">
        <f t="shared" ca="1" si="395"/>
        <v/>
      </c>
      <c r="BB226" t="str">
        <f t="shared" ca="1" si="396"/>
        <v/>
      </c>
      <c r="BC226" t="str">
        <f t="shared" ca="1" si="397"/>
        <v/>
      </c>
      <c r="BD226" t="str">
        <f t="shared" ca="1" si="398"/>
        <v/>
      </c>
      <c r="BE226" t="str">
        <f t="shared" ca="1" si="399"/>
        <v/>
      </c>
      <c r="BF226" t="str">
        <f t="shared" ca="1" si="400"/>
        <v/>
      </c>
      <c r="BG226" t="str">
        <f t="shared" ca="1" si="401"/>
        <v/>
      </c>
      <c r="BH226" t="str">
        <f t="shared" ca="1" si="402"/>
        <v/>
      </c>
      <c r="BI226" t="str">
        <f t="shared" ca="1" si="403"/>
        <v/>
      </c>
      <c r="BJ226" t="str">
        <f t="shared" ca="1" si="404"/>
        <v/>
      </c>
      <c r="CC226">
        <f t="shared" ca="1" si="462"/>
        <v>1</v>
      </c>
      <c r="CD226">
        <f t="shared" ca="1" si="463"/>
        <v>3</v>
      </c>
      <c r="CE226">
        <f t="shared" ca="1" si="464"/>
        <v>11</v>
      </c>
      <c r="CF226" t="str">
        <f t="shared" ca="1" si="465"/>
        <v/>
      </c>
      <c r="CG226" t="str">
        <f t="shared" ca="1" si="466"/>
        <v/>
      </c>
      <c r="CH226" t="str">
        <f t="shared" ca="1" si="467"/>
        <v/>
      </c>
      <c r="CI226" t="str">
        <f t="shared" ca="1" si="468"/>
        <v/>
      </c>
      <c r="CJ226" t="str">
        <f t="shared" ca="1" si="469"/>
        <v/>
      </c>
      <c r="CK226" t="str">
        <f t="shared" ca="1" si="470"/>
        <v/>
      </c>
      <c r="CL226" t="str">
        <f t="shared" ca="1" si="471"/>
        <v/>
      </c>
      <c r="CM226" t="str">
        <f t="shared" ca="1" si="472"/>
        <v/>
      </c>
      <c r="CN226" t="str">
        <f t="shared" ca="1" si="473"/>
        <v/>
      </c>
      <c r="CO226">
        <f t="shared" ca="1" si="474"/>
        <v>19</v>
      </c>
      <c r="CP226" t="str">
        <f t="shared" ca="1" si="475"/>
        <v/>
      </c>
      <c r="CQ226" t="str">
        <f t="shared" ca="1" si="476"/>
        <v/>
      </c>
      <c r="CR226" t="str">
        <f t="shared" ca="1" si="477"/>
        <v/>
      </c>
      <c r="CS226" t="str">
        <f t="shared" ca="1" si="478"/>
        <v/>
      </c>
      <c r="CT226" t="str">
        <f t="shared" ca="1" si="479"/>
        <v/>
      </c>
      <c r="CU226" t="str">
        <f t="shared" ca="1" si="480"/>
        <v/>
      </c>
      <c r="CV226" t="str">
        <f t="shared" ca="1" si="481"/>
        <v/>
      </c>
      <c r="CW226" t="str">
        <f t="shared" ca="1" si="482"/>
        <v/>
      </c>
      <c r="CX226" t="str">
        <f t="shared" ca="1" si="483"/>
        <v/>
      </c>
      <c r="CY226" t="str">
        <f t="shared" ca="1" si="484"/>
        <v/>
      </c>
      <c r="CZ226" t="str">
        <f t="shared" ca="1" si="485"/>
        <v/>
      </c>
      <c r="DA226">
        <f t="shared" ca="1" si="486"/>
        <v>27</v>
      </c>
      <c r="DB226">
        <f t="shared" ca="1" si="487"/>
        <v>36</v>
      </c>
      <c r="DC226" t="str">
        <f t="shared" ca="1" si="488"/>
        <v/>
      </c>
      <c r="DD226" t="str">
        <f t="shared" ca="1" si="489"/>
        <v/>
      </c>
      <c r="DE226" t="str">
        <f t="shared" ca="1" si="490"/>
        <v/>
      </c>
      <c r="DF226" t="str">
        <f t="shared" ca="1" si="491"/>
        <v/>
      </c>
      <c r="DG226" t="str">
        <f t="shared" ca="1" si="492"/>
        <v/>
      </c>
      <c r="DH226" t="str">
        <f t="shared" ca="1" si="493"/>
        <v/>
      </c>
      <c r="DI226" t="str">
        <f t="shared" ca="1" si="494"/>
        <v/>
      </c>
      <c r="DJ226" t="str">
        <f t="shared" ca="1" si="495"/>
        <v/>
      </c>
      <c r="DK226" t="str">
        <f t="shared" ca="1" si="496"/>
        <v/>
      </c>
      <c r="DL226" t="str">
        <f t="shared" ca="1" si="497"/>
        <v/>
      </c>
      <c r="DM226">
        <v>1</v>
      </c>
      <c r="DN226">
        <f t="shared" ca="1" si="405"/>
        <v>2</v>
      </c>
      <c r="DO226">
        <f t="shared" ca="1" si="406"/>
        <v>2</v>
      </c>
      <c r="DP226">
        <f t="shared" ca="1" si="407"/>
        <v>3</v>
      </c>
      <c r="DQ226">
        <f t="shared" ca="1" si="408"/>
        <v>3</v>
      </c>
      <c r="DR226">
        <f t="shared" ca="1" si="409"/>
        <v>3</v>
      </c>
      <c r="DS226">
        <f t="shared" ca="1" si="410"/>
        <v>3</v>
      </c>
      <c r="DT226">
        <f t="shared" ca="1" si="411"/>
        <v>3</v>
      </c>
      <c r="DU226">
        <f t="shared" ca="1" si="412"/>
        <v>3</v>
      </c>
      <c r="DV226">
        <f t="shared" ca="1" si="413"/>
        <v>3</v>
      </c>
      <c r="DW226">
        <f t="shared" ca="1" si="414"/>
        <v>3</v>
      </c>
      <c r="DX226">
        <f t="shared" ca="1" si="415"/>
        <v>4</v>
      </c>
      <c r="DY226">
        <f t="shared" ca="1" si="416"/>
        <v>4</v>
      </c>
      <c r="DZ226" s="1">
        <v>1</v>
      </c>
      <c r="EA226">
        <f t="shared" ca="1" si="417"/>
        <v>1</v>
      </c>
      <c r="EB226">
        <f t="shared" ca="1" si="418"/>
        <v>1</v>
      </c>
      <c r="EC226">
        <f t="shared" ca="1" si="419"/>
        <v>1</v>
      </c>
      <c r="ED226">
        <f t="shared" ca="1" si="420"/>
        <v>1</v>
      </c>
      <c r="EE226">
        <f t="shared" ca="1" si="421"/>
        <v>1</v>
      </c>
      <c r="EF226">
        <f t="shared" ca="1" si="422"/>
        <v>1</v>
      </c>
      <c r="EG226">
        <f t="shared" ca="1" si="423"/>
        <v>2</v>
      </c>
      <c r="EH226">
        <f t="shared" ca="1" si="424"/>
        <v>2</v>
      </c>
      <c r="EI226">
        <f t="shared" ca="1" si="425"/>
        <v>2</v>
      </c>
      <c r="EJ226">
        <f t="shared" ca="1" si="426"/>
        <v>2</v>
      </c>
      <c r="EK226">
        <f t="shared" ca="1" si="427"/>
        <v>2</v>
      </c>
      <c r="EL226">
        <f t="shared" ca="1" si="428"/>
        <v>2</v>
      </c>
      <c r="EM226" s="1">
        <v>1</v>
      </c>
      <c r="EN226">
        <f t="shared" ca="1" si="429"/>
        <v>1</v>
      </c>
      <c r="EO226">
        <f t="shared" ca="1" si="430"/>
        <v>1</v>
      </c>
      <c r="EP226">
        <f t="shared" ca="1" si="431"/>
        <v>2</v>
      </c>
      <c r="EQ226">
        <f t="shared" ca="1" si="432"/>
        <v>2</v>
      </c>
      <c r="ER226">
        <f t="shared" ca="1" si="433"/>
        <v>2</v>
      </c>
      <c r="ES226">
        <f t="shared" ca="1" si="434"/>
        <v>2</v>
      </c>
      <c r="ET226">
        <f t="shared" ca="1" si="435"/>
        <v>2</v>
      </c>
      <c r="EU226">
        <f t="shared" ca="1" si="436"/>
        <v>2</v>
      </c>
      <c r="EV226">
        <f t="shared" ca="1" si="437"/>
        <v>2</v>
      </c>
      <c r="EW226">
        <f t="shared" ca="1" si="438"/>
        <v>2</v>
      </c>
      <c r="EX226">
        <f t="shared" ca="1" si="439"/>
        <v>2</v>
      </c>
      <c r="EY226">
        <f t="shared" ca="1" si="440"/>
        <v>3</v>
      </c>
      <c r="EZ226">
        <f ca="1">IF($G225="","",IF($F226&gt;$G$4,COUNTIF(OFFSET($G226,-($G$4+$N226-2),0,1,1):$G226,EZ$9),IF($G226=EZ$9,1,EZ225)))</f>
        <v>1</v>
      </c>
      <c r="FA226">
        <f ca="1">IF($G225="","",IF($F226&gt;$G$4,COUNTIF(OFFSET($G226,-($G$4+$N226-2),0,1,1):$G226,FA$9),IF($G226=FA$9,1,FA225)))</f>
        <v>0</v>
      </c>
      <c r="FB226">
        <f ca="1">IF($G225="","",IF($F226&gt;$G$4,COUNTIF(OFFSET($G226,-($G$4+$N226-2),0,1,1):$G226,FB$9),IF($G226=FB$9,1,FB225)))</f>
        <v>1</v>
      </c>
      <c r="FC226">
        <f ca="1">IF($G225="","",IF($F226&gt;$G$4,COUNTIF(OFFSET($G226,-($G$4+$N226-2),0,1,1):$G226,FC$9),IF($G226=FC$9,1,FC225)))</f>
        <v>0</v>
      </c>
      <c r="FD226">
        <f ca="1">IF($G225="","",IF($F226&gt;$G$4,COUNTIF(OFFSET($G226,-($G$4+$N226-2),0,1,1):$G226,FD$9),IF($G226=FD$9,1,FD225)))</f>
        <v>0</v>
      </c>
      <c r="FE226">
        <f ca="1">IF($G225="","",IF($F226&gt;$G$4,COUNTIF(OFFSET($G226,-($G$4+$N226-2),0,1,1):$G226,FE$9),IF($G226=FE$9,1,FE225)))</f>
        <v>0</v>
      </c>
      <c r="FF226">
        <f ca="1">IF($G225="","",IF($F226&gt;$G$4,COUNTIF(OFFSET($G226,-($G$4+$N226-2),0,1,1):$G226,FF$9),IF($G226=FF$9,1,FF225)))</f>
        <v>0</v>
      </c>
      <c r="FG226">
        <f ca="1">IF($G225="","",IF($F226&gt;$G$4,COUNTIF(OFFSET($G226,-($G$4+$N226-2),0,1,1):$G226,FG$9),IF($G226=FG$9,1,FG225)))</f>
        <v>0</v>
      </c>
      <c r="FH226">
        <f ca="1">IF($G225="","",IF($F226&gt;$G$4,COUNTIF(OFFSET($G226,-($G$4+$N226-2),0,1,1):$G226,FH$9),IF($G226=FH$9,1,FH225)))</f>
        <v>0</v>
      </c>
      <c r="FI226">
        <f ca="1">IF($G225="","",IF($F226&gt;$G$4,COUNTIF(OFFSET($G226,-($G$4+$N226-2),0,1,1):$G226,FI$9),IF($G226=FI$9,1,FI225)))</f>
        <v>0</v>
      </c>
      <c r="FJ226">
        <f ca="1">IF($G225="","",IF($F226&gt;$G$4,COUNTIF(OFFSET($G226,-($G$4+$N226-2),0,1,1):$G226,FJ$9),IF($G226=FJ$9,1,FJ225)))</f>
        <v>1</v>
      </c>
      <c r="FK226">
        <f ca="1">IF($G225="","",IF($F226&gt;$G$4,COUNTIF(OFFSET($G226,-($G$4+$N226-2),0,1,1):$G226,FK$9),IF($G226=FK$9,1,FK225)))</f>
        <v>0</v>
      </c>
      <c r="FL226">
        <f ca="1">IF($G225="","",IF($F226&gt;$G$4,COUNTIF(OFFSET($G226,-($G$4+$N226-2),0,1,1):$G226,FL$9),IF($G226=FL$9,1,FL225)))</f>
        <v>0</v>
      </c>
      <c r="FM226">
        <f ca="1">IF($G225="","",IF($F226&gt;$G$4,COUNTIF(OFFSET($G226,-($G$4+$N226-2),0,1,1):$G226,FM$9),IF($G226=FM$9,1,FM225)))</f>
        <v>0</v>
      </c>
      <c r="FN226">
        <f ca="1">IF($G225="","",IF($F226&gt;$G$4,COUNTIF(OFFSET($G226,-($G$4+$N226-2),0,1,1):$G226,FN$9),IF($G226=FN$9,1,FN225)))</f>
        <v>0</v>
      </c>
      <c r="FO226">
        <f ca="1">IF($G225="","",IF($F226&gt;$G$4,COUNTIF(OFFSET($G226,-($G$4+$N226-2),0,1,1):$G226,FO$9),IF($G226=FO$9,1,FO225)))</f>
        <v>0</v>
      </c>
      <c r="FP226">
        <f ca="1">IF($G225="","",IF($F226&gt;$G$4,COUNTIF(OFFSET($G226,-($G$4+$N226-2),0,1,1):$G226,FP$9),IF($G226=FP$9,1,FP225)))</f>
        <v>0</v>
      </c>
      <c r="FQ226">
        <f ca="1">IF($G225="","",IF($F226&gt;$G$4,COUNTIF(OFFSET($G226,-($G$4+$N226-2),0,1,1):$G226,FQ$9),IF($G226=FQ$9,1,FQ225)))</f>
        <v>0</v>
      </c>
      <c r="FR226">
        <f ca="1">IF($G225="","",IF($F226&gt;$G$4,COUNTIF(OFFSET($G226,-($G$4+$N226-2),0,1,1):$G226,FR$9),IF($G226=FR$9,1,FR225)))</f>
        <v>1</v>
      </c>
      <c r="FS226">
        <f ca="1">IF($G225="","",IF($F226&gt;$G$4,COUNTIF(OFFSET($G226,-($G$4+$N226-2),0,1,1):$G226,FS$9),IF($G226=FS$9,1,FS225)))</f>
        <v>0</v>
      </c>
      <c r="FT226">
        <f ca="1">IF($G225="","",IF($F226&gt;$G$4,COUNTIF(OFFSET($G226,-($G$4+$N226-2),0,1,1):$G226,FT$9),IF($G226=FT$9,1,FT225)))</f>
        <v>0</v>
      </c>
      <c r="FU226">
        <f ca="1">IF($G225="","",IF($F226&gt;$G$4,COUNTIF(OFFSET($G226,-($G$4+$N226-2),0,1,1):$G226,FU$9),IF($G226=FU$9,1,FU225)))</f>
        <v>0</v>
      </c>
      <c r="FV226">
        <f ca="1">IF($G225="","",IF($F226&gt;$G$4,COUNTIF(OFFSET($G226,-($G$4+$N226-2),0,1,1):$G226,FV$9),IF($G226=FV$9,1,FV225)))</f>
        <v>0</v>
      </c>
      <c r="FW226">
        <f ca="1">IF($G225="","",IF($F226&gt;$G$4,COUNTIF(OFFSET($G226,-($G$4+$N226-2),0,1,1):$G226,FW$9),IF($G226=FW$9,1,FW225)))</f>
        <v>0</v>
      </c>
      <c r="FX226">
        <f ca="1">IF($G225="","",IF($F226&gt;$G$4,COUNTIF(OFFSET($G226,-($G$4+$N226-2),0,1,1):$G226,FX$9),IF($G226=FX$9,1,FX225)))</f>
        <v>0</v>
      </c>
      <c r="FY226">
        <f ca="1">IF($G225="","",IF($F226&gt;$G$4,COUNTIF(OFFSET($G226,-($G$4+$N226-2),0,1,1):$G226,FY$9),IF($G226=FY$9,1,FY225)))</f>
        <v>0</v>
      </c>
      <c r="FZ226">
        <f ca="1">IF($G225="","",IF($F226&gt;$G$4,COUNTIF(OFFSET($G226,-($G$4+$N226-2),0,1,1):$G226,FZ$9),IF($G226=FZ$9,1,FZ225)))</f>
        <v>1</v>
      </c>
      <c r="GA226">
        <f ca="1">IF($G225="","",IF($F226&gt;$G$4,COUNTIF(OFFSET($G226,-($G$4+$N226-2),0,1,1):$G226,GA$9),IF($G226=GA$9,1,GA225)))</f>
        <v>0</v>
      </c>
      <c r="GB226">
        <f ca="1">IF($G225="","",IF($F226&gt;$G$4,COUNTIF(OFFSET($G226,-($G$4+$N226-2),0,1,1):$G226,GB$9),IF($G226=GB$9,1,GB225)))</f>
        <v>0</v>
      </c>
      <c r="GC226">
        <f ca="1">IF($G225="","",IF($F226&gt;$G$4,COUNTIF(OFFSET($G226,-($G$4+$N226-2),0,1,1):$G226,GC$9),IF($G226=GC$9,1,GC225)))</f>
        <v>0</v>
      </c>
      <c r="GD226">
        <f ca="1">IF($G225="","",IF($F226&gt;$G$4,COUNTIF(OFFSET($G226,-($G$4+$N226-2),0,1,1):$G226,GD$9),IF($G226=GD$9,1,GD225)))</f>
        <v>0</v>
      </c>
      <c r="GE226">
        <f ca="1">IF($G225="","",IF($F226&gt;$G$4,COUNTIF(OFFSET($G226,-($G$4+$N226-2),0,1,1):$G226,GE$9),IF($G226=GE$9,1,GE225)))</f>
        <v>0</v>
      </c>
      <c r="GF226">
        <f ca="1">IF($G225="","",IF($F226&gt;$G$4,COUNTIF(OFFSET($G226,-($G$4+$N226-2),0,1,1):$G226,GF$9),IF($G226=GF$9,1,GF225)))</f>
        <v>0</v>
      </c>
      <c r="GG226">
        <f ca="1">IF($G225="","",IF($F226&gt;$G$4,COUNTIF(OFFSET($G226,-($G$4+$N226-2),0,1,1):$G226,GG$9),IF($G226=GG$9,1,GG225)))</f>
        <v>0</v>
      </c>
      <c r="GH226">
        <f ca="1">IF($G225="","",IF($F226&gt;$G$4,COUNTIF(OFFSET($G226,-($G$4+$N226-2),0,1,1):$G226,GH$9),IF($G226=GH$9,1,GH225)))</f>
        <v>0</v>
      </c>
      <c r="GI226">
        <f ca="1">IF($G225="","",IF($F226&gt;$G$4,COUNTIF(OFFSET($G226,-($G$4+$N226-2),0,1,1):$G226,GI$9),IF($G226=GI$9,1,GI225)))</f>
        <v>1</v>
      </c>
    </row>
    <row r="227" spans="6:191" x14ac:dyDescent="0.25">
      <c r="F227">
        <v>218</v>
      </c>
      <c r="G227" s="1">
        <v>17</v>
      </c>
      <c r="H227" s="3">
        <f t="shared" si="387"/>
        <v>2</v>
      </c>
      <c r="I227">
        <f t="shared" ca="1" si="441"/>
        <v>0</v>
      </c>
      <c r="J227" s="1">
        <f t="shared" ca="1" si="388"/>
        <v>3</v>
      </c>
      <c r="K227" s="2">
        <f t="shared" ca="1" si="389"/>
        <v>2</v>
      </c>
      <c r="L227" s="3">
        <f t="shared" ca="1" si="390"/>
        <v>2</v>
      </c>
      <c r="M227">
        <f t="shared" ca="1" si="391"/>
        <v>2</v>
      </c>
      <c r="N227">
        <f t="shared" ca="1" si="498"/>
        <v>2</v>
      </c>
      <c r="O227">
        <f t="shared" ca="1" si="499"/>
        <v>1</v>
      </c>
      <c r="P227">
        <f t="shared" ca="1" si="442"/>
        <v>0</v>
      </c>
      <c r="Q227">
        <f t="shared" ca="1" si="443"/>
        <v>1.9999999999999991</v>
      </c>
      <c r="R227">
        <f t="shared" ca="1" si="444"/>
        <v>1</v>
      </c>
      <c r="S227">
        <f t="shared" ca="1" si="392"/>
        <v>-1.9999999999999991</v>
      </c>
      <c r="T227">
        <f t="shared" ca="1" si="445"/>
        <v>69.000000000000057</v>
      </c>
      <c r="U227" t="str">
        <f t="shared" ca="1" si="446"/>
        <v/>
      </c>
      <c r="W227" s="3">
        <f t="shared" ca="1" si="447"/>
        <v>1.9999999999999991</v>
      </c>
      <c r="X227" s="2">
        <f t="shared" ca="1" si="448"/>
        <v>19</v>
      </c>
      <c r="Y227" s="2">
        <f t="shared" ca="1" si="449"/>
        <v>20</v>
      </c>
      <c r="Z227" s="2" t="str">
        <f t="shared" ca="1" si="450"/>
        <v/>
      </c>
      <c r="AA227" s="2" t="str">
        <f t="shared" ca="1" si="451"/>
        <v/>
      </c>
      <c r="AB227" s="2" t="str">
        <f t="shared" ca="1" si="452"/>
        <v/>
      </c>
      <c r="AC227" s="2" t="str">
        <f t="shared" ca="1" si="453"/>
        <v/>
      </c>
      <c r="AD227" s="2" t="str">
        <f t="shared" ca="1" si="454"/>
        <v/>
      </c>
      <c r="AE227" s="2" t="str">
        <f t="shared" ca="1" si="455"/>
        <v/>
      </c>
      <c r="AF227" s="2" t="str">
        <f t="shared" ca="1" si="456"/>
        <v/>
      </c>
      <c r="AG227" s="2" t="str">
        <f t="shared" ca="1" si="457"/>
        <v/>
      </c>
      <c r="AH227" s="2" t="str">
        <f t="shared" ca="1" si="458"/>
        <v/>
      </c>
      <c r="AI227" s="2" t="str">
        <f t="shared" ca="1" si="459"/>
        <v/>
      </c>
      <c r="AJ227" s="2" t="str">
        <f t="shared" ca="1" si="460"/>
        <v/>
      </c>
      <c r="AK227" s="2" t="str">
        <f t="shared" ca="1" si="461"/>
        <v/>
      </c>
      <c r="AM227">
        <f t="shared" ca="1" si="500"/>
        <v>19</v>
      </c>
      <c r="AN227" t="str">
        <f t="shared" ca="1" si="501"/>
        <v/>
      </c>
      <c r="AO227" t="str">
        <f t="shared" ca="1" si="502"/>
        <v/>
      </c>
      <c r="AP227" t="str">
        <f t="shared" ca="1" si="503"/>
        <v/>
      </c>
      <c r="AQ227" t="str">
        <f t="shared" ca="1" si="504"/>
        <v/>
      </c>
      <c r="AR227" t="str">
        <f t="shared" ca="1" si="505"/>
        <v/>
      </c>
      <c r="AS227" t="str">
        <f t="shared" ca="1" si="506"/>
        <v/>
      </c>
      <c r="AT227" t="str">
        <f t="shared" ca="1" si="507"/>
        <v/>
      </c>
      <c r="AU227" t="str">
        <f t="shared" ca="1" si="508"/>
        <v/>
      </c>
      <c r="AV227" t="str">
        <f t="shared" ca="1" si="509"/>
        <v/>
      </c>
      <c r="AW227" t="str">
        <f t="shared" ca="1" si="510"/>
        <v/>
      </c>
      <c r="AX227" t="str">
        <f t="shared" ca="1" si="511"/>
        <v/>
      </c>
      <c r="AY227">
        <f t="shared" ca="1" si="393"/>
        <v>20</v>
      </c>
      <c r="AZ227" t="str">
        <f t="shared" ca="1" si="394"/>
        <v/>
      </c>
      <c r="BA227" t="str">
        <f t="shared" ca="1" si="395"/>
        <v/>
      </c>
      <c r="BB227" t="str">
        <f t="shared" ca="1" si="396"/>
        <v/>
      </c>
      <c r="BC227" t="str">
        <f t="shared" ca="1" si="397"/>
        <v/>
      </c>
      <c r="BD227" t="str">
        <f t="shared" ca="1" si="398"/>
        <v/>
      </c>
      <c r="BE227" t="str">
        <f t="shared" ca="1" si="399"/>
        <v/>
      </c>
      <c r="BF227" t="str">
        <f t="shared" ca="1" si="400"/>
        <v/>
      </c>
      <c r="BG227" t="str">
        <f t="shared" ca="1" si="401"/>
        <v/>
      </c>
      <c r="BH227" t="str">
        <f t="shared" ca="1" si="402"/>
        <v/>
      </c>
      <c r="BI227" t="str">
        <f t="shared" ca="1" si="403"/>
        <v/>
      </c>
      <c r="BJ227" t="str">
        <f t="shared" ca="1" si="404"/>
        <v/>
      </c>
      <c r="CC227">
        <f t="shared" ca="1" si="462"/>
        <v>1</v>
      </c>
      <c r="CD227">
        <f t="shared" ca="1" si="463"/>
        <v>3</v>
      </c>
      <c r="CE227">
        <f t="shared" ca="1" si="464"/>
        <v>11</v>
      </c>
      <c r="CF227" t="str">
        <f t="shared" ca="1" si="465"/>
        <v/>
      </c>
      <c r="CG227" t="str">
        <f t="shared" ca="1" si="466"/>
        <v/>
      </c>
      <c r="CH227" t="str">
        <f t="shared" ca="1" si="467"/>
        <v/>
      </c>
      <c r="CI227" t="str">
        <f t="shared" ca="1" si="468"/>
        <v/>
      </c>
      <c r="CJ227" t="str">
        <f t="shared" ca="1" si="469"/>
        <v/>
      </c>
      <c r="CK227" t="str">
        <f t="shared" ca="1" si="470"/>
        <v/>
      </c>
      <c r="CL227" t="str">
        <f t="shared" ca="1" si="471"/>
        <v/>
      </c>
      <c r="CM227" t="str">
        <f t="shared" ca="1" si="472"/>
        <v/>
      </c>
      <c r="CN227" t="str">
        <f t="shared" ca="1" si="473"/>
        <v/>
      </c>
      <c r="CO227">
        <f t="shared" ca="1" si="474"/>
        <v>17</v>
      </c>
      <c r="CP227">
        <f t="shared" ca="1" si="475"/>
        <v>19</v>
      </c>
      <c r="CQ227" t="str">
        <f t="shared" ca="1" si="476"/>
        <v/>
      </c>
      <c r="CR227" t="str">
        <f t="shared" ca="1" si="477"/>
        <v/>
      </c>
      <c r="CS227" t="str">
        <f t="shared" ca="1" si="478"/>
        <v/>
      </c>
      <c r="CT227" t="str">
        <f t="shared" ca="1" si="479"/>
        <v/>
      </c>
      <c r="CU227" t="str">
        <f t="shared" ca="1" si="480"/>
        <v/>
      </c>
      <c r="CV227" t="str">
        <f t="shared" ca="1" si="481"/>
        <v/>
      </c>
      <c r="CW227" t="str">
        <f t="shared" ca="1" si="482"/>
        <v/>
      </c>
      <c r="CX227" t="str">
        <f t="shared" ca="1" si="483"/>
        <v/>
      </c>
      <c r="CY227" t="str">
        <f t="shared" ca="1" si="484"/>
        <v/>
      </c>
      <c r="CZ227" t="str">
        <f t="shared" ca="1" si="485"/>
        <v/>
      </c>
      <c r="DA227">
        <f t="shared" ca="1" si="486"/>
        <v>27</v>
      </c>
      <c r="DB227">
        <f t="shared" ca="1" si="487"/>
        <v>36</v>
      </c>
      <c r="DC227" t="str">
        <f t="shared" ca="1" si="488"/>
        <v/>
      </c>
      <c r="DD227" t="str">
        <f t="shared" ca="1" si="489"/>
        <v/>
      </c>
      <c r="DE227" t="str">
        <f t="shared" ca="1" si="490"/>
        <v/>
      </c>
      <c r="DF227" t="str">
        <f t="shared" ca="1" si="491"/>
        <v/>
      </c>
      <c r="DG227" t="str">
        <f t="shared" ca="1" si="492"/>
        <v/>
      </c>
      <c r="DH227" t="str">
        <f t="shared" ca="1" si="493"/>
        <v/>
      </c>
      <c r="DI227" t="str">
        <f t="shared" ca="1" si="494"/>
        <v/>
      </c>
      <c r="DJ227" t="str">
        <f t="shared" ca="1" si="495"/>
        <v/>
      </c>
      <c r="DK227" t="str">
        <f t="shared" ca="1" si="496"/>
        <v/>
      </c>
      <c r="DL227" t="str">
        <f t="shared" ca="1" si="497"/>
        <v/>
      </c>
      <c r="DM227">
        <v>1</v>
      </c>
      <c r="DN227">
        <f t="shared" ca="1" si="405"/>
        <v>2</v>
      </c>
      <c r="DO227">
        <f t="shared" ca="1" si="406"/>
        <v>2</v>
      </c>
      <c r="DP227">
        <f t="shared" ca="1" si="407"/>
        <v>3</v>
      </c>
      <c r="DQ227">
        <f t="shared" ca="1" si="408"/>
        <v>3</v>
      </c>
      <c r="DR227">
        <f t="shared" ca="1" si="409"/>
        <v>3</v>
      </c>
      <c r="DS227">
        <f t="shared" ca="1" si="410"/>
        <v>3</v>
      </c>
      <c r="DT227">
        <f t="shared" ca="1" si="411"/>
        <v>3</v>
      </c>
      <c r="DU227">
        <f t="shared" ca="1" si="412"/>
        <v>3</v>
      </c>
      <c r="DV227">
        <f t="shared" ca="1" si="413"/>
        <v>3</v>
      </c>
      <c r="DW227">
        <f t="shared" ca="1" si="414"/>
        <v>3</v>
      </c>
      <c r="DX227">
        <f t="shared" ca="1" si="415"/>
        <v>4</v>
      </c>
      <c r="DY227">
        <f t="shared" ca="1" si="416"/>
        <v>4</v>
      </c>
      <c r="DZ227" s="1">
        <v>1</v>
      </c>
      <c r="EA227">
        <f t="shared" ca="1" si="417"/>
        <v>1</v>
      </c>
      <c r="EB227">
        <f t="shared" ca="1" si="418"/>
        <v>1</v>
      </c>
      <c r="EC227">
        <f t="shared" ca="1" si="419"/>
        <v>1</v>
      </c>
      <c r="ED227">
        <f t="shared" ca="1" si="420"/>
        <v>1</v>
      </c>
      <c r="EE227">
        <f t="shared" ca="1" si="421"/>
        <v>2</v>
      </c>
      <c r="EF227">
        <f t="shared" ca="1" si="422"/>
        <v>2</v>
      </c>
      <c r="EG227">
        <f t="shared" ca="1" si="423"/>
        <v>3</v>
      </c>
      <c r="EH227">
        <f t="shared" ca="1" si="424"/>
        <v>3</v>
      </c>
      <c r="EI227">
        <f t="shared" ca="1" si="425"/>
        <v>3</v>
      </c>
      <c r="EJ227">
        <f t="shared" ca="1" si="426"/>
        <v>3</v>
      </c>
      <c r="EK227">
        <f t="shared" ca="1" si="427"/>
        <v>3</v>
      </c>
      <c r="EL227">
        <f t="shared" ca="1" si="428"/>
        <v>3</v>
      </c>
      <c r="EM227" s="1">
        <v>1</v>
      </c>
      <c r="EN227">
        <f t="shared" ca="1" si="429"/>
        <v>1</v>
      </c>
      <c r="EO227">
        <f t="shared" ca="1" si="430"/>
        <v>1</v>
      </c>
      <c r="EP227">
        <f t="shared" ca="1" si="431"/>
        <v>2</v>
      </c>
      <c r="EQ227">
        <f t="shared" ca="1" si="432"/>
        <v>2</v>
      </c>
      <c r="ER227">
        <f t="shared" ca="1" si="433"/>
        <v>2</v>
      </c>
      <c r="ES227">
        <f t="shared" ca="1" si="434"/>
        <v>2</v>
      </c>
      <c r="ET227">
        <f t="shared" ca="1" si="435"/>
        <v>2</v>
      </c>
      <c r="EU227">
        <f t="shared" ca="1" si="436"/>
        <v>2</v>
      </c>
      <c r="EV227">
        <f t="shared" ca="1" si="437"/>
        <v>2</v>
      </c>
      <c r="EW227">
        <f t="shared" ca="1" si="438"/>
        <v>2</v>
      </c>
      <c r="EX227">
        <f t="shared" ca="1" si="439"/>
        <v>2</v>
      </c>
      <c r="EY227">
        <f t="shared" ca="1" si="440"/>
        <v>3</v>
      </c>
      <c r="EZ227">
        <f ca="1">IF($G226="","",IF($F227&gt;$G$4,COUNTIF(OFFSET($G227,-($G$4+$N227-2),0,1,1):$G227,EZ$9),IF($G227=EZ$9,1,EZ226)))</f>
        <v>1</v>
      </c>
      <c r="FA227">
        <f ca="1">IF($G226="","",IF($F227&gt;$G$4,COUNTIF(OFFSET($G227,-($G$4+$N227-2),0,1,1):$G227,FA$9),IF($G227=FA$9,1,FA226)))</f>
        <v>0</v>
      </c>
      <c r="FB227">
        <f ca="1">IF($G226="","",IF($F227&gt;$G$4,COUNTIF(OFFSET($G227,-($G$4+$N227-2),0,1,1):$G227,FB$9),IF($G227=FB$9,1,FB226)))</f>
        <v>1</v>
      </c>
      <c r="FC227">
        <f ca="1">IF($G226="","",IF($F227&gt;$G$4,COUNTIF(OFFSET($G227,-($G$4+$N227-2),0,1,1):$G227,FC$9),IF($G227=FC$9,1,FC226)))</f>
        <v>0</v>
      </c>
      <c r="FD227">
        <f ca="1">IF($G226="","",IF($F227&gt;$G$4,COUNTIF(OFFSET($G227,-($G$4+$N227-2),0,1,1):$G227,FD$9),IF($G227=FD$9,1,FD226)))</f>
        <v>0</v>
      </c>
      <c r="FE227">
        <f ca="1">IF($G226="","",IF($F227&gt;$G$4,COUNTIF(OFFSET($G227,-($G$4+$N227-2),0,1,1):$G227,FE$9),IF($G227=FE$9,1,FE226)))</f>
        <v>0</v>
      </c>
      <c r="FF227">
        <f ca="1">IF($G226="","",IF($F227&gt;$G$4,COUNTIF(OFFSET($G227,-($G$4+$N227-2),0,1,1):$G227,FF$9),IF($G227=FF$9,1,FF226)))</f>
        <v>0</v>
      </c>
      <c r="FG227">
        <f ca="1">IF($G226="","",IF($F227&gt;$G$4,COUNTIF(OFFSET($G227,-($G$4+$N227-2),0,1,1):$G227,FG$9),IF($G227=FG$9,1,FG226)))</f>
        <v>0</v>
      </c>
      <c r="FH227">
        <f ca="1">IF($G226="","",IF($F227&gt;$G$4,COUNTIF(OFFSET($G227,-($G$4+$N227-2),0,1,1):$G227,FH$9),IF($G227=FH$9,1,FH226)))</f>
        <v>0</v>
      </c>
      <c r="FI227">
        <f ca="1">IF($G226="","",IF($F227&gt;$G$4,COUNTIF(OFFSET($G227,-($G$4+$N227-2),0,1,1):$G227,FI$9),IF($G227=FI$9,1,FI226)))</f>
        <v>0</v>
      </c>
      <c r="FJ227">
        <f ca="1">IF($G226="","",IF($F227&gt;$G$4,COUNTIF(OFFSET($G227,-($G$4+$N227-2),0,1,1):$G227,FJ$9),IF($G227=FJ$9,1,FJ226)))</f>
        <v>1</v>
      </c>
      <c r="FK227">
        <f ca="1">IF($G226="","",IF($F227&gt;$G$4,COUNTIF(OFFSET($G227,-($G$4+$N227-2),0,1,1):$G227,FK$9),IF($G227=FK$9,1,FK226)))</f>
        <v>0</v>
      </c>
      <c r="FL227">
        <f ca="1">IF($G226="","",IF($F227&gt;$G$4,COUNTIF(OFFSET($G227,-($G$4+$N227-2),0,1,1):$G227,FL$9),IF($G227=FL$9,1,FL226)))</f>
        <v>0</v>
      </c>
      <c r="FM227">
        <f ca="1">IF($G226="","",IF($F227&gt;$G$4,COUNTIF(OFFSET($G227,-($G$4+$N227-2),0,1,1):$G227,FM$9),IF($G227=FM$9,1,FM226)))</f>
        <v>0</v>
      </c>
      <c r="FN227">
        <f ca="1">IF($G226="","",IF($F227&gt;$G$4,COUNTIF(OFFSET($G227,-($G$4+$N227-2),0,1,1):$G227,FN$9),IF($G227=FN$9,1,FN226)))</f>
        <v>0</v>
      </c>
      <c r="FO227">
        <f ca="1">IF($G226="","",IF($F227&gt;$G$4,COUNTIF(OFFSET($G227,-($G$4+$N227-2),0,1,1):$G227,FO$9),IF($G227=FO$9,1,FO226)))</f>
        <v>0</v>
      </c>
      <c r="FP227">
        <f ca="1">IF($G226="","",IF($F227&gt;$G$4,COUNTIF(OFFSET($G227,-($G$4+$N227-2),0,1,1):$G227,FP$9),IF($G227=FP$9,1,FP226)))</f>
        <v>1</v>
      </c>
      <c r="FQ227">
        <f ca="1">IF($G226="","",IF($F227&gt;$G$4,COUNTIF(OFFSET($G227,-($G$4+$N227-2),0,1,1):$G227,FQ$9),IF($G227=FQ$9,1,FQ226)))</f>
        <v>0</v>
      </c>
      <c r="FR227">
        <f ca="1">IF($G226="","",IF($F227&gt;$G$4,COUNTIF(OFFSET($G227,-($G$4+$N227-2),0,1,1):$G227,FR$9),IF($G227=FR$9,1,FR226)))</f>
        <v>1</v>
      </c>
      <c r="FS227">
        <f ca="1">IF($G226="","",IF($F227&gt;$G$4,COUNTIF(OFFSET($G227,-($G$4+$N227-2),0,1,1):$G227,FS$9),IF($G227=FS$9,1,FS226)))</f>
        <v>0</v>
      </c>
      <c r="FT227">
        <f ca="1">IF($G226="","",IF($F227&gt;$G$4,COUNTIF(OFFSET($G227,-($G$4+$N227-2),0,1,1):$G227,FT$9),IF($G227=FT$9,1,FT226)))</f>
        <v>0</v>
      </c>
      <c r="FU227">
        <f ca="1">IF($G226="","",IF($F227&gt;$G$4,COUNTIF(OFFSET($G227,-($G$4+$N227-2),0,1,1):$G227,FU$9),IF($G227=FU$9,1,FU226)))</f>
        <v>0</v>
      </c>
      <c r="FV227">
        <f ca="1">IF($G226="","",IF($F227&gt;$G$4,COUNTIF(OFFSET($G227,-($G$4+$N227-2),0,1,1):$G227,FV$9),IF($G227=FV$9,1,FV226)))</f>
        <v>0</v>
      </c>
      <c r="FW227">
        <f ca="1">IF($G226="","",IF($F227&gt;$G$4,COUNTIF(OFFSET($G227,-($G$4+$N227-2),0,1,1):$G227,FW$9),IF($G227=FW$9,1,FW226)))</f>
        <v>0</v>
      </c>
      <c r="FX227">
        <f ca="1">IF($G226="","",IF($F227&gt;$G$4,COUNTIF(OFFSET($G227,-($G$4+$N227-2),0,1,1):$G227,FX$9),IF($G227=FX$9,1,FX226)))</f>
        <v>0</v>
      </c>
      <c r="FY227">
        <f ca="1">IF($G226="","",IF($F227&gt;$G$4,COUNTIF(OFFSET($G227,-($G$4+$N227-2),0,1,1):$G227,FY$9),IF($G227=FY$9,1,FY226)))</f>
        <v>0</v>
      </c>
      <c r="FZ227">
        <f ca="1">IF($G226="","",IF($F227&gt;$G$4,COUNTIF(OFFSET($G227,-($G$4+$N227-2),0,1,1):$G227,FZ$9),IF($G227=FZ$9,1,FZ226)))</f>
        <v>1</v>
      </c>
      <c r="GA227">
        <f ca="1">IF($G226="","",IF($F227&gt;$G$4,COUNTIF(OFFSET($G227,-($G$4+$N227-2),0,1,1):$G227,GA$9),IF($G227=GA$9,1,GA226)))</f>
        <v>0</v>
      </c>
      <c r="GB227">
        <f ca="1">IF($G226="","",IF($F227&gt;$G$4,COUNTIF(OFFSET($G227,-($G$4+$N227-2),0,1,1):$G227,GB$9),IF($G227=GB$9,1,GB226)))</f>
        <v>0</v>
      </c>
      <c r="GC227">
        <f ca="1">IF($G226="","",IF($F227&gt;$G$4,COUNTIF(OFFSET($G227,-($G$4+$N227-2),0,1,1):$G227,GC$9),IF($G227=GC$9,1,GC226)))</f>
        <v>0</v>
      </c>
      <c r="GD227">
        <f ca="1">IF($G226="","",IF($F227&gt;$G$4,COUNTIF(OFFSET($G227,-($G$4+$N227-2),0,1,1):$G227,GD$9),IF($G227=GD$9,1,GD226)))</f>
        <v>0</v>
      </c>
      <c r="GE227">
        <f ca="1">IF($G226="","",IF($F227&gt;$G$4,COUNTIF(OFFSET($G227,-($G$4+$N227-2),0,1,1):$G227,GE$9),IF($G227=GE$9,1,GE226)))</f>
        <v>0</v>
      </c>
      <c r="GF227">
        <f ca="1">IF($G226="","",IF($F227&gt;$G$4,COUNTIF(OFFSET($G227,-($G$4+$N227-2),0,1,1):$G227,GF$9),IF($G227=GF$9,1,GF226)))</f>
        <v>0</v>
      </c>
      <c r="GG227">
        <f ca="1">IF($G226="","",IF($F227&gt;$G$4,COUNTIF(OFFSET($G227,-($G$4+$N227-2),0,1,1):$G227,GG$9),IF($G227=GG$9,1,GG226)))</f>
        <v>0</v>
      </c>
      <c r="GH227">
        <f ca="1">IF($G226="","",IF($F227&gt;$G$4,COUNTIF(OFFSET($G227,-($G$4+$N227-2),0,1,1):$G227,GH$9),IF($G227=GH$9,1,GH226)))</f>
        <v>0</v>
      </c>
      <c r="GI227">
        <f ca="1">IF($G226="","",IF($F227&gt;$G$4,COUNTIF(OFFSET($G227,-($G$4+$N227-2),0,1,1):$G227,GI$9),IF($G227=GI$9,1,GI226)))</f>
        <v>1</v>
      </c>
    </row>
    <row r="228" spans="6:191" x14ac:dyDescent="0.25">
      <c r="F228">
        <v>219</v>
      </c>
      <c r="G228" s="1">
        <v>6</v>
      </c>
      <c r="H228" s="3">
        <f t="shared" si="387"/>
        <v>1</v>
      </c>
      <c r="I228">
        <f t="shared" ca="1" si="441"/>
        <v>0</v>
      </c>
      <c r="J228" s="1">
        <f t="shared" ca="1" si="388"/>
        <v>4</v>
      </c>
      <c r="K228" s="2">
        <f t="shared" ca="1" si="389"/>
        <v>2</v>
      </c>
      <c r="L228" s="3">
        <f t="shared" ca="1" si="390"/>
        <v>2</v>
      </c>
      <c r="M228">
        <f t="shared" ca="1" si="391"/>
        <v>2</v>
      </c>
      <c r="N228">
        <f t="shared" ca="1" si="498"/>
        <v>3</v>
      </c>
      <c r="O228">
        <f t="shared" ca="1" si="499"/>
        <v>2</v>
      </c>
      <c r="P228">
        <f t="shared" ca="1" si="442"/>
        <v>0</v>
      </c>
      <c r="Q228">
        <f t="shared" ca="1" si="443"/>
        <v>5.9999999999999956</v>
      </c>
      <c r="R228">
        <f t="shared" ca="1" si="444"/>
        <v>1</v>
      </c>
      <c r="S228">
        <f t="shared" ca="1" si="392"/>
        <v>-3.9999999999999964</v>
      </c>
      <c r="T228">
        <f t="shared" ca="1" si="445"/>
        <v>65.000000000000057</v>
      </c>
      <c r="U228" t="str">
        <f t="shared" ca="1" si="446"/>
        <v/>
      </c>
      <c r="W228" s="3">
        <f t="shared" ca="1" si="447"/>
        <v>3.9999999999999964</v>
      </c>
      <c r="X228" s="2">
        <f t="shared" ca="1" si="448"/>
        <v>17</v>
      </c>
      <c r="Y228" s="2">
        <f t="shared" ca="1" si="449"/>
        <v>18</v>
      </c>
      <c r="Z228" s="2">
        <f t="shared" ca="1" si="450"/>
        <v>19</v>
      </c>
      <c r="AA228" s="2">
        <f t="shared" ca="1" si="451"/>
        <v>20</v>
      </c>
      <c r="AB228" s="2" t="str">
        <f t="shared" ca="1" si="452"/>
        <v/>
      </c>
      <c r="AC228" s="2" t="str">
        <f t="shared" ca="1" si="453"/>
        <v/>
      </c>
      <c r="AD228" s="2" t="str">
        <f t="shared" ca="1" si="454"/>
        <v/>
      </c>
      <c r="AE228" s="2" t="str">
        <f t="shared" ca="1" si="455"/>
        <v/>
      </c>
      <c r="AF228" s="2" t="str">
        <f t="shared" ca="1" si="456"/>
        <v/>
      </c>
      <c r="AG228" s="2" t="str">
        <f t="shared" ca="1" si="457"/>
        <v/>
      </c>
      <c r="AH228" s="2" t="str">
        <f t="shared" ca="1" si="458"/>
        <v/>
      </c>
      <c r="AI228" s="2" t="str">
        <f t="shared" ca="1" si="459"/>
        <v/>
      </c>
      <c r="AJ228" s="2" t="str">
        <f t="shared" ca="1" si="460"/>
        <v/>
      </c>
      <c r="AK228" s="2" t="str">
        <f t="shared" ca="1" si="461"/>
        <v/>
      </c>
      <c r="AM228">
        <f t="shared" ca="1" si="500"/>
        <v>17</v>
      </c>
      <c r="AN228">
        <f t="shared" ca="1" si="501"/>
        <v>19</v>
      </c>
      <c r="AO228" t="str">
        <f t="shared" ca="1" si="502"/>
        <v/>
      </c>
      <c r="AP228" t="str">
        <f t="shared" ca="1" si="503"/>
        <v/>
      </c>
      <c r="AQ228" t="str">
        <f t="shared" ca="1" si="504"/>
        <v/>
      </c>
      <c r="AR228" t="str">
        <f t="shared" ca="1" si="505"/>
        <v/>
      </c>
      <c r="AS228" t="str">
        <f t="shared" ca="1" si="506"/>
        <v/>
      </c>
      <c r="AT228" t="str">
        <f t="shared" ca="1" si="507"/>
        <v/>
      </c>
      <c r="AU228" t="str">
        <f t="shared" ca="1" si="508"/>
        <v/>
      </c>
      <c r="AV228" t="str">
        <f t="shared" ca="1" si="509"/>
        <v/>
      </c>
      <c r="AW228" t="str">
        <f t="shared" ca="1" si="510"/>
        <v/>
      </c>
      <c r="AX228" t="str">
        <f t="shared" ca="1" si="511"/>
        <v/>
      </c>
      <c r="AY228">
        <f t="shared" ca="1" si="393"/>
        <v>18</v>
      </c>
      <c r="AZ228">
        <f t="shared" ca="1" si="394"/>
        <v>20</v>
      </c>
      <c r="BA228" t="str">
        <f t="shared" ca="1" si="395"/>
        <v/>
      </c>
      <c r="BB228" t="str">
        <f t="shared" ca="1" si="396"/>
        <v/>
      </c>
      <c r="BC228" t="str">
        <f t="shared" ca="1" si="397"/>
        <v/>
      </c>
      <c r="BD228" t="str">
        <f t="shared" ca="1" si="398"/>
        <v/>
      </c>
      <c r="BE228" t="str">
        <f t="shared" ca="1" si="399"/>
        <v/>
      </c>
      <c r="BF228" t="str">
        <f t="shared" ca="1" si="400"/>
        <v/>
      </c>
      <c r="BG228" t="str">
        <f t="shared" ca="1" si="401"/>
        <v/>
      </c>
      <c r="BH228" t="str">
        <f t="shared" ca="1" si="402"/>
        <v/>
      </c>
      <c r="BI228" t="str">
        <f t="shared" ca="1" si="403"/>
        <v/>
      </c>
      <c r="BJ228" t="str">
        <f t="shared" ca="1" si="404"/>
        <v/>
      </c>
      <c r="CC228">
        <f t="shared" ca="1" si="462"/>
        <v>1</v>
      </c>
      <c r="CD228">
        <f t="shared" ca="1" si="463"/>
        <v>3</v>
      </c>
      <c r="CE228">
        <f t="shared" ca="1" si="464"/>
        <v>6</v>
      </c>
      <c r="CF228">
        <f t="shared" ca="1" si="465"/>
        <v>11</v>
      </c>
      <c r="CG228" t="str">
        <f t="shared" ca="1" si="466"/>
        <v/>
      </c>
      <c r="CH228" t="str">
        <f t="shared" ca="1" si="467"/>
        <v/>
      </c>
      <c r="CI228" t="str">
        <f t="shared" ca="1" si="468"/>
        <v/>
      </c>
      <c r="CJ228" t="str">
        <f t="shared" ca="1" si="469"/>
        <v/>
      </c>
      <c r="CK228" t="str">
        <f t="shared" ca="1" si="470"/>
        <v/>
      </c>
      <c r="CL228" t="str">
        <f t="shared" ca="1" si="471"/>
        <v/>
      </c>
      <c r="CM228" t="str">
        <f t="shared" ca="1" si="472"/>
        <v/>
      </c>
      <c r="CN228" t="str">
        <f t="shared" ca="1" si="473"/>
        <v/>
      </c>
      <c r="CO228">
        <f t="shared" ca="1" si="474"/>
        <v>17</v>
      </c>
      <c r="CP228">
        <f t="shared" ca="1" si="475"/>
        <v>19</v>
      </c>
      <c r="CQ228" t="str">
        <f t="shared" ca="1" si="476"/>
        <v/>
      </c>
      <c r="CR228" t="str">
        <f t="shared" ca="1" si="477"/>
        <v/>
      </c>
      <c r="CS228" t="str">
        <f t="shared" ca="1" si="478"/>
        <v/>
      </c>
      <c r="CT228" t="str">
        <f t="shared" ca="1" si="479"/>
        <v/>
      </c>
      <c r="CU228" t="str">
        <f t="shared" ca="1" si="480"/>
        <v/>
      </c>
      <c r="CV228" t="str">
        <f t="shared" ca="1" si="481"/>
        <v/>
      </c>
      <c r="CW228" t="str">
        <f t="shared" ca="1" si="482"/>
        <v/>
      </c>
      <c r="CX228" t="str">
        <f t="shared" ca="1" si="483"/>
        <v/>
      </c>
      <c r="CY228" t="str">
        <f t="shared" ca="1" si="484"/>
        <v/>
      </c>
      <c r="CZ228" t="str">
        <f t="shared" ca="1" si="485"/>
        <v/>
      </c>
      <c r="DA228">
        <f t="shared" ca="1" si="486"/>
        <v>27</v>
      </c>
      <c r="DB228">
        <f t="shared" ca="1" si="487"/>
        <v>36</v>
      </c>
      <c r="DC228" t="str">
        <f t="shared" ca="1" si="488"/>
        <v/>
      </c>
      <c r="DD228" t="str">
        <f t="shared" ca="1" si="489"/>
        <v/>
      </c>
      <c r="DE228" t="str">
        <f t="shared" ca="1" si="490"/>
        <v/>
      </c>
      <c r="DF228" t="str">
        <f t="shared" ca="1" si="491"/>
        <v/>
      </c>
      <c r="DG228" t="str">
        <f t="shared" ca="1" si="492"/>
        <v/>
      </c>
      <c r="DH228" t="str">
        <f t="shared" ca="1" si="493"/>
        <v/>
      </c>
      <c r="DI228" t="str">
        <f t="shared" ca="1" si="494"/>
        <v/>
      </c>
      <c r="DJ228" t="str">
        <f t="shared" ca="1" si="495"/>
        <v/>
      </c>
      <c r="DK228" t="str">
        <f t="shared" ca="1" si="496"/>
        <v/>
      </c>
      <c r="DL228" t="str">
        <f t="shared" ca="1" si="497"/>
        <v/>
      </c>
      <c r="DM228">
        <v>1</v>
      </c>
      <c r="DN228">
        <f t="shared" ca="1" si="405"/>
        <v>2</v>
      </c>
      <c r="DO228">
        <f t="shared" ca="1" si="406"/>
        <v>2</v>
      </c>
      <c r="DP228">
        <f t="shared" ca="1" si="407"/>
        <v>3</v>
      </c>
      <c r="DQ228">
        <f t="shared" ca="1" si="408"/>
        <v>3</v>
      </c>
      <c r="DR228">
        <f t="shared" ca="1" si="409"/>
        <v>3</v>
      </c>
      <c r="DS228">
        <f t="shared" ca="1" si="410"/>
        <v>4</v>
      </c>
      <c r="DT228">
        <f t="shared" ca="1" si="411"/>
        <v>4</v>
      </c>
      <c r="DU228">
        <f t="shared" ca="1" si="412"/>
        <v>4</v>
      </c>
      <c r="DV228">
        <f t="shared" ca="1" si="413"/>
        <v>4</v>
      </c>
      <c r="DW228">
        <f t="shared" ca="1" si="414"/>
        <v>4</v>
      </c>
      <c r="DX228">
        <f t="shared" ca="1" si="415"/>
        <v>5</v>
      </c>
      <c r="DY228">
        <f t="shared" ca="1" si="416"/>
        <v>5</v>
      </c>
      <c r="DZ228" s="1">
        <v>1</v>
      </c>
      <c r="EA228">
        <f t="shared" ca="1" si="417"/>
        <v>1</v>
      </c>
      <c r="EB228">
        <f t="shared" ca="1" si="418"/>
        <v>1</v>
      </c>
      <c r="EC228">
        <f t="shared" ca="1" si="419"/>
        <v>1</v>
      </c>
      <c r="ED228">
        <f t="shared" ca="1" si="420"/>
        <v>1</v>
      </c>
      <c r="EE228">
        <f t="shared" ca="1" si="421"/>
        <v>2</v>
      </c>
      <c r="EF228">
        <f t="shared" ca="1" si="422"/>
        <v>2</v>
      </c>
      <c r="EG228">
        <f t="shared" ca="1" si="423"/>
        <v>3</v>
      </c>
      <c r="EH228">
        <f t="shared" ca="1" si="424"/>
        <v>3</v>
      </c>
      <c r="EI228">
        <f t="shared" ca="1" si="425"/>
        <v>3</v>
      </c>
      <c r="EJ228">
        <f t="shared" ca="1" si="426"/>
        <v>3</v>
      </c>
      <c r="EK228">
        <f t="shared" ca="1" si="427"/>
        <v>3</v>
      </c>
      <c r="EL228">
        <f t="shared" ca="1" si="428"/>
        <v>3</v>
      </c>
      <c r="EM228" s="1">
        <v>1</v>
      </c>
      <c r="EN228">
        <f t="shared" ca="1" si="429"/>
        <v>1</v>
      </c>
      <c r="EO228">
        <f t="shared" ca="1" si="430"/>
        <v>1</v>
      </c>
      <c r="EP228">
        <f t="shared" ca="1" si="431"/>
        <v>2</v>
      </c>
      <c r="EQ228">
        <f t="shared" ca="1" si="432"/>
        <v>2</v>
      </c>
      <c r="ER228">
        <f t="shared" ca="1" si="433"/>
        <v>2</v>
      </c>
      <c r="ES228">
        <f t="shared" ca="1" si="434"/>
        <v>2</v>
      </c>
      <c r="ET228">
        <f t="shared" ca="1" si="435"/>
        <v>2</v>
      </c>
      <c r="EU228">
        <f t="shared" ca="1" si="436"/>
        <v>2</v>
      </c>
      <c r="EV228">
        <f t="shared" ca="1" si="437"/>
        <v>2</v>
      </c>
      <c r="EW228">
        <f t="shared" ca="1" si="438"/>
        <v>2</v>
      </c>
      <c r="EX228">
        <f t="shared" ca="1" si="439"/>
        <v>2</v>
      </c>
      <c r="EY228">
        <f t="shared" ca="1" si="440"/>
        <v>3</v>
      </c>
      <c r="EZ228">
        <f ca="1">IF($G227="","",IF($F228&gt;$G$4,COUNTIF(OFFSET($G228,-($G$4+$N228-2),0,1,1):$G228,EZ$9),IF($G228=EZ$9,1,EZ227)))</f>
        <v>1</v>
      </c>
      <c r="FA228">
        <f ca="1">IF($G227="","",IF($F228&gt;$G$4,COUNTIF(OFFSET($G228,-($G$4+$N228-2),0,1,1):$G228,FA$9),IF($G228=FA$9,1,FA227)))</f>
        <v>0</v>
      </c>
      <c r="FB228">
        <f ca="1">IF($G227="","",IF($F228&gt;$G$4,COUNTIF(OFFSET($G228,-($G$4+$N228-2),0,1,1):$G228,FB$9),IF($G228=FB$9,1,FB227)))</f>
        <v>1</v>
      </c>
      <c r="FC228">
        <f ca="1">IF($G227="","",IF($F228&gt;$G$4,COUNTIF(OFFSET($G228,-($G$4+$N228-2),0,1,1):$G228,FC$9),IF($G228=FC$9,1,FC227)))</f>
        <v>0</v>
      </c>
      <c r="FD228">
        <f ca="1">IF($G227="","",IF($F228&gt;$G$4,COUNTIF(OFFSET($G228,-($G$4+$N228-2),0,1,1):$G228,FD$9),IF($G228=FD$9,1,FD227)))</f>
        <v>0</v>
      </c>
      <c r="FE228">
        <f ca="1">IF($G227="","",IF($F228&gt;$G$4,COUNTIF(OFFSET($G228,-($G$4+$N228-2),0,1,1):$G228,FE$9),IF($G228=FE$9,1,FE227)))</f>
        <v>1</v>
      </c>
      <c r="FF228">
        <f ca="1">IF($G227="","",IF($F228&gt;$G$4,COUNTIF(OFFSET($G228,-($G$4+$N228-2),0,1,1):$G228,FF$9),IF($G228=FF$9,1,FF227)))</f>
        <v>0</v>
      </c>
      <c r="FG228">
        <f ca="1">IF($G227="","",IF($F228&gt;$G$4,COUNTIF(OFFSET($G228,-($G$4+$N228-2),0,1,1):$G228,FG$9),IF($G228=FG$9,1,FG227)))</f>
        <v>0</v>
      </c>
      <c r="FH228">
        <f ca="1">IF($G227="","",IF($F228&gt;$G$4,COUNTIF(OFFSET($G228,-($G$4+$N228-2),0,1,1):$G228,FH$9),IF($G228=FH$9,1,FH227)))</f>
        <v>0</v>
      </c>
      <c r="FI228">
        <f ca="1">IF($G227="","",IF($F228&gt;$G$4,COUNTIF(OFFSET($G228,-($G$4+$N228-2),0,1,1):$G228,FI$9),IF($G228=FI$9,1,FI227)))</f>
        <v>0</v>
      </c>
      <c r="FJ228">
        <f ca="1">IF($G227="","",IF($F228&gt;$G$4,COUNTIF(OFFSET($G228,-($G$4+$N228-2),0,1,1):$G228,FJ$9),IF($G228=FJ$9,1,FJ227)))</f>
        <v>1</v>
      </c>
      <c r="FK228">
        <f ca="1">IF($G227="","",IF($F228&gt;$G$4,COUNTIF(OFFSET($G228,-($G$4+$N228-2),0,1,1):$G228,FK$9),IF($G228=FK$9,1,FK227)))</f>
        <v>0</v>
      </c>
      <c r="FL228">
        <f ca="1">IF($G227="","",IF($F228&gt;$G$4,COUNTIF(OFFSET($G228,-($G$4+$N228-2),0,1,1):$G228,FL$9),IF($G228=FL$9,1,FL227)))</f>
        <v>0</v>
      </c>
      <c r="FM228">
        <f ca="1">IF($G227="","",IF($F228&gt;$G$4,COUNTIF(OFFSET($G228,-($G$4+$N228-2),0,1,1):$G228,FM$9),IF($G228=FM$9,1,FM227)))</f>
        <v>0</v>
      </c>
      <c r="FN228">
        <f ca="1">IF($G227="","",IF($F228&gt;$G$4,COUNTIF(OFFSET($G228,-($G$4+$N228-2),0,1,1):$G228,FN$9),IF($G228=FN$9,1,FN227)))</f>
        <v>0</v>
      </c>
      <c r="FO228">
        <f ca="1">IF($G227="","",IF($F228&gt;$G$4,COUNTIF(OFFSET($G228,-($G$4+$N228-2),0,1,1):$G228,FO$9),IF($G228=FO$9,1,FO227)))</f>
        <v>0</v>
      </c>
      <c r="FP228">
        <f ca="1">IF($G227="","",IF($F228&gt;$G$4,COUNTIF(OFFSET($G228,-($G$4+$N228-2),0,1,1):$G228,FP$9),IF($G228=FP$9,1,FP227)))</f>
        <v>1</v>
      </c>
      <c r="FQ228">
        <f ca="1">IF($G227="","",IF($F228&gt;$G$4,COUNTIF(OFFSET($G228,-($G$4+$N228-2),0,1,1):$G228,FQ$9),IF($G228=FQ$9,1,FQ227)))</f>
        <v>0</v>
      </c>
      <c r="FR228">
        <f ca="1">IF($G227="","",IF($F228&gt;$G$4,COUNTIF(OFFSET($G228,-($G$4+$N228-2),0,1,1):$G228,FR$9),IF($G228=FR$9,1,FR227)))</f>
        <v>1</v>
      </c>
      <c r="FS228">
        <f ca="1">IF($G227="","",IF($F228&gt;$G$4,COUNTIF(OFFSET($G228,-($G$4+$N228-2),0,1,1):$G228,FS$9),IF($G228=FS$9,1,FS227)))</f>
        <v>0</v>
      </c>
      <c r="FT228">
        <f ca="1">IF($G227="","",IF($F228&gt;$G$4,COUNTIF(OFFSET($G228,-($G$4+$N228-2),0,1,1):$G228,FT$9),IF($G228=FT$9,1,FT227)))</f>
        <v>0</v>
      </c>
      <c r="FU228">
        <f ca="1">IF($G227="","",IF($F228&gt;$G$4,COUNTIF(OFFSET($G228,-($G$4+$N228-2),0,1,1):$G228,FU$9),IF($G228=FU$9,1,FU227)))</f>
        <v>0</v>
      </c>
      <c r="FV228">
        <f ca="1">IF($G227="","",IF($F228&gt;$G$4,COUNTIF(OFFSET($G228,-($G$4+$N228-2),0,1,1):$G228,FV$9),IF($G228=FV$9,1,FV227)))</f>
        <v>0</v>
      </c>
      <c r="FW228">
        <f ca="1">IF($G227="","",IF($F228&gt;$G$4,COUNTIF(OFFSET($G228,-($G$4+$N228-2),0,1,1):$G228,FW$9),IF($G228=FW$9,1,FW227)))</f>
        <v>0</v>
      </c>
      <c r="FX228">
        <f ca="1">IF($G227="","",IF($F228&gt;$G$4,COUNTIF(OFFSET($G228,-($G$4+$N228-2),0,1,1):$G228,FX$9),IF($G228=FX$9,1,FX227)))</f>
        <v>0</v>
      </c>
      <c r="FY228">
        <f ca="1">IF($G227="","",IF($F228&gt;$G$4,COUNTIF(OFFSET($G228,-($G$4+$N228-2),0,1,1):$G228,FY$9),IF($G228=FY$9,1,FY227)))</f>
        <v>0</v>
      </c>
      <c r="FZ228">
        <f ca="1">IF($G227="","",IF($F228&gt;$G$4,COUNTIF(OFFSET($G228,-($G$4+$N228-2),0,1,1):$G228,FZ$9),IF($G228=FZ$9,1,FZ227)))</f>
        <v>1</v>
      </c>
      <c r="GA228">
        <f ca="1">IF($G227="","",IF($F228&gt;$G$4,COUNTIF(OFFSET($G228,-($G$4+$N228-2),0,1,1):$G228,GA$9),IF($G228=GA$9,1,GA227)))</f>
        <v>0</v>
      </c>
      <c r="GB228">
        <f ca="1">IF($G227="","",IF($F228&gt;$G$4,COUNTIF(OFFSET($G228,-($G$4+$N228-2),0,1,1):$G228,GB$9),IF($G228=GB$9,1,GB227)))</f>
        <v>0</v>
      </c>
      <c r="GC228">
        <f ca="1">IF($G227="","",IF($F228&gt;$G$4,COUNTIF(OFFSET($G228,-($G$4+$N228-2),0,1,1):$G228,GC$9),IF($G228=GC$9,1,GC227)))</f>
        <v>0</v>
      </c>
      <c r="GD228">
        <f ca="1">IF($G227="","",IF($F228&gt;$G$4,COUNTIF(OFFSET($G228,-($G$4+$N228-2),0,1,1):$G228,GD$9),IF($G228=GD$9,1,GD227)))</f>
        <v>0</v>
      </c>
      <c r="GE228">
        <f ca="1">IF($G227="","",IF($F228&gt;$G$4,COUNTIF(OFFSET($G228,-($G$4+$N228-2),0,1,1):$G228,GE$9),IF($G228=GE$9,1,GE227)))</f>
        <v>0</v>
      </c>
      <c r="GF228">
        <f ca="1">IF($G227="","",IF($F228&gt;$G$4,COUNTIF(OFFSET($G228,-($G$4+$N228-2),0,1,1):$G228,GF$9),IF($G228=GF$9,1,GF227)))</f>
        <v>0</v>
      </c>
      <c r="GG228">
        <f ca="1">IF($G227="","",IF($F228&gt;$G$4,COUNTIF(OFFSET($G228,-($G$4+$N228-2),0,1,1):$G228,GG$9),IF($G228=GG$9,1,GG227)))</f>
        <v>0</v>
      </c>
      <c r="GH228">
        <f ca="1">IF($G227="","",IF($F228&gt;$G$4,COUNTIF(OFFSET($G228,-($G$4+$N228-2),0,1,1):$G228,GH$9),IF($G228=GH$9,1,GH227)))</f>
        <v>0</v>
      </c>
      <c r="GI228">
        <f ca="1">IF($G227="","",IF($F228&gt;$G$4,COUNTIF(OFFSET($G228,-($G$4+$N228-2),0,1,1):$G228,GI$9),IF($G228=GI$9,1,GI227)))</f>
        <v>1</v>
      </c>
    </row>
    <row r="229" spans="6:191" x14ac:dyDescent="0.25">
      <c r="F229">
        <v>220</v>
      </c>
      <c r="G229" s="1">
        <v>8</v>
      </c>
      <c r="H229" s="3">
        <f t="shared" si="387"/>
        <v>1</v>
      </c>
      <c r="I229">
        <f t="shared" ca="1" si="441"/>
        <v>0</v>
      </c>
      <c r="J229" s="1">
        <f t="shared" ca="1" si="388"/>
        <v>5</v>
      </c>
      <c r="K229" s="2">
        <f t="shared" ca="1" si="389"/>
        <v>2</v>
      </c>
      <c r="L229" s="3">
        <f t="shared" ca="1" si="390"/>
        <v>2</v>
      </c>
      <c r="M229">
        <f t="shared" ca="1" si="391"/>
        <v>2</v>
      </c>
      <c r="N229">
        <f t="shared" ca="1" si="498"/>
        <v>4</v>
      </c>
      <c r="O229">
        <f t="shared" ca="1" si="499"/>
        <v>2</v>
      </c>
      <c r="P229">
        <f t="shared" ca="1" si="442"/>
        <v>0</v>
      </c>
      <c r="Q229">
        <f t="shared" ca="1" si="443"/>
        <v>9.9999999999999929</v>
      </c>
      <c r="R229">
        <f t="shared" ca="1" si="444"/>
        <v>1</v>
      </c>
      <c r="S229">
        <f t="shared" ca="1" si="392"/>
        <v>-3.9999999999999964</v>
      </c>
      <c r="T229">
        <f t="shared" ca="1" si="445"/>
        <v>61.000000000000057</v>
      </c>
      <c r="U229" t="str">
        <f t="shared" ca="1" si="446"/>
        <v/>
      </c>
      <c r="W229" s="3">
        <f t="shared" ca="1" si="447"/>
        <v>3.9999999999999964</v>
      </c>
      <c r="X229" s="2">
        <f t="shared" ca="1" si="448"/>
        <v>17</v>
      </c>
      <c r="Y229" s="2">
        <f t="shared" ca="1" si="449"/>
        <v>18</v>
      </c>
      <c r="Z229" s="2">
        <f t="shared" ca="1" si="450"/>
        <v>19</v>
      </c>
      <c r="AA229" s="2">
        <f t="shared" ca="1" si="451"/>
        <v>20</v>
      </c>
      <c r="AB229" s="2" t="str">
        <f t="shared" ca="1" si="452"/>
        <v/>
      </c>
      <c r="AC229" s="2" t="str">
        <f t="shared" ca="1" si="453"/>
        <v/>
      </c>
      <c r="AD229" s="2" t="str">
        <f t="shared" ca="1" si="454"/>
        <v/>
      </c>
      <c r="AE229" s="2" t="str">
        <f t="shared" ca="1" si="455"/>
        <v/>
      </c>
      <c r="AF229" s="2" t="str">
        <f t="shared" ca="1" si="456"/>
        <v/>
      </c>
      <c r="AG229" s="2" t="str">
        <f t="shared" ca="1" si="457"/>
        <v/>
      </c>
      <c r="AH229" s="2" t="str">
        <f t="shared" ca="1" si="458"/>
        <v/>
      </c>
      <c r="AI229" s="2" t="str">
        <f t="shared" ca="1" si="459"/>
        <v/>
      </c>
      <c r="AJ229" s="2" t="str">
        <f t="shared" ca="1" si="460"/>
        <v/>
      </c>
      <c r="AK229" s="2" t="str">
        <f t="shared" ca="1" si="461"/>
        <v/>
      </c>
      <c r="AM229">
        <f t="shared" ca="1" si="500"/>
        <v>17</v>
      </c>
      <c r="AN229">
        <f t="shared" ca="1" si="501"/>
        <v>19</v>
      </c>
      <c r="AO229" t="str">
        <f t="shared" ca="1" si="502"/>
        <v/>
      </c>
      <c r="AP229" t="str">
        <f t="shared" ca="1" si="503"/>
        <v/>
      </c>
      <c r="AQ229" t="str">
        <f t="shared" ca="1" si="504"/>
        <v/>
      </c>
      <c r="AR229" t="str">
        <f t="shared" ca="1" si="505"/>
        <v/>
      </c>
      <c r="AS229" t="str">
        <f t="shared" ca="1" si="506"/>
        <v/>
      </c>
      <c r="AT229" t="str">
        <f t="shared" ca="1" si="507"/>
        <v/>
      </c>
      <c r="AU229" t="str">
        <f t="shared" ca="1" si="508"/>
        <v/>
      </c>
      <c r="AV229" t="str">
        <f t="shared" ca="1" si="509"/>
        <v/>
      </c>
      <c r="AW229" t="str">
        <f t="shared" ca="1" si="510"/>
        <v/>
      </c>
      <c r="AX229" t="str">
        <f t="shared" ca="1" si="511"/>
        <v/>
      </c>
      <c r="AY229">
        <f t="shared" ca="1" si="393"/>
        <v>18</v>
      </c>
      <c r="AZ229">
        <f t="shared" ca="1" si="394"/>
        <v>20</v>
      </c>
      <c r="BA229" t="str">
        <f t="shared" ca="1" si="395"/>
        <v/>
      </c>
      <c r="BB229" t="str">
        <f t="shared" ca="1" si="396"/>
        <v/>
      </c>
      <c r="BC229" t="str">
        <f t="shared" ca="1" si="397"/>
        <v/>
      </c>
      <c r="BD229" t="str">
        <f t="shared" ca="1" si="398"/>
        <v/>
      </c>
      <c r="BE229" t="str">
        <f t="shared" ca="1" si="399"/>
        <v/>
      </c>
      <c r="BF229" t="str">
        <f t="shared" ca="1" si="400"/>
        <v/>
      </c>
      <c r="BG229" t="str">
        <f t="shared" ca="1" si="401"/>
        <v/>
      </c>
      <c r="BH229" t="str">
        <f t="shared" ca="1" si="402"/>
        <v/>
      </c>
      <c r="BI229" t="str">
        <f t="shared" ca="1" si="403"/>
        <v/>
      </c>
      <c r="BJ229" t="str">
        <f t="shared" ca="1" si="404"/>
        <v/>
      </c>
      <c r="CC229">
        <f t="shared" ca="1" si="462"/>
        <v>1</v>
      </c>
      <c r="CD229">
        <f t="shared" ca="1" si="463"/>
        <v>3</v>
      </c>
      <c r="CE229">
        <f t="shared" ca="1" si="464"/>
        <v>6</v>
      </c>
      <c r="CF229">
        <f t="shared" ca="1" si="465"/>
        <v>8</v>
      </c>
      <c r="CG229">
        <f t="shared" ca="1" si="466"/>
        <v>11</v>
      </c>
      <c r="CH229" t="str">
        <f t="shared" ca="1" si="467"/>
        <v/>
      </c>
      <c r="CI229" t="str">
        <f t="shared" ca="1" si="468"/>
        <v/>
      </c>
      <c r="CJ229" t="str">
        <f t="shared" ca="1" si="469"/>
        <v/>
      </c>
      <c r="CK229" t="str">
        <f t="shared" ca="1" si="470"/>
        <v/>
      </c>
      <c r="CL229" t="str">
        <f t="shared" ca="1" si="471"/>
        <v/>
      </c>
      <c r="CM229" t="str">
        <f t="shared" ca="1" si="472"/>
        <v/>
      </c>
      <c r="CN229" t="str">
        <f t="shared" ca="1" si="473"/>
        <v/>
      </c>
      <c r="CO229">
        <f t="shared" ca="1" si="474"/>
        <v>17</v>
      </c>
      <c r="CP229">
        <f t="shared" ca="1" si="475"/>
        <v>19</v>
      </c>
      <c r="CQ229" t="str">
        <f t="shared" ca="1" si="476"/>
        <v/>
      </c>
      <c r="CR229" t="str">
        <f t="shared" ca="1" si="477"/>
        <v/>
      </c>
      <c r="CS229" t="str">
        <f t="shared" ca="1" si="478"/>
        <v/>
      </c>
      <c r="CT229" t="str">
        <f t="shared" ca="1" si="479"/>
        <v/>
      </c>
      <c r="CU229" t="str">
        <f t="shared" ca="1" si="480"/>
        <v/>
      </c>
      <c r="CV229" t="str">
        <f t="shared" ca="1" si="481"/>
        <v/>
      </c>
      <c r="CW229" t="str">
        <f t="shared" ca="1" si="482"/>
        <v/>
      </c>
      <c r="CX229" t="str">
        <f t="shared" ca="1" si="483"/>
        <v/>
      </c>
      <c r="CY229" t="str">
        <f t="shared" ca="1" si="484"/>
        <v/>
      </c>
      <c r="CZ229" t="str">
        <f t="shared" ca="1" si="485"/>
        <v/>
      </c>
      <c r="DA229">
        <f t="shared" ca="1" si="486"/>
        <v>27</v>
      </c>
      <c r="DB229">
        <f t="shared" ca="1" si="487"/>
        <v>36</v>
      </c>
      <c r="DC229" t="str">
        <f t="shared" ca="1" si="488"/>
        <v/>
      </c>
      <c r="DD229" t="str">
        <f t="shared" ca="1" si="489"/>
        <v/>
      </c>
      <c r="DE229" t="str">
        <f t="shared" ca="1" si="490"/>
        <v/>
      </c>
      <c r="DF229" t="str">
        <f t="shared" ca="1" si="491"/>
        <v/>
      </c>
      <c r="DG229" t="str">
        <f t="shared" ca="1" si="492"/>
        <v/>
      </c>
      <c r="DH229" t="str">
        <f t="shared" ca="1" si="493"/>
        <v/>
      </c>
      <c r="DI229" t="str">
        <f t="shared" ca="1" si="494"/>
        <v/>
      </c>
      <c r="DJ229" t="str">
        <f t="shared" ca="1" si="495"/>
        <v/>
      </c>
      <c r="DK229" t="str">
        <f t="shared" ca="1" si="496"/>
        <v/>
      </c>
      <c r="DL229" t="str">
        <f t="shared" ca="1" si="497"/>
        <v/>
      </c>
      <c r="DM229">
        <v>1</v>
      </c>
      <c r="DN229">
        <f t="shared" ca="1" si="405"/>
        <v>2</v>
      </c>
      <c r="DO229">
        <f t="shared" ca="1" si="406"/>
        <v>2</v>
      </c>
      <c r="DP229">
        <f t="shared" ca="1" si="407"/>
        <v>3</v>
      </c>
      <c r="DQ229">
        <f t="shared" ca="1" si="408"/>
        <v>3</v>
      </c>
      <c r="DR229">
        <f t="shared" ca="1" si="409"/>
        <v>3</v>
      </c>
      <c r="DS229">
        <f t="shared" ca="1" si="410"/>
        <v>4</v>
      </c>
      <c r="DT229">
        <f t="shared" ca="1" si="411"/>
        <v>4</v>
      </c>
      <c r="DU229">
        <f t="shared" ca="1" si="412"/>
        <v>5</v>
      </c>
      <c r="DV229">
        <f t="shared" ca="1" si="413"/>
        <v>5</v>
      </c>
      <c r="DW229">
        <f t="shared" ca="1" si="414"/>
        <v>5</v>
      </c>
      <c r="DX229">
        <f t="shared" ca="1" si="415"/>
        <v>6</v>
      </c>
      <c r="DY229">
        <f t="shared" ca="1" si="416"/>
        <v>6</v>
      </c>
      <c r="DZ229" s="1">
        <v>1</v>
      </c>
      <c r="EA229">
        <f t="shared" ca="1" si="417"/>
        <v>1</v>
      </c>
      <c r="EB229">
        <f t="shared" ca="1" si="418"/>
        <v>1</v>
      </c>
      <c r="EC229">
        <f t="shared" ca="1" si="419"/>
        <v>1</v>
      </c>
      <c r="ED229">
        <f t="shared" ca="1" si="420"/>
        <v>1</v>
      </c>
      <c r="EE229">
        <f t="shared" ca="1" si="421"/>
        <v>2</v>
      </c>
      <c r="EF229">
        <f t="shared" ca="1" si="422"/>
        <v>2</v>
      </c>
      <c r="EG229">
        <f t="shared" ca="1" si="423"/>
        <v>3</v>
      </c>
      <c r="EH229">
        <f t="shared" ca="1" si="424"/>
        <v>3</v>
      </c>
      <c r="EI229">
        <f t="shared" ca="1" si="425"/>
        <v>3</v>
      </c>
      <c r="EJ229">
        <f t="shared" ca="1" si="426"/>
        <v>3</v>
      </c>
      <c r="EK229">
        <f t="shared" ca="1" si="427"/>
        <v>3</v>
      </c>
      <c r="EL229">
        <f t="shared" ca="1" si="428"/>
        <v>3</v>
      </c>
      <c r="EM229" s="1">
        <v>1</v>
      </c>
      <c r="EN229">
        <f t="shared" ca="1" si="429"/>
        <v>1</v>
      </c>
      <c r="EO229">
        <f t="shared" ca="1" si="430"/>
        <v>1</v>
      </c>
      <c r="EP229">
        <f t="shared" ca="1" si="431"/>
        <v>2</v>
      </c>
      <c r="EQ229">
        <f t="shared" ca="1" si="432"/>
        <v>2</v>
      </c>
      <c r="ER229">
        <f t="shared" ca="1" si="433"/>
        <v>2</v>
      </c>
      <c r="ES229">
        <f t="shared" ca="1" si="434"/>
        <v>2</v>
      </c>
      <c r="ET229">
        <f t="shared" ca="1" si="435"/>
        <v>2</v>
      </c>
      <c r="EU229">
        <f t="shared" ca="1" si="436"/>
        <v>2</v>
      </c>
      <c r="EV229">
        <f t="shared" ca="1" si="437"/>
        <v>2</v>
      </c>
      <c r="EW229">
        <f t="shared" ca="1" si="438"/>
        <v>2</v>
      </c>
      <c r="EX229">
        <f t="shared" ca="1" si="439"/>
        <v>2</v>
      </c>
      <c r="EY229">
        <f t="shared" ca="1" si="440"/>
        <v>3</v>
      </c>
      <c r="EZ229">
        <f ca="1">IF($G228="","",IF($F229&gt;$G$4,COUNTIF(OFFSET($G229,-($G$4+$N229-2),0,1,1):$G229,EZ$9),IF($G229=EZ$9,1,EZ228)))</f>
        <v>1</v>
      </c>
      <c r="FA229">
        <f ca="1">IF($G228="","",IF($F229&gt;$G$4,COUNTIF(OFFSET($G229,-($G$4+$N229-2),0,1,1):$G229,FA$9),IF($G229=FA$9,1,FA228)))</f>
        <v>0</v>
      </c>
      <c r="FB229">
        <f ca="1">IF($G228="","",IF($F229&gt;$G$4,COUNTIF(OFFSET($G229,-($G$4+$N229-2),0,1,1):$G229,FB$9),IF($G229=FB$9,1,FB228)))</f>
        <v>1</v>
      </c>
      <c r="FC229">
        <f ca="1">IF($G228="","",IF($F229&gt;$G$4,COUNTIF(OFFSET($G229,-($G$4+$N229-2),0,1,1):$G229,FC$9),IF($G229=FC$9,1,FC228)))</f>
        <v>0</v>
      </c>
      <c r="FD229">
        <f ca="1">IF($G228="","",IF($F229&gt;$G$4,COUNTIF(OFFSET($G229,-($G$4+$N229-2),0,1,1):$G229,FD$9),IF($G229=FD$9,1,FD228)))</f>
        <v>0</v>
      </c>
      <c r="FE229">
        <f ca="1">IF($G228="","",IF($F229&gt;$G$4,COUNTIF(OFFSET($G229,-($G$4+$N229-2),0,1,1):$G229,FE$9),IF($G229=FE$9,1,FE228)))</f>
        <v>1</v>
      </c>
      <c r="FF229">
        <f ca="1">IF($G228="","",IF($F229&gt;$G$4,COUNTIF(OFFSET($G229,-($G$4+$N229-2),0,1,1):$G229,FF$9),IF($G229=FF$9,1,FF228)))</f>
        <v>0</v>
      </c>
      <c r="FG229">
        <f ca="1">IF($G228="","",IF($F229&gt;$G$4,COUNTIF(OFFSET($G229,-($G$4+$N229-2),0,1,1):$G229,FG$9),IF($G229=FG$9,1,FG228)))</f>
        <v>1</v>
      </c>
      <c r="FH229">
        <f ca="1">IF($G228="","",IF($F229&gt;$G$4,COUNTIF(OFFSET($G229,-($G$4+$N229-2),0,1,1):$G229,FH$9),IF($G229=FH$9,1,FH228)))</f>
        <v>0</v>
      </c>
      <c r="FI229">
        <f ca="1">IF($G228="","",IF($F229&gt;$G$4,COUNTIF(OFFSET($G229,-($G$4+$N229-2),0,1,1):$G229,FI$9),IF($G229=FI$9,1,FI228)))</f>
        <v>0</v>
      </c>
      <c r="FJ229">
        <f ca="1">IF($G228="","",IF($F229&gt;$G$4,COUNTIF(OFFSET($G229,-($G$4+$N229-2),0,1,1):$G229,FJ$9),IF($G229=FJ$9,1,FJ228)))</f>
        <v>1</v>
      </c>
      <c r="FK229">
        <f ca="1">IF($G228="","",IF($F229&gt;$G$4,COUNTIF(OFFSET($G229,-($G$4+$N229-2),0,1,1):$G229,FK$9),IF($G229=FK$9,1,FK228)))</f>
        <v>0</v>
      </c>
      <c r="FL229">
        <f ca="1">IF($G228="","",IF($F229&gt;$G$4,COUNTIF(OFFSET($G229,-($G$4+$N229-2),0,1,1):$G229,FL$9),IF($G229=FL$9,1,FL228)))</f>
        <v>0</v>
      </c>
      <c r="FM229">
        <f ca="1">IF($G228="","",IF($F229&gt;$G$4,COUNTIF(OFFSET($G229,-($G$4+$N229-2),0,1,1):$G229,FM$9),IF($G229=FM$9,1,FM228)))</f>
        <v>0</v>
      </c>
      <c r="FN229">
        <f ca="1">IF($G228="","",IF($F229&gt;$G$4,COUNTIF(OFFSET($G229,-($G$4+$N229-2),0,1,1):$G229,FN$9),IF($G229=FN$9,1,FN228)))</f>
        <v>0</v>
      </c>
      <c r="FO229">
        <f ca="1">IF($G228="","",IF($F229&gt;$G$4,COUNTIF(OFFSET($G229,-($G$4+$N229-2),0,1,1):$G229,FO$9),IF($G229=FO$9,1,FO228)))</f>
        <v>0</v>
      </c>
      <c r="FP229">
        <f ca="1">IF($G228="","",IF($F229&gt;$G$4,COUNTIF(OFFSET($G229,-($G$4+$N229-2),0,1,1):$G229,FP$9),IF($G229=FP$9,1,FP228)))</f>
        <v>1</v>
      </c>
      <c r="FQ229">
        <f ca="1">IF($G228="","",IF($F229&gt;$G$4,COUNTIF(OFFSET($G229,-($G$4+$N229-2),0,1,1):$G229,FQ$9),IF($G229=FQ$9,1,FQ228)))</f>
        <v>0</v>
      </c>
      <c r="FR229">
        <f ca="1">IF($G228="","",IF($F229&gt;$G$4,COUNTIF(OFFSET($G229,-($G$4+$N229-2),0,1,1):$G229,FR$9),IF($G229=FR$9,1,FR228)))</f>
        <v>1</v>
      </c>
      <c r="FS229">
        <f ca="1">IF($G228="","",IF($F229&gt;$G$4,COUNTIF(OFFSET($G229,-($G$4+$N229-2),0,1,1):$G229,FS$9),IF($G229=FS$9,1,FS228)))</f>
        <v>0</v>
      </c>
      <c r="FT229">
        <f ca="1">IF($G228="","",IF($F229&gt;$G$4,COUNTIF(OFFSET($G229,-($G$4+$N229-2),0,1,1):$G229,FT$9),IF($G229=FT$9,1,FT228)))</f>
        <v>0</v>
      </c>
      <c r="FU229">
        <f ca="1">IF($G228="","",IF($F229&gt;$G$4,COUNTIF(OFFSET($G229,-($G$4+$N229-2),0,1,1):$G229,FU$9),IF($G229=FU$9,1,FU228)))</f>
        <v>0</v>
      </c>
      <c r="FV229">
        <f ca="1">IF($G228="","",IF($F229&gt;$G$4,COUNTIF(OFFSET($G229,-($G$4+$N229-2),0,1,1):$G229,FV$9),IF($G229=FV$9,1,FV228)))</f>
        <v>0</v>
      </c>
      <c r="FW229">
        <f ca="1">IF($G228="","",IF($F229&gt;$G$4,COUNTIF(OFFSET($G229,-($G$4+$N229-2),0,1,1):$G229,FW$9),IF($G229=FW$9,1,FW228)))</f>
        <v>0</v>
      </c>
      <c r="FX229">
        <f ca="1">IF($G228="","",IF($F229&gt;$G$4,COUNTIF(OFFSET($G229,-($G$4+$N229-2),0,1,1):$G229,FX$9),IF($G229=FX$9,1,FX228)))</f>
        <v>0</v>
      </c>
      <c r="FY229">
        <f ca="1">IF($G228="","",IF($F229&gt;$G$4,COUNTIF(OFFSET($G229,-($G$4+$N229-2),0,1,1):$G229,FY$9),IF($G229=FY$9,1,FY228)))</f>
        <v>0</v>
      </c>
      <c r="FZ229">
        <f ca="1">IF($G228="","",IF($F229&gt;$G$4,COUNTIF(OFFSET($G229,-($G$4+$N229-2),0,1,1):$G229,FZ$9),IF($G229=FZ$9,1,FZ228)))</f>
        <v>1</v>
      </c>
      <c r="GA229">
        <f ca="1">IF($G228="","",IF($F229&gt;$G$4,COUNTIF(OFFSET($G229,-($G$4+$N229-2),0,1,1):$G229,GA$9),IF($G229=GA$9,1,GA228)))</f>
        <v>0</v>
      </c>
      <c r="GB229">
        <f ca="1">IF($G228="","",IF($F229&gt;$G$4,COUNTIF(OFFSET($G229,-($G$4+$N229-2),0,1,1):$G229,GB$9),IF($G229=GB$9,1,GB228)))</f>
        <v>0</v>
      </c>
      <c r="GC229">
        <f ca="1">IF($G228="","",IF($F229&gt;$G$4,COUNTIF(OFFSET($G229,-($G$4+$N229-2),0,1,1):$G229,GC$9),IF($G229=GC$9,1,GC228)))</f>
        <v>0</v>
      </c>
      <c r="GD229">
        <f ca="1">IF($G228="","",IF($F229&gt;$G$4,COUNTIF(OFFSET($G229,-($G$4+$N229-2),0,1,1):$G229,GD$9),IF($G229=GD$9,1,GD228)))</f>
        <v>0</v>
      </c>
      <c r="GE229">
        <f ca="1">IF($G228="","",IF($F229&gt;$G$4,COUNTIF(OFFSET($G229,-($G$4+$N229-2),0,1,1):$G229,GE$9),IF($G229=GE$9,1,GE228)))</f>
        <v>0</v>
      </c>
      <c r="GF229">
        <f ca="1">IF($G228="","",IF($F229&gt;$G$4,COUNTIF(OFFSET($G229,-($G$4+$N229-2),0,1,1):$G229,GF$9),IF($G229=GF$9,1,GF228)))</f>
        <v>0</v>
      </c>
      <c r="GG229">
        <f ca="1">IF($G228="","",IF($F229&gt;$G$4,COUNTIF(OFFSET($G229,-($G$4+$N229-2),0,1,1):$G229,GG$9),IF($G229=GG$9,1,GG228)))</f>
        <v>0</v>
      </c>
      <c r="GH229">
        <f ca="1">IF($G228="","",IF($F229&gt;$G$4,COUNTIF(OFFSET($G229,-($G$4+$N229-2),0,1,1):$G229,GH$9),IF($G229=GH$9,1,GH228)))</f>
        <v>0</v>
      </c>
      <c r="GI229">
        <f ca="1">IF($G228="","",IF($F229&gt;$G$4,COUNTIF(OFFSET($G229,-($G$4+$N229-2),0,1,1):$G229,GI$9),IF($G229=GI$9,1,GI228)))</f>
        <v>1</v>
      </c>
    </row>
    <row r="230" spans="6:191" x14ac:dyDescent="0.25">
      <c r="F230">
        <v>221</v>
      </c>
      <c r="G230" s="1">
        <v>13</v>
      </c>
      <c r="H230" s="3">
        <f t="shared" si="387"/>
        <v>2</v>
      </c>
      <c r="I230">
        <f t="shared" ca="1" si="441"/>
        <v>0</v>
      </c>
      <c r="J230" s="1">
        <f t="shared" ca="1" si="388"/>
        <v>5</v>
      </c>
      <c r="K230" s="2">
        <f t="shared" ca="1" si="389"/>
        <v>3</v>
      </c>
      <c r="L230" s="3">
        <f t="shared" ca="1" si="390"/>
        <v>2</v>
      </c>
      <c r="M230">
        <f t="shared" ca="1" si="391"/>
        <v>2</v>
      </c>
      <c r="N230">
        <f t="shared" ca="1" si="498"/>
        <v>5</v>
      </c>
      <c r="O230">
        <f t="shared" ca="1" si="499"/>
        <v>2</v>
      </c>
      <c r="P230">
        <f t="shared" ca="1" si="442"/>
        <v>0</v>
      </c>
      <c r="Q230">
        <f t="shared" ca="1" si="443"/>
        <v>13.999999999999989</v>
      </c>
      <c r="R230">
        <f t="shared" ca="1" si="444"/>
        <v>1</v>
      </c>
      <c r="S230">
        <f t="shared" ca="1" si="392"/>
        <v>-3.9999999999999964</v>
      </c>
      <c r="T230">
        <f t="shared" ca="1" si="445"/>
        <v>57.000000000000057</v>
      </c>
      <c r="U230" t="str">
        <f t="shared" ca="1" si="446"/>
        <v/>
      </c>
      <c r="W230" s="3">
        <f t="shared" ca="1" si="447"/>
        <v>3.9999999999999964</v>
      </c>
      <c r="X230" s="2">
        <f t="shared" ca="1" si="448"/>
        <v>17</v>
      </c>
      <c r="Y230" s="2">
        <f t="shared" ca="1" si="449"/>
        <v>18</v>
      </c>
      <c r="Z230" s="2">
        <f t="shared" ca="1" si="450"/>
        <v>19</v>
      </c>
      <c r="AA230" s="2">
        <f t="shared" ca="1" si="451"/>
        <v>20</v>
      </c>
      <c r="AB230" s="2" t="str">
        <f t="shared" ca="1" si="452"/>
        <v/>
      </c>
      <c r="AC230" s="2" t="str">
        <f t="shared" ca="1" si="453"/>
        <v/>
      </c>
      <c r="AD230" s="2" t="str">
        <f t="shared" ca="1" si="454"/>
        <v/>
      </c>
      <c r="AE230" s="2" t="str">
        <f t="shared" ca="1" si="455"/>
        <v/>
      </c>
      <c r="AF230" s="2" t="str">
        <f t="shared" ca="1" si="456"/>
        <v/>
      </c>
      <c r="AG230" s="2" t="str">
        <f t="shared" ca="1" si="457"/>
        <v/>
      </c>
      <c r="AH230" s="2" t="str">
        <f t="shared" ca="1" si="458"/>
        <v/>
      </c>
      <c r="AI230" s="2" t="str">
        <f t="shared" ca="1" si="459"/>
        <v/>
      </c>
      <c r="AJ230" s="2" t="str">
        <f t="shared" ca="1" si="460"/>
        <v/>
      </c>
      <c r="AK230" s="2" t="str">
        <f t="shared" ca="1" si="461"/>
        <v/>
      </c>
      <c r="AM230">
        <f t="shared" ca="1" si="500"/>
        <v>17</v>
      </c>
      <c r="AN230">
        <f t="shared" ca="1" si="501"/>
        <v>19</v>
      </c>
      <c r="AO230" t="str">
        <f t="shared" ca="1" si="502"/>
        <v/>
      </c>
      <c r="AP230" t="str">
        <f t="shared" ca="1" si="503"/>
        <v/>
      </c>
      <c r="AQ230" t="str">
        <f t="shared" ca="1" si="504"/>
        <v/>
      </c>
      <c r="AR230" t="str">
        <f t="shared" ca="1" si="505"/>
        <v/>
      </c>
      <c r="AS230" t="str">
        <f t="shared" ca="1" si="506"/>
        <v/>
      </c>
      <c r="AT230" t="str">
        <f t="shared" ca="1" si="507"/>
        <v/>
      </c>
      <c r="AU230" t="str">
        <f t="shared" ca="1" si="508"/>
        <v/>
      </c>
      <c r="AV230" t="str">
        <f t="shared" ca="1" si="509"/>
        <v/>
      </c>
      <c r="AW230" t="str">
        <f t="shared" ca="1" si="510"/>
        <v/>
      </c>
      <c r="AX230" t="str">
        <f t="shared" ca="1" si="511"/>
        <v/>
      </c>
      <c r="AY230">
        <f t="shared" ca="1" si="393"/>
        <v>18</v>
      </c>
      <c r="AZ230">
        <f t="shared" ca="1" si="394"/>
        <v>20</v>
      </c>
      <c r="BA230" t="str">
        <f t="shared" ca="1" si="395"/>
        <v/>
      </c>
      <c r="BB230" t="str">
        <f t="shared" ca="1" si="396"/>
        <v/>
      </c>
      <c r="BC230" t="str">
        <f t="shared" ca="1" si="397"/>
        <v/>
      </c>
      <c r="BD230" t="str">
        <f t="shared" ca="1" si="398"/>
        <v/>
      </c>
      <c r="BE230" t="str">
        <f t="shared" ca="1" si="399"/>
        <v/>
      </c>
      <c r="BF230" t="str">
        <f t="shared" ca="1" si="400"/>
        <v/>
      </c>
      <c r="BG230" t="str">
        <f t="shared" ca="1" si="401"/>
        <v/>
      </c>
      <c r="BH230" t="str">
        <f t="shared" ca="1" si="402"/>
        <v/>
      </c>
      <c r="BI230" t="str">
        <f t="shared" ca="1" si="403"/>
        <v/>
      </c>
      <c r="BJ230" t="str">
        <f t="shared" ca="1" si="404"/>
        <v/>
      </c>
      <c r="CC230">
        <f t="shared" ca="1" si="462"/>
        <v>1</v>
      </c>
      <c r="CD230">
        <f t="shared" ca="1" si="463"/>
        <v>3</v>
      </c>
      <c r="CE230">
        <f t="shared" ca="1" si="464"/>
        <v>6</v>
      </c>
      <c r="CF230">
        <f t="shared" ca="1" si="465"/>
        <v>8</v>
      </c>
      <c r="CG230">
        <f t="shared" ca="1" si="466"/>
        <v>11</v>
      </c>
      <c r="CH230" t="str">
        <f t="shared" ca="1" si="467"/>
        <v/>
      </c>
      <c r="CI230" t="str">
        <f t="shared" ca="1" si="468"/>
        <v/>
      </c>
      <c r="CJ230" t="str">
        <f t="shared" ca="1" si="469"/>
        <v/>
      </c>
      <c r="CK230" t="str">
        <f t="shared" ca="1" si="470"/>
        <v/>
      </c>
      <c r="CL230" t="str">
        <f t="shared" ca="1" si="471"/>
        <v/>
      </c>
      <c r="CM230" t="str">
        <f t="shared" ca="1" si="472"/>
        <v/>
      </c>
      <c r="CN230" t="str">
        <f t="shared" ca="1" si="473"/>
        <v/>
      </c>
      <c r="CO230">
        <f t="shared" ca="1" si="474"/>
        <v>13</v>
      </c>
      <c r="CP230">
        <f t="shared" ca="1" si="475"/>
        <v>17</v>
      </c>
      <c r="CQ230">
        <f t="shared" ca="1" si="476"/>
        <v>19</v>
      </c>
      <c r="CR230" t="str">
        <f t="shared" ca="1" si="477"/>
        <v/>
      </c>
      <c r="CS230" t="str">
        <f t="shared" ca="1" si="478"/>
        <v/>
      </c>
      <c r="CT230" t="str">
        <f t="shared" ca="1" si="479"/>
        <v/>
      </c>
      <c r="CU230" t="str">
        <f t="shared" ca="1" si="480"/>
        <v/>
      </c>
      <c r="CV230" t="str">
        <f t="shared" ca="1" si="481"/>
        <v/>
      </c>
      <c r="CW230" t="str">
        <f t="shared" ca="1" si="482"/>
        <v/>
      </c>
      <c r="CX230" t="str">
        <f t="shared" ca="1" si="483"/>
        <v/>
      </c>
      <c r="CY230" t="str">
        <f t="shared" ca="1" si="484"/>
        <v/>
      </c>
      <c r="CZ230" t="str">
        <f t="shared" ca="1" si="485"/>
        <v/>
      </c>
      <c r="DA230">
        <f t="shared" ca="1" si="486"/>
        <v>27</v>
      </c>
      <c r="DB230">
        <f t="shared" ca="1" si="487"/>
        <v>36</v>
      </c>
      <c r="DC230" t="str">
        <f t="shared" ca="1" si="488"/>
        <v/>
      </c>
      <c r="DD230" t="str">
        <f t="shared" ca="1" si="489"/>
        <v/>
      </c>
      <c r="DE230" t="str">
        <f t="shared" ca="1" si="490"/>
        <v/>
      </c>
      <c r="DF230" t="str">
        <f t="shared" ca="1" si="491"/>
        <v/>
      </c>
      <c r="DG230" t="str">
        <f t="shared" ca="1" si="492"/>
        <v/>
      </c>
      <c r="DH230" t="str">
        <f t="shared" ca="1" si="493"/>
        <v/>
      </c>
      <c r="DI230" t="str">
        <f t="shared" ca="1" si="494"/>
        <v/>
      </c>
      <c r="DJ230" t="str">
        <f t="shared" ca="1" si="495"/>
        <v/>
      </c>
      <c r="DK230" t="str">
        <f t="shared" ca="1" si="496"/>
        <v/>
      </c>
      <c r="DL230" t="str">
        <f t="shared" ca="1" si="497"/>
        <v/>
      </c>
      <c r="DM230">
        <v>1</v>
      </c>
      <c r="DN230">
        <f t="shared" ca="1" si="405"/>
        <v>2</v>
      </c>
      <c r="DO230">
        <f t="shared" ca="1" si="406"/>
        <v>2</v>
      </c>
      <c r="DP230">
        <f t="shared" ca="1" si="407"/>
        <v>3</v>
      </c>
      <c r="DQ230">
        <f t="shared" ca="1" si="408"/>
        <v>3</v>
      </c>
      <c r="DR230">
        <f t="shared" ca="1" si="409"/>
        <v>3</v>
      </c>
      <c r="DS230">
        <f t="shared" ca="1" si="410"/>
        <v>4</v>
      </c>
      <c r="DT230">
        <f t="shared" ca="1" si="411"/>
        <v>4</v>
      </c>
      <c r="DU230">
        <f t="shared" ca="1" si="412"/>
        <v>5</v>
      </c>
      <c r="DV230">
        <f t="shared" ca="1" si="413"/>
        <v>5</v>
      </c>
      <c r="DW230">
        <f t="shared" ca="1" si="414"/>
        <v>5</v>
      </c>
      <c r="DX230">
        <f t="shared" ca="1" si="415"/>
        <v>6</v>
      </c>
      <c r="DY230">
        <f t="shared" ca="1" si="416"/>
        <v>6</v>
      </c>
      <c r="DZ230" s="1">
        <v>1</v>
      </c>
      <c r="EA230">
        <f t="shared" ca="1" si="417"/>
        <v>2</v>
      </c>
      <c r="EB230">
        <f t="shared" ca="1" si="418"/>
        <v>2</v>
      </c>
      <c r="EC230">
        <f t="shared" ca="1" si="419"/>
        <v>2</v>
      </c>
      <c r="ED230">
        <f t="shared" ca="1" si="420"/>
        <v>2</v>
      </c>
      <c r="EE230">
        <f t="shared" ca="1" si="421"/>
        <v>3</v>
      </c>
      <c r="EF230">
        <f t="shared" ca="1" si="422"/>
        <v>3</v>
      </c>
      <c r="EG230">
        <f t="shared" ca="1" si="423"/>
        <v>4</v>
      </c>
      <c r="EH230">
        <f t="shared" ca="1" si="424"/>
        <v>4</v>
      </c>
      <c r="EI230">
        <f t="shared" ca="1" si="425"/>
        <v>4</v>
      </c>
      <c r="EJ230">
        <f t="shared" ca="1" si="426"/>
        <v>4</v>
      </c>
      <c r="EK230">
        <f t="shared" ca="1" si="427"/>
        <v>4</v>
      </c>
      <c r="EL230">
        <f t="shared" ca="1" si="428"/>
        <v>4</v>
      </c>
      <c r="EM230" s="1">
        <v>1</v>
      </c>
      <c r="EN230">
        <f t="shared" ca="1" si="429"/>
        <v>1</v>
      </c>
      <c r="EO230">
        <f t="shared" ca="1" si="430"/>
        <v>1</v>
      </c>
      <c r="EP230">
        <f t="shared" ca="1" si="431"/>
        <v>2</v>
      </c>
      <c r="EQ230">
        <f t="shared" ca="1" si="432"/>
        <v>2</v>
      </c>
      <c r="ER230">
        <f t="shared" ca="1" si="433"/>
        <v>2</v>
      </c>
      <c r="ES230">
        <f t="shared" ca="1" si="434"/>
        <v>2</v>
      </c>
      <c r="ET230">
        <f t="shared" ca="1" si="435"/>
        <v>2</v>
      </c>
      <c r="EU230">
        <f t="shared" ca="1" si="436"/>
        <v>2</v>
      </c>
      <c r="EV230">
        <f t="shared" ca="1" si="437"/>
        <v>2</v>
      </c>
      <c r="EW230">
        <f t="shared" ca="1" si="438"/>
        <v>2</v>
      </c>
      <c r="EX230">
        <f t="shared" ca="1" si="439"/>
        <v>2</v>
      </c>
      <c r="EY230">
        <f t="shared" ca="1" si="440"/>
        <v>3</v>
      </c>
      <c r="EZ230">
        <f ca="1">IF($G229="","",IF($F230&gt;$G$4,COUNTIF(OFFSET($G230,-($G$4+$N230-2),0,1,1):$G230,EZ$9),IF($G230=EZ$9,1,EZ229)))</f>
        <v>1</v>
      </c>
      <c r="FA230">
        <f ca="1">IF($G229="","",IF($F230&gt;$G$4,COUNTIF(OFFSET($G230,-($G$4+$N230-2),0,1,1):$G230,FA$9),IF($G230=FA$9,1,FA229)))</f>
        <v>0</v>
      </c>
      <c r="FB230">
        <f ca="1">IF($G229="","",IF($F230&gt;$G$4,COUNTIF(OFFSET($G230,-($G$4+$N230-2),0,1,1):$G230,FB$9),IF($G230=FB$9,1,FB229)))</f>
        <v>1</v>
      </c>
      <c r="FC230">
        <f ca="1">IF($G229="","",IF($F230&gt;$G$4,COUNTIF(OFFSET($G230,-($G$4+$N230-2),0,1,1):$G230,FC$9),IF($G230=FC$9,1,FC229)))</f>
        <v>0</v>
      </c>
      <c r="FD230">
        <f ca="1">IF($G229="","",IF($F230&gt;$G$4,COUNTIF(OFFSET($G230,-($G$4+$N230-2),0,1,1):$G230,FD$9),IF($G230=FD$9,1,FD229)))</f>
        <v>0</v>
      </c>
      <c r="FE230">
        <f ca="1">IF($G229="","",IF($F230&gt;$G$4,COUNTIF(OFFSET($G230,-($G$4+$N230-2),0,1,1):$G230,FE$9),IF($G230=FE$9,1,FE229)))</f>
        <v>1</v>
      </c>
      <c r="FF230">
        <f ca="1">IF($G229="","",IF($F230&gt;$G$4,COUNTIF(OFFSET($G230,-($G$4+$N230-2),0,1,1):$G230,FF$9),IF($G230=FF$9,1,FF229)))</f>
        <v>0</v>
      </c>
      <c r="FG230">
        <f ca="1">IF($G229="","",IF($F230&gt;$G$4,COUNTIF(OFFSET($G230,-($G$4+$N230-2),0,1,1):$G230,FG$9),IF($G230=FG$9,1,FG229)))</f>
        <v>1</v>
      </c>
      <c r="FH230">
        <f ca="1">IF($G229="","",IF($F230&gt;$G$4,COUNTIF(OFFSET($G230,-($G$4+$N230-2),0,1,1):$G230,FH$9),IF($G230=FH$9,1,FH229)))</f>
        <v>0</v>
      </c>
      <c r="FI230">
        <f ca="1">IF($G229="","",IF($F230&gt;$G$4,COUNTIF(OFFSET($G230,-($G$4+$N230-2),0,1,1):$G230,FI$9),IF($G230=FI$9,1,FI229)))</f>
        <v>0</v>
      </c>
      <c r="FJ230">
        <f ca="1">IF($G229="","",IF($F230&gt;$G$4,COUNTIF(OFFSET($G230,-($G$4+$N230-2),0,1,1):$G230,FJ$9),IF($G230=FJ$9,1,FJ229)))</f>
        <v>1</v>
      </c>
      <c r="FK230">
        <f ca="1">IF($G229="","",IF($F230&gt;$G$4,COUNTIF(OFFSET($G230,-($G$4+$N230-2),0,1,1):$G230,FK$9),IF($G230=FK$9,1,FK229)))</f>
        <v>0</v>
      </c>
      <c r="FL230">
        <f ca="1">IF($G229="","",IF($F230&gt;$G$4,COUNTIF(OFFSET($G230,-($G$4+$N230-2),0,1,1):$G230,FL$9),IF($G230=FL$9,1,FL229)))</f>
        <v>1</v>
      </c>
      <c r="FM230">
        <f ca="1">IF($G229="","",IF($F230&gt;$G$4,COUNTIF(OFFSET($G230,-($G$4+$N230-2),0,1,1):$G230,FM$9),IF($G230=FM$9,1,FM229)))</f>
        <v>0</v>
      </c>
      <c r="FN230">
        <f ca="1">IF($G229="","",IF($F230&gt;$G$4,COUNTIF(OFFSET($G230,-($G$4+$N230-2),0,1,1):$G230,FN$9),IF($G230=FN$9,1,FN229)))</f>
        <v>0</v>
      </c>
      <c r="FO230">
        <f ca="1">IF($G229="","",IF($F230&gt;$G$4,COUNTIF(OFFSET($G230,-($G$4+$N230-2),0,1,1):$G230,FO$9),IF($G230=FO$9,1,FO229)))</f>
        <v>0</v>
      </c>
      <c r="FP230">
        <f ca="1">IF($G229="","",IF($F230&gt;$G$4,COUNTIF(OFFSET($G230,-($G$4+$N230-2),0,1,1):$G230,FP$9),IF($G230=FP$9,1,FP229)))</f>
        <v>1</v>
      </c>
      <c r="FQ230">
        <f ca="1">IF($G229="","",IF($F230&gt;$G$4,COUNTIF(OFFSET($G230,-($G$4+$N230-2),0,1,1):$G230,FQ$9),IF($G230=FQ$9,1,FQ229)))</f>
        <v>0</v>
      </c>
      <c r="FR230">
        <f ca="1">IF($G229="","",IF($F230&gt;$G$4,COUNTIF(OFFSET($G230,-($G$4+$N230-2),0,1,1):$G230,FR$9),IF($G230=FR$9,1,FR229)))</f>
        <v>1</v>
      </c>
      <c r="FS230">
        <f ca="1">IF($G229="","",IF($F230&gt;$G$4,COUNTIF(OFFSET($G230,-($G$4+$N230-2),0,1,1):$G230,FS$9),IF($G230=FS$9,1,FS229)))</f>
        <v>0</v>
      </c>
      <c r="FT230">
        <f ca="1">IF($G229="","",IF($F230&gt;$G$4,COUNTIF(OFFSET($G230,-($G$4+$N230-2),0,1,1):$G230,FT$9),IF($G230=FT$9,1,FT229)))</f>
        <v>0</v>
      </c>
      <c r="FU230">
        <f ca="1">IF($G229="","",IF($F230&gt;$G$4,COUNTIF(OFFSET($G230,-($G$4+$N230-2),0,1,1):$G230,FU$9),IF($G230=FU$9,1,FU229)))</f>
        <v>0</v>
      </c>
      <c r="FV230">
        <f ca="1">IF($G229="","",IF($F230&gt;$G$4,COUNTIF(OFFSET($G230,-($G$4+$N230-2),0,1,1):$G230,FV$9),IF($G230=FV$9,1,FV229)))</f>
        <v>0</v>
      </c>
      <c r="FW230">
        <f ca="1">IF($G229="","",IF($F230&gt;$G$4,COUNTIF(OFFSET($G230,-($G$4+$N230-2),0,1,1):$G230,FW$9),IF($G230=FW$9,1,FW229)))</f>
        <v>0</v>
      </c>
      <c r="FX230">
        <f ca="1">IF($G229="","",IF($F230&gt;$G$4,COUNTIF(OFFSET($G230,-($G$4+$N230-2),0,1,1):$G230,FX$9),IF($G230=FX$9,1,FX229)))</f>
        <v>0</v>
      </c>
      <c r="FY230">
        <f ca="1">IF($G229="","",IF($F230&gt;$G$4,COUNTIF(OFFSET($G230,-($G$4+$N230-2),0,1,1):$G230,FY$9),IF($G230=FY$9,1,FY229)))</f>
        <v>0</v>
      </c>
      <c r="FZ230">
        <f ca="1">IF($G229="","",IF($F230&gt;$G$4,COUNTIF(OFFSET($G230,-($G$4+$N230-2),0,1,1):$G230,FZ$9),IF($G230=FZ$9,1,FZ229)))</f>
        <v>1</v>
      </c>
      <c r="GA230">
        <f ca="1">IF($G229="","",IF($F230&gt;$G$4,COUNTIF(OFFSET($G230,-($G$4+$N230-2),0,1,1):$G230,GA$9),IF($G230=GA$9,1,GA229)))</f>
        <v>0</v>
      </c>
      <c r="GB230">
        <f ca="1">IF($G229="","",IF($F230&gt;$G$4,COUNTIF(OFFSET($G230,-($G$4+$N230-2),0,1,1):$G230,GB$9),IF($G230=GB$9,1,GB229)))</f>
        <v>0</v>
      </c>
      <c r="GC230">
        <f ca="1">IF($G229="","",IF($F230&gt;$G$4,COUNTIF(OFFSET($G230,-($G$4+$N230-2),0,1,1):$G230,GC$9),IF($G230=GC$9,1,GC229)))</f>
        <v>0</v>
      </c>
      <c r="GD230">
        <f ca="1">IF($G229="","",IF($F230&gt;$G$4,COUNTIF(OFFSET($G230,-($G$4+$N230-2),0,1,1):$G230,GD$9),IF($G230=GD$9,1,GD229)))</f>
        <v>0</v>
      </c>
      <c r="GE230">
        <f ca="1">IF($G229="","",IF($F230&gt;$G$4,COUNTIF(OFFSET($G230,-($G$4+$N230-2),0,1,1):$G230,GE$9),IF($G230=GE$9,1,GE229)))</f>
        <v>0</v>
      </c>
      <c r="GF230">
        <f ca="1">IF($G229="","",IF($F230&gt;$G$4,COUNTIF(OFFSET($G230,-($G$4+$N230-2),0,1,1):$G230,GF$9),IF($G230=GF$9,1,GF229)))</f>
        <v>0</v>
      </c>
      <c r="GG230">
        <f ca="1">IF($G229="","",IF($F230&gt;$G$4,COUNTIF(OFFSET($G230,-($G$4+$N230-2),0,1,1):$G230,GG$9),IF($G230=GG$9,1,GG229)))</f>
        <v>0</v>
      </c>
      <c r="GH230">
        <f ca="1">IF($G229="","",IF($F230&gt;$G$4,COUNTIF(OFFSET($G230,-($G$4+$N230-2),0,1,1):$G230,GH$9),IF($G230=GH$9,1,GH229)))</f>
        <v>0</v>
      </c>
      <c r="GI230">
        <f ca="1">IF($G229="","",IF($F230&gt;$G$4,COUNTIF(OFFSET($G230,-($G$4+$N230-2),0,1,1):$G230,GI$9),IF($G230=GI$9,1,GI229)))</f>
        <v>1</v>
      </c>
    </row>
    <row r="231" spans="6:191" x14ac:dyDescent="0.25">
      <c r="F231">
        <v>222</v>
      </c>
      <c r="G231" s="1">
        <v>17</v>
      </c>
      <c r="H231" s="3">
        <f t="shared" si="387"/>
        <v>2</v>
      </c>
      <c r="I231">
        <f t="shared" ca="1" si="441"/>
        <v>1</v>
      </c>
      <c r="J231" s="1">
        <f t="shared" ca="1" si="388"/>
        <v>2</v>
      </c>
      <c r="K231" s="2">
        <f t="shared" ca="1" si="389"/>
        <v>2</v>
      </c>
      <c r="L231" s="3">
        <f t="shared" ca="1" si="390"/>
        <v>1</v>
      </c>
      <c r="M231">
        <f t="shared" ca="1" si="391"/>
        <v>2</v>
      </c>
      <c r="N231">
        <f t="shared" ca="1" si="498"/>
        <v>1</v>
      </c>
      <c r="O231">
        <f t="shared" ca="1" si="499"/>
        <v>3</v>
      </c>
      <c r="P231">
        <f t="shared" ca="1" si="442"/>
        <v>1</v>
      </c>
      <c r="Q231">
        <f t="shared" ca="1" si="443"/>
        <v>19.999999999999986</v>
      </c>
      <c r="R231">
        <f t="shared" ca="1" si="444"/>
        <v>1</v>
      </c>
      <c r="S231">
        <f t="shared" ca="1" si="392"/>
        <v>30.000000000000004</v>
      </c>
      <c r="T231">
        <f t="shared" ca="1" si="445"/>
        <v>87.000000000000057</v>
      </c>
      <c r="U231">
        <f t="shared" ca="1" si="446"/>
        <v>19.999999999999986</v>
      </c>
      <c r="W231" s="3">
        <f t="shared" ca="1" si="447"/>
        <v>5.9999999999999964</v>
      </c>
      <c r="X231" s="2">
        <f t="shared" ca="1" si="448"/>
        <v>13</v>
      </c>
      <c r="Y231" s="2">
        <f t="shared" ca="1" si="449"/>
        <v>14</v>
      </c>
      <c r="Z231" s="2">
        <f t="shared" ca="1" si="450"/>
        <v>17</v>
      </c>
      <c r="AA231" s="2">
        <f t="shared" ca="1" si="451"/>
        <v>18</v>
      </c>
      <c r="AB231" s="2">
        <f t="shared" ca="1" si="452"/>
        <v>19</v>
      </c>
      <c r="AC231" s="2">
        <f t="shared" ca="1" si="453"/>
        <v>20</v>
      </c>
      <c r="AD231" s="2" t="str">
        <f t="shared" ca="1" si="454"/>
        <v/>
      </c>
      <c r="AE231" s="2" t="str">
        <f t="shared" ca="1" si="455"/>
        <v/>
      </c>
      <c r="AF231" s="2" t="str">
        <f t="shared" ca="1" si="456"/>
        <v/>
      </c>
      <c r="AG231" s="2" t="str">
        <f t="shared" ca="1" si="457"/>
        <v/>
      </c>
      <c r="AH231" s="2" t="str">
        <f t="shared" ca="1" si="458"/>
        <v/>
      </c>
      <c r="AI231" s="2" t="str">
        <f t="shared" ca="1" si="459"/>
        <v/>
      </c>
      <c r="AJ231" s="2" t="str">
        <f t="shared" ca="1" si="460"/>
        <v/>
      </c>
      <c r="AK231" s="2" t="str">
        <f t="shared" ca="1" si="461"/>
        <v/>
      </c>
      <c r="AM231">
        <f t="shared" ca="1" si="500"/>
        <v>13</v>
      </c>
      <c r="AN231">
        <f t="shared" ca="1" si="501"/>
        <v>17</v>
      </c>
      <c r="AO231">
        <f t="shared" ca="1" si="502"/>
        <v>19</v>
      </c>
      <c r="AP231" t="str">
        <f t="shared" ca="1" si="503"/>
        <v/>
      </c>
      <c r="AQ231" t="str">
        <f t="shared" ca="1" si="504"/>
        <v/>
      </c>
      <c r="AR231" t="str">
        <f t="shared" ca="1" si="505"/>
        <v/>
      </c>
      <c r="AS231" t="str">
        <f t="shared" ca="1" si="506"/>
        <v/>
      </c>
      <c r="AT231" t="str">
        <f t="shared" ca="1" si="507"/>
        <v/>
      </c>
      <c r="AU231" t="str">
        <f t="shared" ca="1" si="508"/>
        <v/>
      </c>
      <c r="AV231" t="str">
        <f t="shared" ca="1" si="509"/>
        <v/>
      </c>
      <c r="AW231" t="str">
        <f t="shared" ca="1" si="510"/>
        <v/>
      </c>
      <c r="AX231" t="str">
        <f t="shared" ca="1" si="511"/>
        <v/>
      </c>
      <c r="AY231">
        <f t="shared" ca="1" si="393"/>
        <v>14</v>
      </c>
      <c r="AZ231">
        <f t="shared" ca="1" si="394"/>
        <v>18</v>
      </c>
      <c r="BA231">
        <f t="shared" ca="1" si="395"/>
        <v>20</v>
      </c>
      <c r="BB231" t="str">
        <f t="shared" ca="1" si="396"/>
        <v/>
      </c>
      <c r="BC231" t="str">
        <f t="shared" ca="1" si="397"/>
        <v/>
      </c>
      <c r="BD231" t="str">
        <f t="shared" ca="1" si="398"/>
        <v/>
      </c>
      <c r="BE231" t="str">
        <f t="shared" ca="1" si="399"/>
        <v/>
      </c>
      <c r="BF231" t="str">
        <f t="shared" ca="1" si="400"/>
        <v/>
      </c>
      <c r="BG231" t="str">
        <f t="shared" ca="1" si="401"/>
        <v/>
      </c>
      <c r="BH231" t="str">
        <f t="shared" ca="1" si="402"/>
        <v/>
      </c>
      <c r="BI231" t="str">
        <f t="shared" ca="1" si="403"/>
        <v/>
      </c>
      <c r="BJ231" t="str">
        <f t="shared" ca="1" si="404"/>
        <v/>
      </c>
      <c r="CC231">
        <f t="shared" ca="1" si="462"/>
        <v>6</v>
      </c>
      <c r="CD231">
        <f t="shared" ca="1" si="463"/>
        <v>8</v>
      </c>
      <c r="CE231" t="str">
        <f t="shared" ca="1" si="464"/>
        <v/>
      </c>
      <c r="CF231" t="str">
        <f t="shared" ca="1" si="465"/>
        <v/>
      </c>
      <c r="CG231" t="str">
        <f t="shared" ca="1" si="466"/>
        <v/>
      </c>
      <c r="CH231" t="str">
        <f t="shared" ca="1" si="467"/>
        <v/>
      </c>
      <c r="CI231" t="str">
        <f t="shared" ca="1" si="468"/>
        <v/>
      </c>
      <c r="CJ231" t="str">
        <f t="shared" ca="1" si="469"/>
        <v/>
      </c>
      <c r="CK231" t="str">
        <f t="shared" ca="1" si="470"/>
        <v/>
      </c>
      <c r="CL231" t="str">
        <f t="shared" ca="1" si="471"/>
        <v/>
      </c>
      <c r="CM231" t="str">
        <f t="shared" ca="1" si="472"/>
        <v/>
      </c>
      <c r="CN231" t="str">
        <f t="shared" ca="1" si="473"/>
        <v/>
      </c>
      <c r="CO231">
        <f t="shared" ca="1" si="474"/>
        <v>13</v>
      </c>
      <c r="CP231">
        <f t="shared" ca="1" si="475"/>
        <v>17</v>
      </c>
      <c r="CQ231" t="str">
        <f t="shared" ca="1" si="476"/>
        <v/>
      </c>
      <c r="CR231" t="str">
        <f t="shared" ca="1" si="477"/>
        <v/>
      </c>
      <c r="CS231" t="str">
        <f t="shared" ca="1" si="478"/>
        <v/>
      </c>
      <c r="CT231" t="str">
        <f t="shared" ca="1" si="479"/>
        <v/>
      </c>
      <c r="CU231" t="str">
        <f t="shared" ca="1" si="480"/>
        <v/>
      </c>
      <c r="CV231" t="str">
        <f t="shared" ca="1" si="481"/>
        <v/>
      </c>
      <c r="CW231" t="str">
        <f t="shared" ca="1" si="482"/>
        <v/>
      </c>
      <c r="CX231" t="str">
        <f t="shared" ca="1" si="483"/>
        <v/>
      </c>
      <c r="CY231" t="str">
        <f t="shared" ca="1" si="484"/>
        <v/>
      </c>
      <c r="CZ231" t="str">
        <f t="shared" ca="1" si="485"/>
        <v/>
      </c>
      <c r="DA231">
        <f t="shared" ca="1" si="486"/>
        <v>36</v>
      </c>
      <c r="DB231" t="str">
        <f t="shared" ca="1" si="487"/>
        <v/>
      </c>
      <c r="DC231" t="str">
        <f t="shared" ca="1" si="488"/>
        <v/>
      </c>
      <c r="DD231" t="str">
        <f t="shared" ca="1" si="489"/>
        <v/>
      </c>
      <c r="DE231" t="str">
        <f t="shared" ca="1" si="490"/>
        <v/>
      </c>
      <c r="DF231" t="str">
        <f t="shared" ca="1" si="491"/>
        <v/>
      </c>
      <c r="DG231" t="str">
        <f t="shared" ca="1" si="492"/>
        <v/>
      </c>
      <c r="DH231" t="str">
        <f t="shared" ca="1" si="493"/>
        <v/>
      </c>
      <c r="DI231" t="str">
        <f t="shared" ca="1" si="494"/>
        <v/>
      </c>
      <c r="DJ231" t="str">
        <f t="shared" ca="1" si="495"/>
        <v/>
      </c>
      <c r="DK231" t="str">
        <f t="shared" ca="1" si="496"/>
        <v/>
      </c>
      <c r="DL231" t="str">
        <f t="shared" ca="1" si="497"/>
        <v/>
      </c>
      <c r="DM231">
        <v>1</v>
      </c>
      <c r="DN231">
        <f t="shared" ca="1" si="405"/>
        <v>1</v>
      </c>
      <c r="DO231">
        <f t="shared" ca="1" si="406"/>
        <v>1</v>
      </c>
      <c r="DP231">
        <f t="shared" ca="1" si="407"/>
        <v>1</v>
      </c>
      <c r="DQ231">
        <f t="shared" ca="1" si="408"/>
        <v>1</v>
      </c>
      <c r="DR231">
        <f t="shared" ca="1" si="409"/>
        <v>1</v>
      </c>
      <c r="DS231">
        <f t="shared" ca="1" si="410"/>
        <v>2</v>
      </c>
      <c r="DT231">
        <f t="shared" ca="1" si="411"/>
        <v>2</v>
      </c>
      <c r="DU231">
        <f t="shared" ca="1" si="412"/>
        <v>3</v>
      </c>
      <c r="DV231">
        <f t="shared" ca="1" si="413"/>
        <v>3</v>
      </c>
      <c r="DW231">
        <f t="shared" ca="1" si="414"/>
        <v>3</v>
      </c>
      <c r="DX231">
        <f t="shared" ca="1" si="415"/>
        <v>3</v>
      </c>
      <c r="DY231">
        <f t="shared" ca="1" si="416"/>
        <v>3</v>
      </c>
      <c r="DZ231" s="1">
        <v>1</v>
      </c>
      <c r="EA231">
        <f t="shared" ca="1" si="417"/>
        <v>2</v>
      </c>
      <c r="EB231">
        <f t="shared" ca="1" si="418"/>
        <v>2</v>
      </c>
      <c r="EC231">
        <f t="shared" ca="1" si="419"/>
        <v>2</v>
      </c>
      <c r="ED231">
        <f t="shared" ca="1" si="420"/>
        <v>2</v>
      </c>
      <c r="EE231">
        <f t="shared" ca="1" si="421"/>
        <v>3</v>
      </c>
      <c r="EF231">
        <f t="shared" ca="1" si="422"/>
        <v>3</v>
      </c>
      <c r="EG231">
        <f t="shared" ca="1" si="423"/>
        <v>3</v>
      </c>
      <c r="EH231">
        <f t="shared" ca="1" si="424"/>
        <v>3</v>
      </c>
      <c r="EI231">
        <f t="shared" ca="1" si="425"/>
        <v>3</v>
      </c>
      <c r="EJ231">
        <f t="shared" ca="1" si="426"/>
        <v>3</v>
      </c>
      <c r="EK231">
        <f t="shared" ca="1" si="427"/>
        <v>3</v>
      </c>
      <c r="EL231">
        <f t="shared" ca="1" si="428"/>
        <v>3</v>
      </c>
      <c r="EM231" s="1">
        <v>1</v>
      </c>
      <c r="EN231">
        <f t="shared" ca="1" si="429"/>
        <v>1</v>
      </c>
      <c r="EO231">
        <f t="shared" ca="1" si="430"/>
        <v>1</v>
      </c>
      <c r="EP231">
        <f t="shared" ca="1" si="431"/>
        <v>1</v>
      </c>
      <c r="EQ231">
        <f t="shared" ca="1" si="432"/>
        <v>1</v>
      </c>
      <c r="ER231">
        <f t="shared" ca="1" si="433"/>
        <v>1</v>
      </c>
      <c r="ES231">
        <f t="shared" ca="1" si="434"/>
        <v>1</v>
      </c>
      <c r="ET231">
        <f t="shared" ca="1" si="435"/>
        <v>1</v>
      </c>
      <c r="EU231">
        <f t="shared" ca="1" si="436"/>
        <v>1</v>
      </c>
      <c r="EV231">
        <f t="shared" ca="1" si="437"/>
        <v>1</v>
      </c>
      <c r="EW231">
        <f t="shared" ca="1" si="438"/>
        <v>1</v>
      </c>
      <c r="EX231">
        <f t="shared" ca="1" si="439"/>
        <v>1</v>
      </c>
      <c r="EY231">
        <f t="shared" ca="1" si="440"/>
        <v>2</v>
      </c>
      <c r="EZ231">
        <f ca="1">IF($G230="","",IF($F231&gt;$G$4,COUNTIF(OFFSET($G231,-($G$4+$N231-2),0,1,1):$G231,EZ$9),IF($G231=EZ$9,1,EZ230)))</f>
        <v>0</v>
      </c>
      <c r="FA231">
        <f ca="1">IF($G230="","",IF($F231&gt;$G$4,COUNTIF(OFFSET($G231,-($G$4+$N231-2),0,1,1):$G231,FA$9),IF($G231=FA$9,1,FA230)))</f>
        <v>0</v>
      </c>
      <c r="FB231">
        <f ca="1">IF($G230="","",IF($F231&gt;$G$4,COUNTIF(OFFSET($G231,-($G$4+$N231-2),0,1,1):$G231,FB$9),IF($G231=FB$9,1,FB230)))</f>
        <v>0</v>
      </c>
      <c r="FC231">
        <f ca="1">IF($G230="","",IF($F231&gt;$G$4,COUNTIF(OFFSET($G231,-($G$4+$N231-2),0,1,1):$G231,FC$9),IF($G231=FC$9,1,FC230)))</f>
        <v>0</v>
      </c>
      <c r="FD231">
        <f ca="1">IF($G230="","",IF($F231&gt;$G$4,COUNTIF(OFFSET($G231,-($G$4+$N231-2),0,1,1):$G231,FD$9),IF($G231=FD$9,1,FD230)))</f>
        <v>0</v>
      </c>
      <c r="FE231">
        <f ca="1">IF($G230="","",IF($F231&gt;$G$4,COUNTIF(OFFSET($G231,-($G$4+$N231-2),0,1,1):$G231,FE$9),IF($G231=FE$9,1,FE230)))</f>
        <v>1</v>
      </c>
      <c r="FF231">
        <f ca="1">IF($G230="","",IF($F231&gt;$G$4,COUNTIF(OFFSET($G231,-($G$4+$N231-2),0,1,1):$G231,FF$9),IF($G231=FF$9,1,FF230)))</f>
        <v>0</v>
      </c>
      <c r="FG231">
        <f ca="1">IF($G230="","",IF($F231&gt;$G$4,COUNTIF(OFFSET($G231,-($G$4+$N231-2),0,1,1):$G231,FG$9),IF($G231=FG$9,1,FG230)))</f>
        <v>1</v>
      </c>
      <c r="FH231">
        <f ca="1">IF($G230="","",IF($F231&gt;$G$4,COUNTIF(OFFSET($G231,-($G$4+$N231-2),0,1,1):$G231,FH$9),IF($G231=FH$9,1,FH230)))</f>
        <v>0</v>
      </c>
      <c r="FI231">
        <f ca="1">IF($G230="","",IF($F231&gt;$G$4,COUNTIF(OFFSET($G231,-($G$4+$N231-2),0,1,1):$G231,FI$9),IF($G231=FI$9,1,FI230)))</f>
        <v>0</v>
      </c>
      <c r="FJ231">
        <f ca="1">IF($G230="","",IF($F231&gt;$G$4,COUNTIF(OFFSET($G231,-($G$4+$N231-2),0,1,1):$G231,FJ$9),IF($G231=FJ$9,1,FJ230)))</f>
        <v>0</v>
      </c>
      <c r="FK231">
        <f ca="1">IF($G230="","",IF($F231&gt;$G$4,COUNTIF(OFFSET($G231,-($G$4+$N231-2),0,1,1):$G231,FK$9),IF($G231=FK$9,1,FK230)))</f>
        <v>0</v>
      </c>
      <c r="FL231">
        <f ca="1">IF($G230="","",IF($F231&gt;$G$4,COUNTIF(OFFSET($G231,-($G$4+$N231-2),0,1,1):$G231,FL$9),IF($G231=FL$9,1,FL230)))</f>
        <v>1</v>
      </c>
      <c r="FM231">
        <f ca="1">IF($G230="","",IF($F231&gt;$G$4,COUNTIF(OFFSET($G231,-($G$4+$N231-2),0,1,1):$G231,FM$9),IF($G231=FM$9,1,FM230)))</f>
        <v>0</v>
      </c>
      <c r="FN231">
        <f ca="1">IF($G230="","",IF($F231&gt;$G$4,COUNTIF(OFFSET($G231,-($G$4+$N231-2),0,1,1):$G231,FN$9),IF($G231=FN$9,1,FN230)))</f>
        <v>0</v>
      </c>
      <c r="FO231">
        <f ca="1">IF($G230="","",IF($F231&gt;$G$4,COUNTIF(OFFSET($G231,-($G$4+$N231-2),0,1,1):$G231,FO$9),IF($G231=FO$9,1,FO230)))</f>
        <v>0</v>
      </c>
      <c r="FP231">
        <f ca="1">IF($G230="","",IF($F231&gt;$G$4,COUNTIF(OFFSET($G231,-($G$4+$N231-2),0,1,1):$G231,FP$9),IF($G231=FP$9,1,FP230)))</f>
        <v>2</v>
      </c>
      <c r="FQ231">
        <f ca="1">IF($G230="","",IF($F231&gt;$G$4,COUNTIF(OFFSET($G231,-($G$4+$N231-2),0,1,1):$G231,FQ$9),IF($G231=FQ$9,1,FQ230)))</f>
        <v>0</v>
      </c>
      <c r="FR231">
        <f ca="1">IF($G230="","",IF($F231&gt;$G$4,COUNTIF(OFFSET($G231,-($G$4+$N231-2),0,1,1):$G231,FR$9),IF($G231=FR$9,1,FR230)))</f>
        <v>0</v>
      </c>
      <c r="FS231">
        <f ca="1">IF($G230="","",IF($F231&gt;$G$4,COUNTIF(OFFSET($G231,-($G$4+$N231-2),0,1,1):$G231,FS$9),IF($G231=FS$9,1,FS230)))</f>
        <v>0</v>
      </c>
      <c r="FT231">
        <f ca="1">IF($G230="","",IF($F231&gt;$G$4,COUNTIF(OFFSET($G231,-($G$4+$N231-2),0,1,1):$G231,FT$9),IF($G231=FT$9,1,FT230)))</f>
        <v>0</v>
      </c>
      <c r="FU231">
        <f ca="1">IF($G230="","",IF($F231&gt;$G$4,COUNTIF(OFFSET($G231,-($G$4+$N231-2),0,1,1):$G231,FU$9),IF($G231=FU$9,1,FU230)))</f>
        <v>0</v>
      </c>
      <c r="FV231">
        <f ca="1">IF($G230="","",IF($F231&gt;$G$4,COUNTIF(OFFSET($G231,-($G$4+$N231-2),0,1,1):$G231,FV$9),IF($G231=FV$9,1,FV230)))</f>
        <v>0</v>
      </c>
      <c r="FW231">
        <f ca="1">IF($G230="","",IF($F231&gt;$G$4,COUNTIF(OFFSET($G231,-($G$4+$N231-2),0,1,1):$G231,FW$9),IF($G231=FW$9,1,FW230)))</f>
        <v>0</v>
      </c>
      <c r="FX231">
        <f ca="1">IF($G230="","",IF($F231&gt;$G$4,COUNTIF(OFFSET($G231,-($G$4+$N231-2),0,1,1):$G231,FX$9),IF($G231=FX$9,1,FX230)))</f>
        <v>0</v>
      </c>
      <c r="FY231">
        <f ca="1">IF($G230="","",IF($F231&gt;$G$4,COUNTIF(OFFSET($G231,-($G$4+$N231-2),0,1,1):$G231,FY$9),IF($G231=FY$9,1,FY230)))</f>
        <v>0</v>
      </c>
      <c r="FZ231">
        <f ca="1">IF($G230="","",IF($F231&gt;$G$4,COUNTIF(OFFSET($G231,-($G$4+$N231-2),0,1,1):$G231,FZ$9),IF($G231=FZ$9,1,FZ230)))</f>
        <v>0</v>
      </c>
      <c r="GA231">
        <f ca="1">IF($G230="","",IF($F231&gt;$G$4,COUNTIF(OFFSET($G231,-($G$4+$N231-2),0,1,1):$G231,GA$9),IF($G231=GA$9,1,GA230)))</f>
        <v>0</v>
      </c>
      <c r="GB231">
        <f ca="1">IF($G230="","",IF($F231&gt;$G$4,COUNTIF(OFFSET($G231,-($G$4+$N231-2),0,1,1):$G231,GB$9),IF($G231=GB$9,1,GB230)))</f>
        <v>0</v>
      </c>
      <c r="GC231">
        <f ca="1">IF($G230="","",IF($F231&gt;$G$4,COUNTIF(OFFSET($G231,-($G$4+$N231-2),0,1,1):$G231,GC$9),IF($G231=GC$9,1,GC230)))</f>
        <v>0</v>
      </c>
      <c r="GD231">
        <f ca="1">IF($G230="","",IF($F231&gt;$G$4,COUNTIF(OFFSET($G231,-($G$4+$N231-2),0,1,1):$G231,GD$9),IF($G231=GD$9,1,GD230)))</f>
        <v>0</v>
      </c>
      <c r="GE231">
        <f ca="1">IF($G230="","",IF($F231&gt;$G$4,COUNTIF(OFFSET($G231,-($G$4+$N231-2),0,1,1):$G231,GE$9),IF($G231=GE$9,1,GE230)))</f>
        <v>0</v>
      </c>
      <c r="GF231">
        <f ca="1">IF($G230="","",IF($F231&gt;$G$4,COUNTIF(OFFSET($G231,-($G$4+$N231-2),0,1,1):$G231,GF$9),IF($G231=GF$9,1,GF230)))</f>
        <v>0</v>
      </c>
      <c r="GG231">
        <f ca="1">IF($G230="","",IF($F231&gt;$G$4,COUNTIF(OFFSET($G231,-($G$4+$N231-2),0,1,1):$G231,GG$9),IF($G231=GG$9,1,GG230)))</f>
        <v>0</v>
      </c>
      <c r="GH231">
        <f ca="1">IF($G230="","",IF($F231&gt;$G$4,COUNTIF(OFFSET($G231,-($G$4+$N231-2),0,1,1):$G231,GH$9),IF($G231=GH$9,1,GH230)))</f>
        <v>0</v>
      </c>
      <c r="GI231">
        <f ca="1">IF($G230="","",IF($F231&gt;$G$4,COUNTIF(OFFSET($G231,-($G$4+$N231-2),0,1,1):$G231,GI$9),IF($G231=GI$9,1,GI230)))</f>
        <v>1</v>
      </c>
    </row>
    <row r="232" spans="6:191" x14ac:dyDescent="0.25">
      <c r="F232">
        <v>223</v>
      </c>
      <c r="G232" s="1">
        <v>28</v>
      </c>
      <c r="H232" s="3">
        <f t="shared" si="387"/>
        <v>3</v>
      </c>
      <c r="I232">
        <f t="shared" ca="1" si="441"/>
        <v>0</v>
      </c>
      <c r="J232" s="1">
        <f t="shared" ca="1" si="388"/>
        <v>2</v>
      </c>
      <c r="K232" s="2">
        <f t="shared" ca="1" si="389"/>
        <v>2</v>
      </c>
      <c r="L232" s="3">
        <f t="shared" ca="1" si="390"/>
        <v>2</v>
      </c>
      <c r="M232">
        <f t="shared" ca="1" si="391"/>
        <v>3</v>
      </c>
      <c r="N232">
        <f t="shared" ca="1" si="498"/>
        <v>2</v>
      </c>
      <c r="O232">
        <f t="shared" ca="1" si="499"/>
        <v>1</v>
      </c>
      <c r="P232">
        <f t="shared" ca="1" si="442"/>
        <v>0</v>
      </c>
      <c r="Q232">
        <f t="shared" ca="1" si="443"/>
        <v>1.9999999999999991</v>
      </c>
      <c r="R232">
        <f t="shared" ca="1" si="444"/>
        <v>1</v>
      </c>
      <c r="S232">
        <f t="shared" ca="1" si="392"/>
        <v>-1.9999999999999991</v>
      </c>
      <c r="T232">
        <f t="shared" ca="1" si="445"/>
        <v>85.000000000000057</v>
      </c>
      <c r="U232" t="str">
        <f t="shared" ca="1" si="446"/>
        <v/>
      </c>
      <c r="W232" s="3">
        <f t="shared" ca="1" si="447"/>
        <v>1.9999999999999991</v>
      </c>
      <c r="X232" s="2">
        <f t="shared" ca="1" si="448"/>
        <v>36</v>
      </c>
      <c r="Y232" s="2">
        <f t="shared" ca="1" si="449"/>
        <v>0</v>
      </c>
      <c r="Z232" s="2" t="str">
        <f t="shared" ca="1" si="450"/>
        <v/>
      </c>
      <c r="AA232" s="2" t="str">
        <f t="shared" ca="1" si="451"/>
        <v/>
      </c>
      <c r="AB232" s="2" t="str">
        <f t="shared" ca="1" si="452"/>
        <v/>
      </c>
      <c r="AC232" s="2" t="str">
        <f t="shared" ca="1" si="453"/>
        <v/>
      </c>
      <c r="AD232" s="2" t="str">
        <f t="shared" ca="1" si="454"/>
        <v/>
      </c>
      <c r="AE232" s="2" t="str">
        <f t="shared" ca="1" si="455"/>
        <v/>
      </c>
      <c r="AF232" s="2" t="str">
        <f t="shared" ca="1" si="456"/>
        <v/>
      </c>
      <c r="AG232" s="2" t="str">
        <f t="shared" ca="1" si="457"/>
        <v/>
      </c>
      <c r="AH232" s="2" t="str">
        <f t="shared" ca="1" si="458"/>
        <v/>
      </c>
      <c r="AI232" s="2" t="str">
        <f t="shared" ca="1" si="459"/>
        <v/>
      </c>
      <c r="AJ232" s="2" t="str">
        <f t="shared" ca="1" si="460"/>
        <v/>
      </c>
      <c r="AK232" s="2" t="str">
        <f t="shared" ca="1" si="461"/>
        <v/>
      </c>
      <c r="AM232">
        <f t="shared" ca="1" si="500"/>
        <v>36</v>
      </c>
      <c r="AN232" t="str">
        <f t="shared" ca="1" si="501"/>
        <v/>
      </c>
      <c r="AO232" t="str">
        <f t="shared" ca="1" si="502"/>
        <v/>
      </c>
      <c r="AP232" t="str">
        <f t="shared" ca="1" si="503"/>
        <v/>
      </c>
      <c r="AQ232" t="str">
        <f t="shared" ca="1" si="504"/>
        <v/>
      </c>
      <c r="AR232" t="str">
        <f t="shared" ca="1" si="505"/>
        <v/>
      </c>
      <c r="AS232" t="str">
        <f t="shared" ca="1" si="506"/>
        <v/>
      </c>
      <c r="AT232" t="str">
        <f t="shared" ca="1" si="507"/>
        <v/>
      </c>
      <c r="AU232" t="str">
        <f t="shared" ca="1" si="508"/>
        <v/>
      </c>
      <c r="AV232" t="str">
        <f t="shared" ca="1" si="509"/>
        <v/>
      </c>
      <c r="AW232" t="str">
        <f t="shared" ca="1" si="510"/>
        <v/>
      </c>
      <c r="AX232" t="str">
        <f t="shared" ca="1" si="511"/>
        <v/>
      </c>
      <c r="AY232">
        <f t="shared" ca="1" si="393"/>
        <v>0</v>
      </c>
      <c r="AZ232" t="str">
        <f t="shared" ca="1" si="394"/>
        <v/>
      </c>
      <c r="BA232" t="str">
        <f t="shared" ca="1" si="395"/>
        <v/>
      </c>
      <c r="BB232" t="str">
        <f t="shared" ca="1" si="396"/>
        <v/>
      </c>
      <c r="BC232" t="str">
        <f t="shared" ca="1" si="397"/>
        <v/>
      </c>
      <c r="BD232" t="str">
        <f t="shared" ca="1" si="398"/>
        <v/>
      </c>
      <c r="BE232" t="str">
        <f t="shared" ca="1" si="399"/>
        <v/>
      </c>
      <c r="BF232" t="str">
        <f t="shared" ca="1" si="400"/>
        <v/>
      </c>
      <c r="BG232" t="str">
        <f t="shared" ca="1" si="401"/>
        <v/>
      </c>
      <c r="BH232" t="str">
        <f t="shared" ca="1" si="402"/>
        <v/>
      </c>
      <c r="BI232" t="str">
        <f t="shared" ca="1" si="403"/>
        <v/>
      </c>
      <c r="BJ232" t="str">
        <f t="shared" ca="1" si="404"/>
        <v/>
      </c>
      <c r="CC232">
        <f t="shared" ca="1" si="462"/>
        <v>6</v>
      </c>
      <c r="CD232">
        <f t="shared" ca="1" si="463"/>
        <v>8</v>
      </c>
      <c r="CE232" t="str">
        <f t="shared" ca="1" si="464"/>
        <v/>
      </c>
      <c r="CF232" t="str">
        <f t="shared" ca="1" si="465"/>
        <v/>
      </c>
      <c r="CG232" t="str">
        <f t="shared" ca="1" si="466"/>
        <v/>
      </c>
      <c r="CH232" t="str">
        <f t="shared" ca="1" si="467"/>
        <v/>
      </c>
      <c r="CI232" t="str">
        <f t="shared" ca="1" si="468"/>
        <v/>
      </c>
      <c r="CJ232" t="str">
        <f t="shared" ca="1" si="469"/>
        <v/>
      </c>
      <c r="CK232" t="str">
        <f t="shared" ca="1" si="470"/>
        <v/>
      </c>
      <c r="CL232" t="str">
        <f t="shared" ca="1" si="471"/>
        <v/>
      </c>
      <c r="CM232" t="str">
        <f t="shared" ca="1" si="472"/>
        <v/>
      </c>
      <c r="CN232" t="str">
        <f t="shared" ca="1" si="473"/>
        <v/>
      </c>
      <c r="CO232">
        <f t="shared" ca="1" si="474"/>
        <v>13</v>
      </c>
      <c r="CP232">
        <f t="shared" ca="1" si="475"/>
        <v>17</v>
      </c>
      <c r="CQ232" t="str">
        <f t="shared" ca="1" si="476"/>
        <v/>
      </c>
      <c r="CR232" t="str">
        <f t="shared" ca="1" si="477"/>
        <v/>
      </c>
      <c r="CS232" t="str">
        <f t="shared" ca="1" si="478"/>
        <v/>
      </c>
      <c r="CT232" t="str">
        <f t="shared" ca="1" si="479"/>
        <v/>
      </c>
      <c r="CU232" t="str">
        <f t="shared" ca="1" si="480"/>
        <v/>
      </c>
      <c r="CV232" t="str">
        <f t="shared" ca="1" si="481"/>
        <v/>
      </c>
      <c r="CW232" t="str">
        <f t="shared" ca="1" si="482"/>
        <v/>
      </c>
      <c r="CX232" t="str">
        <f t="shared" ca="1" si="483"/>
        <v/>
      </c>
      <c r="CY232" t="str">
        <f t="shared" ca="1" si="484"/>
        <v/>
      </c>
      <c r="CZ232" t="str">
        <f t="shared" ca="1" si="485"/>
        <v/>
      </c>
      <c r="DA232">
        <f t="shared" ca="1" si="486"/>
        <v>28</v>
      </c>
      <c r="DB232">
        <f t="shared" ca="1" si="487"/>
        <v>36</v>
      </c>
      <c r="DC232" t="str">
        <f t="shared" ca="1" si="488"/>
        <v/>
      </c>
      <c r="DD232" t="str">
        <f t="shared" ca="1" si="489"/>
        <v/>
      </c>
      <c r="DE232" t="str">
        <f t="shared" ca="1" si="490"/>
        <v/>
      </c>
      <c r="DF232" t="str">
        <f t="shared" ca="1" si="491"/>
        <v/>
      </c>
      <c r="DG232" t="str">
        <f t="shared" ca="1" si="492"/>
        <v/>
      </c>
      <c r="DH232" t="str">
        <f t="shared" ca="1" si="493"/>
        <v/>
      </c>
      <c r="DI232" t="str">
        <f t="shared" ca="1" si="494"/>
        <v/>
      </c>
      <c r="DJ232" t="str">
        <f t="shared" ca="1" si="495"/>
        <v/>
      </c>
      <c r="DK232" t="str">
        <f t="shared" ca="1" si="496"/>
        <v/>
      </c>
      <c r="DL232" t="str">
        <f t="shared" ca="1" si="497"/>
        <v/>
      </c>
      <c r="DM232">
        <v>1</v>
      </c>
      <c r="DN232">
        <f t="shared" ca="1" si="405"/>
        <v>1</v>
      </c>
      <c r="DO232">
        <f t="shared" ca="1" si="406"/>
        <v>1</v>
      </c>
      <c r="DP232">
        <f t="shared" ca="1" si="407"/>
        <v>1</v>
      </c>
      <c r="DQ232">
        <f t="shared" ca="1" si="408"/>
        <v>1</v>
      </c>
      <c r="DR232">
        <f t="shared" ca="1" si="409"/>
        <v>1</v>
      </c>
      <c r="DS232">
        <f t="shared" ca="1" si="410"/>
        <v>2</v>
      </c>
      <c r="DT232">
        <f t="shared" ca="1" si="411"/>
        <v>2</v>
      </c>
      <c r="DU232">
        <f t="shared" ca="1" si="412"/>
        <v>3</v>
      </c>
      <c r="DV232">
        <f t="shared" ca="1" si="413"/>
        <v>3</v>
      </c>
      <c r="DW232">
        <f t="shared" ca="1" si="414"/>
        <v>3</v>
      </c>
      <c r="DX232">
        <f t="shared" ca="1" si="415"/>
        <v>3</v>
      </c>
      <c r="DY232">
        <f t="shared" ca="1" si="416"/>
        <v>3</v>
      </c>
      <c r="DZ232" s="1">
        <v>1</v>
      </c>
      <c r="EA232">
        <f t="shared" ca="1" si="417"/>
        <v>2</v>
      </c>
      <c r="EB232">
        <f t="shared" ca="1" si="418"/>
        <v>2</v>
      </c>
      <c r="EC232">
        <f t="shared" ca="1" si="419"/>
        <v>2</v>
      </c>
      <c r="ED232">
        <f t="shared" ca="1" si="420"/>
        <v>2</v>
      </c>
      <c r="EE232">
        <f t="shared" ca="1" si="421"/>
        <v>3</v>
      </c>
      <c r="EF232">
        <f t="shared" ca="1" si="422"/>
        <v>3</v>
      </c>
      <c r="EG232">
        <f t="shared" ca="1" si="423"/>
        <v>3</v>
      </c>
      <c r="EH232">
        <f t="shared" ca="1" si="424"/>
        <v>3</v>
      </c>
      <c r="EI232">
        <f t="shared" ca="1" si="425"/>
        <v>3</v>
      </c>
      <c r="EJ232">
        <f t="shared" ca="1" si="426"/>
        <v>3</v>
      </c>
      <c r="EK232">
        <f t="shared" ca="1" si="427"/>
        <v>3</v>
      </c>
      <c r="EL232">
        <f t="shared" ca="1" si="428"/>
        <v>3</v>
      </c>
      <c r="EM232" s="1">
        <v>1</v>
      </c>
      <c r="EN232">
        <f t="shared" ca="1" si="429"/>
        <v>1</v>
      </c>
      <c r="EO232">
        <f t="shared" ca="1" si="430"/>
        <v>1</v>
      </c>
      <c r="EP232">
        <f t="shared" ca="1" si="431"/>
        <v>1</v>
      </c>
      <c r="EQ232">
        <f t="shared" ca="1" si="432"/>
        <v>2</v>
      </c>
      <c r="ER232">
        <f t="shared" ca="1" si="433"/>
        <v>2</v>
      </c>
      <c r="ES232">
        <f t="shared" ca="1" si="434"/>
        <v>2</v>
      </c>
      <c r="ET232">
        <f t="shared" ca="1" si="435"/>
        <v>2</v>
      </c>
      <c r="EU232">
        <f t="shared" ca="1" si="436"/>
        <v>2</v>
      </c>
      <c r="EV232">
        <f t="shared" ca="1" si="437"/>
        <v>2</v>
      </c>
      <c r="EW232">
        <f t="shared" ca="1" si="438"/>
        <v>2</v>
      </c>
      <c r="EX232">
        <f t="shared" ca="1" si="439"/>
        <v>2</v>
      </c>
      <c r="EY232">
        <f t="shared" ca="1" si="440"/>
        <v>3</v>
      </c>
      <c r="EZ232">
        <f ca="1">IF($G231="","",IF($F232&gt;$G$4,COUNTIF(OFFSET($G232,-($G$4+$N232-2),0,1,1):$G232,EZ$9),IF($G232=EZ$9,1,EZ231)))</f>
        <v>0</v>
      </c>
      <c r="FA232">
        <f ca="1">IF($G231="","",IF($F232&gt;$G$4,COUNTIF(OFFSET($G232,-($G$4+$N232-2),0,1,1):$G232,FA$9),IF($G232=FA$9,1,FA231)))</f>
        <v>0</v>
      </c>
      <c r="FB232">
        <f ca="1">IF($G231="","",IF($F232&gt;$G$4,COUNTIF(OFFSET($G232,-($G$4+$N232-2),0,1,1):$G232,FB$9),IF($G232=FB$9,1,FB231)))</f>
        <v>0</v>
      </c>
      <c r="FC232">
        <f ca="1">IF($G231="","",IF($F232&gt;$G$4,COUNTIF(OFFSET($G232,-($G$4+$N232-2),0,1,1):$G232,FC$9),IF($G232=FC$9,1,FC231)))</f>
        <v>0</v>
      </c>
      <c r="FD232">
        <f ca="1">IF($G231="","",IF($F232&gt;$G$4,COUNTIF(OFFSET($G232,-($G$4+$N232-2),0,1,1):$G232,FD$9),IF($G232=FD$9,1,FD231)))</f>
        <v>0</v>
      </c>
      <c r="FE232">
        <f ca="1">IF($G231="","",IF($F232&gt;$G$4,COUNTIF(OFFSET($G232,-($G$4+$N232-2),0,1,1):$G232,FE$9),IF($G232=FE$9,1,FE231)))</f>
        <v>1</v>
      </c>
      <c r="FF232">
        <f ca="1">IF($G231="","",IF($F232&gt;$G$4,COUNTIF(OFFSET($G232,-($G$4+$N232-2),0,1,1):$G232,FF$9),IF($G232=FF$9,1,FF231)))</f>
        <v>0</v>
      </c>
      <c r="FG232">
        <f ca="1">IF($G231="","",IF($F232&gt;$G$4,COUNTIF(OFFSET($G232,-($G$4+$N232-2),0,1,1):$G232,FG$9),IF($G232=FG$9,1,FG231)))</f>
        <v>1</v>
      </c>
      <c r="FH232">
        <f ca="1">IF($G231="","",IF($F232&gt;$G$4,COUNTIF(OFFSET($G232,-($G$4+$N232-2),0,1,1):$G232,FH$9),IF($G232=FH$9,1,FH231)))</f>
        <v>0</v>
      </c>
      <c r="FI232">
        <f ca="1">IF($G231="","",IF($F232&gt;$G$4,COUNTIF(OFFSET($G232,-($G$4+$N232-2),0,1,1):$G232,FI$9),IF($G232=FI$9,1,FI231)))</f>
        <v>0</v>
      </c>
      <c r="FJ232">
        <f ca="1">IF($G231="","",IF($F232&gt;$G$4,COUNTIF(OFFSET($G232,-($G$4+$N232-2),0,1,1):$G232,FJ$9),IF($G232=FJ$9,1,FJ231)))</f>
        <v>0</v>
      </c>
      <c r="FK232">
        <f ca="1">IF($G231="","",IF($F232&gt;$G$4,COUNTIF(OFFSET($G232,-($G$4+$N232-2),0,1,1):$G232,FK$9),IF($G232=FK$9,1,FK231)))</f>
        <v>0</v>
      </c>
      <c r="FL232">
        <f ca="1">IF($G231="","",IF($F232&gt;$G$4,COUNTIF(OFFSET($G232,-($G$4+$N232-2),0,1,1):$G232,FL$9),IF($G232=FL$9,1,FL231)))</f>
        <v>1</v>
      </c>
      <c r="FM232">
        <f ca="1">IF($G231="","",IF($F232&gt;$G$4,COUNTIF(OFFSET($G232,-($G$4+$N232-2),0,1,1):$G232,FM$9),IF($G232=FM$9,1,FM231)))</f>
        <v>0</v>
      </c>
      <c r="FN232">
        <f ca="1">IF($G231="","",IF($F232&gt;$G$4,COUNTIF(OFFSET($G232,-($G$4+$N232-2),0,1,1):$G232,FN$9),IF($G232=FN$9,1,FN231)))</f>
        <v>0</v>
      </c>
      <c r="FO232">
        <f ca="1">IF($G231="","",IF($F232&gt;$G$4,COUNTIF(OFFSET($G232,-($G$4+$N232-2),0,1,1):$G232,FO$9),IF($G232=FO$9,1,FO231)))</f>
        <v>0</v>
      </c>
      <c r="FP232">
        <f ca="1">IF($G231="","",IF($F232&gt;$G$4,COUNTIF(OFFSET($G232,-($G$4+$N232-2),0,1,1):$G232,FP$9),IF($G232=FP$9,1,FP231)))</f>
        <v>2</v>
      </c>
      <c r="FQ232">
        <f ca="1">IF($G231="","",IF($F232&gt;$G$4,COUNTIF(OFFSET($G232,-($G$4+$N232-2),0,1,1):$G232,FQ$9),IF($G232=FQ$9,1,FQ231)))</f>
        <v>0</v>
      </c>
      <c r="FR232">
        <f ca="1">IF($G231="","",IF($F232&gt;$G$4,COUNTIF(OFFSET($G232,-($G$4+$N232-2),0,1,1):$G232,FR$9),IF($G232=FR$9,1,FR231)))</f>
        <v>0</v>
      </c>
      <c r="FS232">
        <f ca="1">IF($G231="","",IF($F232&gt;$G$4,COUNTIF(OFFSET($G232,-($G$4+$N232-2),0,1,1):$G232,FS$9),IF($G232=FS$9,1,FS231)))</f>
        <v>0</v>
      </c>
      <c r="FT232">
        <f ca="1">IF($G231="","",IF($F232&gt;$G$4,COUNTIF(OFFSET($G232,-($G$4+$N232-2),0,1,1):$G232,FT$9),IF($G232=FT$9,1,FT231)))</f>
        <v>0</v>
      </c>
      <c r="FU232">
        <f ca="1">IF($G231="","",IF($F232&gt;$G$4,COUNTIF(OFFSET($G232,-($G$4+$N232-2),0,1,1):$G232,FU$9),IF($G232=FU$9,1,FU231)))</f>
        <v>0</v>
      </c>
      <c r="FV232">
        <f ca="1">IF($G231="","",IF($F232&gt;$G$4,COUNTIF(OFFSET($G232,-($G$4+$N232-2),0,1,1):$G232,FV$9),IF($G232=FV$9,1,FV231)))</f>
        <v>0</v>
      </c>
      <c r="FW232">
        <f ca="1">IF($G231="","",IF($F232&gt;$G$4,COUNTIF(OFFSET($G232,-($G$4+$N232-2),0,1,1):$G232,FW$9),IF($G232=FW$9,1,FW231)))</f>
        <v>0</v>
      </c>
      <c r="FX232">
        <f ca="1">IF($G231="","",IF($F232&gt;$G$4,COUNTIF(OFFSET($G232,-($G$4+$N232-2),0,1,1):$G232,FX$9),IF($G232=FX$9,1,FX231)))</f>
        <v>0</v>
      </c>
      <c r="FY232">
        <f ca="1">IF($G231="","",IF($F232&gt;$G$4,COUNTIF(OFFSET($G232,-($G$4+$N232-2),0,1,1):$G232,FY$9),IF($G232=FY$9,1,FY231)))</f>
        <v>0</v>
      </c>
      <c r="FZ232">
        <f ca="1">IF($G231="","",IF($F232&gt;$G$4,COUNTIF(OFFSET($G232,-($G$4+$N232-2),0,1,1):$G232,FZ$9),IF($G232=FZ$9,1,FZ231)))</f>
        <v>0</v>
      </c>
      <c r="GA232">
        <f ca="1">IF($G231="","",IF($F232&gt;$G$4,COUNTIF(OFFSET($G232,-($G$4+$N232-2),0,1,1):$G232,GA$9),IF($G232=GA$9,1,GA231)))</f>
        <v>1</v>
      </c>
      <c r="GB232">
        <f ca="1">IF($G231="","",IF($F232&gt;$G$4,COUNTIF(OFFSET($G232,-($G$4+$N232-2),0,1,1):$G232,GB$9),IF($G232=GB$9,1,GB231)))</f>
        <v>0</v>
      </c>
      <c r="GC232">
        <f ca="1">IF($G231="","",IF($F232&gt;$G$4,COUNTIF(OFFSET($G232,-($G$4+$N232-2),0,1,1):$G232,GC$9),IF($G232=GC$9,1,GC231)))</f>
        <v>0</v>
      </c>
      <c r="GD232">
        <f ca="1">IF($G231="","",IF($F232&gt;$G$4,COUNTIF(OFFSET($G232,-($G$4+$N232-2),0,1,1):$G232,GD$9),IF($G232=GD$9,1,GD231)))</f>
        <v>0</v>
      </c>
      <c r="GE232">
        <f ca="1">IF($G231="","",IF($F232&gt;$G$4,COUNTIF(OFFSET($G232,-($G$4+$N232-2),0,1,1):$G232,GE$9),IF($G232=GE$9,1,GE231)))</f>
        <v>0</v>
      </c>
      <c r="GF232">
        <f ca="1">IF($G231="","",IF($F232&gt;$G$4,COUNTIF(OFFSET($G232,-($G$4+$N232-2),0,1,1):$G232,GF$9),IF($G232=GF$9,1,GF231)))</f>
        <v>0</v>
      </c>
      <c r="GG232">
        <f ca="1">IF($G231="","",IF($F232&gt;$G$4,COUNTIF(OFFSET($G232,-($G$4+$N232-2),0,1,1):$G232,GG$9),IF($G232=GG$9,1,GG231)))</f>
        <v>0</v>
      </c>
      <c r="GH232">
        <f ca="1">IF($G231="","",IF($F232&gt;$G$4,COUNTIF(OFFSET($G232,-($G$4+$N232-2),0,1,1):$G232,GH$9),IF($G232=GH$9,1,GH231)))</f>
        <v>0</v>
      </c>
      <c r="GI232">
        <f ca="1">IF($G231="","",IF($F232&gt;$G$4,COUNTIF(OFFSET($G232,-($G$4+$N232-2),0,1,1):$G232,GI$9),IF($G232=GI$9,1,GI231)))</f>
        <v>1</v>
      </c>
    </row>
    <row r="233" spans="6:191" x14ac:dyDescent="0.25">
      <c r="F233">
        <v>224</v>
      </c>
      <c r="G233" s="1">
        <v>28</v>
      </c>
      <c r="H233" s="3">
        <f t="shared" si="387"/>
        <v>3</v>
      </c>
      <c r="I233">
        <f t="shared" ca="1" si="441"/>
        <v>1</v>
      </c>
      <c r="J233" s="1">
        <f t="shared" ca="1" si="388"/>
        <v>2</v>
      </c>
      <c r="K233" s="2">
        <f t="shared" ca="1" si="389"/>
        <v>2</v>
      </c>
      <c r="L233" s="3">
        <f t="shared" ca="1" si="390"/>
        <v>1</v>
      </c>
      <c r="M233">
        <f t="shared" ca="1" si="391"/>
        <v>3</v>
      </c>
      <c r="N233">
        <f t="shared" ca="1" si="498"/>
        <v>1</v>
      </c>
      <c r="O233">
        <f t="shared" ca="1" si="499"/>
        <v>2</v>
      </c>
      <c r="P233">
        <f t="shared" ca="1" si="442"/>
        <v>1</v>
      </c>
      <c r="Q233">
        <f t="shared" ca="1" si="443"/>
        <v>5.9999999999999956</v>
      </c>
      <c r="R233">
        <f t="shared" ca="1" si="444"/>
        <v>1</v>
      </c>
      <c r="S233">
        <f t="shared" ca="1" si="392"/>
        <v>32</v>
      </c>
      <c r="T233">
        <f t="shared" ca="1" si="445"/>
        <v>117.00000000000006</v>
      </c>
      <c r="U233">
        <f t="shared" ca="1" si="446"/>
        <v>5.9999999999999956</v>
      </c>
      <c r="W233" s="3">
        <f t="shared" ca="1" si="447"/>
        <v>3.9999999999999964</v>
      </c>
      <c r="X233" s="2">
        <f t="shared" ca="1" si="448"/>
        <v>28</v>
      </c>
      <c r="Y233" s="2">
        <f t="shared" ca="1" si="449"/>
        <v>29</v>
      </c>
      <c r="Z233" s="2">
        <f t="shared" ca="1" si="450"/>
        <v>36</v>
      </c>
      <c r="AA233" s="2">
        <f t="shared" ca="1" si="451"/>
        <v>0</v>
      </c>
      <c r="AB233" s="2" t="str">
        <f t="shared" ca="1" si="452"/>
        <v/>
      </c>
      <c r="AC233" s="2" t="str">
        <f t="shared" ca="1" si="453"/>
        <v/>
      </c>
      <c r="AD233" s="2" t="str">
        <f t="shared" ca="1" si="454"/>
        <v/>
      </c>
      <c r="AE233" s="2" t="str">
        <f t="shared" ca="1" si="455"/>
        <v/>
      </c>
      <c r="AF233" s="2" t="str">
        <f t="shared" ca="1" si="456"/>
        <v/>
      </c>
      <c r="AG233" s="2" t="str">
        <f t="shared" ca="1" si="457"/>
        <v/>
      </c>
      <c r="AH233" s="2" t="str">
        <f t="shared" ca="1" si="458"/>
        <v/>
      </c>
      <c r="AI233" s="2" t="str">
        <f t="shared" ca="1" si="459"/>
        <v/>
      </c>
      <c r="AJ233" s="2" t="str">
        <f t="shared" ca="1" si="460"/>
        <v/>
      </c>
      <c r="AK233" s="2" t="str">
        <f t="shared" ca="1" si="461"/>
        <v/>
      </c>
      <c r="AM233">
        <f t="shared" ca="1" si="500"/>
        <v>28</v>
      </c>
      <c r="AN233">
        <f t="shared" ca="1" si="501"/>
        <v>36</v>
      </c>
      <c r="AO233" t="str">
        <f t="shared" ca="1" si="502"/>
        <v/>
      </c>
      <c r="AP233" t="str">
        <f t="shared" ca="1" si="503"/>
        <v/>
      </c>
      <c r="AQ233" t="str">
        <f t="shared" ca="1" si="504"/>
        <v/>
      </c>
      <c r="AR233" t="str">
        <f t="shared" ca="1" si="505"/>
        <v/>
      </c>
      <c r="AS233" t="str">
        <f t="shared" ca="1" si="506"/>
        <v/>
      </c>
      <c r="AT233" t="str">
        <f t="shared" ca="1" si="507"/>
        <v/>
      </c>
      <c r="AU233" t="str">
        <f t="shared" ca="1" si="508"/>
        <v/>
      </c>
      <c r="AV233" t="str">
        <f t="shared" ca="1" si="509"/>
        <v/>
      </c>
      <c r="AW233" t="str">
        <f t="shared" ca="1" si="510"/>
        <v/>
      </c>
      <c r="AX233" t="str">
        <f t="shared" ca="1" si="511"/>
        <v/>
      </c>
      <c r="AY233">
        <f t="shared" ca="1" si="393"/>
        <v>29</v>
      </c>
      <c r="AZ233">
        <f t="shared" ca="1" si="394"/>
        <v>0</v>
      </c>
      <c r="BA233" t="str">
        <f t="shared" ca="1" si="395"/>
        <v/>
      </c>
      <c r="BB233" t="str">
        <f t="shared" ca="1" si="396"/>
        <v/>
      </c>
      <c r="BC233" t="str">
        <f t="shared" ca="1" si="397"/>
        <v/>
      </c>
      <c r="BD233" t="str">
        <f t="shared" ca="1" si="398"/>
        <v/>
      </c>
      <c r="BE233" t="str">
        <f t="shared" ca="1" si="399"/>
        <v/>
      </c>
      <c r="BF233" t="str">
        <f t="shared" ca="1" si="400"/>
        <v/>
      </c>
      <c r="BG233" t="str">
        <f t="shared" ca="1" si="401"/>
        <v/>
      </c>
      <c r="BH233" t="str">
        <f t="shared" ca="1" si="402"/>
        <v/>
      </c>
      <c r="BI233" t="str">
        <f t="shared" ca="1" si="403"/>
        <v/>
      </c>
      <c r="BJ233" t="str">
        <f t="shared" ca="1" si="404"/>
        <v/>
      </c>
      <c r="CC233">
        <f t="shared" ca="1" si="462"/>
        <v>6</v>
      </c>
      <c r="CD233">
        <f t="shared" ca="1" si="463"/>
        <v>8</v>
      </c>
      <c r="CE233" t="str">
        <f t="shared" ca="1" si="464"/>
        <v/>
      </c>
      <c r="CF233" t="str">
        <f t="shared" ca="1" si="465"/>
        <v/>
      </c>
      <c r="CG233" t="str">
        <f t="shared" ca="1" si="466"/>
        <v/>
      </c>
      <c r="CH233" t="str">
        <f t="shared" ca="1" si="467"/>
        <v/>
      </c>
      <c r="CI233" t="str">
        <f t="shared" ca="1" si="468"/>
        <v/>
      </c>
      <c r="CJ233" t="str">
        <f t="shared" ca="1" si="469"/>
        <v/>
      </c>
      <c r="CK233" t="str">
        <f t="shared" ca="1" si="470"/>
        <v/>
      </c>
      <c r="CL233" t="str">
        <f t="shared" ca="1" si="471"/>
        <v/>
      </c>
      <c r="CM233" t="str">
        <f t="shared" ca="1" si="472"/>
        <v/>
      </c>
      <c r="CN233" t="str">
        <f t="shared" ca="1" si="473"/>
        <v/>
      </c>
      <c r="CO233">
        <f t="shared" ca="1" si="474"/>
        <v>13</v>
      </c>
      <c r="CP233">
        <f t="shared" ca="1" si="475"/>
        <v>17</v>
      </c>
      <c r="CQ233" t="str">
        <f t="shared" ca="1" si="476"/>
        <v/>
      </c>
      <c r="CR233" t="str">
        <f t="shared" ca="1" si="477"/>
        <v/>
      </c>
      <c r="CS233" t="str">
        <f t="shared" ca="1" si="478"/>
        <v/>
      </c>
      <c r="CT233" t="str">
        <f t="shared" ca="1" si="479"/>
        <v/>
      </c>
      <c r="CU233" t="str">
        <f t="shared" ca="1" si="480"/>
        <v/>
      </c>
      <c r="CV233" t="str">
        <f t="shared" ca="1" si="481"/>
        <v/>
      </c>
      <c r="CW233" t="str">
        <f t="shared" ca="1" si="482"/>
        <v/>
      </c>
      <c r="CX233" t="str">
        <f t="shared" ca="1" si="483"/>
        <v/>
      </c>
      <c r="CY233" t="str">
        <f t="shared" ca="1" si="484"/>
        <v/>
      </c>
      <c r="CZ233" t="str">
        <f t="shared" ca="1" si="485"/>
        <v/>
      </c>
      <c r="DA233">
        <f t="shared" ca="1" si="486"/>
        <v>28</v>
      </c>
      <c r="DB233" t="str">
        <f t="shared" ca="1" si="487"/>
        <v/>
      </c>
      <c r="DC233" t="str">
        <f t="shared" ca="1" si="488"/>
        <v/>
      </c>
      <c r="DD233" t="str">
        <f t="shared" ca="1" si="489"/>
        <v/>
      </c>
      <c r="DE233" t="str">
        <f t="shared" ca="1" si="490"/>
        <v/>
      </c>
      <c r="DF233" t="str">
        <f t="shared" ca="1" si="491"/>
        <v/>
      </c>
      <c r="DG233" t="str">
        <f t="shared" ca="1" si="492"/>
        <v/>
      </c>
      <c r="DH233" t="str">
        <f t="shared" ca="1" si="493"/>
        <v/>
      </c>
      <c r="DI233" t="str">
        <f t="shared" ca="1" si="494"/>
        <v/>
      </c>
      <c r="DJ233" t="str">
        <f t="shared" ca="1" si="495"/>
        <v/>
      </c>
      <c r="DK233" t="str">
        <f t="shared" ca="1" si="496"/>
        <v/>
      </c>
      <c r="DL233" t="str">
        <f t="shared" ca="1" si="497"/>
        <v/>
      </c>
      <c r="DM233">
        <v>1</v>
      </c>
      <c r="DN233">
        <f t="shared" ca="1" si="405"/>
        <v>1</v>
      </c>
      <c r="DO233">
        <f t="shared" ca="1" si="406"/>
        <v>1</v>
      </c>
      <c r="DP233">
        <f t="shared" ca="1" si="407"/>
        <v>1</v>
      </c>
      <c r="DQ233">
        <f t="shared" ca="1" si="408"/>
        <v>1</v>
      </c>
      <c r="DR233">
        <f t="shared" ca="1" si="409"/>
        <v>1</v>
      </c>
      <c r="DS233">
        <f t="shared" ca="1" si="410"/>
        <v>2</v>
      </c>
      <c r="DT233">
        <f t="shared" ca="1" si="411"/>
        <v>2</v>
      </c>
      <c r="DU233">
        <f t="shared" ca="1" si="412"/>
        <v>3</v>
      </c>
      <c r="DV233">
        <f t="shared" ca="1" si="413"/>
        <v>3</v>
      </c>
      <c r="DW233">
        <f t="shared" ca="1" si="414"/>
        <v>3</v>
      </c>
      <c r="DX233">
        <f t="shared" ca="1" si="415"/>
        <v>3</v>
      </c>
      <c r="DY233">
        <f t="shared" ca="1" si="416"/>
        <v>3</v>
      </c>
      <c r="DZ233" s="1">
        <v>1</v>
      </c>
      <c r="EA233">
        <f t="shared" ca="1" si="417"/>
        <v>2</v>
      </c>
      <c r="EB233">
        <f t="shared" ca="1" si="418"/>
        <v>2</v>
      </c>
      <c r="EC233">
        <f t="shared" ca="1" si="419"/>
        <v>2</v>
      </c>
      <c r="ED233">
        <f t="shared" ca="1" si="420"/>
        <v>2</v>
      </c>
      <c r="EE233">
        <f t="shared" ca="1" si="421"/>
        <v>3</v>
      </c>
      <c r="EF233">
        <f t="shared" ca="1" si="422"/>
        <v>3</v>
      </c>
      <c r="EG233">
        <f t="shared" ca="1" si="423"/>
        <v>3</v>
      </c>
      <c r="EH233">
        <f t="shared" ca="1" si="424"/>
        <v>3</v>
      </c>
      <c r="EI233">
        <f t="shared" ca="1" si="425"/>
        <v>3</v>
      </c>
      <c r="EJ233">
        <f t="shared" ca="1" si="426"/>
        <v>3</v>
      </c>
      <c r="EK233">
        <f t="shared" ca="1" si="427"/>
        <v>3</v>
      </c>
      <c r="EL233">
        <f t="shared" ca="1" si="428"/>
        <v>3</v>
      </c>
      <c r="EM233" s="1">
        <v>1</v>
      </c>
      <c r="EN233">
        <f t="shared" ca="1" si="429"/>
        <v>1</v>
      </c>
      <c r="EO233">
        <f t="shared" ca="1" si="430"/>
        <v>1</v>
      </c>
      <c r="EP233">
        <f t="shared" ca="1" si="431"/>
        <v>1</v>
      </c>
      <c r="EQ233">
        <f t="shared" ca="1" si="432"/>
        <v>2</v>
      </c>
      <c r="ER233">
        <f t="shared" ca="1" si="433"/>
        <v>2</v>
      </c>
      <c r="ES233">
        <f t="shared" ca="1" si="434"/>
        <v>2</v>
      </c>
      <c r="ET233">
        <f t="shared" ca="1" si="435"/>
        <v>2</v>
      </c>
      <c r="EU233">
        <f t="shared" ca="1" si="436"/>
        <v>2</v>
      </c>
      <c r="EV233">
        <f t="shared" ca="1" si="437"/>
        <v>2</v>
      </c>
      <c r="EW233">
        <f t="shared" ca="1" si="438"/>
        <v>2</v>
      </c>
      <c r="EX233">
        <f t="shared" ca="1" si="439"/>
        <v>2</v>
      </c>
      <c r="EY233">
        <f t="shared" ca="1" si="440"/>
        <v>2</v>
      </c>
      <c r="EZ233">
        <f ca="1">IF($G232="","",IF($F233&gt;$G$4,COUNTIF(OFFSET($G233,-($G$4+$N233-2),0,1,1):$G233,EZ$9),IF($G233=EZ$9,1,EZ232)))</f>
        <v>0</v>
      </c>
      <c r="FA233">
        <f ca="1">IF($G232="","",IF($F233&gt;$G$4,COUNTIF(OFFSET($G233,-($G$4+$N233-2),0,1,1):$G233,FA$9),IF($G233=FA$9,1,FA232)))</f>
        <v>0</v>
      </c>
      <c r="FB233">
        <f ca="1">IF($G232="","",IF($F233&gt;$G$4,COUNTIF(OFFSET($G233,-($G$4+$N233-2),0,1,1):$G233,FB$9),IF($G233=FB$9,1,FB232)))</f>
        <v>0</v>
      </c>
      <c r="FC233">
        <f ca="1">IF($G232="","",IF($F233&gt;$G$4,COUNTIF(OFFSET($G233,-($G$4+$N233-2),0,1,1):$G233,FC$9),IF($G233=FC$9,1,FC232)))</f>
        <v>0</v>
      </c>
      <c r="FD233">
        <f ca="1">IF($G232="","",IF($F233&gt;$G$4,COUNTIF(OFFSET($G233,-($G$4+$N233-2),0,1,1):$G233,FD$9),IF($G233=FD$9,1,FD232)))</f>
        <v>0</v>
      </c>
      <c r="FE233">
        <f ca="1">IF($G232="","",IF($F233&gt;$G$4,COUNTIF(OFFSET($G233,-($G$4+$N233-2),0,1,1):$G233,FE$9),IF($G233=FE$9,1,FE232)))</f>
        <v>1</v>
      </c>
      <c r="FF233">
        <f ca="1">IF($G232="","",IF($F233&gt;$G$4,COUNTIF(OFFSET($G233,-($G$4+$N233-2),0,1,1):$G233,FF$9),IF($G233=FF$9,1,FF232)))</f>
        <v>0</v>
      </c>
      <c r="FG233">
        <f ca="1">IF($G232="","",IF($F233&gt;$G$4,COUNTIF(OFFSET($G233,-($G$4+$N233-2),0,1,1):$G233,FG$9),IF($G233=FG$9,1,FG232)))</f>
        <v>1</v>
      </c>
      <c r="FH233">
        <f ca="1">IF($G232="","",IF($F233&gt;$G$4,COUNTIF(OFFSET($G233,-($G$4+$N233-2),0,1,1):$G233,FH$9),IF($G233=FH$9,1,FH232)))</f>
        <v>0</v>
      </c>
      <c r="FI233">
        <f ca="1">IF($G232="","",IF($F233&gt;$G$4,COUNTIF(OFFSET($G233,-($G$4+$N233-2),0,1,1):$G233,FI$9),IF($G233=FI$9,1,FI232)))</f>
        <v>0</v>
      </c>
      <c r="FJ233">
        <f ca="1">IF($G232="","",IF($F233&gt;$G$4,COUNTIF(OFFSET($G233,-($G$4+$N233-2),0,1,1):$G233,FJ$9),IF($G233=FJ$9,1,FJ232)))</f>
        <v>0</v>
      </c>
      <c r="FK233">
        <f ca="1">IF($G232="","",IF($F233&gt;$G$4,COUNTIF(OFFSET($G233,-($G$4+$N233-2),0,1,1):$G233,FK$9),IF($G233=FK$9,1,FK232)))</f>
        <v>0</v>
      </c>
      <c r="FL233">
        <f ca="1">IF($G232="","",IF($F233&gt;$G$4,COUNTIF(OFFSET($G233,-($G$4+$N233-2),0,1,1):$G233,FL$9),IF($G233=FL$9,1,FL232)))</f>
        <v>1</v>
      </c>
      <c r="FM233">
        <f ca="1">IF($G232="","",IF($F233&gt;$G$4,COUNTIF(OFFSET($G233,-($G$4+$N233-2),0,1,1):$G233,FM$9),IF($G233=FM$9,1,FM232)))</f>
        <v>0</v>
      </c>
      <c r="FN233">
        <f ca="1">IF($G232="","",IF($F233&gt;$G$4,COUNTIF(OFFSET($G233,-($G$4+$N233-2),0,1,1):$G233,FN$9),IF($G233=FN$9,1,FN232)))</f>
        <v>0</v>
      </c>
      <c r="FO233">
        <f ca="1">IF($G232="","",IF($F233&gt;$G$4,COUNTIF(OFFSET($G233,-($G$4+$N233-2),0,1,1):$G233,FO$9),IF($G233=FO$9,1,FO232)))</f>
        <v>0</v>
      </c>
      <c r="FP233">
        <f ca="1">IF($G232="","",IF($F233&gt;$G$4,COUNTIF(OFFSET($G233,-($G$4+$N233-2),0,1,1):$G233,FP$9),IF($G233=FP$9,1,FP232)))</f>
        <v>1</v>
      </c>
      <c r="FQ233">
        <f ca="1">IF($G232="","",IF($F233&gt;$G$4,COUNTIF(OFFSET($G233,-($G$4+$N233-2),0,1,1):$G233,FQ$9),IF($G233=FQ$9,1,FQ232)))</f>
        <v>0</v>
      </c>
      <c r="FR233">
        <f ca="1">IF($G232="","",IF($F233&gt;$G$4,COUNTIF(OFFSET($G233,-($G$4+$N233-2),0,1,1):$G233,FR$9),IF($G233=FR$9,1,FR232)))</f>
        <v>0</v>
      </c>
      <c r="FS233">
        <f ca="1">IF($G232="","",IF($F233&gt;$G$4,COUNTIF(OFFSET($G233,-($G$4+$N233-2),0,1,1):$G233,FS$9),IF($G233=FS$9,1,FS232)))</f>
        <v>0</v>
      </c>
      <c r="FT233">
        <f ca="1">IF($G232="","",IF($F233&gt;$G$4,COUNTIF(OFFSET($G233,-($G$4+$N233-2),0,1,1):$G233,FT$9),IF($G233=FT$9,1,FT232)))</f>
        <v>0</v>
      </c>
      <c r="FU233">
        <f ca="1">IF($G232="","",IF($F233&gt;$G$4,COUNTIF(OFFSET($G233,-($G$4+$N233-2),0,1,1):$G233,FU$9),IF($G233=FU$9,1,FU232)))</f>
        <v>0</v>
      </c>
      <c r="FV233">
        <f ca="1">IF($G232="","",IF($F233&gt;$G$4,COUNTIF(OFFSET($G233,-($G$4+$N233-2),0,1,1):$G233,FV$9),IF($G233=FV$9,1,FV232)))</f>
        <v>0</v>
      </c>
      <c r="FW233">
        <f ca="1">IF($G232="","",IF($F233&gt;$G$4,COUNTIF(OFFSET($G233,-($G$4+$N233-2),0,1,1):$G233,FW$9),IF($G233=FW$9,1,FW232)))</f>
        <v>0</v>
      </c>
      <c r="FX233">
        <f ca="1">IF($G232="","",IF($F233&gt;$G$4,COUNTIF(OFFSET($G233,-($G$4+$N233-2),0,1,1):$G233,FX$9),IF($G233=FX$9,1,FX232)))</f>
        <v>0</v>
      </c>
      <c r="FY233">
        <f ca="1">IF($G232="","",IF($F233&gt;$G$4,COUNTIF(OFFSET($G233,-($G$4+$N233-2),0,1,1):$G233,FY$9),IF($G233=FY$9,1,FY232)))</f>
        <v>0</v>
      </c>
      <c r="FZ233">
        <f ca="1">IF($G232="","",IF($F233&gt;$G$4,COUNTIF(OFFSET($G233,-($G$4+$N233-2),0,1,1):$G233,FZ$9),IF($G233=FZ$9,1,FZ232)))</f>
        <v>0</v>
      </c>
      <c r="GA233">
        <f ca="1">IF($G232="","",IF($F233&gt;$G$4,COUNTIF(OFFSET($G233,-($G$4+$N233-2),0,1,1):$G233,GA$9),IF($G233=GA$9,1,GA232)))</f>
        <v>2</v>
      </c>
      <c r="GB233">
        <f ca="1">IF($G232="","",IF($F233&gt;$G$4,COUNTIF(OFFSET($G233,-($G$4+$N233-2),0,1,1):$G233,GB$9),IF($G233=GB$9,1,GB232)))</f>
        <v>0</v>
      </c>
      <c r="GC233">
        <f ca="1">IF($G232="","",IF($F233&gt;$G$4,COUNTIF(OFFSET($G233,-($G$4+$N233-2),0,1,1):$G233,GC$9),IF($G233=GC$9,1,GC232)))</f>
        <v>0</v>
      </c>
      <c r="GD233">
        <f ca="1">IF($G232="","",IF($F233&gt;$G$4,COUNTIF(OFFSET($G233,-($G$4+$N233-2),0,1,1):$G233,GD$9),IF($G233=GD$9,1,GD232)))</f>
        <v>0</v>
      </c>
      <c r="GE233">
        <f ca="1">IF($G232="","",IF($F233&gt;$G$4,COUNTIF(OFFSET($G233,-($G$4+$N233-2),0,1,1):$G233,GE$9),IF($G233=GE$9,1,GE232)))</f>
        <v>0</v>
      </c>
      <c r="GF233">
        <f ca="1">IF($G232="","",IF($F233&gt;$G$4,COUNTIF(OFFSET($G233,-($G$4+$N233-2),0,1,1):$G233,GF$9),IF($G233=GF$9,1,GF232)))</f>
        <v>0</v>
      </c>
      <c r="GG233">
        <f ca="1">IF($G232="","",IF($F233&gt;$G$4,COUNTIF(OFFSET($G233,-($G$4+$N233-2),0,1,1):$G233,GG$9),IF($G233=GG$9,1,GG232)))</f>
        <v>0</v>
      </c>
      <c r="GH233">
        <f ca="1">IF($G232="","",IF($F233&gt;$G$4,COUNTIF(OFFSET($G233,-($G$4+$N233-2),0,1,1):$G233,GH$9),IF($G233=GH$9,1,GH232)))</f>
        <v>0</v>
      </c>
      <c r="GI233">
        <f ca="1">IF($G232="","",IF($F233&gt;$G$4,COUNTIF(OFFSET($G233,-($G$4+$N233-2),0,1,1):$G233,GI$9),IF($G233=GI$9,1,GI232)))</f>
        <v>0</v>
      </c>
    </row>
    <row r="234" spans="6:191" x14ac:dyDescent="0.25">
      <c r="F234">
        <v>225</v>
      </c>
      <c r="G234" s="1">
        <v>33</v>
      </c>
      <c r="H234" s="3">
        <f t="shared" si="387"/>
        <v>3</v>
      </c>
      <c r="I234">
        <f t="shared" ca="1" si="441"/>
        <v>0</v>
      </c>
      <c r="J234" s="1">
        <f t="shared" ca="1" si="388"/>
        <v>2</v>
      </c>
      <c r="K234" s="2">
        <f t="shared" ca="1" si="389"/>
        <v>2</v>
      </c>
      <c r="L234" s="3">
        <f t="shared" ca="1" si="390"/>
        <v>2</v>
      </c>
      <c r="M234">
        <f t="shared" ca="1" si="391"/>
        <v>3</v>
      </c>
      <c r="N234">
        <f t="shared" ca="1" si="498"/>
        <v>2</v>
      </c>
      <c r="O234">
        <f t="shared" ca="1" si="499"/>
        <v>1</v>
      </c>
      <c r="P234">
        <f t="shared" ca="1" si="442"/>
        <v>0</v>
      </c>
      <c r="Q234">
        <f t="shared" ca="1" si="443"/>
        <v>1.9999999999999991</v>
      </c>
      <c r="R234">
        <f t="shared" ca="1" si="444"/>
        <v>1</v>
      </c>
      <c r="S234">
        <f t="shared" ca="1" si="392"/>
        <v>-1.9999999999999991</v>
      </c>
      <c r="T234">
        <f t="shared" ca="1" si="445"/>
        <v>115.00000000000006</v>
      </c>
      <c r="U234" t="str">
        <f t="shared" ca="1" si="446"/>
        <v/>
      </c>
      <c r="W234" s="3">
        <f t="shared" ca="1" si="447"/>
        <v>1.9999999999999991</v>
      </c>
      <c r="X234" s="2">
        <f t="shared" ca="1" si="448"/>
        <v>28</v>
      </c>
      <c r="Y234" s="2">
        <f t="shared" ca="1" si="449"/>
        <v>29</v>
      </c>
      <c r="Z234" s="2" t="str">
        <f t="shared" ca="1" si="450"/>
        <v/>
      </c>
      <c r="AA234" s="2" t="str">
        <f t="shared" ca="1" si="451"/>
        <v/>
      </c>
      <c r="AB234" s="2" t="str">
        <f t="shared" ca="1" si="452"/>
        <v/>
      </c>
      <c r="AC234" s="2" t="str">
        <f t="shared" ca="1" si="453"/>
        <v/>
      </c>
      <c r="AD234" s="2" t="str">
        <f t="shared" ca="1" si="454"/>
        <v/>
      </c>
      <c r="AE234" s="2" t="str">
        <f t="shared" ca="1" si="455"/>
        <v/>
      </c>
      <c r="AF234" s="2" t="str">
        <f t="shared" ca="1" si="456"/>
        <v/>
      </c>
      <c r="AG234" s="2" t="str">
        <f t="shared" ca="1" si="457"/>
        <v/>
      </c>
      <c r="AH234" s="2" t="str">
        <f t="shared" ca="1" si="458"/>
        <v/>
      </c>
      <c r="AI234" s="2" t="str">
        <f t="shared" ca="1" si="459"/>
        <v/>
      </c>
      <c r="AJ234" s="2" t="str">
        <f t="shared" ca="1" si="460"/>
        <v/>
      </c>
      <c r="AK234" s="2" t="str">
        <f t="shared" ca="1" si="461"/>
        <v/>
      </c>
      <c r="AM234">
        <f t="shared" ca="1" si="500"/>
        <v>28</v>
      </c>
      <c r="AN234" t="str">
        <f t="shared" ca="1" si="501"/>
        <v/>
      </c>
      <c r="AO234" t="str">
        <f t="shared" ca="1" si="502"/>
        <v/>
      </c>
      <c r="AP234" t="str">
        <f t="shared" ca="1" si="503"/>
        <v/>
      </c>
      <c r="AQ234" t="str">
        <f t="shared" ca="1" si="504"/>
        <v/>
      </c>
      <c r="AR234" t="str">
        <f t="shared" ca="1" si="505"/>
        <v/>
      </c>
      <c r="AS234" t="str">
        <f t="shared" ca="1" si="506"/>
        <v/>
      </c>
      <c r="AT234" t="str">
        <f t="shared" ca="1" si="507"/>
        <v/>
      </c>
      <c r="AU234" t="str">
        <f t="shared" ca="1" si="508"/>
        <v/>
      </c>
      <c r="AV234" t="str">
        <f t="shared" ca="1" si="509"/>
        <v/>
      </c>
      <c r="AW234" t="str">
        <f t="shared" ca="1" si="510"/>
        <v/>
      </c>
      <c r="AX234" t="str">
        <f t="shared" ca="1" si="511"/>
        <v/>
      </c>
      <c r="AY234">
        <f t="shared" ca="1" si="393"/>
        <v>29</v>
      </c>
      <c r="AZ234" t="str">
        <f t="shared" ca="1" si="394"/>
        <v/>
      </c>
      <c r="BA234" t="str">
        <f t="shared" ca="1" si="395"/>
        <v/>
      </c>
      <c r="BB234" t="str">
        <f t="shared" ca="1" si="396"/>
        <v/>
      </c>
      <c r="BC234" t="str">
        <f t="shared" ca="1" si="397"/>
        <v/>
      </c>
      <c r="BD234" t="str">
        <f t="shared" ca="1" si="398"/>
        <v/>
      </c>
      <c r="BE234" t="str">
        <f t="shared" ca="1" si="399"/>
        <v/>
      </c>
      <c r="BF234" t="str">
        <f t="shared" ca="1" si="400"/>
        <v/>
      </c>
      <c r="BG234" t="str">
        <f t="shared" ca="1" si="401"/>
        <v/>
      </c>
      <c r="BH234" t="str">
        <f t="shared" ca="1" si="402"/>
        <v/>
      </c>
      <c r="BI234" t="str">
        <f t="shared" ca="1" si="403"/>
        <v/>
      </c>
      <c r="BJ234" t="str">
        <f t="shared" ca="1" si="404"/>
        <v/>
      </c>
      <c r="CC234">
        <f t="shared" ca="1" si="462"/>
        <v>6</v>
      </c>
      <c r="CD234">
        <f t="shared" ca="1" si="463"/>
        <v>8</v>
      </c>
      <c r="CE234" t="str">
        <f t="shared" ca="1" si="464"/>
        <v/>
      </c>
      <c r="CF234" t="str">
        <f t="shared" ca="1" si="465"/>
        <v/>
      </c>
      <c r="CG234" t="str">
        <f t="shared" ca="1" si="466"/>
        <v/>
      </c>
      <c r="CH234" t="str">
        <f t="shared" ca="1" si="467"/>
        <v/>
      </c>
      <c r="CI234" t="str">
        <f t="shared" ca="1" si="468"/>
        <v/>
      </c>
      <c r="CJ234" t="str">
        <f t="shared" ca="1" si="469"/>
        <v/>
      </c>
      <c r="CK234" t="str">
        <f t="shared" ca="1" si="470"/>
        <v/>
      </c>
      <c r="CL234" t="str">
        <f t="shared" ca="1" si="471"/>
        <v/>
      </c>
      <c r="CM234" t="str">
        <f t="shared" ca="1" si="472"/>
        <v/>
      </c>
      <c r="CN234" t="str">
        <f t="shared" ca="1" si="473"/>
        <v/>
      </c>
      <c r="CO234">
        <f t="shared" ca="1" si="474"/>
        <v>13</v>
      </c>
      <c r="CP234">
        <f t="shared" ca="1" si="475"/>
        <v>17</v>
      </c>
      <c r="CQ234" t="str">
        <f t="shared" ca="1" si="476"/>
        <v/>
      </c>
      <c r="CR234" t="str">
        <f t="shared" ca="1" si="477"/>
        <v/>
      </c>
      <c r="CS234" t="str">
        <f t="shared" ca="1" si="478"/>
        <v/>
      </c>
      <c r="CT234" t="str">
        <f t="shared" ca="1" si="479"/>
        <v/>
      </c>
      <c r="CU234" t="str">
        <f t="shared" ca="1" si="480"/>
        <v/>
      </c>
      <c r="CV234" t="str">
        <f t="shared" ca="1" si="481"/>
        <v/>
      </c>
      <c r="CW234" t="str">
        <f t="shared" ca="1" si="482"/>
        <v/>
      </c>
      <c r="CX234" t="str">
        <f t="shared" ca="1" si="483"/>
        <v/>
      </c>
      <c r="CY234" t="str">
        <f t="shared" ca="1" si="484"/>
        <v/>
      </c>
      <c r="CZ234" t="str">
        <f t="shared" ca="1" si="485"/>
        <v/>
      </c>
      <c r="DA234">
        <f t="shared" ca="1" si="486"/>
        <v>28</v>
      </c>
      <c r="DB234">
        <f t="shared" ca="1" si="487"/>
        <v>33</v>
      </c>
      <c r="DC234" t="str">
        <f t="shared" ca="1" si="488"/>
        <v/>
      </c>
      <c r="DD234" t="str">
        <f t="shared" ca="1" si="489"/>
        <v/>
      </c>
      <c r="DE234" t="str">
        <f t="shared" ca="1" si="490"/>
        <v/>
      </c>
      <c r="DF234" t="str">
        <f t="shared" ca="1" si="491"/>
        <v/>
      </c>
      <c r="DG234" t="str">
        <f t="shared" ca="1" si="492"/>
        <v/>
      </c>
      <c r="DH234" t="str">
        <f t="shared" ca="1" si="493"/>
        <v/>
      </c>
      <c r="DI234" t="str">
        <f t="shared" ca="1" si="494"/>
        <v/>
      </c>
      <c r="DJ234" t="str">
        <f t="shared" ca="1" si="495"/>
        <v/>
      </c>
      <c r="DK234" t="str">
        <f t="shared" ca="1" si="496"/>
        <v/>
      </c>
      <c r="DL234" t="str">
        <f t="shared" ca="1" si="497"/>
        <v/>
      </c>
      <c r="DM234">
        <v>1</v>
      </c>
      <c r="DN234">
        <f t="shared" ca="1" si="405"/>
        <v>1</v>
      </c>
      <c r="DO234">
        <f t="shared" ca="1" si="406"/>
        <v>1</v>
      </c>
      <c r="DP234">
        <f t="shared" ca="1" si="407"/>
        <v>1</v>
      </c>
      <c r="DQ234">
        <f t="shared" ca="1" si="408"/>
        <v>1</v>
      </c>
      <c r="DR234">
        <f t="shared" ca="1" si="409"/>
        <v>1</v>
      </c>
      <c r="DS234">
        <f t="shared" ca="1" si="410"/>
        <v>2</v>
      </c>
      <c r="DT234">
        <f t="shared" ca="1" si="411"/>
        <v>2</v>
      </c>
      <c r="DU234">
        <f t="shared" ca="1" si="412"/>
        <v>3</v>
      </c>
      <c r="DV234">
        <f t="shared" ca="1" si="413"/>
        <v>3</v>
      </c>
      <c r="DW234">
        <f t="shared" ca="1" si="414"/>
        <v>3</v>
      </c>
      <c r="DX234">
        <f t="shared" ca="1" si="415"/>
        <v>3</v>
      </c>
      <c r="DY234">
        <f t="shared" ca="1" si="416"/>
        <v>3</v>
      </c>
      <c r="DZ234" s="1">
        <v>1</v>
      </c>
      <c r="EA234">
        <f t="shared" ca="1" si="417"/>
        <v>2</v>
      </c>
      <c r="EB234">
        <f t="shared" ca="1" si="418"/>
        <v>2</v>
      </c>
      <c r="EC234">
        <f t="shared" ca="1" si="419"/>
        <v>2</v>
      </c>
      <c r="ED234">
        <f t="shared" ca="1" si="420"/>
        <v>2</v>
      </c>
      <c r="EE234">
        <f t="shared" ca="1" si="421"/>
        <v>3</v>
      </c>
      <c r="EF234">
        <f t="shared" ca="1" si="422"/>
        <v>3</v>
      </c>
      <c r="EG234">
        <f t="shared" ca="1" si="423"/>
        <v>3</v>
      </c>
      <c r="EH234">
        <f t="shared" ca="1" si="424"/>
        <v>3</v>
      </c>
      <c r="EI234">
        <f t="shared" ca="1" si="425"/>
        <v>3</v>
      </c>
      <c r="EJ234">
        <f t="shared" ca="1" si="426"/>
        <v>3</v>
      </c>
      <c r="EK234">
        <f t="shared" ca="1" si="427"/>
        <v>3</v>
      </c>
      <c r="EL234">
        <f t="shared" ca="1" si="428"/>
        <v>3</v>
      </c>
      <c r="EM234" s="1">
        <v>1</v>
      </c>
      <c r="EN234">
        <f t="shared" ca="1" si="429"/>
        <v>1</v>
      </c>
      <c r="EO234">
        <f t="shared" ca="1" si="430"/>
        <v>1</v>
      </c>
      <c r="EP234">
        <f t="shared" ca="1" si="431"/>
        <v>1</v>
      </c>
      <c r="EQ234">
        <f t="shared" ca="1" si="432"/>
        <v>2</v>
      </c>
      <c r="ER234">
        <f t="shared" ca="1" si="433"/>
        <v>2</v>
      </c>
      <c r="ES234">
        <f t="shared" ca="1" si="434"/>
        <v>2</v>
      </c>
      <c r="ET234">
        <f t="shared" ca="1" si="435"/>
        <v>2</v>
      </c>
      <c r="EU234">
        <f t="shared" ca="1" si="436"/>
        <v>2</v>
      </c>
      <c r="EV234">
        <f t="shared" ca="1" si="437"/>
        <v>3</v>
      </c>
      <c r="EW234">
        <f t="shared" ca="1" si="438"/>
        <v>3</v>
      </c>
      <c r="EX234">
        <f t="shared" ca="1" si="439"/>
        <v>3</v>
      </c>
      <c r="EY234">
        <f t="shared" ca="1" si="440"/>
        <v>3</v>
      </c>
      <c r="EZ234">
        <f ca="1">IF($G233="","",IF($F234&gt;$G$4,COUNTIF(OFFSET($G234,-($G$4+$N234-2),0,1,1):$G234,EZ$9),IF($G234=EZ$9,1,EZ233)))</f>
        <v>0</v>
      </c>
      <c r="FA234">
        <f ca="1">IF($G233="","",IF($F234&gt;$G$4,COUNTIF(OFFSET($G234,-($G$4+$N234-2),0,1,1):$G234,FA$9),IF($G234=FA$9,1,FA233)))</f>
        <v>0</v>
      </c>
      <c r="FB234">
        <f ca="1">IF($G233="","",IF($F234&gt;$G$4,COUNTIF(OFFSET($G234,-($G$4+$N234-2),0,1,1):$G234,FB$9),IF($G234=FB$9,1,FB233)))</f>
        <v>0</v>
      </c>
      <c r="FC234">
        <f ca="1">IF($G233="","",IF($F234&gt;$G$4,COUNTIF(OFFSET($G234,-($G$4+$N234-2),0,1,1):$G234,FC$9),IF($G234=FC$9,1,FC233)))</f>
        <v>0</v>
      </c>
      <c r="FD234">
        <f ca="1">IF($G233="","",IF($F234&gt;$G$4,COUNTIF(OFFSET($G234,-($G$4+$N234-2),0,1,1):$G234,FD$9),IF($G234=FD$9,1,FD233)))</f>
        <v>0</v>
      </c>
      <c r="FE234">
        <f ca="1">IF($G233="","",IF($F234&gt;$G$4,COUNTIF(OFFSET($G234,-($G$4+$N234-2),0,1,1):$G234,FE$9),IF($G234=FE$9,1,FE233)))</f>
        <v>1</v>
      </c>
      <c r="FF234">
        <f ca="1">IF($G233="","",IF($F234&gt;$G$4,COUNTIF(OFFSET($G234,-($G$4+$N234-2),0,1,1):$G234,FF$9),IF($G234=FF$9,1,FF233)))</f>
        <v>0</v>
      </c>
      <c r="FG234">
        <f ca="1">IF($G233="","",IF($F234&gt;$G$4,COUNTIF(OFFSET($G234,-($G$4+$N234-2),0,1,1):$G234,FG$9),IF($G234=FG$9,1,FG233)))</f>
        <v>1</v>
      </c>
      <c r="FH234">
        <f ca="1">IF($G233="","",IF($F234&gt;$G$4,COUNTIF(OFFSET($G234,-($G$4+$N234-2),0,1,1):$G234,FH$9),IF($G234=FH$9,1,FH233)))</f>
        <v>0</v>
      </c>
      <c r="FI234">
        <f ca="1">IF($G233="","",IF($F234&gt;$G$4,COUNTIF(OFFSET($G234,-($G$4+$N234-2),0,1,1):$G234,FI$9),IF($G234=FI$9,1,FI233)))</f>
        <v>0</v>
      </c>
      <c r="FJ234">
        <f ca="1">IF($G233="","",IF($F234&gt;$G$4,COUNTIF(OFFSET($G234,-($G$4+$N234-2),0,1,1):$G234,FJ$9),IF($G234=FJ$9,1,FJ233)))</f>
        <v>0</v>
      </c>
      <c r="FK234">
        <f ca="1">IF($G233="","",IF($F234&gt;$G$4,COUNTIF(OFFSET($G234,-($G$4+$N234-2),0,1,1):$G234,FK$9),IF($G234=FK$9,1,FK233)))</f>
        <v>0</v>
      </c>
      <c r="FL234">
        <f ca="1">IF($G233="","",IF($F234&gt;$G$4,COUNTIF(OFFSET($G234,-($G$4+$N234-2),0,1,1):$G234,FL$9),IF($G234=FL$9,1,FL233)))</f>
        <v>1</v>
      </c>
      <c r="FM234">
        <f ca="1">IF($G233="","",IF($F234&gt;$G$4,COUNTIF(OFFSET($G234,-($G$4+$N234-2),0,1,1):$G234,FM$9),IF($G234=FM$9,1,FM233)))</f>
        <v>0</v>
      </c>
      <c r="FN234">
        <f ca="1">IF($G233="","",IF($F234&gt;$G$4,COUNTIF(OFFSET($G234,-($G$4+$N234-2),0,1,1):$G234,FN$9),IF($G234=FN$9,1,FN233)))</f>
        <v>0</v>
      </c>
      <c r="FO234">
        <f ca="1">IF($G233="","",IF($F234&gt;$G$4,COUNTIF(OFFSET($G234,-($G$4+$N234-2),0,1,1):$G234,FO$9),IF($G234=FO$9,1,FO233)))</f>
        <v>0</v>
      </c>
      <c r="FP234">
        <f ca="1">IF($G233="","",IF($F234&gt;$G$4,COUNTIF(OFFSET($G234,-($G$4+$N234-2),0,1,1):$G234,FP$9),IF($G234=FP$9,1,FP233)))</f>
        <v>1</v>
      </c>
      <c r="FQ234">
        <f ca="1">IF($G233="","",IF($F234&gt;$G$4,COUNTIF(OFFSET($G234,-($G$4+$N234-2),0,1,1):$G234,FQ$9),IF($G234=FQ$9,1,FQ233)))</f>
        <v>0</v>
      </c>
      <c r="FR234">
        <f ca="1">IF($G233="","",IF($F234&gt;$G$4,COUNTIF(OFFSET($G234,-($G$4+$N234-2),0,1,1):$G234,FR$9),IF($G234=FR$9,1,FR233)))</f>
        <v>0</v>
      </c>
      <c r="FS234">
        <f ca="1">IF($G233="","",IF($F234&gt;$G$4,COUNTIF(OFFSET($G234,-($G$4+$N234-2),0,1,1):$G234,FS$9),IF($G234=FS$9,1,FS233)))</f>
        <v>0</v>
      </c>
      <c r="FT234">
        <f ca="1">IF($G233="","",IF($F234&gt;$G$4,COUNTIF(OFFSET($G234,-($G$4+$N234-2),0,1,1):$G234,FT$9),IF($G234=FT$9,1,FT233)))</f>
        <v>0</v>
      </c>
      <c r="FU234">
        <f ca="1">IF($G233="","",IF($F234&gt;$G$4,COUNTIF(OFFSET($G234,-($G$4+$N234-2),0,1,1):$G234,FU$9),IF($G234=FU$9,1,FU233)))</f>
        <v>0</v>
      </c>
      <c r="FV234">
        <f ca="1">IF($G233="","",IF($F234&gt;$G$4,COUNTIF(OFFSET($G234,-($G$4+$N234-2),0,1,1):$G234,FV$9),IF($G234=FV$9,1,FV233)))</f>
        <v>0</v>
      </c>
      <c r="FW234">
        <f ca="1">IF($G233="","",IF($F234&gt;$G$4,COUNTIF(OFFSET($G234,-($G$4+$N234-2),0,1,1):$G234,FW$9),IF($G234=FW$9,1,FW233)))</f>
        <v>0</v>
      </c>
      <c r="FX234">
        <f ca="1">IF($G233="","",IF($F234&gt;$G$4,COUNTIF(OFFSET($G234,-($G$4+$N234-2),0,1,1):$G234,FX$9),IF($G234=FX$9,1,FX233)))</f>
        <v>0</v>
      </c>
      <c r="FY234">
        <f ca="1">IF($G233="","",IF($F234&gt;$G$4,COUNTIF(OFFSET($G234,-($G$4+$N234-2),0,1,1):$G234,FY$9),IF($G234=FY$9,1,FY233)))</f>
        <v>0</v>
      </c>
      <c r="FZ234">
        <f ca="1">IF($G233="","",IF($F234&gt;$G$4,COUNTIF(OFFSET($G234,-($G$4+$N234-2),0,1,1):$G234,FZ$9),IF($G234=FZ$9,1,FZ233)))</f>
        <v>0</v>
      </c>
      <c r="GA234">
        <f ca="1">IF($G233="","",IF($F234&gt;$G$4,COUNTIF(OFFSET($G234,-($G$4+$N234-2),0,1,1):$G234,GA$9),IF($G234=GA$9,1,GA233)))</f>
        <v>2</v>
      </c>
      <c r="GB234">
        <f ca="1">IF($G233="","",IF($F234&gt;$G$4,COUNTIF(OFFSET($G234,-($G$4+$N234-2),0,1,1):$G234,GB$9),IF($G234=GB$9,1,GB233)))</f>
        <v>0</v>
      </c>
      <c r="GC234">
        <f ca="1">IF($G233="","",IF($F234&gt;$G$4,COUNTIF(OFFSET($G234,-($G$4+$N234-2),0,1,1):$G234,GC$9),IF($G234=GC$9,1,GC233)))</f>
        <v>0</v>
      </c>
      <c r="GD234">
        <f ca="1">IF($G233="","",IF($F234&gt;$G$4,COUNTIF(OFFSET($G234,-($G$4+$N234-2),0,1,1):$G234,GD$9),IF($G234=GD$9,1,GD233)))</f>
        <v>0</v>
      </c>
      <c r="GE234">
        <f ca="1">IF($G233="","",IF($F234&gt;$G$4,COUNTIF(OFFSET($G234,-($G$4+$N234-2),0,1,1):$G234,GE$9),IF($G234=GE$9,1,GE233)))</f>
        <v>0</v>
      </c>
      <c r="GF234">
        <f ca="1">IF($G233="","",IF($F234&gt;$G$4,COUNTIF(OFFSET($G234,-($G$4+$N234-2),0,1,1):$G234,GF$9),IF($G234=GF$9,1,GF233)))</f>
        <v>1</v>
      </c>
      <c r="GG234">
        <f ca="1">IF($G233="","",IF($F234&gt;$G$4,COUNTIF(OFFSET($G234,-($G$4+$N234-2),0,1,1):$G234,GG$9),IF($G234=GG$9,1,GG233)))</f>
        <v>0</v>
      </c>
      <c r="GH234">
        <f ca="1">IF($G233="","",IF($F234&gt;$G$4,COUNTIF(OFFSET($G234,-($G$4+$N234-2),0,1,1):$G234,GH$9),IF($G234=GH$9,1,GH233)))</f>
        <v>0</v>
      </c>
      <c r="GI234">
        <f ca="1">IF($G233="","",IF($F234&gt;$G$4,COUNTIF(OFFSET($G234,-($G$4+$N234-2),0,1,1):$G234,GI$9),IF($G234=GI$9,1,GI233)))</f>
        <v>0</v>
      </c>
    </row>
    <row r="235" spans="6:191" x14ac:dyDescent="0.25">
      <c r="F235">
        <v>226</v>
      </c>
      <c r="G235" s="1">
        <v>29</v>
      </c>
      <c r="H235" s="3">
        <f t="shared" si="387"/>
        <v>3</v>
      </c>
      <c r="I235">
        <f t="shared" ca="1" si="441"/>
        <v>1</v>
      </c>
      <c r="J235" s="1">
        <f t="shared" ca="1" si="388"/>
        <v>0</v>
      </c>
      <c r="K235" s="2">
        <f t="shared" ca="1" si="389"/>
        <v>2</v>
      </c>
      <c r="L235" s="3">
        <f t="shared" ca="1" si="390"/>
        <v>3</v>
      </c>
      <c r="M235">
        <f t="shared" ca="1" si="391"/>
        <v>3</v>
      </c>
      <c r="N235">
        <f t="shared" ca="1" si="498"/>
        <v>1</v>
      </c>
      <c r="O235">
        <f t="shared" ca="1" si="499"/>
        <v>2</v>
      </c>
      <c r="P235">
        <f t="shared" ca="1" si="442"/>
        <v>1</v>
      </c>
      <c r="Q235">
        <f t="shared" ca="1" si="443"/>
        <v>5.9999999999999956</v>
      </c>
      <c r="R235">
        <f t="shared" ca="1" si="444"/>
        <v>1</v>
      </c>
      <c r="S235">
        <f t="shared" ca="1" si="392"/>
        <v>32</v>
      </c>
      <c r="T235">
        <f t="shared" ca="1" si="445"/>
        <v>147.00000000000006</v>
      </c>
      <c r="U235">
        <f t="shared" ca="1" si="446"/>
        <v>5.9999999999999956</v>
      </c>
      <c r="W235" s="3">
        <f t="shared" ca="1" si="447"/>
        <v>3.9999999999999964</v>
      </c>
      <c r="X235" s="2">
        <f t="shared" ca="1" si="448"/>
        <v>28</v>
      </c>
      <c r="Y235" s="2">
        <f t="shared" ca="1" si="449"/>
        <v>29</v>
      </c>
      <c r="Z235" s="2">
        <f t="shared" ca="1" si="450"/>
        <v>33</v>
      </c>
      <c r="AA235" s="2">
        <f t="shared" ca="1" si="451"/>
        <v>34</v>
      </c>
      <c r="AB235" s="2" t="str">
        <f t="shared" ca="1" si="452"/>
        <v/>
      </c>
      <c r="AC235" s="2" t="str">
        <f t="shared" ca="1" si="453"/>
        <v/>
      </c>
      <c r="AD235" s="2" t="str">
        <f t="shared" ca="1" si="454"/>
        <v/>
      </c>
      <c r="AE235" s="2" t="str">
        <f t="shared" ca="1" si="455"/>
        <v/>
      </c>
      <c r="AF235" s="2" t="str">
        <f t="shared" ca="1" si="456"/>
        <v/>
      </c>
      <c r="AG235" s="2" t="str">
        <f t="shared" ca="1" si="457"/>
        <v/>
      </c>
      <c r="AH235" s="2" t="str">
        <f t="shared" ca="1" si="458"/>
        <v/>
      </c>
      <c r="AI235" s="2" t="str">
        <f t="shared" ca="1" si="459"/>
        <v/>
      </c>
      <c r="AJ235" s="2" t="str">
        <f t="shared" ca="1" si="460"/>
        <v/>
      </c>
      <c r="AK235" s="2" t="str">
        <f t="shared" ca="1" si="461"/>
        <v/>
      </c>
      <c r="AM235">
        <f t="shared" ca="1" si="500"/>
        <v>28</v>
      </c>
      <c r="AN235">
        <f t="shared" ca="1" si="501"/>
        <v>33</v>
      </c>
      <c r="AO235" t="str">
        <f t="shared" ca="1" si="502"/>
        <v/>
      </c>
      <c r="AP235" t="str">
        <f t="shared" ca="1" si="503"/>
        <v/>
      </c>
      <c r="AQ235" t="str">
        <f t="shared" ca="1" si="504"/>
        <v/>
      </c>
      <c r="AR235" t="str">
        <f t="shared" ca="1" si="505"/>
        <v/>
      </c>
      <c r="AS235" t="str">
        <f t="shared" ca="1" si="506"/>
        <v/>
      </c>
      <c r="AT235" t="str">
        <f t="shared" ca="1" si="507"/>
        <v/>
      </c>
      <c r="AU235" t="str">
        <f t="shared" ca="1" si="508"/>
        <v/>
      </c>
      <c r="AV235" t="str">
        <f t="shared" ca="1" si="509"/>
        <v/>
      </c>
      <c r="AW235" t="str">
        <f t="shared" ca="1" si="510"/>
        <v/>
      </c>
      <c r="AX235" t="str">
        <f t="shared" ca="1" si="511"/>
        <v/>
      </c>
      <c r="AY235">
        <f t="shared" ca="1" si="393"/>
        <v>29</v>
      </c>
      <c r="AZ235">
        <f t="shared" ca="1" si="394"/>
        <v>34</v>
      </c>
      <c r="BA235" t="str">
        <f t="shared" ca="1" si="395"/>
        <v/>
      </c>
      <c r="BB235" t="str">
        <f t="shared" ca="1" si="396"/>
        <v/>
      </c>
      <c r="BC235" t="str">
        <f t="shared" ca="1" si="397"/>
        <v/>
      </c>
      <c r="BD235" t="str">
        <f t="shared" ca="1" si="398"/>
        <v/>
      </c>
      <c r="BE235" t="str">
        <f t="shared" ca="1" si="399"/>
        <v/>
      </c>
      <c r="BF235" t="str">
        <f t="shared" ca="1" si="400"/>
        <v/>
      </c>
      <c r="BG235" t="str">
        <f t="shared" ca="1" si="401"/>
        <v/>
      </c>
      <c r="BH235" t="str">
        <f t="shared" ca="1" si="402"/>
        <v/>
      </c>
      <c r="BI235" t="str">
        <f t="shared" ca="1" si="403"/>
        <v/>
      </c>
      <c r="BJ235" t="str">
        <f t="shared" ca="1" si="404"/>
        <v/>
      </c>
      <c r="CC235" t="str">
        <f t="shared" ca="1" si="462"/>
        <v/>
      </c>
      <c r="CD235" t="str">
        <f t="shared" ca="1" si="463"/>
        <v/>
      </c>
      <c r="CE235" t="str">
        <f t="shared" ca="1" si="464"/>
        <v/>
      </c>
      <c r="CF235" t="str">
        <f t="shared" ca="1" si="465"/>
        <v/>
      </c>
      <c r="CG235" t="str">
        <f t="shared" ca="1" si="466"/>
        <v/>
      </c>
      <c r="CH235" t="str">
        <f t="shared" ca="1" si="467"/>
        <v/>
      </c>
      <c r="CI235" t="str">
        <f t="shared" ca="1" si="468"/>
        <v/>
      </c>
      <c r="CJ235" t="str">
        <f t="shared" ca="1" si="469"/>
        <v/>
      </c>
      <c r="CK235" t="str">
        <f t="shared" ca="1" si="470"/>
        <v/>
      </c>
      <c r="CL235" t="str">
        <f t="shared" ca="1" si="471"/>
        <v/>
      </c>
      <c r="CM235" t="str">
        <f t="shared" ca="1" si="472"/>
        <v/>
      </c>
      <c r="CN235" t="str">
        <f t="shared" ca="1" si="473"/>
        <v/>
      </c>
      <c r="CO235">
        <f t="shared" ca="1" si="474"/>
        <v>13</v>
      </c>
      <c r="CP235">
        <f t="shared" ca="1" si="475"/>
        <v>17</v>
      </c>
      <c r="CQ235" t="str">
        <f t="shared" ca="1" si="476"/>
        <v/>
      </c>
      <c r="CR235" t="str">
        <f t="shared" ca="1" si="477"/>
        <v/>
      </c>
      <c r="CS235" t="str">
        <f t="shared" ca="1" si="478"/>
        <v/>
      </c>
      <c r="CT235" t="str">
        <f t="shared" ca="1" si="479"/>
        <v/>
      </c>
      <c r="CU235" t="str">
        <f t="shared" ca="1" si="480"/>
        <v/>
      </c>
      <c r="CV235" t="str">
        <f t="shared" ca="1" si="481"/>
        <v/>
      </c>
      <c r="CW235" t="str">
        <f t="shared" ca="1" si="482"/>
        <v/>
      </c>
      <c r="CX235" t="str">
        <f t="shared" ca="1" si="483"/>
        <v/>
      </c>
      <c r="CY235" t="str">
        <f t="shared" ca="1" si="484"/>
        <v/>
      </c>
      <c r="CZ235" t="str">
        <f t="shared" ca="1" si="485"/>
        <v/>
      </c>
      <c r="DA235">
        <f t="shared" ca="1" si="486"/>
        <v>28</v>
      </c>
      <c r="DB235">
        <f t="shared" ca="1" si="487"/>
        <v>29</v>
      </c>
      <c r="DC235">
        <f t="shared" ca="1" si="488"/>
        <v>33</v>
      </c>
      <c r="DD235" t="str">
        <f t="shared" ca="1" si="489"/>
        <v/>
      </c>
      <c r="DE235" t="str">
        <f t="shared" ca="1" si="490"/>
        <v/>
      </c>
      <c r="DF235" t="str">
        <f t="shared" ca="1" si="491"/>
        <v/>
      </c>
      <c r="DG235" t="str">
        <f t="shared" ca="1" si="492"/>
        <v/>
      </c>
      <c r="DH235" t="str">
        <f t="shared" ca="1" si="493"/>
        <v/>
      </c>
      <c r="DI235" t="str">
        <f t="shared" ca="1" si="494"/>
        <v/>
      </c>
      <c r="DJ235" t="str">
        <f t="shared" ca="1" si="495"/>
        <v/>
      </c>
      <c r="DK235" t="str">
        <f t="shared" ca="1" si="496"/>
        <v/>
      </c>
      <c r="DL235" t="str">
        <f t="shared" ca="1" si="497"/>
        <v/>
      </c>
      <c r="DM235">
        <v>1</v>
      </c>
      <c r="DN235">
        <f t="shared" ca="1" si="405"/>
        <v>1</v>
      </c>
      <c r="DO235">
        <f t="shared" ca="1" si="406"/>
        <v>1</v>
      </c>
      <c r="DP235">
        <f t="shared" ca="1" si="407"/>
        <v>1</v>
      </c>
      <c r="DQ235">
        <f t="shared" ca="1" si="408"/>
        <v>1</v>
      </c>
      <c r="DR235">
        <f t="shared" ca="1" si="409"/>
        <v>1</v>
      </c>
      <c r="DS235">
        <f t="shared" ca="1" si="410"/>
        <v>1</v>
      </c>
      <c r="DT235">
        <f t="shared" ca="1" si="411"/>
        <v>1</v>
      </c>
      <c r="DU235">
        <f t="shared" ca="1" si="412"/>
        <v>1</v>
      </c>
      <c r="DV235">
        <f t="shared" ca="1" si="413"/>
        <v>1</v>
      </c>
      <c r="DW235">
        <f t="shared" ca="1" si="414"/>
        <v>1</v>
      </c>
      <c r="DX235">
        <f t="shared" ca="1" si="415"/>
        <v>1</v>
      </c>
      <c r="DY235">
        <f t="shared" ca="1" si="416"/>
        <v>1</v>
      </c>
      <c r="DZ235" s="1">
        <v>1</v>
      </c>
      <c r="EA235">
        <f t="shared" ca="1" si="417"/>
        <v>2</v>
      </c>
      <c r="EB235">
        <f t="shared" ca="1" si="418"/>
        <v>2</v>
      </c>
      <c r="EC235">
        <f t="shared" ca="1" si="419"/>
        <v>2</v>
      </c>
      <c r="ED235">
        <f t="shared" ca="1" si="420"/>
        <v>2</v>
      </c>
      <c r="EE235">
        <f t="shared" ca="1" si="421"/>
        <v>3</v>
      </c>
      <c r="EF235">
        <f t="shared" ca="1" si="422"/>
        <v>3</v>
      </c>
      <c r="EG235">
        <f t="shared" ca="1" si="423"/>
        <v>3</v>
      </c>
      <c r="EH235">
        <f t="shared" ca="1" si="424"/>
        <v>3</v>
      </c>
      <c r="EI235">
        <f t="shared" ca="1" si="425"/>
        <v>3</v>
      </c>
      <c r="EJ235">
        <f t="shared" ca="1" si="426"/>
        <v>3</v>
      </c>
      <c r="EK235">
        <f t="shared" ca="1" si="427"/>
        <v>3</v>
      </c>
      <c r="EL235">
        <f t="shared" ca="1" si="428"/>
        <v>3</v>
      </c>
      <c r="EM235" s="1">
        <v>1</v>
      </c>
      <c r="EN235">
        <f t="shared" ca="1" si="429"/>
        <v>1</v>
      </c>
      <c r="EO235">
        <f t="shared" ca="1" si="430"/>
        <v>1</v>
      </c>
      <c r="EP235">
        <f t="shared" ca="1" si="431"/>
        <v>1</v>
      </c>
      <c r="EQ235">
        <f t="shared" ca="1" si="432"/>
        <v>2</v>
      </c>
      <c r="ER235">
        <f t="shared" ca="1" si="433"/>
        <v>3</v>
      </c>
      <c r="ES235">
        <f t="shared" ca="1" si="434"/>
        <v>3</v>
      </c>
      <c r="ET235">
        <f t="shared" ca="1" si="435"/>
        <v>3</v>
      </c>
      <c r="EU235">
        <f t="shared" ca="1" si="436"/>
        <v>3</v>
      </c>
      <c r="EV235">
        <f t="shared" ca="1" si="437"/>
        <v>4</v>
      </c>
      <c r="EW235">
        <f t="shared" ca="1" si="438"/>
        <v>4</v>
      </c>
      <c r="EX235">
        <f t="shared" ca="1" si="439"/>
        <v>4</v>
      </c>
      <c r="EY235">
        <f t="shared" ca="1" si="440"/>
        <v>4</v>
      </c>
      <c r="EZ235">
        <f ca="1">IF($G234="","",IF($F235&gt;$G$4,COUNTIF(OFFSET($G235,-($G$4+$N235-2),0,1,1):$G235,EZ$9),IF($G235=EZ$9,1,EZ234)))</f>
        <v>0</v>
      </c>
      <c r="FA235">
        <f ca="1">IF($G234="","",IF($F235&gt;$G$4,COUNTIF(OFFSET($G235,-($G$4+$N235-2),0,1,1):$G235,FA$9),IF($G235=FA$9,1,FA234)))</f>
        <v>0</v>
      </c>
      <c r="FB235">
        <f ca="1">IF($G234="","",IF($F235&gt;$G$4,COUNTIF(OFFSET($G235,-($G$4+$N235-2),0,1,1):$G235,FB$9),IF($G235=FB$9,1,FB234)))</f>
        <v>0</v>
      </c>
      <c r="FC235">
        <f ca="1">IF($G234="","",IF($F235&gt;$G$4,COUNTIF(OFFSET($G235,-($G$4+$N235-2),0,1,1):$G235,FC$9),IF($G235=FC$9,1,FC234)))</f>
        <v>0</v>
      </c>
      <c r="FD235">
        <f ca="1">IF($G234="","",IF($F235&gt;$G$4,COUNTIF(OFFSET($G235,-($G$4+$N235-2),0,1,1):$G235,FD$9),IF($G235=FD$9,1,FD234)))</f>
        <v>0</v>
      </c>
      <c r="FE235">
        <f ca="1">IF($G234="","",IF($F235&gt;$G$4,COUNTIF(OFFSET($G235,-($G$4+$N235-2),0,1,1):$G235,FE$9),IF($G235=FE$9,1,FE234)))</f>
        <v>0</v>
      </c>
      <c r="FF235">
        <f ca="1">IF($G234="","",IF($F235&gt;$G$4,COUNTIF(OFFSET($G235,-($G$4+$N235-2),0,1,1):$G235,FF$9),IF($G235=FF$9,1,FF234)))</f>
        <v>0</v>
      </c>
      <c r="FG235">
        <f ca="1">IF($G234="","",IF($F235&gt;$G$4,COUNTIF(OFFSET($G235,-($G$4+$N235-2),0,1,1):$G235,FG$9),IF($G235=FG$9,1,FG234)))</f>
        <v>0</v>
      </c>
      <c r="FH235">
        <f ca="1">IF($G234="","",IF($F235&gt;$G$4,COUNTIF(OFFSET($G235,-($G$4+$N235-2),0,1,1):$G235,FH$9),IF($G235=FH$9,1,FH234)))</f>
        <v>0</v>
      </c>
      <c r="FI235">
        <f ca="1">IF($G234="","",IF($F235&gt;$G$4,COUNTIF(OFFSET($G235,-($G$4+$N235-2),0,1,1):$G235,FI$9),IF($G235=FI$9,1,FI234)))</f>
        <v>0</v>
      </c>
      <c r="FJ235">
        <f ca="1">IF($G234="","",IF($F235&gt;$G$4,COUNTIF(OFFSET($G235,-($G$4+$N235-2),0,1,1):$G235,FJ$9),IF($G235=FJ$9,1,FJ234)))</f>
        <v>0</v>
      </c>
      <c r="FK235">
        <f ca="1">IF($G234="","",IF($F235&gt;$G$4,COUNTIF(OFFSET($G235,-($G$4+$N235-2),0,1,1):$G235,FK$9),IF($G235=FK$9,1,FK234)))</f>
        <v>0</v>
      </c>
      <c r="FL235">
        <f ca="1">IF($G234="","",IF($F235&gt;$G$4,COUNTIF(OFFSET($G235,-($G$4+$N235-2),0,1,1):$G235,FL$9),IF($G235=FL$9,1,FL234)))</f>
        <v>1</v>
      </c>
      <c r="FM235">
        <f ca="1">IF($G234="","",IF($F235&gt;$G$4,COUNTIF(OFFSET($G235,-($G$4+$N235-2),0,1,1):$G235,FM$9),IF($G235=FM$9,1,FM234)))</f>
        <v>0</v>
      </c>
      <c r="FN235">
        <f ca="1">IF($G234="","",IF($F235&gt;$G$4,COUNTIF(OFFSET($G235,-($G$4+$N235-2),0,1,1):$G235,FN$9),IF($G235=FN$9,1,FN234)))</f>
        <v>0</v>
      </c>
      <c r="FO235">
        <f ca="1">IF($G234="","",IF($F235&gt;$G$4,COUNTIF(OFFSET($G235,-($G$4+$N235-2),0,1,1):$G235,FO$9),IF($G235=FO$9,1,FO234)))</f>
        <v>0</v>
      </c>
      <c r="FP235">
        <f ca="1">IF($G234="","",IF($F235&gt;$G$4,COUNTIF(OFFSET($G235,-($G$4+$N235-2),0,1,1):$G235,FP$9),IF($G235=FP$9,1,FP234)))</f>
        <v>1</v>
      </c>
      <c r="FQ235">
        <f ca="1">IF($G234="","",IF($F235&gt;$G$4,COUNTIF(OFFSET($G235,-($G$4+$N235-2),0,1,1):$G235,FQ$9),IF($G235=FQ$9,1,FQ234)))</f>
        <v>0</v>
      </c>
      <c r="FR235">
        <f ca="1">IF($G234="","",IF($F235&gt;$G$4,COUNTIF(OFFSET($G235,-($G$4+$N235-2),0,1,1):$G235,FR$9),IF($G235=FR$9,1,FR234)))</f>
        <v>0</v>
      </c>
      <c r="FS235">
        <f ca="1">IF($G234="","",IF($F235&gt;$G$4,COUNTIF(OFFSET($G235,-($G$4+$N235-2),0,1,1):$G235,FS$9),IF($G235=FS$9,1,FS234)))</f>
        <v>0</v>
      </c>
      <c r="FT235">
        <f ca="1">IF($G234="","",IF($F235&gt;$G$4,COUNTIF(OFFSET($G235,-($G$4+$N235-2),0,1,1):$G235,FT$9),IF($G235=FT$9,1,FT234)))</f>
        <v>0</v>
      </c>
      <c r="FU235">
        <f ca="1">IF($G234="","",IF($F235&gt;$G$4,COUNTIF(OFFSET($G235,-($G$4+$N235-2),0,1,1):$G235,FU$9),IF($G235=FU$9,1,FU234)))</f>
        <v>0</v>
      </c>
      <c r="FV235">
        <f ca="1">IF($G234="","",IF($F235&gt;$G$4,COUNTIF(OFFSET($G235,-($G$4+$N235-2),0,1,1):$G235,FV$9),IF($G235=FV$9,1,FV234)))</f>
        <v>0</v>
      </c>
      <c r="FW235">
        <f ca="1">IF($G234="","",IF($F235&gt;$G$4,COUNTIF(OFFSET($G235,-($G$4+$N235-2),0,1,1):$G235,FW$9),IF($G235=FW$9,1,FW234)))</f>
        <v>0</v>
      </c>
      <c r="FX235">
        <f ca="1">IF($G234="","",IF($F235&gt;$G$4,COUNTIF(OFFSET($G235,-($G$4+$N235-2),0,1,1):$G235,FX$9),IF($G235=FX$9,1,FX234)))</f>
        <v>0</v>
      </c>
      <c r="FY235">
        <f ca="1">IF($G234="","",IF($F235&gt;$G$4,COUNTIF(OFFSET($G235,-($G$4+$N235-2),0,1,1):$G235,FY$9),IF($G235=FY$9,1,FY234)))</f>
        <v>0</v>
      </c>
      <c r="FZ235">
        <f ca="1">IF($G234="","",IF($F235&gt;$G$4,COUNTIF(OFFSET($G235,-($G$4+$N235-2),0,1,1):$G235,FZ$9),IF($G235=FZ$9,1,FZ234)))</f>
        <v>0</v>
      </c>
      <c r="GA235">
        <f ca="1">IF($G234="","",IF($F235&gt;$G$4,COUNTIF(OFFSET($G235,-($G$4+$N235-2),0,1,1):$G235,GA$9),IF($G235=GA$9,1,GA234)))</f>
        <v>2</v>
      </c>
      <c r="GB235">
        <f ca="1">IF($G234="","",IF($F235&gt;$G$4,COUNTIF(OFFSET($G235,-($G$4+$N235-2),0,1,1):$G235,GB$9),IF($G235=GB$9,1,GB234)))</f>
        <v>1</v>
      </c>
      <c r="GC235">
        <f ca="1">IF($G234="","",IF($F235&gt;$G$4,COUNTIF(OFFSET($G235,-($G$4+$N235-2),0,1,1):$G235,GC$9),IF($G235=GC$9,1,GC234)))</f>
        <v>0</v>
      </c>
      <c r="GD235">
        <f ca="1">IF($G234="","",IF($F235&gt;$G$4,COUNTIF(OFFSET($G235,-($G$4+$N235-2),0,1,1):$G235,GD$9),IF($G235=GD$9,1,GD234)))</f>
        <v>0</v>
      </c>
      <c r="GE235">
        <f ca="1">IF($G234="","",IF($F235&gt;$G$4,COUNTIF(OFFSET($G235,-($G$4+$N235-2),0,1,1):$G235,GE$9),IF($G235=GE$9,1,GE234)))</f>
        <v>0</v>
      </c>
      <c r="GF235">
        <f ca="1">IF($G234="","",IF($F235&gt;$G$4,COUNTIF(OFFSET($G235,-($G$4+$N235-2),0,1,1):$G235,GF$9),IF($G235=GF$9,1,GF234)))</f>
        <v>1</v>
      </c>
      <c r="GG235">
        <f ca="1">IF($G234="","",IF($F235&gt;$G$4,COUNTIF(OFFSET($G235,-($G$4+$N235-2),0,1,1):$G235,GG$9),IF($G235=GG$9,1,GG234)))</f>
        <v>0</v>
      </c>
      <c r="GH235">
        <f ca="1">IF($G234="","",IF($F235&gt;$G$4,COUNTIF(OFFSET($G235,-($G$4+$N235-2),0,1,1):$G235,GH$9),IF($G235=GH$9,1,GH234)))</f>
        <v>0</v>
      </c>
      <c r="GI235">
        <f ca="1">IF($G234="","",IF($F235&gt;$G$4,COUNTIF(OFFSET($G235,-($G$4+$N235-2),0,1,1):$G235,GI$9),IF($G235=GI$9,1,GI234)))</f>
        <v>0</v>
      </c>
    </row>
    <row r="236" spans="6:191" x14ac:dyDescent="0.25">
      <c r="F236">
        <v>227</v>
      </c>
      <c r="G236" s="1">
        <v>5</v>
      </c>
      <c r="H236" s="3">
        <f t="shared" si="387"/>
        <v>1</v>
      </c>
      <c r="I236">
        <f t="shared" ca="1" si="441"/>
        <v>0</v>
      </c>
      <c r="J236" s="1">
        <f t="shared" ca="1" si="388"/>
        <v>1</v>
      </c>
      <c r="K236" s="2">
        <f t="shared" ca="1" si="389"/>
        <v>2</v>
      </c>
      <c r="L236" s="3">
        <f t="shared" ca="1" si="390"/>
        <v>3</v>
      </c>
      <c r="M236">
        <f t="shared" ca="1" si="391"/>
        <v>1</v>
      </c>
      <c r="N236">
        <f t="shared" ca="1" si="498"/>
        <v>2</v>
      </c>
      <c r="O236">
        <f t="shared" ca="1" si="499"/>
        <v>0</v>
      </c>
      <c r="P236">
        <f t="shared" ca="1" si="442"/>
        <v>0</v>
      </c>
      <c r="Q236">
        <f t="shared" ca="1" si="443"/>
        <v>-4.4408920985006262E-16</v>
      </c>
      <c r="R236">
        <f t="shared" ca="1" si="444"/>
        <v>1</v>
      </c>
      <c r="S236">
        <f t="shared" ca="1" si="392"/>
        <v>4.4408920985006262E-16</v>
      </c>
      <c r="T236">
        <f t="shared" ca="1" si="445"/>
        <v>147.00000000000006</v>
      </c>
      <c r="U236" t="str">
        <f t="shared" ca="1" si="446"/>
        <v/>
      </c>
      <c r="W236" s="3">
        <f t="shared" ca="1" si="447"/>
        <v>-4.4408920985006262E-16</v>
      </c>
      <c r="X236" s="2" t="str">
        <f t="shared" ca="1" si="448"/>
        <v/>
      </c>
      <c r="Y236" s="2" t="str">
        <f t="shared" ca="1" si="449"/>
        <v/>
      </c>
      <c r="Z236" s="2" t="str">
        <f t="shared" ca="1" si="450"/>
        <v/>
      </c>
      <c r="AA236" s="2" t="str">
        <f t="shared" ca="1" si="451"/>
        <v/>
      </c>
      <c r="AB236" s="2" t="str">
        <f t="shared" ca="1" si="452"/>
        <v/>
      </c>
      <c r="AC236" s="2" t="str">
        <f t="shared" ca="1" si="453"/>
        <v/>
      </c>
      <c r="AD236" s="2" t="str">
        <f t="shared" ca="1" si="454"/>
        <v/>
      </c>
      <c r="AE236" s="2" t="str">
        <f t="shared" ca="1" si="455"/>
        <v/>
      </c>
      <c r="AF236" s="2" t="str">
        <f t="shared" ca="1" si="456"/>
        <v/>
      </c>
      <c r="AG236" s="2" t="str">
        <f t="shared" ca="1" si="457"/>
        <v/>
      </c>
      <c r="AH236" s="2" t="str">
        <f t="shared" ca="1" si="458"/>
        <v/>
      </c>
      <c r="AI236" s="2" t="str">
        <f t="shared" ca="1" si="459"/>
        <v/>
      </c>
      <c r="AJ236" s="2" t="str">
        <f t="shared" ca="1" si="460"/>
        <v/>
      </c>
      <c r="AK236" s="2" t="str">
        <f t="shared" ca="1" si="461"/>
        <v/>
      </c>
      <c r="AM236" t="str">
        <f t="shared" ca="1" si="500"/>
        <v/>
      </c>
      <c r="AN236" t="str">
        <f t="shared" ca="1" si="501"/>
        <v/>
      </c>
      <c r="AO236" t="str">
        <f t="shared" ca="1" si="502"/>
        <v/>
      </c>
      <c r="AP236" t="str">
        <f t="shared" ca="1" si="503"/>
        <v/>
      </c>
      <c r="AQ236" t="str">
        <f t="shared" ca="1" si="504"/>
        <v/>
      </c>
      <c r="AR236" t="str">
        <f t="shared" ca="1" si="505"/>
        <v/>
      </c>
      <c r="AS236" t="str">
        <f t="shared" ca="1" si="506"/>
        <v/>
      </c>
      <c r="AT236" t="str">
        <f t="shared" ca="1" si="507"/>
        <v/>
      </c>
      <c r="AU236" t="str">
        <f t="shared" ca="1" si="508"/>
        <v/>
      </c>
      <c r="AV236" t="str">
        <f t="shared" ca="1" si="509"/>
        <v/>
      </c>
      <c r="AW236" t="str">
        <f t="shared" ca="1" si="510"/>
        <v/>
      </c>
      <c r="AX236" t="str">
        <f t="shared" ca="1" si="511"/>
        <v/>
      </c>
      <c r="AY236" t="str">
        <f t="shared" ca="1" si="393"/>
        <v/>
      </c>
      <c r="AZ236" t="str">
        <f t="shared" ca="1" si="394"/>
        <v/>
      </c>
      <c r="BA236" t="str">
        <f t="shared" ca="1" si="395"/>
        <v/>
      </c>
      <c r="BB236" t="str">
        <f t="shared" ca="1" si="396"/>
        <v/>
      </c>
      <c r="BC236" t="str">
        <f t="shared" ca="1" si="397"/>
        <v/>
      </c>
      <c r="BD236" t="str">
        <f t="shared" ca="1" si="398"/>
        <v/>
      </c>
      <c r="BE236" t="str">
        <f t="shared" ca="1" si="399"/>
        <v/>
      </c>
      <c r="BF236" t="str">
        <f t="shared" ca="1" si="400"/>
        <v/>
      </c>
      <c r="BG236" t="str">
        <f t="shared" ca="1" si="401"/>
        <v/>
      </c>
      <c r="BH236" t="str">
        <f t="shared" ca="1" si="402"/>
        <v/>
      </c>
      <c r="BI236" t="str">
        <f t="shared" ca="1" si="403"/>
        <v/>
      </c>
      <c r="BJ236" t="str">
        <f t="shared" ca="1" si="404"/>
        <v/>
      </c>
      <c r="CC236">
        <f t="shared" ca="1" si="462"/>
        <v>5</v>
      </c>
      <c r="CD236" t="str">
        <f t="shared" ca="1" si="463"/>
        <v/>
      </c>
      <c r="CE236" t="str">
        <f t="shared" ca="1" si="464"/>
        <v/>
      </c>
      <c r="CF236" t="str">
        <f t="shared" ca="1" si="465"/>
        <v/>
      </c>
      <c r="CG236" t="str">
        <f t="shared" ca="1" si="466"/>
        <v/>
      </c>
      <c r="CH236" t="str">
        <f t="shared" ca="1" si="467"/>
        <v/>
      </c>
      <c r="CI236" t="str">
        <f t="shared" ca="1" si="468"/>
        <v/>
      </c>
      <c r="CJ236" t="str">
        <f t="shared" ca="1" si="469"/>
        <v/>
      </c>
      <c r="CK236" t="str">
        <f t="shared" ca="1" si="470"/>
        <v/>
      </c>
      <c r="CL236" t="str">
        <f t="shared" ca="1" si="471"/>
        <v/>
      </c>
      <c r="CM236" t="str">
        <f t="shared" ca="1" si="472"/>
        <v/>
      </c>
      <c r="CN236" t="str">
        <f t="shared" ca="1" si="473"/>
        <v/>
      </c>
      <c r="CO236">
        <f t="shared" ca="1" si="474"/>
        <v>13</v>
      </c>
      <c r="CP236">
        <f t="shared" ca="1" si="475"/>
        <v>17</v>
      </c>
      <c r="CQ236" t="str">
        <f t="shared" ca="1" si="476"/>
        <v/>
      </c>
      <c r="CR236" t="str">
        <f t="shared" ca="1" si="477"/>
        <v/>
      </c>
      <c r="CS236" t="str">
        <f t="shared" ca="1" si="478"/>
        <v/>
      </c>
      <c r="CT236" t="str">
        <f t="shared" ca="1" si="479"/>
        <v/>
      </c>
      <c r="CU236" t="str">
        <f t="shared" ca="1" si="480"/>
        <v/>
      </c>
      <c r="CV236" t="str">
        <f t="shared" ca="1" si="481"/>
        <v/>
      </c>
      <c r="CW236" t="str">
        <f t="shared" ca="1" si="482"/>
        <v/>
      </c>
      <c r="CX236" t="str">
        <f t="shared" ca="1" si="483"/>
        <v/>
      </c>
      <c r="CY236" t="str">
        <f t="shared" ca="1" si="484"/>
        <v/>
      </c>
      <c r="CZ236" t="str">
        <f t="shared" ca="1" si="485"/>
        <v/>
      </c>
      <c r="DA236">
        <f t="shared" ca="1" si="486"/>
        <v>28</v>
      </c>
      <c r="DB236">
        <f t="shared" ca="1" si="487"/>
        <v>29</v>
      </c>
      <c r="DC236">
        <f t="shared" ca="1" si="488"/>
        <v>33</v>
      </c>
      <c r="DD236" t="str">
        <f t="shared" ca="1" si="489"/>
        <v/>
      </c>
      <c r="DE236" t="str">
        <f t="shared" ca="1" si="490"/>
        <v/>
      </c>
      <c r="DF236" t="str">
        <f t="shared" ca="1" si="491"/>
        <v/>
      </c>
      <c r="DG236" t="str">
        <f t="shared" ca="1" si="492"/>
        <v/>
      </c>
      <c r="DH236" t="str">
        <f t="shared" ca="1" si="493"/>
        <v/>
      </c>
      <c r="DI236" t="str">
        <f t="shared" ca="1" si="494"/>
        <v/>
      </c>
      <c r="DJ236" t="str">
        <f t="shared" ca="1" si="495"/>
        <v/>
      </c>
      <c r="DK236" t="str">
        <f t="shared" ca="1" si="496"/>
        <v/>
      </c>
      <c r="DL236" t="str">
        <f t="shared" ca="1" si="497"/>
        <v/>
      </c>
      <c r="DM236">
        <v>1</v>
      </c>
      <c r="DN236">
        <f t="shared" ca="1" si="405"/>
        <v>1</v>
      </c>
      <c r="DO236">
        <f t="shared" ca="1" si="406"/>
        <v>1</v>
      </c>
      <c r="DP236">
        <f t="shared" ca="1" si="407"/>
        <v>1</v>
      </c>
      <c r="DQ236">
        <f t="shared" ca="1" si="408"/>
        <v>1</v>
      </c>
      <c r="DR236">
        <f t="shared" ca="1" si="409"/>
        <v>2</v>
      </c>
      <c r="DS236">
        <f t="shared" ca="1" si="410"/>
        <v>2</v>
      </c>
      <c r="DT236">
        <f t="shared" ca="1" si="411"/>
        <v>2</v>
      </c>
      <c r="DU236">
        <f t="shared" ca="1" si="412"/>
        <v>2</v>
      </c>
      <c r="DV236">
        <f t="shared" ca="1" si="413"/>
        <v>2</v>
      </c>
      <c r="DW236">
        <f t="shared" ca="1" si="414"/>
        <v>2</v>
      </c>
      <c r="DX236">
        <f t="shared" ca="1" si="415"/>
        <v>2</v>
      </c>
      <c r="DY236">
        <f t="shared" ca="1" si="416"/>
        <v>2</v>
      </c>
      <c r="DZ236" s="1">
        <v>1</v>
      </c>
      <c r="EA236">
        <f t="shared" ca="1" si="417"/>
        <v>2</v>
      </c>
      <c r="EB236">
        <f t="shared" ca="1" si="418"/>
        <v>2</v>
      </c>
      <c r="EC236">
        <f t="shared" ca="1" si="419"/>
        <v>2</v>
      </c>
      <c r="ED236">
        <f t="shared" ca="1" si="420"/>
        <v>2</v>
      </c>
      <c r="EE236">
        <f t="shared" ca="1" si="421"/>
        <v>3</v>
      </c>
      <c r="EF236">
        <f t="shared" ca="1" si="422"/>
        <v>3</v>
      </c>
      <c r="EG236">
        <f t="shared" ca="1" si="423"/>
        <v>3</v>
      </c>
      <c r="EH236">
        <f t="shared" ca="1" si="424"/>
        <v>3</v>
      </c>
      <c r="EI236">
        <f t="shared" ca="1" si="425"/>
        <v>3</v>
      </c>
      <c r="EJ236">
        <f t="shared" ca="1" si="426"/>
        <v>3</v>
      </c>
      <c r="EK236">
        <f t="shared" ca="1" si="427"/>
        <v>3</v>
      </c>
      <c r="EL236">
        <f t="shared" ca="1" si="428"/>
        <v>3</v>
      </c>
      <c r="EM236" s="1">
        <v>1</v>
      </c>
      <c r="EN236">
        <f t="shared" ca="1" si="429"/>
        <v>1</v>
      </c>
      <c r="EO236">
        <f t="shared" ca="1" si="430"/>
        <v>1</v>
      </c>
      <c r="EP236">
        <f t="shared" ca="1" si="431"/>
        <v>1</v>
      </c>
      <c r="EQ236">
        <f t="shared" ca="1" si="432"/>
        <v>2</v>
      </c>
      <c r="ER236">
        <f t="shared" ca="1" si="433"/>
        <v>3</v>
      </c>
      <c r="ES236">
        <f t="shared" ca="1" si="434"/>
        <v>3</v>
      </c>
      <c r="ET236">
        <f t="shared" ca="1" si="435"/>
        <v>3</v>
      </c>
      <c r="EU236">
        <f t="shared" ca="1" si="436"/>
        <v>3</v>
      </c>
      <c r="EV236">
        <f t="shared" ca="1" si="437"/>
        <v>4</v>
      </c>
      <c r="EW236">
        <f t="shared" ca="1" si="438"/>
        <v>4</v>
      </c>
      <c r="EX236">
        <f t="shared" ca="1" si="439"/>
        <v>4</v>
      </c>
      <c r="EY236">
        <f t="shared" ca="1" si="440"/>
        <v>4</v>
      </c>
      <c r="EZ236">
        <f ca="1">IF($G235="","",IF($F236&gt;$G$4,COUNTIF(OFFSET($G236,-($G$4+$N236-2),0,1,1):$G236,EZ$9),IF($G236=EZ$9,1,EZ235)))</f>
        <v>0</v>
      </c>
      <c r="FA236">
        <f ca="1">IF($G235="","",IF($F236&gt;$G$4,COUNTIF(OFFSET($G236,-($G$4+$N236-2),0,1,1):$G236,FA$9),IF($G236=FA$9,1,FA235)))</f>
        <v>0</v>
      </c>
      <c r="FB236">
        <f ca="1">IF($G235="","",IF($F236&gt;$G$4,COUNTIF(OFFSET($G236,-($G$4+$N236-2),0,1,1):$G236,FB$9),IF($G236=FB$9,1,FB235)))</f>
        <v>0</v>
      </c>
      <c r="FC236">
        <f ca="1">IF($G235="","",IF($F236&gt;$G$4,COUNTIF(OFFSET($G236,-($G$4+$N236-2),0,1,1):$G236,FC$9),IF($G236=FC$9,1,FC235)))</f>
        <v>0</v>
      </c>
      <c r="FD236">
        <f ca="1">IF($G235="","",IF($F236&gt;$G$4,COUNTIF(OFFSET($G236,-($G$4+$N236-2),0,1,1):$G236,FD$9),IF($G236=FD$9,1,FD235)))</f>
        <v>1</v>
      </c>
      <c r="FE236">
        <f ca="1">IF($G235="","",IF($F236&gt;$G$4,COUNTIF(OFFSET($G236,-($G$4+$N236-2),0,1,1):$G236,FE$9),IF($G236=FE$9,1,FE235)))</f>
        <v>0</v>
      </c>
      <c r="FF236">
        <f ca="1">IF($G235="","",IF($F236&gt;$G$4,COUNTIF(OFFSET($G236,-($G$4+$N236-2),0,1,1):$G236,FF$9),IF($G236=FF$9,1,FF235)))</f>
        <v>0</v>
      </c>
      <c r="FG236">
        <f ca="1">IF($G235="","",IF($F236&gt;$G$4,COUNTIF(OFFSET($G236,-($G$4+$N236-2),0,1,1):$G236,FG$9),IF($G236=FG$9,1,FG235)))</f>
        <v>0</v>
      </c>
      <c r="FH236">
        <f ca="1">IF($G235="","",IF($F236&gt;$G$4,COUNTIF(OFFSET($G236,-($G$4+$N236-2),0,1,1):$G236,FH$9),IF($G236=FH$9,1,FH235)))</f>
        <v>0</v>
      </c>
      <c r="FI236">
        <f ca="1">IF($G235="","",IF($F236&gt;$G$4,COUNTIF(OFFSET($G236,-($G$4+$N236-2),0,1,1):$G236,FI$9),IF($G236=FI$9,1,FI235)))</f>
        <v>0</v>
      </c>
      <c r="FJ236">
        <f ca="1">IF($G235="","",IF($F236&gt;$G$4,COUNTIF(OFFSET($G236,-($G$4+$N236-2),0,1,1):$G236,FJ$9),IF($G236=FJ$9,1,FJ235)))</f>
        <v>0</v>
      </c>
      <c r="FK236">
        <f ca="1">IF($G235="","",IF($F236&gt;$G$4,COUNTIF(OFFSET($G236,-($G$4+$N236-2),0,1,1):$G236,FK$9),IF($G236=FK$9,1,FK235)))</f>
        <v>0</v>
      </c>
      <c r="FL236">
        <f ca="1">IF($G235="","",IF($F236&gt;$G$4,COUNTIF(OFFSET($G236,-($G$4+$N236-2),0,1,1):$G236,FL$9),IF($G236=FL$9,1,FL235)))</f>
        <v>1</v>
      </c>
      <c r="FM236">
        <f ca="1">IF($G235="","",IF($F236&gt;$G$4,COUNTIF(OFFSET($G236,-($G$4+$N236-2),0,1,1):$G236,FM$9),IF($G236=FM$9,1,FM235)))</f>
        <v>0</v>
      </c>
      <c r="FN236">
        <f ca="1">IF($G235="","",IF($F236&gt;$G$4,COUNTIF(OFFSET($G236,-($G$4+$N236-2),0,1,1):$G236,FN$9),IF($G236=FN$9,1,FN235)))</f>
        <v>0</v>
      </c>
      <c r="FO236">
        <f ca="1">IF($G235="","",IF($F236&gt;$G$4,COUNTIF(OFFSET($G236,-($G$4+$N236-2),0,1,1):$G236,FO$9),IF($G236=FO$9,1,FO235)))</f>
        <v>0</v>
      </c>
      <c r="FP236">
        <f ca="1">IF($G235="","",IF($F236&gt;$G$4,COUNTIF(OFFSET($G236,-($G$4+$N236-2),0,1,1):$G236,FP$9),IF($G236=FP$9,1,FP235)))</f>
        <v>1</v>
      </c>
      <c r="FQ236">
        <f ca="1">IF($G235="","",IF($F236&gt;$G$4,COUNTIF(OFFSET($G236,-($G$4+$N236-2),0,1,1):$G236,FQ$9),IF($G236=FQ$9,1,FQ235)))</f>
        <v>0</v>
      </c>
      <c r="FR236">
        <f ca="1">IF($G235="","",IF($F236&gt;$G$4,COUNTIF(OFFSET($G236,-($G$4+$N236-2),0,1,1):$G236,FR$9),IF($G236=FR$9,1,FR235)))</f>
        <v>0</v>
      </c>
      <c r="FS236">
        <f ca="1">IF($G235="","",IF($F236&gt;$G$4,COUNTIF(OFFSET($G236,-($G$4+$N236-2),0,1,1):$G236,FS$9),IF($G236=FS$9,1,FS235)))</f>
        <v>0</v>
      </c>
      <c r="FT236">
        <f ca="1">IF($G235="","",IF($F236&gt;$G$4,COUNTIF(OFFSET($G236,-($G$4+$N236-2),0,1,1):$G236,FT$9),IF($G236=FT$9,1,FT235)))</f>
        <v>0</v>
      </c>
      <c r="FU236">
        <f ca="1">IF($G235="","",IF($F236&gt;$G$4,COUNTIF(OFFSET($G236,-($G$4+$N236-2),0,1,1):$G236,FU$9),IF($G236=FU$9,1,FU235)))</f>
        <v>0</v>
      </c>
      <c r="FV236">
        <f ca="1">IF($G235="","",IF($F236&gt;$G$4,COUNTIF(OFFSET($G236,-($G$4+$N236-2),0,1,1):$G236,FV$9),IF($G236=FV$9,1,FV235)))</f>
        <v>0</v>
      </c>
      <c r="FW236">
        <f ca="1">IF($G235="","",IF($F236&gt;$G$4,COUNTIF(OFFSET($G236,-($G$4+$N236-2),0,1,1):$G236,FW$9),IF($G236=FW$9,1,FW235)))</f>
        <v>0</v>
      </c>
      <c r="FX236">
        <f ca="1">IF($G235="","",IF($F236&gt;$G$4,COUNTIF(OFFSET($G236,-($G$4+$N236-2),0,1,1):$G236,FX$9),IF($G236=FX$9,1,FX235)))</f>
        <v>0</v>
      </c>
      <c r="FY236">
        <f ca="1">IF($G235="","",IF($F236&gt;$G$4,COUNTIF(OFFSET($G236,-($G$4+$N236-2),0,1,1):$G236,FY$9),IF($G236=FY$9,1,FY235)))</f>
        <v>0</v>
      </c>
      <c r="FZ236">
        <f ca="1">IF($G235="","",IF($F236&gt;$G$4,COUNTIF(OFFSET($G236,-($G$4+$N236-2),0,1,1):$G236,FZ$9),IF($G236=FZ$9,1,FZ235)))</f>
        <v>0</v>
      </c>
      <c r="GA236">
        <f ca="1">IF($G235="","",IF($F236&gt;$G$4,COUNTIF(OFFSET($G236,-($G$4+$N236-2),0,1,1):$G236,GA$9),IF($G236=GA$9,1,GA235)))</f>
        <v>2</v>
      </c>
      <c r="GB236">
        <f ca="1">IF($G235="","",IF($F236&gt;$G$4,COUNTIF(OFFSET($G236,-($G$4+$N236-2),0,1,1):$G236,GB$9),IF($G236=GB$9,1,GB235)))</f>
        <v>1</v>
      </c>
      <c r="GC236">
        <f ca="1">IF($G235="","",IF($F236&gt;$G$4,COUNTIF(OFFSET($G236,-($G$4+$N236-2),0,1,1):$G236,GC$9),IF($G236=GC$9,1,GC235)))</f>
        <v>0</v>
      </c>
      <c r="GD236">
        <f ca="1">IF($G235="","",IF($F236&gt;$G$4,COUNTIF(OFFSET($G236,-($G$4+$N236-2),0,1,1):$G236,GD$9),IF($G236=GD$9,1,GD235)))</f>
        <v>0</v>
      </c>
      <c r="GE236">
        <f ca="1">IF($G235="","",IF($F236&gt;$G$4,COUNTIF(OFFSET($G236,-($G$4+$N236-2),0,1,1):$G236,GE$9),IF($G236=GE$9,1,GE235)))</f>
        <v>0</v>
      </c>
      <c r="GF236">
        <f ca="1">IF($G235="","",IF($F236&gt;$G$4,COUNTIF(OFFSET($G236,-($G$4+$N236-2),0,1,1):$G236,GF$9),IF($G236=GF$9,1,GF235)))</f>
        <v>1</v>
      </c>
      <c r="GG236">
        <f ca="1">IF($G235="","",IF($F236&gt;$G$4,COUNTIF(OFFSET($G236,-($G$4+$N236-2),0,1,1):$G236,GG$9),IF($G236=GG$9,1,GG235)))</f>
        <v>0</v>
      </c>
      <c r="GH236">
        <f ca="1">IF($G235="","",IF($F236&gt;$G$4,COUNTIF(OFFSET($G236,-($G$4+$N236-2),0,1,1):$G236,GH$9),IF($G236=GH$9,1,GH235)))</f>
        <v>0</v>
      </c>
      <c r="GI236">
        <f ca="1">IF($G235="","",IF($F236&gt;$G$4,COUNTIF(OFFSET($G236,-($G$4+$N236-2),0,1,1):$G236,GI$9),IF($G236=GI$9,1,GI235)))</f>
        <v>0</v>
      </c>
    </row>
    <row r="237" spans="6:191" x14ac:dyDescent="0.25">
      <c r="F237">
        <v>228</v>
      </c>
      <c r="G237" s="1">
        <v>20</v>
      </c>
      <c r="H237" s="3">
        <f t="shared" si="387"/>
        <v>2</v>
      </c>
      <c r="I237">
        <f t="shared" ca="1" si="441"/>
        <v>0</v>
      </c>
      <c r="J237" s="1">
        <f t="shared" ca="1" si="388"/>
        <v>1</v>
      </c>
      <c r="K237" s="2">
        <f t="shared" ca="1" si="389"/>
        <v>3</v>
      </c>
      <c r="L237" s="3">
        <f t="shared" ca="1" si="390"/>
        <v>3</v>
      </c>
      <c r="M237">
        <f t="shared" ca="1" si="391"/>
        <v>1</v>
      </c>
      <c r="N237">
        <f t="shared" ca="1" si="498"/>
        <v>3</v>
      </c>
      <c r="O237">
        <f t="shared" ca="1" si="499"/>
        <v>1</v>
      </c>
      <c r="P237">
        <f t="shared" ca="1" si="442"/>
        <v>0</v>
      </c>
      <c r="Q237">
        <f t="shared" ca="1" si="443"/>
        <v>1.9999999999999987</v>
      </c>
      <c r="R237">
        <f t="shared" ca="1" si="444"/>
        <v>1</v>
      </c>
      <c r="S237">
        <f t="shared" ca="1" si="392"/>
        <v>-1.9999999999999991</v>
      </c>
      <c r="T237">
        <f t="shared" ca="1" si="445"/>
        <v>145.00000000000006</v>
      </c>
      <c r="U237" t="str">
        <f t="shared" ca="1" si="446"/>
        <v/>
      </c>
      <c r="W237" s="3">
        <f t="shared" ca="1" si="447"/>
        <v>1.9999999999999991</v>
      </c>
      <c r="X237" s="2">
        <f t="shared" ca="1" si="448"/>
        <v>5</v>
      </c>
      <c r="Y237" s="2">
        <f t="shared" ca="1" si="449"/>
        <v>6</v>
      </c>
      <c r="Z237" s="2" t="str">
        <f t="shared" ca="1" si="450"/>
        <v/>
      </c>
      <c r="AA237" s="2" t="str">
        <f t="shared" ca="1" si="451"/>
        <v/>
      </c>
      <c r="AB237" s="2" t="str">
        <f t="shared" ca="1" si="452"/>
        <v/>
      </c>
      <c r="AC237" s="2" t="str">
        <f t="shared" ca="1" si="453"/>
        <v/>
      </c>
      <c r="AD237" s="2" t="str">
        <f t="shared" ca="1" si="454"/>
        <v/>
      </c>
      <c r="AE237" s="2" t="str">
        <f t="shared" ca="1" si="455"/>
        <v/>
      </c>
      <c r="AF237" s="2" t="str">
        <f t="shared" ca="1" si="456"/>
        <v/>
      </c>
      <c r="AG237" s="2" t="str">
        <f t="shared" ca="1" si="457"/>
        <v/>
      </c>
      <c r="AH237" s="2" t="str">
        <f t="shared" ca="1" si="458"/>
        <v/>
      </c>
      <c r="AI237" s="2" t="str">
        <f t="shared" ca="1" si="459"/>
        <v/>
      </c>
      <c r="AJ237" s="2" t="str">
        <f t="shared" ca="1" si="460"/>
        <v/>
      </c>
      <c r="AK237" s="2" t="str">
        <f t="shared" ca="1" si="461"/>
        <v/>
      </c>
      <c r="AM237">
        <f t="shared" ca="1" si="500"/>
        <v>5</v>
      </c>
      <c r="AN237" t="str">
        <f t="shared" ca="1" si="501"/>
        <v/>
      </c>
      <c r="AO237" t="str">
        <f t="shared" ca="1" si="502"/>
        <v/>
      </c>
      <c r="AP237" t="str">
        <f t="shared" ca="1" si="503"/>
        <v/>
      </c>
      <c r="AQ237" t="str">
        <f t="shared" ca="1" si="504"/>
        <v/>
      </c>
      <c r="AR237" t="str">
        <f t="shared" ca="1" si="505"/>
        <v/>
      </c>
      <c r="AS237" t="str">
        <f t="shared" ca="1" si="506"/>
        <v/>
      </c>
      <c r="AT237" t="str">
        <f t="shared" ca="1" si="507"/>
        <v/>
      </c>
      <c r="AU237" t="str">
        <f t="shared" ca="1" si="508"/>
        <v/>
      </c>
      <c r="AV237" t="str">
        <f t="shared" ca="1" si="509"/>
        <v/>
      </c>
      <c r="AW237" t="str">
        <f t="shared" ca="1" si="510"/>
        <v/>
      </c>
      <c r="AX237" t="str">
        <f t="shared" ca="1" si="511"/>
        <v/>
      </c>
      <c r="AY237">
        <f t="shared" ca="1" si="393"/>
        <v>6</v>
      </c>
      <c r="AZ237" t="str">
        <f t="shared" ca="1" si="394"/>
        <v/>
      </c>
      <c r="BA237" t="str">
        <f t="shared" ca="1" si="395"/>
        <v/>
      </c>
      <c r="BB237" t="str">
        <f t="shared" ca="1" si="396"/>
        <v/>
      </c>
      <c r="BC237" t="str">
        <f t="shared" ca="1" si="397"/>
        <v/>
      </c>
      <c r="BD237" t="str">
        <f t="shared" ca="1" si="398"/>
        <v/>
      </c>
      <c r="BE237" t="str">
        <f t="shared" ca="1" si="399"/>
        <v/>
      </c>
      <c r="BF237" t="str">
        <f t="shared" ca="1" si="400"/>
        <v/>
      </c>
      <c r="BG237" t="str">
        <f t="shared" ca="1" si="401"/>
        <v/>
      </c>
      <c r="BH237" t="str">
        <f t="shared" ca="1" si="402"/>
        <v/>
      </c>
      <c r="BI237" t="str">
        <f t="shared" ca="1" si="403"/>
        <v/>
      </c>
      <c r="BJ237" t="str">
        <f t="shared" ca="1" si="404"/>
        <v/>
      </c>
      <c r="CC237">
        <f t="shared" ca="1" si="462"/>
        <v>5</v>
      </c>
      <c r="CD237" t="str">
        <f t="shared" ca="1" si="463"/>
        <v/>
      </c>
      <c r="CE237" t="str">
        <f t="shared" ca="1" si="464"/>
        <v/>
      </c>
      <c r="CF237" t="str">
        <f t="shared" ca="1" si="465"/>
        <v/>
      </c>
      <c r="CG237" t="str">
        <f t="shared" ca="1" si="466"/>
        <v/>
      </c>
      <c r="CH237" t="str">
        <f t="shared" ca="1" si="467"/>
        <v/>
      </c>
      <c r="CI237" t="str">
        <f t="shared" ca="1" si="468"/>
        <v/>
      </c>
      <c r="CJ237" t="str">
        <f t="shared" ca="1" si="469"/>
        <v/>
      </c>
      <c r="CK237" t="str">
        <f t="shared" ca="1" si="470"/>
        <v/>
      </c>
      <c r="CL237" t="str">
        <f t="shared" ca="1" si="471"/>
        <v/>
      </c>
      <c r="CM237" t="str">
        <f t="shared" ca="1" si="472"/>
        <v/>
      </c>
      <c r="CN237" t="str">
        <f t="shared" ca="1" si="473"/>
        <v/>
      </c>
      <c r="CO237">
        <f t="shared" ca="1" si="474"/>
        <v>13</v>
      </c>
      <c r="CP237">
        <f t="shared" ca="1" si="475"/>
        <v>17</v>
      </c>
      <c r="CQ237">
        <f t="shared" ca="1" si="476"/>
        <v>20</v>
      </c>
      <c r="CR237" t="str">
        <f t="shared" ca="1" si="477"/>
        <v/>
      </c>
      <c r="CS237" t="str">
        <f t="shared" ca="1" si="478"/>
        <v/>
      </c>
      <c r="CT237" t="str">
        <f t="shared" ca="1" si="479"/>
        <v/>
      </c>
      <c r="CU237" t="str">
        <f t="shared" ca="1" si="480"/>
        <v/>
      </c>
      <c r="CV237" t="str">
        <f t="shared" ca="1" si="481"/>
        <v/>
      </c>
      <c r="CW237" t="str">
        <f t="shared" ca="1" si="482"/>
        <v/>
      </c>
      <c r="CX237" t="str">
        <f t="shared" ca="1" si="483"/>
        <v/>
      </c>
      <c r="CY237" t="str">
        <f t="shared" ca="1" si="484"/>
        <v/>
      </c>
      <c r="CZ237" t="str">
        <f t="shared" ca="1" si="485"/>
        <v/>
      </c>
      <c r="DA237">
        <f t="shared" ca="1" si="486"/>
        <v>28</v>
      </c>
      <c r="DB237">
        <f t="shared" ca="1" si="487"/>
        <v>29</v>
      </c>
      <c r="DC237">
        <f t="shared" ca="1" si="488"/>
        <v>33</v>
      </c>
      <c r="DD237" t="str">
        <f t="shared" ca="1" si="489"/>
        <v/>
      </c>
      <c r="DE237" t="str">
        <f t="shared" ca="1" si="490"/>
        <v/>
      </c>
      <c r="DF237" t="str">
        <f t="shared" ca="1" si="491"/>
        <v/>
      </c>
      <c r="DG237" t="str">
        <f t="shared" ca="1" si="492"/>
        <v/>
      </c>
      <c r="DH237" t="str">
        <f t="shared" ca="1" si="493"/>
        <v/>
      </c>
      <c r="DI237" t="str">
        <f t="shared" ca="1" si="494"/>
        <v/>
      </c>
      <c r="DJ237" t="str">
        <f t="shared" ca="1" si="495"/>
        <v/>
      </c>
      <c r="DK237" t="str">
        <f t="shared" ca="1" si="496"/>
        <v/>
      </c>
      <c r="DL237" t="str">
        <f t="shared" ca="1" si="497"/>
        <v/>
      </c>
      <c r="DM237">
        <v>1</v>
      </c>
      <c r="DN237">
        <f t="shared" ca="1" si="405"/>
        <v>1</v>
      </c>
      <c r="DO237">
        <f t="shared" ca="1" si="406"/>
        <v>1</v>
      </c>
      <c r="DP237">
        <f t="shared" ca="1" si="407"/>
        <v>1</v>
      </c>
      <c r="DQ237">
        <f t="shared" ca="1" si="408"/>
        <v>1</v>
      </c>
      <c r="DR237">
        <f t="shared" ca="1" si="409"/>
        <v>2</v>
      </c>
      <c r="DS237">
        <f t="shared" ca="1" si="410"/>
        <v>2</v>
      </c>
      <c r="DT237">
        <f t="shared" ca="1" si="411"/>
        <v>2</v>
      </c>
      <c r="DU237">
        <f t="shared" ca="1" si="412"/>
        <v>2</v>
      </c>
      <c r="DV237">
        <f t="shared" ca="1" si="413"/>
        <v>2</v>
      </c>
      <c r="DW237">
        <f t="shared" ca="1" si="414"/>
        <v>2</v>
      </c>
      <c r="DX237">
        <f t="shared" ca="1" si="415"/>
        <v>2</v>
      </c>
      <c r="DY237">
        <f t="shared" ca="1" si="416"/>
        <v>2</v>
      </c>
      <c r="DZ237" s="1">
        <v>1</v>
      </c>
      <c r="EA237">
        <f t="shared" ca="1" si="417"/>
        <v>2</v>
      </c>
      <c r="EB237">
        <f t="shared" ca="1" si="418"/>
        <v>2</v>
      </c>
      <c r="EC237">
        <f t="shared" ca="1" si="419"/>
        <v>2</v>
      </c>
      <c r="ED237">
        <f t="shared" ca="1" si="420"/>
        <v>2</v>
      </c>
      <c r="EE237">
        <f t="shared" ca="1" si="421"/>
        <v>3</v>
      </c>
      <c r="EF237">
        <f t="shared" ca="1" si="422"/>
        <v>3</v>
      </c>
      <c r="EG237">
        <f t="shared" ca="1" si="423"/>
        <v>3</v>
      </c>
      <c r="EH237">
        <f t="shared" ca="1" si="424"/>
        <v>4</v>
      </c>
      <c r="EI237">
        <f t="shared" ca="1" si="425"/>
        <v>4</v>
      </c>
      <c r="EJ237">
        <f t="shared" ca="1" si="426"/>
        <v>4</v>
      </c>
      <c r="EK237">
        <f t="shared" ca="1" si="427"/>
        <v>4</v>
      </c>
      <c r="EL237">
        <f t="shared" ca="1" si="428"/>
        <v>4</v>
      </c>
      <c r="EM237" s="1">
        <v>1</v>
      </c>
      <c r="EN237">
        <f t="shared" ca="1" si="429"/>
        <v>1</v>
      </c>
      <c r="EO237">
        <f t="shared" ca="1" si="430"/>
        <v>1</v>
      </c>
      <c r="EP237">
        <f t="shared" ca="1" si="431"/>
        <v>1</v>
      </c>
      <c r="EQ237">
        <f t="shared" ca="1" si="432"/>
        <v>2</v>
      </c>
      <c r="ER237">
        <f t="shared" ca="1" si="433"/>
        <v>3</v>
      </c>
      <c r="ES237">
        <f t="shared" ca="1" si="434"/>
        <v>3</v>
      </c>
      <c r="ET237">
        <f t="shared" ca="1" si="435"/>
        <v>3</v>
      </c>
      <c r="EU237">
        <f t="shared" ca="1" si="436"/>
        <v>3</v>
      </c>
      <c r="EV237">
        <f t="shared" ca="1" si="437"/>
        <v>4</v>
      </c>
      <c r="EW237">
        <f t="shared" ca="1" si="438"/>
        <v>4</v>
      </c>
      <c r="EX237">
        <f t="shared" ca="1" si="439"/>
        <v>4</v>
      </c>
      <c r="EY237">
        <f t="shared" ca="1" si="440"/>
        <v>4</v>
      </c>
      <c r="EZ237">
        <f ca="1">IF($G236="","",IF($F237&gt;$G$4,COUNTIF(OFFSET($G237,-($G$4+$N237-2),0,1,1):$G237,EZ$9),IF($G237=EZ$9,1,EZ236)))</f>
        <v>0</v>
      </c>
      <c r="FA237">
        <f ca="1">IF($G236="","",IF($F237&gt;$G$4,COUNTIF(OFFSET($G237,-($G$4+$N237-2),0,1,1):$G237,FA$9),IF($G237=FA$9,1,FA236)))</f>
        <v>0</v>
      </c>
      <c r="FB237">
        <f ca="1">IF($G236="","",IF($F237&gt;$G$4,COUNTIF(OFFSET($G237,-($G$4+$N237-2),0,1,1):$G237,FB$9),IF($G237=FB$9,1,FB236)))</f>
        <v>0</v>
      </c>
      <c r="FC237">
        <f ca="1">IF($G236="","",IF($F237&gt;$G$4,COUNTIF(OFFSET($G237,-($G$4+$N237-2),0,1,1):$G237,FC$9),IF($G237=FC$9,1,FC236)))</f>
        <v>0</v>
      </c>
      <c r="FD237">
        <f ca="1">IF($G236="","",IF($F237&gt;$G$4,COUNTIF(OFFSET($G237,-($G$4+$N237-2),0,1,1):$G237,FD$9),IF($G237=FD$9,1,FD236)))</f>
        <v>1</v>
      </c>
      <c r="FE237">
        <f ca="1">IF($G236="","",IF($F237&gt;$G$4,COUNTIF(OFFSET($G237,-($G$4+$N237-2),0,1,1):$G237,FE$9),IF($G237=FE$9,1,FE236)))</f>
        <v>0</v>
      </c>
      <c r="FF237">
        <f ca="1">IF($G236="","",IF($F237&gt;$G$4,COUNTIF(OFFSET($G237,-($G$4+$N237-2),0,1,1):$G237,FF$9),IF($G237=FF$9,1,FF236)))</f>
        <v>0</v>
      </c>
      <c r="FG237">
        <f ca="1">IF($G236="","",IF($F237&gt;$G$4,COUNTIF(OFFSET($G237,-($G$4+$N237-2),0,1,1):$G237,FG$9),IF($G237=FG$9,1,FG236)))</f>
        <v>0</v>
      </c>
      <c r="FH237">
        <f ca="1">IF($G236="","",IF($F237&gt;$G$4,COUNTIF(OFFSET($G237,-($G$4+$N237-2),0,1,1):$G237,FH$9),IF($G237=FH$9,1,FH236)))</f>
        <v>0</v>
      </c>
      <c r="FI237">
        <f ca="1">IF($G236="","",IF($F237&gt;$G$4,COUNTIF(OFFSET($G237,-($G$4+$N237-2),0,1,1):$G237,FI$9),IF($G237=FI$9,1,FI236)))</f>
        <v>0</v>
      </c>
      <c r="FJ237">
        <f ca="1">IF($G236="","",IF($F237&gt;$G$4,COUNTIF(OFFSET($G237,-($G$4+$N237-2),0,1,1):$G237,FJ$9),IF($G237=FJ$9,1,FJ236)))</f>
        <v>0</v>
      </c>
      <c r="FK237">
        <f ca="1">IF($G236="","",IF($F237&gt;$G$4,COUNTIF(OFFSET($G237,-($G$4+$N237-2),0,1,1):$G237,FK$9),IF($G237=FK$9,1,FK236)))</f>
        <v>0</v>
      </c>
      <c r="FL237">
        <f ca="1">IF($G236="","",IF($F237&gt;$G$4,COUNTIF(OFFSET($G237,-($G$4+$N237-2),0,1,1):$G237,FL$9),IF($G237=FL$9,1,FL236)))</f>
        <v>1</v>
      </c>
      <c r="FM237">
        <f ca="1">IF($G236="","",IF($F237&gt;$G$4,COUNTIF(OFFSET($G237,-($G$4+$N237-2),0,1,1):$G237,FM$9),IF($G237=FM$9,1,FM236)))</f>
        <v>0</v>
      </c>
      <c r="FN237">
        <f ca="1">IF($G236="","",IF($F237&gt;$G$4,COUNTIF(OFFSET($G237,-($G$4+$N237-2),0,1,1):$G237,FN$9),IF($G237=FN$9,1,FN236)))</f>
        <v>0</v>
      </c>
      <c r="FO237">
        <f ca="1">IF($G236="","",IF($F237&gt;$G$4,COUNTIF(OFFSET($G237,-($G$4+$N237-2),0,1,1):$G237,FO$9),IF($G237=FO$9,1,FO236)))</f>
        <v>0</v>
      </c>
      <c r="FP237">
        <f ca="1">IF($G236="","",IF($F237&gt;$G$4,COUNTIF(OFFSET($G237,-($G$4+$N237-2),0,1,1):$G237,FP$9),IF($G237=FP$9,1,FP236)))</f>
        <v>1</v>
      </c>
      <c r="FQ237">
        <f ca="1">IF($G236="","",IF($F237&gt;$G$4,COUNTIF(OFFSET($G237,-($G$4+$N237-2),0,1,1):$G237,FQ$9),IF($G237=FQ$9,1,FQ236)))</f>
        <v>0</v>
      </c>
      <c r="FR237">
        <f ca="1">IF($G236="","",IF($F237&gt;$G$4,COUNTIF(OFFSET($G237,-($G$4+$N237-2),0,1,1):$G237,FR$9),IF($G237=FR$9,1,FR236)))</f>
        <v>0</v>
      </c>
      <c r="FS237">
        <f ca="1">IF($G236="","",IF($F237&gt;$G$4,COUNTIF(OFFSET($G237,-($G$4+$N237-2),0,1,1):$G237,FS$9),IF($G237=FS$9,1,FS236)))</f>
        <v>1</v>
      </c>
      <c r="FT237">
        <f ca="1">IF($G236="","",IF($F237&gt;$G$4,COUNTIF(OFFSET($G237,-($G$4+$N237-2),0,1,1):$G237,FT$9),IF($G237=FT$9,1,FT236)))</f>
        <v>0</v>
      </c>
      <c r="FU237">
        <f ca="1">IF($G236="","",IF($F237&gt;$G$4,COUNTIF(OFFSET($G237,-($G$4+$N237-2),0,1,1):$G237,FU$9),IF($G237=FU$9,1,FU236)))</f>
        <v>0</v>
      </c>
      <c r="FV237">
        <f ca="1">IF($G236="","",IF($F237&gt;$G$4,COUNTIF(OFFSET($G237,-($G$4+$N237-2),0,1,1):$G237,FV$9),IF($G237=FV$9,1,FV236)))</f>
        <v>0</v>
      </c>
      <c r="FW237">
        <f ca="1">IF($G236="","",IF($F237&gt;$G$4,COUNTIF(OFFSET($G237,-($G$4+$N237-2),0,1,1):$G237,FW$9),IF($G237=FW$9,1,FW236)))</f>
        <v>0</v>
      </c>
      <c r="FX237">
        <f ca="1">IF($G236="","",IF($F237&gt;$G$4,COUNTIF(OFFSET($G237,-($G$4+$N237-2),0,1,1):$G237,FX$9),IF($G237=FX$9,1,FX236)))</f>
        <v>0</v>
      </c>
      <c r="FY237">
        <f ca="1">IF($G236="","",IF($F237&gt;$G$4,COUNTIF(OFFSET($G237,-($G$4+$N237-2),0,1,1):$G237,FY$9),IF($G237=FY$9,1,FY236)))</f>
        <v>0</v>
      </c>
      <c r="FZ237">
        <f ca="1">IF($G236="","",IF($F237&gt;$G$4,COUNTIF(OFFSET($G237,-($G$4+$N237-2),0,1,1):$G237,FZ$9),IF($G237=FZ$9,1,FZ236)))</f>
        <v>0</v>
      </c>
      <c r="GA237">
        <f ca="1">IF($G236="","",IF($F237&gt;$G$4,COUNTIF(OFFSET($G237,-($G$4+$N237-2),0,1,1):$G237,GA$9),IF($G237=GA$9,1,GA236)))</f>
        <v>2</v>
      </c>
      <c r="GB237">
        <f ca="1">IF($G236="","",IF($F237&gt;$G$4,COUNTIF(OFFSET($G237,-($G$4+$N237-2),0,1,1):$G237,GB$9),IF($G237=GB$9,1,GB236)))</f>
        <v>1</v>
      </c>
      <c r="GC237">
        <f ca="1">IF($G236="","",IF($F237&gt;$G$4,COUNTIF(OFFSET($G237,-($G$4+$N237-2),0,1,1):$G237,GC$9),IF($G237=GC$9,1,GC236)))</f>
        <v>0</v>
      </c>
      <c r="GD237">
        <f ca="1">IF($G236="","",IF($F237&gt;$G$4,COUNTIF(OFFSET($G237,-($G$4+$N237-2),0,1,1):$G237,GD$9),IF($G237=GD$9,1,GD236)))</f>
        <v>0</v>
      </c>
      <c r="GE237">
        <f ca="1">IF($G236="","",IF($F237&gt;$G$4,COUNTIF(OFFSET($G237,-($G$4+$N237-2),0,1,1):$G237,GE$9),IF($G237=GE$9,1,GE236)))</f>
        <v>0</v>
      </c>
      <c r="GF237">
        <f ca="1">IF($G236="","",IF($F237&gt;$G$4,COUNTIF(OFFSET($G237,-($G$4+$N237-2),0,1,1):$G237,GF$9),IF($G237=GF$9,1,GF236)))</f>
        <v>1</v>
      </c>
      <c r="GG237">
        <f ca="1">IF($G236="","",IF($F237&gt;$G$4,COUNTIF(OFFSET($G237,-($G$4+$N237-2),0,1,1):$G237,GG$9),IF($G237=GG$9,1,GG236)))</f>
        <v>0</v>
      </c>
      <c r="GH237">
        <f ca="1">IF($G236="","",IF($F237&gt;$G$4,COUNTIF(OFFSET($G237,-($G$4+$N237-2),0,1,1):$G237,GH$9),IF($G237=GH$9,1,GH236)))</f>
        <v>0</v>
      </c>
      <c r="GI237">
        <f ca="1">IF($G236="","",IF($F237&gt;$G$4,COUNTIF(OFFSET($G237,-($G$4+$N237-2),0,1,1):$G237,GI$9),IF($G237=GI$9,1,GI236)))</f>
        <v>0</v>
      </c>
    </row>
    <row r="238" spans="6:191" x14ac:dyDescent="0.25">
      <c r="F238">
        <v>229</v>
      </c>
      <c r="G238" s="1">
        <v>12</v>
      </c>
      <c r="H238" s="3">
        <f t="shared" si="387"/>
        <v>1</v>
      </c>
      <c r="I238">
        <f t="shared" ca="1" si="441"/>
        <v>0</v>
      </c>
      <c r="J238" s="1">
        <f t="shared" ca="1" si="388"/>
        <v>2</v>
      </c>
      <c r="K238" s="2">
        <f t="shared" ca="1" si="389"/>
        <v>3</v>
      </c>
      <c r="L238" s="3">
        <f t="shared" ca="1" si="390"/>
        <v>3</v>
      </c>
      <c r="M238">
        <f t="shared" ca="1" si="391"/>
        <v>1</v>
      </c>
      <c r="N238">
        <f t="shared" ca="1" si="498"/>
        <v>4</v>
      </c>
      <c r="O238">
        <f t="shared" ca="1" si="499"/>
        <v>1</v>
      </c>
      <c r="P238">
        <f t="shared" ca="1" si="442"/>
        <v>0</v>
      </c>
      <c r="Q238">
        <f t="shared" ca="1" si="443"/>
        <v>3.9999999999999978</v>
      </c>
      <c r="R238">
        <f t="shared" ca="1" si="444"/>
        <v>1</v>
      </c>
      <c r="S238">
        <f t="shared" ca="1" si="392"/>
        <v>-1.9999999999999991</v>
      </c>
      <c r="T238">
        <f t="shared" ca="1" si="445"/>
        <v>143.00000000000006</v>
      </c>
      <c r="U238" t="str">
        <f t="shared" ca="1" si="446"/>
        <v/>
      </c>
      <c r="W238" s="3">
        <f t="shared" ca="1" si="447"/>
        <v>1.9999999999999991</v>
      </c>
      <c r="X238" s="2">
        <f t="shared" ca="1" si="448"/>
        <v>5</v>
      </c>
      <c r="Y238" s="2">
        <f t="shared" ca="1" si="449"/>
        <v>6</v>
      </c>
      <c r="Z238" s="2" t="str">
        <f t="shared" ca="1" si="450"/>
        <v/>
      </c>
      <c r="AA238" s="2" t="str">
        <f t="shared" ca="1" si="451"/>
        <v/>
      </c>
      <c r="AB238" s="2" t="str">
        <f t="shared" ca="1" si="452"/>
        <v/>
      </c>
      <c r="AC238" s="2" t="str">
        <f t="shared" ca="1" si="453"/>
        <v/>
      </c>
      <c r="AD238" s="2" t="str">
        <f t="shared" ca="1" si="454"/>
        <v/>
      </c>
      <c r="AE238" s="2" t="str">
        <f t="shared" ca="1" si="455"/>
        <v/>
      </c>
      <c r="AF238" s="2" t="str">
        <f t="shared" ca="1" si="456"/>
        <v/>
      </c>
      <c r="AG238" s="2" t="str">
        <f t="shared" ca="1" si="457"/>
        <v/>
      </c>
      <c r="AH238" s="2" t="str">
        <f t="shared" ca="1" si="458"/>
        <v/>
      </c>
      <c r="AI238" s="2" t="str">
        <f t="shared" ca="1" si="459"/>
        <v/>
      </c>
      <c r="AJ238" s="2" t="str">
        <f t="shared" ca="1" si="460"/>
        <v/>
      </c>
      <c r="AK238" s="2" t="str">
        <f t="shared" ca="1" si="461"/>
        <v/>
      </c>
      <c r="AM238">
        <f t="shared" ca="1" si="500"/>
        <v>5</v>
      </c>
      <c r="AN238" t="str">
        <f t="shared" ca="1" si="501"/>
        <v/>
      </c>
      <c r="AO238" t="str">
        <f t="shared" ca="1" si="502"/>
        <v/>
      </c>
      <c r="AP238" t="str">
        <f t="shared" ca="1" si="503"/>
        <v/>
      </c>
      <c r="AQ238" t="str">
        <f t="shared" ca="1" si="504"/>
        <v/>
      </c>
      <c r="AR238" t="str">
        <f t="shared" ca="1" si="505"/>
        <v/>
      </c>
      <c r="AS238" t="str">
        <f t="shared" ca="1" si="506"/>
        <v/>
      </c>
      <c r="AT238" t="str">
        <f t="shared" ca="1" si="507"/>
        <v/>
      </c>
      <c r="AU238" t="str">
        <f t="shared" ca="1" si="508"/>
        <v/>
      </c>
      <c r="AV238" t="str">
        <f t="shared" ca="1" si="509"/>
        <v/>
      </c>
      <c r="AW238" t="str">
        <f t="shared" ca="1" si="510"/>
        <v/>
      </c>
      <c r="AX238" t="str">
        <f t="shared" ca="1" si="511"/>
        <v/>
      </c>
      <c r="AY238">
        <f t="shared" ca="1" si="393"/>
        <v>6</v>
      </c>
      <c r="AZ238" t="str">
        <f t="shared" ca="1" si="394"/>
        <v/>
      </c>
      <c r="BA238" t="str">
        <f t="shared" ca="1" si="395"/>
        <v/>
      </c>
      <c r="BB238" t="str">
        <f t="shared" ca="1" si="396"/>
        <v/>
      </c>
      <c r="BC238" t="str">
        <f t="shared" ca="1" si="397"/>
        <v/>
      </c>
      <c r="BD238" t="str">
        <f t="shared" ca="1" si="398"/>
        <v/>
      </c>
      <c r="BE238" t="str">
        <f t="shared" ca="1" si="399"/>
        <v/>
      </c>
      <c r="BF238" t="str">
        <f t="shared" ca="1" si="400"/>
        <v/>
      </c>
      <c r="BG238" t="str">
        <f t="shared" ca="1" si="401"/>
        <v/>
      </c>
      <c r="BH238" t="str">
        <f t="shared" ca="1" si="402"/>
        <v/>
      </c>
      <c r="BI238" t="str">
        <f t="shared" ca="1" si="403"/>
        <v/>
      </c>
      <c r="BJ238" t="str">
        <f t="shared" ca="1" si="404"/>
        <v/>
      </c>
      <c r="CC238">
        <f t="shared" ca="1" si="462"/>
        <v>5</v>
      </c>
      <c r="CD238">
        <f t="shared" ca="1" si="463"/>
        <v>12</v>
      </c>
      <c r="CE238" t="str">
        <f t="shared" ca="1" si="464"/>
        <v/>
      </c>
      <c r="CF238" t="str">
        <f t="shared" ca="1" si="465"/>
        <v/>
      </c>
      <c r="CG238" t="str">
        <f t="shared" ca="1" si="466"/>
        <v/>
      </c>
      <c r="CH238" t="str">
        <f t="shared" ca="1" si="467"/>
        <v/>
      </c>
      <c r="CI238" t="str">
        <f t="shared" ca="1" si="468"/>
        <v/>
      </c>
      <c r="CJ238" t="str">
        <f t="shared" ca="1" si="469"/>
        <v/>
      </c>
      <c r="CK238" t="str">
        <f t="shared" ca="1" si="470"/>
        <v/>
      </c>
      <c r="CL238" t="str">
        <f t="shared" ca="1" si="471"/>
        <v/>
      </c>
      <c r="CM238" t="str">
        <f t="shared" ca="1" si="472"/>
        <v/>
      </c>
      <c r="CN238" t="str">
        <f t="shared" ca="1" si="473"/>
        <v/>
      </c>
      <c r="CO238">
        <f t="shared" ca="1" si="474"/>
        <v>13</v>
      </c>
      <c r="CP238">
        <f t="shared" ca="1" si="475"/>
        <v>17</v>
      </c>
      <c r="CQ238">
        <f t="shared" ca="1" si="476"/>
        <v>20</v>
      </c>
      <c r="CR238" t="str">
        <f t="shared" ca="1" si="477"/>
        <v/>
      </c>
      <c r="CS238" t="str">
        <f t="shared" ca="1" si="478"/>
        <v/>
      </c>
      <c r="CT238" t="str">
        <f t="shared" ca="1" si="479"/>
        <v/>
      </c>
      <c r="CU238" t="str">
        <f t="shared" ca="1" si="480"/>
        <v/>
      </c>
      <c r="CV238" t="str">
        <f t="shared" ca="1" si="481"/>
        <v/>
      </c>
      <c r="CW238" t="str">
        <f t="shared" ca="1" si="482"/>
        <v/>
      </c>
      <c r="CX238" t="str">
        <f t="shared" ca="1" si="483"/>
        <v/>
      </c>
      <c r="CY238" t="str">
        <f t="shared" ca="1" si="484"/>
        <v/>
      </c>
      <c r="CZ238" t="str">
        <f t="shared" ca="1" si="485"/>
        <v/>
      </c>
      <c r="DA238">
        <f t="shared" ca="1" si="486"/>
        <v>28</v>
      </c>
      <c r="DB238">
        <f t="shared" ca="1" si="487"/>
        <v>29</v>
      </c>
      <c r="DC238">
        <f t="shared" ca="1" si="488"/>
        <v>33</v>
      </c>
      <c r="DD238" t="str">
        <f t="shared" ca="1" si="489"/>
        <v/>
      </c>
      <c r="DE238" t="str">
        <f t="shared" ca="1" si="490"/>
        <v/>
      </c>
      <c r="DF238" t="str">
        <f t="shared" ca="1" si="491"/>
        <v/>
      </c>
      <c r="DG238" t="str">
        <f t="shared" ca="1" si="492"/>
        <v/>
      </c>
      <c r="DH238" t="str">
        <f t="shared" ca="1" si="493"/>
        <v/>
      </c>
      <c r="DI238" t="str">
        <f t="shared" ca="1" si="494"/>
        <v/>
      </c>
      <c r="DJ238" t="str">
        <f t="shared" ca="1" si="495"/>
        <v/>
      </c>
      <c r="DK238" t="str">
        <f t="shared" ca="1" si="496"/>
        <v/>
      </c>
      <c r="DL238" t="str">
        <f t="shared" ca="1" si="497"/>
        <v/>
      </c>
      <c r="DM238">
        <v>1</v>
      </c>
      <c r="DN238">
        <f t="shared" ca="1" si="405"/>
        <v>1</v>
      </c>
      <c r="DO238">
        <f t="shared" ca="1" si="406"/>
        <v>1</v>
      </c>
      <c r="DP238">
        <f t="shared" ca="1" si="407"/>
        <v>1</v>
      </c>
      <c r="DQ238">
        <f t="shared" ca="1" si="408"/>
        <v>1</v>
      </c>
      <c r="DR238">
        <f t="shared" ca="1" si="409"/>
        <v>2</v>
      </c>
      <c r="DS238">
        <f t="shared" ca="1" si="410"/>
        <v>2</v>
      </c>
      <c r="DT238">
        <f t="shared" ca="1" si="411"/>
        <v>2</v>
      </c>
      <c r="DU238">
        <f t="shared" ca="1" si="412"/>
        <v>2</v>
      </c>
      <c r="DV238">
        <f t="shared" ca="1" si="413"/>
        <v>2</v>
      </c>
      <c r="DW238">
        <f t="shared" ca="1" si="414"/>
        <v>2</v>
      </c>
      <c r="DX238">
        <f t="shared" ca="1" si="415"/>
        <v>2</v>
      </c>
      <c r="DY238">
        <f t="shared" ca="1" si="416"/>
        <v>3</v>
      </c>
      <c r="DZ238" s="1">
        <v>1</v>
      </c>
      <c r="EA238">
        <f t="shared" ca="1" si="417"/>
        <v>2</v>
      </c>
      <c r="EB238">
        <f t="shared" ca="1" si="418"/>
        <v>2</v>
      </c>
      <c r="EC238">
        <f t="shared" ca="1" si="419"/>
        <v>2</v>
      </c>
      <c r="ED238">
        <f t="shared" ca="1" si="420"/>
        <v>2</v>
      </c>
      <c r="EE238">
        <f t="shared" ca="1" si="421"/>
        <v>3</v>
      </c>
      <c r="EF238">
        <f t="shared" ca="1" si="422"/>
        <v>3</v>
      </c>
      <c r="EG238">
        <f t="shared" ca="1" si="423"/>
        <v>3</v>
      </c>
      <c r="EH238">
        <f t="shared" ca="1" si="424"/>
        <v>4</v>
      </c>
      <c r="EI238">
        <f t="shared" ca="1" si="425"/>
        <v>4</v>
      </c>
      <c r="EJ238">
        <f t="shared" ca="1" si="426"/>
        <v>4</v>
      </c>
      <c r="EK238">
        <f t="shared" ca="1" si="427"/>
        <v>4</v>
      </c>
      <c r="EL238">
        <f t="shared" ca="1" si="428"/>
        <v>4</v>
      </c>
      <c r="EM238" s="1">
        <v>1</v>
      </c>
      <c r="EN238">
        <f t="shared" ca="1" si="429"/>
        <v>1</v>
      </c>
      <c r="EO238">
        <f t="shared" ca="1" si="430"/>
        <v>1</v>
      </c>
      <c r="EP238">
        <f t="shared" ca="1" si="431"/>
        <v>1</v>
      </c>
      <c r="EQ238">
        <f t="shared" ca="1" si="432"/>
        <v>2</v>
      </c>
      <c r="ER238">
        <f t="shared" ca="1" si="433"/>
        <v>3</v>
      </c>
      <c r="ES238">
        <f t="shared" ca="1" si="434"/>
        <v>3</v>
      </c>
      <c r="ET238">
        <f t="shared" ca="1" si="435"/>
        <v>3</v>
      </c>
      <c r="EU238">
        <f t="shared" ca="1" si="436"/>
        <v>3</v>
      </c>
      <c r="EV238">
        <f t="shared" ca="1" si="437"/>
        <v>4</v>
      </c>
      <c r="EW238">
        <f t="shared" ca="1" si="438"/>
        <v>4</v>
      </c>
      <c r="EX238">
        <f t="shared" ca="1" si="439"/>
        <v>4</v>
      </c>
      <c r="EY238">
        <f t="shared" ca="1" si="440"/>
        <v>4</v>
      </c>
      <c r="EZ238">
        <f ca="1">IF($G237="","",IF($F238&gt;$G$4,COUNTIF(OFFSET($G238,-($G$4+$N238-2),0,1,1):$G238,EZ$9),IF($G238=EZ$9,1,EZ237)))</f>
        <v>0</v>
      </c>
      <c r="FA238">
        <f ca="1">IF($G237="","",IF($F238&gt;$G$4,COUNTIF(OFFSET($G238,-($G$4+$N238-2),0,1,1):$G238,FA$9),IF($G238=FA$9,1,FA237)))</f>
        <v>0</v>
      </c>
      <c r="FB238">
        <f ca="1">IF($G237="","",IF($F238&gt;$G$4,COUNTIF(OFFSET($G238,-($G$4+$N238-2),0,1,1):$G238,FB$9),IF($G238=FB$9,1,FB237)))</f>
        <v>0</v>
      </c>
      <c r="FC238">
        <f ca="1">IF($G237="","",IF($F238&gt;$G$4,COUNTIF(OFFSET($G238,-($G$4+$N238-2),0,1,1):$G238,FC$9),IF($G238=FC$9,1,FC237)))</f>
        <v>0</v>
      </c>
      <c r="FD238">
        <f ca="1">IF($G237="","",IF($F238&gt;$G$4,COUNTIF(OFFSET($G238,-($G$4+$N238-2),0,1,1):$G238,FD$9),IF($G238=FD$9,1,FD237)))</f>
        <v>1</v>
      </c>
      <c r="FE238">
        <f ca="1">IF($G237="","",IF($F238&gt;$G$4,COUNTIF(OFFSET($G238,-($G$4+$N238-2),0,1,1):$G238,FE$9),IF($G238=FE$9,1,FE237)))</f>
        <v>0</v>
      </c>
      <c r="FF238">
        <f ca="1">IF($G237="","",IF($F238&gt;$G$4,COUNTIF(OFFSET($G238,-($G$4+$N238-2),0,1,1):$G238,FF$9),IF($G238=FF$9,1,FF237)))</f>
        <v>0</v>
      </c>
      <c r="FG238">
        <f ca="1">IF($G237="","",IF($F238&gt;$G$4,COUNTIF(OFFSET($G238,-($G$4+$N238-2),0,1,1):$G238,FG$9),IF($G238=FG$9,1,FG237)))</f>
        <v>0</v>
      </c>
      <c r="FH238">
        <f ca="1">IF($G237="","",IF($F238&gt;$G$4,COUNTIF(OFFSET($G238,-($G$4+$N238-2),0,1,1):$G238,FH$9),IF($G238=FH$9,1,FH237)))</f>
        <v>0</v>
      </c>
      <c r="FI238">
        <f ca="1">IF($G237="","",IF($F238&gt;$G$4,COUNTIF(OFFSET($G238,-($G$4+$N238-2),0,1,1):$G238,FI$9),IF($G238=FI$9,1,FI237)))</f>
        <v>0</v>
      </c>
      <c r="FJ238">
        <f ca="1">IF($G237="","",IF($F238&gt;$G$4,COUNTIF(OFFSET($G238,-($G$4+$N238-2),0,1,1):$G238,FJ$9),IF($G238=FJ$9,1,FJ237)))</f>
        <v>0</v>
      </c>
      <c r="FK238">
        <f ca="1">IF($G237="","",IF($F238&gt;$G$4,COUNTIF(OFFSET($G238,-($G$4+$N238-2),0,1,1):$G238,FK$9),IF($G238=FK$9,1,FK237)))</f>
        <v>1</v>
      </c>
      <c r="FL238">
        <f ca="1">IF($G237="","",IF($F238&gt;$G$4,COUNTIF(OFFSET($G238,-($G$4+$N238-2),0,1,1):$G238,FL$9),IF($G238=FL$9,1,FL237)))</f>
        <v>1</v>
      </c>
      <c r="FM238">
        <f ca="1">IF($G237="","",IF($F238&gt;$G$4,COUNTIF(OFFSET($G238,-($G$4+$N238-2),0,1,1):$G238,FM$9),IF($G238=FM$9,1,FM237)))</f>
        <v>0</v>
      </c>
      <c r="FN238">
        <f ca="1">IF($G237="","",IF($F238&gt;$G$4,COUNTIF(OFFSET($G238,-($G$4+$N238-2),0,1,1):$G238,FN$9),IF($G238=FN$9,1,FN237)))</f>
        <v>0</v>
      </c>
      <c r="FO238">
        <f ca="1">IF($G237="","",IF($F238&gt;$G$4,COUNTIF(OFFSET($G238,-($G$4+$N238-2),0,1,1):$G238,FO$9),IF($G238=FO$9,1,FO237)))</f>
        <v>0</v>
      </c>
      <c r="FP238">
        <f ca="1">IF($G237="","",IF($F238&gt;$G$4,COUNTIF(OFFSET($G238,-($G$4+$N238-2),0,1,1):$G238,FP$9),IF($G238=FP$9,1,FP237)))</f>
        <v>1</v>
      </c>
      <c r="FQ238">
        <f ca="1">IF($G237="","",IF($F238&gt;$G$4,COUNTIF(OFFSET($G238,-($G$4+$N238-2),0,1,1):$G238,FQ$9),IF($G238=FQ$9,1,FQ237)))</f>
        <v>0</v>
      </c>
      <c r="FR238">
        <f ca="1">IF($G237="","",IF($F238&gt;$G$4,COUNTIF(OFFSET($G238,-($G$4+$N238-2),0,1,1):$G238,FR$9),IF($G238=FR$9,1,FR237)))</f>
        <v>0</v>
      </c>
      <c r="FS238">
        <f ca="1">IF($G237="","",IF($F238&gt;$G$4,COUNTIF(OFFSET($G238,-($G$4+$N238-2),0,1,1):$G238,FS$9),IF($G238=FS$9,1,FS237)))</f>
        <v>1</v>
      </c>
      <c r="FT238">
        <f ca="1">IF($G237="","",IF($F238&gt;$G$4,COUNTIF(OFFSET($G238,-($G$4+$N238-2),0,1,1):$G238,FT$9),IF($G238=FT$9,1,FT237)))</f>
        <v>0</v>
      </c>
      <c r="FU238">
        <f ca="1">IF($G237="","",IF($F238&gt;$G$4,COUNTIF(OFFSET($G238,-($G$4+$N238-2),0,1,1):$G238,FU$9),IF($G238=FU$9,1,FU237)))</f>
        <v>0</v>
      </c>
      <c r="FV238">
        <f ca="1">IF($G237="","",IF($F238&gt;$G$4,COUNTIF(OFFSET($G238,-($G$4+$N238-2),0,1,1):$G238,FV$9),IF($G238=FV$9,1,FV237)))</f>
        <v>0</v>
      </c>
      <c r="FW238">
        <f ca="1">IF($G237="","",IF($F238&gt;$G$4,COUNTIF(OFFSET($G238,-($G$4+$N238-2),0,1,1):$G238,FW$9),IF($G238=FW$9,1,FW237)))</f>
        <v>0</v>
      </c>
      <c r="FX238">
        <f ca="1">IF($G237="","",IF($F238&gt;$G$4,COUNTIF(OFFSET($G238,-($G$4+$N238-2),0,1,1):$G238,FX$9),IF($G238=FX$9,1,FX237)))</f>
        <v>0</v>
      </c>
      <c r="FY238">
        <f ca="1">IF($G237="","",IF($F238&gt;$G$4,COUNTIF(OFFSET($G238,-($G$4+$N238-2),0,1,1):$G238,FY$9),IF($G238=FY$9,1,FY237)))</f>
        <v>0</v>
      </c>
      <c r="FZ238">
        <f ca="1">IF($G237="","",IF($F238&gt;$G$4,COUNTIF(OFFSET($G238,-($G$4+$N238-2),0,1,1):$G238,FZ$9),IF($G238=FZ$9,1,FZ237)))</f>
        <v>0</v>
      </c>
      <c r="GA238">
        <f ca="1">IF($G237="","",IF($F238&gt;$G$4,COUNTIF(OFFSET($G238,-($G$4+$N238-2),0,1,1):$G238,GA$9),IF($G238=GA$9,1,GA237)))</f>
        <v>2</v>
      </c>
      <c r="GB238">
        <f ca="1">IF($G237="","",IF($F238&gt;$G$4,COUNTIF(OFFSET($G238,-($G$4+$N238-2),0,1,1):$G238,GB$9),IF($G238=GB$9,1,GB237)))</f>
        <v>1</v>
      </c>
      <c r="GC238">
        <f ca="1">IF($G237="","",IF($F238&gt;$G$4,COUNTIF(OFFSET($G238,-($G$4+$N238-2),0,1,1):$G238,GC$9),IF($G238=GC$9,1,GC237)))</f>
        <v>0</v>
      </c>
      <c r="GD238">
        <f ca="1">IF($G237="","",IF($F238&gt;$G$4,COUNTIF(OFFSET($G238,-($G$4+$N238-2),0,1,1):$G238,GD$9),IF($G238=GD$9,1,GD237)))</f>
        <v>0</v>
      </c>
      <c r="GE238">
        <f ca="1">IF($G237="","",IF($F238&gt;$G$4,COUNTIF(OFFSET($G238,-($G$4+$N238-2),0,1,1):$G238,GE$9),IF($G238=GE$9,1,GE237)))</f>
        <v>0</v>
      </c>
      <c r="GF238">
        <f ca="1">IF($G237="","",IF($F238&gt;$G$4,COUNTIF(OFFSET($G238,-($G$4+$N238-2),0,1,1):$G238,GF$9),IF($G238=GF$9,1,GF237)))</f>
        <v>1</v>
      </c>
      <c r="GG238">
        <f ca="1">IF($G237="","",IF($F238&gt;$G$4,COUNTIF(OFFSET($G238,-($G$4+$N238-2),0,1,1):$G238,GG$9),IF($G238=GG$9,1,GG237)))</f>
        <v>0</v>
      </c>
      <c r="GH238">
        <f ca="1">IF($G237="","",IF($F238&gt;$G$4,COUNTIF(OFFSET($G238,-($G$4+$N238-2),0,1,1):$G238,GH$9),IF($G238=GH$9,1,GH237)))</f>
        <v>0</v>
      </c>
      <c r="GI238">
        <f ca="1">IF($G237="","",IF($F238&gt;$G$4,COUNTIF(OFFSET($G238,-($G$4+$N238-2),0,1,1):$G238,GI$9),IF($G238=GI$9,1,GI237)))</f>
        <v>0</v>
      </c>
    </row>
    <row r="239" spans="6:191" x14ac:dyDescent="0.25">
      <c r="F239">
        <v>230</v>
      </c>
      <c r="G239" s="1">
        <v>24</v>
      </c>
      <c r="H239" s="3">
        <f t="shared" si="387"/>
        <v>2</v>
      </c>
      <c r="I239">
        <f t="shared" ca="1" si="441"/>
        <v>0</v>
      </c>
      <c r="J239" s="1">
        <f t="shared" ca="1" si="388"/>
        <v>2</v>
      </c>
      <c r="K239" s="2">
        <f t="shared" ca="1" si="389"/>
        <v>4</v>
      </c>
      <c r="L239" s="3">
        <f t="shared" ca="1" si="390"/>
        <v>3</v>
      </c>
      <c r="M239">
        <f t="shared" ca="1" si="391"/>
        <v>1</v>
      </c>
      <c r="N239">
        <f t="shared" ca="1" si="498"/>
        <v>5</v>
      </c>
      <c r="O239">
        <f t="shared" ca="1" si="499"/>
        <v>2</v>
      </c>
      <c r="P239">
        <f t="shared" ca="1" si="442"/>
        <v>0</v>
      </c>
      <c r="Q239">
        <f t="shared" ca="1" si="443"/>
        <v>7.9999999999999947</v>
      </c>
      <c r="R239">
        <f t="shared" ca="1" si="444"/>
        <v>1</v>
      </c>
      <c r="S239">
        <f t="shared" ca="1" si="392"/>
        <v>-3.9999999999999964</v>
      </c>
      <c r="T239">
        <f t="shared" ca="1" si="445"/>
        <v>139.00000000000006</v>
      </c>
      <c r="U239" t="str">
        <f t="shared" ca="1" si="446"/>
        <v/>
      </c>
      <c r="W239" s="3">
        <f t="shared" ca="1" si="447"/>
        <v>3.9999999999999964</v>
      </c>
      <c r="X239" s="2">
        <f t="shared" ca="1" si="448"/>
        <v>5</v>
      </c>
      <c r="Y239" s="2">
        <f t="shared" ca="1" si="449"/>
        <v>6</v>
      </c>
      <c r="Z239" s="2">
        <f t="shared" ca="1" si="450"/>
        <v>12</v>
      </c>
      <c r="AA239" s="2">
        <f t="shared" ca="1" si="451"/>
        <v>13</v>
      </c>
      <c r="AB239" s="2" t="str">
        <f t="shared" ca="1" si="452"/>
        <v/>
      </c>
      <c r="AC239" s="2" t="str">
        <f t="shared" ca="1" si="453"/>
        <v/>
      </c>
      <c r="AD239" s="2" t="str">
        <f t="shared" ca="1" si="454"/>
        <v/>
      </c>
      <c r="AE239" s="2" t="str">
        <f t="shared" ca="1" si="455"/>
        <v/>
      </c>
      <c r="AF239" s="2" t="str">
        <f t="shared" ca="1" si="456"/>
        <v/>
      </c>
      <c r="AG239" s="2" t="str">
        <f t="shared" ca="1" si="457"/>
        <v/>
      </c>
      <c r="AH239" s="2" t="str">
        <f t="shared" ca="1" si="458"/>
        <v/>
      </c>
      <c r="AI239" s="2" t="str">
        <f t="shared" ca="1" si="459"/>
        <v/>
      </c>
      <c r="AJ239" s="2" t="str">
        <f t="shared" ca="1" si="460"/>
        <v/>
      </c>
      <c r="AK239" s="2" t="str">
        <f t="shared" ca="1" si="461"/>
        <v/>
      </c>
      <c r="AM239">
        <f t="shared" ca="1" si="500"/>
        <v>5</v>
      </c>
      <c r="AN239">
        <f t="shared" ca="1" si="501"/>
        <v>12</v>
      </c>
      <c r="AO239" t="str">
        <f t="shared" ca="1" si="502"/>
        <v/>
      </c>
      <c r="AP239" t="str">
        <f t="shared" ca="1" si="503"/>
        <v/>
      </c>
      <c r="AQ239" t="str">
        <f t="shared" ca="1" si="504"/>
        <v/>
      </c>
      <c r="AR239" t="str">
        <f t="shared" ca="1" si="505"/>
        <v/>
      </c>
      <c r="AS239" t="str">
        <f t="shared" ca="1" si="506"/>
        <v/>
      </c>
      <c r="AT239" t="str">
        <f t="shared" ca="1" si="507"/>
        <v/>
      </c>
      <c r="AU239" t="str">
        <f t="shared" ca="1" si="508"/>
        <v/>
      </c>
      <c r="AV239" t="str">
        <f t="shared" ca="1" si="509"/>
        <v/>
      </c>
      <c r="AW239" t="str">
        <f t="shared" ca="1" si="510"/>
        <v/>
      </c>
      <c r="AX239" t="str">
        <f t="shared" ca="1" si="511"/>
        <v/>
      </c>
      <c r="AY239">
        <f t="shared" ca="1" si="393"/>
        <v>6</v>
      </c>
      <c r="AZ239">
        <f t="shared" ca="1" si="394"/>
        <v>13</v>
      </c>
      <c r="BA239" t="str">
        <f t="shared" ca="1" si="395"/>
        <v/>
      </c>
      <c r="BB239" t="str">
        <f t="shared" ca="1" si="396"/>
        <v/>
      </c>
      <c r="BC239" t="str">
        <f t="shared" ca="1" si="397"/>
        <v/>
      </c>
      <c r="BD239" t="str">
        <f t="shared" ca="1" si="398"/>
        <v/>
      </c>
      <c r="BE239" t="str">
        <f t="shared" ca="1" si="399"/>
        <v/>
      </c>
      <c r="BF239" t="str">
        <f t="shared" ca="1" si="400"/>
        <v/>
      </c>
      <c r="BG239" t="str">
        <f t="shared" ca="1" si="401"/>
        <v/>
      </c>
      <c r="BH239" t="str">
        <f t="shared" ca="1" si="402"/>
        <v/>
      </c>
      <c r="BI239" t="str">
        <f t="shared" ca="1" si="403"/>
        <v/>
      </c>
      <c r="BJ239" t="str">
        <f t="shared" ca="1" si="404"/>
        <v/>
      </c>
      <c r="CC239">
        <f t="shared" ca="1" si="462"/>
        <v>5</v>
      </c>
      <c r="CD239">
        <f t="shared" ca="1" si="463"/>
        <v>12</v>
      </c>
      <c r="CE239" t="str">
        <f t="shared" ca="1" si="464"/>
        <v/>
      </c>
      <c r="CF239" t="str">
        <f t="shared" ca="1" si="465"/>
        <v/>
      </c>
      <c r="CG239" t="str">
        <f t="shared" ca="1" si="466"/>
        <v/>
      </c>
      <c r="CH239" t="str">
        <f t="shared" ca="1" si="467"/>
        <v/>
      </c>
      <c r="CI239" t="str">
        <f t="shared" ca="1" si="468"/>
        <v/>
      </c>
      <c r="CJ239" t="str">
        <f t="shared" ca="1" si="469"/>
        <v/>
      </c>
      <c r="CK239" t="str">
        <f t="shared" ca="1" si="470"/>
        <v/>
      </c>
      <c r="CL239" t="str">
        <f t="shared" ca="1" si="471"/>
        <v/>
      </c>
      <c r="CM239" t="str">
        <f t="shared" ca="1" si="472"/>
        <v/>
      </c>
      <c r="CN239" t="str">
        <f t="shared" ca="1" si="473"/>
        <v/>
      </c>
      <c r="CO239">
        <f t="shared" ca="1" si="474"/>
        <v>13</v>
      </c>
      <c r="CP239">
        <f t="shared" ca="1" si="475"/>
        <v>17</v>
      </c>
      <c r="CQ239">
        <f t="shared" ca="1" si="476"/>
        <v>20</v>
      </c>
      <c r="CR239">
        <f t="shared" ca="1" si="477"/>
        <v>24</v>
      </c>
      <c r="CS239" t="str">
        <f t="shared" ca="1" si="478"/>
        <v/>
      </c>
      <c r="CT239" t="str">
        <f t="shared" ca="1" si="479"/>
        <v/>
      </c>
      <c r="CU239" t="str">
        <f t="shared" ca="1" si="480"/>
        <v/>
      </c>
      <c r="CV239" t="str">
        <f t="shared" ca="1" si="481"/>
        <v/>
      </c>
      <c r="CW239" t="str">
        <f t="shared" ca="1" si="482"/>
        <v/>
      </c>
      <c r="CX239" t="str">
        <f t="shared" ca="1" si="483"/>
        <v/>
      </c>
      <c r="CY239" t="str">
        <f t="shared" ca="1" si="484"/>
        <v/>
      </c>
      <c r="CZ239" t="str">
        <f t="shared" ca="1" si="485"/>
        <v/>
      </c>
      <c r="DA239">
        <f t="shared" ca="1" si="486"/>
        <v>28</v>
      </c>
      <c r="DB239">
        <f t="shared" ca="1" si="487"/>
        <v>29</v>
      </c>
      <c r="DC239">
        <f t="shared" ca="1" si="488"/>
        <v>33</v>
      </c>
      <c r="DD239" t="str">
        <f t="shared" ca="1" si="489"/>
        <v/>
      </c>
      <c r="DE239" t="str">
        <f t="shared" ca="1" si="490"/>
        <v/>
      </c>
      <c r="DF239" t="str">
        <f t="shared" ca="1" si="491"/>
        <v/>
      </c>
      <c r="DG239" t="str">
        <f t="shared" ca="1" si="492"/>
        <v/>
      </c>
      <c r="DH239" t="str">
        <f t="shared" ca="1" si="493"/>
        <v/>
      </c>
      <c r="DI239" t="str">
        <f t="shared" ca="1" si="494"/>
        <v/>
      </c>
      <c r="DJ239" t="str">
        <f t="shared" ca="1" si="495"/>
        <v/>
      </c>
      <c r="DK239" t="str">
        <f t="shared" ca="1" si="496"/>
        <v/>
      </c>
      <c r="DL239" t="str">
        <f t="shared" ca="1" si="497"/>
        <v/>
      </c>
      <c r="DM239">
        <v>1</v>
      </c>
      <c r="DN239">
        <f t="shared" ca="1" si="405"/>
        <v>1</v>
      </c>
      <c r="DO239">
        <f t="shared" ca="1" si="406"/>
        <v>1</v>
      </c>
      <c r="DP239">
        <f t="shared" ca="1" si="407"/>
        <v>1</v>
      </c>
      <c r="DQ239">
        <f t="shared" ca="1" si="408"/>
        <v>1</v>
      </c>
      <c r="DR239">
        <f t="shared" ca="1" si="409"/>
        <v>2</v>
      </c>
      <c r="DS239">
        <f t="shared" ca="1" si="410"/>
        <v>2</v>
      </c>
      <c r="DT239">
        <f t="shared" ca="1" si="411"/>
        <v>2</v>
      </c>
      <c r="DU239">
        <f t="shared" ca="1" si="412"/>
        <v>2</v>
      </c>
      <c r="DV239">
        <f t="shared" ca="1" si="413"/>
        <v>2</v>
      </c>
      <c r="DW239">
        <f t="shared" ca="1" si="414"/>
        <v>2</v>
      </c>
      <c r="DX239">
        <f t="shared" ca="1" si="415"/>
        <v>2</v>
      </c>
      <c r="DY239">
        <f t="shared" ca="1" si="416"/>
        <v>3</v>
      </c>
      <c r="DZ239" s="1">
        <v>1</v>
      </c>
      <c r="EA239">
        <f t="shared" ca="1" si="417"/>
        <v>2</v>
      </c>
      <c r="EB239">
        <f t="shared" ca="1" si="418"/>
        <v>2</v>
      </c>
      <c r="EC239">
        <f t="shared" ca="1" si="419"/>
        <v>2</v>
      </c>
      <c r="ED239">
        <f t="shared" ca="1" si="420"/>
        <v>2</v>
      </c>
      <c r="EE239">
        <f t="shared" ca="1" si="421"/>
        <v>3</v>
      </c>
      <c r="EF239">
        <f t="shared" ca="1" si="422"/>
        <v>3</v>
      </c>
      <c r="EG239">
        <f t="shared" ca="1" si="423"/>
        <v>3</v>
      </c>
      <c r="EH239">
        <f t="shared" ca="1" si="424"/>
        <v>4</v>
      </c>
      <c r="EI239">
        <f t="shared" ca="1" si="425"/>
        <v>4</v>
      </c>
      <c r="EJ239">
        <f t="shared" ca="1" si="426"/>
        <v>4</v>
      </c>
      <c r="EK239">
        <f t="shared" ca="1" si="427"/>
        <v>4</v>
      </c>
      <c r="EL239">
        <f t="shared" ca="1" si="428"/>
        <v>5</v>
      </c>
      <c r="EM239" s="1">
        <v>1</v>
      </c>
      <c r="EN239">
        <f t="shared" ca="1" si="429"/>
        <v>1</v>
      </c>
      <c r="EO239">
        <f t="shared" ca="1" si="430"/>
        <v>1</v>
      </c>
      <c r="EP239">
        <f t="shared" ca="1" si="431"/>
        <v>1</v>
      </c>
      <c r="EQ239">
        <f t="shared" ca="1" si="432"/>
        <v>2</v>
      </c>
      <c r="ER239">
        <f t="shared" ca="1" si="433"/>
        <v>3</v>
      </c>
      <c r="ES239">
        <f t="shared" ca="1" si="434"/>
        <v>3</v>
      </c>
      <c r="ET239">
        <f t="shared" ca="1" si="435"/>
        <v>3</v>
      </c>
      <c r="EU239">
        <f t="shared" ca="1" si="436"/>
        <v>3</v>
      </c>
      <c r="EV239">
        <f t="shared" ca="1" si="437"/>
        <v>4</v>
      </c>
      <c r="EW239">
        <f t="shared" ca="1" si="438"/>
        <v>4</v>
      </c>
      <c r="EX239">
        <f t="shared" ca="1" si="439"/>
        <v>4</v>
      </c>
      <c r="EY239">
        <f t="shared" ca="1" si="440"/>
        <v>4</v>
      </c>
      <c r="EZ239">
        <f ca="1">IF($G238="","",IF($F239&gt;$G$4,COUNTIF(OFFSET($G239,-($G$4+$N239-2),0,1,1):$G239,EZ$9),IF($G239=EZ$9,1,EZ238)))</f>
        <v>0</v>
      </c>
      <c r="FA239">
        <f ca="1">IF($G238="","",IF($F239&gt;$G$4,COUNTIF(OFFSET($G239,-($G$4+$N239-2),0,1,1):$G239,FA$9),IF($G239=FA$9,1,FA238)))</f>
        <v>0</v>
      </c>
      <c r="FB239">
        <f ca="1">IF($G238="","",IF($F239&gt;$G$4,COUNTIF(OFFSET($G239,-($G$4+$N239-2),0,1,1):$G239,FB$9),IF($G239=FB$9,1,FB238)))</f>
        <v>0</v>
      </c>
      <c r="FC239">
        <f ca="1">IF($G238="","",IF($F239&gt;$G$4,COUNTIF(OFFSET($G239,-($G$4+$N239-2),0,1,1):$G239,FC$9),IF($G239=FC$9,1,FC238)))</f>
        <v>0</v>
      </c>
      <c r="FD239">
        <f ca="1">IF($G238="","",IF($F239&gt;$G$4,COUNTIF(OFFSET($G239,-($G$4+$N239-2),0,1,1):$G239,FD$9),IF($G239=FD$9,1,FD238)))</f>
        <v>1</v>
      </c>
      <c r="FE239">
        <f ca="1">IF($G238="","",IF($F239&gt;$G$4,COUNTIF(OFFSET($G239,-($G$4+$N239-2),0,1,1):$G239,FE$9),IF($G239=FE$9,1,FE238)))</f>
        <v>0</v>
      </c>
      <c r="FF239">
        <f ca="1">IF($G238="","",IF($F239&gt;$G$4,COUNTIF(OFFSET($G239,-($G$4+$N239-2),0,1,1):$G239,FF$9),IF($G239=FF$9,1,FF238)))</f>
        <v>0</v>
      </c>
      <c r="FG239">
        <f ca="1">IF($G238="","",IF($F239&gt;$G$4,COUNTIF(OFFSET($G239,-($G$4+$N239-2),0,1,1):$G239,FG$9),IF($G239=FG$9,1,FG238)))</f>
        <v>0</v>
      </c>
      <c r="FH239">
        <f ca="1">IF($G238="","",IF($F239&gt;$G$4,COUNTIF(OFFSET($G239,-($G$4+$N239-2),0,1,1):$G239,FH$9),IF($G239=FH$9,1,FH238)))</f>
        <v>0</v>
      </c>
      <c r="FI239">
        <f ca="1">IF($G238="","",IF($F239&gt;$G$4,COUNTIF(OFFSET($G239,-($G$4+$N239-2),0,1,1):$G239,FI$9),IF($G239=FI$9,1,FI238)))</f>
        <v>0</v>
      </c>
      <c r="FJ239">
        <f ca="1">IF($G238="","",IF($F239&gt;$G$4,COUNTIF(OFFSET($G239,-($G$4+$N239-2),0,1,1):$G239,FJ$9),IF($G239=FJ$9,1,FJ238)))</f>
        <v>0</v>
      </c>
      <c r="FK239">
        <f ca="1">IF($G238="","",IF($F239&gt;$G$4,COUNTIF(OFFSET($G239,-($G$4+$N239-2),0,1,1):$G239,FK$9),IF($G239=FK$9,1,FK238)))</f>
        <v>1</v>
      </c>
      <c r="FL239">
        <f ca="1">IF($G238="","",IF($F239&gt;$G$4,COUNTIF(OFFSET($G239,-($G$4+$N239-2),0,1,1):$G239,FL$9),IF($G239=FL$9,1,FL238)))</f>
        <v>1</v>
      </c>
      <c r="FM239">
        <f ca="1">IF($G238="","",IF($F239&gt;$G$4,COUNTIF(OFFSET($G239,-($G$4+$N239-2),0,1,1):$G239,FM$9),IF($G239=FM$9,1,FM238)))</f>
        <v>0</v>
      </c>
      <c r="FN239">
        <f ca="1">IF($G238="","",IF($F239&gt;$G$4,COUNTIF(OFFSET($G239,-($G$4+$N239-2),0,1,1):$G239,FN$9),IF($G239=FN$9,1,FN238)))</f>
        <v>0</v>
      </c>
      <c r="FO239">
        <f ca="1">IF($G238="","",IF($F239&gt;$G$4,COUNTIF(OFFSET($G239,-($G$4+$N239-2),0,1,1):$G239,FO$9),IF($G239=FO$9,1,FO238)))</f>
        <v>0</v>
      </c>
      <c r="FP239">
        <f ca="1">IF($G238="","",IF($F239&gt;$G$4,COUNTIF(OFFSET($G239,-($G$4+$N239-2),0,1,1):$G239,FP$9),IF($G239=FP$9,1,FP238)))</f>
        <v>1</v>
      </c>
      <c r="FQ239">
        <f ca="1">IF($G238="","",IF($F239&gt;$G$4,COUNTIF(OFFSET($G239,-($G$4+$N239-2),0,1,1):$G239,FQ$9),IF($G239=FQ$9,1,FQ238)))</f>
        <v>0</v>
      </c>
      <c r="FR239">
        <f ca="1">IF($G238="","",IF($F239&gt;$G$4,COUNTIF(OFFSET($G239,-($G$4+$N239-2),0,1,1):$G239,FR$9),IF($G239=FR$9,1,FR238)))</f>
        <v>0</v>
      </c>
      <c r="FS239">
        <f ca="1">IF($G238="","",IF($F239&gt;$G$4,COUNTIF(OFFSET($G239,-($G$4+$N239-2),0,1,1):$G239,FS$9),IF($G239=FS$9,1,FS238)))</f>
        <v>1</v>
      </c>
      <c r="FT239">
        <f ca="1">IF($G238="","",IF($F239&gt;$G$4,COUNTIF(OFFSET($G239,-($G$4+$N239-2),0,1,1):$G239,FT$9),IF($G239=FT$9,1,FT238)))</f>
        <v>0</v>
      </c>
      <c r="FU239">
        <f ca="1">IF($G238="","",IF($F239&gt;$G$4,COUNTIF(OFFSET($G239,-($G$4+$N239-2),0,1,1):$G239,FU$9),IF($G239=FU$9,1,FU238)))</f>
        <v>0</v>
      </c>
      <c r="FV239">
        <f ca="1">IF($G238="","",IF($F239&gt;$G$4,COUNTIF(OFFSET($G239,-($G$4+$N239-2),0,1,1):$G239,FV$9),IF($G239=FV$9,1,FV238)))</f>
        <v>0</v>
      </c>
      <c r="FW239">
        <f ca="1">IF($G238="","",IF($F239&gt;$G$4,COUNTIF(OFFSET($G239,-($G$4+$N239-2),0,1,1):$G239,FW$9),IF($G239=FW$9,1,FW238)))</f>
        <v>1</v>
      </c>
      <c r="FX239">
        <f ca="1">IF($G238="","",IF($F239&gt;$G$4,COUNTIF(OFFSET($G239,-($G$4+$N239-2),0,1,1):$G239,FX$9),IF($G239=FX$9,1,FX238)))</f>
        <v>0</v>
      </c>
      <c r="FY239">
        <f ca="1">IF($G238="","",IF($F239&gt;$G$4,COUNTIF(OFFSET($G239,-($G$4+$N239-2),0,1,1):$G239,FY$9),IF($G239=FY$9,1,FY238)))</f>
        <v>0</v>
      </c>
      <c r="FZ239">
        <f ca="1">IF($G238="","",IF($F239&gt;$G$4,COUNTIF(OFFSET($G239,-($G$4+$N239-2),0,1,1):$G239,FZ$9),IF($G239=FZ$9,1,FZ238)))</f>
        <v>0</v>
      </c>
      <c r="GA239">
        <f ca="1">IF($G238="","",IF($F239&gt;$G$4,COUNTIF(OFFSET($G239,-($G$4+$N239-2),0,1,1):$G239,GA$9),IF($G239=GA$9,1,GA238)))</f>
        <v>2</v>
      </c>
      <c r="GB239">
        <f ca="1">IF($G238="","",IF($F239&gt;$G$4,COUNTIF(OFFSET($G239,-($G$4+$N239-2),0,1,1):$G239,GB$9),IF($G239=GB$9,1,GB238)))</f>
        <v>1</v>
      </c>
      <c r="GC239">
        <f ca="1">IF($G238="","",IF($F239&gt;$G$4,COUNTIF(OFFSET($G239,-($G$4+$N239-2),0,1,1):$G239,GC$9),IF($G239=GC$9,1,GC238)))</f>
        <v>0</v>
      </c>
      <c r="GD239">
        <f ca="1">IF($G238="","",IF($F239&gt;$G$4,COUNTIF(OFFSET($G239,-($G$4+$N239-2),0,1,1):$G239,GD$9),IF($G239=GD$9,1,GD238)))</f>
        <v>0</v>
      </c>
      <c r="GE239">
        <f ca="1">IF($G238="","",IF($F239&gt;$G$4,COUNTIF(OFFSET($G239,-($G$4+$N239-2),0,1,1):$G239,GE$9),IF($G239=GE$9,1,GE238)))</f>
        <v>0</v>
      </c>
      <c r="GF239">
        <f ca="1">IF($G238="","",IF($F239&gt;$G$4,COUNTIF(OFFSET($G239,-($G$4+$N239-2),0,1,1):$G239,GF$9),IF($G239=GF$9,1,GF238)))</f>
        <v>1</v>
      </c>
      <c r="GG239">
        <f ca="1">IF($G238="","",IF($F239&gt;$G$4,COUNTIF(OFFSET($G239,-($G$4+$N239-2),0,1,1):$G239,GG$9),IF($G239=GG$9,1,GG238)))</f>
        <v>0</v>
      </c>
      <c r="GH239">
        <f ca="1">IF($G238="","",IF($F239&gt;$G$4,COUNTIF(OFFSET($G239,-($G$4+$N239-2),0,1,1):$G239,GH$9),IF($G239=GH$9,1,GH238)))</f>
        <v>0</v>
      </c>
      <c r="GI239">
        <f ca="1">IF($G238="","",IF($F239&gt;$G$4,COUNTIF(OFFSET($G239,-($G$4+$N239-2),0,1,1):$G239,GI$9),IF($G239=GI$9,1,GI238)))</f>
        <v>0</v>
      </c>
    </row>
    <row r="240" spans="6:191" x14ac:dyDescent="0.25">
      <c r="F240">
        <v>231</v>
      </c>
      <c r="G240" s="1">
        <v>24</v>
      </c>
      <c r="H240" s="3">
        <f t="shared" si="387"/>
        <v>2</v>
      </c>
      <c r="I240">
        <f t="shared" ca="1" si="441"/>
        <v>0</v>
      </c>
      <c r="J240" s="1">
        <f t="shared" ca="1" si="388"/>
        <v>2</v>
      </c>
      <c r="K240" s="2">
        <f t="shared" ca="1" si="389"/>
        <v>4</v>
      </c>
      <c r="L240" s="3">
        <f t="shared" ca="1" si="390"/>
        <v>3</v>
      </c>
      <c r="M240">
        <f t="shared" ca="1" si="391"/>
        <v>1</v>
      </c>
      <c r="N240">
        <f t="shared" ca="1" si="498"/>
        <v>6</v>
      </c>
      <c r="O240">
        <f t="shared" ca="1" si="499"/>
        <v>2</v>
      </c>
      <c r="P240">
        <f t="shared" ca="1" si="442"/>
        <v>0</v>
      </c>
      <c r="Q240">
        <f t="shared" ca="1" si="443"/>
        <v>11.999999999999991</v>
      </c>
      <c r="R240">
        <f t="shared" ca="1" si="444"/>
        <v>1</v>
      </c>
      <c r="S240">
        <f t="shared" ca="1" si="392"/>
        <v>-3.9999999999999964</v>
      </c>
      <c r="T240">
        <f t="shared" ca="1" si="445"/>
        <v>135.00000000000006</v>
      </c>
      <c r="U240" t="str">
        <f t="shared" ca="1" si="446"/>
        <v/>
      </c>
      <c r="W240" s="3">
        <f t="shared" ca="1" si="447"/>
        <v>3.9999999999999964</v>
      </c>
      <c r="X240" s="2">
        <f t="shared" ca="1" si="448"/>
        <v>5</v>
      </c>
      <c r="Y240" s="2">
        <f t="shared" ca="1" si="449"/>
        <v>6</v>
      </c>
      <c r="Z240" s="2">
        <f t="shared" ca="1" si="450"/>
        <v>12</v>
      </c>
      <c r="AA240" s="2">
        <f t="shared" ca="1" si="451"/>
        <v>13</v>
      </c>
      <c r="AB240" s="2" t="str">
        <f t="shared" ca="1" si="452"/>
        <v/>
      </c>
      <c r="AC240" s="2" t="str">
        <f t="shared" ca="1" si="453"/>
        <v/>
      </c>
      <c r="AD240" s="2" t="str">
        <f t="shared" ca="1" si="454"/>
        <v/>
      </c>
      <c r="AE240" s="2" t="str">
        <f t="shared" ca="1" si="455"/>
        <v/>
      </c>
      <c r="AF240" s="2" t="str">
        <f t="shared" ca="1" si="456"/>
        <v/>
      </c>
      <c r="AG240" s="2" t="str">
        <f t="shared" ca="1" si="457"/>
        <v/>
      </c>
      <c r="AH240" s="2" t="str">
        <f t="shared" ca="1" si="458"/>
        <v/>
      </c>
      <c r="AI240" s="2" t="str">
        <f t="shared" ca="1" si="459"/>
        <v/>
      </c>
      <c r="AJ240" s="2" t="str">
        <f t="shared" ca="1" si="460"/>
        <v/>
      </c>
      <c r="AK240" s="2" t="str">
        <f t="shared" ca="1" si="461"/>
        <v/>
      </c>
      <c r="AM240">
        <f t="shared" ca="1" si="500"/>
        <v>5</v>
      </c>
      <c r="AN240">
        <f t="shared" ca="1" si="501"/>
        <v>12</v>
      </c>
      <c r="AO240" t="str">
        <f t="shared" ca="1" si="502"/>
        <v/>
      </c>
      <c r="AP240" t="str">
        <f t="shared" ca="1" si="503"/>
        <v/>
      </c>
      <c r="AQ240" t="str">
        <f t="shared" ca="1" si="504"/>
        <v/>
      </c>
      <c r="AR240" t="str">
        <f t="shared" ca="1" si="505"/>
        <v/>
      </c>
      <c r="AS240" t="str">
        <f t="shared" ca="1" si="506"/>
        <v/>
      </c>
      <c r="AT240" t="str">
        <f t="shared" ca="1" si="507"/>
        <v/>
      </c>
      <c r="AU240" t="str">
        <f t="shared" ca="1" si="508"/>
        <v/>
      </c>
      <c r="AV240" t="str">
        <f t="shared" ca="1" si="509"/>
        <v/>
      </c>
      <c r="AW240" t="str">
        <f t="shared" ca="1" si="510"/>
        <v/>
      </c>
      <c r="AX240" t="str">
        <f t="shared" ca="1" si="511"/>
        <v/>
      </c>
      <c r="AY240">
        <f t="shared" ca="1" si="393"/>
        <v>6</v>
      </c>
      <c r="AZ240">
        <f t="shared" ca="1" si="394"/>
        <v>13</v>
      </c>
      <c r="BA240" t="str">
        <f t="shared" ca="1" si="395"/>
        <v/>
      </c>
      <c r="BB240" t="str">
        <f t="shared" ca="1" si="396"/>
        <v/>
      </c>
      <c r="BC240" t="str">
        <f t="shared" ca="1" si="397"/>
        <v/>
      </c>
      <c r="BD240" t="str">
        <f t="shared" ca="1" si="398"/>
        <v/>
      </c>
      <c r="BE240" t="str">
        <f t="shared" ca="1" si="399"/>
        <v/>
      </c>
      <c r="BF240" t="str">
        <f t="shared" ca="1" si="400"/>
        <v/>
      </c>
      <c r="BG240" t="str">
        <f t="shared" ca="1" si="401"/>
        <v/>
      </c>
      <c r="BH240" t="str">
        <f t="shared" ca="1" si="402"/>
        <v/>
      </c>
      <c r="BI240" t="str">
        <f t="shared" ca="1" si="403"/>
        <v/>
      </c>
      <c r="BJ240" t="str">
        <f t="shared" ca="1" si="404"/>
        <v/>
      </c>
      <c r="CC240">
        <f t="shared" ca="1" si="462"/>
        <v>5</v>
      </c>
      <c r="CD240">
        <f t="shared" ca="1" si="463"/>
        <v>12</v>
      </c>
      <c r="CE240" t="str">
        <f t="shared" ca="1" si="464"/>
        <v/>
      </c>
      <c r="CF240" t="str">
        <f t="shared" ca="1" si="465"/>
        <v/>
      </c>
      <c r="CG240" t="str">
        <f t="shared" ca="1" si="466"/>
        <v/>
      </c>
      <c r="CH240" t="str">
        <f t="shared" ca="1" si="467"/>
        <v/>
      </c>
      <c r="CI240" t="str">
        <f t="shared" ca="1" si="468"/>
        <v/>
      </c>
      <c r="CJ240" t="str">
        <f t="shared" ca="1" si="469"/>
        <v/>
      </c>
      <c r="CK240" t="str">
        <f t="shared" ca="1" si="470"/>
        <v/>
      </c>
      <c r="CL240" t="str">
        <f t="shared" ca="1" si="471"/>
        <v/>
      </c>
      <c r="CM240" t="str">
        <f t="shared" ca="1" si="472"/>
        <v/>
      </c>
      <c r="CN240" t="str">
        <f t="shared" ca="1" si="473"/>
        <v/>
      </c>
      <c r="CO240">
        <f t="shared" ca="1" si="474"/>
        <v>13</v>
      </c>
      <c r="CP240">
        <f t="shared" ca="1" si="475"/>
        <v>17</v>
      </c>
      <c r="CQ240">
        <f t="shared" ca="1" si="476"/>
        <v>20</v>
      </c>
      <c r="CR240">
        <f t="shared" ca="1" si="477"/>
        <v>24</v>
      </c>
      <c r="CS240" t="str">
        <f t="shared" ca="1" si="478"/>
        <v/>
      </c>
      <c r="CT240" t="str">
        <f t="shared" ca="1" si="479"/>
        <v/>
      </c>
      <c r="CU240" t="str">
        <f t="shared" ca="1" si="480"/>
        <v/>
      </c>
      <c r="CV240" t="str">
        <f t="shared" ca="1" si="481"/>
        <v/>
      </c>
      <c r="CW240" t="str">
        <f t="shared" ca="1" si="482"/>
        <v/>
      </c>
      <c r="CX240" t="str">
        <f t="shared" ca="1" si="483"/>
        <v/>
      </c>
      <c r="CY240" t="str">
        <f t="shared" ca="1" si="484"/>
        <v/>
      </c>
      <c r="CZ240" t="str">
        <f t="shared" ca="1" si="485"/>
        <v/>
      </c>
      <c r="DA240">
        <f t="shared" ca="1" si="486"/>
        <v>28</v>
      </c>
      <c r="DB240">
        <f t="shared" ca="1" si="487"/>
        <v>29</v>
      </c>
      <c r="DC240">
        <f t="shared" ca="1" si="488"/>
        <v>33</v>
      </c>
      <c r="DD240" t="str">
        <f t="shared" ca="1" si="489"/>
        <v/>
      </c>
      <c r="DE240" t="str">
        <f t="shared" ca="1" si="490"/>
        <v/>
      </c>
      <c r="DF240" t="str">
        <f t="shared" ca="1" si="491"/>
        <v/>
      </c>
      <c r="DG240" t="str">
        <f t="shared" ca="1" si="492"/>
        <v/>
      </c>
      <c r="DH240" t="str">
        <f t="shared" ca="1" si="493"/>
        <v/>
      </c>
      <c r="DI240" t="str">
        <f t="shared" ca="1" si="494"/>
        <v/>
      </c>
      <c r="DJ240" t="str">
        <f t="shared" ca="1" si="495"/>
        <v/>
      </c>
      <c r="DK240" t="str">
        <f t="shared" ca="1" si="496"/>
        <v/>
      </c>
      <c r="DL240" t="str">
        <f t="shared" ca="1" si="497"/>
        <v/>
      </c>
      <c r="DM240">
        <v>1</v>
      </c>
      <c r="DN240">
        <f t="shared" ca="1" si="405"/>
        <v>1</v>
      </c>
      <c r="DO240">
        <f t="shared" ca="1" si="406"/>
        <v>1</v>
      </c>
      <c r="DP240">
        <f t="shared" ca="1" si="407"/>
        <v>1</v>
      </c>
      <c r="DQ240">
        <f t="shared" ca="1" si="408"/>
        <v>1</v>
      </c>
      <c r="DR240">
        <f t="shared" ca="1" si="409"/>
        <v>2</v>
      </c>
      <c r="DS240">
        <f t="shared" ca="1" si="410"/>
        <v>2</v>
      </c>
      <c r="DT240">
        <f t="shared" ca="1" si="411"/>
        <v>2</v>
      </c>
      <c r="DU240">
        <f t="shared" ca="1" si="412"/>
        <v>2</v>
      </c>
      <c r="DV240">
        <f t="shared" ca="1" si="413"/>
        <v>2</v>
      </c>
      <c r="DW240">
        <f t="shared" ca="1" si="414"/>
        <v>2</v>
      </c>
      <c r="DX240">
        <f t="shared" ca="1" si="415"/>
        <v>2</v>
      </c>
      <c r="DY240">
        <f t="shared" ca="1" si="416"/>
        <v>3</v>
      </c>
      <c r="DZ240" s="1">
        <v>1</v>
      </c>
      <c r="EA240">
        <f t="shared" ca="1" si="417"/>
        <v>2</v>
      </c>
      <c r="EB240">
        <f t="shared" ca="1" si="418"/>
        <v>2</v>
      </c>
      <c r="EC240">
        <f t="shared" ca="1" si="419"/>
        <v>2</v>
      </c>
      <c r="ED240">
        <f t="shared" ca="1" si="420"/>
        <v>2</v>
      </c>
      <c r="EE240">
        <f t="shared" ca="1" si="421"/>
        <v>3</v>
      </c>
      <c r="EF240">
        <f t="shared" ca="1" si="422"/>
        <v>3</v>
      </c>
      <c r="EG240">
        <f t="shared" ca="1" si="423"/>
        <v>3</v>
      </c>
      <c r="EH240">
        <f t="shared" ca="1" si="424"/>
        <v>4</v>
      </c>
      <c r="EI240">
        <f t="shared" ca="1" si="425"/>
        <v>4</v>
      </c>
      <c r="EJ240">
        <f t="shared" ca="1" si="426"/>
        <v>4</v>
      </c>
      <c r="EK240">
        <f t="shared" ca="1" si="427"/>
        <v>4</v>
      </c>
      <c r="EL240">
        <f t="shared" ca="1" si="428"/>
        <v>5</v>
      </c>
      <c r="EM240" s="1">
        <v>1</v>
      </c>
      <c r="EN240">
        <f t="shared" ca="1" si="429"/>
        <v>1</v>
      </c>
      <c r="EO240">
        <f t="shared" ca="1" si="430"/>
        <v>1</v>
      </c>
      <c r="EP240">
        <f t="shared" ca="1" si="431"/>
        <v>1</v>
      </c>
      <c r="EQ240">
        <f t="shared" ca="1" si="432"/>
        <v>2</v>
      </c>
      <c r="ER240">
        <f t="shared" ca="1" si="433"/>
        <v>3</v>
      </c>
      <c r="ES240">
        <f t="shared" ca="1" si="434"/>
        <v>3</v>
      </c>
      <c r="ET240">
        <f t="shared" ca="1" si="435"/>
        <v>3</v>
      </c>
      <c r="EU240">
        <f t="shared" ca="1" si="436"/>
        <v>3</v>
      </c>
      <c r="EV240">
        <f t="shared" ca="1" si="437"/>
        <v>4</v>
      </c>
      <c r="EW240">
        <f t="shared" ca="1" si="438"/>
        <v>4</v>
      </c>
      <c r="EX240">
        <f t="shared" ca="1" si="439"/>
        <v>4</v>
      </c>
      <c r="EY240">
        <f t="shared" ca="1" si="440"/>
        <v>4</v>
      </c>
      <c r="EZ240">
        <f ca="1">IF($G239="","",IF($F240&gt;$G$4,COUNTIF(OFFSET($G240,-($G$4+$N240-2),0,1,1):$G240,EZ$9),IF($G240=EZ$9,1,EZ239)))</f>
        <v>0</v>
      </c>
      <c r="FA240">
        <f ca="1">IF($G239="","",IF($F240&gt;$G$4,COUNTIF(OFFSET($G240,-($G$4+$N240-2),0,1,1):$G240,FA$9),IF($G240=FA$9,1,FA239)))</f>
        <v>0</v>
      </c>
      <c r="FB240">
        <f ca="1">IF($G239="","",IF($F240&gt;$G$4,COUNTIF(OFFSET($G240,-($G$4+$N240-2),0,1,1):$G240,FB$9),IF($G240=FB$9,1,FB239)))</f>
        <v>0</v>
      </c>
      <c r="FC240">
        <f ca="1">IF($G239="","",IF($F240&gt;$G$4,COUNTIF(OFFSET($G240,-($G$4+$N240-2),0,1,1):$G240,FC$9),IF($G240=FC$9,1,FC239)))</f>
        <v>0</v>
      </c>
      <c r="FD240">
        <f ca="1">IF($G239="","",IF($F240&gt;$G$4,COUNTIF(OFFSET($G240,-($G$4+$N240-2),0,1,1):$G240,FD$9),IF($G240=FD$9,1,FD239)))</f>
        <v>1</v>
      </c>
      <c r="FE240">
        <f ca="1">IF($G239="","",IF($F240&gt;$G$4,COUNTIF(OFFSET($G240,-($G$4+$N240-2),0,1,1):$G240,FE$9),IF($G240=FE$9,1,FE239)))</f>
        <v>0</v>
      </c>
      <c r="FF240">
        <f ca="1">IF($G239="","",IF($F240&gt;$G$4,COUNTIF(OFFSET($G240,-($G$4+$N240-2),0,1,1):$G240,FF$9),IF($G240=FF$9,1,FF239)))</f>
        <v>0</v>
      </c>
      <c r="FG240">
        <f ca="1">IF($G239="","",IF($F240&gt;$G$4,COUNTIF(OFFSET($G240,-($G$4+$N240-2),0,1,1):$G240,FG$9),IF($G240=FG$9,1,FG239)))</f>
        <v>0</v>
      </c>
      <c r="FH240">
        <f ca="1">IF($G239="","",IF($F240&gt;$G$4,COUNTIF(OFFSET($G240,-($G$4+$N240-2),0,1,1):$G240,FH$9),IF($G240=FH$9,1,FH239)))</f>
        <v>0</v>
      </c>
      <c r="FI240">
        <f ca="1">IF($G239="","",IF($F240&gt;$G$4,COUNTIF(OFFSET($G240,-($G$4+$N240-2),0,1,1):$G240,FI$9),IF($G240=FI$9,1,FI239)))</f>
        <v>0</v>
      </c>
      <c r="FJ240">
        <f ca="1">IF($G239="","",IF($F240&gt;$G$4,COUNTIF(OFFSET($G240,-($G$4+$N240-2),0,1,1):$G240,FJ$9),IF($G240=FJ$9,1,FJ239)))</f>
        <v>0</v>
      </c>
      <c r="FK240">
        <f ca="1">IF($G239="","",IF($F240&gt;$G$4,COUNTIF(OFFSET($G240,-($G$4+$N240-2),0,1,1):$G240,FK$9),IF($G240=FK$9,1,FK239)))</f>
        <v>1</v>
      </c>
      <c r="FL240">
        <f ca="1">IF($G239="","",IF($F240&gt;$G$4,COUNTIF(OFFSET($G240,-($G$4+$N240-2),0,1,1):$G240,FL$9),IF($G240=FL$9,1,FL239)))</f>
        <v>1</v>
      </c>
      <c r="FM240">
        <f ca="1">IF($G239="","",IF($F240&gt;$G$4,COUNTIF(OFFSET($G240,-($G$4+$N240-2),0,1,1):$G240,FM$9),IF($G240=FM$9,1,FM239)))</f>
        <v>0</v>
      </c>
      <c r="FN240">
        <f ca="1">IF($G239="","",IF($F240&gt;$G$4,COUNTIF(OFFSET($G240,-($G$4+$N240-2),0,1,1):$G240,FN$9),IF($G240=FN$9,1,FN239)))</f>
        <v>0</v>
      </c>
      <c r="FO240">
        <f ca="1">IF($G239="","",IF($F240&gt;$G$4,COUNTIF(OFFSET($G240,-($G$4+$N240-2),0,1,1):$G240,FO$9),IF($G240=FO$9,1,FO239)))</f>
        <v>0</v>
      </c>
      <c r="FP240">
        <f ca="1">IF($G239="","",IF($F240&gt;$G$4,COUNTIF(OFFSET($G240,-($G$4+$N240-2),0,1,1):$G240,FP$9),IF($G240=FP$9,1,FP239)))</f>
        <v>1</v>
      </c>
      <c r="FQ240">
        <f ca="1">IF($G239="","",IF($F240&gt;$G$4,COUNTIF(OFFSET($G240,-($G$4+$N240-2),0,1,1):$G240,FQ$9),IF($G240=FQ$9,1,FQ239)))</f>
        <v>0</v>
      </c>
      <c r="FR240">
        <f ca="1">IF($G239="","",IF($F240&gt;$G$4,COUNTIF(OFFSET($G240,-($G$4+$N240-2),0,1,1):$G240,FR$9),IF($G240=FR$9,1,FR239)))</f>
        <v>0</v>
      </c>
      <c r="FS240">
        <f ca="1">IF($G239="","",IF($F240&gt;$G$4,COUNTIF(OFFSET($G240,-($G$4+$N240-2),0,1,1):$G240,FS$9),IF($G240=FS$9,1,FS239)))</f>
        <v>1</v>
      </c>
      <c r="FT240">
        <f ca="1">IF($G239="","",IF($F240&gt;$G$4,COUNTIF(OFFSET($G240,-($G$4+$N240-2),0,1,1):$G240,FT$9),IF($G240=FT$9,1,FT239)))</f>
        <v>0</v>
      </c>
      <c r="FU240">
        <f ca="1">IF($G239="","",IF($F240&gt;$G$4,COUNTIF(OFFSET($G240,-($G$4+$N240-2),0,1,1):$G240,FU$9),IF($G240=FU$9,1,FU239)))</f>
        <v>0</v>
      </c>
      <c r="FV240">
        <f ca="1">IF($G239="","",IF($F240&gt;$G$4,COUNTIF(OFFSET($G240,-($G$4+$N240-2),0,1,1):$G240,FV$9),IF($G240=FV$9,1,FV239)))</f>
        <v>0</v>
      </c>
      <c r="FW240">
        <f ca="1">IF($G239="","",IF($F240&gt;$G$4,COUNTIF(OFFSET($G240,-($G$4+$N240-2),0,1,1):$G240,FW$9),IF($G240=FW$9,1,FW239)))</f>
        <v>2</v>
      </c>
      <c r="FX240">
        <f ca="1">IF($G239="","",IF($F240&gt;$G$4,COUNTIF(OFFSET($G240,-($G$4+$N240-2),0,1,1):$G240,FX$9),IF($G240=FX$9,1,FX239)))</f>
        <v>0</v>
      </c>
      <c r="FY240">
        <f ca="1">IF($G239="","",IF($F240&gt;$G$4,COUNTIF(OFFSET($G240,-($G$4+$N240-2),0,1,1):$G240,FY$9),IF($G240=FY$9,1,FY239)))</f>
        <v>0</v>
      </c>
      <c r="FZ240">
        <f ca="1">IF($G239="","",IF($F240&gt;$G$4,COUNTIF(OFFSET($G240,-($G$4+$N240-2),0,1,1):$G240,FZ$9),IF($G240=FZ$9,1,FZ239)))</f>
        <v>0</v>
      </c>
      <c r="GA240">
        <f ca="1">IF($G239="","",IF($F240&gt;$G$4,COUNTIF(OFFSET($G240,-($G$4+$N240-2),0,1,1):$G240,GA$9),IF($G240=GA$9,1,GA239)))</f>
        <v>2</v>
      </c>
      <c r="GB240">
        <f ca="1">IF($G239="","",IF($F240&gt;$G$4,COUNTIF(OFFSET($G240,-($G$4+$N240-2),0,1,1):$G240,GB$9),IF($G240=GB$9,1,GB239)))</f>
        <v>1</v>
      </c>
      <c r="GC240">
        <f ca="1">IF($G239="","",IF($F240&gt;$G$4,COUNTIF(OFFSET($G240,-($G$4+$N240-2),0,1,1):$G240,GC$9),IF($G240=GC$9,1,GC239)))</f>
        <v>0</v>
      </c>
      <c r="GD240">
        <f ca="1">IF($G239="","",IF($F240&gt;$G$4,COUNTIF(OFFSET($G240,-($G$4+$N240-2),0,1,1):$G240,GD$9),IF($G240=GD$9,1,GD239)))</f>
        <v>0</v>
      </c>
      <c r="GE240">
        <f ca="1">IF($G239="","",IF($F240&gt;$G$4,COUNTIF(OFFSET($G240,-($G$4+$N240-2),0,1,1):$G240,GE$9),IF($G240=GE$9,1,GE239)))</f>
        <v>0</v>
      </c>
      <c r="GF240">
        <f ca="1">IF($G239="","",IF($F240&gt;$G$4,COUNTIF(OFFSET($G240,-($G$4+$N240-2),0,1,1):$G240,GF$9),IF($G240=GF$9,1,GF239)))</f>
        <v>1</v>
      </c>
      <c r="GG240">
        <f ca="1">IF($G239="","",IF($F240&gt;$G$4,COUNTIF(OFFSET($G240,-($G$4+$N240-2),0,1,1):$G240,GG$9),IF($G240=GG$9,1,GG239)))</f>
        <v>0</v>
      </c>
      <c r="GH240">
        <f ca="1">IF($G239="","",IF($F240&gt;$G$4,COUNTIF(OFFSET($G240,-($G$4+$N240-2),0,1,1):$G240,GH$9),IF($G240=GH$9,1,GH239)))</f>
        <v>0</v>
      </c>
      <c r="GI240">
        <f ca="1">IF($G239="","",IF($F240&gt;$G$4,COUNTIF(OFFSET($G240,-($G$4+$N240-2),0,1,1):$G240,GI$9),IF($G240=GI$9,1,GI239)))</f>
        <v>0</v>
      </c>
    </row>
    <row r="241" spans="6:191" x14ac:dyDescent="0.25">
      <c r="F241">
        <v>232</v>
      </c>
      <c r="G241" s="1">
        <v>10</v>
      </c>
      <c r="H241" s="3">
        <f t="shared" si="387"/>
        <v>1</v>
      </c>
      <c r="I241">
        <f t="shared" ca="1" si="441"/>
        <v>0</v>
      </c>
      <c r="J241" s="1">
        <f t="shared" ca="1" si="388"/>
        <v>3</v>
      </c>
      <c r="K241" s="2">
        <f t="shared" ca="1" si="389"/>
        <v>4</v>
      </c>
      <c r="L241" s="3">
        <f t="shared" ca="1" si="390"/>
        <v>3</v>
      </c>
      <c r="M241">
        <f t="shared" ca="1" si="391"/>
        <v>1</v>
      </c>
      <c r="N241">
        <f t="shared" ca="1" si="498"/>
        <v>7</v>
      </c>
      <c r="O241">
        <f t="shared" ca="1" si="499"/>
        <v>2</v>
      </c>
      <c r="P241">
        <f t="shared" ca="1" si="442"/>
        <v>0</v>
      </c>
      <c r="Q241">
        <f t="shared" ca="1" si="443"/>
        <v>15.999999999999988</v>
      </c>
      <c r="R241">
        <f t="shared" ca="1" si="444"/>
        <v>1</v>
      </c>
      <c r="S241">
        <f t="shared" ca="1" si="392"/>
        <v>-3.9999999999999964</v>
      </c>
      <c r="T241">
        <f t="shared" ca="1" si="445"/>
        <v>131.00000000000006</v>
      </c>
      <c r="U241" t="str">
        <f t="shared" ca="1" si="446"/>
        <v/>
      </c>
      <c r="W241" s="3">
        <f t="shared" ca="1" si="447"/>
        <v>3.9999999999999964</v>
      </c>
      <c r="X241" s="2">
        <f t="shared" ca="1" si="448"/>
        <v>5</v>
      </c>
      <c r="Y241" s="2">
        <f t="shared" ca="1" si="449"/>
        <v>6</v>
      </c>
      <c r="Z241" s="2">
        <f t="shared" ca="1" si="450"/>
        <v>12</v>
      </c>
      <c r="AA241" s="2">
        <f t="shared" ca="1" si="451"/>
        <v>13</v>
      </c>
      <c r="AB241" s="2" t="str">
        <f t="shared" ca="1" si="452"/>
        <v/>
      </c>
      <c r="AC241" s="2" t="str">
        <f t="shared" ca="1" si="453"/>
        <v/>
      </c>
      <c r="AD241" s="2" t="str">
        <f t="shared" ca="1" si="454"/>
        <v/>
      </c>
      <c r="AE241" s="2" t="str">
        <f t="shared" ca="1" si="455"/>
        <v/>
      </c>
      <c r="AF241" s="2" t="str">
        <f t="shared" ca="1" si="456"/>
        <v/>
      </c>
      <c r="AG241" s="2" t="str">
        <f t="shared" ca="1" si="457"/>
        <v/>
      </c>
      <c r="AH241" s="2" t="str">
        <f t="shared" ca="1" si="458"/>
        <v/>
      </c>
      <c r="AI241" s="2" t="str">
        <f t="shared" ca="1" si="459"/>
        <v/>
      </c>
      <c r="AJ241" s="2" t="str">
        <f t="shared" ca="1" si="460"/>
        <v/>
      </c>
      <c r="AK241" s="2" t="str">
        <f t="shared" ca="1" si="461"/>
        <v/>
      </c>
      <c r="AM241">
        <f t="shared" ca="1" si="500"/>
        <v>5</v>
      </c>
      <c r="AN241">
        <f t="shared" ca="1" si="501"/>
        <v>12</v>
      </c>
      <c r="AO241" t="str">
        <f t="shared" ca="1" si="502"/>
        <v/>
      </c>
      <c r="AP241" t="str">
        <f t="shared" ca="1" si="503"/>
        <v/>
      </c>
      <c r="AQ241" t="str">
        <f t="shared" ca="1" si="504"/>
        <v/>
      </c>
      <c r="AR241" t="str">
        <f t="shared" ca="1" si="505"/>
        <v/>
      </c>
      <c r="AS241" t="str">
        <f t="shared" ca="1" si="506"/>
        <v/>
      </c>
      <c r="AT241" t="str">
        <f t="shared" ca="1" si="507"/>
        <v/>
      </c>
      <c r="AU241" t="str">
        <f t="shared" ca="1" si="508"/>
        <v/>
      </c>
      <c r="AV241" t="str">
        <f t="shared" ca="1" si="509"/>
        <v/>
      </c>
      <c r="AW241" t="str">
        <f t="shared" ca="1" si="510"/>
        <v/>
      </c>
      <c r="AX241" t="str">
        <f t="shared" ca="1" si="511"/>
        <v/>
      </c>
      <c r="AY241">
        <f t="shared" ca="1" si="393"/>
        <v>6</v>
      </c>
      <c r="AZ241">
        <f t="shared" ca="1" si="394"/>
        <v>13</v>
      </c>
      <c r="BA241" t="str">
        <f t="shared" ca="1" si="395"/>
        <v/>
      </c>
      <c r="BB241" t="str">
        <f t="shared" ca="1" si="396"/>
        <v/>
      </c>
      <c r="BC241" t="str">
        <f t="shared" ca="1" si="397"/>
        <v/>
      </c>
      <c r="BD241" t="str">
        <f t="shared" ca="1" si="398"/>
        <v/>
      </c>
      <c r="BE241" t="str">
        <f t="shared" ca="1" si="399"/>
        <v/>
      </c>
      <c r="BF241" t="str">
        <f t="shared" ca="1" si="400"/>
        <v/>
      </c>
      <c r="BG241" t="str">
        <f t="shared" ca="1" si="401"/>
        <v/>
      </c>
      <c r="BH241" t="str">
        <f t="shared" ca="1" si="402"/>
        <v/>
      </c>
      <c r="BI241" t="str">
        <f t="shared" ca="1" si="403"/>
        <v/>
      </c>
      <c r="BJ241" t="str">
        <f t="shared" ca="1" si="404"/>
        <v/>
      </c>
      <c r="CC241">
        <f t="shared" ca="1" si="462"/>
        <v>5</v>
      </c>
      <c r="CD241">
        <f t="shared" ca="1" si="463"/>
        <v>10</v>
      </c>
      <c r="CE241">
        <f t="shared" ca="1" si="464"/>
        <v>12</v>
      </c>
      <c r="CF241" t="str">
        <f t="shared" ca="1" si="465"/>
        <v/>
      </c>
      <c r="CG241" t="str">
        <f t="shared" ca="1" si="466"/>
        <v/>
      </c>
      <c r="CH241" t="str">
        <f t="shared" ca="1" si="467"/>
        <v/>
      </c>
      <c r="CI241" t="str">
        <f t="shared" ca="1" si="468"/>
        <v/>
      </c>
      <c r="CJ241" t="str">
        <f t="shared" ca="1" si="469"/>
        <v/>
      </c>
      <c r="CK241" t="str">
        <f t="shared" ca="1" si="470"/>
        <v/>
      </c>
      <c r="CL241" t="str">
        <f t="shared" ca="1" si="471"/>
        <v/>
      </c>
      <c r="CM241" t="str">
        <f t="shared" ca="1" si="472"/>
        <v/>
      </c>
      <c r="CN241" t="str">
        <f t="shared" ca="1" si="473"/>
        <v/>
      </c>
      <c r="CO241">
        <f t="shared" ca="1" si="474"/>
        <v>13</v>
      </c>
      <c r="CP241">
        <f t="shared" ca="1" si="475"/>
        <v>17</v>
      </c>
      <c r="CQ241">
        <f t="shared" ca="1" si="476"/>
        <v>20</v>
      </c>
      <c r="CR241">
        <f t="shared" ca="1" si="477"/>
        <v>24</v>
      </c>
      <c r="CS241" t="str">
        <f t="shared" ca="1" si="478"/>
        <v/>
      </c>
      <c r="CT241" t="str">
        <f t="shared" ca="1" si="479"/>
        <v/>
      </c>
      <c r="CU241" t="str">
        <f t="shared" ca="1" si="480"/>
        <v/>
      </c>
      <c r="CV241" t="str">
        <f t="shared" ca="1" si="481"/>
        <v/>
      </c>
      <c r="CW241" t="str">
        <f t="shared" ca="1" si="482"/>
        <v/>
      </c>
      <c r="CX241" t="str">
        <f t="shared" ca="1" si="483"/>
        <v/>
      </c>
      <c r="CY241" t="str">
        <f t="shared" ca="1" si="484"/>
        <v/>
      </c>
      <c r="CZ241" t="str">
        <f t="shared" ca="1" si="485"/>
        <v/>
      </c>
      <c r="DA241">
        <f t="shared" ca="1" si="486"/>
        <v>28</v>
      </c>
      <c r="DB241">
        <f t="shared" ca="1" si="487"/>
        <v>29</v>
      </c>
      <c r="DC241">
        <f t="shared" ca="1" si="488"/>
        <v>33</v>
      </c>
      <c r="DD241" t="str">
        <f t="shared" ca="1" si="489"/>
        <v/>
      </c>
      <c r="DE241" t="str">
        <f t="shared" ca="1" si="490"/>
        <v/>
      </c>
      <c r="DF241" t="str">
        <f t="shared" ca="1" si="491"/>
        <v/>
      </c>
      <c r="DG241" t="str">
        <f t="shared" ca="1" si="492"/>
        <v/>
      </c>
      <c r="DH241" t="str">
        <f t="shared" ca="1" si="493"/>
        <v/>
      </c>
      <c r="DI241" t="str">
        <f t="shared" ca="1" si="494"/>
        <v/>
      </c>
      <c r="DJ241" t="str">
        <f t="shared" ca="1" si="495"/>
        <v/>
      </c>
      <c r="DK241" t="str">
        <f t="shared" ca="1" si="496"/>
        <v/>
      </c>
      <c r="DL241" t="str">
        <f t="shared" ca="1" si="497"/>
        <v/>
      </c>
      <c r="DM241">
        <v>1</v>
      </c>
      <c r="DN241">
        <f t="shared" ca="1" si="405"/>
        <v>1</v>
      </c>
      <c r="DO241">
        <f t="shared" ca="1" si="406"/>
        <v>1</v>
      </c>
      <c r="DP241">
        <f t="shared" ca="1" si="407"/>
        <v>1</v>
      </c>
      <c r="DQ241">
        <f t="shared" ca="1" si="408"/>
        <v>1</v>
      </c>
      <c r="DR241">
        <f t="shared" ca="1" si="409"/>
        <v>2</v>
      </c>
      <c r="DS241">
        <f t="shared" ca="1" si="410"/>
        <v>2</v>
      </c>
      <c r="DT241">
        <f t="shared" ca="1" si="411"/>
        <v>2</v>
      </c>
      <c r="DU241">
        <f t="shared" ca="1" si="412"/>
        <v>2</v>
      </c>
      <c r="DV241">
        <f t="shared" ca="1" si="413"/>
        <v>2</v>
      </c>
      <c r="DW241">
        <f t="shared" ca="1" si="414"/>
        <v>3</v>
      </c>
      <c r="DX241">
        <f t="shared" ca="1" si="415"/>
        <v>3</v>
      </c>
      <c r="DY241">
        <f t="shared" ca="1" si="416"/>
        <v>4</v>
      </c>
      <c r="DZ241" s="1">
        <v>1</v>
      </c>
      <c r="EA241">
        <f t="shared" ca="1" si="417"/>
        <v>2</v>
      </c>
      <c r="EB241">
        <f t="shared" ca="1" si="418"/>
        <v>2</v>
      </c>
      <c r="EC241">
        <f t="shared" ca="1" si="419"/>
        <v>2</v>
      </c>
      <c r="ED241">
        <f t="shared" ca="1" si="420"/>
        <v>2</v>
      </c>
      <c r="EE241">
        <f t="shared" ca="1" si="421"/>
        <v>3</v>
      </c>
      <c r="EF241">
        <f t="shared" ca="1" si="422"/>
        <v>3</v>
      </c>
      <c r="EG241">
        <f t="shared" ca="1" si="423"/>
        <v>3</v>
      </c>
      <c r="EH241">
        <f t="shared" ca="1" si="424"/>
        <v>4</v>
      </c>
      <c r="EI241">
        <f t="shared" ca="1" si="425"/>
        <v>4</v>
      </c>
      <c r="EJ241">
        <f t="shared" ca="1" si="426"/>
        <v>4</v>
      </c>
      <c r="EK241">
        <f t="shared" ca="1" si="427"/>
        <v>4</v>
      </c>
      <c r="EL241">
        <f t="shared" ca="1" si="428"/>
        <v>5</v>
      </c>
      <c r="EM241" s="1">
        <v>1</v>
      </c>
      <c r="EN241">
        <f t="shared" ca="1" si="429"/>
        <v>1</v>
      </c>
      <c r="EO241">
        <f t="shared" ca="1" si="430"/>
        <v>1</v>
      </c>
      <c r="EP241">
        <f t="shared" ca="1" si="431"/>
        <v>1</v>
      </c>
      <c r="EQ241">
        <f t="shared" ca="1" si="432"/>
        <v>2</v>
      </c>
      <c r="ER241">
        <f t="shared" ca="1" si="433"/>
        <v>3</v>
      </c>
      <c r="ES241">
        <f t="shared" ca="1" si="434"/>
        <v>3</v>
      </c>
      <c r="ET241">
        <f t="shared" ca="1" si="435"/>
        <v>3</v>
      </c>
      <c r="EU241">
        <f t="shared" ca="1" si="436"/>
        <v>3</v>
      </c>
      <c r="EV241">
        <f t="shared" ca="1" si="437"/>
        <v>4</v>
      </c>
      <c r="EW241">
        <f t="shared" ca="1" si="438"/>
        <v>4</v>
      </c>
      <c r="EX241">
        <f t="shared" ca="1" si="439"/>
        <v>4</v>
      </c>
      <c r="EY241">
        <f t="shared" ca="1" si="440"/>
        <v>4</v>
      </c>
      <c r="EZ241">
        <f ca="1">IF($G240="","",IF($F241&gt;$G$4,COUNTIF(OFFSET($G241,-($G$4+$N241-2),0,1,1):$G241,EZ$9),IF($G241=EZ$9,1,EZ240)))</f>
        <v>0</v>
      </c>
      <c r="FA241">
        <f ca="1">IF($G240="","",IF($F241&gt;$G$4,COUNTIF(OFFSET($G241,-($G$4+$N241-2),0,1,1):$G241,FA$9),IF($G241=FA$9,1,FA240)))</f>
        <v>0</v>
      </c>
      <c r="FB241">
        <f ca="1">IF($G240="","",IF($F241&gt;$G$4,COUNTIF(OFFSET($G241,-($G$4+$N241-2),0,1,1):$G241,FB$9),IF($G241=FB$9,1,FB240)))</f>
        <v>0</v>
      </c>
      <c r="FC241">
        <f ca="1">IF($G240="","",IF($F241&gt;$G$4,COUNTIF(OFFSET($G241,-($G$4+$N241-2),0,1,1):$G241,FC$9),IF($G241=FC$9,1,FC240)))</f>
        <v>0</v>
      </c>
      <c r="FD241">
        <f ca="1">IF($G240="","",IF($F241&gt;$G$4,COUNTIF(OFFSET($G241,-($G$4+$N241-2),0,1,1):$G241,FD$9),IF($G241=FD$9,1,FD240)))</f>
        <v>1</v>
      </c>
      <c r="FE241">
        <f ca="1">IF($G240="","",IF($F241&gt;$G$4,COUNTIF(OFFSET($G241,-($G$4+$N241-2),0,1,1):$G241,FE$9),IF($G241=FE$9,1,FE240)))</f>
        <v>0</v>
      </c>
      <c r="FF241">
        <f ca="1">IF($G240="","",IF($F241&gt;$G$4,COUNTIF(OFFSET($G241,-($G$4+$N241-2),0,1,1):$G241,FF$9),IF($G241=FF$9,1,FF240)))</f>
        <v>0</v>
      </c>
      <c r="FG241">
        <f ca="1">IF($G240="","",IF($F241&gt;$G$4,COUNTIF(OFFSET($G241,-($G$4+$N241-2),0,1,1):$G241,FG$9),IF($G241=FG$9,1,FG240)))</f>
        <v>0</v>
      </c>
      <c r="FH241">
        <f ca="1">IF($G240="","",IF($F241&gt;$G$4,COUNTIF(OFFSET($G241,-($G$4+$N241-2),0,1,1):$G241,FH$9),IF($G241=FH$9,1,FH240)))</f>
        <v>0</v>
      </c>
      <c r="FI241">
        <f ca="1">IF($G240="","",IF($F241&gt;$G$4,COUNTIF(OFFSET($G241,-($G$4+$N241-2),0,1,1):$G241,FI$9),IF($G241=FI$9,1,FI240)))</f>
        <v>1</v>
      </c>
      <c r="FJ241">
        <f ca="1">IF($G240="","",IF($F241&gt;$G$4,COUNTIF(OFFSET($G241,-($G$4+$N241-2),0,1,1):$G241,FJ$9),IF($G241=FJ$9,1,FJ240)))</f>
        <v>0</v>
      </c>
      <c r="FK241">
        <f ca="1">IF($G240="","",IF($F241&gt;$G$4,COUNTIF(OFFSET($G241,-($G$4+$N241-2),0,1,1):$G241,FK$9),IF($G241=FK$9,1,FK240)))</f>
        <v>1</v>
      </c>
      <c r="FL241">
        <f ca="1">IF($G240="","",IF($F241&gt;$G$4,COUNTIF(OFFSET($G241,-($G$4+$N241-2),0,1,1):$G241,FL$9),IF($G241=FL$9,1,FL240)))</f>
        <v>1</v>
      </c>
      <c r="FM241">
        <f ca="1">IF($G240="","",IF($F241&gt;$G$4,COUNTIF(OFFSET($G241,-($G$4+$N241-2),0,1,1):$G241,FM$9),IF($G241=FM$9,1,FM240)))</f>
        <v>0</v>
      </c>
      <c r="FN241">
        <f ca="1">IF($G240="","",IF($F241&gt;$G$4,COUNTIF(OFFSET($G241,-($G$4+$N241-2),0,1,1):$G241,FN$9),IF($G241=FN$9,1,FN240)))</f>
        <v>0</v>
      </c>
      <c r="FO241">
        <f ca="1">IF($G240="","",IF($F241&gt;$G$4,COUNTIF(OFFSET($G241,-($G$4+$N241-2),0,1,1):$G241,FO$9),IF($G241=FO$9,1,FO240)))</f>
        <v>0</v>
      </c>
      <c r="FP241">
        <f ca="1">IF($G240="","",IF($F241&gt;$G$4,COUNTIF(OFFSET($G241,-($G$4+$N241-2),0,1,1):$G241,FP$9),IF($G241=FP$9,1,FP240)))</f>
        <v>1</v>
      </c>
      <c r="FQ241">
        <f ca="1">IF($G240="","",IF($F241&gt;$G$4,COUNTIF(OFFSET($G241,-($G$4+$N241-2),0,1,1):$G241,FQ$9),IF($G241=FQ$9,1,FQ240)))</f>
        <v>0</v>
      </c>
      <c r="FR241">
        <f ca="1">IF($G240="","",IF($F241&gt;$G$4,COUNTIF(OFFSET($G241,-($G$4+$N241-2),0,1,1):$G241,FR$9),IF($G241=FR$9,1,FR240)))</f>
        <v>0</v>
      </c>
      <c r="FS241">
        <f ca="1">IF($G240="","",IF($F241&gt;$G$4,COUNTIF(OFFSET($G241,-($G$4+$N241-2),0,1,1):$G241,FS$9),IF($G241=FS$9,1,FS240)))</f>
        <v>1</v>
      </c>
      <c r="FT241">
        <f ca="1">IF($G240="","",IF($F241&gt;$G$4,COUNTIF(OFFSET($G241,-($G$4+$N241-2),0,1,1):$G241,FT$9),IF($G241=FT$9,1,FT240)))</f>
        <v>0</v>
      </c>
      <c r="FU241">
        <f ca="1">IF($G240="","",IF($F241&gt;$G$4,COUNTIF(OFFSET($G241,-($G$4+$N241-2),0,1,1):$G241,FU$9),IF($G241=FU$9,1,FU240)))</f>
        <v>0</v>
      </c>
      <c r="FV241">
        <f ca="1">IF($G240="","",IF($F241&gt;$G$4,COUNTIF(OFFSET($G241,-($G$4+$N241-2),0,1,1):$G241,FV$9),IF($G241=FV$9,1,FV240)))</f>
        <v>0</v>
      </c>
      <c r="FW241">
        <f ca="1">IF($G240="","",IF($F241&gt;$G$4,COUNTIF(OFFSET($G241,-($G$4+$N241-2),0,1,1):$G241,FW$9),IF($G241=FW$9,1,FW240)))</f>
        <v>2</v>
      </c>
      <c r="FX241">
        <f ca="1">IF($G240="","",IF($F241&gt;$G$4,COUNTIF(OFFSET($G241,-($G$4+$N241-2),0,1,1):$G241,FX$9),IF($G241=FX$9,1,FX240)))</f>
        <v>0</v>
      </c>
      <c r="FY241">
        <f ca="1">IF($G240="","",IF($F241&gt;$G$4,COUNTIF(OFFSET($G241,-($G$4+$N241-2),0,1,1):$G241,FY$9),IF($G241=FY$9,1,FY240)))</f>
        <v>0</v>
      </c>
      <c r="FZ241">
        <f ca="1">IF($G240="","",IF($F241&gt;$G$4,COUNTIF(OFFSET($G241,-($G$4+$N241-2),0,1,1):$G241,FZ$9),IF($G241=FZ$9,1,FZ240)))</f>
        <v>0</v>
      </c>
      <c r="GA241">
        <f ca="1">IF($G240="","",IF($F241&gt;$G$4,COUNTIF(OFFSET($G241,-($G$4+$N241-2),0,1,1):$G241,GA$9),IF($G241=GA$9,1,GA240)))</f>
        <v>2</v>
      </c>
      <c r="GB241">
        <f ca="1">IF($G240="","",IF($F241&gt;$G$4,COUNTIF(OFFSET($G241,-($G$4+$N241-2),0,1,1):$G241,GB$9),IF($G241=GB$9,1,GB240)))</f>
        <v>1</v>
      </c>
      <c r="GC241">
        <f ca="1">IF($G240="","",IF($F241&gt;$G$4,COUNTIF(OFFSET($G241,-($G$4+$N241-2),0,1,1):$G241,GC$9),IF($G241=GC$9,1,GC240)))</f>
        <v>0</v>
      </c>
      <c r="GD241">
        <f ca="1">IF($G240="","",IF($F241&gt;$G$4,COUNTIF(OFFSET($G241,-($G$4+$N241-2),0,1,1):$G241,GD$9),IF($G241=GD$9,1,GD240)))</f>
        <v>0</v>
      </c>
      <c r="GE241">
        <f ca="1">IF($G240="","",IF($F241&gt;$G$4,COUNTIF(OFFSET($G241,-($G$4+$N241-2),0,1,1):$G241,GE$9),IF($G241=GE$9,1,GE240)))</f>
        <v>0</v>
      </c>
      <c r="GF241">
        <f ca="1">IF($G240="","",IF($F241&gt;$G$4,COUNTIF(OFFSET($G241,-($G$4+$N241-2),0,1,1):$G241,GF$9),IF($G241=GF$9,1,GF240)))</f>
        <v>1</v>
      </c>
      <c r="GG241">
        <f ca="1">IF($G240="","",IF($F241&gt;$G$4,COUNTIF(OFFSET($G241,-($G$4+$N241-2),0,1,1):$G241,GG$9),IF($G241=GG$9,1,GG240)))</f>
        <v>0</v>
      </c>
      <c r="GH241">
        <f ca="1">IF($G240="","",IF($F241&gt;$G$4,COUNTIF(OFFSET($G241,-($G$4+$N241-2),0,1,1):$G241,GH$9),IF($G241=GH$9,1,GH240)))</f>
        <v>0</v>
      </c>
      <c r="GI241">
        <f ca="1">IF($G240="","",IF($F241&gt;$G$4,COUNTIF(OFFSET($G241,-($G$4+$N241-2),0,1,1):$G241,GI$9),IF($G241=GI$9,1,GI240)))</f>
        <v>0</v>
      </c>
    </row>
    <row r="242" spans="6:191" x14ac:dyDescent="0.25">
      <c r="F242">
        <v>233</v>
      </c>
      <c r="G242" s="1">
        <v>9</v>
      </c>
      <c r="H242" s="3">
        <f t="shared" si="387"/>
        <v>1</v>
      </c>
      <c r="I242">
        <f t="shared" ca="1" si="441"/>
        <v>0</v>
      </c>
      <c r="J242" s="1">
        <f t="shared" ca="1" si="388"/>
        <v>4</v>
      </c>
      <c r="K242" s="2">
        <f t="shared" ca="1" si="389"/>
        <v>4</v>
      </c>
      <c r="L242" s="3">
        <f t="shared" ca="1" si="390"/>
        <v>3</v>
      </c>
      <c r="M242">
        <f t="shared" ca="1" si="391"/>
        <v>1</v>
      </c>
      <c r="N242">
        <f t="shared" ca="1" si="498"/>
        <v>8</v>
      </c>
      <c r="O242">
        <f t="shared" ca="1" si="499"/>
        <v>3</v>
      </c>
      <c r="P242">
        <f t="shared" ca="1" si="442"/>
        <v>0</v>
      </c>
      <c r="Q242">
        <f t="shared" ca="1" si="443"/>
        <v>21.999999999999986</v>
      </c>
      <c r="R242">
        <f t="shared" ca="1" si="444"/>
        <v>1</v>
      </c>
      <c r="S242">
        <f t="shared" ca="1" si="392"/>
        <v>-5.9999999999999964</v>
      </c>
      <c r="T242">
        <f t="shared" ca="1" si="445"/>
        <v>125.00000000000006</v>
      </c>
      <c r="U242" t="str">
        <f t="shared" ca="1" si="446"/>
        <v/>
      </c>
      <c r="W242" s="3">
        <f t="shared" ca="1" si="447"/>
        <v>5.9999999999999964</v>
      </c>
      <c r="X242" s="2">
        <f t="shared" ca="1" si="448"/>
        <v>5</v>
      </c>
      <c r="Y242" s="2">
        <f t="shared" ca="1" si="449"/>
        <v>6</v>
      </c>
      <c r="Z242" s="2">
        <f t="shared" ca="1" si="450"/>
        <v>10</v>
      </c>
      <c r="AA242" s="2">
        <f t="shared" ca="1" si="451"/>
        <v>11</v>
      </c>
      <c r="AB242" s="2">
        <f t="shared" ca="1" si="452"/>
        <v>12</v>
      </c>
      <c r="AC242" s="2">
        <f t="shared" ca="1" si="453"/>
        <v>13</v>
      </c>
      <c r="AD242" s="2" t="str">
        <f t="shared" ca="1" si="454"/>
        <v/>
      </c>
      <c r="AE242" s="2" t="str">
        <f t="shared" ca="1" si="455"/>
        <v/>
      </c>
      <c r="AF242" s="2" t="str">
        <f t="shared" ca="1" si="456"/>
        <v/>
      </c>
      <c r="AG242" s="2" t="str">
        <f t="shared" ca="1" si="457"/>
        <v/>
      </c>
      <c r="AH242" s="2" t="str">
        <f t="shared" ca="1" si="458"/>
        <v/>
      </c>
      <c r="AI242" s="2" t="str">
        <f t="shared" ca="1" si="459"/>
        <v/>
      </c>
      <c r="AJ242" s="2" t="str">
        <f t="shared" ca="1" si="460"/>
        <v/>
      </c>
      <c r="AK242" s="2" t="str">
        <f t="shared" ca="1" si="461"/>
        <v/>
      </c>
      <c r="AM242">
        <f t="shared" ca="1" si="500"/>
        <v>5</v>
      </c>
      <c r="AN242">
        <f t="shared" ca="1" si="501"/>
        <v>10</v>
      </c>
      <c r="AO242">
        <f t="shared" ca="1" si="502"/>
        <v>12</v>
      </c>
      <c r="AP242" t="str">
        <f t="shared" ca="1" si="503"/>
        <v/>
      </c>
      <c r="AQ242" t="str">
        <f t="shared" ca="1" si="504"/>
        <v/>
      </c>
      <c r="AR242" t="str">
        <f t="shared" ca="1" si="505"/>
        <v/>
      </c>
      <c r="AS242" t="str">
        <f t="shared" ca="1" si="506"/>
        <v/>
      </c>
      <c r="AT242" t="str">
        <f t="shared" ca="1" si="507"/>
        <v/>
      </c>
      <c r="AU242" t="str">
        <f t="shared" ca="1" si="508"/>
        <v/>
      </c>
      <c r="AV242" t="str">
        <f t="shared" ca="1" si="509"/>
        <v/>
      </c>
      <c r="AW242" t="str">
        <f t="shared" ca="1" si="510"/>
        <v/>
      </c>
      <c r="AX242" t="str">
        <f t="shared" ca="1" si="511"/>
        <v/>
      </c>
      <c r="AY242">
        <f t="shared" ca="1" si="393"/>
        <v>6</v>
      </c>
      <c r="AZ242">
        <f t="shared" ca="1" si="394"/>
        <v>11</v>
      </c>
      <c r="BA242">
        <f t="shared" ca="1" si="395"/>
        <v>13</v>
      </c>
      <c r="BB242" t="str">
        <f t="shared" ca="1" si="396"/>
        <v/>
      </c>
      <c r="BC242" t="str">
        <f t="shared" ca="1" si="397"/>
        <v/>
      </c>
      <c r="BD242" t="str">
        <f t="shared" ca="1" si="398"/>
        <v/>
      </c>
      <c r="BE242" t="str">
        <f t="shared" ca="1" si="399"/>
        <v/>
      </c>
      <c r="BF242" t="str">
        <f t="shared" ca="1" si="400"/>
        <v/>
      </c>
      <c r="BG242" t="str">
        <f t="shared" ca="1" si="401"/>
        <v/>
      </c>
      <c r="BH242" t="str">
        <f t="shared" ca="1" si="402"/>
        <v/>
      </c>
      <c r="BI242" t="str">
        <f t="shared" ca="1" si="403"/>
        <v/>
      </c>
      <c r="BJ242" t="str">
        <f t="shared" ca="1" si="404"/>
        <v/>
      </c>
      <c r="CC242">
        <f t="shared" ca="1" si="462"/>
        <v>5</v>
      </c>
      <c r="CD242">
        <f t="shared" ca="1" si="463"/>
        <v>9</v>
      </c>
      <c r="CE242">
        <f t="shared" ca="1" si="464"/>
        <v>10</v>
      </c>
      <c r="CF242">
        <f t="shared" ca="1" si="465"/>
        <v>12</v>
      </c>
      <c r="CG242" t="str">
        <f t="shared" ca="1" si="466"/>
        <v/>
      </c>
      <c r="CH242" t="str">
        <f t="shared" ca="1" si="467"/>
        <v/>
      </c>
      <c r="CI242" t="str">
        <f t="shared" ca="1" si="468"/>
        <v/>
      </c>
      <c r="CJ242" t="str">
        <f t="shared" ca="1" si="469"/>
        <v/>
      </c>
      <c r="CK242" t="str">
        <f t="shared" ca="1" si="470"/>
        <v/>
      </c>
      <c r="CL242" t="str">
        <f t="shared" ca="1" si="471"/>
        <v/>
      </c>
      <c r="CM242" t="str">
        <f t="shared" ca="1" si="472"/>
        <v/>
      </c>
      <c r="CN242" t="str">
        <f t="shared" ca="1" si="473"/>
        <v/>
      </c>
      <c r="CO242">
        <f t="shared" ca="1" si="474"/>
        <v>13</v>
      </c>
      <c r="CP242">
        <f t="shared" ca="1" si="475"/>
        <v>17</v>
      </c>
      <c r="CQ242">
        <f t="shared" ca="1" si="476"/>
        <v>20</v>
      </c>
      <c r="CR242">
        <f t="shared" ca="1" si="477"/>
        <v>24</v>
      </c>
      <c r="CS242" t="str">
        <f t="shared" ca="1" si="478"/>
        <v/>
      </c>
      <c r="CT242" t="str">
        <f t="shared" ca="1" si="479"/>
        <v/>
      </c>
      <c r="CU242" t="str">
        <f t="shared" ca="1" si="480"/>
        <v/>
      </c>
      <c r="CV242" t="str">
        <f t="shared" ca="1" si="481"/>
        <v/>
      </c>
      <c r="CW242" t="str">
        <f t="shared" ca="1" si="482"/>
        <v/>
      </c>
      <c r="CX242" t="str">
        <f t="shared" ca="1" si="483"/>
        <v/>
      </c>
      <c r="CY242" t="str">
        <f t="shared" ca="1" si="484"/>
        <v/>
      </c>
      <c r="CZ242" t="str">
        <f t="shared" ca="1" si="485"/>
        <v/>
      </c>
      <c r="DA242">
        <f t="shared" ca="1" si="486"/>
        <v>28</v>
      </c>
      <c r="DB242">
        <f t="shared" ca="1" si="487"/>
        <v>29</v>
      </c>
      <c r="DC242">
        <f t="shared" ca="1" si="488"/>
        <v>33</v>
      </c>
      <c r="DD242" t="str">
        <f t="shared" ca="1" si="489"/>
        <v/>
      </c>
      <c r="DE242" t="str">
        <f t="shared" ca="1" si="490"/>
        <v/>
      </c>
      <c r="DF242" t="str">
        <f t="shared" ca="1" si="491"/>
        <v/>
      </c>
      <c r="DG242" t="str">
        <f t="shared" ca="1" si="492"/>
        <v/>
      </c>
      <c r="DH242" t="str">
        <f t="shared" ca="1" si="493"/>
        <v/>
      </c>
      <c r="DI242" t="str">
        <f t="shared" ca="1" si="494"/>
        <v/>
      </c>
      <c r="DJ242" t="str">
        <f t="shared" ca="1" si="495"/>
        <v/>
      </c>
      <c r="DK242" t="str">
        <f t="shared" ca="1" si="496"/>
        <v/>
      </c>
      <c r="DL242" t="str">
        <f t="shared" ca="1" si="497"/>
        <v/>
      </c>
      <c r="DM242">
        <v>1</v>
      </c>
      <c r="DN242">
        <f t="shared" ca="1" si="405"/>
        <v>1</v>
      </c>
      <c r="DO242">
        <f t="shared" ca="1" si="406"/>
        <v>1</v>
      </c>
      <c r="DP242">
        <f t="shared" ca="1" si="407"/>
        <v>1</v>
      </c>
      <c r="DQ242">
        <f t="shared" ca="1" si="408"/>
        <v>1</v>
      </c>
      <c r="DR242">
        <f t="shared" ca="1" si="409"/>
        <v>2</v>
      </c>
      <c r="DS242">
        <f t="shared" ca="1" si="410"/>
        <v>2</v>
      </c>
      <c r="DT242">
        <f t="shared" ca="1" si="411"/>
        <v>2</v>
      </c>
      <c r="DU242">
        <f t="shared" ca="1" si="412"/>
        <v>2</v>
      </c>
      <c r="DV242">
        <f t="shared" ca="1" si="413"/>
        <v>3</v>
      </c>
      <c r="DW242">
        <f t="shared" ca="1" si="414"/>
        <v>4</v>
      </c>
      <c r="DX242">
        <f t="shared" ca="1" si="415"/>
        <v>4</v>
      </c>
      <c r="DY242">
        <f t="shared" ca="1" si="416"/>
        <v>5</v>
      </c>
      <c r="DZ242" s="1">
        <v>1</v>
      </c>
      <c r="EA242">
        <f t="shared" ca="1" si="417"/>
        <v>2</v>
      </c>
      <c r="EB242">
        <f t="shared" ca="1" si="418"/>
        <v>2</v>
      </c>
      <c r="EC242">
        <f t="shared" ca="1" si="419"/>
        <v>2</v>
      </c>
      <c r="ED242">
        <f t="shared" ca="1" si="420"/>
        <v>2</v>
      </c>
      <c r="EE242">
        <f t="shared" ca="1" si="421"/>
        <v>3</v>
      </c>
      <c r="EF242">
        <f t="shared" ca="1" si="422"/>
        <v>3</v>
      </c>
      <c r="EG242">
        <f t="shared" ca="1" si="423"/>
        <v>3</v>
      </c>
      <c r="EH242">
        <f t="shared" ca="1" si="424"/>
        <v>4</v>
      </c>
      <c r="EI242">
        <f t="shared" ca="1" si="425"/>
        <v>4</v>
      </c>
      <c r="EJ242">
        <f t="shared" ca="1" si="426"/>
        <v>4</v>
      </c>
      <c r="EK242">
        <f t="shared" ca="1" si="427"/>
        <v>4</v>
      </c>
      <c r="EL242">
        <f t="shared" ca="1" si="428"/>
        <v>5</v>
      </c>
      <c r="EM242" s="1">
        <v>1</v>
      </c>
      <c r="EN242">
        <f t="shared" ca="1" si="429"/>
        <v>1</v>
      </c>
      <c r="EO242">
        <f t="shared" ca="1" si="430"/>
        <v>1</v>
      </c>
      <c r="EP242">
        <f t="shared" ca="1" si="431"/>
        <v>1</v>
      </c>
      <c r="EQ242">
        <f t="shared" ca="1" si="432"/>
        <v>2</v>
      </c>
      <c r="ER242">
        <f t="shared" ca="1" si="433"/>
        <v>3</v>
      </c>
      <c r="ES242">
        <f t="shared" ca="1" si="434"/>
        <v>3</v>
      </c>
      <c r="ET242">
        <f t="shared" ca="1" si="435"/>
        <v>3</v>
      </c>
      <c r="EU242">
        <f t="shared" ca="1" si="436"/>
        <v>3</v>
      </c>
      <c r="EV242">
        <f t="shared" ca="1" si="437"/>
        <v>4</v>
      </c>
      <c r="EW242">
        <f t="shared" ca="1" si="438"/>
        <v>4</v>
      </c>
      <c r="EX242">
        <f t="shared" ca="1" si="439"/>
        <v>4</v>
      </c>
      <c r="EY242">
        <f t="shared" ca="1" si="440"/>
        <v>4</v>
      </c>
      <c r="EZ242">
        <f ca="1">IF($G241="","",IF($F242&gt;$G$4,COUNTIF(OFFSET($G242,-($G$4+$N242-2),0,1,1):$G242,EZ$9),IF($G242=EZ$9,1,EZ241)))</f>
        <v>0</v>
      </c>
      <c r="FA242">
        <f ca="1">IF($G241="","",IF($F242&gt;$G$4,COUNTIF(OFFSET($G242,-($G$4+$N242-2),0,1,1):$G242,FA$9),IF($G242=FA$9,1,FA241)))</f>
        <v>0</v>
      </c>
      <c r="FB242">
        <f ca="1">IF($G241="","",IF($F242&gt;$G$4,COUNTIF(OFFSET($G242,-($G$4+$N242-2),0,1,1):$G242,FB$9),IF($G242=FB$9,1,FB241)))</f>
        <v>0</v>
      </c>
      <c r="FC242">
        <f ca="1">IF($G241="","",IF($F242&gt;$G$4,COUNTIF(OFFSET($G242,-($G$4+$N242-2),0,1,1):$G242,FC$9),IF($G242=FC$9,1,FC241)))</f>
        <v>0</v>
      </c>
      <c r="FD242">
        <f ca="1">IF($G241="","",IF($F242&gt;$G$4,COUNTIF(OFFSET($G242,-($G$4+$N242-2),0,1,1):$G242,FD$9),IF($G242=FD$9,1,FD241)))</f>
        <v>1</v>
      </c>
      <c r="FE242">
        <f ca="1">IF($G241="","",IF($F242&gt;$G$4,COUNTIF(OFFSET($G242,-($G$4+$N242-2),0,1,1):$G242,FE$9),IF($G242=FE$9,1,FE241)))</f>
        <v>0</v>
      </c>
      <c r="FF242">
        <f ca="1">IF($G241="","",IF($F242&gt;$G$4,COUNTIF(OFFSET($G242,-($G$4+$N242-2),0,1,1):$G242,FF$9),IF($G242=FF$9,1,FF241)))</f>
        <v>0</v>
      </c>
      <c r="FG242">
        <f ca="1">IF($G241="","",IF($F242&gt;$G$4,COUNTIF(OFFSET($G242,-($G$4+$N242-2),0,1,1):$G242,FG$9),IF($G242=FG$9,1,FG241)))</f>
        <v>0</v>
      </c>
      <c r="FH242">
        <f ca="1">IF($G241="","",IF($F242&gt;$G$4,COUNTIF(OFFSET($G242,-($G$4+$N242-2),0,1,1):$G242,FH$9),IF($G242=FH$9,1,FH241)))</f>
        <v>1</v>
      </c>
      <c r="FI242">
        <f ca="1">IF($G241="","",IF($F242&gt;$G$4,COUNTIF(OFFSET($G242,-($G$4+$N242-2),0,1,1):$G242,FI$9),IF($G242=FI$9,1,FI241)))</f>
        <v>1</v>
      </c>
      <c r="FJ242">
        <f ca="1">IF($G241="","",IF($F242&gt;$G$4,COUNTIF(OFFSET($G242,-($G$4+$N242-2),0,1,1):$G242,FJ$9),IF($G242=FJ$9,1,FJ241)))</f>
        <v>0</v>
      </c>
      <c r="FK242">
        <f ca="1">IF($G241="","",IF($F242&gt;$G$4,COUNTIF(OFFSET($G242,-($G$4+$N242-2),0,1,1):$G242,FK$9),IF($G242=FK$9,1,FK241)))</f>
        <v>1</v>
      </c>
      <c r="FL242">
        <f ca="1">IF($G241="","",IF($F242&gt;$G$4,COUNTIF(OFFSET($G242,-($G$4+$N242-2),0,1,1):$G242,FL$9),IF($G242=FL$9,1,FL241)))</f>
        <v>1</v>
      </c>
      <c r="FM242">
        <f ca="1">IF($G241="","",IF($F242&gt;$G$4,COUNTIF(OFFSET($G242,-($G$4+$N242-2),0,1,1):$G242,FM$9),IF($G242=FM$9,1,FM241)))</f>
        <v>0</v>
      </c>
      <c r="FN242">
        <f ca="1">IF($G241="","",IF($F242&gt;$G$4,COUNTIF(OFFSET($G242,-($G$4+$N242-2),0,1,1):$G242,FN$9),IF($G242=FN$9,1,FN241)))</f>
        <v>0</v>
      </c>
      <c r="FO242">
        <f ca="1">IF($G241="","",IF($F242&gt;$G$4,COUNTIF(OFFSET($G242,-($G$4+$N242-2),0,1,1):$G242,FO$9),IF($G242=FO$9,1,FO241)))</f>
        <v>0</v>
      </c>
      <c r="FP242">
        <f ca="1">IF($G241="","",IF($F242&gt;$G$4,COUNTIF(OFFSET($G242,-($G$4+$N242-2),0,1,1):$G242,FP$9),IF($G242=FP$9,1,FP241)))</f>
        <v>1</v>
      </c>
      <c r="FQ242">
        <f ca="1">IF($G241="","",IF($F242&gt;$G$4,COUNTIF(OFFSET($G242,-($G$4+$N242-2),0,1,1):$G242,FQ$9),IF($G242=FQ$9,1,FQ241)))</f>
        <v>0</v>
      </c>
      <c r="FR242">
        <f ca="1">IF($G241="","",IF($F242&gt;$G$4,COUNTIF(OFFSET($G242,-($G$4+$N242-2),0,1,1):$G242,FR$9),IF($G242=FR$9,1,FR241)))</f>
        <v>0</v>
      </c>
      <c r="FS242">
        <f ca="1">IF($G241="","",IF($F242&gt;$G$4,COUNTIF(OFFSET($G242,-($G$4+$N242-2),0,1,1):$G242,FS$9),IF($G242=FS$9,1,FS241)))</f>
        <v>1</v>
      </c>
      <c r="FT242">
        <f ca="1">IF($G241="","",IF($F242&gt;$G$4,COUNTIF(OFFSET($G242,-($G$4+$N242-2),0,1,1):$G242,FT$9),IF($G242=FT$9,1,FT241)))</f>
        <v>0</v>
      </c>
      <c r="FU242">
        <f ca="1">IF($G241="","",IF($F242&gt;$G$4,COUNTIF(OFFSET($G242,-($G$4+$N242-2),0,1,1):$G242,FU$9),IF($G242=FU$9,1,FU241)))</f>
        <v>0</v>
      </c>
      <c r="FV242">
        <f ca="1">IF($G241="","",IF($F242&gt;$G$4,COUNTIF(OFFSET($G242,-($G$4+$N242-2),0,1,1):$G242,FV$9),IF($G242=FV$9,1,FV241)))</f>
        <v>0</v>
      </c>
      <c r="FW242">
        <f ca="1">IF($G241="","",IF($F242&gt;$G$4,COUNTIF(OFFSET($G242,-($G$4+$N242-2),0,1,1):$G242,FW$9),IF($G242=FW$9,1,FW241)))</f>
        <v>2</v>
      </c>
      <c r="FX242">
        <f ca="1">IF($G241="","",IF($F242&gt;$G$4,COUNTIF(OFFSET($G242,-($G$4+$N242-2),0,1,1):$G242,FX$9),IF($G242=FX$9,1,FX241)))</f>
        <v>0</v>
      </c>
      <c r="FY242">
        <f ca="1">IF($G241="","",IF($F242&gt;$G$4,COUNTIF(OFFSET($G242,-($G$4+$N242-2),0,1,1):$G242,FY$9),IF($G242=FY$9,1,FY241)))</f>
        <v>0</v>
      </c>
      <c r="FZ242">
        <f ca="1">IF($G241="","",IF($F242&gt;$G$4,COUNTIF(OFFSET($G242,-($G$4+$N242-2),0,1,1):$G242,FZ$9),IF($G242=FZ$9,1,FZ241)))</f>
        <v>0</v>
      </c>
      <c r="GA242">
        <f ca="1">IF($G241="","",IF($F242&gt;$G$4,COUNTIF(OFFSET($G242,-($G$4+$N242-2),0,1,1):$G242,GA$9),IF($G242=GA$9,1,GA241)))</f>
        <v>2</v>
      </c>
      <c r="GB242">
        <f ca="1">IF($G241="","",IF($F242&gt;$G$4,COUNTIF(OFFSET($G242,-($G$4+$N242-2),0,1,1):$G242,GB$9),IF($G242=GB$9,1,GB241)))</f>
        <v>1</v>
      </c>
      <c r="GC242">
        <f ca="1">IF($G241="","",IF($F242&gt;$G$4,COUNTIF(OFFSET($G242,-($G$4+$N242-2),0,1,1):$G242,GC$9),IF($G242=GC$9,1,GC241)))</f>
        <v>0</v>
      </c>
      <c r="GD242">
        <f ca="1">IF($G241="","",IF($F242&gt;$G$4,COUNTIF(OFFSET($G242,-($G$4+$N242-2),0,1,1):$G242,GD$9),IF($G242=GD$9,1,GD241)))</f>
        <v>0</v>
      </c>
      <c r="GE242">
        <f ca="1">IF($G241="","",IF($F242&gt;$G$4,COUNTIF(OFFSET($G242,-($G$4+$N242-2),0,1,1):$G242,GE$9),IF($G242=GE$9,1,GE241)))</f>
        <v>0</v>
      </c>
      <c r="GF242">
        <f ca="1">IF($G241="","",IF($F242&gt;$G$4,COUNTIF(OFFSET($G242,-($G$4+$N242-2),0,1,1):$G242,GF$9),IF($G242=GF$9,1,GF241)))</f>
        <v>1</v>
      </c>
      <c r="GG242">
        <f ca="1">IF($G241="","",IF($F242&gt;$G$4,COUNTIF(OFFSET($G242,-($G$4+$N242-2),0,1,1):$G242,GG$9),IF($G242=GG$9,1,GG241)))</f>
        <v>0</v>
      </c>
      <c r="GH242">
        <f ca="1">IF($G241="","",IF($F242&gt;$G$4,COUNTIF(OFFSET($G242,-($G$4+$N242-2),0,1,1):$G242,GH$9),IF($G242=GH$9,1,GH241)))</f>
        <v>0</v>
      </c>
      <c r="GI242">
        <f ca="1">IF($G241="","",IF($F242&gt;$G$4,COUNTIF(OFFSET($G242,-($G$4+$N242-2),0,1,1):$G242,GI$9),IF($G242=GI$9,1,GI241)))</f>
        <v>0</v>
      </c>
    </row>
    <row r="243" spans="6:191" x14ac:dyDescent="0.25">
      <c r="F243">
        <v>234</v>
      </c>
      <c r="G243" s="1">
        <v>5</v>
      </c>
      <c r="H243" s="3">
        <f t="shared" si="387"/>
        <v>1</v>
      </c>
      <c r="I243">
        <f t="shared" ca="1" si="441"/>
        <v>1</v>
      </c>
      <c r="J243" s="1">
        <f t="shared" ca="1" si="388"/>
        <v>4</v>
      </c>
      <c r="K243" s="2">
        <f t="shared" ca="1" si="389"/>
        <v>1</v>
      </c>
      <c r="L243" s="3">
        <f t="shared" ca="1" si="390"/>
        <v>0</v>
      </c>
      <c r="M243">
        <f t="shared" ca="1" si="391"/>
        <v>1</v>
      </c>
      <c r="N243">
        <f t="shared" ca="1" si="498"/>
        <v>1</v>
      </c>
      <c r="O243">
        <f t="shared" ca="1" si="499"/>
        <v>4</v>
      </c>
      <c r="P243">
        <f t="shared" ca="1" si="442"/>
        <v>1</v>
      </c>
      <c r="Q243">
        <f t="shared" ca="1" si="443"/>
        <v>29.999999999999986</v>
      </c>
      <c r="R243">
        <f t="shared" ca="1" si="444"/>
        <v>1</v>
      </c>
      <c r="S243">
        <f t="shared" ca="1" si="392"/>
        <v>28</v>
      </c>
      <c r="T243">
        <f t="shared" ca="1" si="445"/>
        <v>153.00000000000006</v>
      </c>
      <c r="U243">
        <f t="shared" ca="1" si="446"/>
        <v>29.999999999999986</v>
      </c>
      <c r="W243" s="3">
        <f t="shared" ca="1" si="447"/>
        <v>8</v>
      </c>
      <c r="X243" s="2">
        <f t="shared" ca="1" si="448"/>
        <v>5</v>
      </c>
      <c r="Y243" s="2">
        <f t="shared" ca="1" si="449"/>
        <v>6</v>
      </c>
      <c r="Z243" s="2">
        <f t="shared" ca="1" si="450"/>
        <v>9</v>
      </c>
      <c r="AA243" s="2">
        <f t="shared" ca="1" si="451"/>
        <v>8</v>
      </c>
      <c r="AB243" s="2">
        <f t="shared" ca="1" si="452"/>
        <v>10</v>
      </c>
      <c r="AC243" s="2">
        <f t="shared" ca="1" si="453"/>
        <v>11</v>
      </c>
      <c r="AD243" s="2">
        <f t="shared" ca="1" si="454"/>
        <v>12</v>
      </c>
      <c r="AE243" s="2">
        <f t="shared" ca="1" si="455"/>
        <v>13</v>
      </c>
      <c r="AF243" s="2" t="str">
        <f t="shared" ca="1" si="456"/>
        <v/>
      </c>
      <c r="AG243" s="2" t="str">
        <f t="shared" ca="1" si="457"/>
        <v/>
      </c>
      <c r="AH243" s="2" t="str">
        <f t="shared" ca="1" si="458"/>
        <v/>
      </c>
      <c r="AI243" s="2" t="str">
        <f t="shared" ca="1" si="459"/>
        <v/>
      </c>
      <c r="AJ243" s="2" t="str">
        <f t="shared" ca="1" si="460"/>
        <v/>
      </c>
      <c r="AK243" s="2" t="str">
        <f t="shared" ca="1" si="461"/>
        <v/>
      </c>
      <c r="AM243">
        <f t="shared" ca="1" si="500"/>
        <v>5</v>
      </c>
      <c r="AN243">
        <f t="shared" ca="1" si="501"/>
        <v>9</v>
      </c>
      <c r="AO243">
        <f t="shared" ca="1" si="502"/>
        <v>10</v>
      </c>
      <c r="AP243">
        <f t="shared" ca="1" si="503"/>
        <v>12</v>
      </c>
      <c r="AQ243" t="str">
        <f t="shared" ca="1" si="504"/>
        <v/>
      </c>
      <c r="AR243" t="str">
        <f t="shared" ca="1" si="505"/>
        <v/>
      </c>
      <c r="AS243" t="str">
        <f t="shared" ca="1" si="506"/>
        <v/>
      </c>
      <c r="AT243" t="str">
        <f t="shared" ca="1" si="507"/>
        <v/>
      </c>
      <c r="AU243" t="str">
        <f t="shared" ca="1" si="508"/>
        <v/>
      </c>
      <c r="AV243" t="str">
        <f t="shared" ca="1" si="509"/>
        <v/>
      </c>
      <c r="AW243" t="str">
        <f t="shared" ca="1" si="510"/>
        <v/>
      </c>
      <c r="AX243" t="str">
        <f t="shared" ca="1" si="511"/>
        <v/>
      </c>
      <c r="AY243">
        <f t="shared" ca="1" si="393"/>
        <v>6</v>
      </c>
      <c r="AZ243">
        <f t="shared" ca="1" si="394"/>
        <v>8</v>
      </c>
      <c r="BA243">
        <f t="shared" ca="1" si="395"/>
        <v>11</v>
      </c>
      <c r="BB243">
        <f t="shared" ca="1" si="396"/>
        <v>13</v>
      </c>
      <c r="BC243" t="str">
        <f t="shared" ca="1" si="397"/>
        <v/>
      </c>
      <c r="BD243" t="str">
        <f t="shared" ca="1" si="398"/>
        <v/>
      </c>
      <c r="BE243" t="str">
        <f t="shared" ca="1" si="399"/>
        <v/>
      </c>
      <c r="BF243" t="str">
        <f t="shared" ca="1" si="400"/>
        <v/>
      </c>
      <c r="BG243" t="str">
        <f t="shared" ca="1" si="401"/>
        <v/>
      </c>
      <c r="BH243" t="str">
        <f t="shared" ca="1" si="402"/>
        <v/>
      </c>
      <c r="BI243" t="str">
        <f t="shared" ca="1" si="403"/>
        <v/>
      </c>
      <c r="BJ243" t="str">
        <f t="shared" ca="1" si="404"/>
        <v/>
      </c>
      <c r="CC243">
        <f t="shared" ca="1" si="462"/>
        <v>5</v>
      </c>
      <c r="CD243">
        <f t="shared" ca="1" si="463"/>
        <v>9</v>
      </c>
      <c r="CE243">
        <f t="shared" ca="1" si="464"/>
        <v>10</v>
      </c>
      <c r="CF243">
        <f t="shared" ca="1" si="465"/>
        <v>12</v>
      </c>
      <c r="CG243" t="str">
        <f t="shared" ca="1" si="466"/>
        <v/>
      </c>
      <c r="CH243" t="str">
        <f t="shared" ca="1" si="467"/>
        <v/>
      </c>
      <c r="CI243" t="str">
        <f t="shared" ca="1" si="468"/>
        <v/>
      </c>
      <c r="CJ243" t="str">
        <f t="shared" ca="1" si="469"/>
        <v/>
      </c>
      <c r="CK243" t="str">
        <f t="shared" ca="1" si="470"/>
        <v/>
      </c>
      <c r="CL243" t="str">
        <f t="shared" ca="1" si="471"/>
        <v/>
      </c>
      <c r="CM243" t="str">
        <f t="shared" ca="1" si="472"/>
        <v/>
      </c>
      <c r="CN243" t="str">
        <f t="shared" ca="1" si="473"/>
        <v/>
      </c>
      <c r="CO243">
        <f t="shared" ca="1" si="474"/>
        <v>24</v>
      </c>
      <c r="CP243" t="str">
        <f t="shared" ca="1" si="475"/>
        <v/>
      </c>
      <c r="CQ243" t="str">
        <f t="shared" ca="1" si="476"/>
        <v/>
      </c>
      <c r="CR243" t="str">
        <f t="shared" ca="1" si="477"/>
        <v/>
      </c>
      <c r="CS243" t="str">
        <f t="shared" ca="1" si="478"/>
        <v/>
      </c>
      <c r="CT243" t="str">
        <f t="shared" ca="1" si="479"/>
        <v/>
      </c>
      <c r="CU243" t="str">
        <f t="shared" ca="1" si="480"/>
        <v/>
      </c>
      <c r="CV243" t="str">
        <f t="shared" ca="1" si="481"/>
        <v/>
      </c>
      <c r="CW243" t="str">
        <f t="shared" ca="1" si="482"/>
        <v/>
      </c>
      <c r="CX243" t="str">
        <f t="shared" ca="1" si="483"/>
        <v/>
      </c>
      <c r="CY243" t="str">
        <f t="shared" ca="1" si="484"/>
        <v/>
      </c>
      <c r="CZ243" t="str">
        <f t="shared" ca="1" si="485"/>
        <v/>
      </c>
      <c r="DA243" t="str">
        <f t="shared" ca="1" si="486"/>
        <v/>
      </c>
      <c r="DB243" t="str">
        <f t="shared" ca="1" si="487"/>
        <v/>
      </c>
      <c r="DC243" t="str">
        <f t="shared" ca="1" si="488"/>
        <v/>
      </c>
      <c r="DD243" t="str">
        <f t="shared" ca="1" si="489"/>
        <v/>
      </c>
      <c r="DE243" t="str">
        <f t="shared" ca="1" si="490"/>
        <v/>
      </c>
      <c r="DF243" t="str">
        <f t="shared" ca="1" si="491"/>
        <v/>
      </c>
      <c r="DG243" t="str">
        <f t="shared" ca="1" si="492"/>
        <v/>
      </c>
      <c r="DH243" t="str">
        <f t="shared" ca="1" si="493"/>
        <v/>
      </c>
      <c r="DI243" t="str">
        <f t="shared" ca="1" si="494"/>
        <v/>
      </c>
      <c r="DJ243" t="str">
        <f t="shared" ca="1" si="495"/>
        <v/>
      </c>
      <c r="DK243" t="str">
        <f t="shared" ca="1" si="496"/>
        <v/>
      </c>
      <c r="DL243" t="str">
        <f t="shared" ca="1" si="497"/>
        <v/>
      </c>
      <c r="DM243">
        <v>1</v>
      </c>
      <c r="DN243">
        <f t="shared" ca="1" si="405"/>
        <v>1</v>
      </c>
      <c r="DO243">
        <f t="shared" ca="1" si="406"/>
        <v>1</v>
      </c>
      <c r="DP243">
        <f t="shared" ca="1" si="407"/>
        <v>1</v>
      </c>
      <c r="DQ243">
        <f t="shared" ca="1" si="408"/>
        <v>1</v>
      </c>
      <c r="DR243">
        <f t="shared" ca="1" si="409"/>
        <v>2</v>
      </c>
      <c r="DS243">
        <f t="shared" ca="1" si="410"/>
        <v>2</v>
      </c>
      <c r="DT243">
        <f t="shared" ca="1" si="411"/>
        <v>2</v>
      </c>
      <c r="DU243">
        <f t="shared" ca="1" si="412"/>
        <v>2</v>
      </c>
      <c r="DV243">
        <f t="shared" ca="1" si="413"/>
        <v>3</v>
      </c>
      <c r="DW243">
        <f t="shared" ca="1" si="414"/>
        <v>4</v>
      </c>
      <c r="DX243">
        <f t="shared" ca="1" si="415"/>
        <v>4</v>
      </c>
      <c r="DY243">
        <f t="shared" ca="1" si="416"/>
        <v>5</v>
      </c>
      <c r="DZ243" s="1">
        <v>1</v>
      </c>
      <c r="EA243">
        <f t="shared" ca="1" si="417"/>
        <v>1</v>
      </c>
      <c r="EB243">
        <f t="shared" ca="1" si="418"/>
        <v>1</v>
      </c>
      <c r="EC243">
        <f t="shared" ca="1" si="419"/>
        <v>1</v>
      </c>
      <c r="ED243">
        <f t="shared" ca="1" si="420"/>
        <v>1</v>
      </c>
      <c r="EE243">
        <f t="shared" ca="1" si="421"/>
        <v>1</v>
      </c>
      <c r="EF243">
        <f t="shared" ca="1" si="422"/>
        <v>1</v>
      </c>
      <c r="EG243">
        <f t="shared" ca="1" si="423"/>
        <v>1</v>
      </c>
      <c r="EH243">
        <f t="shared" ca="1" si="424"/>
        <v>1</v>
      </c>
      <c r="EI243">
        <f t="shared" ca="1" si="425"/>
        <v>1</v>
      </c>
      <c r="EJ243">
        <f t="shared" ca="1" si="426"/>
        <v>1</v>
      </c>
      <c r="EK243">
        <f t="shared" ca="1" si="427"/>
        <v>1</v>
      </c>
      <c r="EL243">
        <f t="shared" ca="1" si="428"/>
        <v>2</v>
      </c>
      <c r="EM243" s="1">
        <v>1</v>
      </c>
      <c r="EN243">
        <f t="shared" ca="1" si="429"/>
        <v>1</v>
      </c>
      <c r="EO243">
        <f t="shared" ca="1" si="430"/>
        <v>1</v>
      </c>
      <c r="EP243">
        <f t="shared" ca="1" si="431"/>
        <v>1</v>
      </c>
      <c r="EQ243">
        <f t="shared" ca="1" si="432"/>
        <v>1</v>
      </c>
      <c r="ER243">
        <f t="shared" ca="1" si="433"/>
        <v>1</v>
      </c>
      <c r="ES243">
        <f t="shared" ca="1" si="434"/>
        <v>1</v>
      </c>
      <c r="ET243">
        <f t="shared" ca="1" si="435"/>
        <v>1</v>
      </c>
      <c r="EU243">
        <f t="shared" ca="1" si="436"/>
        <v>1</v>
      </c>
      <c r="EV243">
        <f t="shared" ca="1" si="437"/>
        <v>1</v>
      </c>
      <c r="EW243">
        <f t="shared" ca="1" si="438"/>
        <v>1</v>
      </c>
      <c r="EX243">
        <f t="shared" ca="1" si="439"/>
        <v>1</v>
      </c>
      <c r="EY243">
        <f t="shared" ca="1" si="440"/>
        <v>1</v>
      </c>
      <c r="EZ243">
        <f ca="1">IF($G242="","",IF($F243&gt;$G$4,COUNTIF(OFFSET($G243,-($G$4+$N243-2),0,1,1):$G243,EZ$9),IF($G243=EZ$9,1,EZ242)))</f>
        <v>0</v>
      </c>
      <c r="FA243">
        <f ca="1">IF($G242="","",IF($F243&gt;$G$4,COUNTIF(OFFSET($G243,-($G$4+$N243-2),0,1,1):$G243,FA$9),IF($G243=FA$9,1,FA242)))</f>
        <v>0</v>
      </c>
      <c r="FB243">
        <f ca="1">IF($G242="","",IF($F243&gt;$G$4,COUNTIF(OFFSET($G243,-($G$4+$N243-2),0,1,1):$G243,FB$9),IF($G243=FB$9,1,FB242)))</f>
        <v>0</v>
      </c>
      <c r="FC243">
        <f ca="1">IF($G242="","",IF($F243&gt;$G$4,COUNTIF(OFFSET($G243,-($G$4+$N243-2),0,1,1):$G243,FC$9),IF($G243=FC$9,1,FC242)))</f>
        <v>0</v>
      </c>
      <c r="FD243">
        <f ca="1">IF($G242="","",IF($F243&gt;$G$4,COUNTIF(OFFSET($G243,-($G$4+$N243-2),0,1,1):$G243,FD$9),IF($G243=FD$9,1,FD242)))</f>
        <v>1</v>
      </c>
      <c r="FE243">
        <f ca="1">IF($G242="","",IF($F243&gt;$G$4,COUNTIF(OFFSET($G243,-($G$4+$N243-2),0,1,1):$G243,FE$9),IF($G243=FE$9,1,FE242)))</f>
        <v>0</v>
      </c>
      <c r="FF243">
        <f ca="1">IF($G242="","",IF($F243&gt;$G$4,COUNTIF(OFFSET($G243,-($G$4+$N243-2),0,1,1):$G243,FF$9),IF($G243=FF$9,1,FF242)))</f>
        <v>0</v>
      </c>
      <c r="FG243">
        <f ca="1">IF($G242="","",IF($F243&gt;$G$4,COUNTIF(OFFSET($G243,-($G$4+$N243-2),0,1,1):$G243,FG$9),IF($G243=FG$9,1,FG242)))</f>
        <v>0</v>
      </c>
      <c r="FH243">
        <f ca="1">IF($G242="","",IF($F243&gt;$G$4,COUNTIF(OFFSET($G243,-($G$4+$N243-2),0,1,1):$G243,FH$9),IF($G243=FH$9,1,FH242)))</f>
        <v>1</v>
      </c>
      <c r="FI243">
        <f ca="1">IF($G242="","",IF($F243&gt;$G$4,COUNTIF(OFFSET($G243,-($G$4+$N243-2),0,1,1):$G243,FI$9),IF($G243=FI$9,1,FI242)))</f>
        <v>1</v>
      </c>
      <c r="FJ243">
        <f ca="1">IF($G242="","",IF($F243&gt;$G$4,COUNTIF(OFFSET($G243,-($G$4+$N243-2),0,1,1):$G243,FJ$9),IF($G243=FJ$9,1,FJ242)))</f>
        <v>0</v>
      </c>
      <c r="FK243">
        <f ca="1">IF($G242="","",IF($F243&gt;$G$4,COUNTIF(OFFSET($G243,-($G$4+$N243-2),0,1,1):$G243,FK$9),IF($G243=FK$9,1,FK242)))</f>
        <v>1</v>
      </c>
      <c r="FL243">
        <f ca="1">IF($G242="","",IF($F243&gt;$G$4,COUNTIF(OFFSET($G243,-($G$4+$N243-2),0,1,1):$G243,FL$9),IF($G243=FL$9,1,FL242)))</f>
        <v>0</v>
      </c>
      <c r="FM243">
        <f ca="1">IF($G242="","",IF($F243&gt;$G$4,COUNTIF(OFFSET($G243,-($G$4+$N243-2),0,1,1):$G243,FM$9),IF($G243=FM$9,1,FM242)))</f>
        <v>0</v>
      </c>
      <c r="FN243">
        <f ca="1">IF($G242="","",IF($F243&gt;$G$4,COUNTIF(OFFSET($G243,-($G$4+$N243-2),0,1,1):$G243,FN$9),IF($G243=FN$9,1,FN242)))</f>
        <v>0</v>
      </c>
      <c r="FO243">
        <f ca="1">IF($G242="","",IF($F243&gt;$G$4,COUNTIF(OFFSET($G243,-($G$4+$N243-2),0,1,1):$G243,FO$9),IF($G243=FO$9,1,FO242)))</f>
        <v>0</v>
      </c>
      <c r="FP243">
        <f ca="1">IF($G242="","",IF($F243&gt;$G$4,COUNTIF(OFFSET($G243,-($G$4+$N243-2),0,1,1):$G243,FP$9),IF($G243=FP$9,1,FP242)))</f>
        <v>0</v>
      </c>
      <c r="FQ243">
        <f ca="1">IF($G242="","",IF($F243&gt;$G$4,COUNTIF(OFFSET($G243,-($G$4+$N243-2),0,1,1):$G243,FQ$9),IF($G243=FQ$9,1,FQ242)))</f>
        <v>0</v>
      </c>
      <c r="FR243">
        <f ca="1">IF($G242="","",IF($F243&gt;$G$4,COUNTIF(OFFSET($G243,-($G$4+$N243-2),0,1,1):$G243,FR$9),IF($G243=FR$9,1,FR242)))</f>
        <v>0</v>
      </c>
      <c r="FS243">
        <f ca="1">IF($G242="","",IF($F243&gt;$G$4,COUNTIF(OFFSET($G243,-($G$4+$N243-2),0,1,1):$G243,FS$9),IF($G243=FS$9,1,FS242)))</f>
        <v>0</v>
      </c>
      <c r="FT243">
        <f ca="1">IF($G242="","",IF($F243&gt;$G$4,COUNTIF(OFFSET($G243,-($G$4+$N243-2),0,1,1):$G243,FT$9),IF($G243=FT$9,1,FT242)))</f>
        <v>0</v>
      </c>
      <c r="FU243">
        <f ca="1">IF($G242="","",IF($F243&gt;$G$4,COUNTIF(OFFSET($G243,-($G$4+$N243-2),0,1,1):$G243,FU$9),IF($G243=FU$9,1,FU242)))</f>
        <v>0</v>
      </c>
      <c r="FV243">
        <f ca="1">IF($G242="","",IF($F243&gt;$G$4,COUNTIF(OFFSET($G243,-($G$4+$N243-2),0,1,1):$G243,FV$9),IF($G243=FV$9,1,FV242)))</f>
        <v>0</v>
      </c>
      <c r="FW243">
        <f ca="1">IF($G242="","",IF($F243&gt;$G$4,COUNTIF(OFFSET($G243,-($G$4+$N243-2),0,1,1):$G243,FW$9),IF($G243=FW$9,1,FW242)))</f>
        <v>2</v>
      </c>
      <c r="FX243">
        <f ca="1">IF($G242="","",IF($F243&gt;$G$4,COUNTIF(OFFSET($G243,-($G$4+$N243-2),0,1,1):$G243,FX$9),IF($G243=FX$9,1,FX242)))</f>
        <v>0</v>
      </c>
      <c r="FY243">
        <f ca="1">IF($G242="","",IF($F243&gt;$G$4,COUNTIF(OFFSET($G243,-($G$4+$N243-2),0,1,1):$G243,FY$9),IF($G243=FY$9,1,FY242)))</f>
        <v>0</v>
      </c>
      <c r="FZ243">
        <f ca="1">IF($G242="","",IF($F243&gt;$G$4,COUNTIF(OFFSET($G243,-($G$4+$N243-2),0,1,1):$G243,FZ$9),IF($G243=FZ$9,1,FZ242)))</f>
        <v>0</v>
      </c>
      <c r="GA243">
        <f ca="1">IF($G242="","",IF($F243&gt;$G$4,COUNTIF(OFFSET($G243,-($G$4+$N243-2),0,1,1):$G243,GA$9),IF($G243=GA$9,1,GA242)))</f>
        <v>0</v>
      </c>
      <c r="GB243">
        <f ca="1">IF($G242="","",IF($F243&gt;$G$4,COUNTIF(OFFSET($G243,-($G$4+$N243-2),0,1,1):$G243,GB$9),IF($G243=GB$9,1,GB242)))</f>
        <v>0</v>
      </c>
      <c r="GC243">
        <f ca="1">IF($G242="","",IF($F243&gt;$G$4,COUNTIF(OFFSET($G243,-($G$4+$N243-2),0,1,1):$G243,GC$9),IF($G243=GC$9,1,GC242)))</f>
        <v>0</v>
      </c>
      <c r="GD243">
        <f ca="1">IF($G242="","",IF($F243&gt;$G$4,COUNTIF(OFFSET($G243,-($G$4+$N243-2),0,1,1):$G243,GD$9),IF($G243=GD$9,1,GD242)))</f>
        <v>0</v>
      </c>
      <c r="GE243">
        <f ca="1">IF($G242="","",IF($F243&gt;$G$4,COUNTIF(OFFSET($G243,-($G$4+$N243-2),0,1,1):$G243,GE$9),IF($G243=GE$9,1,GE242)))</f>
        <v>0</v>
      </c>
      <c r="GF243">
        <f ca="1">IF($G242="","",IF($F243&gt;$G$4,COUNTIF(OFFSET($G243,-($G$4+$N243-2),0,1,1):$G243,GF$9),IF($G243=GF$9,1,GF242)))</f>
        <v>0</v>
      </c>
      <c r="GG243">
        <f ca="1">IF($G242="","",IF($F243&gt;$G$4,COUNTIF(OFFSET($G243,-($G$4+$N243-2),0,1,1):$G243,GG$9),IF($G243=GG$9,1,GG242)))</f>
        <v>0</v>
      </c>
      <c r="GH243">
        <f ca="1">IF($G242="","",IF($F243&gt;$G$4,COUNTIF(OFFSET($G243,-($G$4+$N243-2),0,1,1):$G243,GH$9),IF($G243=GH$9,1,GH242)))</f>
        <v>0</v>
      </c>
      <c r="GI243">
        <f ca="1">IF($G242="","",IF($F243&gt;$G$4,COUNTIF(OFFSET($G243,-($G$4+$N243-2),0,1,1):$G243,GI$9),IF($G243=GI$9,1,GI242)))</f>
        <v>0</v>
      </c>
    </row>
    <row r="244" spans="6:191" x14ac:dyDescent="0.25">
      <c r="F244">
        <v>235</v>
      </c>
      <c r="G244" s="1">
        <v>17</v>
      </c>
      <c r="H244" s="3">
        <f t="shared" si="387"/>
        <v>2</v>
      </c>
      <c r="I244">
        <f t="shared" ca="1" si="441"/>
        <v>0</v>
      </c>
      <c r="J244" s="1">
        <f t="shared" ca="1" si="388"/>
        <v>4</v>
      </c>
      <c r="K244" s="2">
        <f t="shared" ca="1" si="389"/>
        <v>2</v>
      </c>
      <c r="L244" s="3">
        <f t="shared" ca="1" si="390"/>
        <v>0</v>
      </c>
      <c r="M244">
        <f t="shared" ca="1" si="391"/>
        <v>3</v>
      </c>
      <c r="N244">
        <f t="shared" ca="1" si="498"/>
        <v>2</v>
      </c>
      <c r="O244">
        <f t="shared" ca="1" si="499"/>
        <v>0</v>
      </c>
      <c r="P244">
        <f t="shared" ca="1" si="442"/>
        <v>0</v>
      </c>
      <c r="Q244">
        <f t="shared" ca="1" si="443"/>
        <v>-4.4408920985006262E-16</v>
      </c>
      <c r="R244">
        <f t="shared" ca="1" si="444"/>
        <v>1</v>
      </c>
      <c r="S244">
        <f t="shared" ca="1" si="392"/>
        <v>4.4408920985006262E-16</v>
      </c>
      <c r="T244">
        <f t="shared" ca="1" si="445"/>
        <v>153.00000000000006</v>
      </c>
      <c r="U244" t="str">
        <f t="shared" ca="1" si="446"/>
        <v/>
      </c>
      <c r="W244" s="3">
        <f t="shared" ca="1" si="447"/>
        <v>-4.4408920985006262E-16</v>
      </c>
      <c r="X244" s="2" t="str">
        <f t="shared" ca="1" si="448"/>
        <v/>
      </c>
      <c r="Y244" s="2" t="str">
        <f t="shared" ca="1" si="449"/>
        <v/>
      </c>
      <c r="Z244" s="2" t="str">
        <f t="shared" ca="1" si="450"/>
        <v/>
      </c>
      <c r="AA244" s="2" t="str">
        <f t="shared" ca="1" si="451"/>
        <v/>
      </c>
      <c r="AB244" s="2" t="str">
        <f t="shared" ca="1" si="452"/>
        <v/>
      </c>
      <c r="AC244" s="2" t="str">
        <f t="shared" ca="1" si="453"/>
        <v/>
      </c>
      <c r="AD244" s="2" t="str">
        <f t="shared" ca="1" si="454"/>
        <v/>
      </c>
      <c r="AE244" s="2" t="str">
        <f t="shared" ca="1" si="455"/>
        <v/>
      </c>
      <c r="AF244" s="2" t="str">
        <f t="shared" ca="1" si="456"/>
        <v/>
      </c>
      <c r="AG244" s="2" t="str">
        <f t="shared" ca="1" si="457"/>
        <v/>
      </c>
      <c r="AH244" s="2" t="str">
        <f t="shared" ca="1" si="458"/>
        <v/>
      </c>
      <c r="AI244" s="2" t="str">
        <f t="shared" ca="1" si="459"/>
        <v/>
      </c>
      <c r="AJ244" s="2" t="str">
        <f t="shared" ca="1" si="460"/>
        <v/>
      </c>
      <c r="AK244" s="2" t="str">
        <f t="shared" ca="1" si="461"/>
        <v/>
      </c>
      <c r="AM244" t="str">
        <f t="shared" ca="1" si="500"/>
        <v/>
      </c>
      <c r="AN244" t="str">
        <f t="shared" ca="1" si="501"/>
        <v/>
      </c>
      <c r="AO244" t="str">
        <f t="shared" ca="1" si="502"/>
        <v/>
      </c>
      <c r="AP244" t="str">
        <f t="shared" ca="1" si="503"/>
        <v/>
      </c>
      <c r="AQ244" t="str">
        <f t="shared" ca="1" si="504"/>
        <v/>
      </c>
      <c r="AR244" t="str">
        <f t="shared" ca="1" si="505"/>
        <v/>
      </c>
      <c r="AS244" t="str">
        <f t="shared" ca="1" si="506"/>
        <v/>
      </c>
      <c r="AT244" t="str">
        <f t="shared" ca="1" si="507"/>
        <v/>
      </c>
      <c r="AU244" t="str">
        <f t="shared" ca="1" si="508"/>
        <v/>
      </c>
      <c r="AV244" t="str">
        <f t="shared" ca="1" si="509"/>
        <v/>
      </c>
      <c r="AW244" t="str">
        <f t="shared" ca="1" si="510"/>
        <v/>
      </c>
      <c r="AX244" t="str">
        <f t="shared" ca="1" si="511"/>
        <v/>
      </c>
      <c r="AY244" t="str">
        <f t="shared" ca="1" si="393"/>
        <v/>
      </c>
      <c r="AZ244" t="str">
        <f t="shared" ca="1" si="394"/>
        <v/>
      </c>
      <c r="BA244" t="str">
        <f t="shared" ca="1" si="395"/>
        <v/>
      </c>
      <c r="BB244" t="str">
        <f t="shared" ca="1" si="396"/>
        <v/>
      </c>
      <c r="BC244" t="str">
        <f t="shared" ca="1" si="397"/>
        <v/>
      </c>
      <c r="BD244" t="str">
        <f t="shared" ca="1" si="398"/>
        <v/>
      </c>
      <c r="BE244" t="str">
        <f t="shared" ca="1" si="399"/>
        <v/>
      </c>
      <c r="BF244" t="str">
        <f t="shared" ca="1" si="400"/>
        <v/>
      </c>
      <c r="BG244" t="str">
        <f t="shared" ca="1" si="401"/>
        <v/>
      </c>
      <c r="BH244" t="str">
        <f t="shared" ca="1" si="402"/>
        <v/>
      </c>
      <c r="BI244" t="str">
        <f t="shared" ca="1" si="403"/>
        <v/>
      </c>
      <c r="BJ244" t="str">
        <f t="shared" ca="1" si="404"/>
        <v/>
      </c>
      <c r="CC244">
        <f t="shared" ca="1" si="462"/>
        <v>5</v>
      </c>
      <c r="CD244">
        <f t="shared" ca="1" si="463"/>
        <v>9</v>
      </c>
      <c r="CE244">
        <f t="shared" ca="1" si="464"/>
        <v>10</v>
      </c>
      <c r="CF244">
        <f t="shared" ca="1" si="465"/>
        <v>12</v>
      </c>
      <c r="CG244" t="str">
        <f t="shared" ca="1" si="466"/>
        <v/>
      </c>
      <c r="CH244" t="str">
        <f t="shared" ca="1" si="467"/>
        <v/>
      </c>
      <c r="CI244" t="str">
        <f t="shared" ca="1" si="468"/>
        <v/>
      </c>
      <c r="CJ244" t="str">
        <f t="shared" ca="1" si="469"/>
        <v/>
      </c>
      <c r="CK244" t="str">
        <f t="shared" ca="1" si="470"/>
        <v/>
      </c>
      <c r="CL244" t="str">
        <f t="shared" ca="1" si="471"/>
        <v/>
      </c>
      <c r="CM244" t="str">
        <f t="shared" ca="1" si="472"/>
        <v/>
      </c>
      <c r="CN244" t="str">
        <f t="shared" ca="1" si="473"/>
        <v/>
      </c>
      <c r="CO244">
        <f t="shared" ca="1" si="474"/>
        <v>17</v>
      </c>
      <c r="CP244">
        <f t="shared" ca="1" si="475"/>
        <v>24</v>
      </c>
      <c r="CQ244" t="str">
        <f t="shared" ca="1" si="476"/>
        <v/>
      </c>
      <c r="CR244" t="str">
        <f t="shared" ca="1" si="477"/>
        <v/>
      </c>
      <c r="CS244" t="str">
        <f t="shared" ca="1" si="478"/>
        <v/>
      </c>
      <c r="CT244" t="str">
        <f t="shared" ca="1" si="479"/>
        <v/>
      </c>
      <c r="CU244" t="str">
        <f t="shared" ca="1" si="480"/>
        <v/>
      </c>
      <c r="CV244" t="str">
        <f t="shared" ca="1" si="481"/>
        <v/>
      </c>
      <c r="CW244" t="str">
        <f t="shared" ca="1" si="482"/>
        <v/>
      </c>
      <c r="CX244" t="str">
        <f t="shared" ca="1" si="483"/>
        <v/>
      </c>
      <c r="CY244" t="str">
        <f t="shared" ca="1" si="484"/>
        <v/>
      </c>
      <c r="CZ244" t="str">
        <f t="shared" ca="1" si="485"/>
        <v/>
      </c>
      <c r="DA244" t="str">
        <f t="shared" ca="1" si="486"/>
        <v/>
      </c>
      <c r="DB244" t="str">
        <f t="shared" ca="1" si="487"/>
        <v/>
      </c>
      <c r="DC244" t="str">
        <f t="shared" ca="1" si="488"/>
        <v/>
      </c>
      <c r="DD244" t="str">
        <f t="shared" ca="1" si="489"/>
        <v/>
      </c>
      <c r="DE244" t="str">
        <f t="shared" ca="1" si="490"/>
        <v/>
      </c>
      <c r="DF244" t="str">
        <f t="shared" ca="1" si="491"/>
        <v/>
      </c>
      <c r="DG244" t="str">
        <f t="shared" ca="1" si="492"/>
        <v/>
      </c>
      <c r="DH244" t="str">
        <f t="shared" ca="1" si="493"/>
        <v/>
      </c>
      <c r="DI244" t="str">
        <f t="shared" ca="1" si="494"/>
        <v/>
      </c>
      <c r="DJ244" t="str">
        <f t="shared" ca="1" si="495"/>
        <v/>
      </c>
      <c r="DK244" t="str">
        <f t="shared" ca="1" si="496"/>
        <v/>
      </c>
      <c r="DL244" t="str">
        <f t="shared" ca="1" si="497"/>
        <v/>
      </c>
      <c r="DM244">
        <v>1</v>
      </c>
      <c r="DN244">
        <f t="shared" ca="1" si="405"/>
        <v>1</v>
      </c>
      <c r="DO244">
        <f t="shared" ca="1" si="406"/>
        <v>1</v>
      </c>
      <c r="DP244">
        <f t="shared" ca="1" si="407"/>
        <v>1</v>
      </c>
      <c r="DQ244">
        <f t="shared" ca="1" si="408"/>
        <v>1</v>
      </c>
      <c r="DR244">
        <f t="shared" ca="1" si="409"/>
        <v>2</v>
      </c>
      <c r="DS244">
        <f t="shared" ca="1" si="410"/>
        <v>2</v>
      </c>
      <c r="DT244">
        <f t="shared" ca="1" si="411"/>
        <v>2</v>
      </c>
      <c r="DU244">
        <f t="shared" ca="1" si="412"/>
        <v>2</v>
      </c>
      <c r="DV244">
        <f t="shared" ca="1" si="413"/>
        <v>3</v>
      </c>
      <c r="DW244">
        <f t="shared" ca="1" si="414"/>
        <v>4</v>
      </c>
      <c r="DX244">
        <f t="shared" ca="1" si="415"/>
        <v>4</v>
      </c>
      <c r="DY244">
        <f t="shared" ca="1" si="416"/>
        <v>5</v>
      </c>
      <c r="DZ244" s="1">
        <v>1</v>
      </c>
      <c r="EA244">
        <f t="shared" ca="1" si="417"/>
        <v>1</v>
      </c>
      <c r="EB244">
        <f t="shared" ca="1" si="418"/>
        <v>1</v>
      </c>
      <c r="EC244">
        <f t="shared" ca="1" si="419"/>
        <v>1</v>
      </c>
      <c r="ED244">
        <f t="shared" ca="1" si="420"/>
        <v>1</v>
      </c>
      <c r="EE244">
        <f t="shared" ca="1" si="421"/>
        <v>2</v>
      </c>
      <c r="EF244">
        <f t="shared" ca="1" si="422"/>
        <v>2</v>
      </c>
      <c r="EG244">
        <f t="shared" ca="1" si="423"/>
        <v>2</v>
      </c>
      <c r="EH244">
        <f t="shared" ca="1" si="424"/>
        <v>2</v>
      </c>
      <c r="EI244">
        <f t="shared" ca="1" si="425"/>
        <v>2</v>
      </c>
      <c r="EJ244">
        <f t="shared" ca="1" si="426"/>
        <v>2</v>
      </c>
      <c r="EK244">
        <f t="shared" ca="1" si="427"/>
        <v>2</v>
      </c>
      <c r="EL244">
        <f t="shared" ca="1" si="428"/>
        <v>3</v>
      </c>
      <c r="EM244" s="1">
        <v>1</v>
      </c>
      <c r="EN244">
        <f t="shared" ca="1" si="429"/>
        <v>1</v>
      </c>
      <c r="EO244">
        <f t="shared" ca="1" si="430"/>
        <v>1</v>
      </c>
      <c r="EP244">
        <f t="shared" ca="1" si="431"/>
        <v>1</v>
      </c>
      <c r="EQ244">
        <f t="shared" ca="1" si="432"/>
        <v>1</v>
      </c>
      <c r="ER244">
        <f t="shared" ca="1" si="433"/>
        <v>1</v>
      </c>
      <c r="ES244">
        <f t="shared" ca="1" si="434"/>
        <v>1</v>
      </c>
      <c r="ET244">
        <f t="shared" ca="1" si="435"/>
        <v>1</v>
      </c>
      <c r="EU244">
        <f t="shared" ca="1" si="436"/>
        <v>1</v>
      </c>
      <c r="EV244">
        <f t="shared" ca="1" si="437"/>
        <v>1</v>
      </c>
      <c r="EW244">
        <f t="shared" ca="1" si="438"/>
        <v>1</v>
      </c>
      <c r="EX244">
        <f t="shared" ca="1" si="439"/>
        <v>1</v>
      </c>
      <c r="EY244">
        <f t="shared" ca="1" si="440"/>
        <v>1</v>
      </c>
      <c r="EZ244">
        <f ca="1">IF($G243="","",IF($F244&gt;$G$4,COUNTIF(OFFSET($G244,-($G$4+$N244-2),0,1,1):$G244,EZ$9),IF($G244=EZ$9,1,EZ243)))</f>
        <v>0</v>
      </c>
      <c r="FA244">
        <f ca="1">IF($G243="","",IF($F244&gt;$G$4,COUNTIF(OFFSET($G244,-($G$4+$N244-2),0,1,1):$G244,FA$9),IF($G244=FA$9,1,FA243)))</f>
        <v>0</v>
      </c>
      <c r="FB244">
        <f ca="1">IF($G243="","",IF($F244&gt;$G$4,COUNTIF(OFFSET($G244,-($G$4+$N244-2),0,1,1):$G244,FB$9),IF($G244=FB$9,1,FB243)))</f>
        <v>0</v>
      </c>
      <c r="FC244">
        <f ca="1">IF($G243="","",IF($F244&gt;$G$4,COUNTIF(OFFSET($G244,-($G$4+$N244-2),0,1,1):$G244,FC$9),IF($G244=FC$9,1,FC243)))</f>
        <v>0</v>
      </c>
      <c r="FD244">
        <f ca="1">IF($G243="","",IF($F244&gt;$G$4,COUNTIF(OFFSET($G244,-($G$4+$N244-2),0,1,1):$G244,FD$9),IF($G244=FD$9,1,FD243)))</f>
        <v>1</v>
      </c>
      <c r="FE244">
        <f ca="1">IF($G243="","",IF($F244&gt;$G$4,COUNTIF(OFFSET($G244,-($G$4+$N244-2),0,1,1):$G244,FE$9),IF($G244=FE$9,1,FE243)))</f>
        <v>0</v>
      </c>
      <c r="FF244">
        <f ca="1">IF($G243="","",IF($F244&gt;$G$4,COUNTIF(OFFSET($G244,-($G$4+$N244-2),0,1,1):$G244,FF$9),IF($G244=FF$9,1,FF243)))</f>
        <v>0</v>
      </c>
      <c r="FG244">
        <f ca="1">IF($G243="","",IF($F244&gt;$G$4,COUNTIF(OFFSET($G244,-($G$4+$N244-2),0,1,1):$G244,FG$9),IF($G244=FG$9,1,FG243)))</f>
        <v>0</v>
      </c>
      <c r="FH244">
        <f ca="1">IF($G243="","",IF($F244&gt;$G$4,COUNTIF(OFFSET($G244,-($G$4+$N244-2),0,1,1):$G244,FH$9),IF($G244=FH$9,1,FH243)))</f>
        <v>1</v>
      </c>
      <c r="FI244">
        <f ca="1">IF($G243="","",IF($F244&gt;$G$4,COUNTIF(OFFSET($G244,-($G$4+$N244-2),0,1,1):$G244,FI$9),IF($G244=FI$9,1,FI243)))</f>
        <v>1</v>
      </c>
      <c r="FJ244">
        <f ca="1">IF($G243="","",IF($F244&gt;$G$4,COUNTIF(OFFSET($G244,-($G$4+$N244-2),0,1,1):$G244,FJ$9),IF($G244=FJ$9,1,FJ243)))</f>
        <v>0</v>
      </c>
      <c r="FK244">
        <f ca="1">IF($G243="","",IF($F244&gt;$G$4,COUNTIF(OFFSET($G244,-($G$4+$N244-2),0,1,1):$G244,FK$9),IF($G244=FK$9,1,FK243)))</f>
        <v>1</v>
      </c>
      <c r="FL244">
        <f ca="1">IF($G243="","",IF($F244&gt;$G$4,COUNTIF(OFFSET($G244,-($G$4+$N244-2),0,1,1):$G244,FL$9),IF($G244=FL$9,1,FL243)))</f>
        <v>0</v>
      </c>
      <c r="FM244">
        <f ca="1">IF($G243="","",IF($F244&gt;$G$4,COUNTIF(OFFSET($G244,-($G$4+$N244-2),0,1,1):$G244,FM$9),IF($G244=FM$9,1,FM243)))</f>
        <v>0</v>
      </c>
      <c r="FN244">
        <f ca="1">IF($G243="","",IF($F244&gt;$G$4,COUNTIF(OFFSET($G244,-($G$4+$N244-2),0,1,1):$G244,FN$9),IF($G244=FN$9,1,FN243)))</f>
        <v>0</v>
      </c>
      <c r="FO244">
        <f ca="1">IF($G243="","",IF($F244&gt;$G$4,COUNTIF(OFFSET($G244,-($G$4+$N244-2),0,1,1):$G244,FO$9),IF($G244=FO$9,1,FO243)))</f>
        <v>0</v>
      </c>
      <c r="FP244">
        <f ca="1">IF($G243="","",IF($F244&gt;$G$4,COUNTIF(OFFSET($G244,-($G$4+$N244-2),0,1,1):$G244,FP$9),IF($G244=FP$9,1,FP243)))</f>
        <v>1</v>
      </c>
      <c r="FQ244">
        <f ca="1">IF($G243="","",IF($F244&gt;$G$4,COUNTIF(OFFSET($G244,-($G$4+$N244-2),0,1,1):$G244,FQ$9),IF($G244=FQ$9,1,FQ243)))</f>
        <v>0</v>
      </c>
      <c r="FR244">
        <f ca="1">IF($G243="","",IF($F244&gt;$G$4,COUNTIF(OFFSET($G244,-($G$4+$N244-2),0,1,1):$G244,FR$9),IF($G244=FR$9,1,FR243)))</f>
        <v>0</v>
      </c>
      <c r="FS244">
        <f ca="1">IF($G243="","",IF($F244&gt;$G$4,COUNTIF(OFFSET($G244,-($G$4+$N244-2),0,1,1):$G244,FS$9),IF($G244=FS$9,1,FS243)))</f>
        <v>0</v>
      </c>
      <c r="FT244">
        <f ca="1">IF($G243="","",IF($F244&gt;$G$4,COUNTIF(OFFSET($G244,-($G$4+$N244-2),0,1,1):$G244,FT$9),IF($G244=FT$9,1,FT243)))</f>
        <v>0</v>
      </c>
      <c r="FU244">
        <f ca="1">IF($G243="","",IF($F244&gt;$G$4,COUNTIF(OFFSET($G244,-($G$4+$N244-2),0,1,1):$G244,FU$9),IF($G244=FU$9,1,FU243)))</f>
        <v>0</v>
      </c>
      <c r="FV244">
        <f ca="1">IF($G243="","",IF($F244&gt;$G$4,COUNTIF(OFFSET($G244,-($G$4+$N244-2),0,1,1):$G244,FV$9),IF($G244=FV$9,1,FV243)))</f>
        <v>0</v>
      </c>
      <c r="FW244">
        <f ca="1">IF($G243="","",IF($F244&gt;$G$4,COUNTIF(OFFSET($G244,-($G$4+$N244-2),0,1,1):$G244,FW$9),IF($G244=FW$9,1,FW243)))</f>
        <v>2</v>
      </c>
      <c r="FX244">
        <f ca="1">IF($G243="","",IF($F244&gt;$G$4,COUNTIF(OFFSET($G244,-($G$4+$N244-2),0,1,1):$G244,FX$9),IF($G244=FX$9,1,FX243)))</f>
        <v>0</v>
      </c>
      <c r="FY244">
        <f ca="1">IF($G243="","",IF($F244&gt;$G$4,COUNTIF(OFFSET($G244,-($G$4+$N244-2),0,1,1):$G244,FY$9),IF($G244=FY$9,1,FY243)))</f>
        <v>0</v>
      </c>
      <c r="FZ244">
        <f ca="1">IF($G243="","",IF($F244&gt;$G$4,COUNTIF(OFFSET($G244,-($G$4+$N244-2),0,1,1):$G244,FZ$9),IF($G244=FZ$9,1,FZ243)))</f>
        <v>0</v>
      </c>
      <c r="GA244">
        <f ca="1">IF($G243="","",IF($F244&gt;$G$4,COUNTIF(OFFSET($G244,-($G$4+$N244-2),0,1,1):$G244,GA$9),IF($G244=GA$9,1,GA243)))</f>
        <v>0</v>
      </c>
      <c r="GB244">
        <f ca="1">IF($G243="","",IF($F244&gt;$G$4,COUNTIF(OFFSET($G244,-($G$4+$N244-2),0,1,1):$G244,GB$9),IF($G244=GB$9,1,GB243)))</f>
        <v>0</v>
      </c>
      <c r="GC244">
        <f ca="1">IF($G243="","",IF($F244&gt;$G$4,COUNTIF(OFFSET($G244,-($G$4+$N244-2),0,1,1):$G244,GC$9),IF($G244=GC$9,1,GC243)))</f>
        <v>0</v>
      </c>
      <c r="GD244">
        <f ca="1">IF($G243="","",IF($F244&gt;$G$4,COUNTIF(OFFSET($G244,-($G$4+$N244-2),0,1,1):$G244,GD$9),IF($G244=GD$9,1,GD243)))</f>
        <v>0</v>
      </c>
      <c r="GE244">
        <f ca="1">IF($G243="","",IF($F244&gt;$G$4,COUNTIF(OFFSET($G244,-($G$4+$N244-2),0,1,1):$G244,GE$9),IF($G244=GE$9,1,GE243)))</f>
        <v>0</v>
      </c>
      <c r="GF244">
        <f ca="1">IF($G243="","",IF($F244&gt;$G$4,COUNTIF(OFFSET($G244,-($G$4+$N244-2),0,1,1):$G244,GF$9),IF($G244=GF$9,1,GF243)))</f>
        <v>0</v>
      </c>
      <c r="GG244">
        <f ca="1">IF($G243="","",IF($F244&gt;$G$4,COUNTIF(OFFSET($G244,-($G$4+$N244-2),0,1,1):$G244,GG$9),IF($G244=GG$9,1,GG243)))</f>
        <v>0</v>
      </c>
      <c r="GH244">
        <f ca="1">IF($G243="","",IF($F244&gt;$G$4,COUNTIF(OFFSET($G244,-($G$4+$N244-2),0,1,1):$G244,GH$9),IF($G244=GH$9,1,GH243)))</f>
        <v>0</v>
      </c>
      <c r="GI244">
        <f ca="1">IF($G243="","",IF($F244&gt;$G$4,COUNTIF(OFFSET($G244,-($G$4+$N244-2),0,1,1):$G244,GI$9),IF($G244=GI$9,1,GI243)))</f>
        <v>0</v>
      </c>
    </row>
    <row r="245" spans="6:191" x14ac:dyDescent="0.25">
      <c r="F245">
        <v>236</v>
      </c>
      <c r="G245" s="1">
        <v>3</v>
      </c>
      <c r="H245" s="3">
        <f t="shared" si="387"/>
        <v>1</v>
      </c>
      <c r="I245">
        <f t="shared" ca="1" si="441"/>
        <v>0</v>
      </c>
      <c r="J245" s="1">
        <f t="shared" ca="1" si="388"/>
        <v>5</v>
      </c>
      <c r="K245" s="2">
        <f t="shared" ca="1" si="389"/>
        <v>2</v>
      </c>
      <c r="L245" s="3">
        <f t="shared" ca="1" si="390"/>
        <v>0</v>
      </c>
      <c r="M245">
        <f t="shared" ca="1" si="391"/>
        <v>3</v>
      </c>
      <c r="N245">
        <f t="shared" ca="1" si="498"/>
        <v>3</v>
      </c>
      <c r="O245">
        <f t="shared" ca="1" si="499"/>
        <v>0</v>
      </c>
      <c r="P245">
        <f t="shared" ca="1" si="442"/>
        <v>0</v>
      </c>
      <c r="Q245">
        <f t="shared" ca="1" si="443"/>
        <v>-8.8817841970012523E-16</v>
      </c>
      <c r="R245">
        <f t="shared" ca="1" si="444"/>
        <v>1</v>
      </c>
      <c r="S245">
        <f t="shared" ca="1" si="392"/>
        <v>4.4408920985006262E-16</v>
      </c>
      <c r="T245">
        <f t="shared" ca="1" si="445"/>
        <v>153.00000000000006</v>
      </c>
      <c r="U245" t="str">
        <f t="shared" ca="1" si="446"/>
        <v/>
      </c>
      <c r="W245" s="3">
        <f t="shared" ca="1" si="447"/>
        <v>-4.4408920985006262E-16</v>
      </c>
      <c r="X245" s="2" t="str">
        <f t="shared" ca="1" si="448"/>
        <v/>
      </c>
      <c r="Y245" s="2" t="str">
        <f t="shared" ca="1" si="449"/>
        <v/>
      </c>
      <c r="Z245" s="2" t="str">
        <f t="shared" ca="1" si="450"/>
        <v/>
      </c>
      <c r="AA245" s="2" t="str">
        <f t="shared" ca="1" si="451"/>
        <v/>
      </c>
      <c r="AB245" s="2" t="str">
        <f t="shared" ca="1" si="452"/>
        <v/>
      </c>
      <c r="AC245" s="2" t="str">
        <f t="shared" ca="1" si="453"/>
        <v/>
      </c>
      <c r="AD245" s="2" t="str">
        <f t="shared" ca="1" si="454"/>
        <v/>
      </c>
      <c r="AE245" s="2" t="str">
        <f t="shared" ca="1" si="455"/>
        <v/>
      </c>
      <c r="AF245" s="2" t="str">
        <f t="shared" ca="1" si="456"/>
        <v/>
      </c>
      <c r="AG245" s="2" t="str">
        <f t="shared" ca="1" si="457"/>
        <v/>
      </c>
      <c r="AH245" s="2" t="str">
        <f t="shared" ca="1" si="458"/>
        <v/>
      </c>
      <c r="AI245" s="2" t="str">
        <f t="shared" ca="1" si="459"/>
        <v/>
      </c>
      <c r="AJ245" s="2" t="str">
        <f t="shared" ca="1" si="460"/>
        <v/>
      </c>
      <c r="AK245" s="2" t="str">
        <f t="shared" ca="1" si="461"/>
        <v/>
      </c>
      <c r="AM245" t="str">
        <f t="shared" ca="1" si="500"/>
        <v/>
      </c>
      <c r="AN245" t="str">
        <f t="shared" ca="1" si="501"/>
        <v/>
      </c>
      <c r="AO245" t="str">
        <f t="shared" ca="1" si="502"/>
        <v/>
      </c>
      <c r="AP245" t="str">
        <f t="shared" ca="1" si="503"/>
        <v/>
      </c>
      <c r="AQ245" t="str">
        <f t="shared" ca="1" si="504"/>
        <v/>
      </c>
      <c r="AR245" t="str">
        <f t="shared" ca="1" si="505"/>
        <v/>
      </c>
      <c r="AS245" t="str">
        <f t="shared" ca="1" si="506"/>
        <v/>
      </c>
      <c r="AT245" t="str">
        <f t="shared" ca="1" si="507"/>
        <v/>
      </c>
      <c r="AU245" t="str">
        <f t="shared" ca="1" si="508"/>
        <v/>
      </c>
      <c r="AV245" t="str">
        <f t="shared" ca="1" si="509"/>
        <v/>
      </c>
      <c r="AW245" t="str">
        <f t="shared" ca="1" si="510"/>
        <v/>
      </c>
      <c r="AX245" t="str">
        <f t="shared" ca="1" si="511"/>
        <v/>
      </c>
      <c r="AY245" t="str">
        <f t="shared" ca="1" si="393"/>
        <v/>
      </c>
      <c r="AZ245" t="str">
        <f t="shared" ca="1" si="394"/>
        <v/>
      </c>
      <c r="BA245" t="str">
        <f t="shared" ca="1" si="395"/>
        <v/>
      </c>
      <c r="BB245" t="str">
        <f t="shared" ca="1" si="396"/>
        <v/>
      </c>
      <c r="BC245" t="str">
        <f t="shared" ca="1" si="397"/>
        <v/>
      </c>
      <c r="BD245" t="str">
        <f t="shared" ca="1" si="398"/>
        <v/>
      </c>
      <c r="BE245" t="str">
        <f t="shared" ca="1" si="399"/>
        <v/>
      </c>
      <c r="BF245" t="str">
        <f t="shared" ca="1" si="400"/>
        <v/>
      </c>
      <c r="BG245" t="str">
        <f t="shared" ca="1" si="401"/>
        <v/>
      </c>
      <c r="BH245" t="str">
        <f t="shared" ca="1" si="402"/>
        <v/>
      </c>
      <c r="BI245" t="str">
        <f t="shared" ca="1" si="403"/>
        <v/>
      </c>
      <c r="BJ245" t="str">
        <f t="shared" ca="1" si="404"/>
        <v/>
      </c>
      <c r="CC245">
        <f t="shared" ca="1" si="462"/>
        <v>3</v>
      </c>
      <c r="CD245">
        <f t="shared" ca="1" si="463"/>
        <v>5</v>
      </c>
      <c r="CE245">
        <f t="shared" ca="1" si="464"/>
        <v>9</v>
      </c>
      <c r="CF245">
        <f t="shared" ca="1" si="465"/>
        <v>10</v>
      </c>
      <c r="CG245">
        <f t="shared" ca="1" si="466"/>
        <v>12</v>
      </c>
      <c r="CH245" t="str">
        <f t="shared" ca="1" si="467"/>
        <v/>
      </c>
      <c r="CI245" t="str">
        <f t="shared" ca="1" si="468"/>
        <v/>
      </c>
      <c r="CJ245" t="str">
        <f t="shared" ca="1" si="469"/>
        <v/>
      </c>
      <c r="CK245" t="str">
        <f t="shared" ca="1" si="470"/>
        <v/>
      </c>
      <c r="CL245" t="str">
        <f t="shared" ca="1" si="471"/>
        <v/>
      </c>
      <c r="CM245" t="str">
        <f t="shared" ca="1" si="472"/>
        <v/>
      </c>
      <c r="CN245" t="str">
        <f t="shared" ca="1" si="473"/>
        <v/>
      </c>
      <c r="CO245">
        <f t="shared" ca="1" si="474"/>
        <v>17</v>
      </c>
      <c r="CP245">
        <f t="shared" ca="1" si="475"/>
        <v>24</v>
      </c>
      <c r="CQ245" t="str">
        <f t="shared" ca="1" si="476"/>
        <v/>
      </c>
      <c r="CR245" t="str">
        <f t="shared" ca="1" si="477"/>
        <v/>
      </c>
      <c r="CS245" t="str">
        <f t="shared" ca="1" si="478"/>
        <v/>
      </c>
      <c r="CT245" t="str">
        <f t="shared" ca="1" si="479"/>
        <v/>
      </c>
      <c r="CU245" t="str">
        <f t="shared" ca="1" si="480"/>
        <v/>
      </c>
      <c r="CV245" t="str">
        <f t="shared" ca="1" si="481"/>
        <v/>
      </c>
      <c r="CW245" t="str">
        <f t="shared" ca="1" si="482"/>
        <v/>
      </c>
      <c r="CX245" t="str">
        <f t="shared" ca="1" si="483"/>
        <v/>
      </c>
      <c r="CY245" t="str">
        <f t="shared" ca="1" si="484"/>
        <v/>
      </c>
      <c r="CZ245" t="str">
        <f t="shared" ca="1" si="485"/>
        <v/>
      </c>
      <c r="DA245" t="str">
        <f t="shared" ca="1" si="486"/>
        <v/>
      </c>
      <c r="DB245" t="str">
        <f t="shared" ca="1" si="487"/>
        <v/>
      </c>
      <c r="DC245" t="str">
        <f t="shared" ca="1" si="488"/>
        <v/>
      </c>
      <c r="DD245" t="str">
        <f t="shared" ca="1" si="489"/>
        <v/>
      </c>
      <c r="DE245" t="str">
        <f t="shared" ca="1" si="490"/>
        <v/>
      </c>
      <c r="DF245" t="str">
        <f t="shared" ca="1" si="491"/>
        <v/>
      </c>
      <c r="DG245" t="str">
        <f t="shared" ca="1" si="492"/>
        <v/>
      </c>
      <c r="DH245" t="str">
        <f t="shared" ca="1" si="493"/>
        <v/>
      </c>
      <c r="DI245" t="str">
        <f t="shared" ca="1" si="494"/>
        <v/>
      </c>
      <c r="DJ245" t="str">
        <f t="shared" ca="1" si="495"/>
        <v/>
      </c>
      <c r="DK245" t="str">
        <f t="shared" ca="1" si="496"/>
        <v/>
      </c>
      <c r="DL245" t="str">
        <f t="shared" ca="1" si="497"/>
        <v/>
      </c>
      <c r="DM245">
        <v>1</v>
      </c>
      <c r="DN245">
        <f t="shared" ca="1" si="405"/>
        <v>1</v>
      </c>
      <c r="DO245">
        <f t="shared" ca="1" si="406"/>
        <v>1</v>
      </c>
      <c r="DP245">
        <f t="shared" ca="1" si="407"/>
        <v>2</v>
      </c>
      <c r="DQ245">
        <f t="shared" ca="1" si="408"/>
        <v>2</v>
      </c>
      <c r="DR245">
        <f t="shared" ca="1" si="409"/>
        <v>3</v>
      </c>
      <c r="DS245">
        <f t="shared" ca="1" si="410"/>
        <v>3</v>
      </c>
      <c r="DT245">
        <f t="shared" ca="1" si="411"/>
        <v>3</v>
      </c>
      <c r="DU245">
        <f t="shared" ca="1" si="412"/>
        <v>3</v>
      </c>
      <c r="DV245">
        <f t="shared" ca="1" si="413"/>
        <v>4</v>
      </c>
      <c r="DW245">
        <f t="shared" ca="1" si="414"/>
        <v>5</v>
      </c>
      <c r="DX245">
        <f t="shared" ca="1" si="415"/>
        <v>5</v>
      </c>
      <c r="DY245">
        <f t="shared" ca="1" si="416"/>
        <v>6</v>
      </c>
      <c r="DZ245" s="1">
        <v>1</v>
      </c>
      <c r="EA245">
        <f t="shared" ca="1" si="417"/>
        <v>1</v>
      </c>
      <c r="EB245">
        <f t="shared" ca="1" si="418"/>
        <v>1</v>
      </c>
      <c r="EC245">
        <f t="shared" ca="1" si="419"/>
        <v>1</v>
      </c>
      <c r="ED245">
        <f t="shared" ca="1" si="420"/>
        <v>1</v>
      </c>
      <c r="EE245">
        <f t="shared" ca="1" si="421"/>
        <v>2</v>
      </c>
      <c r="EF245">
        <f t="shared" ca="1" si="422"/>
        <v>2</v>
      </c>
      <c r="EG245">
        <f t="shared" ca="1" si="423"/>
        <v>2</v>
      </c>
      <c r="EH245">
        <f t="shared" ca="1" si="424"/>
        <v>2</v>
      </c>
      <c r="EI245">
        <f t="shared" ca="1" si="425"/>
        <v>2</v>
      </c>
      <c r="EJ245">
        <f t="shared" ca="1" si="426"/>
        <v>2</v>
      </c>
      <c r="EK245">
        <f t="shared" ca="1" si="427"/>
        <v>2</v>
      </c>
      <c r="EL245">
        <f t="shared" ca="1" si="428"/>
        <v>3</v>
      </c>
      <c r="EM245" s="1">
        <v>1</v>
      </c>
      <c r="EN245">
        <f t="shared" ca="1" si="429"/>
        <v>1</v>
      </c>
      <c r="EO245">
        <f t="shared" ca="1" si="430"/>
        <v>1</v>
      </c>
      <c r="EP245">
        <f t="shared" ca="1" si="431"/>
        <v>1</v>
      </c>
      <c r="EQ245">
        <f t="shared" ca="1" si="432"/>
        <v>1</v>
      </c>
      <c r="ER245">
        <f t="shared" ca="1" si="433"/>
        <v>1</v>
      </c>
      <c r="ES245">
        <f t="shared" ca="1" si="434"/>
        <v>1</v>
      </c>
      <c r="ET245">
        <f t="shared" ca="1" si="435"/>
        <v>1</v>
      </c>
      <c r="EU245">
        <f t="shared" ca="1" si="436"/>
        <v>1</v>
      </c>
      <c r="EV245">
        <f t="shared" ca="1" si="437"/>
        <v>1</v>
      </c>
      <c r="EW245">
        <f t="shared" ca="1" si="438"/>
        <v>1</v>
      </c>
      <c r="EX245">
        <f t="shared" ca="1" si="439"/>
        <v>1</v>
      </c>
      <c r="EY245">
        <f t="shared" ca="1" si="440"/>
        <v>1</v>
      </c>
      <c r="EZ245">
        <f ca="1">IF($G244="","",IF($F245&gt;$G$4,COUNTIF(OFFSET($G245,-($G$4+$N245-2),0,1,1):$G245,EZ$9),IF($G245=EZ$9,1,EZ244)))</f>
        <v>0</v>
      </c>
      <c r="FA245">
        <f ca="1">IF($G244="","",IF($F245&gt;$G$4,COUNTIF(OFFSET($G245,-($G$4+$N245-2),0,1,1):$G245,FA$9),IF($G245=FA$9,1,FA244)))</f>
        <v>0</v>
      </c>
      <c r="FB245">
        <f ca="1">IF($G244="","",IF($F245&gt;$G$4,COUNTIF(OFFSET($G245,-($G$4+$N245-2),0,1,1):$G245,FB$9),IF($G245=FB$9,1,FB244)))</f>
        <v>1</v>
      </c>
      <c r="FC245">
        <f ca="1">IF($G244="","",IF($F245&gt;$G$4,COUNTIF(OFFSET($G245,-($G$4+$N245-2),0,1,1):$G245,FC$9),IF($G245=FC$9,1,FC244)))</f>
        <v>0</v>
      </c>
      <c r="FD245">
        <f ca="1">IF($G244="","",IF($F245&gt;$G$4,COUNTIF(OFFSET($G245,-($G$4+$N245-2),0,1,1):$G245,FD$9),IF($G245=FD$9,1,FD244)))</f>
        <v>1</v>
      </c>
      <c r="FE245">
        <f ca="1">IF($G244="","",IF($F245&gt;$G$4,COUNTIF(OFFSET($G245,-($G$4+$N245-2),0,1,1):$G245,FE$9),IF($G245=FE$9,1,FE244)))</f>
        <v>0</v>
      </c>
      <c r="FF245">
        <f ca="1">IF($G244="","",IF($F245&gt;$G$4,COUNTIF(OFFSET($G245,-($G$4+$N245-2),0,1,1):$G245,FF$9),IF($G245=FF$9,1,FF244)))</f>
        <v>0</v>
      </c>
      <c r="FG245">
        <f ca="1">IF($G244="","",IF($F245&gt;$G$4,COUNTIF(OFFSET($G245,-($G$4+$N245-2),0,1,1):$G245,FG$9),IF($G245=FG$9,1,FG244)))</f>
        <v>0</v>
      </c>
      <c r="FH245">
        <f ca="1">IF($G244="","",IF($F245&gt;$G$4,COUNTIF(OFFSET($G245,-($G$4+$N245-2),0,1,1):$G245,FH$9),IF($G245=FH$9,1,FH244)))</f>
        <v>1</v>
      </c>
      <c r="FI245">
        <f ca="1">IF($G244="","",IF($F245&gt;$G$4,COUNTIF(OFFSET($G245,-($G$4+$N245-2),0,1,1):$G245,FI$9),IF($G245=FI$9,1,FI244)))</f>
        <v>1</v>
      </c>
      <c r="FJ245">
        <f ca="1">IF($G244="","",IF($F245&gt;$G$4,COUNTIF(OFFSET($G245,-($G$4+$N245-2),0,1,1):$G245,FJ$9),IF($G245=FJ$9,1,FJ244)))</f>
        <v>0</v>
      </c>
      <c r="FK245">
        <f ca="1">IF($G244="","",IF($F245&gt;$G$4,COUNTIF(OFFSET($G245,-($G$4+$N245-2),0,1,1):$G245,FK$9),IF($G245=FK$9,1,FK244)))</f>
        <v>1</v>
      </c>
      <c r="FL245">
        <f ca="1">IF($G244="","",IF($F245&gt;$G$4,COUNTIF(OFFSET($G245,-($G$4+$N245-2),0,1,1):$G245,FL$9),IF($G245=FL$9,1,FL244)))</f>
        <v>0</v>
      </c>
      <c r="FM245">
        <f ca="1">IF($G244="","",IF($F245&gt;$G$4,COUNTIF(OFFSET($G245,-($G$4+$N245-2),0,1,1):$G245,FM$9),IF($G245=FM$9,1,FM244)))</f>
        <v>0</v>
      </c>
      <c r="FN245">
        <f ca="1">IF($G244="","",IF($F245&gt;$G$4,COUNTIF(OFFSET($G245,-($G$4+$N245-2),0,1,1):$G245,FN$9),IF($G245=FN$9,1,FN244)))</f>
        <v>0</v>
      </c>
      <c r="FO245">
        <f ca="1">IF($G244="","",IF($F245&gt;$G$4,COUNTIF(OFFSET($G245,-($G$4+$N245-2),0,1,1):$G245,FO$9),IF($G245=FO$9,1,FO244)))</f>
        <v>0</v>
      </c>
      <c r="FP245">
        <f ca="1">IF($G244="","",IF($F245&gt;$G$4,COUNTIF(OFFSET($G245,-($G$4+$N245-2),0,1,1):$G245,FP$9),IF($G245=FP$9,1,FP244)))</f>
        <v>1</v>
      </c>
      <c r="FQ245">
        <f ca="1">IF($G244="","",IF($F245&gt;$G$4,COUNTIF(OFFSET($G245,-($G$4+$N245-2),0,1,1):$G245,FQ$9),IF($G245=FQ$9,1,FQ244)))</f>
        <v>0</v>
      </c>
      <c r="FR245">
        <f ca="1">IF($G244="","",IF($F245&gt;$G$4,COUNTIF(OFFSET($G245,-($G$4+$N245-2),0,1,1):$G245,FR$9),IF($G245=FR$9,1,FR244)))</f>
        <v>0</v>
      </c>
      <c r="FS245">
        <f ca="1">IF($G244="","",IF($F245&gt;$G$4,COUNTIF(OFFSET($G245,-($G$4+$N245-2),0,1,1):$G245,FS$9),IF($G245=FS$9,1,FS244)))</f>
        <v>0</v>
      </c>
      <c r="FT245">
        <f ca="1">IF($G244="","",IF($F245&gt;$G$4,COUNTIF(OFFSET($G245,-($G$4+$N245-2),0,1,1):$G245,FT$9),IF($G245=FT$9,1,FT244)))</f>
        <v>0</v>
      </c>
      <c r="FU245">
        <f ca="1">IF($G244="","",IF($F245&gt;$G$4,COUNTIF(OFFSET($G245,-($G$4+$N245-2),0,1,1):$G245,FU$9),IF($G245=FU$9,1,FU244)))</f>
        <v>0</v>
      </c>
      <c r="FV245">
        <f ca="1">IF($G244="","",IF($F245&gt;$G$4,COUNTIF(OFFSET($G245,-($G$4+$N245-2),0,1,1):$G245,FV$9),IF($G245=FV$9,1,FV244)))</f>
        <v>0</v>
      </c>
      <c r="FW245">
        <f ca="1">IF($G244="","",IF($F245&gt;$G$4,COUNTIF(OFFSET($G245,-($G$4+$N245-2),0,1,1):$G245,FW$9),IF($G245=FW$9,1,FW244)))</f>
        <v>2</v>
      </c>
      <c r="FX245">
        <f ca="1">IF($G244="","",IF($F245&gt;$G$4,COUNTIF(OFFSET($G245,-($G$4+$N245-2),0,1,1):$G245,FX$9),IF($G245=FX$9,1,FX244)))</f>
        <v>0</v>
      </c>
      <c r="FY245">
        <f ca="1">IF($G244="","",IF($F245&gt;$G$4,COUNTIF(OFFSET($G245,-($G$4+$N245-2),0,1,1):$G245,FY$9),IF($G245=FY$9,1,FY244)))</f>
        <v>0</v>
      </c>
      <c r="FZ245">
        <f ca="1">IF($G244="","",IF($F245&gt;$G$4,COUNTIF(OFFSET($G245,-($G$4+$N245-2),0,1,1):$G245,FZ$9),IF($G245=FZ$9,1,FZ244)))</f>
        <v>0</v>
      </c>
      <c r="GA245">
        <f ca="1">IF($G244="","",IF($F245&gt;$G$4,COUNTIF(OFFSET($G245,-($G$4+$N245-2),0,1,1):$G245,GA$9),IF($G245=GA$9,1,GA244)))</f>
        <v>0</v>
      </c>
      <c r="GB245">
        <f ca="1">IF($G244="","",IF($F245&gt;$G$4,COUNTIF(OFFSET($G245,-($G$4+$N245-2),0,1,1):$G245,GB$9),IF($G245=GB$9,1,GB244)))</f>
        <v>0</v>
      </c>
      <c r="GC245">
        <f ca="1">IF($G244="","",IF($F245&gt;$G$4,COUNTIF(OFFSET($G245,-($G$4+$N245-2),0,1,1):$G245,GC$9),IF($G245=GC$9,1,GC244)))</f>
        <v>0</v>
      </c>
      <c r="GD245">
        <f ca="1">IF($G244="","",IF($F245&gt;$G$4,COUNTIF(OFFSET($G245,-($G$4+$N245-2),0,1,1):$G245,GD$9),IF($G245=GD$9,1,GD244)))</f>
        <v>0</v>
      </c>
      <c r="GE245">
        <f ca="1">IF($G244="","",IF($F245&gt;$G$4,COUNTIF(OFFSET($G245,-($G$4+$N245-2),0,1,1):$G245,GE$9),IF($G245=GE$9,1,GE244)))</f>
        <v>0</v>
      </c>
      <c r="GF245">
        <f ca="1">IF($G244="","",IF($F245&gt;$G$4,COUNTIF(OFFSET($G245,-($G$4+$N245-2),0,1,1):$G245,GF$9),IF($G245=GF$9,1,GF244)))</f>
        <v>0</v>
      </c>
      <c r="GG245">
        <f ca="1">IF($G244="","",IF($F245&gt;$G$4,COUNTIF(OFFSET($G245,-($G$4+$N245-2),0,1,1):$G245,GG$9),IF($G245=GG$9,1,GG244)))</f>
        <v>0</v>
      </c>
      <c r="GH245">
        <f ca="1">IF($G244="","",IF($F245&gt;$G$4,COUNTIF(OFFSET($G245,-($G$4+$N245-2),0,1,1):$G245,GH$9),IF($G245=GH$9,1,GH244)))</f>
        <v>0</v>
      </c>
      <c r="GI245">
        <f ca="1">IF($G244="","",IF($F245&gt;$G$4,COUNTIF(OFFSET($G245,-($G$4+$N245-2),0,1,1):$G245,GI$9),IF($G245=GI$9,1,GI244)))</f>
        <v>0</v>
      </c>
    </row>
    <row r="246" spans="6:191" x14ac:dyDescent="0.25">
      <c r="F246">
        <v>237</v>
      </c>
      <c r="G246" s="1">
        <v>14</v>
      </c>
      <c r="H246" s="3">
        <f t="shared" si="387"/>
        <v>2</v>
      </c>
      <c r="I246">
        <f t="shared" ca="1" si="441"/>
        <v>0</v>
      </c>
      <c r="J246" s="1">
        <f t="shared" ca="1" si="388"/>
        <v>5</v>
      </c>
      <c r="K246" s="2">
        <f t="shared" ca="1" si="389"/>
        <v>3</v>
      </c>
      <c r="L246" s="3">
        <f t="shared" ca="1" si="390"/>
        <v>0</v>
      </c>
      <c r="M246">
        <f t="shared" ca="1" si="391"/>
        <v>3</v>
      </c>
      <c r="N246">
        <f t="shared" ca="1" si="498"/>
        <v>4</v>
      </c>
      <c r="O246">
        <f t="shared" ca="1" si="499"/>
        <v>0</v>
      </c>
      <c r="P246">
        <f t="shared" ca="1" si="442"/>
        <v>0</v>
      </c>
      <c r="Q246">
        <f t="shared" ca="1" si="443"/>
        <v>-1.3322676295501878E-15</v>
      </c>
      <c r="R246">
        <f t="shared" ca="1" si="444"/>
        <v>1</v>
      </c>
      <c r="S246">
        <f t="shared" ca="1" si="392"/>
        <v>4.4408920985006262E-16</v>
      </c>
      <c r="T246">
        <f t="shared" ca="1" si="445"/>
        <v>153.00000000000006</v>
      </c>
      <c r="U246" t="str">
        <f t="shared" ca="1" si="446"/>
        <v/>
      </c>
      <c r="W246" s="3">
        <f t="shared" ca="1" si="447"/>
        <v>-4.4408920985006262E-16</v>
      </c>
      <c r="X246" s="2" t="str">
        <f t="shared" ca="1" si="448"/>
        <v/>
      </c>
      <c r="Y246" s="2" t="str">
        <f t="shared" ca="1" si="449"/>
        <v/>
      </c>
      <c r="Z246" s="2" t="str">
        <f t="shared" ca="1" si="450"/>
        <v/>
      </c>
      <c r="AA246" s="2" t="str">
        <f t="shared" ca="1" si="451"/>
        <v/>
      </c>
      <c r="AB246" s="2" t="str">
        <f t="shared" ca="1" si="452"/>
        <v/>
      </c>
      <c r="AC246" s="2" t="str">
        <f t="shared" ca="1" si="453"/>
        <v/>
      </c>
      <c r="AD246" s="2" t="str">
        <f t="shared" ca="1" si="454"/>
        <v/>
      </c>
      <c r="AE246" s="2" t="str">
        <f t="shared" ca="1" si="455"/>
        <v/>
      </c>
      <c r="AF246" s="2" t="str">
        <f t="shared" ca="1" si="456"/>
        <v/>
      </c>
      <c r="AG246" s="2" t="str">
        <f t="shared" ca="1" si="457"/>
        <v/>
      </c>
      <c r="AH246" s="2" t="str">
        <f t="shared" ca="1" si="458"/>
        <v/>
      </c>
      <c r="AI246" s="2" t="str">
        <f t="shared" ca="1" si="459"/>
        <v/>
      </c>
      <c r="AJ246" s="2" t="str">
        <f t="shared" ca="1" si="460"/>
        <v/>
      </c>
      <c r="AK246" s="2" t="str">
        <f t="shared" ca="1" si="461"/>
        <v/>
      </c>
      <c r="AM246" t="str">
        <f t="shared" ca="1" si="500"/>
        <v/>
      </c>
      <c r="AN246" t="str">
        <f t="shared" ca="1" si="501"/>
        <v/>
      </c>
      <c r="AO246" t="str">
        <f t="shared" ca="1" si="502"/>
        <v/>
      </c>
      <c r="AP246" t="str">
        <f t="shared" ca="1" si="503"/>
        <v/>
      </c>
      <c r="AQ246" t="str">
        <f t="shared" ca="1" si="504"/>
        <v/>
      </c>
      <c r="AR246" t="str">
        <f t="shared" ca="1" si="505"/>
        <v/>
      </c>
      <c r="AS246" t="str">
        <f t="shared" ca="1" si="506"/>
        <v/>
      </c>
      <c r="AT246" t="str">
        <f t="shared" ca="1" si="507"/>
        <v/>
      </c>
      <c r="AU246" t="str">
        <f t="shared" ca="1" si="508"/>
        <v/>
      </c>
      <c r="AV246" t="str">
        <f t="shared" ca="1" si="509"/>
        <v/>
      </c>
      <c r="AW246" t="str">
        <f t="shared" ca="1" si="510"/>
        <v/>
      </c>
      <c r="AX246" t="str">
        <f t="shared" ca="1" si="511"/>
        <v/>
      </c>
      <c r="AY246" t="str">
        <f t="shared" ca="1" si="393"/>
        <v/>
      </c>
      <c r="AZ246" t="str">
        <f t="shared" ca="1" si="394"/>
        <v/>
      </c>
      <c r="BA246" t="str">
        <f t="shared" ca="1" si="395"/>
        <v/>
      </c>
      <c r="BB246" t="str">
        <f t="shared" ca="1" si="396"/>
        <v/>
      </c>
      <c r="BC246" t="str">
        <f t="shared" ca="1" si="397"/>
        <v/>
      </c>
      <c r="BD246" t="str">
        <f t="shared" ca="1" si="398"/>
        <v/>
      </c>
      <c r="BE246" t="str">
        <f t="shared" ca="1" si="399"/>
        <v/>
      </c>
      <c r="BF246" t="str">
        <f t="shared" ca="1" si="400"/>
        <v/>
      </c>
      <c r="BG246" t="str">
        <f t="shared" ca="1" si="401"/>
        <v/>
      </c>
      <c r="BH246" t="str">
        <f t="shared" ca="1" si="402"/>
        <v/>
      </c>
      <c r="BI246" t="str">
        <f t="shared" ca="1" si="403"/>
        <v/>
      </c>
      <c r="BJ246" t="str">
        <f t="shared" ca="1" si="404"/>
        <v/>
      </c>
      <c r="CC246">
        <f t="shared" ca="1" si="462"/>
        <v>3</v>
      </c>
      <c r="CD246">
        <f t="shared" ca="1" si="463"/>
        <v>5</v>
      </c>
      <c r="CE246">
        <f t="shared" ca="1" si="464"/>
        <v>9</v>
      </c>
      <c r="CF246">
        <f t="shared" ca="1" si="465"/>
        <v>10</v>
      </c>
      <c r="CG246">
        <f t="shared" ca="1" si="466"/>
        <v>12</v>
      </c>
      <c r="CH246" t="str">
        <f t="shared" ca="1" si="467"/>
        <v/>
      </c>
      <c r="CI246" t="str">
        <f t="shared" ca="1" si="468"/>
        <v/>
      </c>
      <c r="CJ246" t="str">
        <f t="shared" ca="1" si="469"/>
        <v/>
      </c>
      <c r="CK246" t="str">
        <f t="shared" ca="1" si="470"/>
        <v/>
      </c>
      <c r="CL246" t="str">
        <f t="shared" ca="1" si="471"/>
        <v/>
      </c>
      <c r="CM246" t="str">
        <f t="shared" ca="1" si="472"/>
        <v/>
      </c>
      <c r="CN246" t="str">
        <f t="shared" ca="1" si="473"/>
        <v/>
      </c>
      <c r="CO246">
        <f t="shared" ca="1" si="474"/>
        <v>14</v>
      </c>
      <c r="CP246">
        <f t="shared" ca="1" si="475"/>
        <v>17</v>
      </c>
      <c r="CQ246">
        <f t="shared" ca="1" si="476"/>
        <v>24</v>
      </c>
      <c r="CR246" t="str">
        <f t="shared" ca="1" si="477"/>
        <v/>
      </c>
      <c r="CS246" t="str">
        <f t="shared" ca="1" si="478"/>
        <v/>
      </c>
      <c r="CT246" t="str">
        <f t="shared" ca="1" si="479"/>
        <v/>
      </c>
      <c r="CU246" t="str">
        <f t="shared" ca="1" si="480"/>
        <v/>
      </c>
      <c r="CV246" t="str">
        <f t="shared" ca="1" si="481"/>
        <v/>
      </c>
      <c r="CW246" t="str">
        <f t="shared" ca="1" si="482"/>
        <v/>
      </c>
      <c r="CX246" t="str">
        <f t="shared" ca="1" si="483"/>
        <v/>
      </c>
      <c r="CY246" t="str">
        <f t="shared" ca="1" si="484"/>
        <v/>
      </c>
      <c r="CZ246" t="str">
        <f t="shared" ca="1" si="485"/>
        <v/>
      </c>
      <c r="DA246" t="str">
        <f t="shared" ca="1" si="486"/>
        <v/>
      </c>
      <c r="DB246" t="str">
        <f t="shared" ca="1" si="487"/>
        <v/>
      </c>
      <c r="DC246" t="str">
        <f t="shared" ca="1" si="488"/>
        <v/>
      </c>
      <c r="DD246" t="str">
        <f t="shared" ca="1" si="489"/>
        <v/>
      </c>
      <c r="DE246" t="str">
        <f t="shared" ca="1" si="490"/>
        <v/>
      </c>
      <c r="DF246" t="str">
        <f t="shared" ca="1" si="491"/>
        <v/>
      </c>
      <c r="DG246" t="str">
        <f t="shared" ca="1" si="492"/>
        <v/>
      </c>
      <c r="DH246" t="str">
        <f t="shared" ca="1" si="493"/>
        <v/>
      </c>
      <c r="DI246" t="str">
        <f t="shared" ca="1" si="494"/>
        <v/>
      </c>
      <c r="DJ246" t="str">
        <f t="shared" ca="1" si="495"/>
        <v/>
      </c>
      <c r="DK246" t="str">
        <f t="shared" ca="1" si="496"/>
        <v/>
      </c>
      <c r="DL246" t="str">
        <f t="shared" ca="1" si="497"/>
        <v/>
      </c>
      <c r="DM246">
        <v>1</v>
      </c>
      <c r="DN246">
        <f t="shared" ca="1" si="405"/>
        <v>1</v>
      </c>
      <c r="DO246">
        <f t="shared" ca="1" si="406"/>
        <v>1</v>
      </c>
      <c r="DP246">
        <f t="shared" ca="1" si="407"/>
        <v>2</v>
      </c>
      <c r="DQ246">
        <f t="shared" ca="1" si="408"/>
        <v>2</v>
      </c>
      <c r="DR246">
        <f t="shared" ca="1" si="409"/>
        <v>3</v>
      </c>
      <c r="DS246">
        <f t="shared" ca="1" si="410"/>
        <v>3</v>
      </c>
      <c r="DT246">
        <f t="shared" ca="1" si="411"/>
        <v>3</v>
      </c>
      <c r="DU246">
        <f t="shared" ca="1" si="412"/>
        <v>3</v>
      </c>
      <c r="DV246">
        <f t="shared" ca="1" si="413"/>
        <v>4</v>
      </c>
      <c r="DW246">
        <f t="shared" ca="1" si="414"/>
        <v>5</v>
      </c>
      <c r="DX246">
        <f t="shared" ca="1" si="415"/>
        <v>5</v>
      </c>
      <c r="DY246">
        <f t="shared" ca="1" si="416"/>
        <v>6</v>
      </c>
      <c r="DZ246" s="1">
        <v>1</v>
      </c>
      <c r="EA246">
        <f t="shared" ca="1" si="417"/>
        <v>1</v>
      </c>
      <c r="EB246">
        <f t="shared" ca="1" si="418"/>
        <v>2</v>
      </c>
      <c r="EC246">
        <f t="shared" ca="1" si="419"/>
        <v>2</v>
      </c>
      <c r="ED246">
        <f t="shared" ca="1" si="420"/>
        <v>2</v>
      </c>
      <c r="EE246">
        <f t="shared" ca="1" si="421"/>
        <v>3</v>
      </c>
      <c r="EF246">
        <f t="shared" ca="1" si="422"/>
        <v>3</v>
      </c>
      <c r="EG246">
        <f t="shared" ca="1" si="423"/>
        <v>3</v>
      </c>
      <c r="EH246">
        <f t="shared" ca="1" si="424"/>
        <v>3</v>
      </c>
      <c r="EI246">
        <f t="shared" ca="1" si="425"/>
        <v>3</v>
      </c>
      <c r="EJ246">
        <f t="shared" ca="1" si="426"/>
        <v>3</v>
      </c>
      <c r="EK246">
        <f t="shared" ca="1" si="427"/>
        <v>3</v>
      </c>
      <c r="EL246">
        <f t="shared" ca="1" si="428"/>
        <v>4</v>
      </c>
      <c r="EM246" s="1">
        <v>1</v>
      </c>
      <c r="EN246">
        <f t="shared" ca="1" si="429"/>
        <v>1</v>
      </c>
      <c r="EO246">
        <f t="shared" ca="1" si="430"/>
        <v>1</v>
      </c>
      <c r="EP246">
        <f t="shared" ca="1" si="431"/>
        <v>1</v>
      </c>
      <c r="EQ246">
        <f t="shared" ca="1" si="432"/>
        <v>1</v>
      </c>
      <c r="ER246">
        <f t="shared" ca="1" si="433"/>
        <v>1</v>
      </c>
      <c r="ES246">
        <f t="shared" ca="1" si="434"/>
        <v>1</v>
      </c>
      <c r="ET246">
        <f t="shared" ca="1" si="435"/>
        <v>1</v>
      </c>
      <c r="EU246">
        <f t="shared" ca="1" si="436"/>
        <v>1</v>
      </c>
      <c r="EV246">
        <f t="shared" ca="1" si="437"/>
        <v>1</v>
      </c>
      <c r="EW246">
        <f t="shared" ca="1" si="438"/>
        <v>1</v>
      </c>
      <c r="EX246">
        <f t="shared" ca="1" si="439"/>
        <v>1</v>
      </c>
      <c r="EY246">
        <f t="shared" ca="1" si="440"/>
        <v>1</v>
      </c>
      <c r="EZ246">
        <f ca="1">IF($G245="","",IF($F246&gt;$G$4,COUNTIF(OFFSET($G246,-($G$4+$N246-2),0,1,1):$G246,EZ$9),IF($G246=EZ$9,1,EZ245)))</f>
        <v>0</v>
      </c>
      <c r="FA246">
        <f ca="1">IF($G245="","",IF($F246&gt;$G$4,COUNTIF(OFFSET($G246,-($G$4+$N246-2),0,1,1):$G246,FA$9),IF($G246=FA$9,1,FA245)))</f>
        <v>0</v>
      </c>
      <c r="FB246">
        <f ca="1">IF($G245="","",IF($F246&gt;$G$4,COUNTIF(OFFSET($G246,-($G$4+$N246-2),0,1,1):$G246,FB$9),IF($G246=FB$9,1,FB245)))</f>
        <v>1</v>
      </c>
      <c r="FC246">
        <f ca="1">IF($G245="","",IF($F246&gt;$G$4,COUNTIF(OFFSET($G246,-($G$4+$N246-2),0,1,1):$G246,FC$9),IF($G246=FC$9,1,FC245)))</f>
        <v>0</v>
      </c>
      <c r="FD246">
        <f ca="1">IF($G245="","",IF($F246&gt;$G$4,COUNTIF(OFFSET($G246,-($G$4+$N246-2),0,1,1):$G246,FD$9),IF($G246=FD$9,1,FD245)))</f>
        <v>1</v>
      </c>
      <c r="FE246">
        <f ca="1">IF($G245="","",IF($F246&gt;$G$4,COUNTIF(OFFSET($G246,-($G$4+$N246-2),0,1,1):$G246,FE$9),IF($G246=FE$9,1,FE245)))</f>
        <v>0</v>
      </c>
      <c r="FF246">
        <f ca="1">IF($G245="","",IF($F246&gt;$G$4,COUNTIF(OFFSET($G246,-($G$4+$N246-2),0,1,1):$G246,FF$9),IF($G246=FF$9,1,FF245)))</f>
        <v>0</v>
      </c>
      <c r="FG246">
        <f ca="1">IF($G245="","",IF($F246&gt;$G$4,COUNTIF(OFFSET($G246,-($G$4+$N246-2),0,1,1):$G246,FG$9),IF($G246=FG$9,1,FG245)))</f>
        <v>0</v>
      </c>
      <c r="FH246">
        <f ca="1">IF($G245="","",IF($F246&gt;$G$4,COUNTIF(OFFSET($G246,-($G$4+$N246-2),0,1,1):$G246,FH$9),IF($G246=FH$9,1,FH245)))</f>
        <v>1</v>
      </c>
      <c r="FI246">
        <f ca="1">IF($G245="","",IF($F246&gt;$G$4,COUNTIF(OFFSET($G246,-($G$4+$N246-2),0,1,1):$G246,FI$9),IF($G246=FI$9,1,FI245)))</f>
        <v>1</v>
      </c>
      <c r="FJ246">
        <f ca="1">IF($G245="","",IF($F246&gt;$G$4,COUNTIF(OFFSET($G246,-($G$4+$N246-2),0,1,1):$G246,FJ$9),IF($G246=FJ$9,1,FJ245)))</f>
        <v>0</v>
      </c>
      <c r="FK246">
        <f ca="1">IF($G245="","",IF($F246&gt;$G$4,COUNTIF(OFFSET($G246,-($G$4+$N246-2),0,1,1):$G246,FK$9),IF($G246=FK$9,1,FK245)))</f>
        <v>1</v>
      </c>
      <c r="FL246">
        <f ca="1">IF($G245="","",IF($F246&gt;$G$4,COUNTIF(OFFSET($G246,-($G$4+$N246-2),0,1,1):$G246,FL$9),IF($G246=FL$9,1,FL245)))</f>
        <v>0</v>
      </c>
      <c r="FM246">
        <f ca="1">IF($G245="","",IF($F246&gt;$G$4,COUNTIF(OFFSET($G246,-($G$4+$N246-2),0,1,1):$G246,FM$9),IF($G246=FM$9,1,FM245)))</f>
        <v>1</v>
      </c>
      <c r="FN246">
        <f ca="1">IF($G245="","",IF($F246&gt;$G$4,COUNTIF(OFFSET($G246,-($G$4+$N246-2),0,1,1):$G246,FN$9),IF($G246=FN$9,1,FN245)))</f>
        <v>0</v>
      </c>
      <c r="FO246">
        <f ca="1">IF($G245="","",IF($F246&gt;$G$4,COUNTIF(OFFSET($G246,-($G$4+$N246-2),0,1,1):$G246,FO$9),IF($G246=FO$9,1,FO245)))</f>
        <v>0</v>
      </c>
      <c r="FP246">
        <f ca="1">IF($G245="","",IF($F246&gt;$G$4,COUNTIF(OFFSET($G246,-($G$4+$N246-2),0,1,1):$G246,FP$9),IF($G246=FP$9,1,FP245)))</f>
        <v>1</v>
      </c>
      <c r="FQ246">
        <f ca="1">IF($G245="","",IF($F246&gt;$G$4,COUNTIF(OFFSET($G246,-($G$4+$N246-2),0,1,1):$G246,FQ$9),IF($G246=FQ$9,1,FQ245)))</f>
        <v>0</v>
      </c>
      <c r="FR246">
        <f ca="1">IF($G245="","",IF($F246&gt;$G$4,COUNTIF(OFFSET($G246,-($G$4+$N246-2),0,1,1):$G246,FR$9),IF($G246=FR$9,1,FR245)))</f>
        <v>0</v>
      </c>
      <c r="FS246">
        <f ca="1">IF($G245="","",IF($F246&gt;$G$4,COUNTIF(OFFSET($G246,-($G$4+$N246-2),0,1,1):$G246,FS$9),IF($G246=FS$9,1,FS245)))</f>
        <v>0</v>
      </c>
      <c r="FT246">
        <f ca="1">IF($G245="","",IF($F246&gt;$G$4,COUNTIF(OFFSET($G246,-($G$4+$N246-2),0,1,1):$G246,FT$9),IF($G246=FT$9,1,FT245)))</f>
        <v>0</v>
      </c>
      <c r="FU246">
        <f ca="1">IF($G245="","",IF($F246&gt;$G$4,COUNTIF(OFFSET($G246,-($G$4+$N246-2),0,1,1):$G246,FU$9),IF($G246=FU$9,1,FU245)))</f>
        <v>0</v>
      </c>
      <c r="FV246">
        <f ca="1">IF($G245="","",IF($F246&gt;$G$4,COUNTIF(OFFSET($G246,-($G$4+$N246-2),0,1,1):$G246,FV$9),IF($G246=FV$9,1,FV245)))</f>
        <v>0</v>
      </c>
      <c r="FW246">
        <f ca="1">IF($G245="","",IF($F246&gt;$G$4,COUNTIF(OFFSET($G246,-($G$4+$N246-2),0,1,1):$G246,FW$9),IF($G246=FW$9,1,FW245)))</f>
        <v>2</v>
      </c>
      <c r="FX246">
        <f ca="1">IF($G245="","",IF($F246&gt;$G$4,COUNTIF(OFFSET($G246,-($G$4+$N246-2),0,1,1):$G246,FX$9),IF($G246=FX$9,1,FX245)))</f>
        <v>0</v>
      </c>
      <c r="FY246">
        <f ca="1">IF($G245="","",IF($F246&gt;$G$4,COUNTIF(OFFSET($G246,-($G$4+$N246-2),0,1,1):$G246,FY$9),IF($G246=FY$9,1,FY245)))</f>
        <v>0</v>
      </c>
      <c r="FZ246">
        <f ca="1">IF($G245="","",IF($F246&gt;$G$4,COUNTIF(OFFSET($G246,-($G$4+$N246-2),0,1,1):$G246,FZ$9),IF($G246=FZ$9,1,FZ245)))</f>
        <v>0</v>
      </c>
      <c r="GA246">
        <f ca="1">IF($G245="","",IF($F246&gt;$G$4,COUNTIF(OFFSET($G246,-($G$4+$N246-2),0,1,1):$G246,GA$9),IF($G246=GA$9,1,GA245)))</f>
        <v>0</v>
      </c>
      <c r="GB246">
        <f ca="1">IF($G245="","",IF($F246&gt;$G$4,COUNTIF(OFFSET($G246,-($G$4+$N246-2),0,1,1):$G246,GB$9),IF($G246=GB$9,1,GB245)))</f>
        <v>0</v>
      </c>
      <c r="GC246">
        <f ca="1">IF($G245="","",IF($F246&gt;$G$4,COUNTIF(OFFSET($G246,-($G$4+$N246-2),0,1,1):$G246,GC$9),IF($G246=GC$9,1,GC245)))</f>
        <v>0</v>
      </c>
      <c r="GD246">
        <f ca="1">IF($G245="","",IF($F246&gt;$G$4,COUNTIF(OFFSET($G246,-($G$4+$N246-2),0,1,1):$G246,GD$9),IF($G246=GD$9,1,GD245)))</f>
        <v>0</v>
      </c>
      <c r="GE246">
        <f ca="1">IF($G245="","",IF($F246&gt;$G$4,COUNTIF(OFFSET($G246,-($G$4+$N246-2),0,1,1):$G246,GE$9),IF($G246=GE$9,1,GE245)))</f>
        <v>0</v>
      </c>
      <c r="GF246">
        <f ca="1">IF($G245="","",IF($F246&gt;$G$4,COUNTIF(OFFSET($G246,-($G$4+$N246-2),0,1,1):$G246,GF$9),IF($G246=GF$9,1,GF245)))</f>
        <v>0</v>
      </c>
      <c r="GG246">
        <f ca="1">IF($G245="","",IF($F246&gt;$G$4,COUNTIF(OFFSET($G246,-($G$4+$N246-2),0,1,1):$G246,GG$9),IF($G246=GG$9,1,GG245)))</f>
        <v>0</v>
      </c>
      <c r="GH246">
        <f ca="1">IF($G245="","",IF($F246&gt;$G$4,COUNTIF(OFFSET($G246,-($G$4+$N246-2),0,1,1):$G246,GH$9),IF($G246=GH$9,1,GH245)))</f>
        <v>0</v>
      </c>
      <c r="GI246">
        <f ca="1">IF($G245="","",IF($F246&gt;$G$4,COUNTIF(OFFSET($G246,-($G$4+$N246-2),0,1,1):$G246,GI$9),IF($G246=GI$9,1,GI245)))</f>
        <v>0</v>
      </c>
    </row>
    <row r="247" spans="6:191" x14ac:dyDescent="0.25">
      <c r="F247">
        <v>238</v>
      </c>
      <c r="G247" s="1">
        <v>29</v>
      </c>
      <c r="H247" s="3">
        <f t="shared" si="387"/>
        <v>3</v>
      </c>
      <c r="I247">
        <f t="shared" ca="1" si="441"/>
        <v>0</v>
      </c>
      <c r="J247" s="1">
        <f t="shared" ca="1" si="388"/>
        <v>5</v>
      </c>
      <c r="K247" s="2">
        <f t="shared" ca="1" si="389"/>
        <v>3</v>
      </c>
      <c r="L247" s="3">
        <f t="shared" ca="1" si="390"/>
        <v>1</v>
      </c>
      <c r="M247">
        <f t="shared" ca="1" si="391"/>
        <v>3</v>
      </c>
      <c r="N247">
        <f t="shared" ca="1" si="498"/>
        <v>5</v>
      </c>
      <c r="O247">
        <f t="shared" ca="1" si="499"/>
        <v>0</v>
      </c>
      <c r="P247">
        <f t="shared" ca="1" si="442"/>
        <v>0</v>
      </c>
      <c r="Q247">
        <f t="shared" ca="1" si="443"/>
        <v>-1.7763568394002505E-15</v>
      </c>
      <c r="R247">
        <f t="shared" ca="1" si="444"/>
        <v>1</v>
      </c>
      <c r="S247">
        <f t="shared" ca="1" si="392"/>
        <v>4.4408920985006262E-16</v>
      </c>
      <c r="T247">
        <f t="shared" ca="1" si="445"/>
        <v>153.00000000000006</v>
      </c>
      <c r="U247" t="str">
        <f t="shared" ca="1" si="446"/>
        <v/>
      </c>
      <c r="W247" s="3">
        <f t="shared" ca="1" si="447"/>
        <v>-4.4408920985006262E-16</v>
      </c>
      <c r="X247" s="2" t="str">
        <f t="shared" ca="1" si="448"/>
        <v/>
      </c>
      <c r="Y247" s="2" t="str">
        <f t="shared" ca="1" si="449"/>
        <v/>
      </c>
      <c r="Z247" s="2" t="str">
        <f t="shared" ca="1" si="450"/>
        <v/>
      </c>
      <c r="AA247" s="2" t="str">
        <f t="shared" ca="1" si="451"/>
        <v/>
      </c>
      <c r="AB247" s="2" t="str">
        <f t="shared" ca="1" si="452"/>
        <v/>
      </c>
      <c r="AC247" s="2" t="str">
        <f t="shared" ca="1" si="453"/>
        <v/>
      </c>
      <c r="AD247" s="2" t="str">
        <f t="shared" ca="1" si="454"/>
        <v/>
      </c>
      <c r="AE247" s="2" t="str">
        <f t="shared" ca="1" si="455"/>
        <v/>
      </c>
      <c r="AF247" s="2" t="str">
        <f t="shared" ca="1" si="456"/>
        <v/>
      </c>
      <c r="AG247" s="2" t="str">
        <f t="shared" ca="1" si="457"/>
        <v/>
      </c>
      <c r="AH247" s="2" t="str">
        <f t="shared" ca="1" si="458"/>
        <v/>
      </c>
      <c r="AI247" s="2" t="str">
        <f t="shared" ca="1" si="459"/>
        <v/>
      </c>
      <c r="AJ247" s="2" t="str">
        <f t="shared" ca="1" si="460"/>
        <v/>
      </c>
      <c r="AK247" s="2" t="str">
        <f t="shared" ca="1" si="461"/>
        <v/>
      </c>
      <c r="AM247" t="str">
        <f t="shared" ca="1" si="500"/>
        <v/>
      </c>
      <c r="AN247" t="str">
        <f t="shared" ca="1" si="501"/>
        <v/>
      </c>
      <c r="AO247" t="str">
        <f t="shared" ca="1" si="502"/>
        <v/>
      </c>
      <c r="AP247" t="str">
        <f t="shared" ca="1" si="503"/>
        <v/>
      </c>
      <c r="AQ247" t="str">
        <f t="shared" ca="1" si="504"/>
        <v/>
      </c>
      <c r="AR247" t="str">
        <f t="shared" ca="1" si="505"/>
        <v/>
      </c>
      <c r="AS247" t="str">
        <f t="shared" ca="1" si="506"/>
        <v/>
      </c>
      <c r="AT247" t="str">
        <f t="shared" ca="1" si="507"/>
        <v/>
      </c>
      <c r="AU247" t="str">
        <f t="shared" ca="1" si="508"/>
        <v/>
      </c>
      <c r="AV247" t="str">
        <f t="shared" ca="1" si="509"/>
        <v/>
      </c>
      <c r="AW247" t="str">
        <f t="shared" ca="1" si="510"/>
        <v/>
      </c>
      <c r="AX247" t="str">
        <f t="shared" ca="1" si="511"/>
        <v/>
      </c>
      <c r="AY247" t="str">
        <f t="shared" ca="1" si="393"/>
        <v/>
      </c>
      <c r="AZ247" t="str">
        <f t="shared" ca="1" si="394"/>
        <v/>
      </c>
      <c r="BA247" t="str">
        <f t="shared" ca="1" si="395"/>
        <v/>
      </c>
      <c r="BB247" t="str">
        <f t="shared" ca="1" si="396"/>
        <v/>
      </c>
      <c r="BC247" t="str">
        <f t="shared" ca="1" si="397"/>
        <v/>
      </c>
      <c r="BD247" t="str">
        <f t="shared" ca="1" si="398"/>
        <v/>
      </c>
      <c r="BE247" t="str">
        <f t="shared" ca="1" si="399"/>
        <v/>
      </c>
      <c r="BF247" t="str">
        <f t="shared" ca="1" si="400"/>
        <v/>
      </c>
      <c r="BG247" t="str">
        <f t="shared" ca="1" si="401"/>
        <v/>
      </c>
      <c r="BH247" t="str">
        <f t="shared" ca="1" si="402"/>
        <v/>
      </c>
      <c r="BI247" t="str">
        <f t="shared" ca="1" si="403"/>
        <v/>
      </c>
      <c r="BJ247" t="str">
        <f t="shared" ca="1" si="404"/>
        <v/>
      </c>
      <c r="CC247">
        <f t="shared" ca="1" si="462"/>
        <v>3</v>
      </c>
      <c r="CD247">
        <f t="shared" ca="1" si="463"/>
        <v>5</v>
      </c>
      <c r="CE247">
        <f t="shared" ca="1" si="464"/>
        <v>9</v>
      </c>
      <c r="CF247">
        <f t="shared" ca="1" si="465"/>
        <v>10</v>
      </c>
      <c r="CG247">
        <f t="shared" ca="1" si="466"/>
        <v>12</v>
      </c>
      <c r="CH247" t="str">
        <f t="shared" ca="1" si="467"/>
        <v/>
      </c>
      <c r="CI247" t="str">
        <f t="shared" ca="1" si="468"/>
        <v/>
      </c>
      <c r="CJ247" t="str">
        <f t="shared" ca="1" si="469"/>
        <v/>
      </c>
      <c r="CK247" t="str">
        <f t="shared" ca="1" si="470"/>
        <v/>
      </c>
      <c r="CL247" t="str">
        <f t="shared" ca="1" si="471"/>
        <v/>
      </c>
      <c r="CM247" t="str">
        <f t="shared" ca="1" si="472"/>
        <v/>
      </c>
      <c r="CN247" t="str">
        <f t="shared" ca="1" si="473"/>
        <v/>
      </c>
      <c r="CO247">
        <f t="shared" ca="1" si="474"/>
        <v>14</v>
      </c>
      <c r="CP247">
        <f t="shared" ca="1" si="475"/>
        <v>17</v>
      </c>
      <c r="CQ247">
        <f t="shared" ca="1" si="476"/>
        <v>24</v>
      </c>
      <c r="CR247" t="str">
        <f t="shared" ca="1" si="477"/>
        <v/>
      </c>
      <c r="CS247" t="str">
        <f t="shared" ca="1" si="478"/>
        <v/>
      </c>
      <c r="CT247" t="str">
        <f t="shared" ca="1" si="479"/>
        <v/>
      </c>
      <c r="CU247" t="str">
        <f t="shared" ca="1" si="480"/>
        <v/>
      </c>
      <c r="CV247" t="str">
        <f t="shared" ca="1" si="481"/>
        <v/>
      </c>
      <c r="CW247" t="str">
        <f t="shared" ca="1" si="482"/>
        <v/>
      </c>
      <c r="CX247" t="str">
        <f t="shared" ca="1" si="483"/>
        <v/>
      </c>
      <c r="CY247" t="str">
        <f t="shared" ca="1" si="484"/>
        <v/>
      </c>
      <c r="CZ247" t="str">
        <f t="shared" ca="1" si="485"/>
        <v/>
      </c>
      <c r="DA247">
        <f t="shared" ca="1" si="486"/>
        <v>29</v>
      </c>
      <c r="DB247" t="str">
        <f t="shared" ca="1" si="487"/>
        <v/>
      </c>
      <c r="DC247" t="str">
        <f t="shared" ca="1" si="488"/>
        <v/>
      </c>
      <c r="DD247" t="str">
        <f t="shared" ca="1" si="489"/>
        <v/>
      </c>
      <c r="DE247" t="str">
        <f t="shared" ca="1" si="490"/>
        <v/>
      </c>
      <c r="DF247" t="str">
        <f t="shared" ca="1" si="491"/>
        <v/>
      </c>
      <c r="DG247" t="str">
        <f t="shared" ca="1" si="492"/>
        <v/>
      </c>
      <c r="DH247" t="str">
        <f t="shared" ca="1" si="493"/>
        <v/>
      </c>
      <c r="DI247" t="str">
        <f t="shared" ca="1" si="494"/>
        <v/>
      </c>
      <c r="DJ247" t="str">
        <f t="shared" ca="1" si="495"/>
        <v/>
      </c>
      <c r="DK247" t="str">
        <f t="shared" ca="1" si="496"/>
        <v/>
      </c>
      <c r="DL247" t="str">
        <f t="shared" ca="1" si="497"/>
        <v/>
      </c>
      <c r="DM247">
        <v>1</v>
      </c>
      <c r="DN247">
        <f t="shared" ca="1" si="405"/>
        <v>1</v>
      </c>
      <c r="DO247">
        <f t="shared" ca="1" si="406"/>
        <v>1</v>
      </c>
      <c r="DP247">
        <f t="shared" ca="1" si="407"/>
        <v>2</v>
      </c>
      <c r="DQ247">
        <f t="shared" ca="1" si="408"/>
        <v>2</v>
      </c>
      <c r="DR247">
        <f t="shared" ca="1" si="409"/>
        <v>3</v>
      </c>
      <c r="DS247">
        <f t="shared" ca="1" si="410"/>
        <v>3</v>
      </c>
      <c r="DT247">
        <f t="shared" ca="1" si="411"/>
        <v>3</v>
      </c>
      <c r="DU247">
        <f t="shared" ca="1" si="412"/>
        <v>3</v>
      </c>
      <c r="DV247">
        <f t="shared" ca="1" si="413"/>
        <v>4</v>
      </c>
      <c r="DW247">
        <f t="shared" ca="1" si="414"/>
        <v>5</v>
      </c>
      <c r="DX247">
        <f t="shared" ca="1" si="415"/>
        <v>5</v>
      </c>
      <c r="DY247">
        <f t="shared" ca="1" si="416"/>
        <v>6</v>
      </c>
      <c r="DZ247" s="1">
        <v>1</v>
      </c>
      <c r="EA247">
        <f t="shared" ca="1" si="417"/>
        <v>1</v>
      </c>
      <c r="EB247">
        <f t="shared" ca="1" si="418"/>
        <v>2</v>
      </c>
      <c r="EC247">
        <f t="shared" ca="1" si="419"/>
        <v>2</v>
      </c>
      <c r="ED247">
        <f t="shared" ca="1" si="420"/>
        <v>2</v>
      </c>
      <c r="EE247">
        <f t="shared" ca="1" si="421"/>
        <v>3</v>
      </c>
      <c r="EF247">
        <f t="shared" ca="1" si="422"/>
        <v>3</v>
      </c>
      <c r="EG247">
        <f t="shared" ca="1" si="423"/>
        <v>3</v>
      </c>
      <c r="EH247">
        <f t="shared" ca="1" si="424"/>
        <v>3</v>
      </c>
      <c r="EI247">
        <f t="shared" ca="1" si="425"/>
        <v>3</v>
      </c>
      <c r="EJ247">
        <f t="shared" ca="1" si="426"/>
        <v>3</v>
      </c>
      <c r="EK247">
        <f t="shared" ca="1" si="427"/>
        <v>3</v>
      </c>
      <c r="EL247">
        <f t="shared" ca="1" si="428"/>
        <v>4</v>
      </c>
      <c r="EM247" s="1">
        <v>1</v>
      </c>
      <c r="EN247">
        <f t="shared" ca="1" si="429"/>
        <v>1</v>
      </c>
      <c r="EO247">
        <f t="shared" ca="1" si="430"/>
        <v>1</v>
      </c>
      <c r="EP247">
        <f t="shared" ca="1" si="431"/>
        <v>1</v>
      </c>
      <c r="EQ247">
        <f t="shared" ca="1" si="432"/>
        <v>1</v>
      </c>
      <c r="ER247">
        <f t="shared" ca="1" si="433"/>
        <v>2</v>
      </c>
      <c r="ES247">
        <f t="shared" ca="1" si="434"/>
        <v>2</v>
      </c>
      <c r="ET247">
        <f t="shared" ca="1" si="435"/>
        <v>2</v>
      </c>
      <c r="EU247">
        <f t="shared" ca="1" si="436"/>
        <v>2</v>
      </c>
      <c r="EV247">
        <f t="shared" ca="1" si="437"/>
        <v>2</v>
      </c>
      <c r="EW247">
        <f t="shared" ca="1" si="438"/>
        <v>2</v>
      </c>
      <c r="EX247">
        <f t="shared" ca="1" si="439"/>
        <v>2</v>
      </c>
      <c r="EY247">
        <f t="shared" ca="1" si="440"/>
        <v>2</v>
      </c>
      <c r="EZ247">
        <f ca="1">IF($G246="","",IF($F247&gt;$G$4,COUNTIF(OFFSET($G247,-($G$4+$N247-2),0,1,1):$G247,EZ$9),IF($G247=EZ$9,1,EZ246)))</f>
        <v>0</v>
      </c>
      <c r="FA247">
        <f ca="1">IF($G246="","",IF($F247&gt;$G$4,COUNTIF(OFFSET($G247,-($G$4+$N247-2),0,1,1):$G247,FA$9),IF($G247=FA$9,1,FA246)))</f>
        <v>0</v>
      </c>
      <c r="FB247">
        <f ca="1">IF($G246="","",IF($F247&gt;$G$4,COUNTIF(OFFSET($G247,-($G$4+$N247-2),0,1,1):$G247,FB$9),IF($G247=FB$9,1,FB246)))</f>
        <v>1</v>
      </c>
      <c r="FC247">
        <f ca="1">IF($G246="","",IF($F247&gt;$G$4,COUNTIF(OFFSET($G247,-($G$4+$N247-2),0,1,1):$G247,FC$9),IF($G247=FC$9,1,FC246)))</f>
        <v>0</v>
      </c>
      <c r="FD247">
        <f ca="1">IF($G246="","",IF($F247&gt;$G$4,COUNTIF(OFFSET($G247,-($G$4+$N247-2),0,1,1):$G247,FD$9),IF($G247=FD$9,1,FD246)))</f>
        <v>1</v>
      </c>
      <c r="FE247">
        <f ca="1">IF($G246="","",IF($F247&gt;$G$4,COUNTIF(OFFSET($G247,-($G$4+$N247-2),0,1,1):$G247,FE$9),IF($G247=FE$9,1,FE246)))</f>
        <v>0</v>
      </c>
      <c r="FF247">
        <f ca="1">IF($G246="","",IF($F247&gt;$G$4,COUNTIF(OFFSET($G247,-($G$4+$N247-2),0,1,1):$G247,FF$9),IF($G247=FF$9,1,FF246)))</f>
        <v>0</v>
      </c>
      <c r="FG247">
        <f ca="1">IF($G246="","",IF($F247&gt;$G$4,COUNTIF(OFFSET($G247,-($G$4+$N247-2),0,1,1):$G247,FG$9),IF($G247=FG$9,1,FG246)))</f>
        <v>0</v>
      </c>
      <c r="FH247">
        <f ca="1">IF($G246="","",IF($F247&gt;$G$4,COUNTIF(OFFSET($G247,-($G$4+$N247-2),0,1,1):$G247,FH$9),IF($G247=FH$9,1,FH246)))</f>
        <v>1</v>
      </c>
      <c r="FI247">
        <f ca="1">IF($G246="","",IF($F247&gt;$G$4,COUNTIF(OFFSET($G247,-($G$4+$N247-2),0,1,1):$G247,FI$9),IF($G247=FI$9,1,FI246)))</f>
        <v>1</v>
      </c>
      <c r="FJ247">
        <f ca="1">IF($G246="","",IF($F247&gt;$G$4,COUNTIF(OFFSET($G247,-($G$4+$N247-2),0,1,1):$G247,FJ$9),IF($G247=FJ$9,1,FJ246)))</f>
        <v>0</v>
      </c>
      <c r="FK247">
        <f ca="1">IF($G246="","",IF($F247&gt;$G$4,COUNTIF(OFFSET($G247,-($G$4+$N247-2),0,1,1):$G247,FK$9),IF($G247=FK$9,1,FK246)))</f>
        <v>1</v>
      </c>
      <c r="FL247">
        <f ca="1">IF($G246="","",IF($F247&gt;$G$4,COUNTIF(OFFSET($G247,-($G$4+$N247-2),0,1,1):$G247,FL$9),IF($G247=FL$9,1,FL246)))</f>
        <v>0</v>
      </c>
      <c r="FM247">
        <f ca="1">IF($G246="","",IF($F247&gt;$G$4,COUNTIF(OFFSET($G247,-($G$4+$N247-2),0,1,1):$G247,FM$9),IF($G247=FM$9,1,FM246)))</f>
        <v>1</v>
      </c>
      <c r="FN247">
        <f ca="1">IF($G246="","",IF($F247&gt;$G$4,COUNTIF(OFFSET($G247,-($G$4+$N247-2),0,1,1):$G247,FN$9),IF($G247=FN$9,1,FN246)))</f>
        <v>0</v>
      </c>
      <c r="FO247">
        <f ca="1">IF($G246="","",IF($F247&gt;$G$4,COUNTIF(OFFSET($G247,-($G$4+$N247-2),0,1,1):$G247,FO$9),IF($G247=FO$9,1,FO246)))</f>
        <v>0</v>
      </c>
      <c r="FP247">
        <f ca="1">IF($G246="","",IF($F247&gt;$G$4,COUNTIF(OFFSET($G247,-($G$4+$N247-2),0,1,1):$G247,FP$9),IF($G247=FP$9,1,FP246)))</f>
        <v>1</v>
      </c>
      <c r="FQ247">
        <f ca="1">IF($G246="","",IF($F247&gt;$G$4,COUNTIF(OFFSET($G247,-($G$4+$N247-2),0,1,1):$G247,FQ$9),IF($G247=FQ$9,1,FQ246)))</f>
        <v>0</v>
      </c>
      <c r="FR247">
        <f ca="1">IF($G246="","",IF($F247&gt;$G$4,COUNTIF(OFFSET($G247,-($G$4+$N247-2),0,1,1):$G247,FR$9),IF($G247=FR$9,1,FR246)))</f>
        <v>0</v>
      </c>
      <c r="FS247">
        <f ca="1">IF($G246="","",IF($F247&gt;$G$4,COUNTIF(OFFSET($G247,-($G$4+$N247-2),0,1,1):$G247,FS$9),IF($G247=FS$9,1,FS246)))</f>
        <v>0</v>
      </c>
      <c r="FT247">
        <f ca="1">IF($G246="","",IF($F247&gt;$G$4,COUNTIF(OFFSET($G247,-($G$4+$N247-2),0,1,1):$G247,FT$9),IF($G247=FT$9,1,FT246)))</f>
        <v>0</v>
      </c>
      <c r="FU247">
        <f ca="1">IF($G246="","",IF($F247&gt;$G$4,COUNTIF(OFFSET($G247,-($G$4+$N247-2),0,1,1):$G247,FU$9),IF($G247=FU$9,1,FU246)))</f>
        <v>0</v>
      </c>
      <c r="FV247">
        <f ca="1">IF($G246="","",IF($F247&gt;$G$4,COUNTIF(OFFSET($G247,-($G$4+$N247-2),0,1,1):$G247,FV$9),IF($G247=FV$9,1,FV246)))</f>
        <v>0</v>
      </c>
      <c r="FW247">
        <f ca="1">IF($G246="","",IF($F247&gt;$G$4,COUNTIF(OFFSET($G247,-($G$4+$N247-2),0,1,1):$G247,FW$9),IF($G247=FW$9,1,FW246)))</f>
        <v>2</v>
      </c>
      <c r="FX247">
        <f ca="1">IF($G246="","",IF($F247&gt;$G$4,COUNTIF(OFFSET($G247,-($G$4+$N247-2),0,1,1):$G247,FX$9),IF($G247=FX$9,1,FX246)))</f>
        <v>0</v>
      </c>
      <c r="FY247">
        <f ca="1">IF($G246="","",IF($F247&gt;$G$4,COUNTIF(OFFSET($G247,-($G$4+$N247-2),0,1,1):$G247,FY$9),IF($G247=FY$9,1,FY246)))</f>
        <v>0</v>
      </c>
      <c r="FZ247">
        <f ca="1">IF($G246="","",IF($F247&gt;$G$4,COUNTIF(OFFSET($G247,-($G$4+$N247-2),0,1,1):$G247,FZ$9),IF($G247=FZ$9,1,FZ246)))</f>
        <v>0</v>
      </c>
      <c r="GA247">
        <f ca="1">IF($G246="","",IF($F247&gt;$G$4,COUNTIF(OFFSET($G247,-($G$4+$N247-2),0,1,1):$G247,GA$9),IF($G247=GA$9,1,GA246)))</f>
        <v>0</v>
      </c>
      <c r="GB247">
        <f ca="1">IF($G246="","",IF($F247&gt;$G$4,COUNTIF(OFFSET($G247,-($G$4+$N247-2),0,1,1):$G247,GB$9),IF($G247=GB$9,1,GB246)))</f>
        <v>1</v>
      </c>
      <c r="GC247">
        <f ca="1">IF($G246="","",IF($F247&gt;$G$4,COUNTIF(OFFSET($G247,-($G$4+$N247-2),0,1,1):$G247,GC$9),IF($G247=GC$9,1,GC246)))</f>
        <v>0</v>
      </c>
      <c r="GD247">
        <f ca="1">IF($G246="","",IF($F247&gt;$G$4,COUNTIF(OFFSET($G247,-($G$4+$N247-2),0,1,1):$G247,GD$9),IF($G247=GD$9,1,GD246)))</f>
        <v>0</v>
      </c>
      <c r="GE247">
        <f ca="1">IF($G246="","",IF($F247&gt;$G$4,COUNTIF(OFFSET($G247,-($G$4+$N247-2),0,1,1):$G247,GE$9),IF($G247=GE$9,1,GE246)))</f>
        <v>0</v>
      </c>
      <c r="GF247">
        <f ca="1">IF($G246="","",IF($F247&gt;$G$4,COUNTIF(OFFSET($G247,-($G$4+$N247-2),0,1,1):$G247,GF$9),IF($G247=GF$9,1,GF246)))</f>
        <v>0</v>
      </c>
      <c r="GG247">
        <f ca="1">IF($G246="","",IF($F247&gt;$G$4,COUNTIF(OFFSET($G247,-($G$4+$N247-2),0,1,1):$G247,GG$9),IF($G247=GG$9,1,GG246)))</f>
        <v>0</v>
      </c>
      <c r="GH247">
        <f ca="1">IF($G246="","",IF($F247&gt;$G$4,COUNTIF(OFFSET($G247,-($G$4+$N247-2),0,1,1):$G247,GH$9),IF($G247=GH$9,1,GH246)))</f>
        <v>0</v>
      </c>
      <c r="GI247">
        <f ca="1">IF($G246="","",IF($F247&gt;$G$4,COUNTIF(OFFSET($G247,-($G$4+$N247-2),0,1,1):$G247,GI$9),IF($G247=GI$9,1,GI246)))</f>
        <v>0</v>
      </c>
    </row>
    <row r="248" spans="6:191" x14ac:dyDescent="0.25">
      <c r="F248">
        <v>239</v>
      </c>
      <c r="G248" s="1">
        <v>8</v>
      </c>
      <c r="H248" s="3">
        <f t="shared" si="387"/>
        <v>1</v>
      </c>
      <c r="I248">
        <f t="shared" ca="1" si="441"/>
        <v>0</v>
      </c>
      <c r="J248" s="1">
        <f t="shared" ca="1" si="388"/>
        <v>6</v>
      </c>
      <c r="K248" s="2">
        <f t="shared" ca="1" si="389"/>
        <v>3</v>
      </c>
      <c r="L248" s="3">
        <f t="shared" ca="1" si="390"/>
        <v>1</v>
      </c>
      <c r="M248">
        <f t="shared" ca="1" si="391"/>
        <v>3</v>
      </c>
      <c r="N248">
        <f t="shared" ca="1" si="498"/>
        <v>6</v>
      </c>
      <c r="O248">
        <f t="shared" ca="1" si="499"/>
        <v>1</v>
      </c>
      <c r="P248">
        <f t="shared" ca="1" si="442"/>
        <v>0</v>
      </c>
      <c r="Q248">
        <f t="shared" ca="1" si="443"/>
        <v>1.9999999999999973</v>
      </c>
      <c r="R248">
        <f t="shared" ca="1" si="444"/>
        <v>1</v>
      </c>
      <c r="S248">
        <f t="shared" ca="1" si="392"/>
        <v>-1.9999999999999991</v>
      </c>
      <c r="T248">
        <f t="shared" ca="1" si="445"/>
        <v>151.00000000000006</v>
      </c>
      <c r="U248" t="str">
        <f t="shared" ca="1" si="446"/>
        <v/>
      </c>
      <c r="W248" s="3">
        <f t="shared" ca="1" si="447"/>
        <v>1.9999999999999991</v>
      </c>
      <c r="X248" s="2">
        <f t="shared" ca="1" si="448"/>
        <v>29</v>
      </c>
      <c r="Y248" s="2">
        <f t="shared" ca="1" si="449"/>
        <v>30</v>
      </c>
      <c r="Z248" s="2" t="str">
        <f t="shared" ca="1" si="450"/>
        <v/>
      </c>
      <c r="AA248" s="2" t="str">
        <f t="shared" ca="1" si="451"/>
        <v/>
      </c>
      <c r="AB248" s="2" t="str">
        <f t="shared" ca="1" si="452"/>
        <v/>
      </c>
      <c r="AC248" s="2" t="str">
        <f t="shared" ca="1" si="453"/>
        <v/>
      </c>
      <c r="AD248" s="2" t="str">
        <f t="shared" ca="1" si="454"/>
        <v/>
      </c>
      <c r="AE248" s="2" t="str">
        <f t="shared" ca="1" si="455"/>
        <v/>
      </c>
      <c r="AF248" s="2" t="str">
        <f t="shared" ca="1" si="456"/>
        <v/>
      </c>
      <c r="AG248" s="2" t="str">
        <f t="shared" ca="1" si="457"/>
        <v/>
      </c>
      <c r="AH248" s="2" t="str">
        <f t="shared" ca="1" si="458"/>
        <v/>
      </c>
      <c r="AI248" s="2" t="str">
        <f t="shared" ca="1" si="459"/>
        <v/>
      </c>
      <c r="AJ248" s="2" t="str">
        <f t="shared" ca="1" si="460"/>
        <v/>
      </c>
      <c r="AK248" s="2" t="str">
        <f t="shared" ca="1" si="461"/>
        <v/>
      </c>
      <c r="AM248">
        <f t="shared" ca="1" si="500"/>
        <v>29</v>
      </c>
      <c r="AN248" t="str">
        <f t="shared" ca="1" si="501"/>
        <v/>
      </c>
      <c r="AO248" t="str">
        <f t="shared" ca="1" si="502"/>
        <v/>
      </c>
      <c r="AP248" t="str">
        <f t="shared" ca="1" si="503"/>
        <v/>
      </c>
      <c r="AQ248" t="str">
        <f t="shared" ca="1" si="504"/>
        <v/>
      </c>
      <c r="AR248" t="str">
        <f t="shared" ca="1" si="505"/>
        <v/>
      </c>
      <c r="AS248" t="str">
        <f t="shared" ca="1" si="506"/>
        <v/>
      </c>
      <c r="AT248" t="str">
        <f t="shared" ca="1" si="507"/>
        <v/>
      </c>
      <c r="AU248" t="str">
        <f t="shared" ca="1" si="508"/>
        <v/>
      </c>
      <c r="AV248" t="str">
        <f t="shared" ca="1" si="509"/>
        <v/>
      </c>
      <c r="AW248" t="str">
        <f t="shared" ca="1" si="510"/>
        <v/>
      </c>
      <c r="AX248" t="str">
        <f t="shared" ca="1" si="511"/>
        <v/>
      </c>
      <c r="AY248">
        <f t="shared" ca="1" si="393"/>
        <v>30</v>
      </c>
      <c r="AZ248" t="str">
        <f t="shared" ca="1" si="394"/>
        <v/>
      </c>
      <c r="BA248" t="str">
        <f t="shared" ca="1" si="395"/>
        <v/>
      </c>
      <c r="BB248" t="str">
        <f t="shared" ca="1" si="396"/>
        <v/>
      </c>
      <c r="BC248" t="str">
        <f t="shared" ca="1" si="397"/>
        <v/>
      </c>
      <c r="BD248" t="str">
        <f t="shared" ca="1" si="398"/>
        <v/>
      </c>
      <c r="BE248" t="str">
        <f t="shared" ca="1" si="399"/>
        <v/>
      </c>
      <c r="BF248" t="str">
        <f t="shared" ca="1" si="400"/>
        <v/>
      </c>
      <c r="BG248" t="str">
        <f t="shared" ca="1" si="401"/>
        <v/>
      </c>
      <c r="BH248" t="str">
        <f t="shared" ca="1" si="402"/>
        <v/>
      </c>
      <c r="BI248" t="str">
        <f t="shared" ca="1" si="403"/>
        <v/>
      </c>
      <c r="BJ248" t="str">
        <f t="shared" ca="1" si="404"/>
        <v/>
      </c>
      <c r="CC248">
        <f t="shared" ca="1" si="462"/>
        <v>3</v>
      </c>
      <c r="CD248">
        <f t="shared" ca="1" si="463"/>
        <v>5</v>
      </c>
      <c r="CE248">
        <f t="shared" ca="1" si="464"/>
        <v>8</v>
      </c>
      <c r="CF248">
        <f t="shared" ca="1" si="465"/>
        <v>9</v>
      </c>
      <c r="CG248">
        <f t="shared" ca="1" si="466"/>
        <v>10</v>
      </c>
      <c r="CH248">
        <f t="shared" ca="1" si="467"/>
        <v>12</v>
      </c>
      <c r="CI248" t="str">
        <f t="shared" ca="1" si="468"/>
        <v/>
      </c>
      <c r="CJ248" t="str">
        <f t="shared" ca="1" si="469"/>
        <v/>
      </c>
      <c r="CK248" t="str">
        <f t="shared" ca="1" si="470"/>
        <v/>
      </c>
      <c r="CL248" t="str">
        <f t="shared" ca="1" si="471"/>
        <v/>
      </c>
      <c r="CM248" t="str">
        <f t="shared" ca="1" si="472"/>
        <v/>
      </c>
      <c r="CN248" t="str">
        <f t="shared" ca="1" si="473"/>
        <v/>
      </c>
      <c r="CO248">
        <f t="shared" ca="1" si="474"/>
        <v>14</v>
      </c>
      <c r="CP248">
        <f t="shared" ca="1" si="475"/>
        <v>17</v>
      </c>
      <c r="CQ248">
        <f t="shared" ca="1" si="476"/>
        <v>24</v>
      </c>
      <c r="CR248" t="str">
        <f t="shared" ca="1" si="477"/>
        <v/>
      </c>
      <c r="CS248" t="str">
        <f t="shared" ca="1" si="478"/>
        <v/>
      </c>
      <c r="CT248" t="str">
        <f t="shared" ca="1" si="479"/>
        <v/>
      </c>
      <c r="CU248" t="str">
        <f t="shared" ca="1" si="480"/>
        <v/>
      </c>
      <c r="CV248" t="str">
        <f t="shared" ca="1" si="481"/>
        <v/>
      </c>
      <c r="CW248" t="str">
        <f t="shared" ca="1" si="482"/>
        <v/>
      </c>
      <c r="CX248" t="str">
        <f t="shared" ca="1" si="483"/>
        <v/>
      </c>
      <c r="CY248" t="str">
        <f t="shared" ca="1" si="484"/>
        <v/>
      </c>
      <c r="CZ248" t="str">
        <f t="shared" ca="1" si="485"/>
        <v/>
      </c>
      <c r="DA248">
        <f t="shared" ca="1" si="486"/>
        <v>29</v>
      </c>
      <c r="DB248" t="str">
        <f t="shared" ca="1" si="487"/>
        <v/>
      </c>
      <c r="DC248" t="str">
        <f t="shared" ca="1" si="488"/>
        <v/>
      </c>
      <c r="DD248" t="str">
        <f t="shared" ca="1" si="489"/>
        <v/>
      </c>
      <c r="DE248" t="str">
        <f t="shared" ca="1" si="490"/>
        <v/>
      </c>
      <c r="DF248" t="str">
        <f t="shared" ca="1" si="491"/>
        <v/>
      </c>
      <c r="DG248" t="str">
        <f t="shared" ca="1" si="492"/>
        <v/>
      </c>
      <c r="DH248" t="str">
        <f t="shared" ca="1" si="493"/>
        <v/>
      </c>
      <c r="DI248" t="str">
        <f t="shared" ca="1" si="494"/>
        <v/>
      </c>
      <c r="DJ248" t="str">
        <f t="shared" ca="1" si="495"/>
        <v/>
      </c>
      <c r="DK248" t="str">
        <f t="shared" ca="1" si="496"/>
        <v/>
      </c>
      <c r="DL248" t="str">
        <f t="shared" ca="1" si="497"/>
        <v/>
      </c>
      <c r="DM248">
        <v>1</v>
      </c>
      <c r="DN248">
        <f t="shared" ca="1" si="405"/>
        <v>1</v>
      </c>
      <c r="DO248">
        <f t="shared" ca="1" si="406"/>
        <v>1</v>
      </c>
      <c r="DP248">
        <f t="shared" ca="1" si="407"/>
        <v>2</v>
      </c>
      <c r="DQ248">
        <f t="shared" ca="1" si="408"/>
        <v>2</v>
      </c>
      <c r="DR248">
        <f t="shared" ca="1" si="409"/>
        <v>3</v>
      </c>
      <c r="DS248">
        <f t="shared" ca="1" si="410"/>
        <v>3</v>
      </c>
      <c r="DT248">
        <f t="shared" ca="1" si="411"/>
        <v>3</v>
      </c>
      <c r="DU248">
        <f t="shared" ca="1" si="412"/>
        <v>4</v>
      </c>
      <c r="DV248">
        <f t="shared" ca="1" si="413"/>
        <v>5</v>
      </c>
      <c r="DW248">
        <f t="shared" ca="1" si="414"/>
        <v>6</v>
      </c>
      <c r="DX248">
        <f t="shared" ca="1" si="415"/>
        <v>6</v>
      </c>
      <c r="DY248">
        <f t="shared" ca="1" si="416"/>
        <v>7</v>
      </c>
      <c r="DZ248" s="1">
        <v>1</v>
      </c>
      <c r="EA248">
        <f t="shared" ca="1" si="417"/>
        <v>1</v>
      </c>
      <c r="EB248">
        <f t="shared" ca="1" si="418"/>
        <v>2</v>
      </c>
      <c r="EC248">
        <f t="shared" ca="1" si="419"/>
        <v>2</v>
      </c>
      <c r="ED248">
        <f t="shared" ca="1" si="420"/>
        <v>2</v>
      </c>
      <c r="EE248">
        <f t="shared" ca="1" si="421"/>
        <v>3</v>
      </c>
      <c r="EF248">
        <f t="shared" ca="1" si="422"/>
        <v>3</v>
      </c>
      <c r="EG248">
        <f t="shared" ca="1" si="423"/>
        <v>3</v>
      </c>
      <c r="EH248">
        <f t="shared" ca="1" si="424"/>
        <v>3</v>
      </c>
      <c r="EI248">
        <f t="shared" ca="1" si="425"/>
        <v>3</v>
      </c>
      <c r="EJ248">
        <f t="shared" ca="1" si="426"/>
        <v>3</v>
      </c>
      <c r="EK248">
        <f t="shared" ca="1" si="427"/>
        <v>3</v>
      </c>
      <c r="EL248">
        <f t="shared" ca="1" si="428"/>
        <v>4</v>
      </c>
      <c r="EM248" s="1">
        <v>1</v>
      </c>
      <c r="EN248">
        <f t="shared" ca="1" si="429"/>
        <v>1</v>
      </c>
      <c r="EO248">
        <f t="shared" ca="1" si="430"/>
        <v>1</v>
      </c>
      <c r="EP248">
        <f t="shared" ca="1" si="431"/>
        <v>1</v>
      </c>
      <c r="EQ248">
        <f t="shared" ca="1" si="432"/>
        <v>1</v>
      </c>
      <c r="ER248">
        <f t="shared" ca="1" si="433"/>
        <v>2</v>
      </c>
      <c r="ES248">
        <f t="shared" ca="1" si="434"/>
        <v>2</v>
      </c>
      <c r="ET248">
        <f t="shared" ca="1" si="435"/>
        <v>2</v>
      </c>
      <c r="EU248">
        <f t="shared" ca="1" si="436"/>
        <v>2</v>
      </c>
      <c r="EV248">
        <f t="shared" ca="1" si="437"/>
        <v>2</v>
      </c>
      <c r="EW248">
        <f t="shared" ca="1" si="438"/>
        <v>2</v>
      </c>
      <c r="EX248">
        <f t="shared" ca="1" si="439"/>
        <v>2</v>
      </c>
      <c r="EY248">
        <f t="shared" ca="1" si="440"/>
        <v>2</v>
      </c>
      <c r="EZ248">
        <f ca="1">IF($G247="","",IF($F248&gt;$G$4,COUNTIF(OFFSET($G248,-($G$4+$N248-2),0,1,1):$G248,EZ$9),IF($G248=EZ$9,1,EZ247)))</f>
        <v>0</v>
      </c>
      <c r="FA248">
        <f ca="1">IF($G247="","",IF($F248&gt;$G$4,COUNTIF(OFFSET($G248,-($G$4+$N248-2),0,1,1):$G248,FA$9),IF($G248=FA$9,1,FA247)))</f>
        <v>0</v>
      </c>
      <c r="FB248">
        <f ca="1">IF($G247="","",IF($F248&gt;$G$4,COUNTIF(OFFSET($G248,-($G$4+$N248-2),0,1,1):$G248,FB$9),IF($G248=FB$9,1,FB247)))</f>
        <v>1</v>
      </c>
      <c r="FC248">
        <f ca="1">IF($G247="","",IF($F248&gt;$G$4,COUNTIF(OFFSET($G248,-($G$4+$N248-2),0,1,1):$G248,FC$9),IF($G248=FC$9,1,FC247)))</f>
        <v>0</v>
      </c>
      <c r="FD248">
        <f ca="1">IF($G247="","",IF($F248&gt;$G$4,COUNTIF(OFFSET($G248,-($G$4+$N248-2),0,1,1):$G248,FD$9),IF($G248=FD$9,1,FD247)))</f>
        <v>1</v>
      </c>
      <c r="FE248">
        <f ca="1">IF($G247="","",IF($F248&gt;$G$4,COUNTIF(OFFSET($G248,-($G$4+$N248-2),0,1,1):$G248,FE$9),IF($G248=FE$9,1,FE247)))</f>
        <v>0</v>
      </c>
      <c r="FF248">
        <f ca="1">IF($G247="","",IF($F248&gt;$G$4,COUNTIF(OFFSET($G248,-($G$4+$N248-2),0,1,1):$G248,FF$9),IF($G248=FF$9,1,FF247)))</f>
        <v>0</v>
      </c>
      <c r="FG248">
        <f ca="1">IF($G247="","",IF($F248&gt;$G$4,COUNTIF(OFFSET($G248,-($G$4+$N248-2),0,1,1):$G248,FG$9),IF($G248=FG$9,1,FG247)))</f>
        <v>1</v>
      </c>
      <c r="FH248">
        <f ca="1">IF($G247="","",IF($F248&gt;$G$4,COUNTIF(OFFSET($G248,-($G$4+$N248-2),0,1,1):$G248,FH$9),IF($G248=FH$9,1,FH247)))</f>
        <v>1</v>
      </c>
      <c r="FI248">
        <f ca="1">IF($G247="","",IF($F248&gt;$G$4,COUNTIF(OFFSET($G248,-($G$4+$N248-2),0,1,1):$G248,FI$9),IF($G248=FI$9,1,FI247)))</f>
        <v>1</v>
      </c>
      <c r="FJ248">
        <f ca="1">IF($G247="","",IF($F248&gt;$G$4,COUNTIF(OFFSET($G248,-($G$4+$N248-2),0,1,1):$G248,FJ$9),IF($G248=FJ$9,1,FJ247)))</f>
        <v>0</v>
      </c>
      <c r="FK248">
        <f ca="1">IF($G247="","",IF($F248&gt;$G$4,COUNTIF(OFFSET($G248,-($G$4+$N248-2),0,1,1):$G248,FK$9),IF($G248=FK$9,1,FK247)))</f>
        <v>1</v>
      </c>
      <c r="FL248">
        <f ca="1">IF($G247="","",IF($F248&gt;$G$4,COUNTIF(OFFSET($G248,-($G$4+$N248-2),0,1,1):$G248,FL$9),IF($G248=FL$9,1,FL247)))</f>
        <v>0</v>
      </c>
      <c r="FM248">
        <f ca="1">IF($G247="","",IF($F248&gt;$G$4,COUNTIF(OFFSET($G248,-($G$4+$N248-2),0,1,1):$G248,FM$9),IF($G248=FM$9,1,FM247)))</f>
        <v>1</v>
      </c>
      <c r="FN248">
        <f ca="1">IF($G247="","",IF($F248&gt;$G$4,COUNTIF(OFFSET($G248,-($G$4+$N248-2),0,1,1):$G248,FN$9),IF($G248=FN$9,1,FN247)))</f>
        <v>0</v>
      </c>
      <c r="FO248">
        <f ca="1">IF($G247="","",IF($F248&gt;$G$4,COUNTIF(OFFSET($G248,-($G$4+$N248-2),0,1,1):$G248,FO$9),IF($G248=FO$9,1,FO247)))</f>
        <v>0</v>
      </c>
      <c r="FP248">
        <f ca="1">IF($G247="","",IF($F248&gt;$G$4,COUNTIF(OFFSET($G248,-($G$4+$N248-2),0,1,1):$G248,FP$9),IF($G248=FP$9,1,FP247)))</f>
        <v>1</v>
      </c>
      <c r="FQ248">
        <f ca="1">IF($G247="","",IF($F248&gt;$G$4,COUNTIF(OFFSET($G248,-($G$4+$N248-2),0,1,1):$G248,FQ$9),IF($G248=FQ$9,1,FQ247)))</f>
        <v>0</v>
      </c>
      <c r="FR248">
        <f ca="1">IF($G247="","",IF($F248&gt;$G$4,COUNTIF(OFFSET($G248,-($G$4+$N248-2),0,1,1):$G248,FR$9),IF($G248=FR$9,1,FR247)))</f>
        <v>0</v>
      </c>
      <c r="FS248">
        <f ca="1">IF($G247="","",IF($F248&gt;$G$4,COUNTIF(OFFSET($G248,-($G$4+$N248-2),0,1,1):$G248,FS$9),IF($G248=FS$9,1,FS247)))</f>
        <v>0</v>
      </c>
      <c r="FT248">
        <f ca="1">IF($G247="","",IF($F248&gt;$G$4,COUNTIF(OFFSET($G248,-($G$4+$N248-2),0,1,1):$G248,FT$9),IF($G248=FT$9,1,FT247)))</f>
        <v>0</v>
      </c>
      <c r="FU248">
        <f ca="1">IF($G247="","",IF($F248&gt;$G$4,COUNTIF(OFFSET($G248,-($G$4+$N248-2),0,1,1):$G248,FU$9),IF($G248=FU$9,1,FU247)))</f>
        <v>0</v>
      </c>
      <c r="FV248">
        <f ca="1">IF($G247="","",IF($F248&gt;$G$4,COUNTIF(OFFSET($G248,-($G$4+$N248-2),0,1,1):$G248,FV$9),IF($G248=FV$9,1,FV247)))</f>
        <v>0</v>
      </c>
      <c r="FW248">
        <f ca="1">IF($G247="","",IF($F248&gt;$G$4,COUNTIF(OFFSET($G248,-($G$4+$N248-2),0,1,1):$G248,FW$9),IF($G248=FW$9,1,FW247)))</f>
        <v>2</v>
      </c>
      <c r="FX248">
        <f ca="1">IF($G247="","",IF($F248&gt;$G$4,COUNTIF(OFFSET($G248,-($G$4+$N248-2),0,1,1):$G248,FX$9),IF($G248=FX$9,1,FX247)))</f>
        <v>0</v>
      </c>
      <c r="FY248">
        <f ca="1">IF($G247="","",IF($F248&gt;$G$4,COUNTIF(OFFSET($G248,-($G$4+$N248-2),0,1,1):$G248,FY$9),IF($G248=FY$9,1,FY247)))</f>
        <v>0</v>
      </c>
      <c r="FZ248">
        <f ca="1">IF($G247="","",IF($F248&gt;$G$4,COUNTIF(OFFSET($G248,-($G$4+$N248-2),0,1,1):$G248,FZ$9),IF($G248=FZ$9,1,FZ247)))</f>
        <v>0</v>
      </c>
      <c r="GA248">
        <f ca="1">IF($G247="","",IF($F248&gt;$G$4,COUNTIF(OFFSET($G248,-($G$4+$N248-2),0,1,1):$G248,GA$9),IF($G248=GA$9,1,GA247)))</f>
        <v>0</v>
      </c>
      <c r="GB248">
        <f ca="1">IF($G247="","",IF($F248&gt;$G$4,COUNTIF(OFFSET($G248,-($G$4+$N248-2),0,1,1):$G248,GB$9),IF($G248=GB$9,1,GB247)))</f>
        <v>1</v>
      </c>
      <c r="GC248">
        <f ca="1">IF($G247="","",IF($F248&gt;$G$4,COUNTIF(OFFSET($G248,-($G$4+$N248-2),0,1,1):$G248,GC$9),IF($G248=GC$9,1,GC247)))</f>
        <v>0</v>
      </c>
      <c r="GD248">
        <f ca="1">IF($G247="","",IF($F248&gt;$G$4,COUNTIF(OFFSET($G248,-($G$4+$N248-2),0,1,1):$G248,GD$9),IF($G248=GD$9,1,GD247)))</f>
        <v>0</v>
      </c>
      <c r="GE248">
        <f ca="1">IF($G247="","",IF($F248&gt;$G$4,COUNTIF(OFFSET($G248,-($G$4+$N248-2),0,1,1):$G248,GE$9),IF($G248=GE$9,1,GE247)))</f>
        <v>0</v>
      </c>
      <c r="GF248">
        <f ca="1">IF($G247="","",IF($F248&gt;$G$4,COUNTIF(OFFSET($G248,-($G$4+$N248-2),0,1,1):$G248,GF$9),IF($G248=GF$9,1,GF247)))</f>
        <v>0</v>
      </c>
      <c r="GG248">
        <f ca="1">IF($G247="","",IF($F248&gt;$G$4,COUNTIF(OFFSET($G248,-($G$4+$N248-2),0,1,1):$G248,GG$9),IF($G248=GG$9,1,GG247)))</f>
        <v>0</v>
      </c>
      <c r="GH248">
        <f ca="1">IF($G247="","",IF($F248&gt;$G$4,COUNTIF(OFFSET($G248,-($G$4+$N248-2),0,1,1):$G248,GH$9),IF($G248=GH$9,1,GH247)))</f>
        <v>0</v>
      </c>
      <c r="GI248">
        <f ca="1">IF($G247="","",IF($F248&gt;$G$4,COUNTIF(OFFSET($G248,-($G$4+$N248-2),0,1,1):$G248,GI$9),IF($G248=GI$9,1,GI247)))</f>
        <v>0</v>
      </c>
    </row>
    <row r="249" spans="6:191" x14ac:dyDescent="0.25">
      <c r="F249">
        <v>240</v>
      </c>
      <c r="G249" s="1">
        <v>20</v>
      </c>
      <c r="H249" s="3">
        <f t="shared" si="387"/>
        <v>2</v>
      </c>
      <c r="I249">
        <f t="shared" ca="1" si="441"/>
        <v>0</v>
      </c>
      <c r="J249" s="1">
        <f t="shared" ca="1" si="388"/>
        <v>6</v>
      </c>
      <c r="K249" s="2">
        <f t="shared" ca="1" si="389"/>
        <v>4</v>
      </c>
      <c r="L249" s="3">
        <f t="shared" ca="1" si="390"/>
        <v>1</v>
      </c>
      <c r="M249">
        <f t="shared" ca="1" si="391"/>
        <v>3</v>
      </c>
      <c r="N249">
        <f t="shared" ca="1" si="498"/>
        <v>7</v>
      </c>
      <c r="O249">
        <f t="shared" ca="1" si="499"/>
        <v>1</v>
      </c>
      <c r="P249">
        <f t="shared" ca="1" si="442"/>
        <v>0</v>
      </c>
      <c r="Q249">
        <f t="shared" ca="1" si="443"/>
        <v>3.9999999999999964</v>
      </c>
      <c r="R249">
        <f t="shared" ca="1" si="444"/>
        <v>1</v>
      </c>
      <c r="S249">
        <f t="shared" ca="1" si="392"/>
        <v>-1.9999999999999991</v>
      </c>
      <c r="T249">
        <f t="shared" ca="1" si="445"/>
        <v>149.00000000000006</v>
      </c>
      <c r="U249" t="str">
        <f t="shared" ca="1" si="446"/>
        <v/>
      </c>
      <c r="W249" s="3">
        <f t="shared" ca="1" si="447"/>
        <v>1.9999999999999991</v>
      </c>
      <c r="X249" s="2">
        <f t="shared" ca="1" si="448"/>
        <v>29</v>
      </c>
      <c r="Y249" s="2">
        <f t="shared" ca="1" si="449"/>
        <v>30</v>
      </c>
      <c r="Z249" s="2" t="str">
        <f t="shared" ca="1" si="450"/>
        <v/>
      </c>
      <c r="AA249" s="2" t="str">
        <f t="shared" ca="1" si="451"/>
        <v/>
      </c>
      <c r="AB249" s="2" t="str">
        <f t="shared" ca="1" si="452"/>
        <v/>
      </c>
      <c r="AC249" s="2" t="str">
        <f t="shared" ca="1" si="453"/>
        <v/>
      </c>
      <c r="AD249" s="2" t="str">
        <f t="shared" ca="1" si="454"/>
        <v/>
      </c>
      <c r="AE249" s="2" t="str">
        <f t="shared" ca="1" si="455"/>
        <v/>
      </c>
      <c r="AF249" s="2" t="str">
        <f t="shared" ca="1" si="456"/>
        <v/>
      </c>
      <c r="AG249" s="2" t="str">
        <f t="shared" ca="1" si="457"/>
        <v/>
      </c>
      <c r="AH249" s="2" t="str">
        <f t="shared" ca="1" si="458"/>
        <v/>
      </c>
      <c r="AI249" s="2" t="str">
        <f t="shared" ca="1" si="459"/>
        <v/>
      </c>
      <c r="AJ249" s="2" t="str">
        <f t="shared" ca="1" si="460"/>
        <v/>
      </c>
      <c r="AK249" s="2" t="str">
        <f t="shared" ca="1" si="461"/>
        <v/>
      </c>
      <c r="AM249">
        <f t="shared" ca="1" si="500"/>
        <v>29</v>
      </c>
      <c r="AN249" t="str">
        <f t="shared" ca="1" si="501"/>
        <v/>
      </c>
      <c r="AO249" t="str">
        <f t="shared" ca="1" si="502"/>
        <v/>
      </c>
      <c r="AP249" t="str">
        <f t="shared" ca="1" si="503"/>
        <v/>
      </c>
      <c r="AQ249" t="str">
        <f t="shared" ca="1" si="504"/>
        <v/>
      </c>
      <c r="AR249" t="str">
        <f t="shared" ca="1" si="505"/>
        <v/>
      </c>
      <c r="AS249" t="str">
        <f t="shared" ca="1" si="506"/>
        <v/>
      </c>
      <c r="AT249" t="str">
        <f t="shared" ca="1" si="507"/>
        <v/>
      </c>
      <c r="AU249" t="str">
        <f t="shared" ca="1" si="508"/>
        <v/>
      </c>
      <c r="AV249" t="str">
        <f t="shared" ca="1" si="509"/>
        <v/>
      </c>
      <c r="AW249" t="str">
        <f t="shared" ca="1" si="510"/>
        <v/>
      </c>
      <c r="AX249" t="str">
        <f t="shared" ca="1" si="511"/>
        <v/>
      </c>
      <c r="AY249">
        <f t="shared" ca="1" si="393"/>
        <v>30</v>
      </c>
      <c r="AZ249" t="str">
        <f t="shared" ca="1" si="394"/>
        <v/>
      </c>
      <c r="BA249" t="str">
        <f t="shared" ca="1" si="395"/>
        <v/>
      </c>
      <c r="BB249" t="str">
        <f t="shared" ca="1" si="396"/>
        <v/>
      </c>
      <c r="BC249" t="str">
        <f t="shared" ca="1" si="397"/>
        <v/>
      </c>
      <c r="BD249" t="str">
        <f t="shared" ca="1" si="398"/>
        <v/>
      </c>
      <c r="BE249" t="str">
        <f t="shared" ca="1" si="399"/>
        <v/>
      </c>
      <c r="BF249" t="str">
        <f t="shared" ca="1" si="400"/>
        <v/>
      </c>
      <c r="BG249" t="str">
        <f t="shared" ca="1" si="401"/>
        <v/>
      </c>
      <c r="BH249" t="str">
        <f t="shared" ca="1" si="402"/>
        <v/>
      </c>
      <c r="BI249" t="str">
        <f t="shared" ca="1" si="403"/>
        <v/>
      </c>
      <c r="BJ249" t="str">
        <f t="shared" ca="1" si="404"/>
        <v/>
      </c>
      <c r="CC249">
        <f t="shared" ca="1" si="462"/>
        <v>3</v>
      </c>
      <c r="CD249">
        <f t="shared" ca="1" si="463"/>
        <v>5</v>
      </c>
      <c r="CE249">
        <f t="shared" ca="1" si="464"/>
        <v>8</v>
      </c>
      <c r="CF249">
        <f t="shared" ca="1" si="465"/>
        <v>9</v>
      </c>
      <c r="CG249">
        <f t="shared" ca="1" si="466"/>
        <v>10</v>
      </c>
      <c r="CH249">
        <f t="shared" ca="1" si="467"/>
        <v>12</v>
      </c>
      <c r="CI249" t="str">
        <f t="shared" ca="1" si="468"/>
        <v/>
      </c>
      <c r="CJ249" t="str">
        <f t="shared" ca="1" si="469"/>
        <v/>
      </c>
      <c r="CK249" t="str">
        <f t="shared" ca="1" si="470"/>
        <v/>
      </c>
      <c r="CL249" t="str">
        <f t="shared" ca="1" si="471"/>
        <v/>
      </c>
      <c r="CM249" t="str">
        <f t="shared" ca="1" si="472"/>
        <v/>
      </c>
      <c r="CN249" t="str">
        <f t="shared" ca="1" si="473"/>
        <v/>
      </c>
      <c r="CO249">
        <f t="shared" ca="1" si="474"/>
        <v>14</v>
      </c>
      <c r="CP249">
        <f t="shared" ca="1" si="475"/>
        <v>17</v>
      </c>
      <c r="CQ249">
        <f t="shared" ca="1" si="476"/>
        <v>20</v>
      </c>
      <c r="CR249">
        <f t="shared" ca="1" si="477"/>
        <v>24</v>
      </c>
      <c r="CS249" t="str">
        <f t="shared" ca="1" si="478"/>
        <v/>
      </c>
      <c r="CT249" t="str">
        <f t="shared" ca="1" si="479"/>
        <v/>
      </c>
      <c r="CU249" t="str">
        <f t="shared" ca="1" si="480"/>
        <v/>
      </c>
      <c r="CV249" t="str">
        <f t="shared" ca="1" si="481"/>
        <v/>
      </c>
      <c r="CW249" t="str">
        <f t="shared" ca="1" si="482"/>
        <v/>
      </c>
      <c r="CX249" t="str">
        <f t="shared" ca="1" si="483"/>
        <v/>
      </c>
      <c r="CY249" t="str">
        <f t="shared" ca="1" si="484"/>
        <v/>
      </c>
      <c r="CZ249" t="str">
        <f t="shared" ca="1" si="485"/>
        <v/>
      </c>
      <c r="DA249">
        <f t="shared" ca="1" si="486"/>
        <v>29</v>
      </c>
      <c r="DB249" t="str">
        <f t="shared" ca="1" si="487"/>
        <v/>
      </c>
      <c r="DC249" t="str">
        <f t="shared" ca="1" si="488"/>
        <v/>
      </c>
      <c r="DD249" t="str">
        <f t="shared" ca="1" si="489"/>
        <v/>
      </c>
      <c r="DE249" t="str">
        <f t="shared" ca="1" si="490"/>
        <v/>
      </c>
      <c r="DF249" t="str">
        <f t="shared" ca="1" si="491"/>
        <v/>
      </c>
      <c r="DG249" t="str">
        <f t="shared" ca="1" si="492"/>
        <v/>
      </c>
      <c r="DH249" t="str">
        <f t="shared" ca="1" si="493"/>
        <v/>
      </c>
      <c r="DI249" t="str">
        <f t="shared" ca="1" si="494"/>
        <v/>
      </c>
      <c r="DJ249" t="str">
        <f t="shared" ca="1" si="495"/>
        <v/>
      </c>
      <c r="DK249" t="str">
        <f t="shared" ca="1" si="496"/>
        <v/>
      </c>
      <c r="DL249" t="str">
        <f t="shared" ca="1" si="497"/>
        <v/>
      </c>
      <c r="DM249">
        <v>1</v>
      </c>
      <c r="DN249">
        <f t="shared" ca="1" si="405"/>
        <v>1</v>
      </c>
      <c r="DO249">
        <f t="shared" ca="1" si="406"/>
        <v>1</v>
      </c>
      <c r="DP249">
        <f t="shared" ca="1" si="407"/>
        <v>2</v>
      </c>
      <c r="DQ249">
        <f t="shared" ca="1" si="408"/>
        <v>2</v>
      </c>
      <c r="DR249">
        <f t="shared" ca="1" si="409"/>
        <v>3</v>
      </c>
      <c r="DS249">
        <f t="shared" ca="1" si="410"/>
        <v>3</v>
      </c>
      <c r="DT249">
        <f t="shared" ca="1" si="411"/>
        <v>3</v>
      </c>
      <c r="DU249">
        <f t="shared" ca="1" si="412"/>
        <v>4</v>
      </c>
      <c r="DV249">
        <f t="shared" ca="1" si="413"/>
        <v>5</v>
      </c>
      <c r="DW249">
        <f t="shared" ca="1" si="414"/>
        <v>6</v>
      </c>
      <c r="DX249">
        <f t="shared" ca="1" si="415"/>
        <v>6</v>
      </c>
      <c r="DY249">
        <f t="shared" ca="1" si="416"/>
        <v>7</v>
      </c>
      <c r="DZ249" s="1">
        <v>1</v>
      </c>
      <c r="EA249">
        <f t="shared" ca="1" si="417"/>
        <v>1</v>
      </c>
      <c r="EB249">
        <f t="shared" ca="1" si="418"/>
        <v>2</v>
      </c>
      <c r="EC249">
        <f t="shared" ca="1" si="419"/>
        <v>2</v>
      </c>
      <c r="ED249">
        <f t="shared" ca="1" si="420"/>
        <v>2</v>
      </c>
      <c r="EE249">
        <f t="shared" ca="1" si="421"/>
        <v>3</v>
      </c>
      <c r="EF249">
        <f t="shared" ca="1" si="422"/>
        <v>3</v>
      </c>
      <c r="EG249">
        <f t="shared" ca="1" si="423"/>
        <v>3</v>
      </c>
      <c r="EH249">
        <f t="shared" ca="1" si="424"/>
        <v>4</v>
      </c>
      <c r="EI249">
        <f t="shared" ca="1" si="425"/>
        <v>4</v>
      </c>
      <c r="EJ249">
        <f t="shared" ca="1" si="426"/>
        <v>4</v>
      </c>
      <c r="EK249">
        <f t="shared" ca="1" si="427"/>
        <v>4</v>
      </c>
      <c r="EL249">
        <f t="shared" ca="1" si="428"/>
        <v>5</v>
      </c>
      <c r="EM249" s="1">
        <v>1</v>
      </c>
      <c r="EN249">
        <f t="shared" ca="1" si="429"/>
        <v>1</v>
      </c>
      <c r="EO249">
        <f t="shared" ca="1" si="430"/>
        <v>1</v>
      </c>
      <c r="EP249">
        <f t="shared" ca="1" si="431"/>
        <v>1</v>
      </c>
      <c r="EQ249">
        <f t="shared" ca="1" si="432"/>
        <v>1</v>
      </c>
      <c r="ER249">
        <f t="shared" ca="1" si="433"/>
        <v>2</v>
      </c>
      <c r="ES249">
        <f t="shared" ca="1" si="434"/>
        <v>2</v>
      </c>
      <c r="ET249">
        <f t="shared" ca="1" si="435"/>
        <v>2</v>
      </c>
      <c r="EU249">
        <f t="shared" ca="1" si="436"/>
        <v>2</v>
      </c>
      <c r="EV249">
        <f t="shared" ca="1" si="437"/>
        <v>2</v>
      </c>
      <c r="EW249">
        <f t="shared" ca="1" si="438"/>
        <v>2</v>
      </c>
      <c r="EX249">
        <f t="shared" ca="1" si="439"/>
        <v>2</v>
      </c>
      <c r="EY249">
        <f t="shared" ca="1" si="440"/>
        <v>2</v>
      </c>
      <c r="EZ249">
        <f ca="1">IF($G248="","",IF($F249&gt;$G$4,COUNTIF(OFFSET($G249,-($G$4+$N249-2),0,1,1):$G249,EZ$9),IF($G249=EZ$9,1,EZ248)))</f>
        <v>0</v>
      </c>
      <c r="FA249">
        <f ca="1">IF($G248="","",IF($F249&gt;$G$4,COUNTIF(OFFSET($G249,-($G$4+$N249-2),0,1,1):$G249,FA$9),IF($G249=FA$9,1,FA248)))</f>
        <v>0</v>
      </c>
      <c r="FB249">
        <f ca="1">IF($G248="","",IF($F249&gt;$G$4,COUNTIF(OFFSET($G249,-($G$4+$N249-2),0,1,1):$G249,FB$9),IF($G249=FB$9,1,FB248)))</f>
        <v>1</v>
      </c>
      <c r="FC249">
        <f ca="1">IF($G248="","",IF($F249&gt;$G$4,COUNTIF(OFFSET($G249,-($G$4+$N249-2),0,1,1):$G249,FC$9),IF($G249=FC$9,1,FC248)))</f>
        <v>0</v>
      </c>
      <c r="FD249">
        <f ca="1">IF($G248="","",IF($F249&gt;$G$4,COUNTIF(OFFSET($G249,-($G$4+$N249-2),0,1,1):$G249,FD$9),IF($G249=FD$9,1,FD248)))</f>
        <v>1</v>
      </c>
      <c r="FE249">
        <f ca="1">IF($G248="","",IF($F249&gt;$G$4,COUNTIF(OFFSET($G249,-($G$4+$N249-2),0,1,1):$G249,FE$9),IF($G249=FE$9,1,FE248)))</f>
        <v>0</v>
      </c>
      <c r="FF249">
        <f ca="1">IF($G248="","",IF($F249&gt;$G$4,COUNTIF(OFFSET($G249,-($G$4+$N249-2),0,1,1):$G249,FF$9),IF($G249=FF$9,1,FF248)))</f>
        <v>0</v>
      </c>
      <c r="FG249">
        <f ca="1">IF($G248="","",IF($F249&gt;$G$4,COUNTIF(OFFSET($G249,-($G$4+$N249-2),0,1,1):$G249,FG$9),IF($G249=FG$9,1,FG248)))</f>
        <v>1</v>
      </c>
      <c r="FH249">
        <f ca="1">IF($G248="","",IF($F249&gt;$G$4,COUNTIF(OFFSET($G249,-($G$4+$N249-2),0,1,1):$G249,FH$9),IF($G249=FH$9,1,FH248)))</f>
        <v>1</v>
      </c>
      <c r="FI249">
        <f ca="1">IF($G248="","",IF($F249&gt;$G$4,COUNTIF(OFFSET($G249,-($G$4+$N249-2),0,1,1):$G249,FI$9),IF($G249=FI$9,1,FI248)))</f>
        <v>1</v>
      </c>
      <c r="FJ249">
        <f ca="1">IF($G248="","",IF($F249&gt;$G$4,COUNTIF(OFFSET($G249,-($G$4+$N249-2),0,1,1):$G249,FJ$9),IF($G249=FJ$9,1,FJ248)))</f>
        <v>0</v>
      </c>
      <c r="FK249">
        <f ca="1">IF($G248="","",IF($F249&gt;$G$4,COUNTIF(OFFSET($G249,-($G$4+$N249-2),0,1,1):$G249,FK$9),IF($G249=FK$9,1,FK248)))</f>
        <v>1</v>
      </c>
      <c r="FL249">
        <f ca="1">IF($G248="","",IF($F249&gt;$G$4,COUNTIF(OFFSET($G249,-($G$4+$N249-2),0,1,1):$G249,FL$9),IF($G249=FL$9,1,FL248)))</f>
        <v>0</v>
      </c>
      <c r="FM249">
        <f ca="1">IF($G248="","",IF($F249&gt;$G$4,COUNTIF(OFFSET($G249,-($G$4+$N249-2),0,1,1):$G249,FM$9),IF($G249=FM$9,1,FM248)))</f>
        <v>1</v>
      </c>
      <c r="FN249">
        <f ca="1">IF($G248="","",IF($F249&gt;$G$4,COUNTIF(OFFSET($G249,-($G$4+$N249-2),0,1,1):$G249,FN$9),IF($G249=FN$9,1,FN248)))</f>
        <v>0</v>
      </c>
      <c r="FO249">
        <f ca="1">IF($G248="","",IF($F249&gt;$G$4,COUNTIF(OFFSET($G249,-($G$4+$N249-2),0,1,1):$G249,FO$9),IF($G249=FO$9,1,FO248)))</f>
        <v>0</v>
      </c>
      <c r="FP249">
        <f ca="1">IF($G248="","",IF($F249&gt;$G$4,COUNTIF(OFFSET($G249,-($G$4+$N249-2),0,1,1):$G249,FP$9),IF($G249=FP$9,1,FP248)))</f>
        <v>1</v>
      </c>
      <c r="FQ249">
        <f ca="1">IF($G248="","",IF($F249&gt;$G$4,COUNTIF(OFFSET($G249,-($G$4+$N249-2),0,1,1):$G249,FQ$9),IF($G249=FQ$9,1,FQ248)))</f>
        <v>0</v>
      </c>
      <c r="FR249">
        <f ca="1">IF($G248="","",IF($F249&gt;$G$4,COUNTIF(OFFSET($G249,-($G$4+$N249-2),0,1,1):$G249,FR$9),IF($G249=FR$9,1,FR248)))</f>
        <v>0</v>
      </c>
      <c r="FS249">
        <f ca="1">IF($G248="","",IF($F249&gt;$G$4,COUNTIF(OFFSET($G249,-($G$4+$N249-2),0,1,1):$G249,FS$9),IF($G249=FS$9,1,FS248)))</f>
        <v>1</v>
      </c>
      <c r="FT249">
        <f ca="1">IF($G248="","",IF($F249&gt;$G$4,COUNTIF(OFFSET($G249,-($G$4+$N249-2),0,1,1):$G249,FT$9),IF($G249=FT$9,1,FT248)))</f>
        <v>0</v>
      </c>
      <c r="FU249">
        <f ca="1">IF($G248="","",IF($F249&gt;$G$4,COUNTIF(OFFSET($G249,-($G$4+$N249-2),0,1,1):$G249,FU$9),IF($G249=FU$9,1,FU248)))</f>
        <v>0</v>
      </c>
      <c r="FV249">
        <f ca="1">IF($G248="","",IF($F249&gt;$G$4,COUNTIF(OFFSET($G249,-($G$4+$N249-2),0,1,1):$G249,FV$9),IF($G249=FV$9,1,FV248)))</f>
        <v>0</v>
      </c>
      <c r="FW249">
        <f ca="1">IF($G248="","",IF($F249&gt;$G$4,COUNTIF(OFFSET($G249,-($G$4+$N249-2),0,1,1):$G249,FW$9),IF($G249=FW$9,1,FW248)))</f>
        <v>2</v>
      </c>
      <c r="FX249">
        <f ca="1">IF($G248="","",IF($F249&gt;$G$4,COUNTIF(OFFSET($G249,-($G$4+$N249-2),0,1,1):$G249,FX$9),IF($G249=FX$9,1,FX248)))</f>
        <v>0</v>
      </c>
      <c r="FY249">
        <f ca="1">IF($G248="","",IF($F249&gt;$G$4,COUNTIF(OFFSET($G249,-($G$4+$N249-2),0,1,1):$G249,FY$9),IF($G249=FY$9,1,FY248)))</f>
        <v>0</v>
      </c>
      <c r="FZ249">
        <f ca="1">IF($G248="","",IF($F249&gt;$G$4,COUNTIF(OFFSET($G249,-($G$4+$N249-2),0,1,1):$G249,FZ$9),IF($G249=FZ$9,1,FZ248)))</f>
        <v>0</v>
      </c>
      <c r="GA249">
        <f ca="1">IF($G248="","",IF($F249&gt;$G$4,COUNTIF(OFFSET($G249,-($G$4+$N249-2),0,1,1):$G249,GA$9),IF($G249=GA$9,1,GA248)))</f>
        <v>0</v>
      </c>
      <c r="GB249">
        <f ca="1">IF($G248="","",IF($F249&gt;$G$4,COUNTIF(OFFSET($G249,-($G$4+$N249-2),0,1,1):$G249,GB$9),IF($G249=GB$9,1,GB248)))</f>
        <v>1</v>
      </c>
      <c r="GC249">
        <f ca="1">IF($G248="","",IF($F249&gt;$G$4,COUNTIF(OFFSET($G249,-($G$4+$N249-2),0,1,1):$G249,GC$9),IF($G249=GC$9,1,GC248)))</f>
        <v>0</v>
      </c>
      <c r="GD249">
        <f ca="1">IF($G248="","",IF($F249&gt;$G$4,COUNTIF(OFFSET($G249,-($G$4+$N249-2),0,1,1):$G249,GD$9),IF($G249=GD$9,1,GD248)))</f>
        <v>0</v>
      </c>
      <c r="GE249">
        <f ca="1">IF($G248="","",IF($F249&gt;$G$4,COUNTIF(OFFSET($G249,-($G$4+$N249-2),0,1,1):$G249,GE$9),IF($G249=GE$9,1,GE248)))</f>
        <v>0</v>
      </c>
      <c r="GF249">
        <f ca="1">IF($G248="","",IF($F249&gt;$G$4,COUNTIF(OFFSET($G249,-($G$4+$N249-2),0,1,1):$G249,GF$9),IF($G249=GF$9,1,GF248)))</f>
        <v>0</v>
      </c>
      <c r="GG249">
        <f ca="1">IF($G248="","",IF($F249&gt;$G$4,COUNTIF(OFFSET($G249,-($G$4+$N249-2),0,1,1):$G249,GG$9),IF($G249=GG$9,1,GG248)))</f>
        <v>0</v>
      </c>
      <c r="GH249">
        <f ca="1">IF($G248="","",IF($F249&gt;$G$4,COUNTIF(OFFSET($G249,-($G$4+$N249-2),0,1,1):$G249,GH$9),IF($G249=GH$9,1,GH248)))</f>
        <v>0</v>
      </c>
      <c r="GI249">
        <f ca="1">IF($G248="","",IF($F249&gt;$G$4,COUNTIF(OFFSET($G249,-($G$4+$N249-2),0,1,1):$G249,GI$9),IF($G249=GI$9,1,GI248)))</f>
        <v>0</v>
      </c>
    </row>
    <row r="250" spans="6:191" x14ac:dyDescent="0.25">
      <c r="F250">
        <v>241</v>
      </c>
      <c r="G250" s="1">
        <v>13</v>
      </c>
      <c r="H250" s="3">
        <f t="shared" si="387"/>
        <v>2</v>
      </c>
      <c r="I250">
        <f t="shared" ca="1" si="441"/>
        <v>0</v>
      </c>
      <c r="J250" s="1">
        <f t="shared" ca="1" si="388"/>
        <v>6</v>
      </c>
      <c r="K250" s="2">
        <f t="shared" ca="1" si="389"/>
        <v>5</v>
      </c>
      <c r="L250" s="3">
        <f t="shared" ca="1" si="390"/>
        <v>1</v>
      </c>
      <c r="M250">
        <f t="shared" ca="1" si="391"/>
        <v>3</v>
      </c>
      <c r="N250">
        <f t="shared" ca="1" si="498"/>
        <v>8</v>
      </c>
      <c r="O250">
        <f t="shared" ca="1" si="499"/>
        <v>1</v>
      </c>
      <c r="P250">
        <f t="shared" ca="1" si="442"/>
        <v>0</v>
      </c>
      <c r="Q250">
        <f t="shared" ca="1" si="443"/>
        <v>5.9999999999999956</v>
      </c>
      <c r="R250">
        <f t="shared" ca="1" si="444"/>
        <v>1</v>
      </c>
      <c r="S250">
        <f t="shared" ca="1" si="392"/>
        <v>-1.9999999999999991</v>
      </c>
      <c r="T250">
        <f t="shared" ca="1" si="445"/>
        <v>147.00000000000006</v>
      </c>
      <c r="U250" t="str">
        <f t="shared" ca="1" si="446"/>
        <v/>
      </c>
      <c r="W250" s="3">
        <f t="shared" ca="1" si="447"/>
        <v>1.9999999999999991</v>
      </c>
      <c r="X250" s="2">
        <f t="shared" ca="1" si="448"/>
        <v>29</v>
      </c>
      <c r="Y250" s="2">
        <f t="shared" ca="1" si="449"/>
        <v>30</v>
      </c>
      <c r="Z250" s="2" t="str">
        <f t="shared" ca="1" si="450"/>
        <v/>
      </c>
      <c r="AA250" s="2" t="str">
        <f t="shared" ca="1" si="451"/>
        <v/>
      </c>
      <c r="AB250" s="2" t="str">
        <f t="shared" ca="1" si="452"/>
        <v/>
      </c>
      <c r="AC250" s="2" t="str">
        <f t="shared" ca="1" si="453"/>
        <v/>
      </c>
      <c r="AD250" s="2" t="str">
        <f t="shared" ca="1" si="454"/>
        <v/>
      </c>
      <c r="AE250" s="2" t="str">
        <f t="shared" ca="1" si="455"/>
        <v/>
      </c>
      <c r="AF250" s="2" t="str">
        <f t="shared" ca="1" si="456"/>
        <v/>
      </c>
      <c r="AG250" s="2" t="str">
        <f t="shared" ca="1" si="457"/>
        <v/>
      </c>
      <c r="AH250" s="2" t="str">
        <f t="shared" ca="1" si="458"/>
        <v/>
      </c>
      <c r="AI250" s="2" t="str">
        <f t="shared" ca="1" si="459"/>
        <v/>
      </c>
      <c r="AJ250" s="2" t="str">
        <f t="shared" ca="1" si="460"/>
        <v/>
      </c>
      <c r="AK250" s="2" t="str">
        <f t="shared" ca="1" si="461"/>
        <v/>
      </c>
      <c r="AM250">
        <f t="shared" ca="1" si="500"/>
        <v>29</v>
      </c>
      <c r="AN250" t="str">
        <f t="shared" ca="1" si="501"/>
        <v/>
      </c>
      <c r="AO250" t="str">
        <f t="shared" ca="1" si="502"/>
        <v/>
      </c>
      <c r="AP250" t="str">
        <f t="shared" ca="1" si="503"/>
        <v/>
      </c>
      <c r="AQ250" t="str">
        <f t="shared" ca="1" si="504"/>
        <v/>
      </c>
      <c r="AR250" t="str">
        <f t="shared" ca="1" si="505"/>
        <v/>
      </c>
      <c r="AS250" t="str">
        <f t="shared" ca="1" si="506"/>
        <v/>
      </c>
      <c r="AT250" t="str">
        <f t="shared" ca="1" si="507"/>
        <v/>
      </c>
      <c r="AU250" t="str">
        <f t="shared" ca="1" si="508"/>
        <v/>
      </c>
      <c r="AV250" t="str">
        <f t="shared" ca="1" si="509"/>
        <v/>
      </c>
      <c r="AW250" t="str">
        <f t="shared" ca="1" si="510"/>
        <v/>
      </c>
      <c r="AX250" t="str">
        <f t="shared" ca="1" si="511"/>
        <v/>
      </c>
      <c r="AY250">
        <f t="shared" ca="1" si="393"/>
        <v>30</v>
      </c>
      <c r="AZ250" t="str">
        <f t="shared" ca="1" si="394"/>
        <v/>
      </c>
      <c r="BA250" t="str">
        <f t="shared" ca="1" si="395"/>
        <v/>
      </c>
      <c r="BB250" t="str">
        <f t="shared" ca="1" si="396"/>
        <v/>
      </c>
      <c r="BC250" t="str">
        <f t="shared" ca="1" si="397"/>
        <v/>
      </c>
      <c r="BD250" t="str">
        <f t="shared" ca="1" si="398"/>
        <v/>
      </c>
      <c r="BE250" t="str">
        <f t="shared" ca="1" si="399"/>
        <v/>
      </c>
      <c r="BF250" t="str">
        <f t="shared" ca="1" si="400"/>
        <v/>
      </c>
      <c r="BG250" t="str">
        <f t="shared" ca="1" si="401"/>
        <v/>
      </c>
      <c r="BH250" t="str">
        <f t="shared" ca="1" si="402"/>
        <v/>
      </c>
      <c r="BI250" t="str">
        <f t="shared" ca="1" si="403"/>
        <v/>
      </c>
      <c r="BJ250" t="str">
        <f t="shared" ca="1" si="404"/>
        <v/>
      </c>
      <c r="CC250">
        <f t="shared" ca="1" si="462"/>
        <v>3</v>
      </c>
      <c r="CD250">
        <f t="shared" ca="1" si="463"/>
        <v>5</v>
      </c>
      <c r="CE250">
        <f t="shared" ca="1" si="464"/>
        <v>8</v>
      </c>
      <c r="CF250">
        <f t="shared" ca="1" si="465"/>
        <v>9</v>
      </c>
      <c r="CG250">
        <f t="shared" ca="1" si="466"/>
        <v>10</v>
      </c>
      <c r="CH250">
        <f t="shared" ca="1" si="467"/>
        <v>12</v>
      </c>
      <c r="CI250" t="str">
        <f t="shared" ca="1" si="468"/>
        <v/>
      </c>
      <c r="CJ250" t="str">
        <f t="shared" ca="1" si="469"/>
        <v/>
      </c>
      <c r="CK250" t="str">
        <f t="shared" ca="1" si="470"/>
        <v/>
      </c>
      <c r="CL250" t="str">
        <f t="shared" ca="1" si="471"/>
        <v/>
      </c>
      <c r="CM250" t="str">
        <f t="shared" ca="1" si="472"/>
        <v/>
      </c>
      <c r="CN250" t="str">
        <f t="shared" ca="1" si="473"/>
        <v/>
      </c>
      <c r="CO250">
        <f t="shared" ca="1" si="474"/>
        <v>13</v>
      </c>
      <c r="CP250">
        <f t="shared" ca="1" si="475"/>
        <v>14</v>
      </c>
      <c r="CQ250">
        <f t="shared" ca="1" si="476"/>
        <v>17</v>
      </c>
      <c r="CR250">
        <f t="shared" ca="1" si="477"/>
        <v>20</v>
      </c>
      <c r="CS250">
        <f t="shared" ca="1" si="478"/>
        <v>24</v>
      </c>
      <c r="CT250" t="str">
        <f t="shared" ca="1" si="479"/>
        <v/>
      </c>
      <c r="CU250" t="str">
        <f t="shared" ca="1" si="480"/>
        <v/>
      </c>
      <c r="CV250" t="str">
        <f t="shared" ca="1" si="481"/>
        <v/>
      </c>
      <c r="CW250" t="str">
        <f t="shared" ca="1" si="482"/>
        <v/>
      </c>
      <c r="CX250" t="str">
        <f t="shared" ca="1" si="483"/>
        <v/>
      </c>
      <c r="CY250" t="str">
        <f t="shared" ca="1" si="484"/>
        <v/>
      </c>
      <c r="CZ250" t="str">
        <f t="shared" ca="1" si="485"/>
        <v/>
      </c>
      <c r="DA250">
        <f t="shared" ca="1" si="486"/>
        <v>29</v>
      </c>
      <c r="DB250" t="str">
        <f t="shared" ca="1" si="487"/>
        <v/>
      </c>
      <c r="DC250" t="str">
        <f t="shared" ca="1" si="488"/>
        <v/>
      </c>
      <c r="DD250" t="str">
        <f t="shared" ca="1" si="489"/>
        <v/>
      </c>
      <c r="DE250" t="str">
        <f t="shared" ca="1" si="490"/>
        <v/>
      </c>
      <c r="DF250" t="str">
        <f t="shared" ca="1" si="491"/>
        <v/>
      </c>
      <c r="DG250" t="str">
        <f t="shared" ca="1" si="492"/>
        <v/>
      </c>
      <c r="DH250" t="str">
        <f t="shared" ca="1" si="493"/>
        <v/>
      </c>
      <c r="DI250" t="str">
        <f t="shared" ca="1" si="494"/>
        <v/>
      </c>
      <c r="DJ250" t="str">
        <f t="shared" ca="1" si="495"/>
        <v/>
      </c>
      <c r="DK250" t="str">
        <f t="shared" ca="1" si="496"/>
        <v/>
      </c>
      <c r="DL250" t="str">
        <f t="shared" ca="1" si="497"/>
        <v/>
      </c>
      <c r="DM250">
        <v>1</v>
      </c>
      <c r="DN250">
        <f t="shared" ca="1" si="405"/>
        <v>1</v>
      </c>
      <c r="DO250">
        <f t="shared" ca="1" si="406"/>
        <v>1</v>
      </c>
      <c r="DP250">
        <f t="shared" ca="1" si="407"/>
        <v>2</v>
      </c>
      <c r="DQ250">
        <f t="shared" ca="1" si="408"/>
        <v>2</v>
      </c>
      <c r="DR250">
        <f t="shared" ca="1" si="409"/>
        <v>3</v>
      </c>
      <c r="DS250">
        <f t="shared" ca="1" si="410"/>
        <v>3</v>
      </c>
      <c r="DT250">
        <f t="shared" ca="1" si="411"/>
        <v>3</v>
      </c>
      <c r="DU250">
        <f t="shared" ca="1" si="412"/>
        <v>4</v>
      </c>
      <c r="DV250">
        <f t="shared" ca="1" si="413"/>
        <v>5</v>
      </c>
      <c r="DW250">
        <f t="shared" ca="1" si="414"/>
        <v>6</v>
      </c>
      <c r="DX250">
        <f t="shared" ca="1" si="415"/>
        <v>6</v>
      </c>
      <c r="DY250">
        <f t="shared" ca="1" si="416"/>
        <v>7</v>
      </c>
      <c r="DZ250" s="1">
        <v>1</v>
      </c>
      <c r="EA250">
        <f t="shared" ca="1" si="417"/>
        <v>2</v>
      </c>
      <c r="EB250">
        <f t="shared" ca="1" si="418"/>
        <v>3</v>
      </c>
      <c r="EC250">
        <f t="shared" ca="1" si="419"/>
        <v>3</v>
      </c>
      <c r="ED250">
        <f t="shared" ca="1" si="420"/>
        <v>3</v>
      </c>
      <c r="EE250">
        <f t="shared" ca="1" si="421"/>
        <v>4</v>
      </c>
      <c r="EF250">
        <f t="shared" ca="1" si="422"/>
        <v>4</v>
      </c>
      <c r="EG250">
        <f t="shared" ca="1" si="423"/>
        <v>4</v>
      </c>
      <c r="EH250">
        <f t="shared" ca="1" si="424"/>
        <v>5</v>
      </c>
      <c r="EI250">
        <f t="shared" ca="1" si="425"/>
        <v>5</v>
      </c>
      <c r="EJ250">
        <f t="shared" ca="1" si="426"/>
        <v>5</v>
      </c>
      <c r="EK250">
        <f t="shared" ca="1" si="427"/>
        <v>5</v>
      </c>
      <c r="EL250">
        <f t="shared" ca="1" si="428"/>
        <v>6</v>
      </c>
      <c r="EM250" s="1">
        <v>1</v>
      </c>
      <c r="EN250">
        <f t="shared" ca="1" si="429"/>
        <v>1</v>
      </c>
      <c r="EO250">
        <f t="shared" ca="1" si="430"/>
        <v>1</v>
      </c>
      <c r="EP250">
        <f t="shared" ca="1" si="431"/>
        <v>1</v>
      </c>
      <c r="EQ250">
        <f t="shared" ca="1" si="432"/>
        <v>1</v>
      </c>
      <c r="ER250">
        <f t="shared" ca="1" si="433"/>
        <v>2</v>
      </c>
      <c r="ES250">
        <f t="shared" ca="1" si="434"/>
        <v>2</v>
      </c>
      <c r="ET250">
        <f t="shared" ca="1" si="435"/>
        <v>2</v>
      </c>
      <c r="EU250">
        <f t="shared" ca="1" si="436"/>
        <v>2</v>
      </c>
      <c r="EV250">
        <f t="shared" ca="1" si="437"/>
        <v>2</v>
      </c>
      <c r="EW250">
        <f t="shared" ca="1" si="438"/>
        <v>2</v>
      </c>
      <c r="EX250">
        <f t="shared" ca="1" si="439"/>
        <v>2</v>
      </c>
      <c r="EY250">
        <f t="shared" ca="1" si="440"/>
        <v>2</v>
      </c>
      <c r="EZ250">
        <f ca="1">IF($G249="","",IF($F250&gt;$G$4,COUNTIF(OFFSET($G250,-($G$4+$N250-2),0,1,1):$G250,EZ$9),IF($G250=EZ$9,1,EZ249)))</f>
        <v>0</v>
      </c>
      <c r="FA250">
        <f ca="1">IF($G249="","",IF($F250&gt;$G$4,COUNTIF(OFFSET($G250,-($G$4+$N250-2),0,1,1):$G250,FA$9),IF($G250=FA$9,1,FA249)))</f>
        <v>0</v>
      </c>
      <c r="FB250">
        <f ca="1">IF($G249="","",IF($F250&gt;$G$4,COUNTIF(OFFSET($G250,-($G$4+$N250-2),0,1,1):$G250,FB$9),IF($G250=FB$9,1,FB249)))</f>
        <v>1</v>
      </c>
      <c r="FC250">
        <f ca="1">IF($G249="","",IF($F250&gt;$G$4,COUNTIF(OFFSET($G250,-($G$4+$N250-2),0,1,1):$G250,FC$9),IF($G250=FC$9,1,FC249)))</f>
        <v>0</v>
      </c>
      <c r="FD250">
        <f ca="1">IF($G249="","",IF($F250&gt;$G$4,COUNTIF(OFFSET($G250,-($G$4+$N250-2),0,1,1):$G250,FD$9),IF($G250=FD$9,1,FD249)))</f>
        <v>1</v>
      </c>
      <c r="FE250">
        <f ca="1">IF($G249="","",IF($F250&gt;$G$4,COUNTIF(OFFSET($G250,-($G$4+$N250-2),0,1,1):$G250,FE$9),IF($G250=FE$9,1,FE249)))</f>
        <v>0</v>
      </c>
      <c r="FF250">
        <f ca="1">IF($G249="","",IF($F250&gt;$G$4,COUNTIF(OFFSET($G250,-($G$4+$N250-2),0,1,1):$G250,FF$9),IF($G250=FF$9,1,FF249)))</f>
        <v>0</v>
      </c>
      <c r="FG250">
        <f ca="1">IF($G249="","",IF($F250&gt;$G$4,COUNTIF(OFFSET($G250,-($G$4+$N250-2),0,1,1):$G250,FG$9),IF($G250=FG$9,1,FG249)))</f>
        <v>1</v>
      </c>
      <c r="FH250">
        <f ca="1">IF($G249="","",IF($F250&gt;$G$4,COUNTIF(OFFSET($G250,-($G$4+$N250-2),0,1,1):$G250,FH$9),IF($G250=FH$9,1,FH249)))</f>
        <v>1</v>
      </c>
      <c r="FI250">
        <f ca="1">IF($G249="","",IF($F250&gt;$G$4,COUNTIF(OFFSET($G250,-($G$4+$N250-2),0,1,1):$G250,FI$9),IF($G250=FI$9,1,FI249)))</f>
        <v>1</v>
      </c>
      <c r="FJ250">
        <f ca="1">IF($G249="","",IF($F250&gt;$G$4,COUNTIF(OFFSET($G250,-($G$4+$N250-2),0,1,1):$G250,FJ$9),IF($G250=FJ$9,1,FJ249)))</f>
        <v>0</v>
      </c>
      <c r="FK250">
        <f ca="1">IF($G249="","",IF($F250&gt;$G$4,COUNTIF(OFFSET($G250,-($G$4+$N250-2),0,1,1):$G250,FK$9),IF($G250=FK$9,1,FK249)))</f>
        <v>1</v>
      </c>
      <c r="FL250">
        <f ca="1">IF($G249="","",IF($F250&gt;$G$4,COUNTIF(OFFSET($G250,-($G$4+$N250-2),0,1,1):$G250,FL$9),IF($G250=FL$9,1,FL249)))</f>
        <v>1</v>
      </c>
      <c r="FM250">
        <f ca="1">IF($G249="","",IF($F250&gt;$G$4,COUNTIF(OFFSET($G250,-($G$4+$N250-2),0,1,1):$G250,FM$9),IF($G250=FM$9,1,FM249)))</f>
        <v>1</v>
      </c>
      <c r="FN250">
        <f ca="1">IF($G249="","",IF($F250&gt;$G$4,COUNTIF(OFFSET($G250,-($G$4+$N250-2),0,1,1):$G250,FN$9),IF($G250=FN$9,1,FN249)))</f>
        <v>0</v>
      </c>
      <c r="FO250">
        <f ca="1">IF($G249="","",IF($F250&gt;$G$4,COUNTIF(OFFSET($G250,-($G$4+$N250-2),0,1,1):$G250,FO$9),IF($G250=FO$9,1,FO249)))</f>
        <v>0</v>
      </c>
      <c r="FP250">
        <f ca="1">IF($G249="","",IF($F250&gt;$G$4,COUNTIF(OFFSET($G250,-($G$4+$N250-2),0,1,1):$G250,FP$9),IF($G250=FP$9,1,FP249)))</f>
        <v>1</v>
      </c>
      <c r="FQ250">
        <f ca="1">IF($G249="","",IF($F250&gt;$G$4,COUNTIF(OFFSET($G250,-($G$4+$N250-2),0,1,1):$G250,FQ$9),IF($G250=FQ$9,1,FQ249)))</f>
        <v>0</v>
      </c>
      <c r="FR250">
        <f ca="1">IF($G249="","",IF($F250&gt;$G$4,COUNTIF(OFFSET($G250,-($G$4+$N250-2),0,1,1):$G250,FR$9),IF($G250=FR$9,1,FR249)))</f>
        <v>0</v>
      </c>
      <c r="FS250">
        <f ca="1">IF($G249="","",IF($F250&gt;$G$4,COUNTIF(OFFSET($G250,-($G$4+$N250-2),0,1,1):$G250,FS$9),IF($G250=FS$9,1,FS249)))</f>
        <v>1</v>
      </c>
      <c r="FT250">
        <f ca="1">IF($G249="","",IF($F250&gt;$G$4,COUNTIF(OFFSET($G250,-($G$4+$N250-2),0,1,1):$G250,FT$9),IF($G250=FT$9,1,FT249)))</f>
        <v>0</v>
      </c>
      <c r="FU250">
        <f ca="1">IF($G249="","",IF($F250&gt;$G$4,COUNTIF(OFFSET($G250,-($G$4+$N250-2),0,1,1):$G250,FU$9),IF($G250=FU$9,1,FU249)))</f>
        <v>0</v>
      </c>
      <c r="FV250">
        <f ca="1">IF($G249="","",IF($F250&gt;$G$4,COUNTIF(OFFSET($G250,-($G$4+$N250-2),0,1,1):$G250,FV$9),IF($G250=FV$9,1,FV249)))</f>
        <v>0</v>
      </c>
      <c r="FW250">
        <f ca="1">IF($G249="","",IF($F250&gt;$G$4,COUNTIF(OFFSET($G250,-($G$4+$N250-2),0,1,1):$G250,FW$9),IF($G250=FW$9,1,FW249)))</f>
        <v>2</v>
      </c>
      <c r="FX250">
        <f ca="1">IF($G249="","",IF($F250&gt;$G$4,COUNTIF(OFFSET($G250,-($G$4+$N250-2),0,1,1):$G250,FX$9),IF($G250=FX$9,1,FX249)))</f>
        <v>0</v>
      </c>
      <c r="FY250">
        <f ca="1">IF($G249="","",IF($F250&gt;$G$4,COUNTIF(OFFSET($G250,-($G$4+$N250-2),0,1,1):$G250,FY$9),IF($G250=FY$9,1,FY249)))</f>
        <v>0</v>
      </c>
      <c r="FZ250">
        <f ca="1">IF($G249="","",IF($F250&gt;$G$4,COUNTIF(OFFSET($G250,-($G$4+$N250-2),0,1,1):$G250,FZ$9),IF($G250=FZ$9,1,FZ249)))</f>
        <v>0</v>
      </c>
      <c r="GA250">
        <f ca="1">IF($G249="","",IF($F250&gt;$G$4,COUNTIF(OFFSET($G250,-($G$4+$N250-2),0,1,1):$G250,GA$9),IF($G250=GA$9,1,GA249)))</f>
        <v>0</v>
      </c>
      <c r="GB250">
        <f ca="1">IF($G249="","",IF($F250&gt;$G$4,COUNTIF(OFFSET($G250,-($G$4+$N250-2),0,1,1):$G250,GB$9),IF($G250=GB$9,1,GB249)))</f>
        <v>1</v>
      </c>
      <c r="GC250">
        <f ca="1">IF($G249="","",IF($F250&gt;$G$4,COUNTIF(OFFSET($G250,-($G$4+$N250-2),0,1,1):$G250,GC$9),IF($G250=GC$9,1,GC249)))</f>
        <v>0</v>
      </c>
      <c r="GD250">
        <f ca="1">IF($G249="","",IF($F250&gt;$G$4,COUNTIF(OFFSET($G250,-($G$4+$N250-2),0,1,1):$G250,GD$9),IF($G250=GD$9,1,GD249)))</f>
        <v>0</v>
      </c>
      <c r="GE250">
        <f ca="1">IF($G249="","",IF($F250&gt;$G$4,COUNTIF(OFFSET($G250,-($G$4+$N250-2),0,1,1):$G250,GE$9),IF($G250=GE$9,1,GE249)))</f>
        <v>0</v>
      </c>
      <c r="GF250">
        <f ca="1">IF($G249="","",IF($F250&gt;$G$4,COUNTIF(OFFSET($G250,-($G$4+$N250-2),0,1,1):$G250,GF$9),IF($G250=GF$9,1,GF249)))</f>
        <v>0</v>
      </c>
      <c r="GG250">
        <f ca="1">IF($G249="","",IF($F250&gt;$G$4,COUNTIF(OFFSET($G250,-($G$4+$N250-2),0,1,1):$G250,GG$9),IF($G250=GG$9,1,GG249)))</f>
        <v>0</v>
      </c>
      <c r="GH250">
        <f ca="1">IF($G249="","",IF($F250&gt;$G$4,COUNTIF(OFFSET($G250,-($G$4+$N250-2),0,1,1):$G250,GH$9),IF($G250=GH$9,1,GH249)))</f>
        <v>0</v>
      </c>
      <c r="GI250">
        <f ca="1">IF($G249="","",IF($F250&gt;$G$4,COUNTIF(OFFSET($G250,-($G$4+$N250-2),0,1,1):$G250,GI$9),IF($G250=GI$9,1,GI249)))</f>
        <v>0</v>
      </c>
    </row>
    <row r="251" spans="6:191" x14ac:dyDescent="0.25">
      <c r="F251">
        <v>242</v>
      </c>
      <c r="G251" s="1">
        <v>32</v>
      </c>
      <c r="H251" s="3">
        <f t="shared" si="387"/>
        <v>3</v>
      </c>
      <c r="I251">
        <f t="shared" ca="1" si="441"/>
        <v>0</v>
      </c>
      <c r="J251" s="1">
        <f t="shared" ca="1" si="388"/>
        <v>6</v>
      </c>
      <c r="K251" s="2">
        <f t="shared" ca="1" si="389"/>
        <v>5</v>
      </c>
      <c r="L251" s="3">
        <f t="shared" ca="1" si="390"/>
        <v>2</v>
      </c>
      <c r="M251">
        <f t="shared" ca="1" si="391"/>
        <v>3</v>
      </c>
      <c r="N251">
        <f t="shared" ca="1" si="498"/>
        <v>9</v>
      </c>
      <c r="O251">
        <f t="shared" ca="1" si="499"/>
        <v>1</v>
      </c>
      <c r="P251">
        <f t="shared" ca="1" si="442"/>
        <v>0</v>
      </c>
      <c r="Q251">
        <f t="shared" ca="1" si="443"/>
        <v>7.9999999999999947</v>
      </c>
      <c r="R251">
        <f t="shared" ca="1" si="444"/>
        <v>1</v>
      </c>
      <c r="S251">
        <f t="shared" ca="1" si="392"/>
        <v>-1.9999999999999991</v>
      </c>
      <c r="T251">
        <f t="shared" ca="1" si="445"/>
        <v>145.00000000000006</v>
      </c>
      <c r="U251" t="str">
        <f t="shared" ca="1" si="446"/>
        <v/>
      </c>
      <c r="W251" s="3">
        <f t="shared" ca="1" si="447"/>
        <v>1.9999999999999991</v>
      </c>
      <c r="X251" s="2">
        <f t="shared" ca="1" si="448"/>
        <v>29</v>
      </c>
      <c r="Y251" s="2">
        <f t="shared" ca="1" si="449"/>
        <v>30</v>
      </c>
      <c r="Z251" s="2" t="str">
        <f t="shared" ca="1" si="450"/>
        <v/>
      </c>
      <c r="AA251" s="2" t="str">
        <f t="shared" ca="1" si="451"/>
        <v/>
      </c>
      <c r="AB251" s="2" t="str">
        <f t="shared" ca="1" si="452"/>
        <v/>
      </c>
      <c r="AC251" s="2" t="str">
        <f t="shared" ca="1" si="453"/>
        <v/>
      </c>
      <c r="AD251" s="2" t="str">
        <f t="shared" ca="1" si="454"/>
        <v/>
      </c>
      <c r="AE251" s="2" t="str">
        <f t="shared" ca="1" si="455"/>
        <v/>
      </c>
      <c r="AF251" s="2" t="str">
        <f t="shared" ca="1" si="456"/>
        <v/>
      </c>
      <c r="AG251" s="2" t="str">
        <f t="shared" ca="1" si="457"/>
        <v/>
      </c>
      <c r="AH251" s="2" t="str">
        <f t="shared" ca="1" si="458"/>
        <v/>
      </c>
      <c r="AI251" s="2" t="str">
        <f t="shared" ca="1" si="459"/>
        <v/>
      </c>
      <c r="AJ251" s="2" t="str">
        <f t="shared" ca="1" si="460"/>
        <v/>
      </c>
      <c r="AK251" s="2" t="str">
        <f t="shared" ca="1" si="461"/>
        <v/>
      </c>
      <c r="AM251">
        <f t="shared" ca="1" si="500"/>
        <v>29</v>
      </c>
      <c r="AN251" t="str">
        <f t="shared" ca="1" si="501"/>
        <v/>
      </c>
      <c r="AO251" t="str">
        <f t="shared" ca="1" si="502"/>
        <v/>
      </c>
      <c r="AP251" t="str">
        <f t="shared" ca="1" si="503"/>
        <v/>
      </c>
      <c r="AQ251" t="str">
        <f t="shared" ca="1" si="504"/>
        <v/>
      </c>
      <c r="AR251" t="str">
        <f t="shared" ca="1" si="505"/>
        <v/>
      </c>
      <c r="AS251" t="str">
        <f t="shared" ca="1" si="506"/>
        <v/>
      </c>
      <c r="AT251" t="str">
        <f t="shared" ca="1" si="507"/>
        <v/>
      </c>
      <c r="AU251" t="str">
        <f t="shared" ca="1" si="508"/>
        <v/>
      </c>
      <c r="AV251" t="str">
        <f t="shared" ca="1" si="509"/>
        <v/>
      </c>
      <c r="AW251" t="str">
        <f t="shared" ca="1" si="510"/>
        <v/>
      </c>
      <c r="AX251" t="str">
        <f t="shared" ca="1" si="511"/>
        <v/>
      </c>
      <c r="AY251">
        <f t="shared" ca="1" si="393"/>
        <v>30</v>
      </c>
      <c r="AZ251" t="str">
        <f t="shared" ca="1" si="394"/>
        <v/>
      </c>
      <c r="BA251" t="str">
        <f t="shared" ca="1" si="395"/>
        <v/>
      </c>
      <c r="BB251" t="str">
        <f t="shared" ca="1" si="396"/>
        <v/>
      </c>
      <c r="BC251" t="str">
        <f t="shared" ca="1" si="397"/>
        <v/>
      </c>
      <c r="BD251" t="str">
        <f t="shared" ca="1" si="398"/>
        <v/>
      </c>
      <c r="BE251" t="str">
        <f t="shared" ca="1" si="399"/>
        <v/>
      </c>
      <c r="BF251" t="str">
        <f t="shared" ca="1" si="400"/>
        <v/>
      </c>
      <c r="BG251" t="str">
        <f t="shared" ca="1" si="401"/>
        <v/>
      </c>
      <c r="BH251" t="str">
        <f t="shared" ca="1" si="402"/>
        <v/>
      </c>
      <c r="BI251" t="str">
        <f t="shared" ca="1" si="403"/>
        <v/>
      </c>
      <c r="BJ251" t="str">
        <f t="shared" ca="1" si="404"/>
        <v/>
      </c>
      <c r="CC251">
        <f t="shared" ca="1" si="462"/>
        <v>3</v>
      </c>
      <c r="CD251">
        <f t="shared" ca="1" si="463"/>
        <v>5</v>
      </c>
      <c r="CE251">
        <f t="shared" ca="1" si="464"/>
        <v>8</v>
      </c>
      <c r="CF251">
        <f t="shared" ca="1" si="465"/>
        <v>9</v>
      </c>
      <c r="CG251">
        <f t="shared" ca="1" si="466"/>
        <v>10</v>
      </c>
      <c r="CH251">
        <f t="shared" ca="1" si="467"/>
        <v>12</v>
      </c>
      <c r="CI251" t="str">
        <f t="shared" ca="1" si="468"/>
        <v/>
      </c>
      <c r="CJ251" t="str">
        <f t="shared" ca="1" si="469"/>
        <v/>
      </c>
      <c r="CK251" t="str">
        <f t="shared" ca="1" si="470"/>
        <v/>
      </c>
      <c r="CL251" t="str">
        <f t="shared" ca="1" si="471"/>
        <v/>
      </c>
      <c r="CM251" t="str">
        <f t="shared" ca="1" si="472"/>
        <v/>
      </c>
      <c r="CN251" t="str">
        <f t="shared" ca="1" si="473"/>
        <v/>
      </c>
      <c r="CO251">
        <f t="shared" ca="1" si="474"/>
        <v>13</v>
      </c>
      <c r="CP251">
        <f t="shared" ca="1" si="475"/>
        <v>14</v>
      </c>
      <c r="CQ251">
        <f t="shared" ca="1" si="476"/>
        <v>17</v>
      </c>
      <c r="CR251">
        <f t="shared" ca="1" si="477"/>
        <v>20</v>
      </c>
      <c r="CS251">
        <f t="shared" ca="1" si="478"/>
        <v>24</v>
      </c>
      <c r="CT251" t="str">
        <f t="shared" ca="1" si="479"/>
        <v/>
      </c>
      <c r="CU251" t="str">
        <f t="shared" ca="1" si="480"/>
        <v/>
      </c>
      <c r="CV251" t="str">
        <f t="shared" ca="1" si="481"/>
        <v/>
      </c>
      <c r="CW251" t="str">
        <f t="shared" ca="1" si="482"/>
        <v/>
      </c>
      <c r="CX251" t="str">
        <f t="shared" ca="1" si="483"/>
        <v/>
      </c>
      <c r="CY251" t="str">
        <f t="shared" ca="1" si="484"/>
        <v/>
      </c>
      <c r="CZ251" t="str">
        <f t="shared" ca="1" si="485"/>
        <v/>
      </c>
      <c r="DA251">
        <f t="shared" ca="1" si="486"/>
        <v>29</v>
      </c>
      <c r="DB251">
        <f t="shared" ca="1" si="487"/>
        <v>32</v>
      </c>
      <c r="DC251" t="str">
        <f t="shared" ca="1" si="488"/>
        <v/>
      </c>
      <c r="DD251" t="str">
        <f t="shared" ca="1" si="489"/>
        <v/>
      </c>
      <c r="DE251" t="str">
        <f t="shared" ca="1" si="490"/>
        <v/>
      </c>
      <c r="DF251" t="str">
        <f t="shared" ca="1" si="491"/>
        <v/>
      </c>
      <c r="DG251" t="str">
        <f t="shared" ca="1" si="492"/>
        <v/>
      </c>
      <c r="DH251" t="str">
        <f t="shared" ca="1" si="493"/>
        <v/>
      </c>
      <c r="DI251" t="str">
        <f t="shared" ca="1" si="494"/>
        <v/>
      </c>
      <c r="DJ251" t="str">
        <f t="shared" ca="1" si="495"/>
        <v/>
      </c>
      <c r="DK251" t="str">
        <f t="shared" ca="1" si="496"/>
        <v/>
      </c>
      <c r="DL251" t="str">
        <f t="shared" ca="1" si="497"/>
        <v/>
      </c>
      <c r="DM251">
        <v>1</v>
      </c>
      <c r="DN251">
        <f t="shared" ca="1" si="405"/>
        <v>1</v>
      </c>
      <c r="DO251">
        <f t="shared" ca="1" si="406"/>
        <v>1</v>
      </c>
      <c r="DP251">
        <f t="shared" ca="1" si="407"/>
        <v>2</v>
      </c>
      <c r="DQ251">
        <f t="shared" ca="1" si="408"/>
        <v>2</v>
      </c>
      <c r="DR251">
        <f t="shared" ca="1" si="409"/>
        <v>3</v>
      </c>
      <c r="DS251">
        <f t="shared" ca="1" si="410"/>
        <v>3</v>
      </c>
      <c r="DT251">
        <f t="shared" ca="1" si="411"/>
        <v>3</v>
      </c>
      <c r="DU251">
        <f t="shared" ca="1" si="412"/>
        <v>4</v>
      </c>
      <c r="DV251">
        <f t="shared" ca="1" si="413"/>
        <v>5</v>
      </c>
      <c r="DW251">
        <f t="shared" ca="1" si="414"/>
        <v>6</v>
      </c>
      <c r="DX251">
        <f t="shared" ca="1" si="415"/>
        <v>6</v>
      </c>
      <c r="DY251">
        <f t="shared" ca="1" si="416"/>
        <v>7</v>
      </c>
      <c r="DZ251" s="1">
        <v>1</v>
      </c>
      <c r="EA251">
        <f t="shared" ca="1" si="417"/>
        <v>2</v>
      </c>
      <c r="EB251">
        <f t="shared" ca="1" si="418"/>
        <v>3</v>
      </c>
      <c r="EC251">
        <f t="shared" ca="1" si="419"/>
        <v>3</v>
      </c>
      <c r="ED251">
        <f t="shared" ca="1" si="420"/>
        <v>3</v>
      </c>
      <c r="EE251">
        <f t="shared" ca="1" si="421"/>
        <v>4</v>
      </c>
      <c r="EF251">
        <f t="shared" ca="1" si="422"/>
        <v>4</v>
      </c>
      <c r="EG251">
        <f t="shared" ca="1" si="423"/>
        <v>4</v>
      </c>
      <c r="EH251">
        <f t="shared" ca="1" si="424"/>
        <v>5</v>
      </c>
      <c r="EI251">
        <f t="shared" ca="1" si="425"/>
        <v>5</v>
      </c>
      <c r="EJ251">
        <f t="shared" ca="1" si="426"/>
        <v>5</v>
      </c>
      <c r="EK251">
        <f t="shared" ca="1" si="427"/>
        <v>5</v>
      </c>
      <c r="EL251">
        <f t="shared" ca="1" si="428"/>
        <v>6</v>
      </c>
      <c r="EM251" s="1">
        <v>1</v>
      </c>
      <c r="EN251">
        <f t="shared" ca="1" si="429"/>
        <v>1</v>
      </c>
      <c r="EO251">
        <f t="shared" ca="1" si="430"/>
        <v>1</v>
      </c>
      <c r="EP251">
        <f t="shared" ca="1" si="431"/>
        <v>1</v>
      </c>
      <c r="EQ251">
        <f t="shared" ca="1" si="432"/>
        <v>1</v>
      </c>
      <c r="ER251">
        <f t="shared" ca="1" si="433"/>
        <v>2</v>
      </c>
      <c r="ES251">
        <f t="shared" ca="1" si="434"/>
        <v>2</v>
      </c>
      <c r="ET251">
        <f t="shared" ca="1" si="435"/>
        <v>2</v>
      </c>
      <c r="EU251">
        <f t="shared" ca="1" si="436"/>
        <v>3</v>
      </c>
      <c r="EV251">
        <f t="shared" ca="1" si="437"/>
        <v>3</v>
      </c>
      <c r="EW251">
        <f t="shared" ca="1" si="438"/>
        <v>3</v>
      </c>
      <c r="EX251">
        <f t="shared" ca="1" si="439"/>
        <v>3</v>
      </c>
      <c r="EY251">
        <f t="shared" ca="1" si="440"/>
        <v>3</v>
      </c>
      <c r="EZ251">
        <f ca="1">IF($G250="","",IF($F251&gt;$G$4,COUNTIF(OFFSET($G251,-($G$4+$N251-2),0,1,1):$G251,EZ$9),IF($G251=EZ$9,1,EZ250)))</f>
        <v>0</v>
      </c>
      <c r="FA251">
        <f ca="1">IF($G250="","",IF($F251&gt;$G$4,COUNTIF(OFFSET($G251,-($G$4+$N251-2),0,1,1):$G251,FA$9),IF($G251=FA$9,1,FA250)))</f>
        <v>0</v>
      </c>
      <c r="FB251">
        <f ca="1">IF($G250="","",IF($F251&gt;$G$4,COUNTIF(OFFSET($G251,-($G$4+$N251-2),0,1,1):$G251,FB$9),IF($G251=FB$9,1,FB250)))</f>
        <v>1</v>
      </c>
      <c r="FC251">
        <f ca="1">IF($G250="","",IF($F251&gt;$G$4,COUNTIF(OFFSET($G251,-($G$4+$N251-2),0,1,1):$G251,FC$9),IF($G251=FC$9,1,FC250)))</f>
        <v>0</v>
      </c>
      <c r="FD251">
        <f ca="1">IF($G250="","",IF($F251&gt;$G$4,COUNTIF(OFFSET($G251,-($G$4+$N251-2),0,1,1):$G251,FD$9),IF($G251=FD$9,1,FD250)))</f>
        <v>1</v>
      </c>
      <c r="FE251">
        <f ca="1">IF($G250="","",IF($F251&gt;$G$4,COUNTIF(OFFSET($G251,-($G$4+$N251-2),0,1,1):$G251,FE$9),IF($G251=FE$9,1,FE250)))</f>
        <v>0</v>
      </c>
      <c r="FF251">
        <f ca="1">IF($G250="","",IF($F251&gt;$G$4,COUNTIF(OFFSET($G251,-($G$4+$N251-2),0,1,1):$G251,FF$9),IF($G251=FF$9,1,FF250)))</f>
        <v>0</v>
      </c>
      <c r="FG251">
        <f ca="1">IF($G250="","",IF($F251&gt;$G$4,COUNTIF(OFFSET($G251,-($G$4+$N251-2),0,1,1):$G251,FG$9),IF($G251=FG$9,1,FG250)))</f>
        <v>1</v>
      </c>
      <c r="FH251">
        <f ca="1">IF($G250="","",IF($F251&gt;$G$4,COUNTIF(OFFSET($G251,-($G$4+$N251-2),0,1,1):$G251,FH$9),IF($G251=FH$9,1,FH250)))</f>
        <v>1</v>
      </c>
      <c r="FI251">
        <f ca="1">IF($G250="","",IF($F251&gt;$G$4,COUNTIF(OFFSET($G251,-($G$4+$N251-2),0,1,1):$G251,FI$9),IF($G251=FI$9,1,FI250)))</f>
        <v>1</v>
      </c>
      <c r="FJ251">
        <f ca="1">IF($G250="","",IF($F251&gt;$G$4,COUNTIF(OFFSET($G251,-($G$4+$N251-2),0,1,1):$G251,FJ$9),IF($G251=FJ$9,1,FJ250)))</f>
        <v>0</v>
      </c>
      <c r="FK251">
        <f ca="1">IF($G250="","",IF($F251&gt;$G$4,COUNTIF(OFFSET($G251,-($G$4+$N251-2),0,1,1):$G251,FK$9),IF($G251=FK$9,1,FK250)))</f>
        <v>1</v>
      </c>
      <c r="FL251">
        <f ca="1">IF($G250="","",IF($F251&gt;$G$4,COUNTIF(OFFSET($G251,-($G$4+$N251-2),0,1,1):$G251,FL$9),IF($G251=FL$9,1,FL250)))</f>
        <v>1</v>
      </c>
      <c r="FM251">
        <f ca="1">IF($G250="","",IF($F251&gt;$G$4,COUNTIF(OFFSET($G251,-($G$4+$N251-2),0,1,1):$G251,FM$9),IF($G251=FM$9,1,FM250)))</f>
        <v>1</v>
      </c>
      <c r="FN251">
        <f ca="1">IF($G250="","",IF($F251&gt;$G$4,COUNTIF(OFFSET($G251,-($G$4+$N251-2),0,1,1):$G251,FN$9),IF($G251=FN$9,1,FN250)))</f>
        <v>0</v>
      </c>
      <c r="FO251">
        <f ca="1">IF($G250="","",IF($F251&gt;$G$4,COUNTIF(OFFSET($G251,-($G$4+$N251-2),0,1,1):$G251,FO$9),IF($G251=FO$9,1,FO250)))</f>
        <v>0</v>
      </c>
      <c r="FP251">
        <f ca="1">IF($G250="","",IF($F251&gt;$G$4,COUNTIF(OFFSET($G251,-($G$4+$N251-2),0,1,1):$G251,FP$9),IF($G251=FP$9,1,FP250)))</f>
        <v>1</v>
      </c>
      <c r="FQ251">
        <f ca="1">IF($G250="","",IF($F251&gt;$G$4,COUNTIF(OFFSET($G251,-($G$4+$N251-2),0,1,1):$G251,FQ$9),IF($G251=FQ$9,1,FQ250)))</f>
        <v>0</v>
      </c>
      <c r="FR251">
        <f ca="1">IF($G250="","",IF($F251&gt;$G$4,COUNTIF(OFFSET($G251,-($G$4+$N251-2),0,1,1):$G251,FR$9),IF($G251=FR$9,1,FR250)))</f>
        <v>0</v>
      </c>
      <c r="FS251">
        <f ca="1">IF($G250="","",IF($F251&gt;$G$4,COUNTIF(OFFSET($G251,-($G$4+$N251-2),0,1,1):$G251,FS$9),IF($G251=FS$9,1,FS250)))</f>
        <v>1</v>
      </c>
      <c r="FT251">
        <f ca="1">IF($G250="","",IF($F251&gt;$G$4,COUNTIF(OFFSET($G251,-($G$4+$N251-2),0,1,1):$G251,FT$9),IF($G251=FT$9,1,FT250)))</f>
        <v>0</v>
      </c>
      <c r="FU251">
        <f ca="1">IF($G250="","",IF($F251&gt;$G$4,COUNTIF(OFFSET($G251,-($G$4+$N251-2),0,1,1):$G251,FU$9),IF($G251=FU$9,1,FU250)))</f>
        <v>0</v>
      </c>
      <c r="FV251">
        <f ca="1">IF($G250="","",IF($F251&gt;$G$4,COUNTIF(OFFSET($G251,-($G$4+$N251-2),0,1,1):$G251,FV$9),IF($G251=FV$9,1,FV250)))</f>
        <v>0</v>
      </c>
      <c r="FW251">
        <f ca="1">IF($G250="","",IF($F251&gt;$G$4,COUNTIF(OFFSET($G251,-($G$4+$N251-2),0,1,1):$G251,FW$9),IF($G251=FW$9,1,FW250)))</f>
        <v>2</v>
      </c>
      <c r="FX251">
        <f ca="1">IF($G250="","",IF($F251&gt;$G$4,COUNTIF(OFFSET($G251,-($G$4+$N251-2),0,1,1):$G251,FX$9),IF($G251=FX$9,1,FX250)))</f>
        <v>0</v>
      </c>
      <c r="FY251">
        <f ca="1">IF($G250="","",IF($F251&gt;$G$4,COUNTIF(OFFSET($G251,-($G$4+$N251-2),0,1,1):$G251,FY$9),IF($G251=FY$9,1,FY250)))</f>
        <v>0</v>
      </c>
      <c r="FZ251">
        <f ca="1">IF($G250="","",IF($F251&gt;$G$4,COUNTIF(OFFSET($G251,-($G$4+$N251-2),0,1,1):$G251,FZ$9),IF($G251=FZ$9,1,FZ250)))</f>
        <v>0</v>
      </c>
      <c r="GA251">
        <f ca="1">IF($G250="","",IF($F251&gt;$G$4,COUNTIF(OFFSET($G251,-($G$4+$N251-2),0,1,1):$G251,GA$9),IF($G251=GA$9,1,GA250)))</f>
        <v>0</v>
      </c>
      <c r="GB251">
        <f ca="1">IF($G250="","",IF($F251&gt;$G$4,COUNTIF(OFFSET($G251,-($G$4+$N251-2),0,1,1):$G251,GB$9),IF($G251=GB$9,1,GB250)))</f>
        <v>1</v>
      </c>
      <c r="GC251">
        <f ca="1">IF($G250="","",IF($F251&gt;$G$4,COUNTIF(OFFSET($G251,-($G$4+$N251-2),0,1,1):$G251,GC$9),IF($G251=GC$9,1,GC250)))</f>
        <v>0</v>
      </c>
      <c r="GD251">
        <f ca="1">IF($G250="","",IF($F251&gt;$G$4,COUNTIF(OFFSET($G251,-($G$4+$N251-2),0,1,1):$G251,GD$9),IF($G251=GD$9,1,GD250)))</f>
        <v>0</v>
      </c>
      <c r="GE251">
        <f ca="1">IF($G250="","",IF($F251&gt;$G$4,COUNTIF(OFFSET($G251,-($G$4+$N251-2),0,1,1):$G251,GE$9),IF($G251=GE$9,1,GE250)))</f>
        <v>1</v>
      </c>
      <c r="GF251">
        <f ca="1">IF($G250="","",IF($F251&gt;$G$4,COUNTIF(OFFSET($G251,-($G$4+$N251-2),0,1,1):$G251,GF$9),IF($G251=GF$9,1,GF250)))</f>
        <v>0</v>
      </c>
      <c r="GG251">
        <f ca="1">IF($G250="","",IF($F251&gt;$G$4,COUNTIF(OFFSET($G251,-($G$4+$N251-2),0,1,1):$G251,GG$9),IF($G251=GG$9,1,GG250)))</f>
        <v>0</v>
      </c>
      <c r="GH251">
        <f ca="1">IF($G250="","",IF($F251&gt;$G$4,COUNTIF(OFFSET($G251,-($G$4+$N251-2),0,1,1):$G251,GH$9),IF($G251=GH$9,1,GH250)))</f>
        <v>0</v>
      </c>
      <c r="GI251">
        <f ca="1">IF($G250="","",IF($F251&gt;$G$4,COUNTIF(OFFSET($G251,-($G$4+$N251-2),0,1,1):$G251,GI$9),IF($G251=GI$9,1,GI250)))</f>
        <v>0</v>
      </c>
    </row>
    <row r="252" spans="6:191" x14ac:dyDescent="0.25">
      <c r="F252">
        <v>243</v>
      </c>
      <c r="G252" s="1">
        <v>20</v>
      </c>
      <c r="H252" s="3">
        <f t="shared" si="387"/>
        <v>2</v>
      </c>
      <c r="I252">
        <f t="shared" ca="1" si="441"/>
        <v>0</v>
      </c>
      <c r="J252" s="1">
        <f t="shared" ca="1" si="388"/>
        <v>6</v>
      </c>
      <c r="K252" s="2">
        <f t="shared" ca="1" si="389"/>
        <v>5</v>
      </c>
      <c r="L252" s="3">
        <f t="shared" ca="1" si="390"/>
        <v>2</v>
      </c>
      <c r="M252">
        <f t="shared" ca="1" si="391"/>
        <v>3</v>
      </c>
      <c r="N252">
        <f t="shared" ca="1" si="498"/>
        <v>10</v>
      </c>
      <c r="O252">
        <f t="shared" ca="1" si="499"/>
        <v>2</v>
      </c>
      <c r="P252">
        <f t="shared" ca="1" si="442"/>
        <v>0</v>
      </c>
      <c r="Q252">
        <f t="shared" ca="1" si="443"/>
        <v>11.999999999999991</v>
      </c>
      <c r="R252">
        <f t="shared" ca="1" si="444"/>
        <v>1</v>
      </c>
      <c r="S252">
        <f t="shared" ca="1" si="392"/>
        <v>-3.9999999999999964</v>
      </c>
      <c r="T252">
        <f t="shared" ca="1" si="445"/>
        <v>141.00000000000006</v>
      </c>
      <c r="U252" t="str">
        <f t="shared" ca="1" si="446"/>
        <v/>
      </c>
      <c r="W252" s="3">
        <f t="shared" ca="1" si="447"/>
        <v>3.9999999999999964</v>
      </c>
      <c r="X252" s="2">
        <f t="shared" ca="1" si="448"/>
        <v>29</v>
      </c>
      <c r="Y252" s="2">
        <f t="shared" ca="1" si="449"/>
        <v>30</v>
      </c>
      <c r="Z252" s="2">
        <f t="shared" ca="1" si="450"/>
        <v>32</v>
      </c>
      <c r="AA252" s="2">
        <f t="shared" ca="1" si="451"/>
        <v>33</v>
      </c>
      <c r="AB252" s="2" t="str">
        <f t="shared" ca="1" si="452"/>
        <v/>
      </c>
      <c r="AC252" s="2" t="str">
        <f t="shared" ca="1" si="453"/>
        <v/>
      </c>
      <c r="AD252" s="2" t="str">
        <f t="shared" ca="1" si="454"/>
        <v/>
      </c>
      <c r="AE252" s="2" t="str">
        <f t="shared" ca="1" si="455"/>
        <v/>
      </c>
      <c r="AF252" s="2" t="str">
        <f t="shared" ca="1" si="456"/>
        <v/>
      </c>
      <c r="AG252" s="2" t="str">
        <f t="shared" ca="1" si="457"/>
        <v/>
      </c>
      <c r="AH252" s="2" t="str">
        <f t="shared" ca="1" si="458"/>
        <v/>
      </c>
      <c r="AI252" s="2" t="str">
        <f t="shared" ca="1" si="459"/>
        <v/>
      </c>
      <c r="AJ252" s="2" t="str">
        <f t="shared" ca="1" si="460"/>
        <v/>
      </c>
      <c r="AK252" s="2" t="str">
        <f t="shared" ca="1" si="461"/>
        <v/>
      </c>
      <c r="AM252">
        <f t="shared" ca="1" si="500"/>
        <v>29</v>
      </c>
      <c r="AN252">
        <f t="shared" ca="1" si="501"/>
        <v>32</v>
      </c>
      <c r="AO252" t="str">
        <f t="shared" ca="1" si="502"/>
        <v/>
      </c>
      <c r="AP252" t="str">
        <f t="shared" ca="1" si="503"/>
        <v/>
      </c>
      <c r="AQ252" t="str">
        <f t="shared" ca="1" si="504"/>
        <v/>
      </c>
      <c r="AR252" t="str">
        <f t="shared" ca="1" si="505"/>
        <v/>
      </c>
      <c r="AS252" t="str">
        <f t="shared" ca="1" si="506"/>
        <v/>
      </c>
      <c r="AT252" t="str">
        <f t="shared" ca="1" si="507"/>
        <v/>
      </c>
      <c r="AU252" t="str">
        <f t="shared" ca="1" si="508"/>
        <v/>
      </c>
      <c r="AV252" t="str">
        <f t="shared" ca="1" si="509"/>
        <v/>
      </c>
      <c r="AW252" t="str">
        <f t="shared" ca="1" si="510"/>
        <v/>
      </c>
      <c r="AX252" t="str">
        <f t="shared" ca="1" si="511"/>
        <v/>
      </c>
      <c r="AY252">
        <f t="shared" ca="1" si="393"/>
        <v>30</v>
      </c>
      <c r="AZ252">
        <f t="shared" ca="1" si="394"/>
        <v>33</v>
      </c>
      <c r="BA252" t="str">
        <f t="shared" ca="1" si="395"/>
        <v/>
      </c>
      <c r="BB252" t="str">
        <f t="shared" ca="1" si="396"/>
        <v/>
      </c>
      <c r="BC252" t="str">
        <f t="shared" ca="1" si="397"/>
        <v/>
      </c>
      <c r="BD252" t="str">
        <f t="shared" ca="1" si="398"/>
        <v/>
      </c>
      <c r="BE252" t="str">
        <f t="shared" ca="1" si="399"/>
        <v/>
      </c>
      <c r="BF252" t="str">
        <f t="shared" ca="1" si="400"/>
        <v/>
      </c>
      <c r="BG252" t="str">
        <f t="shared" ca="1" si="401"/>
        <v/>
      </c>
      <c r="BH252" t="str">
        <f t="shared" ca="1" si="402"/>
        <v/>
      </c>
      <c r="BI252" t="str">
        <f t="shared" ca="1" si="403"/>
        <v/>
      </c>
      <c r="BJ252" t="str">
        <f t="shared" ca="1" si="404"/>
        <v/>
      </c>
      <c r="CC252">
        <f t="shared" ca="1" si="462"/>
        <v>3</v>
      </c>
      <c r="CD252">
        <f t="shared" ca="1" si="463"/>
        <v>5</v>
      </c>
      <c r="CE252">
        <f t="shared" ca="1" si="464"/>
        <v>8</v>
      </c>
      <c r="CF252">
        <f t="shared" ca="1" si="465"/>
        <v>9</v>
      </c>
      <c r="CG252">
        <f t="shared" ca="1" si="466"/>
        <v>10</v>
      </c>
      <c r="CH252">
        <f t="shared" ca="1" si="467"/>
        <v>12</v>
      </c>
      <c r="CI252" t="str">
        <f t="shared" ca="1" si="468"/>
        <v/>
      </c>
      <c r="CJ252" t="str">
        <f t="shared" ca="1" si="469"/>
        <v/>
      </c>
      <c r="CK252" t="str">
        <f t="shared" ca="1" si="470"/>
        <v/>
      </c>
      <c r="CL252" t="str">
        <f t="shared" ca="1" si="471"/>
        <v/>
      </c>
      <c r="CM252" t="str">
        <f t="shared" ca="1" si="472"/>
        <v/>
      </c>
      <c r="CN252" t="str">
        <f t="shared" ca="1" si="473"/>
        <v/>
      </c>
      <c r="CO252">
        <f t="shared" ca="1" si="474"/>
        <v>13</v>
      </c>
      <c r="CP252">
        <f t="shared" ca="1" si="475"/>
        <v>14</v>
      </c>
      <c r="CQ252">
        <f t="shared" ca="1" si="476"/>
        <v>17</v>
      </c>
      <c r="CR252">
        <f t="shared" ca="1" si="477"/>
        <v>20</v>
      </c>
      <c r="CS252">
        <f t="shared" ca="1" si="478"/>
        <v>24</v>
      </c>
      <c r="CT252" t="str">
        <f t="shared" ca="1" si="479"/>
        <v/>
      </c>
      <c r="CU252" t="str">
        <f t="shared" ca="1" si="480"/>
        <v/>
      </c>
      <c r="CV252" t="str">
        <f t="shared" ca="1" si="481"/>
        <v/>
      </c>
      <c r="CW252" t="str">
        <f t="shared" ca="1" si="482"/>
        <v/>
      </c>
      <c r="CX252" t="str">
        <f t="shared" ca="1" si="483"/>
        <v/>
      </c>
      <c r="CY252" t="str">
        <f t="shared" ca="1" si="484"/>
        <v/>
      </c>
      <c r="CZ252" t="str">
        <f t="shared" ca="1" si="485"/>
        <v/>
      </c>
      <c r="DA252">
        <f t="shared" ca="1" si="486"/>
        <v>29</v>
      </c>
      <c r="DB252">
        <f t="shared" ca="1" si="487"/>
        <v>32</v>
      </c>
      <c r="DC252" t="str">
        <f t="shared" ca="1" si="488"/>
        <v/>
      </c>
      <c r="DD252" t="str">
        <f t="shared" ca="1" si="489"/>
        <v/>
      </c>
      <c r="DE252" t="str">
        <f t="shared" ca="1" si="490"/>
        <v/>
      </c>
      <c r="DF252" t="str">
        <f t="shared" ca="1" si="491"/>
        <v/>
      </c>
      <c r="DG252" t="str">
        <f t="shared" ca="1" si="492"/>
        <v/>
      </c>
      <c r="DH252" t="str">
        <f t="shared" ca="1" si="493"/>
        <v/>
      </c>
      <c r="DI252" t="str">
        <f t="shared" ca="1" si="494"/>
        <v/>
      </c>
      <c r="DJ252" t="str">
        <f t="shared" ca="1" si="495"/>
        <v/>
      </c>
      <c r="DK252" t="str">
        <f t="shared" ca="1" si="496"/>
        <v/>
      </c>
      <c r="DL252" t="str">
        <f t="shared" ca="1" si="497"/>
        <v/>
      </c>
      <c r="DM252">
        <v>1</v>
      </c>
      <c r="DN252">
        <f t="shared" ca="1" si="405"/>
        <v>1</v>
      </c>
      <c r="DO252">
        <f t="shared" ca="1" si="406"/>
        <v>1</v>
      </c>
      <c r="DP252">
        <f t="shared" ca="1" si="407"/>
        <v>2</v>
      </c>
      <c r="DQ252">
        <f t="shared" ca="1" si="408"/>
        <v>2</v>
      </c>
      <c r="DR252">
        <f t="shared" ca="1" si="409"/>
        <v>3</v>
      </c>
      <c r="DS252">
        <f t="shared" ca="1" si="410"/>
        <v>3</v>
      </c>
      <c r="DT252">
        <f t="shared" ca="1" si="411"/>
        <v>3</v>
      </c>
      <c r="DU252">
        <f t="shared" ca="1" si="412"/>
        <v>4</v>
      </c>
      <c r="DV252">
        <f t="shared" ca="1" si="413"/>
        <v>5</v>
      </c>
      <c r="DW252">
        <f t="shared" ca="1" si="414"/>
        <v>6</v>
      </c>
      <c r="DX252">
        <f t="shared" ca="1" si="415"/>
        <v>6</v>
      </c>
      <c r="DY252">
        <f t="shared" ca="1" si="416"/>
        <v>7</v>
      </c>
      <c r="DZ252" s="1">
        <v>1</v>
      </c>
      <c r="EA252">
        <f t="shared" ca="1" si="417"/>
        <v>2</v>
      </c>
      <c r="EB252">
        <f t="shared" ca="1" si="418"/>
        <v>3</v>
      </c>
      <c r="EC252">
        <f t="shared" ca="1" si="419"/>
        <v>3</v>
      </c>
      <c r="ED252">
        <f t="shared" ca="1" si="420"/>
        <v>3</v>
      </c>
      <c r="EE252">
        <f t="shared" ca="1" si="421"/>
        <v>4</v>
      </c>
      <c r="EF252">
        <f t="shared" ca="1" si="422"/>
        <v>4</v>
      </c>
      <c r="EG252">
        <f t="shared" ca="1" si="423"/>
        <v>4</v>
      </c>
      <c r="EH252">
        <f t="shared" ca="1" si="424"/>
        <v>5</v>
      </c>
      <c r="EI252">
        <f t="shared" ca="1" si="425"/>
        <v>5</v>
      </c>
      <c r="EJ252">
        <f t="shared" ca="1" si="426"/>
        <v>5</v>
      </c>
      <c r="EK252">
        <f t="shared" ca="1" si="427"/>
        <v>5</v>
      </c>
      <c r="EL252">
        <f t="shared" ca="1" si="428"/>
        <v>6</v>
      </c>
      <c r="EM252" s="1">
        <v>1</v>
      </c>
      <c r="EN252">
        <f t="shared" ca="1" si="429"/>
        <v>1</v>
      </c>
      <c r="EO252">
        <f t="shared" ca="1" si="430"/>
        <v>1</v>
      </c>
      <c r="EP252">
        <f t="shared" ca="1" si="431"/>
        <v>1</v>
      </c>
      <c r="EQ252">
        <f t="shared" ca="1" si="432"/>
        <v>1</v>
      </c>
      <c r="ER252">
        <f t="shared" ca="1" si="433"/>
        <v>2</v>
      </c>
      <c r="ES252">
        <f t="shared" ca="1" si="434"/>
        <v>2</v>
      </c>
      <c r="ET252">
        <f t="shared" ca="1" si="435"/>
        <v>2</v>
      </c>
      <c r="EU252">
        <f t="shared" ca="1" si="436"/>
        <v>3</v>
      </c>
      <c r="EV252">
        <f t="shared" ca="1" si="437"/>
        <v>3</v>
      </c>
      <c r="EW252">
        <f t="shared" ca="1" si="438"/>
        <v>3</v>
      </c>
      <c r="EX252">
        <f t="shared" ca="1" si="439"/>
        <v>3</v>
      </c>
      <c r="EY252">
        <f t="shared" ca="1" si="440"/>
        <v>3</v>
      </c>
      <c r="EZ252">
        <f ca="1">IF($G251="","",IF($F252&gt;$G$4,COUNTIF(OFFSET($G252,-($G$4+$N252-2),0,1,1):$G252,EZ$9),IF($G252=EZ$9,1,EZ251)))</f>
        <v>0</v>
      </c>
      <c r="FA252">
        <f ca="1">IF($G251="","",IF($F252&gt;$G$4,COUNTIF(OFFSET($G252,-($G$4+$N252-2),0,1,1):$G252,FA$9),IF($G252=FA$9,1,FA251)))</f>
        <v>0</v>
      </c>
      <c r="FB252">
        <f ca="1">IF($G251="","",IF($F252&gt;$G$4,COUNTIF(OFFSET($G252,-($G$4+$N252-2),0,1,1):$G252,FB$9),IF($G252=FB$9,1,FB251)))</f>
        <v>1</v>
      </c>
      <c r="FC252">
        <f ca="1">IF($G251="","",IF($F252&gt;$G$4,COUNTIF(OFFSET($G252,-($G$4+$N252-2),0,1,1):$G252,FC$9),IF($G252=FC$9,1,FC251)))</f>
        <v>0</v>
      </c>
      <c r="FD252">
        <f ca="1">IF($G251="","",IF($F252&gt;$G$4,COUNTIF(OFFSET($G252,-($G$4+$N252-2),0,1,1):$G252,FD$9),IF($G252=FD$9,1,FD251)))</f>
        <v>1</v>
      </c>
      <c r="FE252">
        <f ca="1">IF($G251="","",IF($F252&gt;$G$4,COUNTIF(OFFSET($G252,-($G$4+$N252-2),0,1,1):$G252,FE$9),IF($G252=FE$9,1,FE251)))</f>
        <v>0</v>
      </c>
      <c r="FF252">
        <f ca="1">IF($G251="","",IF($F252&gt;$G$4,COUNTIF(OFFSET($G252,-($G$4+$N252-2),0,1,1):$G252,FF$9),IF($G252=FF$9,1,FF251)))</f>
        <v>0</v>
      </c>
      <c r="FG252">
        <f ca="1">IF($G251="","",IF($F252&gt;$G$4,COUNTIF(OFFSET($G252,-($G$4+$N252-2),0,1,1):$G252,FG$9),IF($G252=FG$9,1,FG251)))</f>
        <v>1</v>
      </c>
      <c r="FH252">
        <f ca="1">IF($G251="","",IF($F252&gt;$G$4,COUNTIF(OFFSET($G252,-($G$4+$N252-2),0,1,1):$G252,FH$9),IF($G252=FH$9,1,FH251)))</f>
        <v>1</v>
      </c>
      <c r="FI252">
        <f ca="1">IF($G251="","",IF($F252&gt;$G$4,COUNTIF(OFFSET($G252,-($G$4+$N252-2),0,1,1):$G252,FI$9),IF($G252=FI$9,1,FI251)))</f>
        <v>1</v>
      </c>
      <c r="FJ252">
        <f ca="1">IF($G251="","",IF($F252&gt;$G$4,COUNTIF(OFFSET($G252,-($G$4+$N252-2),0,1,1):$G252,FJ$9),IF($G252=FJ$9,1,FJ251)))</f>
        <v>0</v>
      </c>
      <c r="FK252">
        <f ca="1">IF($G251="","",IF($F252&gt;$G$4,COUNTIF(OFFSET($G252,-($G$4+$N252-2),0,1,1):$G252,FK$9),IF($G252=FK$9,1,FK251)))</f>
        <v>1</v>
      </c>
      <c r="FL252">
        <f ca="1">IF($G251="","",IF($F252&gt;$G$4,COUNTIF(OFFSET($G252,-($G$4+$N252-2),0,1,1):$G252,FL$9),IF($G252=FL$9,1,FL251)))</f>
        <v>1</v>
      </c>
      <c r="FM252">
        <f ca="1">IF($G251="","",IF($F252&gt;$G$4,COUNTIF(OFFSET($G252,-($G$4+$N252-2),0,1,1):$G252,FM$9),IF($G252=FM$9,1,FM251)))</f>
        <v>1</v>
      </c>
      <c r="FN252">
        <f ca="1">IF($G251="","",IF($F252&gt;$G$4,COUNTIF(OFFSET($G252,-($G$4+$N252-2),0,1,1):$G252,FN$9),IF($G252=FN$9,1,FN251)))</f>
        <v>0</v>
      </c>
      <c r="FO252">
        <f ca="1">IF($G251="","",IF($F252&gt;$G$4,COUNTIF(OFFSET($G252,-($G$4+$N252-2),0,1,1):$G252,FO$9),IF($G252=FO$9,1,FO251)))</f>
        <v>0</v>
      </c>
      <c r="FP252">
        <f ca="1">IF($G251="","",IF($F252&gt;$G$4,COUNTIF(OFFSET($G252,-($G$4+$N252-2),0,1,1):$G252,FP$9),IF($G252=FP$9,1,FP251)))</f>
        <v>1</v>
      </c>
      <c r="FQ252">
        <f ca="1">IF($G251="","",IF($F252&gt;$G$4,COUNTIF(OFFSET($G252,-($G$4+$N252-2),0,1,1):$G252,FQ$9),IF($G252=FQ$9,1,FQ251)))</f>
        <v>0</v>
      </c>
      <c r="FR252">
        <f ca="1">IF($G251="","",IF($F252&gt;$G$4,COUNTIF(OFFSET($G252,-($G$4+$N252-2),0,1,1):$G252,FR$9),IF($G252=FR$9,1,FR251)))</f>
        <v>0</v>
      </c>
      <c r="FS252">
        <f ca="1">IF($G251="","",IF($F252&gt;$G$4,COUNTIF(OFFSET($G252,-($G$4+$N252-2),0,1,1):$G252,FS$9),IF($G252=FS$9,1,FS251)))</f>
        <v>2</v>
      </c>
      <c r="FT252">
        <f ca="1">IF($G251="","",IF($F252&gt;$G$4,COUNTIF(OFFSET($G252,-($G$4+$N252-2),0,1,1):$G252,FT$9),IF($G252=FT$9,1,FT251)))</f>
        <v>0</v>
      </c>
      <c r="FU252">
        <f ca="1">IF($G251="","",IF($F252&gt;$G$4,COUNTIF(OFFSET($G252,-($G$4+$N252-2),0,1,1):$G252,FU$9),IF($G252=FU$9,1,FU251)))</f>
        <v>0</v>
      </c>
      <c r="FV252">
        <f ca="1">IF($G251="","",IF($F252&gt;$G$4,COUNTIF(OFFSET($G252,-($G$4+$N252-2),0,1,1):$G252,FV$9),IF($G252=FV$9,1,FV251)))</f>
        <v>0</v>
      </c>
      <c r="FW252">
        <f ca="1">IF($G251="","",IF($F252&gt;$G$4,COUNTIF(OFFSET($G252,-($G$4+$N252-2),0,1,1):$G252,FW$9),IF($G252=FW$9,1,FW251)))</f>
        <v>2</v>
      </c>
      <c r="FX252">
        <f ca="1">IF($G251="","",IF($F252&gt;$G$4,COUNTIF(OFFSET($G252,-($G$4+$N252-2),0,1,1):$G252,FX$9),IF($G252=FX$9,1,FX251)))</f>
        <v>0</v>
      </c>
      <c r="FY252">
        <f ca="1">IF($G251="","",IF($F252&gt;$G$4,COUNTIF(OFFSET($G252,-($G$4+$N252-2),0,1,1):$G252,FY$9),IF($G252=FY$9,1,FY251)))</f>
        <v>0</v>
      </c>
      <c r="FZ252">
        <f ca="1">IF($G251="","",IF($F252&gt;$G$4,COUNTIF(OFFSET($G252,-($G$4+$N252-2),0,1,1):$G252,FZ$9),IF($G252=FZ$9,1,FZ251)))</f>
        <v>0</v>
      </c>
      <c r="GA252">
        <f ca="1">IF($G251="","",IF($F252&gt;$G$4,COUNTIF(OFFSET($G252,-($G$4+$N252-2),0,1,1):$G252,GA$9),IF($G252=GA$9,1,GA251)))</f>
        <v>0</v>
      </c>
      <c r="GB252">
        <f ca="1">IF($G251="","",IF($F252&gt;$G$4,COUNTIF(OFFSET($G252,-($G$4+$N252-2),0,1,1):$G252,GB$9),IF($G252=GB$9,1,GB251)))</f>
        <v>1</v>
      </c>
      <c r="GC252">
        <f ca="1">IF($G251="","",IF($F252&gt;$G$4,COUNTIF(OFFSET($G252,-($G$4+$N252-2),0,1,1):$G252,GC$9),IF($G252=GC$9,1,GC251)))</f>
        <v>0</v>
      </c>
      <c r="GD252">
        <f ca="1">IF($G251="","",IF($F252&gt;$G$4,COUNTIF(OFFSET($G252,-($G$4+$N252-2),0,1,1):$G252,GD$9),IF($G252=GD$9,1,GD251)))</f>
        <v>0</v>
      </c>
      <c r="GE252">
        <f ca="1">IF($G251="","",IF($F252&gt;$G$4,COUNTIF(OFFSET($G252,-($G$4+$N252-2),0,1,1):$G252,GE$9),IF($G252=GE$9,1,GE251)))</f>
        <v>1</v>
      </c>
      <c r="GF252">
        <f ca="1">IF($G251="","",IF($F252&gt;$G$4,COUNTIF(OFFSET($G252,-($G$4+$N252-2),0,1,1):$G252,GF$9),IF($G252=GF$9,1,GF251)))</f>
        <v>0</v>
      </c>
      <c r="GG252">
        <f ca="1">IF($G251="","",IF($F252&gt;$G$4,COUNTIF(OFFSET($G252,-($G$4+$N252-2),0,1,1):$G252,GG$9),IF($G252=GG$9,1,GG251)))</f>
        <v>0</v>
      </c>
      <c r="GH252">
        <f ca="1">IF($G251="","",IF($F252&gt;$G$4,COUNTIF(OFFSET($G252,-($G$4+$N252-2),0,1,1):$G252,GH$9),IF($G252=GH$9,1,GH251)))</f>
        <v>0</v>
      </c>
      <c r="GI252">
        <f ca="1">IF($G251="","",IF($F252&gt;$G$4,COUNTIF(OFFSET($G252,-($G$4+$N252-2),0,1,1):$G252,GI$9),IF($G252=GI$9,1,GI251)))</f>
        <v>0</v>
      </c>
    </row>
    <row r="253" spans="6:191" x14ac:dyDescent="0.25">
      <c r="F253">
        <v>244</v>
      </c>
      <c r="G253" s="1">
        <v>24</v>
      </c>
      <c r="H253" s="3">
        <f t="shared" si="387"/>
        <v>2</v>
      </c>
      <c r="I253">
        <f t="shared" ca="1" si="441"/>
        <v>0</v>
      </c>
      <c r="J253" s="1">
        <f t="shared" ca="1" si="388"/>
        <v>6</v>
      </c>
      <c r="K253" s="2">
        <f t="shared" ca="1" si="389"/>
        <v>5</v>
      </c>
      <c r="L253" s="3">
        <f t="shared" ca="1" si="390"/>
        <v>2</v>
      </c>
      <c r="M253">
        <f t="shared" ca="1" si="391"/>
        <v>3</v>
      </c>
      <c r="N253">
        <f t="shared" ca="1" si="498"/>
        <v>11</v>
      </c>
      <c r="O253">
        <f t="shared" ca="1" si="499"/>
        <v>2</v>
      </c>
      <c r="P253">
        <f t="shared" ca="1" si="442"/>
        <v>0</v>
      </c>
      <c r="Q253">
        <f t="shared" ca="1" si="443"/>
        <v>15.999999999999988</v>
      </c>
      <c r="R253">
        <f t="shared" ca="1" si="444"/>
        <v>1</v>
      </c>
      <c r="S253">
        <f t="shared" ca="1" si="392"/>
        <v>-3.9999999999999964</v>
      </c>
      <c r="T253">
        <f t="shared" ca="1" si="445"/>
        <v>137.00000000000006</v>
      </c>
      <c r="U253" t="str">
        <f t="shared" ca="1" si="446"/>
        <v/>
      </c>
      <c r="W253" s="3">
        <f t="shared" ca="1" si="447"/>
        <v>3.9999999999999964</v>
      </c>
      <c r="X253" s="2">
        <f t="shared" ca="1" si="448"/>
        <v>29</v>
      </c>
      <c r="Y253" s="2">
        <f t="shared" ca="1" si="449"/>
        <v>30</v>
      </c>
      <c r="Z253" s="2">
        <f t="shared" ca="1" si="450"/>
        <v>32</v>
      </c>
      <c r="AA253" s="2">
        <f t="shared" ca="1" si="451"/>
        <v>33</v>
      </c>
      <c r="AB253" s="2" t="str">
        <f t="shared" ca="1" si="452"/>
        <v/>
      </c>
      <c r="AC253" s="2" t="str">
        <f t="shared" ca="1" si="453"/>
        <v/>
      </c>
      <c r="AD253" s="2" t="str">
        <f t="shared" ca="1" si="454"/>
        <v/>
      </c>
      <c r="AE253" s="2" t="str">
        <f t="shared" ca="1" si="455"/>
        <v/>
      </c>
      <c r="AF253" s="2" t="str">
        <f t="shared" ca="1" si="456"/>
        <v/>
      </c>
      <c r="AG253" s="2" t="str">
        <f t="shared" ca="1" si="457"/>
        <v/>
      </c>
      <c r="AH253" s="2" t="str">
        <f t="shared" ca="1" si="458"/>
        <v/>
      </c>
      <c r="AI253" s="2" t="str">
        <f t="shared" ca="1" si="459"/>
        <v/>
      </c>
      <c r="AJ253" s="2" t="str">
        <f t="shared" ca="1" si="460"/>
        <v/>
      </c>
      <c r="AK253" s="2" t="str">
        <f t="shared" ca="1" si="461"/>
        <v/>
      </c>
      <c r="AM253">
        <f t="shared" ca="1" si="500"/>
        <v>29</v>
      </c>
      <c r="AN253">
        <f t="shared" ca="1" si="501"/>
        <v>32</v>
      </c>
      <c r="AO253" t="str">
        <f t="shared" ca="1" si="502"/>
        <v/>
      </c>
      <c r="AP253" t="str">
        <f t="shared" ca="1" si="503"/>
        <v/>
      </c>
      <c r="AQ253" t="str">
        <f t="shared" ca="1" si="504"/>
        <v/>
      </c>
      <c r="AR253" t="str">
        <f t="shared" ca="1" si="505"/>
        <v/>
      </c>
      <c r="AS253" t="str">
        <f t="shared" ca="1" si="506"/>
        <v/>
      </c>
      <c r="AT253" t="str">
        <f t="shared" ca="1" si="507"/>
        <v/>
      </c>
      <c r="AU253" t="str">
        <f t="shared" ca="1" si="508"/>
        <v/>
      </c>
      <c r="AV253" t="str">
        <f t="shared" ca="1" si="509"/>
        <v/>
      </c>
      <c r="AW253" t="str">
        <f t="shared" ca="1" si="510"/>
        <v/>
      </c>
      <c r="AX253" t="str">
        <f t="shared" ca="1" si="511"/>
        <v/>
      </c>
      <c r="AY253">
        <f t="shared" ca="1" si="393"/>
        <v>30</v>
      </c>
      <c r="AZ253">
        <f t="shared" ca="1" si="394"/>
        <v>33</v>
      </c>
      <c r="BA253" t="str">
        <f t="shared" ca="1" si="395"/>
        <v/>
      </c>
      <c r="BB253" t="str">
        <f t="shared" ca="1" si="396"/>
        <v/>
      </c>
      <c r="BC253" t="str">
        <f t="shared" ca="1" si="397"/>
        <v/>
      </c>
      <c r="BD253" t="str">
        <f t="shared" ca="1" si="398"/>
        <v/>
      </c>
      <c r="BE253" t="str">
        <f t="shared" ca="1" si="399"/>
        <v/>
      </c>
      <c r="BF253" t="str">
        <f t="shared" ca="1" si="400"/>
        <v/>
      </c>
      <c r="BG253" t="str">
        <f t="shared" ca="1" si="401"/>
        <v/>
      </c>
      <c r="BH253" t="str">
        <f t="shared" ca="1" si="402"/>
        <v/>
      </c>
      <c r="BI253" t="str">
        <f t="shared" ca="1" si="403"/>
        <v/>
      </c>
      <c r="BJ253" t="str">
        <f t="shared" ca="1" si="404"/>
        <v/>
      </c>
      <c r="CC253">
        <f t="shared" ca="1" si="462"/>
        <v>3</v>
      </c>
      <c r="CD253">
        <f t="shared" ca="1" si="463"/>
        <v>5</v>
      </c>
      <c r="CE253">
        <f t="shared" ca="1" si="464"/>
        <v>8</v>
      </c>
      <c r="CF253">
        <f t="shared" ca="1" si="465"/>
        <v>9</v>
      </c>
      <c r="CG253">
        <f t="shared" ca="1" si="466"/>
        <v>10</v>
      </c>
      <c r="CH253">
        <f t="shared" ca="1" si="467"/>
        <v>12</v>
      </c>
      <c r="CI253" t="str">
        <f t="shared" ca="1" si="468"/>
        <v/>
      </c>
      <c r="CJ253" t="str">
        <f t="shared" ca="1" si="469"/>
        <v/>
      </c>
      <c r="CK253" t="str">
        <f t="shared" ca="1" si="470"/>
        <v/>
      </c>
      <c r="CL253" t="str">
        <f t="shared" ca="1" si="471"/>
        <v/>
      </c>
      <c r="CM253" t="str">
        <f t="shared" ca="1" si="472"/>
        <v/>
      </c>
      <c r="CN253" t="str">
        <f t="shared" ca="1" si="473"/>
        <v/>
      </c>
      <c r="CO253">
        <f t="shared" ca="1" si="474"/>
        <v>13</v>
      </c>
      <c r="CP253">
        <f t="shared" ca="1" si="475"/>
        <v>14</v>
      </c>
      <c r="CQ253">
        <f t="shared" ca="1" si="476"/>
        <v>17</v>
      </c>
      <c r="CR253">
        <f t="shared" ca="1" si="477"/>
        <v>20</v>
      </c>
      <c r="CS253">
        <f t="shared" ca="1" si="478"/>
        <v>24</v>
      </c>
      <c r="CT253" t="str">
        <f t="shared" ca="1" si="479"/>
        <v/>
      </c>
      <c r="CU253" t="str">
        <f t="shared" ca="1" si="480"/>
        <v/>
      </c>
      <c r="CV253" t="str">
        <f t="shared" ca="1" si="481"/>
        <v/>
      </c>
      <c r="CW253" t="str">
        <f t="shared" ca="1" si="482"/>
        <v/>
      </c>
      <c r="CX253" t="str">
        <f t="shared" ca="1" si="483"/>
        <v/>
      </c>
      <c r="CY253" t="str">
        <f t="shared" ca="1" si="484"/>
        <v/>
      </c>
      <c r="CZ253" t="str">
        <f t="shared" ca="1" si="485"/>
        <v/>
      </c>
      <c r="DA253">
        <f t="shared" ca="1" si="486"/>
        <v>29</v>
      </c>
      <c r="DB253">
        <f t="shared" ca="1" si="487"/>
        <v>32</v>
      </c>
      <c r="DC253" t="str">
        <f t="shared" ca="1" si="488"/>
        <v/>
      </c>
      <c r="DD253" t="str">
        <f t="shared" ca="1" si="489"/>
        <v/>
      </c>
      <c r="DE253" t="str">
        <f t="shared" ca="1" si="490"/>
        <v/>
      </c>
      <c r="DF253" t="str">
        <f t="shared" ca="1" si="491"/>
        <v/>
      </c>
      <c r="DG253" t="str">
        <f t="shared" ca="1" si="492"/>
        <v/>
      </c>
      <c r="DH253" t="str">
        <f t="shared" ca="1" si="493"/>
        <v/>
      </c>
      <c r="DI253" t="str">
        <f t="shared" ca="1" si="494"/>
        <v/>
      </c>
      <c r="DJ253" t="str">
        <f t="shared" ca="1" si="495"/>
        <v/>
      </c>
      <c r="DK253" t="str">
        <f t="shared" ca="1" si="496"/>
        <v/>
      </c>
      <c r="DL253" t="str">
        <f t="shared" ca="1" si="497"/>
        <v/>
      </c>
      <c r="DM253">
        <v>1</v>
      </c>
      <c r="DN253">
        <f t="shared" ca="1" si="405"/>
        <v>1</v>
      </c>
      <c r="DO253">
        <f t="shared" ca="1" si="406"/>
        <v>1</v>
      </c>
      <c r="DP253">
        <f t="shared" ca="1" si="407"/>
        <v>2</v>
      </c>
      <c r="DQ253">
        <f t="shared" ca="1" si="408"/>
        <v>2</v>
      </c>
      <c r="DR253">
        <f t="shared" ca="1" si="409"/>
        <v>3</v>
      </c>
      <c r="DS253">
        <f t="shared" ca="1" si="410"/>
        <v>3</v>
      </c>
      <c r="DT253">
        <f t="shared" ca="1" si="411"/>
        <v>3</v>
      </c>
      <c r="DU253">
        <f t="shared" ca="1" si="412"/>
        <v>4</v>
      </c>
      <c r="DV253">
        <f t="shared" ca="1" si="413"/>
        <v>5</v>
      </c>
      <c r="DW253">
        <f t="shared" ca="1" si="414"/>
        <v>6</v>
      </c>
      <c r="DX253">
        <f t="shared" ca="1" si="415"/>
        <v>6</v>
      </c>
      <c r="DY253">
        <f t="shared" ca="1" si="416"/>
        <v>7</v>
      </c>
      <c r="DZ253" s="1">
        <v>1</v>
      </c>
      <c r="EA253">
        <f t="shared" ca="1" si="417"/>
        <v>2</v>
      </c>
      <c r="EB253">
        <f t="shared" ca="1" si="418"/>
        <v>3</v>
      </c>
      <c r="EC253">
        <f t="shared" ca="1" si="419"/>
        <v>3</v>
      </c>
      <c r="ED253">
        <f t="shared" ca="1" si="420"/>
        <v>3</v>
      </c>
      <c r="EE253">
        <f t="shared" ca="1" si="421"/>
        <v>4</v>
      </c>
      <c r="EF253">
        <f t="shared" ca="1" si="422"/>
        <v>4</v>
      </c>
      <c r="EG253">
        <f t="shared" ca="1" si="423"/>
        <v>4</v>
      </c>
      <c r="EH253">
        <f t="shared" ca="1" si="424"/>
        <v>5</v>
      </c>
      <c r="EI253">
        <f t="shared" ca="1" si="425"/>
        <v>5</v>
      </c>
      <c r="EJ253">
        <f t="shared" ca="1" si="426"/>
        <v>5</v>
      </c>
      <c r="EK253">
        <f t="shared" ca="1" si="427"/>
        <v>5</v>
      </c>
      <c r="EL253">
        <f t="shared" ca="1" si="428"/>
        <v>6</v>
      </c>
      <c r="EM253" s="1">
        <v>1</v>
      </c>
      <c r="EN253">
        <f t="shared" ca="1" si="429"/>
        <v>1</v>
      </c>
      <c r="EO253">
        <f t="shared" ca="1" si="430"/>
        <v>1</v>
      </c>
      <c r="EP253">
        <f t="shared" ca="1" si="431"/>
        <v>1</v>
      </c>
      <c r="EQ253">
        <f t="shared" ca="1" si="432"/>
        <v>1</v>
      </c>
      <c r="ER253">
        <f t="shared" ca="1" si="433"/>
        <v>2</v>
      </c>
      <c r="ES253">
        <f t="shared" ca="1" si="434"/>
        <v>2</v>
      </c>
      <c r="ET253">
        <f t="shared" ca="1" si="435"/>
        <v>2</v>
      </c>
      <c r="EU253">
        <f t="shared" ca="1" si="436"/>
        <v>3</v>
      </c>
      <c r="EV253">
        <f t="shared" ca="1" si="437"/>
        <v>3</v>
      </c>
      <c r="EW253">
        <f t="shared" ca="1" si="438"/>
        <v>3</v>
      </c>
      <c r="EX253">
        <f t="shared" ca="1" si="439"/>
        <v>3</v>
      </c>
      <c r="EY253">
        <f t="shared" ca="1" si="440"/>
        <v>3</v>
      </c>
      <c r="EZ253">
        <f ca="1">IF($G252="","",IF($F253&gt;$G$4,COUNTIF(OFFSET($G253,-($G$4+$N253-2),0,1,1):$G253,EZ$9),IF($G253=EZ$9,1,EZ252)))</f>
        <v>0</v>
      </c>
      <c r="FA253">
        <f ca="1">IF($G252="","",IF($F253&gt;$G$4,COUNTIF(OFFSET($G253,-($G$4+$N253-2),0,1,1):$G253,FA$9),IF($G253=FA$9,1,FA252)))</f>
        <v>0</v>
      </c>
      <c r="FB253">
        <f ca="1">IF($G252="","",IF($F253&gt;$G$4,COUNTIF(OFFSET($G253,-($G$4+$N253-2),0,1,1):$G253,FB$9),IF($G253=FB$9,1,FB252)))</f>
        <v>1</v>
      </c>
      <c r="FC253">
        <f ca="1">IF($G252="","",IF($F253&gt;$G$4,COUNTIF(OFFSET($G253,-($G$4+$N253-2),0,1,1):$G253,FC$9),IF($G253=FC$9,1,FC252)))</f>
        <v>0</v>
      </c>
      <c r="FD253">
        <f ca="1">IF($G252="","",IF($F253&gt;$G$4,COUNTIF(OFFSET($G253,-($G$4+$N253-2),0,1,1):$G253,FD$9),IF($G253=FD$9,1,FD252)))</f>
        <v>1</v>
      </c>
      <c r="FE253">
        <f ca="1">IF($G252="","",IF($F253&gt;$G$4,COUNTIF(OFFSET($G253,-($G$4+$N253-2),0,1,1):$G253,FE$9),IF($G253=FE$9,1,FE252)))</f>
        <v>0</v>
      </c>
      <c r="FF253">
        <f ca="1">IF($G252="","",IF($F253&gt;$G$4,COUNTIF(OFFSET($G253,-($G$4+$N253-2),0,1,1):$G253,FF$9),IF($G253=FF$9,1,FF252)))</f>
        <v>0</v>
      </c>
      <c r="FG253">
        <f ca="1">IF($G252="","",IF($F253&gt;$G$4,COUNTIF(OFFSET($G253,-($G$4+$N253-2),0,1,1):$G253,FG$9),IF($G253=FG$9,1,FG252)))</f>
        <v>1</v>
      </c>
      <c r="FH253">
        <f ca="1">IF($G252="","",IF($F253&gt;$G$4,COUNTIF(OFFSET($G253,-($G$4+$N253-2),0,1,1):$G253,FH$9),IF($G253=FH$9,1,FH252)))</f>
        <v>1</v>
      </c>
      <c r="FI253">
        <f ca="1">IF($G252="","",IF($F253&gt;$G$4,COUNTIF(OFFSET($G253,-($G$4+$N253-2),0,1,1):$G253,FI$9),IF($G253=FI$9,1,FI252)))</f>
        <v>1</v>
      </c>
      <c r="FJ253">
        <f ca="1">IF($G252="","",IF($F253&gt;$G$4,COUNTIF(OFFSET($G253,-($G$4+$N253-2),0,1,1):$G253,FJ$9),IF($G253=FJ$9,1,FJ252)))</f>
        <v>0</v>
      </c>
      <c r="FK253">
        <f ca="1">IF($G252="","",IF($F253&gt;$G$4,COUNTIF(OFFSET($G253,-($G$4+$N253-2),0,1,1):$G253,FK$9),IF($G253=FK$9,1,FK252)))</f>
        <v>1</v>
      </c>
      <c r="FL253">
        <f ca="1">IF($G252="","",IF($F253&gt;$G$4,COUNTIF(OFFSET($G253,-($G$4+$N253-2),0,1,1):$G253,FL$9),IF($G253=FL$9,1,FL252)))</f>
        <v>1</v>
      </c>
      <c r="FM253">
        <f ca="1">IF($G252="","",IF($F253&gt;$G$4,COUNTIF(OFFSET($G253,-($G$4+$N253-2),0,1,1):$G253,FM$9),IF($G253=FM$9,1,FM252)))</f>
        <v>1</v>
      </c>
      <c r="FN253">
        <f ca="1">IF($G252="","",IF($F253&gt;$G$4,COUNTIF(OFFSET($G253,-($G$4+$N253-2),0,1,1):$G253,FN$9),IF($G253=FN$9,1,FN252)))</f>
        <v>0</v>
      </c>
      <c r="FO253">
        <f ca="1">IF($G252="","",IF($F253&gt;$G$4,COUNTIF(OFFSET($G253,-($G$4+$N253-2),0,1,1):$G253,FO$9),IF($G253=FO$9,1,FO252)))</f>
        <v>0</v>
      </c>
      <c r="FP253">
        <f ca="1">IF($G252="","",IF($F253&gt;$G$4,COUNTIF(OFFSET($G253,-($G$4+$N253-2),0,1,1):$G253,FP$9),IF($G253=FP$9,1,FP252)))</f>
        <v>1</v>
      </c>
      <c r="FQ253">
        <f ca="1">IF($G252="","",IF($F253&gt;$G$4,COUNTIF(OFFSET($G253,-($G$4+$N253-2),0,1,1):$G253,FQ$9),IF($G253=FQ$9,1,FQ252)))</f>
        <v>0</v>
      </c>
      <c r="FR253">
        <f ca="1">IF($G252="","",IF($F253&gt;$G$4,COUNTIF(OFFSET($G253,-($G$4+$N253-2),0,1,1):$G253,FR$9),IF($G253=FR$9,1,FR252)))</f>
        <v>0</v>
      </c>
      <c r="FS253">
        <f ca="1">IF($G252="","",IF($F253&gt;$G$4,COUNTIF(OFFSET($G253,-($G$4+$N253-2),0,1,1):$G253,FS$9),IF($G253=FS$9,1,FS252)))</f>
        <v>2</v>
      </c>
      <c r="FT253">
        <f ca="1">IF($G252="","",IF($F253&gt;$G$4,COUNTIF(OFFSET($G253,-($G$4+$N253-2),0,1,1):$G253,FT$9),IF($G253=FT$9,1,FT252)))</f>
        <v>0</v>
      </c>
      <c r="FU253">
        <f ca="1">IF($G252="","",IF($F253&gt;$G$4,COUNTIF(OFFSET($G253,-($G$4+$N253-2),0,1,1):$G253,FU$9),IF($G253=FU$9,1,FU252)))</f>
        <v>0</v>
      </c>
      <c r="FV253">
        <f ca="1">IF($G252="","",IF($F253&gt;$G$4,COUNTIF(OFFSET($G253,-($G$4+$N253-2),0,1,1):$G253,FV$9),IF($G253=FV$9,1,FV252)))</f>
        <v>0</v>
      </c>
      <c r="FW253">
        <f ca="1">IF($G252="","",IF($F253&gt;$G$4,COUNTIF(OFFSET($G253,-($G$4+$N253-2),0,1,1):$G253,FW$9),IF($G253=FW$9,1,FW252)))</f>
        <v>3</v>
      </c>
      <c r="FX253">
        <f ca="1">IF($G252="","",IF($F253&gt;$G$4,COUNTIF(OFFSET($G253,-($G$4+$N253-2),0,1,1):$G253,FX$9),IF($G253=FX$9,1,FX252)))</f>
        <v>0</v>
      </c>
      <c r="FY253">
        <f ca="1">IF($G252="","",IF($F253&gt;$G$4,COUNTIF(OFFSET($G253,-($G$4+$N253-2),0,1,1):$G253,FY$9),IF($G253=FY$9,1,FY252)))</f>
        <v>0</v>
      </c>
      <c r="FZ253">
        <f ca="1">IF($G252="","",IF($F253&gt;$G$4,COUNTIF(OFFSET($G253,-($G$4+$N253-2),0,1,1):$G253,FZ$9),IF($G253=FZ$9,1,FZ252)))</f>
        <v>0</v>
      </c>
      <c r="GA253">
        <f ca="1">IF($G252="","",IF($F253&gt;$G$4,COUNTIF(OFFSET($G253,-($G$4+$N253-2),0,1,1):$G253,GA$9),IF($G253=GA$9,1,GA252)))</f>
        <v>0</v>
      </c>
      <c r="GB253">
        <f ca="1">IF($G252="","",IF($F253&gt;$G$4,COUNTIF(OFFSET($G253,-($G$4+$N253-2),0,1,1):$G253,GB$9),IF($G253=GB$9,1,GB252)))</f>
        <v>1</v>
      </c>
      <c r="GC253">
        <f ca="1">IF($G252="","",IF($F253&gt;$G$4,COUNTIF(OFFSET($G253,-($G$4+$N253-2),0,1,1):$G253,GC$9),IF($G253=GC$9,1,GC252)))</f>
        <v>0</v>
      </c>
      <c r="GD253">
        <f ca="1">IF($G252="","",IF($F253&gt;$G$4,COUNTIF(OFFSET($G253,-($G$4+$N253-2),0,1,1):$G253,GD$9),IF($G253=GD$9,1,GD252)))</f>
        <v>0</v>
      </c>
      <c r="GE253">
        <f ca="1">IF($G252="","",IF($F253&gt;$G$4,COUNTIF(OFFSET($G253,-($G$4+$N253-2),0,1,1):$G253,GE$9),IF($G253=GE$9,1,GE252)))</f>
        <v>1</v>
      </c>
      <c r="GF253">
        <f ca="1">IF($G252="","",IF($F253&gt;$G$4,COUNTIF(OFFSET($G253,-($G$4+$N253-2),0,1,1):$G253,GF$9),IF($G253=GF$9,1,GF252)))</f>
        <v>0</v>
      </c>
      <c r="GG253">
        <f ca="1">IF($G252="","",IF($F253&gt;$G$4,COUNTIF(OFFSET($G253,-($G$4+$N253-2),0,1,1):$G253,GG$9),IF($G253=GG$9,1,GG252)))</f>
        <v>0</v>
      </c>
      <c r="GH253">
        <f ca="1">IF($G252="","",IF($F253&gt;$G$4,COUNTIF(OFFSET($G253,-($G$4+$N253-2),0,1,1):$G253,GH$9),IF($G253=GH$9,1,GH252)))</f>
        <v>0</v>
      </c>
      <c r="GI253">
        <f ca="1">IF($G252="","",IF($F253&gt;$G$4,COUNTIF(OFFSET($G253,-($G$4+$N253-2),0,1,1):$G253,GI$9),IF($G253=GI$9,1,GI252)))</f>
        <v>0</v>
      </c>
    </row>
    <row r="254" spans="6:191" x14ac:dyDescent="0.25">
      <c r="F254">
        <v>245</v>
      </c>
      <c r="G254" s="1">
        <v>6</v>
      </c>
      <c r="H254" s="3">
        <f t="shared" si="387"/>
        <v>1</v>
      </c>
      <c r="I254">
        <f t="shared" ca="1" si="441"/>
        <v>0</v>
      </c>
      <c r="J254" s="1">
        <f t="shared" ca="1" si="388"/>
        <v>7</v>
      </c>
      <c r="K254" s="2">
        <f t="shared" ca="1" si="389"/>
        <v>5</v>
      </c>
      <c r="L254" s="3">
        <f t="shared" ca="1" si="390"/>
        <v>2</v>
      </c>
      <c r="M254">
        <f t="shared" ca="1" si="391"/>
        <v>3</v>
      </c>
      <c r="N254">
        <f t="shared" ca="1" si="498"/>
        <v>12</v>
      </c>
      <c r="O254">
        <f t="shared" ca="1" si="499"/>
        <v>2</v>
      </c>
      <c r="P254">
        <f t="shared" ca="1" si="442"/>
        <v>0</v>
      </c>
      <c r="Q254">
        <f t="shared" ca="1" si="443"/>
        <v>19.999999999999986</v>
      </c>
      <c r="R254">
        <f t="shared" ca="1" si="444"/>
        <v>1</v>
      </c>
      <c r="S254">
        <f t="shared" ca="1" si="392"/>
        <v>-3.9999999999999964</v>
      </c>
      <c r="T254">
        <f t="shared" ca="1" si="445"/>
        <v>133.00000000000006</v>
      </c>
      <c r="U254" t="str">
        <f t="shared" ca="1" si="446"/>
        <v/>
      </c>
      <c r="W254" s="3">
        <f t="shared" ca="1" si="447"/>
        <v>3.9999999999999964</v>
      </c>
      <c r="X254" s="2">
        <f t="shared" ca="1" si="448"/>
        <v>29</v>
      </c>
      <c r="Y254" s="2">
        <f t="shared" ca="1" si="449"/>
        <v>30</v>
      </c>
      <c r="Z254" s="2">
        <f t="shared" ca="1" si="450"/>
        <v>32</v>
      </c>
      <c r="AA254" s="2">
        <f t="shared" ca="1" si="451"/>
        <v>33</v>
      </c>
      <c r="AB254" s="2" t="str">
        <f t="shared" ca="1" si="452"/>
        <v/>
      </c>
      <c r="AC254" s="2" t="str">
        <f t="shared" ca="1" si="453"/>
        <v/>
      </c>
      <c r="AD254" s="2" t="str">
        <f t="shared" ca="1" si="454"/>
        <v/>
      </c>
      <c r="AE254" s="2" t="str">
        <f t="shared" ca="1" si="455"/>
        <v/>
      </c>
      <c r="AF254" s="2" t="str">
        <f t="shared" ca="1" si="456"/>
        <v/>
      </c>
      <c r="AG254" s="2" t="str">
        <f t="shared" ca="1" si="457"/>
        <v/>
      </c>
      <c r="AH254" s="2" t="str">
        <f t="shared" ca="1" si="458"/>
        <v/>
      </c>
      <c r="AI254" s="2" t="str">
        <f t="shared" ca="1" si="459"/>
        <v/>
      </c>
      <c r="AJ254" s="2" t="str">
        <f t="shared" ca="1" si="460"/>
        <v/>
      </c>
      <c r="AK254" s="2" t="str">
        <f t="shared" ca="1" si="461"/>
        <v/>
      </c>
      <c r="AM254">
        <f t="shared" ca="1" si="500"/>
        <v>29</v>
      </c>
      <c r="AN254">
        <f t="shared" ca="1" si="501"/>
        <v>32</v>
      </c>
      <c r="AO254" t="str">
        <f t="shared" ca="1" si="502"/>
        <v/>
      </c>
      <c r="AP254" t="str">
        <f t="shared" ca="1" si="503"/>
        <v/>
      </c>
      <c r="AQ254" t="str">
        <f t="shared" ca="1" si="504"/>
        <v/>
      </c>
      <c r="AR254" t="str">
        <f t="shared" ca="1" si="505"/>
        <v/>
      </c>
      <c r="AS254" t="str">
        <f t="shared" ca="1" si="506"/>
        <v/>
      </c>
      <c r="AT254" t="str">
        <f t="shared" ca="1" si="507"/>
        <v/>
      </c>
      <c r="AU254" t="str">
        <f t="shared" ca="1" si="508"/>
        <v/>
      </c>
      <c r="AV254" t="str">
        <f t="shared" ca="1" si="509"/>
        <v/>
      </c>
      <c r="AW254" t="str">
        <f t="shared" ca="1" si="510"/>
        <v/>
      </c>
      <c r="AX254" t="str">
        <f t="shared" ca="1" si="511"/>
        <v/>
      </c>
      <c r="AY254">
        <f t="shared" ca="1" si="393"/>
        <v>30</v>
      </c>
      <c r="AZ254">
        <f t="shared" ca="1" si="394"/>
        <v>33</v>
      </c>
      <c r="BA254" t="str">
        <f t="shared" ca="1" si="395"/>
        <v/>
      </c>
      <c r="BB254" t="str">
        <f t="shared" ca="1" si="396"/>
        <v/>
      </c>
      <c r="BC254" t="str">
        <f t="shared" ca="1" si="397"/>
        <v/>
      </c>
      <c r="BD254" t="str">
        <f t="shared" ca="1" si="398"/>
        <v/>
      </c>
      <c r="BE254" t="str">
        <f t="shared" ca="1" si="399"/>
        <v/>
      </c>
      <c r="BF254" t="str">
        <f t="shared" ca="1" si="400"/>
        <v/>
      </c>
      <c r="BG254" t="str">
        <f t="shared" ca="1" si="401"/>
        <v/>
      </c>
      <c r="BH254" t="str">
        <f t="shared" ca="1" si="402"/>
        <v/>
      </c>
      <c r="BI254" t="str">
        <f t="shared" ca="1" si="403"/>
        <v/>
      </c>
      <c r="BJ254" t="str">
        <f t="shared" ca="1" si="404"/>
        <v/>
      </c>
      <c r="CC254">
        <f t="shared" ca="1" si="462"/>
        <v>3</v>
      </c>
      <c r="CD254">
        <f t="shared" ca="1" si="463"/>
        <v>5</v>
      </c>
      <c r="CE254">
        <f t="shared" ca="1" si="464"/>
        <v>6</v>
      </c>
      <c r="CF254">
        <f t="shared" ca="1" si="465"/>
        <v>8</v>
      </c>
      <c r="CG254">
        <f t="shared" ca="1" si="466"/>
        <v>9</v>
      </c>
      <c r="CH254">
        <f t="shared" ca="1" si="467"/>
        <v>10</v>
      </c>
      <c r="CI254">
        <f t="shared" ca="1" si="468"/>
        <v>12</v>
      </c>
      <c r="CJ254" t="str">
        <f t="shared" ca="1" si="469"/>
        <v/>
      </c>
      <c r="CK254" t="str">
        <f t="shared" ca="1" si="470"/>
        <v/>
      </c>
      <c r="CL254" t="str">
        <f t="shared" ca="1" si="471"/>
        <v/>
      </c>
      <c r="CM254" t="str">
        <f t="shared" ca="1" si="472"/>
        <v/>
      </c>
      <c r="CN254" t="str">
        <f t="shared" ca="1" si="473"/>
        <v/>
      </c>
      <c r="CO254">
        <f t="shared" ca="1" si="474"/>
        <v>13</v>
      </c>
      <c r="CP254">
        <f t="shared" ca="1" si="475"/>
        <v>14</v>
      </c>
      <c r="CQ254">
        <f t="shared" ca="1" si="476"/>
        <v>17</v>
      </c>
      <c r="CR254">
        <f t="shared" ca="1" si="477"/>
        <v>20</v>
      </c>
      <c r="CS254">
        <f t="shared" ca="1" si="478"/>
        <v>24</v>
      </c>
      <c r="CT254" t="str">
        <f t="shared" ca="1" si="479"/>
        <v/>
      </c>
      <c r="CU254" t="str">
        <f t="shared" ca="1" si="480"/>
        <v/>
      </c>
      <c r="CV254" t="str">
        <f t="shared" ca="1" si="481"/>
        <v/>
      </c>
      <c r="CW254" t="str">
        <f t="shared" ca="1" si="482"/>
        <v/>
      </c>
      <c r="CX254" t="str">
        <f t="shared" ca="1" si="483"/>
        <v/>
      </c>
      <c r="CY254" t="str">
        <f t="shared" ca="1" si="484"/>
        <v/>
      </c>
      <c r="CZ254" t="str">
        <f t="shared" ca="1" si="485"/>
        <v/>
      </c>
      <c r="DA254">
        <f t="shared" ca="1" si="486"/>
        <v>29</v>
      </c>
      <c r="DB254">
        <f t="shared" ca="1" si="487"/>
        <v>32</v>
      </c>
      <c r="DC254" t="str">
        <f t="shared" ca="1" si="488"/>
        <v/>
      </c>
      <c r="DD254" t="str">
        <f t="shared" ca="1" si="489"/>
        <v/>
      </c>
      <c r="DE254" t="str">
        <f t="shared" ca="1" si="490"/>
        <v/>
      </c>
      <c r="DF254" t="str">
        <f t="shared" ca="1" si="491"/>
        <v/>
      </c>
      <c r="DG254" t="str">
        <f t="shared" ca="1" si="492"/>
        <v/>
      </c>
      <c r="DH254" t="str">
        <f t="shared" ca="1" si="493"/>
        <v/>
      </c>
      <c r="DI254" t="str">
        <f t="shared" ca="1" si="494"/>
        <v/>
      </c>
      <c r="DJ254" t="str">
        <f t="shared" ca="1" si="495"/>
        <v/>
      </c>
      <c r="DK254" t="str">
        <f t="shared" ca="1" si="496"/>
        <v/>
      </c>
      <c r="DL254" t="str">
        <f t="shared" ca="1" si="497"/>
        <v/>
      </c>
      <c r="DM254">
        <v>1</v>
      </c>
      <c r="DN254">
        <f t="shared" ca="1" si="405"/>
        <v>1</v>
      </c>
      <c r="DO254">
        <f t="shared" ca="1" si="406"/>
        <v>1</v>
      </c>
      <c r="DP254">
        <f t="shared" ca="1" si="407"/>
        <v>2</v>
      </c>
      <c r="DQ254">
        <f t="shared" ca="1" si="408"/>
        <v>2</v>
      </c>
      <c r="DR254">
        <f t="shared" ca="1" si="409"/>
        <v>3</v>
      </c>
      <c r="DS254">
        <f t="shared" ca="1" si="410"/>
        <v>4</v>
      </c>
      <c r="DT254">
        <f t="shared" ca="1" si="411"/>
        <v>4</v>
      </c>
      <c r="DU254">
        <f t="shared" ca="1" si="412"/>
        <v>5</v>
      </c>
      <c r="DV254">
        <f t="shared" ca="1" si="413"/>
        <v>6</v>
      </c>
      <c r="DW254">
        <f t="shared" ca="1" si="414"/>
        <v>7</v>
      </c>
      <c r="DX254">
        <f t="shared" ca="1" si="415"/>
        <v>7</v>
      </c>
      <c r="DY254">
        <f t="shared" ca="1" si="416"/>
        <v>8</v>
      </c>
      <c r="DZ254" s="1">
        <v>1</v>
      </c>
      <c r="EA254">
        <f t="shared" ca="1" si="417"/>
        <v>2</v>
      </c>
      <c r="EB254">
        <f t="shared" ca="1" si="418"/>
        <v>3</v>
      </c>
      <c r="EC254">
        <f t="shared" ca="1" si="419"/>
        <v>3</v>
      </c>
      <c r="ED254">
        <f t="shared" ca="1" si="420"/>
        <v>3</v>
      </c>
      <c r="EE254">
        <f t="shared" ca="1" si="421"/>
        <v>4</v>
      </c>
      <c r="EF254">
        <f t="shared" ca="1" si="422"/>
        <v>4</v>
      </c>
      <c r="EG254">
        <f t="shared" ca="1" si="423"/>
        <v>4</v>
      </c>
      <c r="EH254">
        <f t="shared" ca="1" si="424"/>
        <v>5</v>
      </c>
      <c r="EI254">
        <f t="shared" ca="1" si="425"/>
        <v>5</v>
      </c>
      <c r="EJ254">
        <f t="shared" ca="1" si="426"/>
        <v>5</v>
      </c>
      <c r="EK254">
        <f t="shared" ca="1" si="427"/>
        <v>5</v>
      </c>
      <c r="EL254">
        <f t="shared" ca="1" si="428"/>
        <v>6</v>
      </c>
      <c r="EM254" s="1">
        <v>1</v>
      </c>
      <c r="EN254">
        <f t="shared" ca="1" si="429"/>
        <v>1</v>
      </c>
      <c r="EO254">
        <f t="shared" ca="1" si="430"/>
        <v>1</v>
      </c>
      <c r="EP254">
        <f t="shared" ca="1" si="431"/>
        <v>1</v>
      </c>
      <c r="EQ254">
        <f t="shared" ca="1" si="432"/>
        <v>1</v>
      </c>
      <c r="ER254">
        <f t="shared" ca="1" si="433"/>
        <v>2</v>
      </c>
      <c r="ES254">
        <f t="shared" ca="1" si="434"/>
        <v>2</v>
      </c>
      <c r="ET254">
        <f t="shared" ca="1" si="435"/>
        <v>2</v>
      </c>
      <c r="EU254">
        <f t="shared" ca="1" si="436"/>
        <v>3</v>
      </c>
      <c r="EV254">
        <f t="shared" ca="1" si="437"/>
        <v>3</v>
      </c>
      <c r="EW254">
        <f t="shared" ca="1" si="438"/>
        <v>3</v>
      </c>
      <c r="EX254">
        <f t="shared" ca="1" si="439"/>
        <v>3</v>
      </c>
      <c r="EY254">
        <f t="shared" ca="1" si="440"/>
        <v>3</v>
      </c>
      <c r="EZ254">
        <f ca="1">IF($G253="","",IF($F254&gt;$G$4,COUNTIF(OFFSET($G254,-($G$4+$N254-2),0,1,1):$G254,EZ$9),IF($G254=EZ$9,1,EZ253)))</f>
        <v>0</v>
      </c>
      <c r="FA254">
        <f ca="1">IF($G253="","",IF($F254&gt;$G$4,COUNTIF(OFFSET($G254,-($G$4+$N254-2),0,1,1):$G254,FA$9),IF($G254=FA$9,1,FA253)))</f>
        <v>0</v>
      </c>
      <c r="FB254">
        <f ca="1">IF($G253="","",IF($F254&gt;$G$4,COUNTIF(OFFSET($G254,-($G$4+$N254-2),0,1,1):$G254,FB$9),IF($G254=FB$9,1,FB253)))</f>
        <v>1</v>
      </c>
      <c r="FC254">
        <f ca="1">IF($G253="","",IF($F254&gt;$G$4,COUNTIF(OFFSET($G254,-($G$4+$N254-2),0,1,1):$G254,FC$9),IF($G254=FC$9,1,FC253)))</f>
        <v>0</v>
      </c>
      <c r="FD254">
        <f ca="1">IF($G253="","",IF($F254&gt;$G$4,COUNTIF(OFFSET($G254,-($G$4+$N254-2),0,1,1):$G254,FD$9),IF($G254=FD$9,1,FD253)))</f>
        <v>1</v>
      </c>
      <c r="FE254">
        <f ca="1">IF($G253="","",IF($F254&gt;$G$4,COUNTIF(OFFSET($G254,-($G$4+$N254-2),0,1,1):$G254,FE$9),IF($G254=FE$9,1,FE253)))</f>
        <v>1</v>
      </c>
      <c r="FF254">
        <f ca="1">IF($G253="","",IF($F254&gt;$G$4,COUNTIF(OFFSET($G254,-($G$4+$N254-2),0,1,1):$G254,FF$9),IF($G254=FF$9,1,FF253)))</f>
        <v>0</v>
      </c>
      <c r="FG254">
        <f ca="1">IF($G253="","",IF($F254&gt;$G$4,COUNTIF(OFFSET($G254,-($G$4+$N254-2),0,1,1):$G254,FG$9),IF($G254=FG$9,1,FG253)))</f>
        <v>1</v>
      </c>
      <c r="FH254">
        <f ca="1">IF($G253="","",IF($F254&gt;$G$4,COUNTIF(OFFSET($G254,-($G$4+$N254-2),0,1,1):$G254,FH$9),IF($G254=FH$9,1,FH253)))</f>
        <v>1</v>
      </c>
      <c r="FI254">
        <f ca="1">IF($G253="","",IF($F254&gt;$G$4,COUNTIF(OFFSET($G254,-($G$4+$N254-2),0,1,1):$G254,FI$9),IF($G254=FI$9,1,FI253)))</f>
        <v>1</v>
      </c>
      <c r="FJ254">
        <f ca="1">IF($G253="","",IF($F254&gt;$G$4,COUNTIF(OFFSET($G254,-($G$4+$N254-2),0,1,1):$G254,FJ$9),IF($G254=FJ$9,1,FJ253)))</f>
        <v>0</v>
      </c>
      <c r="FK254">
        <f ca="1">IF($G253="","",IF($F254&gt;$G$4,COUNTIF(OFFSET($G254,-($G$4+$N254-2),0,1,1):$G254,FK$9),IF($G254=FK$9,1,FK253)))</f>
        <v>1</v>
      </c>
      <c r="FL254">
        <f ca="1">IF($G253="","",IF($F254&gt;$G$4,COUNTIF(OFFSET($G254,-($G$4+$N254-2),0,1,1):$G254,FL$9),IF($G254=FL$9,1,FL253)))</f>
        <v>1</v>
      </c>
      <c r="FM254">
        <f ca="1">IF($G253="","",IF($F254&gt;$G$4,COUNTIF(OFFSET($G254,-($G$4+$N254-2),0,1,1):$G254,FM$9),IF($G254=FM$9,1,FM253)))</f>
        <v>1</v>
      </c>
      <c r="FN254">
        <f ca="1">IF($G253="","",IF($F254&gt;$G$4,COUNTIF(OFFSET($G254,-($G$4+$N254-2),0,1,1):$G254,FN$9),IF($G254=FN$9,1,FN253)))</f>
        <v>0</v>
      </c>
      <c r="FO254">
        <f ca="1">IF($G253="","",IF($F254&gt;$G$4,COUNTIF(OFFSET($G254,-($G$4+$N254-2),0,1,1):$G254,FO$9),IF($G254=FO$9,1,FO253)))</f>
        <v>0</v>
      </c>
      <c r="FP254">
        <f ca="1">IF($G253="","",IF($F254&gt;$G$4,COUNTIF(OFFSET($G254,-($G$4+$N254-2),0,1,1):$G254,FP$9),IF($G254=FP$9,1,FP253)))</f>
        <v>1</v>
      </c>
      <c r="FQ254">
        <f ca="1">IF($G253="","",IF($F254&gt;$G$4,COUNTIF(OFFSET($G254,-($G$4+$N254-2),0,1,1):$G254,FQ$9),IF($G254=FQ$9,1,FQ253)))</f>
        <v>0</v>
      </c>
      <c r="FR254">
        <f ca="1">IF($G253="","",IF($F254&gt;$G$4,COUNTIF(OFFSET($G254,-($G$4+$N254-2),0,1,1):$G254,FR$9),IF($G254=FR$9,1,FR253)))</f>
        <v>0</v>
      </c>
      <c r="FS254">
        <f ca="1">IF($G253="","",IF($F254&gt;$G$4,COUNTIF(OFFSET($G254,-($G$4+$N254-2),0,1,1):$G254,FS$9),IF($G254=FS$9,1,FS253)))</f>
        <v>2</v>
      </c>
      <c r="FT254">
        <f ca="1">IF($G253="","",IF($F254&gt;$G$4,COUNTIF(OFFSET($G254,-($G$4+$N254-2),0,1,1):$G254,FT$9),IF($G254=FT$9,1,FT253)))</f>
        <v>0</v>
      </c>
      <c r="FU254">
        <f ca="1">IF($G253="","",IF($F254&gt;$G$4,COUNTIF(OFFSET($G254,-($G$4+$N254-2),0,1,1):$G254,FU$9),IF($G254=FU$9,1,FU253)))</f>
        <v>0</v>
      </c>
      <c r="FV254">
        <f ca="1">IF($G253="","",IF($F254&gt;$G$4,COUNTIF(OFFSET($G254,-($G$4+$N254-2),0,1,1):$G254,FV$9),IF($G254=FV$9,1,FV253)))</f>
        <v>0</v>
      </c>
      <c r="FW254">
        <f ca="1">IF($G253="","",IF($F254&gt;$G$4,COUNTIF(OFFSET($G254,-($G$4+$N254-2),0,1,1):$G254,FW$9),IF($G254=FW$9,1,FW253)))</f>
        <v>3</v>
      </c>
      <c r="FX254">
        <f ca="1">IF($G253="","",IF($F254&gt;$G$4,COUNTIF(OFFSET($G254,-($G$4+$N254-2),0,1,1):$G254,FX$9),IF($G254=FX$9,1,FX253)))</f>
        <v>0</v>
      </c>
      <c r="FY254">
        <f ca="1">IF($G253="","",IF($F254&gt;$G$4,COUNTIF(OFFSET($G254,-($G$4+$N254-2),0,1,1):$G254,FY$9),IF($G254=FY$9,1,FY253)))</f>
        <v>0</v>
      </c>
      <c r="FZ254">
        <f ca="1">IF($G253="","",IF($F254&gt;$G$4,COUNTIF(OFFSET($G254,-($G$4+$N254-2),0,1,1):$G254,FZ$9),IF($G254=FZ$9,1,FZ253)))</f>
        <v>0</v>
      </c>
      <c r="GA254">
        <f ca="1">IF($G253="","",IF($F254&gt;$G$4,COUNTIF(OFFSET($G254,-($G$4+$N254-2),0,1,1):$G254,GA$9),IF($G254=GA$9,1,GA253)))</f>
        <v>0</v>
      </c>
      <c r="GB254">
        <f ca="1">IF($G253="","",IF($F254&gt;$G$4,COUNTIF(OFFSET($G254,-($G$4+$N254-2),0,1,1):$G254,GB$9),IF($G254=GB$9,1,GB253)))</f>
        <v>1</v>
      </c>
      <c r="GC254">
        <f ca="1">IF($G253="","",IF($F254&gt;$G$4,COUNTIF(OFFSET($G254,-($G$4+$N254-2),0,1,1):$G254,GC$9),IF($G254=GC$9,1,GC253)))</f>
        <v>0</v>
      </c>
      <c r="GD254">
        <f ca="1">IF($G253="","",IF($F254&gt;$G$4,COUNTIF(OFFSET($G254,-($G$4+$N254-2),0,1,1):$G254,GD$9),IF($G254=GD$9,1,GD253)))</f>
        <v>0</v>
      </c>
      <c r="GE254">
        <f ca="1">IF($G253="","",IF($F254&gt;$G$4,COUNTIF(OFFSET($G254,-($G$4+$N254-2),0,1,1):$G254,GE$9),IF($G254=GE$9,1,GE253)))</f>
        <v>1</v>
      </c>
      <c r="GF254">
        <f ca="1">IF($G253="","",IF($F254&gt;$G$4,COUNTIF(OFFSET($G254,-($G$4+$N254-2),0,1,1):$G254,GF$9),IF($G254=GF$9,1,GF253)))</f>
        <v>0</v>
      </c>
      <c r="GG254">
        <f ca="1">IF($G253="","",IF($F254&gt;$G$4,COUNTIF(OFFSET($G254,-($G$4+$N254-2),0,1,1):$G254,GG$9),IF($G254=GG$9,1,GG253)))</f>
        <v>0</v>
      </c>
      <c r="GH254">
        <f ca="1">IF($G253="","",IF($F254&gt;$G$4,COUNTIF(OFFSET($G254,-($G$4+$N254-2),0,1,1):$G254,GH$9),IF($G254=GH$9,1,GH253)))</f>
        <v>0</v>
      </c>
      <c r="GI254">
        <f ca="1">IF($G253="","",IF($F254&gt;$G$4,COUNTIF(OFFSET($G254,-($G$4+$N254-2),0,1,1):$G254,GI$9),IF($G254=GI$9,1,GI253)))</f>
        <v>0</v>
      </c>
    </row>
    <row r="255" spans="6:191" x14ac:dyDescent="0.25">
      <c r="F255">
        <v>246</v>
      </c>
      <c r="G255" s="1">
        <v>36</v>
      </c>
      <c r="H255" s="3">
        <f t="shared" si="387"/>
        <v>3</v>
      </c>
      <c r="I255">
        <f t="shared" ca="1" si="441"/>
        <v>0</v>
      </c>
      <c r="J255" s="1">
        <f t="shared" ca="1" si="388"/>
        <v>7</v>
      </c>
      <c r="K255" s="2">
        <f t="shared" ca="1" si="389"/>
        <v>5</v>
      </c>
      <c r="L255" s="3">
        <f t="shared" ca="1" si="390"/>
        <v>3</v>
      </c>
      <c r="M255">
        <f t="shared" ca="1" si="391"/>
        <v>3</v>
      </c>
      <c r="N255">
        <f t="shared" ca="1" si="498"/>
        <v>13</v>
      </c>
      <c r="O255">
        <f t="shared" ca="1" si="499"/>
        <v>2</v>
      </c>
      <c r="P255">
        <f t="shared" ca="1" si="442"/>
        <v>0</v>
      </c>
      <c r="Q255">
        <f t="shared" ca="1" si="443"/>
        <v>23.999999999999982</v>
      </c>
      <c r="R255">
        <f t="shared" ca="1" si="444"/>
        <v>1</v>
      </c>
      <c r="S255">
        <f t="shared" ca="1" si="392"/>
        <v>-3.9999999999999964</v>
      </c>
      <c r="T255">
        <f t="shared" ca="1" si="445"/>
        <v>129.00000000000006</v>
      </c>
      <c r="U255" t="str">
        <f t="shared" ca="1" si="446"/>
        <v/>
      </c>
      <c r="W255" s="3">
        <f t="shared" ca="1" si="447"/>
        <v>3.9999999999999964</v>
      </c>
      <c r="X255" s="2">
        <f t="shared" ca="1" si="448"/>
        <v>29</v>
      </c>
      <c r="Y255" s="2">
        <f t="shared" ca="1" si="449"/>
        <v>30</v>
      </c>
      <c r="Z255" s="2">
        <f t="shared" ca="1" si="450"/>
        <v>32</v>
      </c>
      <c r="AA255" s="2">
        <f t="shared" ca="1" si="451"/>
        <v>33</v>
      </c>
      <c r="AB255" s="2" t="str">
        <f t="shared" ca="1" si="452"/>
        <v/>
      </c>
      <c r="AC255" s="2" t="str">
        <f t="shared" ca="1" si="453"/>
        <v/>
      </c>
      <c r="AD255" s="2" t="str">
        <f t="shared" ca="1" si="454"/>
        <v/>
      </c>
      <c r="AE255" s="2" t="str">
        <f t="shared" ca="1" si="455"/>
        <v/>
      </c>
      <c r="AF255" s="2" t="str">
        <f t="shared" ca="1" si="456"/>
        <v/>
      </c>
      <c r="AG255" s="2" t="str">
        <f t="shared" ca="1" si="457"/>
        <v/>
      </c>
      <c r="AH255" s="2" t="str">
        <f t="shared" ca="1" si="458"/>
        <v/>
      </c>
      <c r="AI255" s="2" t="str">
        <f t="shared" ca="1" si="459"/>
        <v/>
      </c>
      <c r="AJ255" s="2" t="str">
        <f t="shared" ca="1" si="460"/>
        <v/>
      </c>
      <c r="AK255" s="2" t="str">
        <f t="shared" ca="1" si="461"/>
        <v/>
      </c>
      <c r="AM255">
        <f t="shared" ca="1" si="500"/>
        <v>29</v>
      </c>
      <c r="AN255">
        <f t="shared" ca="1" si="501"/>
        <v>32</v>
      </c>
      <c r="AO255" t="str">
        <f t="shared" ca="1" si="502"/>
        <v/>
      </c>
      <c r="AP255" t="str">
        <f t="shared" ca="1" si="503"/>
        <v/>
      </c>
      <c r="AQ255" t="str">
        <f t="shared" ca="1" si="504"/>
        <v/>
      </c>
      <c r="AR255" t="str">
        <f t="shared" ca="1" si="505"/>
        <v/>
      </c>
      <c r="AS255" t="str">
        <f t="shared" ca="1" si="506"/>
        <v/>
      </c>
      <c r="AT255" t="str">
        <f t="shared" ca="1" si="507"/>
        <v/>
      </c>
      <c r="AU255" t="str">
        <f t="shared" ca="1" si="508"/>
        <v/>
      </c>
      <c r="AV255" t="str">
        <f t="shared" ca="1" si="509"/>
        <v/>
      </c>
      <c r="AW255" t="str">
        <f t="shared" ca="1" si="510"/>
        <v/>
      </c>
      <c r="AX255" t="str">
        <f t="shared" ca="1" si="511"/>
        <v/>
      </c>
      <c r="AY255">
        <f t="shared" ca="1" si="393"/>
        <v>30</v>
      </c>
      <c r="AZ255">
        <f t="shared" ca="1" si="394"/>
        <v>33</v>
      </c>
      <c r="BA255" t="str">
        <f t="shared" ca="1" si="395"/>
        <v/>
      </c>
      <c r="BB255" t="str">
        <f t="shared" ca="1" si="396"/>
        <v/>
      </c>
      <c r="BC255" t="str">
        <f t="shared" ca="1" si="397"/>
        <v/>
      </c>
      <c r="BD255" t="str">
        <f t="shared" ca="1" si="398"/>
        <v/>
      </c>
      <c r="BE255" t="str">
        <f t="shared" ca="1" si="399"/>
        <v/>
      </c>
      <c r="BF255" t="str">
        <f t="shared" ca="1" si="400"/>
        <v/>
      </c>
      <c r="BG255" t="str">
        <f t="shared" ca="1" si="401"/>
        <v/>
      </c>
      <c r="BH255" t="str">
        <f t="shared" ca="1" si="402"/>
        <v/>
      </c>
      <c r="BI255" t="str">
        <f t="shared" ca="1" si="403"/>
        <v/>
      </c>
      <c r="BJ255" t="str">
        <f t="shared" ca="1" si="404"/>
        <v/>
      </c>
      <c r="CC255">
        <f t="shared" ca="1" si="462"/>
        <v>3</v>
      </c>
      <c r="CD255">
        <f t="shared" ca="1" si="463"/>
        <v>5</v>
      </c>
      <c r="CE255">
        <f t="shared" ca="1" si="464"/>
        <v>6</v>
      </c>
      <c r="CF255">
        <f t="shared" ca="1" si="465"/>
        <v>8</v>
      </c>
      <c r="CG255">
        <f t="shared" ca="1" si="466"/>
        <v>9</v>
      </c>
      <c r="CH255">
        <f t="shared" ca="1" si="467"/>
        <v>10</v>
      </c>
      <c r="CI255">
        <f t="shared" ca="1" si="468"/>
        <v>12</v>
      </c>
      <c r="CJ255" t="str">
        <f t="shared" ca="1" si="469"/>
        <v/>
      </c>
      <c r="CK255" t="str">
        <f t="shared" ca="1" si="470"/>
        <v/>
      </c>
      <c r="CL255" t="str">
        <f t="shared" ca="1" si="471"/>
        <v/>
      </c>
      <c r="CM255" t="str">
        <f t="shared" ca="1" si="472"/>
        <v/>
      </c>
      <c r="CN255" t="str">
        <f t="shared" ca="1" si="473"/>
        <v/>
      </c>
      <c r="CO255">
        <f t="shared" ca="1" si="474"/>
        <v>13</v>
      </c>
      <c r="CP255">
        <f t="shared" ca="1" si="475"/>
        <v>14</v>
      </c>
      <c r="CQ255">
        <f t="shared" ca="1" si="476"/>
        <v>17</v>
      </c>
      <c r="CR255">
        <f t="shared" ca="1" si="477"/>
        <v>20</v>
      </c>
      <c r="CS255">
        <f t="shared" ca="1" si="478"/>
        <v>24</v>
      </c>
      <c r="CT255" t="str">
        <f t="shared" ca="1" si="479"/>
        <v/>
      </c>
      <c r="CU255" t="str">
        <f t="shared" ca="1" si="480"/>
        <v/>
      </c>
      <c r="CV255" t="str">
        <f t="shared" ca="1" si="481"/>
        <v/>
      </c>
      <c r="CW255" t="str">
        <f t="shared" ca="1" si="482"/>
        <v/>
      </c>
      <c r="CX255" t="str">
        <f t="shared" ca="1" si="483"/>
        <v/>
      </c>
      <c r="CY255" t="str">
        <f t="shared" ca="1" si="484"/>
        <v/>
      </c>
      <c r="CZ255" t="str">
        <f t="shared" ca="1" si="485"/>
        <v/>
      </c>
      <c r="DA255">
        <f t="shared" ca="1" si="486"/>
        <v>29</v>
      </c>
      <c r="DB255">
        <f t="shared" ca="1" si="487"/>
        <v>32</v>
      </c>
      <c r="DC255">
        <f t="shared" ca="1" si="488"/>
        <v>36</v>
      </c>
      <c r="DD255" t="str">
        <f t="shared" ca="1" si="489"/>
        <v/>
      </c>
      <c r="DE255" t="str">
        <f t="shared" ca="1" si="490"/>
        <v/>
      </c>
      <c r="DF255" t="str">
        <f t="shared" ca="1" si="491"/>
        <v/>
      </c>
      <c r="DG255" t="str">
        <f t="shared" ca="1" si="492"/>
        <v/>
      </c>
      <c r="DH255" t="str">
        <f t="shared" ca="1" si="493"/>
        <v/>
      </c>
      <c r="DI255" t="str">
        <f t="shared" ca="1" si="494"/>
        <v/>
      </c>
      <c r="DJ255" t="str">
        <f t="shared" ca="1" si="495"/>
        <v/>
      </c>
      <c r="DK255" t="str">
        <f t="shared" ca="1" si="496"/>
        <v/>
      </c>
      <c r="DL255" t="str">
        <f t="shared" ca="1" si="497"/>
        <v/>
      </c>
      <c r="DM255">
        <v>1</v>
      </c>
      <c r="DN255">
        <f t="shared" ca="1" si="405"/>
        <v>1</v>
      </c>
      <c r="DO255">
        <f t="shared" ca="1" si="406"/>
        <v>1</v>
      </c>
      <c r="DP255">
        <f t="shared" ca="1" si="407"/>
        <v>2</v>
      </c>
      <c r="DQ255">
        <f t="shared" ca="1" si="408"/>
        <v>2</v>
      </c>
      <c r="DR255">
        <f t="shared" ca="1" si="409"/>
        <v>3</v>
      </c>
      <c r="DS255">
        <f t="shared" ca="1" si="410"/>
        <v>4</v>
      </c>
      <c r="DT255">
        <f t="shared" ca="1" si="411"/>
        <v>4</v>
      </c>
      <c r="DU255">
        <f t="shared" ca="1" si="412"/>
        <v>5</v>
      </c>
      <c r="DV255">
        <f t="shared" ca="1" si="413"/>
        <v>6</v>
      </c>
      <c r="DW255">
        <f t="shared" ca="1" si="414"/>
        <v>7</v>
      </c>
      <c r="DX255">
        <f t="shared" ca="1" si="415"/>
        <v>7</v>
      </c>
      <c r="DY255">
        <f t="shared" ca="1" si="416"/>
        <v>8</v>
      </c>
      <c r="DZ255" s="1">
        <v>1</v>
      </c>
      <c r="EA255">
        <f t="shared" ca="1" si="417"/>
        <v>2</v>
      </c>
      <c r="EB255">
        <f t="shared" ca="1" si="418"/>
        <v>3</v>
      </c>
      <c r="EC255">
        <f t="shared" ca="1" si="419"/>
        <v>3</v>
      </c>
      <c r="ED255">
        <f t="shared" ca="1" si="420"/>
        <v>3</v>
      </c>
      <c r="EE255">
        <f t="shared" ca="1" si="421"/>
        <v>4</v>
      </c>
      <c r="EF255">
        <f t="shared" ca="1" si="422"/>
        <v>4</v>
      </c>
      <c r="EG255">
        <f t="shared" ca="1" si="423"/>
        <v>4</v>
      </c>
      <c r="EH255">
        <f t="shared" ca="1" si="424"/>
        <v>5</v>
      </c>
      <c r="EI255">
        <f t="shared" ca="1" si="425"/>
        <v>5</v>
      </c>
      <c r="EJ255">
        <f t="shared" ca="1" si="426"/>
        <v>5</v>
      </c>
      <c r="EK255">
        <f t="shared" ca="1" si="427"/>
        <v>5</v>
      </c>
      <c r="EL255">
        <f t="shared" ca="1" si="428"/>
        <v>6</v>
      </c>
      <c r="EM255" s="1">
        <v>1</v>
      </c>
      <c r="EN255">
        <f t="shared" ca="1" si="429"/>
        <v>1</v>
      </c>
      <c r="EO255">
        <f t="shared" ca="1" si="430"/>
        <v>1</v>
      </c>
      <c r="EP255">
        <f t="shared" ca="1" si="431"/>
        <v>1</v>
      </c>
      <c r="EQ255">
        <f t="shared" ca="1" si="432"/>
        <v>1</v>
      </c>
      <c r="ER255">
        <f t="shared" ca="1" si="433"/>
        <v>2</v>
      </c>
      <c r="ES255">
        <f t="shared" ca="1" si="434"/>
        <v>2</v>
      </c>
      <c r="ET255">
        <f t="shared" ca="1" si="435"/>
        <v>2</v>
      </c>
      <c r="EU255">
        <f t="shared" ca="1" si="436"/>
        <v>3</v>
      </c>
      <c r="EV255">
        <f t="shared" ca="1" si="437"/>
        <v>3</v>
      </c>
      <c r="EW255">
        <f t="shared" ca="1" si="438"/>
        <v>3</v>
      </c>
      <c r="EX255">
        <f t="shared" ca="1" si="439"/>
        <v>3</v>
      </c>
      <c r="EY255">
        <f t="shared" ca="1" si="440"/>
        <v>4</v>
      </c>
      <c r="EZ255">
        <f ca="1">IF($G254="","",IF($F255&gt;$G$4,COUNTIF(OFFSET($G255,-($G$4+$N255-2),0,1,1):$G255,EZ$9),IF($G255=EZ$9,1,EZ254)))</f>
        <v>0</v>
      </c>
      <c r="FA255">
        <f ca="1">IF($G254="","",IF($F255&gt;$G$4,COUNTIF(OFFSET($G255,-($G$4+$N255-2),0,1,1):$G255,FA$9),IF($G255=FA$9,1,FA254)))</f>
        <v>0</v>
      </c>
      <c r="FB255">
        <f ca="1">IF($G254="","",IF($F255&gt;$G$4,COUNTIF(OFFSET($G255,-($G$4+$N255-2),0,1,1):$G255,FB$9),IF($G255=FB$9,1,FB254)))</f>
        <v>1</v>
      </c>
      <c r="FC255">
        <f ca="1">IF($G254="","",IF($F255&gt;$G$4,COUNTIF(OFFSET($G255,-($G$4+$N255-2),0,1,1):$G255,FC$9),IF($G255=FC$9,1,FC254)))</f>
        <v>0</v>
      </c>
      <c r="FD255">
        <f ca="1">IF($G254="","",IF($F255&gt;$G$4,COUNTIF(OFFSET($G255,-($G$4+$N255-2),0,1,1):$G255,FD$9),IF($G255=FD$9,1,FD254)))</f>
        <v>1</v>
      </c>
      <c r="FE255">
        <f ca="1">IF($G254="","",IF($F255&gt;$G$4,COUNTIF(OFFSET($G255,-($G$4+$N255-2),0,1,1):$G255,FE$9),IF($G255=FE$9,1,FE254)))</f>
        <v>1</v>
      </c>
      <c r="FF255">
        <f ca="1">IF($G254="","",IF($F255&gt;$G$4,COUNTIF(OFFSET($G255,-($G$4+$N255-2),0,1,1):$G255,FF$9),IF($G255=FF$9,1,FF254)))</f>
        <v>0</v>
      </c>
      <c r="FG255">
        <f ca="1">IF($G254="","",IF($F255&gt;$G$4,COUNTIF(OFFSET($G255,-($G$4+$N255-2),0,1,1):$G255,FG$9),IF($G255=FG$9,1,FG254)))</f>
        <v>1</v>
      </c>
      <c r="FH255">
        <f ca="1">IF($G254="","",IF($F255&gt;$G$4,COUNTIF(OFFSET($G255,-($G$4+$N255-2),0,1,1):$G255,FH$9),IF($G255=FH$9,1,FH254)))</f>
        <v>1</v>
      </c>
      <c r="FI255">
        <f ca="1">IF($G254="","",IF($F255&gt;$G$4,COUNTIF(OFFSET($G255,-($G$4+$N255-2),0,1,1):$G255,FI$9),IF($G255=FI$9,1,FI254)))</f>
        <v>1</v>
      </c>
      <c r="FJ255">
        <f ca="1">IF($G254="","",IF($F255&gt;$G$4,COUNTIF(OFFSET($G255,-($G$4+$N255-2),0,1,1):$G255,FJ$9),IF($G255=FJ$9,1,FJ254)))</f>
        <v>0</v>
      </c>
      <c r="FK255">
        <f ca="1">IF($G254="","",IF($F255&gt;$G$4,COUNTIF(OFFSET($G255,-($G$4+$N255-2),0,1,1):$G255,FK$9),IF($G255=FK$9,1,FK254)))</f>
        <v>1</v>
      </c>
      <c r="FL255">
        <f ca="1">IF($G254="","",IF($F255&gt;$G$4,COUNTIF(OFFSET($G255,-($G$4+$N255-2),0,1,1):$G255,FL$9),IF($G255=FL$9,1,FL254)))</f>
        <v>1</v>
      </c>
      <c r="FM255">
        <f ca="1">IF($G254="","",IF($F255&gt;$G$4,COUNTIF(OFFSET($G255,-($G$4+$N255-2),0,1,1):$G255,FM$9),IF($G255=FM$9,1,FM254)))</f>
        <v>1</v>
      </c>
      <c r="FN255">
        <f ca="1">IF($G254="","",IF($F255&gt;$G$4,COUNTIF(OFFSET($G255,-($G$4+$N255-2),0,1,1):$G255,FN$9),IF($G255=FN$9,1,FN254)))</f>
        <v>0</v>
      </c>
      <c r="FO255">
        <f ca="1">IF($G254="","",IF($F255&gt;$G$4,COUNTIF(OFFSET($G255,-($G$4+$N255-2),0,1,1):$G255,FO$9),IF($G255=FO$9,1,FO254)))</f>
        <v>0</v>
      </c>
      <c r="FP255">
        <f ca="1">IF($G254="","",IF($F255&gt;$G$4,COUNTIF(OFFSET($G255,-($G$4+$N255-2),0,1,1):$G255,FP$9),IF($G255=FP$9,1,FP254)))</f>
        <v>1</v>
      </c>
      <c r="FQ255">
        <f ca="1">IF($G254="","",IF($F255&gt;$G$4,COUNTIF(OFFSET($G255,-($G$4+$N255-2),0,1,1):$G255,FQ$9),IF($G255=FQ$9,1,FQ254)))</f>
        <v>0</v>
      </c>
      <c r="FR255">
        <f ca="1">IF($G254="","",IF($F255&gt;$G$4,COUNTIF(OFFSET($G255,-($G$4+$N255-2),0,1,1):$G255,FR$9),IF($G255=FR$9,1,FR254)))</f>
        <v>0</v>
      </c>
      <c r="FS255">
        <f ca="1">IF($G254="","",IF($F255&gt;$G$4,COUNTIF(OFFSET($G255,-($G$4+$N255-2),0,1,1):$G255,FS$9),IF($G255=FS$9,1,FS254)))</f>
        <v>2</v>
      </c>
      <c r="FT255">
        <f ca="1">IF($G254="","",IF($F255&gt;$G$4,COUNTIF(OFFSET($G255,-($G$4+$N255-2),0,1,1):$G255,FT$9),IF($G255=FT$9,1,FT254)))</f>
        <v>0</v>
      </c>
      <c r="FU255">
        <f ca="1">IF($G254="","",IF($F255&gt;$G$4,COUNTIF(OFFSET($G255,-($G$4+$N255-2),0,1,1):$G255,FU$9),IF($G255=FU$9,1,FU254)))</f>
        <v>0</v>
      </c>
      <c r="FV255">
        <f ca="1">IF($G254="","",IF($F255&gt;$G$4,COUNTIF(OFFSET($G255,-($G$4+$N255-2),0,1,1):$G255,FV$9),IF($G255=FV$9,1,FV254)))</f>
        <v>0</v>
      </c>
      <c r="FW255">
        <f ca="1">IF($G254="","",IF($F255&gt;$G$4,COUNTIF(OFFSET($G255,-($G$4+$N255-2),0,1,1):$G255,FW$9),IF($G255=FW$9,1,FW254)))</f>
        <v>3</v>
      </c>
      <c r="FX255">
        <f ca="1">IF($G254="","",IF($F255&gt;$G$4,COUNTIF(OFFSET($G255,-($G$4+$N255-2),0,1,1):$G255,FX$9),IF($G255=FX$9,1,FX254)))</f>
        <v>0</v>
      </c>
      <c r="FY255">
        <f ca="1">IF($G254="","",IF($F255&gt;$G$4,COUNTIF(OFFSET($G255,-($G$4+$N255-2),0,1,1):$G255,FY$9),IF($G255=FY$9,1,FY254)))</f>
        <v>0</v>
      </c>
      <c r="FZ255">
        <f ca="1">IF($G254="","",IF($F255&gt;$G$4,COUNTIF(OFFSET($G255,-($G$4+$N255-2),0,1,1):$G255,FZ$9),IF($G255=FZ$9,1,FZ254)))</f>
        <v>0</v>
      </c>
      <c r="GA255">
        <f ca="1">IF($G254="","",IF($F255&gt;$G$4,COUNTIF(OFFSET($G255,-($G$4+$N255-2),0,1,1):$G255,GA$9),IF($G255=GA$9,1,GA254)))</f>
        <v>0</v>
      </c>
      <c r="GB255">
        <f ca="1">IF($G254="","",IF($F255&gt;$G$4,COUNTIF(OFFSET($G255,-($G$4+$N255-2),0,1,1):$G255,GB$9),IF($G255=GB$9,1,GB254)))</f>
        <v>1</v>
      </c>
      <c r="GC255">
        <f ca="1">IF($G254="","",IF($F255&gt;$G$4,COUNTIF(OFFSET($G255,-($G$4+$N255-2),0,1,1):$G255,GC$9),IF($G255=GC$9,1,GC254)))</f>
        <v>0</v>
      </c>
      <c r="GD255">
        <f ca="1">IF($G254="","",IF($F255&gt;$G$4,COUNTIF(OFFSET($G255,-($G$4+$N255-2),0,1,1):$G255,GD$9),IF($G255=GD$9,1,GD254)))</f>
        <v>0</v>
      </c>
      <c r="GE255">
        <f ca="1">IF($G254="","",IF($F255&gt;$G$4,COUNTIF(OFFSET($G255,-($G$4+$N255-2),0,1,1):$G255,GE$9),IF($G255=GE$9,1,GE254)))</f>
        <v>1</v>
      </c>
      <c r="GF255">
        <f ca="1">IF($G254="","",IF($F255&gt;$G$4,COUNTIF(OFFSET($G255,-($G$4+$N255-2),0,1,1):$G255,GF$9),IF($G255=GF$9,1,GF254)))</f>
        <v>0</v>
      </c>
      <c r="GG255">
        <f ca="1">IF($G254="","",IF($F255&gt;$G$4,COUNTIF(OFFSET($G255,-($G$4+$N255-2),0,1,1):$G255,GG$9),IF($G255=GG$9,1,GG254)))</f>
        <v>0</v>
      </c>
      <c r="GH255">
        <f ca="1">IF($G254="","",IF($F255&gt;$G$4,COUNTIF(OFFSET($G255,-($G$4+$N255-2),0,1,1):$G255,GH$9),IF($G255=GH$9,1,GH254)))</f>
        <v>0</v>
      </c>
      <c r="GI255">
        <f ca="1">IF($G254="","",IF($F255&gt;$G$4,COUNTIF(OFFSET($G255,-($G$4+$N255-2),0,1,1):$G255,GI$9),IF($G255=GI$9,1,GI254)))</f>
        <v>1</v>
      </c>
    </row>
    <row r="256" spans="6:191" x14ac:dyDescent="0.25">
      <c r="F256">
        <v>247</v>
      </c>
      <c r="G256" s="1">
        <v>16</v>
      </c>
      <c r="H256" s="3">
        <f t="shared" si="387"/>
        <v>2</v>
      </c>
      <c r="I256">
        <f t="shared" ca="1" si="441"/>
        <v>0</v>
      </c>
      <c r="J256" s="1">
        <f t="shared" ca="1" si="388"/>
        <v>7</v>
      </c>
      <c r="K256" s="2">
        <f t="shared" ca="1" si="389"/>
        <v>6</v>
      </c>
      <c r="L256" s="3">
        <f t="shared" ca="1" si="390"/>
        <v>3</v>
      </c>
      <c r="M256">
        <f t="shared" ca="1" si="391"/>
        <v>3</v>
      </c>
      <c r="N256">
        <f t="shared" ca="1" si="498"/>
        <v>14</v>
      </c>
      <c r="O256">
        <f t="shared" ca="1" si="499"/>
        <v>3</v>
      </c>
      <c r="P256">
        <f t="shared" ca="1" si="442"/>
        <v>0</v>
      </c>
      <c r="Q256">
        <f t="shared" ca="1" si="443"/>
        <v>29.999999999999979</v>
      </c>
      <c r="R256">
        <f t="shared" ca="1" si="444"/>
        <v>1</v>
      </c>
      <c r="S256">
        <f t="shared" ca="1" si="392"/>
        <v>-5.9999999999999964</v>
      </c>
      <c r="T256">
        <f t="shared" ca="1" si="445"/>
        <v>123.00000000000006</v>
      </c>
      <c r="U256" t="str">
        <f t="shared" ca="1" si="446"/>
        <v/>
      </c>
      <c r="W256" s="3">
        <f t="shared" ca="1" si="447"/>
        <v>5.9999999999999964</v>
      </c>
      <c r="X256" s="2">
        <f t="shared" ca="1" si="448"/>
        <v>29</v>
      </c>
      <c r="Y256" s="2">
        <f t="shared" ca="1" si="449"/>
        <v>30</v>
      </c>
      <c r="Z256" s="2">
        <f t="shared" ca="1" si="450"/>
        <v>32</v>
      </c>
      <c r="AA256" s="2">
        <f t="shared" ca="1" si="451"/>
        <v>33</v>
      </c>
      <c r="AB256" s="2">
        <f t="shared" ca="1" si="452"/>
        <v>36</v>
      </c>
      <c r="AC256" s="2">
        <f t="shared" ca="1" si="453"/>
        <v>0</v>
      </c>
      <c r="AD256" s="2" t="str">
        <f t="shared" ca="1" si="454"/>
        <v/>
      </c>
      <c r="AE256" s="2" t="str">
        <f t="shared" ca="1" si="455"/>
        <v/>
      </c>
      <c r="AF256" s="2" t="str">
        <f t="shared" ca="1" si="456"/>
        <v/>
      </c>
      <c r="AG256" s="2" t="str">
        <f t="shared" ca="1" si="457"/>
        <v/>
      </c>
      <c r="AH256" s="2" t="str">
        <f t="shared" ca="1" si="458"/>
        <v/>
      </c>
      <c r="AI256" s="2" t="str">
        <f t="shared" ca="1" si="459"/>
        <v/>
      </c>
      <c r="AJ256" s="2" t="str">
        <f t="shared" ca="1" si="460"/>
        <v/>
      </c>
      <c r="AK256" s="2" t="str">
        <f t="shared" ca="1" si="461"/>
        <v/>
      </c>
      <c r="AM256">
        <f t="shared" ca="1" si="500"/>
        <v>29</v>
      </c>
      <c r="AN256">
        <f t="shared" ca="1" si="501"/>
        <v>32</v>
      </c>
      <c r="AO256">
        <f t="shared" ca="1" si="502"/>
        <v>36</v>
      </c>
      <c r="AP256" t="str">
        <f t="shared" ca="1" si="503"/>
        <v/>
      </c>
      <c r="AQ256" t="str">
        <f t="shared" ca="1" si="504"/>
        <v/>
      </c>
      <c r="AR256" t="str">
        <f t="shared" ca="1" si="505"/>
        <v/>
      </c>
      <c r="AS256" t="str">
        <f t="shared" ca="1" si="506"/>
        <v/>
      </c>
      <c r="AT256" t="str">
        <f t="shared" ca="1" si="507"/>
        <v/>
      </c>
      <c r="AU256" t="str">
        <f t="shared" ca="1" si="508"/>
        <v/>
      </c>
      <c r="AV256" t="str">
        <f t="shared" ca="1" si="509"/>
        <v/>
      </c>
      <c r="AW256" t="str">
        <f t="shared" ca="1" si="510"/>
        <v/>
      </c>
      <c r="AX256" t="str">
        <f t="shared" ca="1" si="511"/>
        <v/>
      </c>
      <c r="AY256">
        <f t="shared" ca="1" si="393"/>
        <v>30</v>
      </c>
      <c r="AZ256">
        <f t="shared" ca="1" si="394"/>
        <v>33</v>
      </c>
      <c r="BA256">
        <f t="shared" ca="1" si="395"/>
        <v>0</v>
      </c>
      <c r="BB256" t="str">
        <f t="shared" ca="1" si="396"/>
        <v/>
      </c>
      <c r="BC256" t="str">
        <f t="shared" ca="1" si="397"/>
        <v/>
      </c>
      <c r="BD256" t="str">
        <f t="shared" ca="1" si="398"/>
        <v/>
      </c>
      <c r="BE256" t="str">
        <f t="shared" ca="1" si="399"/>
        <v/>
      </c>
      <c r="BF256" t="str">
        <f t="shared" ca="1" si="400"/>
        <v/>
      </c>
      <c r="BG256" t="str">
        <f t="shared" ca="1" si="401"/>
        <v/>
      </c>
      <c r="BH256" t="str">
        <f t="shared" ca="1" si="402"/>
        <v/>
      </c>
      <c r="BI256" t="str">
        <f t="shared" ca="1" si="403"/>
        <v/>
      </c>
      <c r="BJ256" t="str">
        <f t="shared" ca="1" si="404"/>
        <v/>
      </c>
      <c r="CC256">
        <f t="shared" ca="1" si="462"/>
        <v>3</v>
      </c>
      <c r="CD256">
        <f t="shared" ca="1" si="463"/>
        <v>5</v>
      </c>
      <c r="CE256">
        <f t="shared" ca="1" si="464"/>
        <v>6</v>
      </c>
      <c r="CF256">
        <f t="shared" ca="1" si="465"/>
        <v>8</v>
      </c>
      <c r="CG256">
        <f t="shared" ca="1" si="466"/>
        <v>9</v>
      </c>
      <c r="CH256">
        <f t="shared" ca="1" si="467"/>
        <v>10</v>
      </c>
      <c r="CI256">
        <f t="shared" ca="1" si="468"/>
        <v>12</v>
      </c>
      <c r="CJ256" t="str">
        <f t="shared" ca="1" si="469"/>
        <v/>
      </c>
      <c r="CK256" t="str">
        <f t="shared" ca="1" si="470"/>
        <v/>
      </c>
      <c r="CL256" t="str">
        <f t="shared" ca="1" si="471"/>
        <v/>
      </c>
      <c r="CM256" t="str">
        <f t="shared" ca="1" si="472"/>
        <v/>
      </c>
      <c r="CN256" t="str">
        <f t="shared" ca="1" si="473"/>
        <v/>
      </c>
      <c r="CO256">
        <f t="shared" ca="1" si="474"/>
        <v>13</v>
      </c>
      <c r="CP256">
        <f t="shared" ca="1" si="475"/>
        <v>14</v>
      </c>
      <c r="CQ256">
        <f t="shared" ca="1" si="476"/>
        <v>16</v>
      </c>
      <c r="CR256">
        <f t="shared" ca="1" si="477"/>
        <v>17</v>
      </c>
      <c r="CS256">
        <f t="shared" ca="1" si="478"/>
        <v>20</v>
      </c>
      <c r="CT256">
        <f t="shared" ca="1" si="479"/>
        <v>24</v>
      </c>
      <c r="CU256" t="str">
        <f t="shared" ca="1" si="480"/>
        <v/>
      </c>
      <c r="CV256" t="str">
        <f t="shared" ca="1" si="481"/>
        <v/>
      </c>
      <c r="CW256" t="str">
        <f t="shared" ca="1" si="482"/>
        <v/>
      </c>
      <c r="CX256" t="str">
        <f t="shared" ca="1" si="483"/>
        <v/>
      </c>
      <c r="CY256" t="str">
        <f t="shared" ca="1" si="484"/>
        <v/>
      </c>
      <c r="CZ256" t="str">
        <f t="shared" ca="1" si="485"/>
        <v/>
      </c>
      <c r="DA256">
        <f t="shared" ca="1" si="486"/>
        <v>29</v>
      </c>
      <c r="DB256">
        <f t="shared" ca="1" si="487"/>
        <v>32</v>
      </c>
      <c r="DC256">
        <f t="shared" ca="1" si="488"/>
        <v>36</v>
      </c>
      <c r="DD256" t="str">
        <f t="shared" ca="1" si="489"/>
        <v/>
      </c>
      <c r="DE256" t="str">
        <f t="shared" ca="1" si="490"/>
        <v/>
      </c>
      <c r="DF256" t="str">
        <f t="shared" ca="1" si="491"/>
        <v/>
      </c>
      <c r="DG256" t="str">
        <f t="shared" ca="1" si="492"/>
        <v/>
      </c>
      <c r="DH256" t="str">
        <f t="shared" ca="1" si="493"/>
        <v/>
      </c>
      <c r="DI256" t="str">
        <f t="shared" ca="1" si="494"/>
        <v/>
      </c>
      <c r="DJ256" t="str">
        <f t="shared" ca="1" si="495"/>
        <v/>
      </c>
      <c r="DK256" t="str">
        <f t="shared" ca="1" si="496"/>
        <v/>
      </c>
      <c r="DL256" t="str">
        <f t="shared" ca="1" si="497"/>
        <v/>
      </c>
      <c r="DM256">
        <v>1</v>
      </c>
      <c r="DN256">
        <f t="shared" ca="1" si="405"/>
        <v>1</v>
      </c>
      <c r="DO256">
        <f t="shared" ca="1" si="406"/>
        <v>1</v>
      </c>
      <c r="DP256">
        <f t="shared" ca="1" si="407"/>
        <v>2</v>
      </c>
      <c r="DQ256">
        <f t="shared" ca="1" si="408"/>
        <v>2</v>
      </c>
      <c r="DR256">
        <f t="shared" ca="1" si="409"/>
        <v>3</v>
      </c>
      <c r="DS256">
        <f t="shared" ca="1" si="410"/>
        <v>4</v>
      </c>
      <c r="DT256">
        <f t="shared" ca="1" si="411"/>
        <v>4</v>
      </c>
      <c r="DU256">
        <f t="shared" ca="1" si="412"/>
        <v>5</v>
      </c>
      <c r="DV256">
        <f t="shared" ca="1" si="413"/>
        <v>6</v>
      </c>
      <c r="DW256">
        <f t="shared" ca="1" si="414"/>
        <v>7</v>
      </c>
      <c r="DX256">
        <f t="shared" ca="1" si="415"/>
        <v>7</v>
      </c>
      <c r="DY256">
        <f t="shared" ca="1" si="416"/>
        <v>8</v>
      </c>
      <c r="DZ256" s="1">
        <v>1</v>
      </c>
      <c r="EA256">
        <f t="shared" ca="1" si="417"/>
        <v>2</v>
      </c>
      <c r="EB256">
        <f t="shared" ca="1" si="418"/>
        <v>3</v>
      </c>
      <c r="EC256">
        <f t="shared" ca="1" si="419"/>
        <v>3</v>
      </c>
      <c r="ED256">
        <f t="shared" ca="1" si="420"/>
        <v>4</v>
      </c>
      <c r="EE256">
        <f t="shared" ca="1" si="421"/>
        <v>5</v>
      </c>
      <c r="EF256">
        <f t="shared" ca="1" si="422"/>
        <v>5</v>
      </c>
      <c r="EG256">
        <f t="shared" ca="1" si="423"/>
        <v>5</v>
      </c>
      <c r="EH256">
        <f t="shared" ca="1" si="424"/>
        <v>6</v>
      </c>
      <c r="EI256">
        <f t="shared" ca="1" si="425"/>
        <v>6</v>
      </c>
      <c r="EJ256">
        <f t="shared" ca="1" si="426"/>
        <v>6</v>
      </c>
      <c r="EK256">
        <f t="shared" ca="1" si="427"/>
        <v>6</v>
      </c>
      <c r="EL256">
        <f t="shared" ca="1" si="428"/>
        <v>7</v>
      </c>
      <c r="EM256" s="1">
        <v>1</v>
      </c>
      <c r="EN256">
        <f t="shared" ca="1" si="429"/>
        <v>1</v>
      </c>
      <c r="EO256">
        <f t="shared" ca="1" si="430"/>
        <v>1</v>
      </c>
      <c r="EP256">
        <f t="shared" ca="1" si="431"/>
        <v>1</v>
      </c>
      <c r="EQ256">
        <f t="shared" ca="1" si="432"/>
        <v>1</v>
      </c>
      <c r="ER256">
        <f t="shared" ca="1" si="433"/>
        <v>2</v>
      </c>
      <c r="ES256">
        <f t="shared" ca="1" si="434"/>
        <v>2</v>
      </c>
      <c r="ET256">
        <f t="shared" ca="1" si="435"/>
        <v>2</v>
      </c>
      <c r="EU256">
        <f t="shared" ca="1" si="436"/>
        <v>3</v>
      </c>
      <c r="EV256">
        <f t="shared" ca="1" si="437"/>
        <v>3</v>
      </c>
      <c r="EW256">
        <f t="shared" ca="1" si="438"/>
        <v>3</v>
      </c>
      <c r="EX256">
        <f t="shared" ca="1" si="439"/>
        <v>3</v>
      </c>
      <c r="EY256">
        <f t="shared" ca="1" si="440"/>
        <v>4</v>
      </c>
      <c r="EZ256">
        <f ca="1">IF($G255="","",IF($F256&gt;$G$4,COUNTIF(OFFSET($G256,-($G$4+$N256-2),0,1,1):$G256,EZ$9),IF($G256=EZ$9,1,EZ255)))</f>
        <v>0</v>
      </c>
      <c r="FA256">
        <f ca="1">IF($G255="","",IF($F256&gt;$G$4,COUNTIF(OFFSET($G256,-($G$4+$N256-2),0,1,1):$G256,FA$9),IF($G256=FA$9,1,FA255)))</f>
        <v>0</v>
      </c>
      <c r="FB256">
        <f ca="1">IF($G255="","",IF($F256&gt;$G$4,COUNTIF(OFFSET($G256,-($G$4+$N256-2),0,1,1):$G256,FB$9),IF($G256=FB$9,1,FB255)))</f>
        <v>1</v>
      </c>
      <c r="FC256">
        <f ca="1">IF($G255="","",IF($F256&gt;$G$4,COUNTIF(OFFSET($G256,-($G$4+$N256-2),0,1,1):$G256,FC$9),IF($G256=FC$9,1,FC255)))</f>
        <v>0</v>
      </c>
      <c r="FD256">
        <f ca="1">IF($G255="","",IF($F256&gt;$G$4,COUNTIF(OFFSET($G256,-($G$4+$N256-2),0,1,1):$G256,FD$9),IF($G256=FD$9,1,FD255)))</f>
        <v>1</v>
      </c>
      <c r="FE256">
        <f ca="1">IF($G255="","",IF($F256&gt;$G$4,COUNTIF(OFFSET($G256,-($G$4+$N256-2),0,1,1):$G256,FE$9),IF($G256=FE$9,1,FE255)))</f>
        <v>1</v>
      </c>
      <c r="FF256">
        <f ca="1">IF($G255="","",IF($F256&gt;$G$4,COUNTIF(OFFSET($G256,-($G$4+$N256-2),0,1,1):$G256,FF$9),IF($G256=FF$9,1,FF255)))</f>
        <v>0</v>
      </c>
      <c r="FG256">
        <f ca="1">IF($G255="","",IF($F256&gt;$G$4,COUNTIF(OFFSET($G256,-($G$4+$N256-2),0,1,1):$G256,FG$9),IF($G256=FG$9,1,FG255)))</f>
        <v>1</v>
      </c>
      <c r="FH256">
        <f ca="1">IF($G255="","",IF($F256&gt;$G$4,COUNTIF(OFFSET($G256,-($G$4+$N256-2),0,1,1):$G256,FH$9),IF($G256=FH$9,1,FH255)))</f>
        <v>1</v>
      </c>
      <c r="FI256">
        <f ca="1">IF($G255="","",IF($F256&gt;$G$4,COUNTIF(OFFSET($G256,-($G$4+$N256-2),0,1,1):$G256,FI$9),IF($G256=FI$9,1,FI255)))</f>
        <v>1</v>
      </c>
      <c r="FJ256">
        <f ca="1">IF($G255="","",IF($F256&gt;$G$4,COUNTIF(OFFSET($G256,-($G$4+$N256-2),0,1,1):$G256,FJ$9),IF($G256=FJ$9,1,FJ255)))</f>
        <v>0</v>
      </c>
      <c r="FK256">
        <f ca="1">IF($G255="","",IF($F256&gt;$G$4,COUNTIF(OFFSET($G256,-($G$4+$N256-2),0,1,1):$G256,FK$9),IF($G256=FK$9,1,FK255)))</f>
        <v>1</v>
      </c>
      <c r="FL256">
        <f ca="1">IF($G255="","",IF($F256&gt;$G$4,COUNTIF(OFFSET($G256,-($G$4+$N256-2),0,1,1):$G256,FL$9),IF($G256=FL$9,1,FL255)))</f>
        <v>1</v>
      </c>
      <c r="FM256">
        <f ca="1">IF($G255="","",IF($F256&gt;$G$4,COUNTIF(OFFSET($G256,-($G$4+$N256-2),0,1,1):$G256,FM$9),IF($G256=FM$9,1,FM255)))</f>
        <v>1</v>
      </c>
      <c r="FN256">
        <f ca="1">IF($G255="","",IF($F256&gt;$G$4,COUNTIF(OFFSET($G256,-($G$4+$N256-2),0,1,1):$G256,FN$9),IF($G256=FN$9,1,FN255)))</f>
        <v>0</v>
      </c>
      <c r="FO256">
        <f ca="1">IF($G255="","",IF($F256&gt;$G$4,COUNTIF(OFFSET($G256,-($G$4+$N256-2),0,1,1):$G256,FO$9),IF($G256=FO$9,1,FO255)))</f>
        <v>1</v>
      </c>
      <c r="FP256">
        <f ca="1">IF($G255="","",IF($F256&gt;$G$4,COUNTIF(OFFSET($G256,-($G$4+$N256-2),0,1,1):$G256,FP$9),IF($G256=FP$9,1,FP255)))</f>
        <v>1</v>
      </c>
      <c r="FQ256">
        <f ca="1">IF($G255="","",IF($F256&gt;$G$4,COUNTIF(OFFSET($G256,-($G$4+$N256-2),0,1,1):$G256,FQ$9),IF($G256=FQ$9,1,FQ255)))</f>
        <v>0</v>
      </c>
      <c r="FR256">
        <f ca="1">IF($G255="","",IF($F256&gt;$G$4,COUNTIF(OFFSET($G256,-($G$4+$N256-2),0,1,1):$G256,FR$9),IF($G256=FR$9,1,FR255)))</f>
        <v>0</v>
      </c>
      <c r="FS256">
        <f ca="1">IF($G255="","",IF($F256&gt;$G$4,COUNTIF(OFFSET($G256,-($G$4+$N256-2),0,1,1):$G256,FS$9),IF($G256=FS$9,1,FS255)))</f>
        <v>2</v>
      </c>
      <c r="FT256">
        <f ca="1">IF($G255="","",IF($F256&gt;$G$4,COUNTIF(OFFSET($G256,-($G$4+$N256-2),0,1,1):$G256,FT$9),IF($G256=FT$9,1,FT255)))</f>
        <v>0</v>
      </c>
      <c r="FU256">
        <f ca="1">IF($G255="","",IF($F256&gt;$G$4,COUNTIF(OFFSET($G256,-($G$4+$N256-2),0,1,1):$G256,FU$9),IF($G256=FU$9,1,FU255)))</f>
        <v>0</v>
      </c>
      <c r="FV256">
        <f ca="1">IF($G255="","",IF($F256&gt;$G$4,COUNTIF(OFFSET($G256,-($G$4+$N256-2),0,1,1):$G256,FV$9),IF($G256=FV$9,1,FV255)))</f>
        <v>0</v>
      </c>
      <c r="FW256">
        <f ca="1">IF($G255="","",IF($F256&gt;$G$4,COUNTIF(OFFSET($G256,-($G$4+$N256-2),0,1,1):$G256,FW$9),IF($G256=FW$9,1,FW255)))</f>
        <v>3</v>
      </c>
      <c r="FX256">
        <f ca="1">IF($G255="","",IF($F256&gt;$G$4,COUNTIF(OFFSET($G256,-($G$4+$N256-2),0,1,1):$G256,FX$9),IF($G256=FX$9,1,FX255)))</f>
        <v>0</v>
      </c>
      <c r="FY256">
        <f ca="1">IF($G255="","",IF($F256&gt;$G$4,COUNTIF(OFFSET($G256,-($G$4+$N256-2),0,1,1):$G256,FY$9),IF($G256=FY$9,1,FY255)))</f>
        <v>0</v>
      </c>
      <c r="FZ256">
        <f ca="1">IF($G255="","",IF($F256&gt;$G$4,COUNTIF(OFFSET($G256,-($G$4+$N256-2),0,1,1):$G256,FZ$9),IF($G256=FZ$9,1,FZ255)))</f>
        <v>0</v>
      </c>
      <c r="GA256">
        <f ca="1">IF($G255="","",IF($F256&gt;$G$4,COUNTIF(OFFSET($G256,-($G$4+$N256-2),0,1,1):$G256,GA$9),IF($G256=GA$9,1,GA255)))</f>
        <v>0</v>
      </c>
      <c r="GB256">
        <f ca="1">IF($G255="","",IF($F256&gt;$G$4,COUNTIF(OFFSET($G256,-($G$4+$N256-2),0,1,1):$G256,GB$9),IF($G256=GB$9,1,GB255)))</f>
        <v>1</v>
      </c>
      <c r="GC256">
        <f ca="1">IF($G255="","",IF($F256&gt;$G$4,COUNTIF(OFFSET($G256,-($G$4+$N256-2),0,1,1):$G256,GC$9),IF($G256=GC$9,1,GC255)))</f>
        <v>0</v>
      </c>
      <c r="GD256">
        <f ca="1">IF($G255="","",IF($F256&gt;$G$4,COUNTIF(OFFSET($G256,-($G$4+$N256-2),0,1,1):$G256,GD$9),IF($G256=GD$9,1,GD255)))</f>
        <v>0</v>
      </c>
      <c r="GE256">
        <f ca="1">IF($G255="","",IF($F256&gt;$G$4,COUNTIF(OFFSET($G256,-($G$4+$N256-2),0,1,1):$G256,GE$9),IF($G256=GE$9,1,GE255)))</f>
        <v>1</v>
      </c>
      <c r="GF256">
        <f ca="1">IF($G255="","",IF($F256&gt;$G$4,COUNTIF(OFFSET($G256,-($G$4+$N256-2),0,1,1):$G256,GF$9),IF($G256=GF$9,1,GF255)))</f>
        <v>0</v>
      </c>
      <c r="GG256">
        <f ca="1">IF($G255="","",IF($F256&gt;$G$4,COUNTIF(OFFSET($G256,-($G$4+$N256-2),0,1,1):$G256,GG$9),IF($G256=GG$9,1,GG255)))</f>
        <v>0</v>
      </c>
      <c r="GH256">
        <f ca="1">IF($G255="","",IF($F256&gt;$G$4,COUNTIF(OFFSET($G256,-($G$4+$N256-2),0,1,1):$G256,GH$9),IF($G256=GH$9,1,GH255)))</f>
        <v>0</v>
      </c>
      <c r="GI256">
        <f ca="1">IF($G255="","",IF($F256&gt;$G$4,COUNTIF(OFFSET($G256,-($G$4+$N256-2),0,1,1):$G256,GI$9),IF($G256=GI$9,1,GI255)))</f>
        <v>1</v>
      </c>
    </row>
    <row r="257" spans="6:191" x14ac:dyDescent="0.25">
      <c r="F257">
        <v>248</v>
      </c>
      <c r="G257" s="1">
        <v>22</v>
      </c>
      <c r="H257" s="3">
        <f t="shared" si="387"/>
        <v>2</v>
      </c>
      <c r="I257">
        <f t="shared" ca="1" si="441"/>
        <v>0</v>
      </c>
      <c r="J257" s="1">
        <f t="shared" ca="1" si="388"/>
        <v>7</v>
      </c>
      <c r="K257" s="2">
        <f t="shared" ca="1" si="389"/>
        <v>7</v>
      </c>
      <c r="L257" s="3">
        <f t="shared" ca="1" si="390"/>
        <v>3</v>
      </c>
      <c r="M257">
        <f t="shared" ca="1" si="391"/>
        <v>3</v>
      </c>
      <c r="N257">
        <f t="shared" ca="1" si="498"/>
        <v>15</v>
      </c>
      <c r="O257">
        <f t="shared" ca="1" si="499"/>
        <v>3</v>
      </c>
      <c r="P257">
        <f t="shared" ca="1" si="442"/>
        <v>0</v>
      </c>
      <c r="Q257">
        <f t="shared" ca="1" si="443"/>
        <v>35.999999999999972</v>
      </c>
      <c r="R257">
        <f t="shared" ca="1" si="444"/>
        <v>1</v>
      </c>
      <c r="S257">
        <f t="shared" ca="1" si="392"/>
        <v>-5.9999999999999964</v>
      </c>
      <c r="T257">
        <f t="shared" ca="1" si="445"/>
        <v>117.00000000000006</v>
      </c>
      <c r="U257" t="str">
        <f t="shared" ca="1" si="446"/>
        <v/>
      </c>
      <c r="W257" s="3">
        <f t="shared" ca="1" si="447"/>
        <v>5.9999999999999964</v>
      </c>
      <c r="X257" s="2">
        <f t="shared" ca="1" si="448"/>
        <v>29</v>
      </c>
      <c r="Y257" s="2">
        <f t="shared" ca="1" si="449"/>
        <v>30</v>
      </c>
      <c r="Z257" s="2">
        <f t="shared" ca="1" si="450"/>
        <v>32</v>
      </c>
      <c r="AA257" s="2">
        <f t="shared" ca="1" si="451"/>
        <v>33</v>
      </c>
      <c r="AB257" s="2">
        <f t="shared" ca="1" si="452"/>
        <v>36</v>
      </c>
      <c r="AC257" s="2">
        <f t="shared" ca="1" si="453"/>
        <v>0</v>
      </c>
      <c r="AD257" s="2" t="str">
        <f t="shared" ca="1" si="454"/>
        <v/>
      </c>
      <c r="AE257" s="2" t="str">
        <f t="shared" ca="1" si="455"/>
        <v/>
      </c>
      <c r="AF257" s="2" t="str">
        <f t="shared" ca="1" si="456"/>
        <v/>
      </c>
      <c r="AG257" s="2" t="str">
        <f t="shared" ca="1" si="457"/>
        <v/>
      </c>
      <c r="AH257" s="2" t="str">
        <f t="shared" ca="1" si="458"/>
        <v/>
      </c>
      <c r="AI257" s="2" t="str">
        <f t="shared" ca="1" si="459"/>
        <v/>
      </c>
      <c r="AJ257" s="2" t="str">
        <f t="shared" ca="1" si="460"/>
        <v/>
      </c>
      <c r="AK257" s="2" t="str">
        <f t="shared" ca="1" si="461"/>
        <v/>
      </c>
      <c r="AM257">
        <f t="shared" ca="1" si="500"/>
        <v>29</v>
      </c>
      <c r="AN257">
        <f t="shared" ca="1" si="501"/>
        <v>32</v>
      </c>
      <c r="AO257">
        <f t="shared" ca="1" si="502"/>
        <v>36</v>
      </c>
      <c r="AP257" t="str">
        <f t="shared" ca="1" si="503"/>
        <v/>
      </c>
      <c r="AQ257" t="str">
        <f t="shared" ca="1" si="504"/>
        <v/>
      </c>
      <c r="AR257" t="str">
        <f t="shared" ca="1" si="505"/>
        <v/>
      </c>
      <c r="AS257" t="str">
        <f t="shared" ca="1" si="506"/>
        <v/>
      </c>
      <c r="AT257" t="str">
        <f t="shared" ca="1" si="507"/>
        <v/>
      </c>
      <c r="AU257" t="str">
        <f t="shared" ca="1" si="508"/>
        <v/>
      </c>
      <c r="AV257" t="str">
        <f t="shared" ca="1" si="509"/>
        <v/>
      </c>
      <c r="AW257" t="str">
        <f t="shared" ca="1" si="510"/>
        <v/>
      </c>
      <c r="AX257" t="str">
        <f t="shared" ca="1" si="511"/>
        <v/>
      </c>
      <c r="AY257">
        <f t="shared" ca="1" si="393"/>
        <v>30</v>
      </c>
      <c r="AZ257">
        <f t="shared" ca="1" si="394"/>
        <v>33</v>
      </c>
      <c r="BA257">
        <f t="shared" ca="1" si="395"/>
        <v>0</v>
      </c>
      <c r="BB257" t="str">
        <f t="shared" ca="1" si="396"/>
        <v/>
      </c>
      <c r="BC257" t="str">
        <f t="shared" ca="1" si="397"/>
        <v/>
      </c>
      <c r="BD257" t="str">
        <f t="shared" ca="1" si="398"/>
        <v/>
      </c>
      <c r="BE257" t="str">
        <f t="shared" ca="1" si="399"/>
        <v/>
      </c>
      <c r="BF257" t="str">
        <f t="shared" ca="1" si="400"/>
        <v/>
      </c>
      <c r="BG257" t="str">
        <f t="shared" ca="1" si="401"/>
        <v/>
      </c>
      <c r="BH257" t="str">
        <f t="shared" ca="1" si="402"/>
        <v/>
      </c>
      <c r="BI257" t="str">
        <f t="shared" ca="1" si="403"/>
        <v/>
      </c>
      <c r="BJ257" t="str">
        <f t="shared" ca="1" si="404"/>
        <v/>
      </c>
      <c r="CC257">
        <f t="shared" ca="1" si="462"/>
        <v>3</v>
      </c>
      <c r="CD257">
        <f t="shared" ca="1" si="463"/>
        <v>5</v>
      </c>
      <c r="CE257">
        <f t="shared" ca="1" si="464"/>
        <v>6</v>
      </c>
      <c r="CF257">
        <f t="shared" ca="1" si="465"/>
        <v>8</v>
      </c>
      <c r="CG257">
        <f t="shared" ca="1" si="466"/>
        <v>9</v>
      </c>
      <c r="CH257">
        <f t="shared" ca="1" si="467"/>
        <v>10</v>
      </c>
      <c r="CI257">
        <f t="shared" ca="1" si="468"/>
        <v>12</v>
      </c>
      <c r="CJ257" t="str">
        <f t="shared" ca="1" si="469"/>
        <v/>
      </c>
      <c r="CK257" t="str">
        <f t="shared" ca="1" si="470"/>
        <v/>
      </c>
      <c r="CL257" t="str">
        <f t="shared" ca="1" si="471"/>
        <v/>
      </c>
      <c r="CM257" t="str">
        <f t="shared" ca="1" si="472"/>
        <v/>
      </c>
      <c r="CN257" t="str">
        <f t="shared" ca="1" si="473"/>
        <v/>
      </c>
      <c r="CO257">
        <f t="shared" ca="1" si="474"/>
        <v>13</v>
      </c>
      <c r="CP257">
        <f t="shared" ca="1" si="475"/>
        <v>14</v>
      </c>
      <c r="CQ257">
        <f t="shared" ca="1" si="476"/>
        <v>16</v>
      </c>
      <c r="CR257">
        <f t="shared" ca="1" si="477"/>
        <v>17</v>
      </c>
      <c r="CS257">
        <f t="shared" ca="1" si="478"/>
        <v>20</v>
      </c>
      <c r="CT257">
        <f t="shared" ca="1" si="479"/>
        <v>22</v>
      </c>
      <c r="CU257">
        <f t="shared" ca="1" si="480"/>
        <v>24</v>
      </c>
      <c r="CV257" t="str">
        <f t="shared" ca="1" si="481"/>
        <v/>
      </c>
      <c r="CW257" t="str">
        <f t="shared" ca="1" si="482"/>
        <v/>
      </c>
      <c r="CX257" t="str">
        <f t="shared" ca="1" si="483"/>
        <v/>
      </c>
      <c r="CY257" t="str">
        <f t="shared" ca="1" si="484"/>
        <v/>
      </c>
      <c r="CZ257" t="str">
        <f t="shared" ca="1" si="485"/>
        <v/>
      </c>
      <c r="DA257">
        <f t="shared" ca="1" si="486"/>
        <v>29</v>
      </c>
      <c r="DB257">
        <f t="shared" ca="1" si="487"/>
        <v>32</v>
      </c>
      <c r="DC257">
        <f t="shared" ca="1" si="488"/>
        <v>36</v>
      </c>
      <c r="DD257" t="str">
        <f t="shared" ca="1" si="489"/>
        <v/>
      </c>
      <c r="DE257" t="str">
        <f t="shared" ca="1" si="490"/>
        <v/>
      </c>
      <c r="DF257" t="str">
        <f t="shared" ca="1" si="491"/>
        <v/>
      </c>
      <c r="DG257" t="str">
        <f t="shared" ca="1" si="492"/>
        <v/>
      </c>
      <c r="DH257" t="str">
        <f t="shared" ca="1" si="493"/>
        <v/>
      </c>
      <c r="DI257" t="str">
        <f t="shared" ca="1" si="494"/>
        <v/>
      </c>
      <c r="DJ257" t="str">
        <f t="shared" ca="1" si="495"/>
        <v/>
      </c>
      <c r="DK257" t="str">
        <f t="shared" ca="1" si="496"/>
        <v/>
      </c>
      <c r="DL257" t="str">
        <f t="shared" ca="1" si="497"/>
        <v/>
      </c>
      <c r="DM257">
        <v>1</v>
      </c>
      <c r="DN257">
        <f t="shared" ca="1" si="405"/>
        <v>1</v>
      </c>
      <c r="DO257">
        <f t="shared" ca="1" si="406"/>
        <v>1</v>
      </c>
      <c r="DP257">
        <f t="shared" ca="1" si="407"/>
        <v>2</v>
      </c>
      <c r="DQ257">
        <f t="shared" ca="1" si="408"/>
        <v>2</v>
      </c>
      <c r="DR257">
        <f t="shared" ca="1" si="409"/>
        <v>3</v>
      </c>
      <c r="DS257">
        <f t="shared" ca="1" si="410"/>
        <v>4</v>
      </c>
      <c r="DT257">
        <f t="shared" ca="1" si="411"/>
        <v>4</v>
      </c>
      <c r="DU257">
        <f t="shared" ca="1" si="412"/>
        <v>5</v>
      </c>
      <c r="DV257">
        <f t="shared" ca="1" si="413"/>
        <v>6</v>
      </c>
      <c r="DW257">
        <f t="shared" ca="1" si="414"/>
        <v>7</v>
      </c>
      <c r="DX257">
        <f t="shared" ca="1" si="415"/>
        <v>7</v>
      </c>
      <c r="DY257">
        <f t="shared" ca="1" si="416"/>
        <v>8</v>
      </c>
      <c r="DZ257" s="1">
        <v>1</v>
      </c>
      <c r="EA257">
        <f t="shared" ca="1" si="417"/>
        <v>2</v>
      </c>
      <c r="EB257">
        <f t="shared" ca="1" si="418"/>
        <v>3</v>
      </c>
      <c r="EC257">
        <f t="shared" ca="1" si="419"/>
        <v>3</v>
      </c>
      <c r="ED257">
        <f t="shared" ca="1" si="420"/>
        <v>4</v>
      </c>
      <c r="EE257">
        <f t="shared" ca="1" si="421"/>
        <v>5</v>
      </c>
      <c r="EF257">
        <f t="shared" ca="1" si="422"/>
        <v>5</v>
      </c>
      <c r="EG257">
        <f t="shared" ca="1" si="423"/>
        <v>5</v>
      </c>
      <c r="EH257">
        <f t="shared" ca="1" si="424"/>
        <v>6</v>
      </c>
      <c r="EI257">
        <f t="shared" ca="1" si="425"/>
        <v>6</v>
      </c>
      <c r="EJ257">
        <f t="shared" ca="1" si="426"/>
        <v>7</v>
      </c>
      <c r="EK257">
        <f t="shared" ca="1" si="427"/>
        <v>7</v>
      </c>
      <c r="EL257">
        <f t="shared" ca="1" si="428"/>
        <v>8</v>
      </c>
      <c r="EM257" s="1">
        <v>1</v>
      </c>
      <c r="EN257">
        <f t="shared" ca="1" si="429"/>
        <v>1</v>
      </c>
      <c r="EO257">
        <f t="shared" ca="1" si="430"/>
        <v>1</v>
      </c>
      <c r="EP257">
        <f t="shared" ca="1" si="431"/>
        <v>1</v>
      </c>
      <c r="EQ257">
        <f t="shared" ca="1" si="432"/>
        <v>1</v>
      </c>
      <c r="ER257">
        <f t="shared" ca="1" si="433"/>
        <v>2</v>
      </c>
      <c r="ES257">
        <f t="shared" ca="1" si="434"/>
        <v>2</v>
      </c>
      <c r="ET257">
        <f t="shared" ca="1" si="435"/>
        <v>2</v>
      </c>
      <c r="EU257">
        <f t="shared" ca="1" si="436"/>
        <v>3</v>
      </c>
      <c r="EV257">
        <f t="shared" ca="1" si="437"/>
        <v>3</v>
      </c>
      <c r="EW257">
        <f t="shared" ca="1" si="438"/>
        <v>3</v>
      </c>
      <c r="EX257">
        <f t="shared" ca="1" si="439"/>
        <v>3</v>
      </c>
      <c r="EY257">
        <f t="shared" ca="1" si="440"/>
        <v>4</v>
      </c>
      <c r="EZ257">
        <f ca="1">IF($G256="","",IF($F257&gt;$G$4,COUNTIF(OFFSET($G257,-($G$4+$N257-2),0,1,1):$G257,EZ$9),IF($G257=EZ$9,1,EZ256)))</f>
        <v>0</v>
      </c>
      <c r="FA257">
        <f ca="1">IF($G256="","",IF($F257&gt;$G$4,COUNTIF(OFFSET($G257,-($G$4+$N257-2),0,1,1):$G257,FA$9),IF($G257=FA$9,1,FA256)))</f>
        <v>0</v>
      </c>
      <c r="FB257">
        <f ca="1">IF($G256="","",IF($F257&gt;$G$4,COUNTIF(OFFSET($G257,-($G$4+$N257-2),0,1,1):$G257,FB$9),IF($G257=FB$9,1,FB256)))</f>
        <v>1</v>
      </c>
      <c r="FC257">
        <f ca="1">IF($G256="","",IF($F257&gt;$G$4,COUNTIF(OFFSET($G257,-($G$4+$N257-2),0,1,1):$G257,FC$9),IF($G257=FC$9,1,FC256)))</f>
        <v>0</v>
      </c>
      <c r="FD257">
        <f ca="1">IF($G256="","",IF($F257&gt;$G$4,COUNTIF(OFFSET($G257,-($G$4+$N257-2),0,1,1):$G257,FD$9),IF($G257=FD$9,1,FD256)))</f>
        <v>1</v>
      </c>
      <c r="FE257">
        <f ca="1">IF($G256="","",IF($F257&gt;$G$4,COUNTIF(OFFSET($G257,-($G$4+$N257-2),0,1,1):$G257,FE$9),IF($G257=FE$9,1,FE256)))</f>
        <v>1</v>
      </c>
      <c r="FF257">
        <f ca="1">IF($G256="","",IF($F257&gt;$G$4,COUNTIF(OFFSET($G257,-($G$4+$N257-2),0,1,1):$G257,FF$9),IF($G257=FF$9,1,FF256)))</f>
        <v>0</v>
      </c>
      <c r="FG257">
        <f ca="1">IF($G256="","",IF($F257&gt;$G$4,COUNTIF(OFFSET($G257,-($G$4+$N257-2),0,1,1):$G257,FG$9),IF($G257=FG$9,1,FG256)))</f>
        <v>1</v>
      </c>
      <c r="FH257">
        <f ca="1">IF($G256="","",IF($F257&gt;$G$4,COUNTIF(OFFSET($G257,-($G$4+$N257-2),0,1,1):$G257,FH$9),IF($G257=FH$9,1,FH256)))</f>
        <v>1</v>
      </c>
      <c r="FI257">
        <f ca="1">IF($G256="","",IF($F257&gt;$G$4,COUNTIF(OFFSET($G257,-($G$4+$N257-2),0,1,1):$G257,FI$9),IF($G257=FI$9,1,FI256)))</f>
        <v>1</v>
      </c>
      <c r="FJ257">
        <f ca="1">IF($G256="","",IF($F257&gt;$G$4,COUNTIF(OFFSET($G257,-($G$4+$N257-2),0,1,1):$G257,FJ$9),IF($G257=FJ$9,1,FJ256)))</f>
        <v>0</v>
      </c>
      <c r="FK257">
        <f ca="1">IF($G256="","",IF($F257&gt;$G$4,COUNTIF(OFFSET($G257,-($G$4+$N257-2),0,1,1):$G257,FK$9),IF($G257=FK$9,1,FK256)))</f>
        <v>1</v>
      </c>
      <c r="FL257">
        <f ca="1">IF($G256="","",IF($F257&gt;$G$4,COUNTIF(OFFSET($G257,-($G$4+$N257-2),0,1,1):$G257,FL$9),IF($G257=FL$9,1,FL256)))</f>
        <v>1</v>
      </c>
      <c r="FM257">
        <f ca="1">IF($G256="","",IF($F257&gt;$G$4,COUNTIF(OFFSET($G257,-($G$4+$N257-2),0,1,1):$G257,FM$9),IF($G257=FM$9,1,FM256)))</f>
        <v>1</v>
      </c>
      <c r="FN257">
        <f ca="1">IF($G256="","",IF($F257&gt;$G$4,COUNTIF(OFFSET($G257,-($G$4+$N257-2),0,1,1):$G257,FN$9),IF($G257=FN$9,1,FN256)))</f>
        <v>0</v>
      </c>
      <c r="FO257">
        <f ca="1">IF($G256="","",IF($F257&gt;$G$4,COUNTIF(OFFSET($G257,-($G$4+$N257-2),0,1,1):$G257,FO$9),IF($G257=FO$9,1,FO256)))</f>
        <v>1</v>
      </c>
      <c r="FP257">
        <f ca="1">IF($G256="","",IF($F257&gt;$G$4,COUNTIF(OFFSET($G257,-($G$4+$N257-2),0,1,1):$G257,FP$9),IF($G257=FP$9,1,FP256)))</f>
        <v>1</v>
      </c>
      <c r="FQ257">
        <f ca="1">IF($G256="","",IF($F257&gt;$G$4,COUNTIF(OFFSET($G257,-($G$4+$N257-2),0,1,1):$G257,FQ$9),IF($G257=FQ$9,1,FQ256)))</f>
        <v>0</v>
      </c>
      <c r="FR257">
        <f ca="1">IF($G256="","",IF($F257&gt;$G$4,COUNTIF(OFFSET($G257,-($G$4+$N257-2),0,1,1):$G257,FR$9),IF($G257=FR$9,1,FR256)))</f>
        <v>0</v>
      </c>
      <c r="FS257">
        <f ca="1">IF($G256="","",IF($F257&gt;$G$4,COUNTIF(OFFSET($G257,-($G$4+$N257-2),0,1,1):$G257,FS$9),IF($G257=FS$9,1,FS256)))</f>
        <v>2</v>
      </c>
      <c r="FT257">
        <f ca="1">IF($G256="","",IF($F257&gt;$G$4,COUNTIF(OFFSET($G257,-($G$4+$N257-2),0,1,1):$G257,FT$9),IF($G257=FT$9,1,FT256)))</f>
        <v>0</v>
      </c>
      <c r="FU257">
        <f ca="1">IF($G256="","",IF($F257&gt;$G$4,COUNTIF(OFFSET($G257,-($G$4+$N257-2),0,1,1):$G257,FU$9),IF($G257=FU$9,1,FU256)))</f>
        <v>1</v>
      </c>
      <c r="FV257">
        <f ca="1">IF($G256="","",IF($F257&gt;$G$4,COUNTIF(OFFSET($G257,-($G$4+$N257-2),0,1,1):$G257,FV$9),IF($G257=FV$9,1,FV256)))</f>
        <v>0</v>
      </c>
      <c r="FW257">
        <f ca="1">IF($G256="","",IF($F257&gt;$G$4,COUNTIF(OFFSET($G257,-($G$4+$N257-2),0,1,1):$G257,FW$9),IF($G257=FW$9,1,FW256)))</f>
        <v>3</v>
      </c>
      <c r="FX257">
        <f ca="1">IF($G256="","",IF($F257&gt;$G$4,COUNTIF(OFFSET($G257,-($G$4+$N257-2),0,1,1):$G257,FX$9),IF($G257=FX$9,1,FX256)))</f>
        <v>0</v>
      </c>
      <c r="FY257">
        <f ca="1">IF($G256="","",IF($F257&gt;$G$4,COUNTIF(OFFSET($G257,-($G$4+$N257-2),0,1,1):$G257,FY$9),IF($G257=FY$9,1,FY256)))</f>
        <v>0</v>
      </c>
      <c r="FZ257">
        <f ca="1">IF($G256="","",IF($F257&gt;$G$4,COUNTIF(OFFSET($G257,-($G$4+$N257-2),0,1,1):$G257,FZ$9),IF($G257=FZ$9,1,FZ256)))</f>
        <v>0</v>
      </c>
      <c r="GA257">
        <f ca="1">IF($G256="","",IF($F257&gt;$G$4,COUNTIF(OFFSET($G257,-($G$4+$N257-2),0,1,1):$G257,GA$9),IF($G257=GA$9,1,GA256)))</f>
        <v>0</v>
      </c>
      <c r="GB257">
        <f ca="1">IF($G256="","",IF($F257&gt;$G$4,COUNTIF(OFFSET($G257,-($G$4+$N257-2),0,1,1):$G257,GB$9),IF($G257=GB$9,1,GB256)))</f>
        <v>1</v>
      </c>
      <c r="GC257">
        <f ca="1">IF($G256="","",IF($F257&gt;$G$4,COUNTIF(OFFSET($G257,-($G$4+$N257-2),0,1,1):$G257,GC$9),IF($G257=GC$9,1,GC256)))</f>
        <v>0</v>
      </c>
      <c r="GD257">
        <f ca="1">IF($G256="","",IF($F257&gt;$G$4,COUNTIF(OFFSET($G257,-($G$4+$N257-2),0,1,1):$G257,GD$9),IF($G257=GD$9,1,GD256)))</f>
        <v>0</v>
      </c>
      <c r="GE257">
        <f ca="1">IF($G256="","",IF($F257&gt;$G$4,COUNTIF(OFFSET($G257,-($G$4+$N257-2),0,1,1):$G257,GE$9),IF($G257=GE$9,1,GE256)))</f>
        <v>1</v>
      </c>
      <c r="GF257">
        <f ca="1">IF($G256="","",IF($F257&gt;$G$4,COUNTIF(OFFSET($G257,-($G$4+$N257-2),0,1,1):$G257,GF$9),IF($G257=GF$9,1,GF256)))</f>
        <v>0</v>
      </c>
      <c r="GG257">
        <f ca="1">IF($G256="","",IF($F257&gt;$G$4,COUNTIF(OFFSET($G257,-($G$4+$N257-2),0,1,1):$G257,GG$9),IF($G257=GG$9,1,GG256)))</f>
        <v>0</v>
      </c>
      <c r="GH257">
        <f ca="1">IF($G256="","",IF($F257&gt;$G$4,COUNTIF(OFFSET($G257,-($G$4+$N257-2),0,1,1):$G257,GH$9),IF($G257=GH$9,1,GH256)))</f>
        <v>0</v>
      </c>
      <c r="GI257">
        <f ca="1">IF($G256="","",IF($F257&gt;$G$4,COUNTIF(OFFSET($G257,-($G$4+$N257-2),0,1,1):$G257,GI$9),IF($G257=GI$9,1,GI256)))</f>
        <v>1</v>
      </c>
    </row>
    <row r="258" spans="6:191" x14ac:dyDescent="0.25">
      <c r="F258">
        <v>249</v>
      </c>
      <c r="G258" s="1">
        <v>22</v>
      </c>
      <c r="H258" s="3">
        <f t="shared" si="387"/>
        <v>2</v>
      </c>
      <c r="I258">
        <f t="shared" ca="1" si="441"/>
        <v>0</v>
      </c>
      <c r="J258" s="1">
        <f t="shared" ca="1" si="388"/>
        <v>7</v>
      </c>
      <c r="K258" s="2">
        <f t="shared" ca="1" si="389"/>
        <v>7</v>
      </c>
      <c r="L258" s="3">
        <f t="shared" ca="1" si="390"/>
        <v>3</v>
      </c>
      <c r="M258">
        <f t="shared" ca="1" si="391"/>
        <v>3</v>
      </c>
      <c r="N258">
        <f t="shared" ca="1" si="498"/>
        <v>16</v>
      </c>
      <c r="O258">
        <f t="shared" ca="1" si="499"/>
        <v>3</v>
      </c>
      <c r="P258">
        <f t="shared" ca="1" si="442"/>
        <v>0</v>
      </c>
      <c r="Q258">
        <f t="shared" ca="1" si="443"/>
        <v>41.999999999999972</v>
      </c>
      <c r="R258">
        <f t="shared" ca="1" si="444"/>
        <v>1</v>
      </c>
      <c r="S258">
        <f t="shared" ca="1" si="392"/>
        <v>-5.9999999999999964</v>
      </c>
      <c r="T258">
        <f t="shared" ca="1" si="445"/>
        <v>111.00000000000006</v>
      </c>
      <c r="U258" t="str">
        <f t="shared" ca="1" si="446"/>
        <v/>
      </c>
      <c r="W258" s="3">
        <f t="shared" ca="1" si="447"/>
        <v>5.9999999999999964</v>
      </c>
      <c r="X258" s="2">
        <f t="shared" ca="1" si="448"/>
        <v>29</v>
      </c>
      <c r="Y258" s="2">
        <f t="shared" ca="1" si="449"/>
        <v>30</v>
      </c>
      <c r="Z258" s="2">
        <f t="shared" ca="1" si="450"/>
        <v>32</v>
      </c>
      <c r="AA258" s="2">
        <f t="shared" ca="1" si="451"/>
        <v>33</v>
      </c>
      <c r="AB258" s="2">
        <f t="shared" ca="1" si="452"/>
        <v>36</v>
      </c>
      <c r="AC258" s="2">
        <f t="shared" ca="1" si="453"/>
        <v>0</v>
      </c>
      <c r="AD258" s="2" t="str">
        <f t="shared" ca="1" si="454"/>
        <v/>
      </c>
      <c r="AE258" s="2" t="str">
        <f t="shared" ca="1" si="455"/>
        <v/>
      </c>
      <c r="AF258" s="2" t="str">
        <f t="shared" ca="1" si="456"/>
        <v/>
      </c>
      <c r="AG258" s="2" t="str">
        <f t="shared" ca="1" si="457"/>
        <v/>
      </c>
      <c r="AH258" s="2" t="str">
        <f t="shared" ca="1" si="458"/>
        <v/>
      </c>
      <c r="AI258" s="2" t="str">
        <f t="shared" ca="1" si="459"/>
        <v/>
      </c>
      <c r="AJ258" s="2" t="str">
        <f t="shared" ca="1" si="460"/>
        <v/>
      </c>
      <c r="AK258" s="2" t="str">
        <f t="shared" ca="1" si="461"/>
        <v/>
      </c>
      <c r="AM258">
        <f t="shared" ca="1" si="500"/>
        <v>29</v>
      </c>
      <c r="AN258">
        <f t="shared" ca="1" si="501"/>
        <v>32</v>
      </c>
      <c r="AO258">
        <f t="shared" ca="1" si="502"/>
        <v>36</v>
      </c>
      <c r="AP258" t="str">
        <f t="shared" ca="1" si="503"/>
        <v/>
      </c>
      <c r="AQ258" t="str">
        <f t="shared" ca="1" si="504"/>
        <v/>
      </c>
      <c r="AR258" t="str">
        <f t="shared" ca="1" si="505"/>
        <v/>
      </c>
      <c r="AS258" t="str">
        <f t="shared" ca="1" si="506"/>
        <v/>
      </c>
      <c r="AT258" t="str">
        <f t="shared" ca="1" si="507"/>
        <v/>
      </c>
      <c r="AU258" t="str">
        <f t="shared" ca="1" si="508"/>
        <v/>
      </c>
      <c r="AV258" t="str">
        <f t="shared" ca="1" si="509"/>
        <v/>
      </c>
      <c r="AW258" t="str">
        <f t="shared" ca="1" si="510"/>
        <v/>
      </c>
      <c r="AX258" t="str">
        <f t="shared" ca="1" si="511"/>
        <v/>
      </c>
      <c r="AY258">
        <f t="shared" ca="1" si="393"/>
        <v>30</v>
      </c>
      <c r="AZ258">
        <f t="shared" ca="1" si="394"/>
        <v>33</v>
      </c>
      <c r="BA258">
        <f t="shared" ca="1" si="395"/>
        <v>0</v>
      </c>
      <c r="BB258" t="str">
        <f t="shared" ca="1" si="396"/>
        <v/>
      </c>
      <c r="BC258" t="str">
        <f t="shared" ca="1" si="397"/>
        <v/>
      </c>
      <c r="BD258" t="str">
        <f t="shared" ca="1" si="398"/>
        <v/>
      </c>
      <c r="BE258" t="str">
        <f t="shared" ca="1" si="399"/>
        <v/>
      </c>
      <c r="BF258" t="str">
        <f t="shared" ca="1" si="400"/>
        <v/>
      </c>
      <c r="BG258" t="str">
        <f t="shared" ca="1" si="401"/>
        <v/>
      </c>
      <c r="BH258" t="str">
        <f t="shared" ca="1" si="402"/>
        <v/>
      </c>
      <c r="BI258" t="str">
        <f t="shared" ca="1" si="403"/>
        <v/>
      </c>
      <c r="BJ258" t="str">
        <f t="shared" ca="1" si="404"/>
        <v/>
      </c>
      <c r="CC258">
        <f t="shared" ca="1" si="462"/>
        <v>3</v>
      </c>
      <c r="CD258">
        <f t="shared" ca="1" si="463"/>
        <v>5</v>
      </c>
      <c r="CE258">
        <f t="shared" ca="1" si="464"/>
        <v>6</v>
      </c>
      <c r="CF258">
        <f t="shared" ca="1" si="465"/>
        <v>8</v>
      </c>
      <c r="CG258">
        <f t="shared" ca="1" si="466"/>
        <v>9</v>
      </c>
      <c r="CH258">
        <f t="shared" ca="1" si="467"/>
        <v>10</v>
      </c>
      <c r="CI258">
        <f t="shared" ca="1" si="468"/>
        <v>12</v>
      </c>
      <c r="CJ258" t="str">
        <f t="shared" ca="1" si="469"/>
        <v/>
      </c>
      <c r="CK258" t="str">
        <f t="shared" ca="1" si="470"/>
        <v/>
      </c>
      <c r="CL258" t="str">
        <f t="shared" ca="1" si="471"/>
        <v/>
      </c>
      <c r="CM258" t="str">
        <f t="shared" ca="1" si="472"/>
        <v/>
      </c>
      <c r="CN258" t="str">
        <f t="shared" ca="1" si="473"/>
        <v/>
      </c>
      <c r="CO258">
        <f t="shared" ca="1" si="474"/>
        <v>13</v>
      </c>
      <c r="CP258">
        <f t="shared" ca="1" si="475"/>
        <v>14</v>
      </c>
      <c r="CQ258">
        <f t="shared" ca="1" si="476"/>
        <v>16</v>
      </c>
      <c r="CR258">
        <f t="shared" ca="1" si="477"/>
        <v>17</v>
      </c>
      <c r="CS258">
        <f t="shared" ca="1" si="478"/>
        <v>20</v>
      </c>
      <c r="CT258">
        <f t="shared" ca="1" si="479"/>
        <v>22</v>
      </c>
      <c r="CU258">
        <f t="shared" ca="1" si="480"/>
        <v>24</v>
      </c>
      <c r="CV258" t="str">
        <f t="shared" ca="1" si="481"/>
        <v/>
      </c>
      <c r="CW258" t="str">
        <f t="shared" ca="1" si="482"/>
        <v/>
      </c>
      <c r="CX258" t="str">
        <f t="shared" ca="1" si="483"/>
        <v/>
      </c>
      <c r="CY258" t="str">
        <f t="shared" ca="1" si="484"/>
        <v/>
      </c>
      <c r="CZ258" t="str">
        <f t="shared" ca="1" si="485"/>
        <v/>
      </c>
      <c r="DA258">
        <f t="shared" ca="1" si="486"/>
        <v>29</v>
      </c>
      <c r="DB258">
        <f t="shared" ca="1" si="487"/>
        <v>32</v>
      </c>
      <c r="DC258">
        <f t="shared" ca="1" si="488"/>
        <v>36</v>
      </c>
      <c r="DD258" t="str">
        <f t="shared" ca="1" si="489"/>
        <v/>
      </c>
      <c r="DE258" t="str">
        <f t="shared" ca="1" si="490"/>
        <v/>
      </c>
      <c r="DF258" t="str">
        <f t="shared" ca="1" si="491"/>
        <v/>
      </c>
      <c r="DG258" t="str">
        <f t="shared" ca="1" si="492"/>
        <v/>
      </c>
      <c r="DH258" t="str">
        <f t="shared" ca="1" si="493"/>
        <v/>
      </c>
      <c r="DI258" t="str">
        <f t="shared" ca="1" si="494"/>
        <v/>
      </c>
      <c r="DJ258" t="str">
        <f t="shared" ca="1" si="495"/>
        <v/>
      </c>
      <c r="DK258" t="str">
        <f t="shared" ca="1" si="496"/>
        <v/>
      </c>
      <c r="DL258" t="str">
        <f t="shared" ca="1" si="497"/>
        <v/>
      </c>
      <c r="DM258">
        <v>1</v>
      </c>
      <c r="DN258">
        <f t="shared" ca="1" si="405"/>
        <v>1</v>
      </c>
      <c r="DO258">
        <f t="shared" ca="1" si="406"/>
        <v>1</v>
      </c>
      <c r="DP258">
        <f t="shared" ca="1" si="407"/>
        <v>2</v>
      </c>
      <c r="DQ258">
        <f t="shared" ca="1" si="408"/>
        <v>2</v>
      </c>
      <c r="DR258">
        <f t="shared" ca="1" si="409"/>
        <v>3</v>
      </c>
      <c r="DS258">
        <f t="shared" ca="1" si="410"/>
        <v>4</v>
      </c>
      <c r="DT258">
        <f t="shared" ca="1" si="411"/>
        <v>4</v>
      </c>
      <c r="DU258">
        <f t="shared" ca="1" si="412"/>
        <v>5</v>
      </c>
      <c r="DV258">
        <f t="shared" ca="1" si="413"/>
        <v>6</v>
      </c>
      <c r="DW258">
        <f t="shared" ca="1" si="414"/>
        <v>7</v>
      </c>
      <c r="DX258">
        <f t="shared" ca="1" si="415"/>
        <v>7</v>
      </c>
      <c r="DY258">
        <f t="shared" ca="1" si="416"/>
        <v>8</v>
      </c>
      <c r="DZ258" s="1">
        <v>1</v>
      </c>
      <c r="EA258">
        <f t="shared" ca="1" si="417"/>
        <v>2</v>
      </c>
      <c r="EB258">
        <f t="shared" ca="1" si="418"/>
        <v>3</v>
      </c>
      <c r="EC258">
        <f t="shared" ca="1" si="419"/>
        <v>3</v>
      </c>
      <c r="ED258">
        <f t="shared" ca="1" si="420"/>
        <v>4</v>
      </c>
      <c r="EE258">
        <f t="shared" ca="1" si="421"/>
        <v>5</v>
      </c>
      <c r="EF258">
        <f t="shared" ca="1" si="422"/>
        <v>5</v>
      </c>
      <c r="EG258">
        <f t="shared" ca="1" si="423"/>
        <v>5</v>
      </c>
      <c r="EH258">
        <f t="shared" ca="1" si="424"/>
        <v>6</v>
      </c>
      <c r="EI258">
        <f t="shared" ca="1" si="425"/>
        <v>6</v>
      </c>
      <c r="EJ258">
        <f t="shared" ca="1" si="426"/>
        <v>7</v>
      </c>
      <c r="EK258">
        <f t="shared" ca="1" si="427"/>
        <v>7</v>
      </c>
      <c r="EL258">
        <f t="shared" ca="1" si="428"/>
        <v>8</v>
      </c>
      <c r="EM258" s="1">
        <v>1</v>
      </c>
      <c r="EN258">
        <f t="shared" ca="1" si="429"/>
        <v>1</v>
      </c>
      <c r="EO258">
        <f t="shared" ca="1" si="430"/>
        <v>1</v>
      </c>
      <c r="EP258">
        <f t="shared" ca="1" si="431"/>
        <v>1</v>
      </c>
      <c r="EQ258">
        <f t="shared" ca="1" si="432"/>
        <v>1</v>
      </c>
      <c r="ER258">
        <f t="shared" ca="1" si="433"/>
        <v>2</v>
      </c>
      <c r="ES258">
        <f t="shared" ca="1" si="434"/>
        <v>2</v>
      </c>
      <c r="ET258">
        <f t="shared" ca="1" si="435"/>
        <v>2</v>
      </c>
      <c r="EU258">
        <f t="shared" ca="1" si="436"/>
        <v>3</v>
      </c>
      <c r="EV258">
        <f t="shared" ca="1" si="437"/>
        <v>3</v>
      </c>
      <c r="EW258">
        <f t="shared" ca="1" si="438"/>
        <v>3</v>
      </c>
      <c r="EX258">
        <f t="shared" ca="1" si="439"/>
        <v>3</v>
      </c>
      <c r="EY258">
        <f t="shared" ca="1" si="440"/>
        <v>4</v>
      </c>
      <c r="EZ258">
        <f ca="1">IF($G257="","",IF($F258&gt;$G$4,COUNTIF(OFFSET($G258,-($G$4+$N258-2),0,1,1):$G258,EZ$9),IF($G258=EZ$9,1,EZ257)))</f>
        <v>0</v>
      </c>
      <c r="FA258">
        <f ca="1">IF($G257="","",IF($F258&gt;$G$4,COUNTIF(OFFSET($G258,-($G$4+$N258-2),0,1,1):$G258,FA$9),IF($G258=FA$9,1,FA257)))</f>
        <v>0</v>
      </c>
      <c r="FB258">
        <f ca="1">IF($G257="","",IF($F258&gt;$G$4,COUNTIF(OFFSET($G258,-($G$4+$N258-2),0,1,1):$G258,FB$9),IF($G258=FB$9,1,FB257)))</f>
        <v>1</v>
      </c>
      <c r="FC258">
        <f ca="1">IF($G257="","",IF($F258&gt;$G$4,COUNTIF(OFFSET($G258,-($G$4+$N258-2),0,1,1):$G258,FC$9),IF($G258=FC$9,1,FC257)))</f>
        <v>0</v>
      </c>
      <c r="FD258">
        <f ca="1">IF($G257="","",IF($F258&gt;$G$4,COUNTIF(OFFSET($G258,-($G$4+$N258-2),0,1,1):$G258,FD$9),IF($G258=FD$9,1,FD257)))</f>
        <v>1</v>
      </c>
      <c r="FE258">
        <f ca="1">IF($G257="","",IF($F258&gt;$G$4,COUNTIF(OFFSET($G258,-($G$4+$N258-2),0,1,1):$G258,FE$9),IF($G258=FE$9,1,FE257)))</f>
        <v>1</v>
      </c>
      <c r="FF258">
        <f ca="1">IF($G257="","",IF($F258&gt;$G$4,COUNTIF(OFFSET($G258,-($G$4+$N258-2),0,1,1):$G258,FF$9),IF($G258=FF$9,1,FF257)))</f>
        <v>0</v>
      </c>
      <c r="FG258">
        <f ca="1">IF($G257="","",IF($F258&gt;$G$4,COUNTIF(OFFSET($G258,-($G$4+$N258-2),0,1,1):$G258,FG$9),IF($G258=FG$9,1,FG257)))</f>
        <v>1</v>
      </c>
      <c r="FH258">
        <f ca="1">IF($G257="","",IF($F258&gt;$G$4,COUNTIF(OFFSET($G258,-($G$4+$N258-2),0,1,1):$G258,FH$9),IF($G258=FH$9,1,FH257)))</f>
        <v>1</v>
      </c>
      <c r="FI258">
        <f ca="1">IF($G257="","",IF($F258&gt;$G$4,COUNTIF(OFFSET($G258,-($G$4+$N258-2),0,1,1):$G258,FI$9),IF($G258=FI$9,1,FI257)))</f>
        <v>1</v>
      </c>
      <c r="FJ258">
        <f ca="1">IF($G257="","",IF($F258&gt;$G$4,COUNTIF(OFFSET($G258,-($G$4+$N258-2),0,1,1):$G258,FJ$9),IF($G258=FJ$9,1,FJ257)))</f>
        <v>0</v>
      </c>
      <c r="FK258">
        <f ca="1">IF($G257="","",IF($F258&gt;$G$4,COUNTIF(OFFSET($G258,-($G$4+$N258-2),0,1,1):$G258,FK$9),IF($G258=FK$9,1,FK257)))</f>
        <v>1</v>
      </c>
      <c r="FL258">
        <f ca="1">IF($G257="","",IF($F258&gt;$G$4,COUNTIF(OFFSET($G258,-($G$4+$N258-2),0,1,1):$G258,FL$9),IF($G258=FL$9,1,FL257)))</f>
        <v>1</v>
      </c>
      <c r="FM258">
        <f ca="1">IF($G257="","",IF($F258&gt;$G$4,COUNTIF(OFFSET($G258,-($G$4+$N258-2),0,1,1):$G258,FM$9),IF($G258=FM$9,1,FM257)))</f>
        <v>1</v>
      </c>
      <c r="FN258">
        <f ca="1">IF($G257="","",IF($F258&gt;$G$4,COUNTIF(OFFSET($G258,-($G$4+$N258-2),0,1,1):$G258,FN$9),IF($G258=FN$9,1,FN257)))</f>
        <v>0</v>
      </c>
      <c r="FO258">
        <f ca="1">IF($G257="","",IF($F258&gt;$G$4,COUNTIF(OFFSET($G258,-($G$4+$N258-2),0,1,1):$G258,FO$9),IF($G258=FO$9,1,FO257)))</f>
        <v>1</v>
      </c>
      <c r="FP258">
        <f ca="1">IF($G257="","",IF($F258&gt;$G$4,COUNTIF(OFFSET($G258,-($G$4+$N258-2),0,1,1):$G258,FP$9),IF($G258=FP$9,1,FP257)))</f>
        <v>1</v>
      </c>
      <c r="FQ258">
        <f ca="1">IF($G257="","",IF($F258&gt;$G$4,COUNTIF(OFFSET($G258,-($G$4+$N258-2),0,1,1):$G258,FQ$9),IF($G258=FQ$9,1,FQ257)))</f>
        <v>0</v>
      </c>
      <c r="FR258">
        <f ca="1">IF($G257="","",IF($F258&gt;$G$4,COUNTIF(OFFSET($G258,-($G$4+$N258-2),0,1,1):$G258,FR$9),IF($G258=FR$9,1,FR257)))</f>
        <v>0</v>
      </c>
      <c r="FS258">
        <f ca="1">IF($G257="","",IF($F258&gt;$G$4,COUNTIF(OFFSET($G258,-($G$4+$N258-2),0,1,1):$G258,FS$9),IF($G258=FS$9,1,FS257)))</f>
        <v>2</v>
      </c>
      <c r="FT258">
        <f ca="1">IF($G257="","",IF($F258&gt;$G$4,COUNTIF(OFFSET($G258,-($G$4+$N258-2),0,1,1):$G258,FT$9),IF($G258=FT$9,1,FT257)))</f>
        <v>0</v>
      </c>
      <c r="FU258">
        <f ca="1">IF($G257="","",IF($F258&gt;$G$4,COUNTIF(OFFSET($G258,-($G$4+$N258-2),0,1,1):$G258,FU$9),IF($G258=FU$9,1,FU257)))</f>
        <v>2</v>
      </c>
      <c r="FV258">
        <f ca="1">IF($G257="","",IF($F258&gt;$G$4,COUNTIF(OFFSET($G258,-($G$4+$N258-2),0,1,1):$G258,FV$9),IF($G258=FV$9,1,FV257)))</f>
        <v>0</v>
      </c>
      <c r="FW258">
        <f ca="1">IF($G257="","",IF($F258&gt;$G$4,COUNTIF(OFFSET($G258,-($G$4+$N258-2),0,1,1):$G258,FW$9),IF($G258=FW$9,1,FW257)))</f>
        <v>3</v>
      </c>
      <c r="FX258">
        <f ca="1">IF($G257="","",IF($F258&gt;$G$4,COUNTIF(OFFSET($G258,-($G$4+$N258-2),0,1,1):$G258,FX$9),IF($G258=FX$9,1,FX257)))</f>
        <v>0</v>
      </c>
      <c r="FY258">
        <f ca="1">IF($G257="","",IF($F258&gt;$G$4,COUNTIF(OFFSET($G258,-($G$4+$N258-2),0,1,1):$G258,FY$9),IF($G258=FY$9,1,FY257)))</f>
        <v>0</v>
      </c>
      <c r="FZ258">
        <f ca="1">IF($G257="","",IF($F258&gt;$G$4,COUNTIF(OFFSET($G258,-($G$4+$N258-2),0,1,1):$G258,FZ$9),IF($G258=FZ$9,1,FZ257)))</f>
        <v>0</v>
      </c>
      <c r="GA258">
        <f ca="1">IF($G257="","",IF($F258&gt;$G$4,COUNTIF(OFFSET($G258,-($G$4+$N258-2),0,1,1):$G258,GA$9),IF($G258=GA$9,1,GA257)))</f>
        <v>0</v>
      </c>
      <c r="GB258">
        <f ca="1">IF($G257="","",IF($F258&gt;$G$4,COUNTIF(OFFSET($G258,-($G$4+$N258-2),0,1,1):$G258,GB$9),IF($G258=GB$9,1,GB257)))</f>
        <v>1</v>
      </c>
      <c r="GC258">
        <f ca="1">IF($G257="","",IF($F258&gt;$G$4,COUNTIF(OFFSET($G258,-($G$4+$N258-2),0,1,1):$G258,GC$9),IF($G258=GC$9,1,GC257)))</f>
        <v>0</v>
      </c>
      <c r="GD258">
        <f ca="1">IF($G257="","",IF($F258&gt;$G$4,COUNTIF(OFFSET($G258,-($G$4+$N258-2),0,1,1):$G258,GD$9),IF($G258=GD$9,1,GD257)))</f>
        <v>0</v>
      </c>
      <c r="GE258">
        <f ca="1">IF($G257="","",IF($F258&gt;$G$4,COUNTIF(OFFSET($G258,-($G$4+$N258-2),0,1,1):$G258,GE$9),IF($G258=GE$9,1,GE257)))</f>
        <v>1</v>
      </c>
      <c r="GF258">
        <f ca="1">IF($G257="","",IF($F258&gt;$G$4,COUNTIF(OFFSET($G258,-($G$4+$N258-2),0,1,1):$G258,GF$9),IF($G258=GF$9,1,GF257)))</f>
        <v>0</v>
      </c>
      <c r="GG258">
        <f ca="1">IF($G257="","",IF($F258&gt;$G$4,COUNTIF(OFFSET($G258,-($G$4+$N258-2),0,1,1):$G258,GG$9),IF($G258=GG$9,1,GG257)))</f>
        <v>0</v>
      </c>
      <c r="GH258">
        <f ca="1">IF($G257="","",IF($F258&gt;$G$4,COUNTIF(OFFSET($G258,-($G$4+$N258-2),0,1,1):$G258,GH$9),IF($G258=GH$9,1,GH257)))</f>
        <v>0</v>
      </c>
      <c r="GI258">
        <f ca="1">IF($G257="","",IF($F258&gt;$G$4,COUNTIF(OFFSET($G258,-($G$4+$N258-2),0,1,1):$G258,GI$9),IF($G258=GI$9,1,GI257)))</f>
        <v>1</v>
      </c>
    </row>
    <row r="259" spans="6:191" x14ac:dyDescent="0.25">
      <c r="F259">
        <v>250</v>
      </c>
      <c r="G259" s="1">
        <v>14</v>
      </c>
      <c r="H259" s="3">
        <f t="shared" si="387"/>
        <v>2</v>
      </c>
      <c r="I259">
        <f t="shared" ca="1" si="441"/>
        <v>0</v>
      </c>
      <c r="J259" s="1">
        <f t="shared" ca="1" si="388"/>
        <v>7</v>
      </c>
      <c r="K259" s="2">
        <f t="shared" ca="1" si="389"/>
        <v>7</v>
      </c>
      <c r="L259" s="3">
        <f t="shared" ca="1" si="390"/>
        <v>3</v>
      </c>
      <c r="M259">
        <f t="shared" ca="1" si="391"/>
        <v>3</v>
      </c>
      <c r="N259">
        <f t="shared" ca="1" si="498"/>
        <v>17</v>
      </c>
      <c r="O259">
        <f t="shared" ca="1" si="499"/>
        <v>3</v>
      </c>
      <c r="P259">
        <f t="shared" ca="1" si="442"/>
        <v>0</v>
      </c>
      <c r="Q259">
        <f t="shared" ca="1" si="443"/>
        <v>47.999999999999972</v>
      </c>
      <c r="R259">
        <f t="shared" ca="1" si="444"/>
        <v>0</v>
      </c>
      <c r="S259">
        <f t="shared" ca="1" si="392"/>
        <v>0</v>
      </c>
      <c r="T259">
        <f t="shared" ca="1" si="445"/>
        <v>111.00000000000006</v>
      </c>
      <c r="U259" t="str">
        <f t="shared" ca="1" si="446"/>
        <v/>
      </c>
      <c r="W259" s="3">
        <f t="shared" ca="1" si="447"/>
        <v>5.9999999999999964</v>
      </c>
      <c r="X259" s="2" t="str">
        <f t="shared" ca="1" si="448"/>
        <v/>
      </c>
      <c r="Y259" s="2" t="str">
        <f t="shared" ca="1" si="449"/>
        <v/>
      </c>
      <c r="Z259" s="2" t="str">
        <f t="shared" ca="1" si="450"/>
        <v/>
      </c>
      <c r="AA259" s="2" t="str">
        <f t="shared" ca="1" si="451"/>
        <v/>
      </c>
      <c r="AB259" s="2" t="str">
        <f t="shared" ca="1" si="452"/>
        <v/>
      </c>
      <c r="AC259" s="2" t="str">
        <f t="shared" ca="1" si="453"/>
        <v/>
      </c>
      <c r="AD259" s="2" t="str">
        <f t="shared" ca="1" si="454"/>
        <v/>
      </c>
      <c r="AE259" s="2" t="str">
        <f t="shared" ca="1" si="455"/>
        <v/>
      </c>
      <c r="AF259" s="2" t="str">
        <f t="shared" ca="1" si="456"/>
        <v/>
      </c>
      <c r="AG259" s="2" t="str">
        <f t="shared" ca="1" si="457"/>
        <v/>
      </c>
      <c r="AH259" s="2" t="str">
        <f t="shared" ca="1" si="458"/>
        <v/>
      </c>
      <c r="AI259" s="2" t="str">
        <f t="shared" ca="1" si="459"/>
        <v/>
      </c>
      <c r="AJ259" s="2" t="str">
        <f t="shared" ca="1" si="460"/>
        <v/>
      </c>
      <c r="AK259" s="2" t="str">
        <f t="shared" ca="1" si="461"/>
        <v/>
      </c>
      <c r="AM259">
        <f t="shared" ca="1" si="500"/>
        <v>29</v>
      </c>
      <c r="AN259">
        <f t="shared" ca="1" si="501"/>
        <v>32</v>
      </c>
      <c r="AO259">
        <f t="shared" ca="1" si="502"/>
        <v>36</v>
      </c>
      <c r="AP259" t="str">
        <f t="shared" ca="1" si="503"/>
        <v/>
      </c>
      <c r="AQ259" t="str">
        <f t="shared" ca="1" si="504"/>
        <v/>
      </c>
      <c r="AR259" t="str">
        <f t="shared" ca="1" si="505"/>
        <v/>
      </c>
      <c r="AS259" t="str">
        <f t="shared" ca="1" si="506"/>
        <v/>
      </c>
      <c r="AT259" t="str">
        <f t="shared" ca="1" si="507"/>
        <v/>
      </c>
      <c r="AU259" t="str">
        <f t="shared" ca="1" si="508"/>
        <v/>
      </c>
      <c r="AV259" t="str">
        <f t="shared" ca="1" si="509"/>
        <v/>
      </c>
      <c r="AW259" t="str">
        <f t="shared" ca="1" si="510"/>
        <v/>
      </c>
      <c r="AX259" t="str">
        <f t="shared" ca="1" si="511"/>
        <v/>
      </c>
      <c r="AY259">
        <f t="shared" ca="1" si="393"/>
        <v>30</v>
      </c>
      <c r="AZ259">
        <f t="shared" ca="1" si="394"/>
        <v>33</v>
      </c>
      <c r="BA259">
        <f t="shared" ca="1" si="395"/>
        <v>0</v>
      </c>
      <c r="BB259" t="str">
        <f t="shared" ca="1" si="396"/>
        <v/>
      </c>
      <c r="BC259" t="str">
        <f t="shared" ca="1" si="397"/>
        <v/>
      </c>
      <c r="BD259" t="str">
        <f t="shared" ca="1" si="398"/>
        <v/>
      </c>
      <c r="BE259" t="str">
        <f t="shared" ca="1" si="399"/>
        <v/>
      </c>
      <c r="BF259" t="str">
        <f t="shared" ca="1" si="400"/>
        <v/>
      </c>
      <c r="BG259" t="str">
        <f t="shared" ca="1" si="401"/>
        <v/>
      </c>
      <c r="BH259" t="str">
        <f t="shared" ca="1" si="402"/>
        <v/>
      </c>
      <c r="BI259" t="str">
        <f t="shared" ca="1" si="403"/>
        <v/>
      </c>
      <c r="BJ259" t="str">
        <f t="shared" ca="1" si="404"/>
        <v/>
      </c>
      <c r="CC259">
        <f t="shared" ca="1" si="462"/>
        <v>3</v>
      </c>
      <c r="CD259">
        <f t="shared" ca="1" si="463"/>
        <v>5</v>
      </c>
      <c r="CE259">
        <f t="shared" ca="1" si="464"/>
        <v>6</v>
      </c>
      <c r="CF259">
        <f t="shared" ca="1" si="465"/>
        <v>8</v>
      </c>
      <c r="CG259">
        <f t="shared" ca="1" si="466"/>
        <v>9</v>
      </c>
      <c r="CH259">
        <f t="shared" ca="1" si="467"/>
        <v>10</v>
      </c>
      <c r="CI259">
        <f t="shared" ca="1" si="468"/>
        <v>12</v>
      </c>
      <c r="CJ259" t="str">
        <f t="shared" ca="1" si="469"/>
        <v/>
      </c>
      <c r="CK259" t="str">
        <f t="shared" ca="1" si="470"/>
        <v/>
      </c>
      <c r="CL259" t="str">
        <f t="shared" ca="1" si="471"/>
        <v/>
      </c>
      <c r="CM259" t="str">
        <f t="shared" ca="1" si="472"/>
        <v/>
      </c>
      <c r="CN259" t="str">
        <f t="shared" ca="1" si="473"/>
        <v/>
      </c>
      <c r="CO259">
        <f t="shared" ca="1" si="474"/>
        <v>13</v>
      </c>
      <c r="CP259">
        <f t="shared" ca="1" si="475"/>
        <v>14</v>
      </c>
      <c r="CQ259">
        <f t="shared" ca="1" si="476"/>
        <v>16</v>
      </c>
      <c r="CR259">
        <f t="shared" ca="1" si="477"/>
        <v>17</v>
      </c>
      <c r="CS259">
        <f t="shared" ca="1" si="478"/>
        <v>20</v>
      </c>
      <c r="CT259">
        <f t="shared" ca="1" si="479"/>
        <v>22</v>
      </c>
      <c r="CU259">
        <f t="shared" ca="1" si="480"/>
        <v>24</v>
      </c>
      <c r="CV259" t="str">
        <f t="shared" ca="1" si="481"/>
        <v/>
      </c>
      <c r="CW259" t="str">
        <f t="shared" ca="1" si="482"/>
        <v/>
      </c>
      <c r="CX259" t="str">
        <f t="shared" ca="1" si="483"/>
        <v/>
      </c>
      <c r="CY259" t="str">
        <f t="shared" ca="1" si="484"/>
        <v/>
      </c>
      <c r="CZ259" t="str">
        <f t="shared" ca="1" si="485"/>
        <v/>
      </c>
      <c r="DA259">
        <f t="shared" ca="1" si="486"/>
        <v>29</v>
      </c>
      <c r="DB259">
        <f t="shared" ca="1" si="487"/>
        <v>32</v>
      </c>
      <c r="DC259">
        <f t="shared" ca="1" si="488"/>
        <v>36</v>
      </c>
      <c r="DD259" t="str">
        <f t="shared" ca="1" si="489"/>
        <v/>
      </c>
      <c r="DE259" t="str">
        <f t="shared" ca="1" si="490"/>
        <v/>
      </c>
      <c r="DF259" t="str">
        <f t="shared" ca="1" si="491"/>
        <v/>
      </c>
      <c r="DG259" t="str">
        <f t="shared" ca="1" si="492"/>
        <v/>
      </c>
      <c r="DH259" t="str">
        <f t="shared" ca="1" si="493"/>
        <v/>
      </c>
      <c r="DI259" t="str">
        <f t="shared" ca="1" si="494"/>
        <v/>
      </c>
      <c r="DJ259" t="str">
        <f t="shared" ca="1" si="495"/>
        <v/>
      </c>
      <c r="DK259" t="str">
        <f t="shared" ca="1" si="496"/>
        <v/>
      </c>
      <c r="DL259" t="str">
        <f t="shared" ca="1" si="497"/>
        <v/>
      </c>
      <c r="DM259">
        <v>1</v>
      </c>
      <c r="DN259">
        <f t="shared" ca="1" si="405"/>
        <v>1</v>
      </c>
      <c r="DO259">
        <f t="shared" ca="1" si="406"/>
        <v>1</v>
      </c>
      <c r="DP259">
        <f t="shared" ca="1" si="407"/>
        <v>2</v>
      </c>
      <c r="DQ259">
        <f t="shared" ca="1" si="408"/>
        <v>2</v>
      </c>
      <c r="DR259">
        <f t="shared" ca="1" si="409"/>
        <v>3</v>
      </c>
      <c r="DS259">
        <f t="shared" ca="1" si="410"/>
        <v>4</v>
      </c>
      <c r="DT259">
        <f t="shared" ca="1" si="411"/>
        <v>4</v>
      </c>
      <c r="DU259">
        <f t="shared" ca="1" si="412"/>
        <v>5</v>
      </c>
      <c r="DV259">
        <f t="shared" ca="1" si="413"/>
        <v>6</v>
      </c>
      <c r="DW259">
        <f t="shared" ca="1" si="414"/>
        <v>7</v>
      </c>
      <c r="DX259">
        <f t="shared" ca="1" si="415"/>
        <v>7</v>
      </c>
      <c r="DY259">
        <f t="shared" ca="1" si="416"/>
        <v>8</v>
      </c>
      <c r="DZ259" s="1">
        <v>1</v>
      </c>
      <c r="EA259">
        <f t="shared" ca="1" si="417"/>
        <v>2</v>
      </c>
      <c r="EB259">
        <f t="shared" ca="1" si="418"/>
        <v>3</v>
      </c>
      <c r="EC259">
        <f t="shared" ca="1" si="419"/>
        <v>3</v>
      </c>
      <c r="ED259">
        <f t="shared" ca="1" si="420"/>
        <v>4</v>
      </c>
      <c r="EE259">
        <f t="shared" ca="1" si="421"/>
        <v>5</v>
      </c>
      <c r="EF259">
        <f t="shared" ca="1" si="422"/>
        <v>5</v>
      </c>
      <c r="EG259">
        <f t="shared" ca="1" si="423"/>
        <v>5</v>
      </c>
      <c r="EH259">
        <f t="shared" ca="1" si="424"/>
        <v>6</v>
      </c>
      <c r="EI259">
        <f t="shared" ca="1" si="425"/>
        <v>6</v>
      </c>
      <c r="EJ259">
        <f t="shared" ca="1" si="426"/>
        <v>7</v>
      </c>
      <c r="EK259">
        <f t="shared" ca="1" si="427"/>
        <v>7</v>
      </c>
      <c r="EL259">
        <f t="shared" ca="1" si="428"/>
        <v>8</v>
      </c>
      <c r="EM259" s="1">
        <v>1</v>
      </c>
      <c r="EN259">
        <f t="shared" ca="1" si="429"/>
        <v>1</v>
      </c>
      <c r="EO259">
        <f t="shared" ca="1" si="430"/>
        <v>1</v>
      </c>
      <c r="EP259">
        <f t="shared" ca="1" si="431"/>
        <v>1</v>
      </c>
      <c r="EQ259">
        <f t="shared" ca="1" si="432"/>
        <v>1</v>
      </c>
      <c r="ER259">
        <f t="shared" ca="1" si="433"/>
        <v>2</v>
      </c>
      <c r="ES259">
        <f t="shared" ca="1" si="434"/>
        <v>2</v>
      </c>
      <c r="ET259">
        <f t="shared" ca="1" si="435"/>
        <v>2</v>
      </c>
      <c r="EU259">
        <f t="shared" ca="1" si="436"/>
        <v>3</v>
      </c>
      <c r="EV259">
        <f t="shared" ca="1" si="437"/>
        <v>3</v>
      </c>
      <c r="EW259">
        <f t="shared" ca="1" si="438"/>
        <v>3</v>
      </c>
      <c r="EX259">
        <f t="shared" ca="1" si="439"/>
        <v>3</v>
      </c>
      <c r="EY259">
        <f t="shared" ca="1" si="440"/>
        <v>4</v>
      </c>
      <c r="EZ259">
        <f ca="1">IF($G258="","",IF($F259&gt;$G$4,COUNTIF(OFFSET($G259,-($G$4+$N259-2),0,1,1):$G259,EZ$9),IF($G259=EZ$9,1,EZ258)))</f>
        <v>0</v>
      </c>
      <c r="FA259">
        <f ca="1">IF($G258="","",IF($F259&gt;$G$4,COUNTIF(OFFSET($G259,-($G$4+$N259-2),0,1,1):$G259,FA$9),IF($G259=FA$9,1,FA258)))</f>
        <v>0</v>
      </c>
      <c r="FB259">
        <f ca="1">IF($G258="","",IF($F259&gt;$G$4,COUNTIF(OFFSET($G259,-($G$4+$N259-2),0,1,1):$G259,FB$9),IF($G259=FB$9,1,FB258)))</f>
        <v>1</v>
      </c>
      <c r="FC259">
        <f ca="1">IF($G258="","",IF($F259&gt;$G$4,COUNTIF(OFFSET($G259,-($G$4+$N259-2),0,1,1):$G259,FC$9),IF($G259=FC$9,1,FC258)))</f>
        <v>0</v>
      </c>
      <c r="FD259">
        <f ca="1">IF($G258="","",IF($F259&gt;$G$4,COUNTIF(OFFSET($G259,-($G$4+$N259-2),0,1,1):$G259,FD$9),IF($G259=FD$9,1,FD258)))</f>
        <v>1</v>
      </c>
      <c r="FE259">
        <f ca="1">IF($G258="","",IF($F259&gt;$G$4,COUNTIF(OFFSET($G259,-($G$4+$N259-2),0,1,1):$G259,FE$9),IF($G259=FE$9,1,FE258)))</f>
        <v>1</v>
      </c>
      <c r="FF259">
        <f ca="1">IF($G258="","",IF($F259&gt;$G$4,COUNTIF(OFFSET($G259,-($G$4+$N259-2),0,1,1):$G259,FF$9),IF($G259=FF$9,1,FF258)))</f>
        <v>0</v>
      </c>
      <c r="FG259">
        <f ca="1">IF($G258="","",IF($F259&gt;$G$4,COUNTIF(OFFSET($G259,-($G$4+$N259-2),0,1,1):$G259,FG$9),IF($G259=FG$9,1,FG258)))</f>
        <v>1</v>
      </c>
      <c r="FH259">
        <f ca="1">IF($G258="","",IF($F259&gt;$G$4,COUNTIF(OFFSET($G259,-($G$4+$N259-2),0,1,1):$G259,FH$9),IF($G259=FH$9,1,FH258)))</f>
        <v>1</v>
      </c>
      <c r="FI259">
        <f ca="1">IF($G258="","",IF($F259&gt;$G$4,COUNTIF(OFFSET($G259,-($G$4+$N259-2),0,1,1):$G259,FI$9),IF($G259=FI$9,1,FI258)))</f>
        <v>1</v>
      </c>
      <c r="FJ259">
        <f ca="1">IF($G258="","",IF($F259&gt;$G$4,COUNTIF(OFFSET($G259,-($G$4+$N259-2),0,1,1):$G259,FJ$9),IF($G259=FJ$9,1,FJ258)))</f>
        <v>0</v>
      </c>
      <c r="FK259">
        <f ca="1">IF($G258="","",IF($F259&gt;$G$4,COUNTIF(OFFSET($G259,-($G$4+$N259-2),0,1,1):$G259,FK$9),IF($G259=FK$9,1,FK258)))</f>
        <v>1</v>
      </c>
      <c r="FL259">
        <f ca="1">IF($G258="","",IF($F259&gt;$G$4,COUNTIF(OFFSET($G259,-($G$4+$N259-2),0,1,1):$G259,FL$9),IF($G259=FL$9,1,FL258)))</f>
        <v>1</v>
      </c>
      <c r="FM259">
        <f ca="1">IF($G258="","",IF($F259&gt;$G$4,COUNTIF(OFFSET($G259,-($G$4+$N259-2),0,1,1):$G259,FM$9),IF($G259=FM$9,1,FM258)))</f>
        <v>2</v>
      </c>
      <c r="FN259">
        <f ca="1">IF($G258="","",IF($F259&gt;$G$4,COUNTIF(OFFSET($G259,-($G$4+$N259-2),0,1,1):$G259,FN$9),IF($G259=FN$9,1,FN258)))</f>
        <v>0</v>
      </c>
      <c r="FO259">
        <f ca="1">IF($G258="","",IF($F259&gt;$G$4,COUNTIF(OFFSET($G259,-($G$4+$N259-2),0,1,1):$G259,FO$9),IF($G259=FO$9,1,FO258)))</f>
        <v>1</v>
      </c>
      <c r="FP259">
        <f ca="1">IF($G258="","",IF($F259&gt;$G$4,COUNTIF(OFFSET($G259,-($G$4+$N259-2),0,1,1):$G259,FP$9),IF($G259=FP$9,1,FP258)))</f>
        <v>1</v>
      </c>
      <c r="FQ259">
        <f ca="1">IF($G258="","",IF($F259&gt;$G$4,COUNTIF(OFFSET($G259,-($G$4+$N259-2),0,1,1):$G259,FQ$9),IF($G259=FQ$9,1,FQ258)))</f>
        <v>0</v>
      </c>
      <c r="FR259">
        <f ca="1">IF($G258="","",IF($F259&gt;$G$4,COUNTIF(OFFSET($G259,-($G$4+$N259-2),0,1,1):$G259,FR$9),IF($G259=FR$9,1,FR258)))</f>
        <v>0</v>
      </c>
      <c r="FS259">
        <f ca="1">IF($G258="","",IF($F259&gt;$G$4,COUNTIF(OFFSET($G259,-($G$4+$N259-2),0,1,1):$G259,FS$9),IF($G259=FS$9,1,FS258)))</f>
        <v>2</v>
      </c>
      <c r="FT259">
        <f ca="1">IF($G258="","",IF($F259&gt;$G$4,COUNTIF(OFFSET($G259,-($G$4+$N259-2),0,1,1):$G259,FT$9),IF($G259=FT$9,1,FT258)))</f>
        <v>0</v>
      </c>
      <c r="FU259">
        <f ca="1">IF($G258="","",IF($F259&gt;$G$4,COUNTIF(OFFSET($G259,-($G$4+$N259-2),0,1,1):$G259,FU$9),IF($G259=FU$9,1,FU258)))</f>
        <v>2</v>
      </c>
      <c r="FV259">
        <f ca="1">IF($G258="","",IF($F259&gt;$G$4,COUNTIF(OFFSET($G259,-($G$4+$N259-2),0,1,1):$G259,FV$9),IF($G259=FV$9,1,FV258)))</f>
        <v>0</v>
      </c>
      <c r="FW259">
        <f ca="1">IF($G258="","",IF($F259&gt;$G$4,COUNTIF(OFFSET($G259,-($G$4+$N259-2),0,1,1):$G259,FW$9),IF($G259=FW$9,1,FW258)))</f>
        <v>3</v>
      </c>
      <c r="FX259">
        <f ca="1">IF($G258="","",IF($F259&gt;$G$4,COUNTIF(OFFSET($G259,-($G$4+$N259-2),0,1,1):$G259,FX$9),IF($G259=FX$9,1,FX258)))</f>
        <v>0</v>
      </c>
      <c r="FY259">
        <f ca="1">IF($G258="","",IF($F259&gt;$G$4,COUNTIF(OFFSET($G259,-($G$4+$N259-2),0,1,1):$G259,FY$9),IF($G259=FY$9,1,FY258)))</f>
        <v>0</v>
      </c>
      <c r="FZ259">
        <f ca="1">IF($G258="","",IF($F259&gt;$G$4,COUNTIF(OFFSET($G259,-($G$4+$N259-2),0,1,1):$G259,FZ$9),IF($G259=FZ$9,1,FZ258)))</f>
        <v>0</v>
      </c>
      <c r="GA259">
        <f ca="1">IF($G258="","",IF($F259&gt;$G$4,COUNTIF(OFFSET($G259,-($G$4+$N259-2),0,1,1):$G259,GA$9),IF($G259=GA$9,1,GA258)))</f>
        <v>0</v>
      </c>
      <c r="GB259">
        <f ca="1">IF($G258="","",IF($F259&gt;$G$4,COUNTIF(OFFSET($G259,-($G$4+$N259-2),0,1,1):$G259,GB$9),IF($G259=GB$9,1,GB258)))</f>
        <v>1</v>
      </c>
      <c r="GC259">
        <f ca="1">IF($G258="","",IF($F259&gt;$G$4,COUNTIF(OFFSET($G259,-($G$4+$N259-2),0,1,1):$G259,GC$9),IF($G259=GC$9,1,GC258)))</f>
        <v>0</v>
      </c>
      <c r="GD259">
        <f ca="1">IF($G258="","",IF($F259&gt;$G$4,COUNTIF(OFFSET($G259,-($G$4+$N259-2),0,1,1):$G259,GD$9),IF($G259=GD$9,1,GD258)))</f>
        <v>0</v>
      </c>
      <c r="GE259">
        <f ca="1">IF($G258="","",IF($F259&gt;$G$4,COUNTIF(OFFSET($G259,-($G$4+$N259-2),0,1,1):$G259,GE$9),IF($G259=GE$9,1,GE258)))</f>
        <v>1</v>
      </c>
      <c r="GF259">
        <f ca="1">IF($G258="","",IF($F259&gt;$G$4,COUNTIF(OFFSET($G259,-($G$4+$N259-2),0,1,1):$G259,GF$9),IF($G259=GF$9,1,GF258)))</f>
        <v>0</v>
      </c>
      <c r="GG259">
        <f ca="1">IF($G258="","",IF($F259&gt;$G$4,COUNTIF(OFFSET($G259,-($G$4+$N259-2),0,1,1):$G259,GG$9),IF($G259=GG$9,1,GG258)))</f>
        <v>0</v>
      </c>
      <c r="GH259">
        <f ca="1">IF($G258="","",IF($F259&gt;$G$4,COUNTIF(OFFSET($G259,-($G$4+$N259-2),0,1,1):$G259,GH$9),IF($G259=GH$9,1,GH258)))</f>
        <v>0</v>
      </c>
      <c r="GI259">
        <f ca="1">IF($G258="","",IF($F259&gt;$G$4,COUNTIF(OFFSET($G259,-($G$4+$N259-2),0,1,1):$G259,GI$9),IF($G259=GI$9,1,GI258)))</f>
        <v>1</v>
      </c>
    </row>
    <row r="260" spans="6:191" x14ac:dyDescent="0.25">
      <c r="F260">
        <v>251</v>
      </c>
      <c r="G260" s="1">
        <v>0</v>
      </c>
      <c r="H260" s="3">
        <f t="shared" si="387"/>
        <v>0</v>
      </c>
      <c r="I260">
        <f t="shared" ca="1" si="441"/>
        <v>1</v>
      </c>
      <c r="J260" s="1">
        <f t="shared" ca="1" si="388"/>
        <v>0</v>
      </c>
      <c r="K260" s="2">
        <f t="shared" ca="1" si="389"/>
        <v>3</v>
      </c>
      <c r="L260" s="3">
        <f t="shared" ca="1" si="390"/>
        <v>1</v>
      </c>
      <c r="M260">
        <f t="shared" ca="1" si="391"/>
        <v>3</v>
      </c>
      <c r="N260">
        <f t="shared" ca="1" si="498"/>
        <v>1</v>
      </c>
      <c r="O260">
        <f t="shared" ca="1" si="499"/>
        <v>3</v>
      </c>
      <c r="P260">
        <f t="shared" ca="1" si="442"/>
        <v>1</v>
      </c>
      <c r="Q260">
        <f t="shared" ca="1" si="443"/>
        <v>53.999999999999972</v>
      </c>
      <c r="R260">
        <f t="shared" ca="1" si="444"/>
        <v>0</v>
      </c>
      <c r="S260">
        <f t="shared" ca="1" si="392"/>
        <v>0</v>
      </c>
      <c r="T260">
        <f t="shared" ca="1" si="445"/>
        <v>111.00000000000006</v>
      </c>
      <c r="U260">
        <f t="shared" ca="1" si="446"/>
        <v>53.999999999999972</v>
      </c>
      <c r="W260" s="3">
        <f t="shared" ca="1" si="447"/>
        <v>5.9999999999999964</v>
      </c>
      <c r="X260" s="2" t="str">
        <f t="shared" ca="1" si="448"/>
        <v/>
      </c>
      <c r="Y260" s="2" t="str">
        <f t="shared" ca="1" si="449"/>
        <v/>
      </c>
      <c r="Z260" s="2" t="str">
        <f t="shared" ca="1" si="450"/>
        <v/>
      </c>
      <c r="AA260" s="2" t="str">
        <f t="shared" ca="1" si="451"/>
        <v/>
      </c>
      <c r="AB260" s="2" t="str">
        <f t="shared" ca="1" si="452"/>
        <v/>
      </c>
      <c r="AC260" s="2" t="str">
        <f t="shared" ca="1" si="453"/>
        <v/>
      </c>
      <c r="AD260" s="2" t="str">
        <f t="shared" ca="1" si="454"/>
        <v/>
      </c>
      <c r="AE260" s="2" t="str">
        <f t="shared" ca="1" si="455"/>
        <v/>
      </c>
      <c r="AF260" s="2" t="str">
        <f t="shared" ca="1" si="456"/>
        <v/>
      </c>
      <c r="AG260" s="2" t="str">
        <f t="shared" ca="1" si="457"/>
        <v/>
      </c>
      <c r="AH260" s="2" t="str">
        <f t="shared" ca="1" si="458"/>
        <v/>
      </c>
      <c r="AI260" s="2" t="str">
        <f t="shared" ca="1" si="459"/>
        <v/>
      </c>
      <c r="AJ260" s="2" t="str">
        <f t="shared" ca="1" si="460"/>
        <v/>
      </c>
      <c r="AK260" s="2" t="str">
        <f t="shared" ca="1" si="461"/>
        <v/>
      </c>
      <c r="AM260">
        <f t="shared" ca="1" si="500"/>
        <v>29</v>
      </c>
      <c r="AN260">
        <f t="shared" ca="1" si="501"/>
        <v>32</v>
      </c>
      <c r="AO260">
        <f t="shared" ca="1" si="502"/>
        <v>36</v>
      </c>
      <c r="AP260" t="str">
        <f t="shared" ca="1" si="503"/>
        <v/>
      </c>
      <c r="AQ260" t="str">
        <f t="shared" ca="1" si="504"/>
        <v/>
      </c>
      <c r="AR260" t="str">
        <f t="shared" ca="1" si="505"/>
        <v/>
      </c>
      <c r="AS260" t="str">
        <f t="shared" ca="1" si="506"/>
        <v/>
      </c>
      <c r="AT260" t="str">
        <f t="shared" ca="1" si="507"/>
        <v/>
      </c>
      <c r="AU260" t="str">
        <f t="shared" ca="1" si="508"/>
        <v/>
      </c>
      <c r="AV260" t="str">
        <f t="shared" ca="1" si="509"/>
        <v/>
      </c>
      <c r="AW260" t="str">
        <f t="shared" ca="1" si="510"/>
        <v/>
      </c>
      <c r="AX260" t="str">
        <f t="shared" ca="1" si="511"/>
        <v/>
      </c>
      <c r="AY260">
        <f t="shared" ca="1" si="393"/>
        <v>30</v>
      </c>
      <c r="AZ260">
        <f t="shared" ca="1" si="394"/>
        <v>33</v>
      </c>
      <c r="BA260">
        <f t="shared" ca="1" si="395"/>
        <v>0</v>
      </c>
      <c r="BB260" t="str">
        <f t="shared" ca="1" si="396"/>
        <v/>
      </c>
      <c r="BC260" t="str">
        <f t="shared" ca="1" si="397"/>
        <v/>
      </c>
      <c r="BD260" t="str">
        <f t="shared" ca="1" si="398"/>
        <v/>
      </c>
      <c r="BE260" t="str">
        <f t="shared" ca="1" si="399"/>
        <v/>
      </c>
      <c r="BF260" t="str">
        <f t="shared" ca="1" si="400"/>
        <v/>
      </c>
      <c r="BG260" t="str">
        <f t="shared" ca="1" si="401"/>
        <v/>
      </c>
      <c r="BH260" t="str">
        <f t="shared" ca="1" si="402"/>
        <v/>
      </c>
      <c r="BI260" t="str">
        <f t="shared" ca="1" si="403"/>
        <v/>
      </c>
      <c r="BJ260" t="str">
        <f t="shared" ca="1" si="404"/>
        <v/>
      </c>
      <c r="CC260" t="str">
        <f t="shared" ca="1" si="462"/>
        <v/>
      </c>
      <c r="CD260" t="str">
        <f t="shared" ca="1" si="463"/>
        <v/>
      </c>
      <c r="CE260" t="str">
        <f t="shared" ca="1" si="464"/>
        <v/>
      </c>
      <c r="CF260" t="str">
        <f t="shared" ca="1" si="465"/>
        <v/>
      </c>
      <c r="CG260" t="str">
        <f t="shared" ca="1" si="466"/>
        <v/>
      </c>
      <c r="CH260" t="str">
        <f t="shared" ca="1" si="467"/>
        <v/>
      </c>
      <c r="CI260" t="str">
        <f t="shared" ca="1" si="468"/>
        <v/>
      </c>
      <c r="CJ260" t="str">
        <f t="shared" ca="1" si="469"/>
        <v/>
      </c>
      <c r="CK260" t="str">
        <f t="shared" ca="1" si="470"/>
        <v/>
      </c>
      <c r="CL260" t="str">
        <f t="shared" ca="1" si="471"/>
        <v/>
      </c>
      <c r="CM260" t="str">
        <f t="shared" ca="1" si="472"/>
        <v/>
      </c>
      <c r="CN260" t="str">
        <f t="shared" ca="1" si="473"/>
        <v/>
      </c>
      <c r="CO260">
        <f t="shared" ca="1" si="474"/>
        <v>14</v>
      </c>
      <c r="CP260">
        <f t="shared" ca="1" si="475"/>
        <v>16</v>
      </c>
      <c r="CQ260">
        <f t="shared" ca="1" si="476"/>
        <v>22</v>
      </c>
      <c r="CR260" t="str">
        <f t="shared" ca="1" si="477"/>
        <v/>
      </c>
      <c r="CS260" t="str">
        <f t="shared" ca="1" si="478"/>
        <v/>
      </c>
      <c r="CT260" t="str">
        <f t="shared" ca="1" si="479"/>
        <v/>
      </c>
      <c r="CU260" t="str">
        <f t="shared" ca="1" si="480"/>
        <v/>
      </c>
      <c r="CV260" t="str">
        <f t="shared" ca="1" si="481"/>
        <v/>
      </c>
      <c r="CW260" t="str">
        <f t="shared" ca="1" si="482"/>
        <v/>
      </c>
      <c r="CX260" t="str">
        <f t="shared" ca="1" si="483"/>
        <v/>
      </c>
      <c r="CY260" t="str">
        <f t="shared" ca="1" si="484"/>
        <v/>
      </c>
      <c r="CZ260" t="str">
        <f t="shared" ca="1" si="485"/>
        <v/>
      </c>
      <c r="DA260">
        <f t="shared" ca="1" si="486"/>
        <v>36</v>
      </c>
      <c r="DB260" t="str">
        <f t="shared" ca="1" si="487"/>
        <v/>
      </c>
      <c r="DC260" t="str">
        <f t="shared" ca="1" si="488"/>
        <v/>
      </c>
      <c r="DD260" t="str">
        <f t="shared" ca="1" si="489"/>
        <v/>
      </c>
      <c r="DE260" t="str">
        <f t="shared" ca="1" si="490"/>
        <v/>
      </c>
      <c r="DF260" t="str">
        <f t="shared" ca="1" si="491"/>
        <v/>
      </c>
      <c r="DG260" t="str">
        <f t="shared" ca="1" si="492"/>
        <v/>
      </c>
      <c r="DH260" t="str">
        <f t="shared" ca="1" si="493"/>
        <v/>
      </c>
      <c r="DI260" t="str">
        <f t="shared" ca="1" si="494"/>
        <v/>
      </c>
      <c r="DJ260" t="str">
        <f t="shared" ca="1" si="495"/>
        <v/>
      </c>
      <c r="DK260" t="str">
        <f t="shared" ca="1" si="496"/>
        <v/>
      </c>
      <c r="DL260" t="str">
        <f t="shared" ca="1" si="497"/>
        <v/>
      </c>
      <c r="DM260">
        <v>1</v>
      </c>
      <c r="DN260">
        <f t="shared" ca="1" si="405"/>
        <v>1</v>
      </c>
      <c r="DO260">
        <f t="shared" ca="1" si="406"/>
        <v>1</v>
      </c>
      <c r="DP260">
        <f t="shared" ca="1" si="407"/>
        <v>1</v>
      </c>
      <c r="DQ260">
        <f t="shared" ca="1" si="408"/>
        <v>1</v>
      </c>
      <c r="DR260">
        <f t="shared" ca="1" si="409"/>
        <v>1</v>
      </c>
      <c r="DS260">
        <f t="shared" ca="1" si="410"/>
        <v>1</v>
      </c>
      <c r="DT260">
        <f t="shared" ca="1" si="411"/>
        <v>1</v>
      </c>
      <c r="DU260">
        <f t="shared" ca="1" si="412"/>
        <v>1</v>
      </c>
      <c r="DV260">
        <f t="shared" ca="1" si="413"/>
        <v>1</v>
      </c>
      <c r="DW260">
        <f t="shared" ca="1" si="414"/>
        <v>1</v>
      </c>
      <c r="DX260">
        <f t="shared" ca="1" si="415"/>
        <v>1</v>
      </c>
      <c r="DY260">
        <f t="shared" ca="1" si="416"/>
        <v>1</v>
      </c>
      <c r="DZ260" s="1">
        <v>1</v>
      </c>
      <c r="EA260">
        <f t="shared" ca="1" si="417"/>
        <v>1</v>
      </c>
      <c r="EB260">
        <f t="shared" ca="1" si="418"/>
        <v>2</v>
      </c>
      <c r="EC260">
        <f t="shared" ca="1" si="419"/>
        <v>2</v>
      </c>
      <c r="ED260">
        <f t="shared" ca="1" si="420"/>
        <v>3</v>
      </c>
      <c r="EE260">
        <f t="shared" ca="1" si="421"/>
        <v>3</v>
      </c>
      <c r="EF260">
        <f t="shared" ca="1" si="422"/>
        <v>3</v>
      </c>
      <c r="EG260">
        <f t="shared" ca="1" si="423"/>
        <v>3</v>
      </c>
      <c r="EH260">
        <f t="shared" ca="1" si="424"/>
        <v>3</v>
      </c>
      <c r="EI260">
        <f t="shared" ca="1" si="425"/>
        <v>3</v>
      </c>
      <c r="EJ260">
        <f t="shared" ca="1" si="426"/>
        <v>4</v>
      </c>
      <c r="EK260">
        <f t="shared" ca="1" si="427"/>
        <v>4</v>
      </c>
      <c r="EL260">
        <f t="shared" ca="1" si="428"/>
        <v>4</v>
      </c>
      <c r="EM260" s="1">
        <v>1</v>
      </c>
      <c r="EN260">
        <f t="shared" ca="1" si="429"/>
        <v>1</v>
      </c>
      <c r="EO260">
        <f t="shared" ca="1" si="430"/>
        <v>1</v>
      </c>
      <c r="EP260">
        <f t="shared" ca="1" si="431"/>
        <v>1</v>
      </c>
      <c r="EQ260">
        <f t="shared" ca="1" si="432"/>
        <v>1</v>
      </c>
      <c r="ER260">
        <f t="shared" ca="1" si="433"/>
        <v>1</v>
      </c>
      <c r="ES260">
        <f t="shared" ca="1" si="434"/>
        <v>1</v>
      </c>
      <c r="ET260">
        <f t="shared" ca="1" si="435"/>
        <v>1</v>
      </c>
      <c r="EU260">
        <f t="shared" ca="1" si="436"/>
        <v>1</v>
      </c>
      <c r="EV260">
        <f t="shared" ca="1" si="437"/>
        <v>1</v>
      </c>
      <c r="EW260">
        <f t="shared" ca="1" si="438"/>
        <v>1</v>
      </c>
      <c r="EX260">
        <f t="shared" ca="1" si="439"/>
        <v>1</v>
      </c>
      <c r="EY260">
        <f t="shared" ca="1" si="440"/>
        <v>2</v>
      </c>
      <c r="EZ260">
        <f ca="1">IF($G259="","",IF($F260&gt;$G$4,COUNTIF(OFFSET($G260,-($G$4+$N260-2),0,1,1):$G260,EZ$9),IF($G260=EZ$9,1,EZ259)))</f>
        <v>0</v>
      </c>
      <c r="FA260">
        <f ca="1">IF($G259="","",IF($F260&gt;$G$4,COUNTIF(OFFSET($G260,-($G$4+$N260-2),0,1,1):$G260,FA$9),IF($G260=FA$9,1,FA259)))</f>
        <v>0</v>
      </c>
      <c r="FB260">
        <f ca="1">IF($G259="","",IF($F260&gt;$G$4,COUNTIF(OFFSET($G260,-($G$4+$N260-2),0,1,1):$G260,FB$9),IF($G260=FB$9,1,FB259)))</f>
        <v>0</v>
      </c>
      <c r="FC260">
        <f ca="1">IF($G259="","",IF($F260&gt;$G$4,COUNTIF(OFFSET($G260,-($G$4+$N260-2),0,1,1):$G260,FC$9),IF($G260=FC$9,1,FC259)))</f>
        <v>0</v>
      </c>
      <c r="FD260">
        <f ca="1">IF($G259="","",IF($F260&gt;$G$4,COUNTIF(OFFSET($G260,-($G$4+$N260-2),0,1,1):$G260,FD$9),IF($G260=FD$9,1,FD259)))</f>
        <v>0</v>
      </c>
      <c r="FE260">
        <f ca="1">IF($G259="","",IF($F260&gt;$G$4,COUNTIF(OFFSET($G260,-($G$4+$N260-2),0,1,1):$G260,FE$9),IF($G260=FE$9,1,FE259)))</f>
        <v>0</v>
      </c>
      <c r="FF260">
        <f ca="1">IF($G259="","",IF($F260&gt;$G$4,COUNTIF(OFFSET($G260,-($G$4+$N260-2),0,1,1):$G260,FF$9),IF($G260=FF$9,1,FF259)))</f>
        <v>0</v>
      </c>
      <c r="FG260">
        <f ca="1">IF($G259="","",IF($F260&gt;$G$4,COUNTIF(OFFSET($G260,-($G$4+$N260-2),0,1,1):$G260,FG$9),IF($G260=FG$9,1,FG259)))</f>
        <v>0</v>
      </c>
      <c r="FH260">
        <f ca="1">IF($G259="","",IF($F260&gt;$G$4,COUNTIF(OFFSET($G260,-($G$4+$N260-2),0,1,1):$G260,FH$9),IF($G260=FH$9,1,FH259)))</f>
        <v>0</v>
      </c>
      <c r="FI260">
        <f ca="1">IF($G259="","",IF($F260&gt;$G$4,COUNTIF(OFFSET($G260,-($G$4+$N260-2),0,1,1):$G260,FI$9),IF($G260=FI$9,1,FI259)))</f>
        <v>0</v>
      </c>
      <c r="FJ260">
        <f ca="1">IF($G259="","",IF($F260&gt;$G$4,COUNTIF(OFFSET($G260,-($G$4+$N260-2),0,1,1):$G260,FJ$9),IF($G260=FJ$9,1,FJ259)))</f>
        <v>0</v>
      </c>
      <c r="FK260">
        <f ca="1">IF($G259="","",IF($F260&gt;$G$4,COUNTIF(OFFSET($G260,-($G$4+$N260-2),0,1,1):$G260,FK$9),IF($G260=FK$9,1,FK259)))</f>
        <v>0</v>
      </c>
      <c r="FL260">
        <f ca="1">IF($G259="","",IF($F260&gt;$G$4,COUNTIF(OFFSET($G260,-($G$4+$N260-2),0,1,1):$G260,FL$9),IF($G260=FL$9,1,FL259)))</f>
        <v>0</v>
      </c>
      <c r="FM260">
        <f ca="1">IF($G259="","",IF($F260&gt;$G$4,COUNTIF(OFFSET($G260,-($G$4+$N260-2),0,1,1):$G260,FM$9),IF($G260=FM$9,1,FM259)))</f>
        <v>1</v>
      </c>
      <c r="FN260">
        <f ca="1">IF($G259="","",IF($F260&gt;$G$4,COUNTIF(OFFSET($G260,-($G$4+$N260-2),0,1,1):$G260,FN$9),IF($G260=FN$9,1,FN259)))</f>
        <v>0</v>
      </c>
      <c r="FO260">
        <f ca="1">IF($G259="","",IF($F260&gt;$G$4,COUNTIF(OFFSET($G260,-($G$4+$N260-2),0,1,1):$G260,FO$9),IF($G260=FO$9,1,FO259)))</f>
        <v>1</v>
      </c>
      <c r="FP260">
        <f ca="1">IF($G259="","",IF($F260&gt;$G$4,COUNTIF(OFFSET($G260,-($G$4+$N260-2),0,1,1):$G260,FP$9),IF($G260=FP$9,1,FP259)))</f>
        <v>0</v>
      </c>
      <c r="FQ260">
        <f ca="1">IF($G259="","",IF($F260&gt;$G$4,COUNTIF(OFFSET($G260,-($G$4+$N260-2),0,1,1):$G260,FQ$9),IF($G260=FQ$9,1,FQ259)))</f>
        <v>0</v>
      </c>
      <c r="FR260">
        <f ca="1">IF($G259="","",IF($F260&gt;$G$4,COUNTIF(OFFSET($G260,-($G$4+$N260-2),0,1,1):$G260,FR$9),IF($G260=FR$9,1,FR259)))</f>
        <v>0</v>
      </c>
      <c r="FS260">
        <f ca="1">IF($G259="","",IF($F260&gt;$G$4,COUNTIF(OFFSET($G260,-($G$4+$N260-2),0,1,1):$G260,FS$9),IF($G260=FS$9,1,FS259)))</f>
        <v>0</v>
      </c>
      <c r="FT260">
        <f ca="1">IF($G259="","",IF($F260&gt;$G$4,COUNTIF(OFFSET($G260,-($G$4+$N260-2),0,1,1):$G260,FT$9),IF($G260=FT$9,1,FT259)))</f>
        <v>0</v>
      </c>
      <c r="FU260">
        <f ca="1">IF($G259="","",IF($F260&gt;$G$4,COUNTIF(OFFSET($G260,-($G$4+$N260-2),0,1,1):$G260,FU$9),IF($G260=FU$9,1,FU259)))</f>
        <v>2</v>
      </c>
      <c r="FV260">
        <f ca="1">IF($G259="","",IF($F260&gt;$G$4,COUNTIF(OFFSET($G260,-($G$4+$N260-2),0,1,1):$G260,FV$9),IF($G260=FV$9,1,FV259)))</f>
        <v>0</v>
      </c>
      <c r="FW260">
        <f ca="1">IF($G259="","",IF($F260&gt;$G$4,COUNTIF(OFFSET($G260,-($G$4+$N260-2),0,1,1):$G260,FW$9),IF($G260=FW$9,1,FW259)))</f>
        <v>0</v>
      </c>
      <c r="FX260">
        <f ca="1">IF($G259="","",IF($F260&gt;$G$4,COUNTIF(OFFSET($G260,-($G$4+$N260-2),0,1,1):$G260,FX$9),IF($G260=FX$9,1,FX259)))</f>
        <v>0</v>
      </c>
      <c r="FY260">
        <f ca="1">IF($G259="","",IF($F260&gt;$G$4,COUNTIF(OFFSET($G260,-($G$4+$N260-2),0,1,1):$G260,FY$9),IF($G260=FY$9,1,FY259)))</f>
        <v>0</v>
      </c>
      <c r="FZ260">
        <f ca="1">IF($G259="","",IF($F260&gt;$G$4,COUNTIF(OFFSET($G260,-($G$4+$N260-2),0,1,1):$G260,FZ$9),IF($G260=FZ$9,1,FZ259)))</f>
        <v>0</v>
      </c>
      <c r="GA260">
        <f ca="1">IF($G259="","",IF($F260&gt;$G$4,COUNTIF(OFFSET($G260,-($G$4+$N260-2),0,1,1):$G260,GA$9),IF($G260=GA$9,1,GA259)))</f>
        <v>0</v>
      </c>
      <c r="GB260">
        <f ca="1">IF($G259="","",IF($F260&gt;$G$4,COUNTIF(OFFSET($G260,-($G$4+$N260-2),0,1,1):$G260,GB$9),IF($G260=GB$9,1,GB259)))</f>
        <v>0</v>
      </c>
      <c r="GC260">
        <f ca="1">IF($G259="","",IF($F260&gt;$G$4,COUNTIF(OFFSET($G260,-($G$4+$N260-2),0,1,1):$G260,GC$9),IF($G260=GC$9,1,GC259)))</f>
        <v>0</v>
      </c>
      <c r="GD260">
        <f ca="1">IF($G259="","",IF($F260&gt;$G$4,COUNTIF(OFFSET($G260,-($G$4+$N260-2),0,1,1):$G260,GD$9),IF($G260=GD$9,1,GD259)))</f>
        <v>0</v>
      </c>
      <c r="GE260">
        <f ca="1">IF($G259="","",IF($F260&gt;$G$4,COUNTIF(OFFSET($G260,-($G$4+$N260-2),0,1,1):$G260,GE$9),IF($G260=GE$9,1,GE259)))</f>
        <v>0</v>
      </c>
      <c r="GF260">
        <f ca="1">IF($G259="","",IF($F260&gt;$G$4,COUNTIF(OFFSET($G260,-($G$4+$N260-2),0,1,1):$G260,GF$9),IF($G260=GF$9,1,GF259)))</f>
        <v>0</v>
      </c>
      <c r="GG260">
        <f ca="1">IF($G259="","",IF($F260&gt;$G$4,COUNTIF(OFFSET($G260,-($G$4+$N260-2),0,1,1):$G260,GG$9),IF($G260=GG$9,1,GG259)))</f>
        <v>0</v>
      </c>
      <c r="GH260">
        <f ca="1">IF($G259="","",IF($F260&gt;$G$4,COUNTIF(OFFSET($G260,-($G$4+$N260-2),0,1,1):$G260,GH$9),IF($G260=GH$9,1,GH259)))</f>
        <v>0</v>
      </c>
      <c r="GI260">
        <f ca="1">IF($G259="","",IF($F260&gt;$G$4,COUNTIF(OFFSET($G260,-($G$4+$N260-2),0,1,1):$G260,GI$9),IF($G260=GI$9,1,GI259)))</f>
        <v>1</v>
      </c>
    </row>
    <row r="261" spans="6:191" x14ac:dyDescent="0.25">
      <c r="F261">
        <v>252</v>
      </c>
      <c r="G261" s="1">
        <v>33</v>
      </c>
      <c r="H261" s="3">
        <f t="shared" si="387"/>
        <v>3</v>
      </c>
      <c r="I261">
        <f t="shared" ca="1" si="441"/>
        <v>0</v>
      </c>
      <c r="J261" s="1">
        <f t="shared" ca="1" si="388"/>
        <v>0</v>
      </c>
      <c r="K261" s="2">
        <f t="shared" ca="1" si="389"/>
        <v>3</v>
      </c>
      <c r="L261" s="3">
        <f t="shared" ca="1" si="390"/>
        <v>2</v>
      </c>
      <c r="M261">
        <f t="shared" ca="1" si="391"/>
        <v>1</v>
      </c>
      <c r="N261">
        <f t="shared" ca="1" si="498"/>
        <v>2</v>
      </c>
      <c r="O261">
        <f t="shared" ca="1" si="499"/>
        <v>0</v>
      </c>
      <c r="P261">
        <f t="shared" ca="1" si="442"/>
        <v>0</v>
      </c>
      <c r="Q261">
        <f t="shared" ca="1" si="443"/>
        <v>-4.4408920985006262E-16</v>
      </c>
      <c r="R261">
        <f t="shared" ca="1" si="444"/>
        <v>0</v>
      </c>
      <c r="S261">
        <f t="shared" ca="1" si="392"/>
        <v>0</v>
      </c>
      <c r="T261">
        <f t="shared" ca="1" si="445"/>
        <v>111.00000000000006</v>
      </c>
      <c r="U261" t="str">
        <f t="shared" ca="1" si="446"/>
        <v/>
      </c>
      <c r="W261" s="3">
        <f t="shared" ca="1" si="447"/>
        <v>-4.4408920985006262E-16</v>
      </c>
      <c r="X261" s="2" t="str">
        <f t="shared" ca="1" si="448"/>
        <v/>
      </c>
      <c r="Y261" s="2" t="str">
        <f t="shared" ca="1" si="449"/>
        <v/>
      </c>
      <c r="Z261" s="2" t="str">
        <f t="shared" ca="1" si="450"/>
        <v/>
      </c>
      <c r="AA261" s="2" t="str">
        <f t="shared" ca="1" si="451"/>
        <v/>
      </c>
      <c r="AB261" s="2" t="str">
        <f t="shared" ca="1" si="452"/>
        <v/>
      </c>
      <c r="AC261" s="2" t="str">
        <f t="shared" ca="1" si="453"/>
        <v/>
      </c>
      <c r="AD261" s="2" t="str">
        <f t="shared" ca="1" si="454"/>
        <v/>
      </c>
      <c r="AE261" s="2" t="str">
        <f t="shared" ca="1" si="455"/>
        <v/>
      </c>
      <c r="AF261" s="2" t="str">
        <f t="shared" ca="1" si="456"/>
        <v/>
      </c>
      <c r="AG261" s="2" t="str">
        <f t="shared" ca="1" si="457"/>
        <v/>
      </c>
      <c r="AH261" s="2" t="str">
        <f t="shared" ca="1" si="458"/>
        <v/>
      </c>
      <c r="AI261" s="2" t="str">
        <f t="shared" ca="1" si="459"/>
        <v/>
      </c>
      <c r="AJ261" s="2" t="str">
        <f t="shared" ca="1" si="460"/>
        <v/>
      </c>
      <c r="AK261" s="2" t="str">
        <f t="shared" ca="1" si="461"/>
        <v/>
      </c>
      <c r="AM261" t="str">
        <f t="shared" ca="1" si="500"/>
        <v/>
      </c>
      <c r="AN261" t="str">
        <f t="shared" ca="1" si="501"/>
        <v/>
      </c>
      <c r="AO261" t="str">
        <f t="shared" ca="1" si="502"/>
        <v/>
      </c>
      <c r="AP261" t="str">
        <f t="shared" ca="1" si="503"/>
        <v/>
      </c>
      <c r="AQ261" t="str">
        <f t="shared" ca="1" si="504"/>
        <v/>
      </c>
      <c r="AR261" t="str">
        <f t="shared" ca="1" si="505"/>
        <v/>
      </c>
      <c r="AS261" t="str">
        <f t="shared" ca="1" si="506"/>
        <v/>
      </c>
      <c r="AT261" t="str">
        <f t="shared" ca="1" si="507"/>
        <v/>
      </c>
      <c r="AU261" t="str">
        <f t="shared" ca="1" si="508"/>
        <v/>
      </c>
      <c r="AV261" t="str">
        <f t="shared" ca="1" si="509"/>
        <v/>
      </c>
      <c r="AW261" t="str">
        <f t="shared" ca="1" si="510"/>
        <v/>
      </c>
      <c r="AX261" t="str">
        <f t="shared" ca="1" si="511"/>
        <v/>
      </c>
      <c r="AY261" t="str">
        <f t="shared" ca="1" si="393"/>
        <v/>
      </c>
      <c r="AZ261" t="str">
        <f t="shared" ca="1" si="394"/>
        <v/>
      </c>
      <c r="BA261" t="str">
        <f t="shared" ca="1" si="395"/>
        <v/>
      </c>
      <c r="BB261" t="str">
        <f t="shared" ca="1" si="396"/>
        <v/>
      </c>
      <c r="BC261" t="str">
        <f t="shared" ca="1" si="397"/>
        <v/>
      </c>
      <c r="BD261" t="str">
        <f t="shared" ca="1" si="398"/>
        <v/>
      </c>
      <c r="BE261" t="str">
        <f t="shared" ca="1" si="399"/>
        <v/>
      </c>
      <c r="BF261" t="str">
        <f t="shared" ca="1" si="400"/>
        <v/>
      </c>
      <c r="BG261" t="str">
        <f t="shared" ca="1" si="401"/>
        <v/>
      </c>
      <c r="BH261" t="str">
        <f t="shared" ca="1" si="402"/>
        <v/>
      </c>
      <c r="BI261" t="str">
        <f t="shared" ca="1" si="403"/>
        <v/>
      </c>
      <c r="BJ261" t="str">
        <f t="shared" ca="1" si="404"/>
        <v/>
      </c>
      <c r="CC261" t="str">
        <f t="shared" ca="1" si="462"/>
        <v/>
      </c>
      <c r="CD261" t="str">
        <f t="shared" ca="1" si="463"/>
        <v/>
      </c>
      <c r="CE261" t="str">
        <f t="shared" ca="1" si="464"/>
        <v/>
      </c>
      <c r="CF261" t="str">
        <f t="shared" ca="1" si="465"/>
        <v/>
      </c>
      <c r="CG261" t="str">
        <f t="shared" ca="1" si="466"/>
        <v/>
      </c>
      <c r="CH261" t="str">
        <f t="shared" ca="1" si="467"/>
        <v/>
      </c>
      <c r="CI261" t="str">
        <f t="shared" ca="1" si="468"/>
        <v/>
      </c>
      <c r="CJ261" t="str">
        <f t="shared" ca="1" si="469"/>
        <v/>
      </c>
      <c r="CK261" t="str">
        <f t="shared" ca="1" si="470"/>
        <v/>
      </c>
      <c r="CL261" t="str">
        <f t="shared" ca="1" si="471"/>
        <v/>
      </c>
      <c r="CM261" t="str">
        <f t="shared" ca="1" si="472"/>
        <v/>
      </c>
      <c r="CN261" t="str">
        <f t="shared" ca="1" si="473"/>
        <v/>
      </c>
      <c r="CO261">
        <f t="shared" ca="1" si="474"/>
        <v>14</v>
      </c>
      <c r="CP261">
        <f t="shared" ca="1" si="475"/>
        <v>16</v>
      </c>
      <c r="CQ261">
        <f t="shared" ca="1" si="476"/>
        <v>22</v>
      </c>
      <c r="CR261" t="str">
        <f t="shared" ca="1" si="477"/>
        <v/>
      </c>
      <c r="CS261" t="str">
        <f t="shared" ca="1" si="478"/>
        <v/>
      </c>
      <c r="CT261" t="str">
        <f t="shared" ca="1" si="479"/>
        <v/>
      </c>
      <c r="CU261" t="str">
        <f t="shared" ca="1" si="480"/>
        <v/>
      </c>
      <c r="CV261" t="str">
        <f t="shared" ca="1" si="481"/>
        <v/>
      </c>
      <c r="CW261" t="str">
        <f t="shared" ca="1" si="482"/>
        <v/>
      </c>
      <c r="CX261" t="str">
        <f t="shared" ca="1" si="483"/>
        <v/>
      </c>
      <c r="CY261" t="str">
        <f t="shared" ca="1" si="484"/>
        <v/>
      </c>
      <c r="CZ261" t="str">
        <f t="shared" ca="1" si="485"/>
        <v/>
      </c>
      <c r="DA261">
        <f t="shared" ca="1" si="486"/>
        <v>33</v>
      </c>
      <c r="DB261">
        <f t="shared" ca="1" si="487"/>
        <v>36</v>
      </c>
      <c r="DC261" t="str">
        <f t="shared" ca="1" si="488"/>
        <v/>
      </c>
      <c r="DD261" t="str">
        <f t="shared" ca="1" si="489"/>
        <v/>
      </c>
      <c r="DE261" t="str">
        <f t="shared" ca="1" si="490"/>
        <v/>
      </c>
      <c r="DF261" t="str">
        <f t="shared" ca="1" si="491"/>
        <v/>
      </c>
      <c r="DG261" t="str">
        <f t="shared" ca="1" si="492"/>
        <v/>
      </c>
      <c r="DH261" t="str">
        <f t="shared" ca="1" si="493"/>
        <v/>
      </c>
      <c r="DI261" t="str">
        <f t="shared" ca="1" si="494"/>
        <v/>
      </c>
      <c r="DJ261" t="str">
        <f t="shared" ca="1" si="495"/>
        <v/>
      </c>
      <c r="DK261" t="str">
        <f t="shared" ca="1" si="496"/>
        <v/>
      </c>
      <c r="DL261" t="str">
        <f t="shared" ca="1" si="497"/>
        <v/>
      </c>
      <c r="DM261">
        <v>1</v>
      </c>
      <c r="DN261">
        <f t="shared" ca="1" si="405"/>
        <v>1</v>
      </c>
      <c r="DO261">
        <f t="shared" ca="1" si="406"/>
        <v>1</v>
      </c>
      <c r="DP261">
        <f t="shared" ca="1" si="407"/>
        <v>1</v>
      </c>
      <c r="DQ261">
        <f t="shared" ca="1" si="408"/>
        <v>1</v>
      </c>
      <c r="DR261">
        <f t="shared" ca="1" si="409"/>
        <v>1</v>
      </c>
      <c r="DS261">
        <f t="shared" ca="1" si="410"/>
        <v>1</v>
      </c>
      <c r="DT261">
        <f t="shared" ca="1" si="411"/>
        <v>1</v>
      </c>
      <c r="DU261">
        <f t="shared" ca="1" si="412"/>
        <v>1</v>
      </c>
      <c r="DV261">
        <f t="shared" ca="1" si="413"/>
        <v>1</v>
      </c>
      <c r="DW261">
        <f t="shared" ca="1" si="414"/>
        <v>1</v>
      </c>
      <c r="DX261">
        <f t="shared" ca="1" si="415"/>
        <v>1</v>
      </c>
      <c r="DY261">
        <f t="shared" ca="1" si="416"/>
        <v>1</v>
      </c>
      <c r="DZ261" s="1">
        <v>1</v>
      </c>
      <c r="EA261">
        <f t="shared" ca="1" si="417"/>
        <v>1</v>
      </c>
      <c r="EB261">
        <f t="shared" ca="1" si="418"/>
        <v>2</v>
      </c>
      <c r="EC261">
        <f t="shared" ca="1" si="419"/>
        <v>2</v>
      </c>
      <c r="ED261">
        <f t="shared" ca="1" si="420"/>
        <v>3</v>
      </c>
      <c r="EE261">
        <f t="shared" ca="1" si="421"/>
        <v>3</v>
      </c>
      <c r="EF261">
        <f t="shared" ca="1" si="422"/>
        <v>3</v>
      </c>
      <c r="EG261">
        <f t="shared" ca="1" si="423"/>
        <v>3</v>
      </c>
      <c r="EH261">
        <f t="shared" ca="1" si="424"/>
        <v>3</v>
      </c>
      <c r="EI261">
        <f t="shared" ca="1" si="425"/>
        <v>3</v>
      </c>
      <c r="EJ261">
        <f t="shared" ca="1" si="426"/>
        <v>4</v>
      </c>
      <c r="EK261">
        <f t="shared" ca="1" si="427"/>
        <v>4</v>
      </c>
      <c r="EL261">
        <f t="shared" ca="1" si="428"/>
        <v>4</v>
      </c>
      <c r="EM261" s="1">
        <v>1</v>
      </c>
      <c r="EN261">
        <f t="shared" ca="1" si="429"/>
        <v>1</v>
      </c>
      <c r="EO261">
        <f t="shared" ca="1" si="430"/>
        <v>1</v>
      </c>
      <c r="EP261">
        <f t="shared" ca="1" si="431"/>
        <v>1</v>
      </c>
      <c r="EQ261">
        <f t="shared" ca="1" si="432"/>
        <v>1</v>
      </c>
      <c r="ER261">
        <f t="shared" ca="1" si="433"/>
        <v>1</v>
      </c>
      <c r="ES261">
        <f t="shared" ca="1" si="434"/>
        <v>1</v>
      </c>
      <c r="ET261">
        <f t="shared" ca="1" si="435"/>
        <v>1</v>
      </c>
      <c r="EU261">
        <f t="shared" ca="1" si="436"/>
        <v>1</v>
      </c>
      <c r="EV261">
        <f t="shared" ca="1" si="437"/>
        <v>2</v>
      </c>
      <c r="EW261">
        <f t="shared" ca="1" si="438"/>
        <v>2</v>
      </c>
      <c r="EX261">
        <f t="shared" ca="1" si="439"/>
        <v>2</v>
      </c>
      <c r="EY261">
        <f t="shared" ca="1" si="440"/>
        <v>3</v>
      </c>
      <c r="EZ261">
        <f ca="1">IF($G260="","",IF($F261&gt;$G$4,COUNTIF(OFFSET($G261,-($G$4+$N261-2),0,1,1):$G261,EZ$9),IF($G261=EZ$9,1,EZ260)))</f>
        <v>0</v>
      </c>
      <c r="FA261">
        <f ca="1">IF($G260="","",IF($F261&gt;$G$4,COUNTIF(OFFSET($G261,-($G$4+$N261-2),0,1,1):$G261,FA$9),IF($G261=FA$9,1,FA260)))</f>
        <v>0</v>
      </c>
      <c r="FB261">
        <f ca="1">IF($G260="","",IF($F261&gt;$G$4,COUNTIF(OFFSET($G261,-($G$4+$N261-2),0,1,1):$G261,FB$9),IF($G261=FB$9,1,FB260)))</f>
        <v>0</v>
      </c>
      <c r="FC261">
        <f ca="1">IF($G260="","",IF($F261&gt;$G$4,COUNTIF(OFFSET($G261,-($G$4+$N261-2),0,1,1):$G261,FC$9),IF($G261=FC$9,1,FC260)))</f>
        <v>0</v>
      </c>
      <c r="FD261">
        <f ca="1">IF($G260="","",IF($F261&gt;$G$4,COUNTIF(OFFSET($G261,-($G$4+$N261-2),0,1,1):$G261,FD$9),IF($G261=FD$9,1,FD260)))</f>
        <v>0</v>
      </c>
      <c r="FE261">
        <f ca="1">IF($G260="","",IF($F261&gt;$G$4,COUNTIF(OFFSET($G261,-($G$4+$N261-2),0,1,1):$G261,FE$9),IF($G261=FE$9,1,FE260)))</f>
        <v>0</v>
      </c>
      <c r="FF261">
        <f ca="1">IF($G260="","",IF($F261&gt;$G$4,COUNTIF(OFFSET($G261,-($G$4+$N261-2),0,1,1):$G261,FF$9),IF($G261=FF$9,1,FF260)))</f>
        <v>0</v>
      </c>
      <c r="FG261">
        <f ca="1">IF($G260="","",IF($F261&gt;$G$4,COUNTIF(OFFSET($G261,-($G$4+$N261-2),0,1,1):$G261,FG$9),IF($G261=FG$9,1,FG260)))</f>
        <v>0</v>
      </c>
      <c r="FH261">
        <f ca="1">IF($G260="","",IF($F261&gt;$G$4,COUNTIF(OFFSET($G261,-($G$4+$N261-2),0,1,1):$G261,FH$9),IF($G261=FH$9,1,FH260)))</f>
        <v>0</v>
      </c>
      <c r="FI261">
        <f ca="1">IF($G260="","",IF($F261&gt;$G$4,COUNTIF(OFFSET($G261,-($G$4+$N261-2),0,1,1):$G261,FI$9),IF($G261=FI$9,1,FI260)))</f>
        <v>0</v>
      </c>
      <c r="FJ261">
        <f ca="1">IF($G260="","",IF($F261&gt;$G$4,COUNTIF(OFFSET($G261,-($G$4+$N261-2),0,1,1):$G261,FJ$9),IF($G261=FJ$9,1,FJ260)))</f>
        <v>0</v>
      </c>
      <c r="FK261">
        <f ca="1">IF($G260="","",IF($F261&gt;$G$4,COUNTIF(OFFSET($G261,-($G$4+$N261-2),0,1,1):$G261,FK$9),IF($G261=FK$9,1,FK260)))</f>
        <v>0</v>
      </c>
      <c r="FL261">
        <f ca="1">IF($G260="","",IF($F261&gt;$G$4,COUNTIF(OFFSET($G261,-($G$4+$N261-2),0,1,1):$G261,FL$9),IF($G261=FL$9,1,FL260)))</f>
        <v>0</v>
      </c>
      <c r="FM261">
        <f ca="1">IF($G260="","",IF($F261&gt;$G$4,COUNTIF(OFFSET($G261,-($G$4+$N261-2),0,1,1):$G261,FM$9),IF($G261=FM$9,1,FM260)))</f>
        <v>1</v>
      </c>
      <c r="FN261">
        <f ca="1">IF($G260="","",IF($F261&gt;$G$4,COUNTIF(OFFSET($G261,-($G$4+$N261-2),0,1,1):$G261,FN$9),IF($G261=FN$9,1,FN260)))</f>
        <v>0</v>
      </c>
      <c r="FO261">
        <f ca="1">IF($G260="","",IF($F261&gt;$G$4,COUNTIF(OFFSET($G261,-($G$4+$N261-2),0,1,1):$G261,FO$9),IF($G261=FO$9,1,FO260)))</f>
        <v>1</v>
      </c>
      <c r="FP261">
        <f ca="1">IF($G260="","",IF($F261&gt;$G$4,COUNTIF(OFFSET($G261,-($G$4+$N261-2),0,1,1):$G261,FP$9),IF($G261=FP$9,1,FP260)))</f>
        <v>0</v>
      </c>
      <c r="FQ261">
        <f ca="1">IF($G260="","",IF($F261&gt;$G$4,COUNTIF(OFFSET($G261,-($G$4+$N261-2),0,1,1):$G261,FQ$9),IF($G261=FQ$9,1,FQ260)))</f>
        <v>0</v>
      </c>
      <c r="FR261">
        <f ca="1">IF($G260="","",IF($F261&gt;$G$4,COUNTIF(OFFSET($G261,-($G$4+$N261-2),0,1,1):$G261,FR$9),IF($G261=FR$9,1,FR260)))</f>
        <v>0</v>
      </c>
      <c r="FS261">
        <f ca="1">IF($G260="","",IF($F261&gt;$G$4,COUNTIF(OFFSET($G261,-($G$4+$N261-2),0,1,1):$G261,FS$9),IF($G261=FS$9,1,FS260)))</f>
        <v>0</v>
      </c>
      <c r="FT261">
        <f ca="1">IF($G260="","",IF($F261&gt;$G$4,COUNTIF(OFFSET($G261,-($G$4+$N261-2),0,1,1):$G261,FT$9),IF($G261=FT$9,1,FT260)))</f>
        <v>0</v>
      </c>
      <c r="FU261">
        <f ca="1">IF($G260="","",IF($F261&gt;$G$4,COUNTIF(OFFSET($G261,-($G$4+$N261-2),0,1,1):$G261,FU$9),IF($G261=FU$9,1,FU260)))</f>
        <v>2</v>
      </c>
      <c r="FV261">
        <f ca="1">IF($G260="","",IF($F261&gt;$G$4,COUNTIF(OFFSET($G261,-($G$4+$N261-2),0,1,1):$G261,FV$9),IF($G261=FV$9,1,FV260)))</f>
        <v>0</v>
      </c>
      <c r="FW261">
        <f ca="1">IF($G260="","",IF($F261&gt;$G$4,COUNTIF(OFFSET($G261,-($G$4+$N261-2),0,1,1):$G261,FW$9),IF($G261=FW$9,1,FW260)))</f>
        <v>0</v>
      </c>
      <c r="FX261">
        <f ca="1">IF($G260="","",IF($F261&gt;$G$4,COUNTIF(OFFSET($G261,-($G$4+$N261-2),0,1,1):$G261,FX$9),IF($G261=FX$9,1,FX260)))</f>
        <v>0</v>
      </c>
      <c r="FY261">
        <f ca="1">IF($G260="","",IF($F261&gt;$G$4,COUNTIF(OFFSET($G261,-($G$4+$N261-2),0,1,1):$G261,FY$9),IF($G261=FY$9,1,FY260)))</f>
        <v>0</v>
      </c>
      <c r="FZ261">
        <f ca="1">IF($G260="","",IF($F261&gt;$G$4,COUNTIF(OFFSET($G261,-($G$4+$N261-2),0,1,1):$G261,FZ$9),IF($G261=FZ$9,1,FZ260)))</f>
        <v>0</v>
      </c>
      <c r="GA261">
        <f ca="1">IF($G260="","",IF($F261&gt;$G$4,COUNTIF(OFFSET($G261,-($G$4+$N261-2),0,1,1):$G261,GA$9),IF($G261=GA$9,1,GA260)))</f>
        <v>0</v>
      </c>
      <c r="GB261">
        <f ca="1">IF($G260="","",IF($F261&gt;$G$4,COUNTIF(OFFSET($G261,-($G$4+$N261-2),0,1,1):$G261,GB$9),IF($G261=GB$9,1,GB260)))</f>
        <v>0</v>
      </c>
      <c r="GC261">
        <f ca="1">IF($G260="","",IF($F261&gt;$G$4,COUNTIF(OFFSET($G261,-($G$4+$N261-2),0,1,1):$G261,GC$9),IF($G261=GC$9,1,GC260)))</f>
        <v>0</v>
      </c>
      <c r="GD261">
        <f ca="1">IF($G260="","",IF($F261&gt;$G$4,COUNTIF(OFFSET($G261,-($G$4+$N261-2),0,1,1):$G261,GD$9),IF($G261=GD$9,1,GD260)))</f>
        <v>0</v>
      </c>
      <c r="GE261">
        <f ca="1">IF($G260="","",IF($F261&gt;$G$4,COUNTIF(OFFSET($G261,-($G$4+$N261-2),0,1,1):$G261,GE$9),IF($G261=GE$9,1,GE260)))</f>
        <v>0</v>
      </c>
      <c r="GF261">
        <f ca="1">IF($G260="","",IF($F261&gt;$G$4,COUNTIF(OFFSET($G261,-($G$4+$N261-2),0,1,1):$G261,GF$9),IF($G261=GF$9,1,GF260)))</f>
        <v>1</v>
      </c>
      <c r="GG261">
        <f ca="1">IF($G260="","",IF($F261&gt;$G$4,COUNTIF(OFFSET($G261,-($G$4+$N261-2),0,1,1):$G261,GG$9),IF($G261=GG$9,1,GG260)))</f>
        <v>0</v>
      </c>
      <c r="GH261">
        <f ca="1">IF($G260="","",IF($F261&gt;$G$4,COUNTIF(OFFSET($G261,-($G$4+$N261-2),0,1,1):$G261,GH$9),IF($G261=GH$9,1,GH260)))</f>
        <v>0</v>
      </c>
      <c r="GI261">
        <f ca="1">IF($G260="","",IF($F261&gt;$G$4,COUNTIF(OFFSET($G261,-($G$4+$N261-2),0,1,1):$G261,GI$9),IF($G261=GI$9,1,GI260)))</f>
        <v>1</v>
      </c>
    </row>
    <row r="262" spans="6:191" x14ac:dyDescent="0.25">
      <c r="F262">
        <v>253</v>
      </c>
      <c r="G262" s="1">
        <v>2</v>
      </c>
      <c r="H262" s="3">
        <f t="shared" si="387"/>
        <v>1</v>
      </c>
      <c r="I262">
        <f t="shared" ca="1" si="441"/>
        <v>0</v>
      </c>
      <c r="J262" s="1">
        <f t="shared" ca="1" si="388"/>
        <v>1</v>
      </c>
      <c r="K262" s="2">
        <f t="shared" ca="1" si="389"/>
        <v>3</v>
      </c>
      <c r="L262" s="3">
        <f t="shared" ca="1" si="390"/>
        <v>2</v>
      </c>
      <c r="M262">
        <f t="shared" ca="1" si="391"/>
        <v>1</v>
      </c>
      <c r="N262">
        <f t="shared" ca="1" si="498"/>
        <v>3</v>
      </c>
      <c r="O262">
        <f t="shared" ca="1" si="499"/>
        <v>0</v>
      </c>
      <c r="P262">
        <f t="shared" ca="1" si="442"/>
        <v>0</v>
      </c>
      <c r="Q262">
        <f t="shared" ca="1" si="443"/>
        <v>-8.8817841970012523E-16</v>
      </c>
      <c r="R262">
        <f t="shared" ca="1" si="444"/>
        <v>1</v>
      </c>
      <c r="S262">
        <f t="shared" ca="1" si="392"/>
        <v>4.4408920985006262E-16</v>
      </c>
      <c r="T262">
        <f t="shared" ca="1" si="445"/>
        <v>111.00000000000006</v>
      </c>
      <c r="U262" t="str">
        <f t="shared" ca="1" si="446"/>
        <v/>
      </c>
      <c r="W262" s="3">
        <f t="shared" ca="1" si="447"/>
        <v>-4.4408920985006262E-16</v>
      </c>
      <c r="X262" s="2" t="str">
        <f t="shared" ca="1" si="448"/>
        <v/>
      </c>
      <c r="Y262" s="2" t="str">
        <f t="shared" ca="1" si="449"/>
        <v/>
      </c>
      <c r="Z262" s="2" t="str">
        <f t="shared" ca="1" si="450"/>
        <v/>
      </c>
      <c r="AA262" s="2" t="str">
        <f t="shared" ca="1" si="451"/>
        <v/>
      </c>
      <c r="AB262" s="2" t="str">
        <f t="shared" ca="1" si="452"/>
        <v/>
      </c>
      <c r="AC262" s="2" t="str">
        <f t="shared" ca="1" si="453"/>
        <v/>
      </c>
      <c r="AD262" s="2" t="str">
        <f t="shared" ca="1" si="454"/>
        <v/>
      </c>
      <c r="AE262" s="2" t="str">
        <f t="shared" ca="1" si="455"/>
        <v/>
      </c>
      <c r="AF262" s="2" t="str">
        <f t="shared" ca="1" si="456"/>
        <v/>
      </c>
      <c r="AG262" s="2" t="str">
        <f t="shared" ca="1" si="457"/>
        <v/>
      </c>
      <c r="AH262" s="2" t="str">
        <f t="shared" ca="1" si="458"/>
        <v/>
      </c>
      <c r="AI262" s="2" t="str">
        <f t="shared" ca="1" si="459"/>
        <v/>
      </c>
      <c r="AJ262" s="2" t="str">
        <f t="shared" ca="1" si="460"/>
        <v/>
      </c>
      <c r="AK262" s="2" t="str">
        <f t="shared" ca="1" si="461"/>
        <v/>
      </c>
      <c r="AM262" t="str">
        <f t="shared" ca="1" si="500"/>
        <v/>
      </c>
      <c r="AN262" t="str">
        <f t="shared" ca="1" si="501"/>
        <v/>
      </c>
      <c r="AO262" t="str">
        <f t="shared" ca="1" si="502"/>
        <v/>
      </c>
      <c r="AP262" t="str">
        <f t="shared" ca="1" si="503"/>
        <v/>
      </c>
      <c r="AQ262" t="str">
        <f t="shared" ca="1" si="504"/>
        <v/>
      </c>
      <c r="AR262" t="str">
        <f t="shared" ca="1" si="505"/>
        <v/>
      </c>
      <c r="AS262" t="str">
        <f t="shared" ca="1" si="506"/>
        <v/>
      </c>
      <c r="AT262" t="str">
        <f t="shared" ca="1" si="507"/>
        <v/>
      </c>
      <c r="AU262" t="str">
        <f t="shared" ca="1" si="508"/>
        <v/>
      </c>
      <c r="AV262" t="str">
        <f t="shared" ca="1" si="509"/>
        <v/>
      </c>
      <c r="AW262" t="str">
        <f t="shared" ca="1" si="510"/>
        <v/>
      </c>
      <c r="AX262" t="str">
        <f t="shared" ca="1" si="511"/>
        <v/>
      </c>
      <c r="AY262" t="str">
        <f t="shared" ca="1" si="393"/>
        <v/>
      </c>
      <c r="AZ262" t="str">
        <f t="shared" ca="1" si="394"/>
        <v/>
      </c>
      <c r="BA262" t="str">
        <f t="shared" ca="1" si="395"/>
        <v/>
      </c>
      <c r="BB262" t="str">
        <f t="shared" ca="1" si="396"/>
        <v/>
      </c>
      <c r="BC262" t="str">
        <f t="shared" ca="1" si="397"/>
        <v/>
      </c>
      <c r="BD262" t="str">
        <f t="shared" ca="1" si="398"/>
        <v/>
      </c>
      <c r="BE262" t="str">
        <f t="shared" ca="1" si="399"/>
        <v/>
      </c>
      <c r="BF262" t="str">
        <f t="shared" ca="1" si="400"/>
        <v/>
      </c>
      <c r="BG262" t="str">
        <f t="shared" ca="1" si="401"/>
        <v/>
      </c>
      <c r="BH262" t="str">
        <f t="shared" ca="1" si="402"/>
        <v/>
      </c>
      <c r="BI262" t="str">
        <f t="shared" ca="1" si="403"/>
        <v/>
      </c>
      <c r="BJ262" t="str">
        <f t="shared" ca="1" si="404"/>
        <v/>
      </c>
      <c r="CC262">
        <f t="shared" ca="1" si="462"/>
        <v>2</v>
      </c>
      <c r="CD262" t="str">
        <f t="shared" ca="1" si="463"/>
        <v/>
      </c>
      <c r="CE262" t="str">
        <f t="shared" ca="1" si="464"/>
        <v/>
      </c>
      <c r="CF262" t="str">
        <f t="shared" ca="1" si="465"/>
        <v/>
      </c>
      <c r="CG262" t="str">
        <f t="shared" ca="1" si="466"/>
        <v/>
      </c>
      <c r="CH262" t="str">
        <f t="shared" ca="1" si="467"/>
        <v/>
      </c>
      <c r="CI262" t="str">
        <f t="shared" ca="1" si="468"/>
        <v/>
      </c>
      <c r="CJ262" t="str">
        <f t="shared" ca="1" si="469"/>
        <v/>
      </c>
      <c r="CK262" t="str">
        <f t="shared" ca="1" si="470"/>
        <v/>
      </c>
      <c r="CL262" t="str">
        <f t="shared" ca="1" si="471"/>
        <v/>
      </c>
      <c r="CM262" t="str">
        <f t="shared" ca="1" si="472"/>
        <v/>
      </c>
      <c r="CN262" t="str">
        <f t="shared" ca="1" si="473"/>
        <v/>
      </c>
      <c r="CO262">
        <f t="shared" ca="1" si="474"/>
        <v>14</v>
      </c>
      <c r="CP262">
        <f t="shared" ca="1" si="475"/>
        <v>16</v>
      </c>
      <c r="CQ262">
        <f t="shared" ca="1" si="476"/>
        <v>22</v>
      </c>
      <c r="CR262" t="str">
        <f t="shared" ca="1" si="477"/>
        <v/>
      </c>
      <c r="CS262" t="str">
        <f t="shared" ca="1" si="478"/>
        <v/>
      </c>
      <c r="CT262" t="str">
        <f t="shared" ca="1" si="479"/>
        <v/>
      </c>
      <c r="CU262" t="str">
        <f t="shared" ca="1" si="480"/>
        <v/>
      </c>
      <c r="CV262" t="str">
        <f t="shared" ca="1" si="481"/>
        <v/>
      </c>
      <c r="CW262" t="str">
        <f t="shared" ca="1" si="482"/>
        <v/>
      </c>
      <c r="CX262" t="str">
        <f t="shared" ca="1" si="483"/>
        <v/>
      </c>
      <c r="CY262" t="str">
        <f t="shared" ca="1" si="484"/>
        <v/>
      </c>
      <c r="CZ262" t="str">
        <f t="shared" ca="1" si="485"/>
        <v/>
      </c>
      <c r="DA262">
        <f t="shared" ca="1" si="486"/>
        <v>33</v>
      </c>
      <c r="DB262">
        <f t="shared" ca="1" si="487"/>
        <v>36</v>
      </c>
      <c r="DC262" t="str">
        <f t="shared" ca="1" si="488"/>
        <v/>
      </c>
      <c r="DD262" t="str">
        <f t="shared" ca="1" si="489"/>
        <v/>
      </c>
      <c r="DE262" t="str">
        <f t="shared" ca="1" si="490"/>
        <v/>
      </c>
      <c r="DF262" t="str">
        <f t="shared" ca="1" si="491"/>
        <v/>
      </c>
      <c r="DG262" t="str">
        <f t="shared" ca="1" si="492"/>
        <v/>
      </c>
      <c r="DH262" t="str">
        <f t="shared" ca="1" si="493"/>
        <v/>
      </c>
      <c r="DI262" t="str">
        <f t="shared" ca="1" si="494"/>
        <v/>
      </c>
      <c r="DJ262" t="str">
        <f t="shared" ca="1" si="495"/>
        <v/>
      </c>
      <c r="DK262" t="str">
        <f t="shared" ca="1" si="496"/>
        <v/>
      </c>
      <c r="DL262" t="str">
        <f t="shared" ca="1" si="497"/>
        <v/>
      </c>
      <c r="DM262">
        <v>1</v>
      </c>
      <c r="DN262">
        <f t="shared" ca="1" si="405"/>
        <v>1</v>
      </c>
      <c r="DO262">
        <f t="shared" ca="1" si="406"/>
        <v>2</v>
      </c>
      <c r="DP262">
        <f t="shared" ca="1" si="407"/>
        <v>2</v>
      </c>
      <c r="DQ262">
        <f t="shared" ca="1" si="408"/>
        <v>2</v>
      </c>
      <c r="DR262">
        <f t="shared" ca="1" si="409"/>
        <v>2</v>
      </c>
      <c r="DS262">
        <f t="shared" ca="1" si="410"/>
        <v>2</v>
      </c>
      <c r="DT262">
        <f t="shared" ca="1" si="411"/>
        <v>2</v>
      </c>
      <c r="DU262">
        <f t="shared" ca="1" si="412"/>
        <v>2</v>
      </c>
      <c r="DV262">
        <f t="shared" ca="1" si="413"/>
        <v>2</v>
      </c>
      <c r="DW262">
        <f t="shared" ca="1" si="414"/>
        <v>2</v>
      </c>
      <c r="DX262">
        <f t="shared" ca="1" si="415"/>
        <v>2</v>
      </c>
      <c r="DY262">
        <f t="shared" ca="1" si="416"/>
        <v>2</v>
      </c>
      <c r="DZ262" s="1">
        <v>1</v>
      </c>
      <c r="EA262">
        <f t="shared" ca="1" si="417"/>
        <v>1</v>
      </c>
      <c r="EB262">
        <f t="shared" ca="1" si="418"/>
        <v>2</v>
      </c>
      <c r="EC262">
        <f t="shared" ca="1" si="419"/>
        <v>2</v>
      </c>
      <c r="ED262">
        <f t="shared" ca="1" si="420"/>
        <v>3</v>
      </c>
      <c r="EE262">
        <f t="shared" ca="1" si="421"/>
        <v>3</v>
      </c>
      <c r="EF262">
        <f t="shared" ca="1" si="422"/>
        <v>3</v>
      </c>
      <c r="EG262">
        <f t="shared" ca="1" si="423"/>
        <v>3</v>
      </c>
      <c r="EH262">
        <f t="shared" ca="1" si="424"/>
        <v>3</v>
      </c>
      <c r="EI262">
        <f t="shared" ca="1" si="425"/>
        <v>3</v>
      </c>
      <c r="EJ262">
        <f t="shared" ca="1" si="426"/>
        <v>4</v>
      </c>
      <c r="EK262">
        <f t="shared" ca="1" si="427"/>
        <v>4</v>
      </c>
      <c r="EL262">
        <f t="shared" ca="1" si="428"/>
        <v>4</v>
      </c>
      <c r="EM262" s="1">
        <v>1</v>
      </c>
      <c r="EN262">
        <f t="shared" ca="1" si="429"/>
        <v>1</v>
      </c>
      <c r="EO262">
        <f t="shared" ca="1" si="430"/>
        <v>1</v>
      </c>
      <c r="EP262">
        <f t="shared" ca="1" si="431"/>
        <v>1</v>
      </c>
      <c r="EQ262">
        <f t="shared" ca="1" si="432"/>
        <v>1</v>
      </c>
      <c r="ER262">
        <f t="shared" ca="1" si="433"/>
        <v>1</v>
      </c>
      <c r="ES262">
        <f t="shared" ca="1" si="434"/>
        <v>1</v>
      </c>
      <c r="ET262">
        <f t="shared" ca="1" si="435"/>
        <v>1</v>
      </c>
      <c r="EU262">
        <f t="shared" ca="1" si="436"/>
        <v>1</v>
      </c>
      <c r="EV262">
        <f t="shared" ca="1" si="437"/>
        <v>2</v>
      </c>
      <c r="EW262">
        <f t="shared" ca="1" si="438"/>
        <v>2</v>
      </c>
      <c r="EX262">
        <f t="shared" ca="1" si="439"/>
        <v>2</v>
      </c>
      <c r="EY262">
        <f t="shared" ca="1" si="440"/>
        <v>3</v>
      </c>
      <c r="EZ262">
        <f ca="1">IF($G261="","",IF($F262&gt;$G$4,COUNTIF(OFFSET($G262,-($G$4+$N262-2),0,1,1):$G262,EZ$9),IF($G262=EZ$9,1,EZ261)))</f>
        <v>0</v>
      </c>
      <c r="FA262">
        <f ca="1">IF($G261="","",IF($F262&gt;$G$4,COUNTIF(OFFSET($G262,-($G$4+$N262-2),0,1,1):$G262,FA$9),IF($G262=FA$9,1,FA261)))</f>
        <v>1</v>
      </c>
      <c r="FB262">
        <f ca="1">IF($G261="","",IF($F262&gt;$G$4,COUNTIF(OFFSET($G262,-($G$4+$N262-2),0,1,1):$G262,FB$9),IF($G262=FB$9,1,FB261)))</f>
        <v>0</v>
      </c>
      <c r="FC262">
        <f ca="1">IF($G261="","",IF($F262&gt;$G$4,COUNTIF(OFFSET($G262,-($G$4+$N262-2),0,1,1):$G262,FC$9),IF($G262=FC$9,1,FC261)))</f>
        <v>0</v>
      </c>
      <c r="FD262">
        <f ca="1">IF($G261="","",IF($F262&gt;$G$4,COUNTIF(OFFSET($G262,-($G$4+$N262-2),0,1,1):$G262,FD$9),IF($G262=FD$9,1,FD261)))</f>
        <v>0</v>
      </c>
      <c r="FE262">
        <f ca="1">IF($G261="","",IF($F262&gt;$G$4,COUNTIF(OFFSET($G262,-($G$4+$N262-2),0,1,1):$G262,FE$9),IF($G262=FE$9,1,FE261)))</f>
        <v>0</v>
      </c>
      <c r="FF262">
        <f ca="1">IF($G261="","",IF($F262&gt;$G$4,COUNTIF(OFFSET($G262,-($G$4+$N262-2),0,1,1):$G262,FF$9),IF($G262=FF$9,1,FF261)))</f>
        <v>0</v>
      </c>
      <c r="FG262">
        <f ca="1">IF($G261="","",IF($F262&gt;$G$4,COUNTIF(OFFSET($G262,-($G$4+$N262-2),0,1,1):$G262,FG$9),IF($G262=FG$9,1,FG261)))</f>
        <v>0</v>
      </c>
      <c r="FH262">
        <f ca="1">IF($G261="","",IF($F262&gt;$G$4,COUNTIF(OFFSET($G262,-($G$4+$N262-2),0,1,1):$G262,FH$9),IF($G262=FH$9,1,FH261)))</f>
        <v>0</v>
      </c>
      <c r="FI262">
        <f ca="1">IF($G261="","",IF($F262&gt;$G$4,COUNTIF(OFFSET($G262,-($G$4+$N262-2),0,1,1):$G262,FI$9),IF($G262=FI$9,1,FI261)))</f>
        <v>0</v>
      </c>
      <c r="FJ262">
        <f ca="1">IF($G261="","",IF($F262&gt;$G$4,COUNTIF(OFFSET($G262,-($G$4+$N262-2),0,1,1):$G262,FJ$9),IF($G262=FJ$9,1,FJ261)))</f>
        <v>0</v>
      </c>
      <c r="FK262">
        <f ca="1">IF($G261="","",IF($F262&gt;$G$4,COUNTIF(OFFSET($G262,-($G$4+$N262-2),0,1,1):$G262,FK$9),IF($G262=FK$9,1,FK261)))</f>
        <v>0</v>
      </c>
      <c r="FL262">
        <f ca="1">IF($G261="","",IF($F262&gt;$G$4,COUNTIF(OFFSET($G262,-($G$4+$N262-2),0,1,1):$G262,FL$9),IF($G262=FL$9,1,FL261)))</f>
        <v>0</v>
      </c>
      <c r="FM262">
        <f ca="1">IF($G261="","",IF($F262&gt;$G$4,COUNTIF(OFFSET($G262,-($G$4+$N262-2),0,1,1):$G262,FM$9),IF($G262=FM$9,1,FM261)))</f>
        <v>1</v>
      </c>
      <c r="FN262">
        <f ca="1">IF($G261="","",IF($F262&gt;$G$4,COUNTIF(OFFSET($G262,-($G$4+$N262-2),0,1,1):$G262,FN$9),IF($G262=FN$9,1,FN261)))</f>
        <v>0</v>
      </c>
      <c r="FO262">
        <f ca="1">IF($G261="","",IF($F262&gt;$G$4,COUNTIF(OFFSET($G262,-($G$4+$N262-2),0,1,1):$G262,FO$9),IF($G262=FO$9,1,FO261)))</f>
        <v>1</v>
      </c>
      <c r="FP262">
        <f ca="1">IF($G261="","",IF($F262&gt;$G$4,COUNTIF(OFFSET($G262,-($G$4+$N262-2),0,1,1):$G262,FP$9),IF($G262=FP$9,1,FP261)))</f>
        <v>0</v>
      </c>
      <c r="FQ262">
        <f ca="1">IF($G261="","",IF($F262&gt;$G$4,COUNTIF(OFFSET($G262,-($G$4+$N262-2),0,1,1):$G262,FQ$9),IF($G262=FQ$9,1,FQ261)))</f>
        <v>0</v>
      </c>
      <c r="FR262">
        <f ca="1">IF($G261="","",IF($F262&gt;$G$4,COUNTIF(OFFSET($G262,-($G$4+$N262-2),0,1,1):$G262,FR$9),IF($G262=FR$9,1,FR261)))</f>
        <v>0</v>
      </c>
      <c r="FS262">
        <f ca="1">IF($G261="","",IF($F262&gt;$G$4,COUNTIF(OFFSET($G262,-($G$4+$N262-2),0,1,1):$G262,FS$9),IF($G262=FS$9,1,FS261)))</f>
        <v>0</v>
      </c>
      <c r="FT262">
        <f ca="1">IF($G261="","",IF($F262&gt;$G$4,COUNTIF(OFFSET($G262,-($G$4+$N262-2),0,1,1):$G262,FT$9),IF($G262=FT$9,1,FT261)))</f>
        <v>0</v>
      </c>
      <c r="FU262">
        <f ca="1">IF($G261="","",IF($F262&gt;$G$4,COUNTIF(OFFSET($G262,-($G$4+$N262-2),0,1,1):$G262,FU$9),IF($G262=FU$9,1,FU261)))</f>
        <v>2</v>
      </c>
      <c r="FV262">
        <f ca="1">IF($G261="","",IF($F262&gt;$G$4,COUNTIF(OFFSET($G262,-($G$4+$N262-2),0,1,1):$G262,FV$9),IF($G262=FV$9,1,FV261)))</f>
        <v>0</v>
      </c>
      <c r="FW262">
        <f ca="1">IF($G261="","",IF($F262&gt;$G$4,COUNTIF(OFFSET($G262,-($G$4+$N262-2),0,1,1):$G262,FW$9),IF($G262=FW$9,1,FW261)))</f>
        <v>0</v>
      </c>
      <c r="FX262">
        <f ca="1">IF($G261="","",IF($F262&gt;$G$4,COUNTIF(OFFSET($G262,-($G$4+$N262-2),0,1,1):$G262,FX$9),IF($G262=FX$9,1,FX261)))</f>
        <v>0</v>
      </c>
      <c r="FY262">
        <f ca="1">IF($G261="","",IF($F262&gt;$G$4,COUNTIF(OFFSET($G262,-($G$4+$N262-2),0,1,1):$G262,FY$9),IF($G262=FY$9,1,FY261)))</f>
        <v>0</v>
      </c>
      <c r="FZ262">
        <f ca="1">IF($G261="","",IF($F262&gt;$G$4,COUNTIF(OFFSET($G262,-($G$4+$N262-2),0,1,1):$G262,FZ$9),IF($G262=FZ$9,1,FZ261)))</f>
        <v>0</v>
      </c>
      <c r="GA262">
        <f ca="1">IF($G261="","",IF($F262&gt;$G$4,COUNTIF(OFFSET($G262,-($G$4+$N262-2),0,1,1):$G262,GA$9),IF($G262=GA$9,1,GA261)))</f>
        <v>0</v>
      </c>
      <c r="GB262">
        <f ca="1">IF($G261="","",IF($F262&gt;$G$4,COUNTIF(OFFSET($G262,-($G$4+$N262-2),0,1,1):$G262,GB$9),IF($G262=GB$9,1,GB261)))</f>
        <v>0</v>
      </c>
      <c r="GC262">
        <f ca="1">IF($G261="","",IF($F262&gt;$G$4,COUNTIF(OFFSET($G262,-($G$4+$N262-2),0,1,1):$G262,GC$9),IF($G262=GC$9,1,GC261)))</f>
        <v>0</v>
      </c>
      <c r="GD262">
        <f ca="1">IF($G261="","",IF($F262&gt;$G$4,COUNTIF(OFFSET($G262,-($G$4+$N262-2),0,1,1):$G262,GD$9),IF($G262=GD$9,1,GD261)))</f>
        <v>0</v>
      </c>
      <c r="GE262">
        <f ca="1">IF($G261="","",IF($F262&gt;$G$4,COUNTIF(OFFSET($G262,-($G$4+$N262-2),0,1,1):$G262,GE$9),IF($G262=GE$9,1,GE261)))</f>
        <v>0</v>
      </c>
      <c r="GF262">
        <f ca="1">IF($G261="","",IF($F262&gt;$G$4,COUNTIF(OFFSET($G262,-($G$4+$N262-2),0,1,1):$G262,GF$9),IF($G262=GF$9,1,GF261)))</f>
        <v>1</v>
      </c>
      <c r="GG262">
        <f ca="1">IF($G261="","",IF($F262&gt;$G$4,COUNTIF(OFFSET($G262,-($G$4+$N262-2),0,1,1):$G262,GG$9),IF($G262=GG$9,1,GG261)))</f>
        <v>0</v>
      </c>
      <c r="GH262">
        <f ca="1">IF($G261="","",IF($F262&gt;$G$4,COUNTIF(OFFSET($G262,-($G$4+$N262-2),0,1,1):$G262,GH$9),IF($G262=GH$9,1,GH261)))</f>
        <v>0</v>
      </c>
      <c r="GI262">
        <f ca="1">IF($G261="","",IF($F262&gt;$G$4,COUNTIF(OFFSET($G262,-($G$4+$N262-2),0,1,1):$G262,GI$9),IF($G262=GI$9,1,GI261)))</f>
        <v>1</v>
      </c>
    </row>
    <row r="263" spans="6:191" x14ac:dyDescent="0.25">
      <c r="F263">
        <v>254</v>
      </c>
      <c r="G263" s="1">
        <v>3</v>
      </c>
      <c r="H263" s="3">
        <f t="shared" si="387"/>
        <v>1</v>
      </c>
      <c r="I263">
        <f t="shared" ca="1" si="441"/>
        <v>1</v>
      </c>
      <c r="J263" s="1">
        <f t="shared" ca="1" si="388"/>
        <v>2</v>
      </c>
      <c r="K263" s="2">
        <f t="shared" ca="1" si="389"/>
        <v>2</v>
      </c>
      <c r="L263" s="3">
        <f t="shared" ca="1" si="390"/>
        <v>1</v>
      </c>
      <c r="M263">
        <f t="shared" ca="1" si="391"/>
        <v>1</v>
      </c>
      <c r="N263">
        <f t="shared" ca="1" si="498"/>
        <v>1</v>
      </c>
      <c r="O263">
        <f t="shared" ca="1" si="499"/>
        <v>1</v>
      </c>
      <c r="P263">
        <f t="shared" ca="1" si="442"/>
        <v>1</v>
      </c>
      <c r="Q263">
        <f t="shared" ca="1" si="443"/>
        <v>1.9999999999999982</v>
      </c>
      <c r="R263">
        <f t="shared" ca="1" si="444"/>
        <v>1</v>
      </c>
      <c r="S263">
        <f t="shared" ca="1" si="392"/>
        <v>34</v>
      </c>
      <c r="T263">
        <f t="shared" ca="1" si="445"/>
        <v>145.00000000000006</v>
      </c>
      <c r="U263">
        <f t="shared" ca="1" si="446"/>
        <v>1.9999999999999982</v>
      </c>
      <c r="W263" s="3">
        <f t="shared" ca="1" si="447"/>
        <v>1.9999999999999991</v>
      </c>
      <c r="X263" s="2">
        <f t="shared" ca="1" si="448"/>
        <v>2</v>
      </c>
      <c r="Y263" s="2">
        <f t="shared" ca="1" si="449"/>
        <v>3</v>
      </c>
      <c r="Z263" s="2" t="str">
        <f t="shared" ca="1" si="450"/>
        <v/>
      </c>
      <c r="AA263" s="2" t="str">
        <f t="shared" ca="1" si="451"/>
        <v/>
      </c>
      <c r="AB263" s="2" t="str">
        <f t="shared" ca="1" si="452"/>
        <v/>
      </c>
      <c r="AC263" s="2" t="str">
        <f t="shared" ca="1" si="453"/>
        <v/>
      </c>
      <c r="AD263" s="2" t="str">
        <f t="shared" ca="1" si="454"/>
        <v/>
      </c>
      <c r="AE263" s="2" t="str">
        <f t="shared" ca="1" si="455"/>
        <v/>
      </c>
      <c r="AF263" s="2" t="str">
        <f t="shared" ca="1" si="456"/>
        <v/>
      </c>
      <c r="AG263" s="2" t="str">
        <f t="shared" ca="1" si="457"/>
        <v/>
      </c>
      <c r="AH263" s="2" t="str">
        <f t="shared" ca="1" si="458"/>
        <v/>
      </c>
      <c r="AI263" s="2" t="str">
        <f t="shared" ca="1" si="459"/>
        <v/>
      </c>
      <c r="AJ263" s="2" t="str">
        <f t="shared" ca="1" si="460"/>
        <v/>
      </c>
      <c r="AK263" s="2" t="str">
        <f t="shared" ca="1" si="461"/>
        <v/>
      </c>
      <c r="AM263">
        <f t="shared" ca="1" si="500"/>
        <v>2</v>
      </c>
      <c r="AN263" t="str">
        <f t="shared" ca="1" si="501"/>
        <v/>
      </c>
      <c r="AO263" t="str">
        <f t="shared" ca="1" si="502"/>
        <v/>
      </c>
      <c r="AP263" t="str">
        <f t="shared" ca="1" si="503"/>
        <v/>
      </c>
      <c r="AQ263" t="str">
        <f t="shared" ca="1" si="504"/>
        <v/>
      </c>
      <c r="AR263" t="str">
        <f t="shared" ca="1" si="505"/>
        <v/>
      </c>
      <c r="AS263" t="str">
        <f t="shared" ca="1" si="506"/>
        <v/>
      </c>
      <c r="AT263" t="str">
        <f t="shared" ca="1" si="507"/>
        <v/>
      </c>
      <c r="AU263" t="str">
        <f t="shared" ca="1" si="508"/>
        <v/>
      </c>
      <c r="AV263" t="str">
        <f t="shared" ca="1" si="509"/>
        <v/>
      </c>
      <c r="AW263" t="str">
        <f t="shared" ca="1" si="510"/>
        <v/>
      </c>
      <c r="AX263" t="str">
        <f t="shared" ca="1" si="511"/>
        <v/>
      </c>
      <c r="AY263">
        <f t="shared" ca="1" si="393"/>
        <v>3</v>
      </c>
      <c r="AZ263" t="str">
        <f t="shared" ca="1" si="394"/>
        <v/>
      </c>
      <c r="BA263" t="str">
        <f t="shared" ca="1" si="395"/>
        <v/>
      </c>
      <c r="BB263" t="str">
        <f t="shared" ca="1" si="396"/>
        <v/>
      </c>
      <c r="BC263" t="str">
        <f t="shared" ca="1" si="397"/>
        <v/>
      </c>
      <c r="BD263" t="str">
        <f t="shared" ca="1" si="398"/>
        <v/>
      </c>
      <c r="BE263" t="str">
        <f t="shared" ca="1" si="399"/>
        <v/>
      </c>
      <c r="BF263" t="str">
        <f t="shared" ca="1" si="400"/>
        <v/>
      </c>
      <c r="BG263" t="str">
        <f t="shared" ca="1" si="401"/>
        <v/>
      </c>
      <c r="BH263" t="str">
        <f t="shared" ca="1" si="402"/>
        <v/>
      </c>
      <c r="BI263" t="str">
        <f t="shared" ca="1" si="403"/>
        <v/>
      </c>
      <c r="BJ263" t="str">
        <f t="shared" ca="1" si="404"/>
        <v/>
      </c>
      <c r="CC263">
        <f t="shared" ca="1" si="462"/>
        <v>2</v>
      </c>
      <c r="CD263">
        <f t="shared" ca="1" si="463"/>
        <v>3</v>
      </c>
      <c r="CE263" t="str">
        <f t="shared" ca="1" si="464"/>
        <v/>
      </c>
      <c r="CF263" t="str">
        <f t="shared" ca="1" si="465"/>
        <v/>
      </c>
      <c r="CG263" t="str">
        <f t="shared" ca="1" si="466"/>
        <v/>
      </c>
      <c r="CH263" t="str">
        <f t="shared" ca="1" si="467"/>
        <v/>
      </c>
      <c r="CI263" t="str">
        <f t="shared" ca="1" si="468"/>
        <v/>
      </c>
      <c r="CJ263" t="str">
        <f t="shared" ca="1" si="469"/>
        <v/>
      </c>
      <c r="CK263" t="str">
        <f t="shared" ca="1" si="470"/>
        <v/>
      </c>
      <c r="CL263" t="str">
        <f t="shared" ca="1" si="471"/>
        <v/>
      </c>
      <c r="CM263" t="str">
        <f t="shared" ca="1" si="472"/>
        <v/>
      </c>
      <c r="CN263" t="str">
        <f t="shared" ca="1" si="473"/>
        <v/>
      </c>
      <c r="CO263">
        <f t="shared" ca="1" si="474"/>
        <v>14</v>
      </c>
      <c r="CP263">
        <f t="shared" ca="1" si="475"/>
        <v>22</v>
      </c>
      <c r="CQ263" t="str">
        <f t="shared" ca="1" si="476"/>
        <v/>
      </c>
      <c r="CR263" t="str">
        <f t="shared" ca="1" si="477"/>
        <v/>
      </c>
      <c r="CS263" t="str">
        <f t="shared" ca="1" si="478"/>
        <v/>
      </c>
      <c r="CT263" t="str">
        <f t="shared" ca="1" si="479"/>
        <v/>
      </c>
      <c r="CU263" t="str">
        <f t="shared" ca="1" si="480"/>
        <v/>
      </c>
      <c r="CV263" t="str">
        <f t="shared" ca="1" si="481"/>
        <v/>
      </c>
      <c r="CW263" t="str">
        <f t="shared" ca="1" si="482"/>
        <v/>
      </c>
      <c r="CX263" t="str">
        <f t="shared" ca="1" si="483"/>
        <v/>
      </c>
      <c r="CY263" t="str">
        <f t="shared" ca="1" si="484"/>
        <v/>
      </c>
      <c r="CZ263" t="str">
        <f t="shared" ca="1" si="485"/>
        <v/>
      </c>
      <c r="DA263">
        <f t="shared" ca="1" si="486"/>
        <v>33</v>
      </c>
      <c r="DB263" t="str">
        <f t="shared" ca="1" si="487"/>
        <v/>
      </c>
      <c r="DC263" t="str">
        <f t="shared" ca="1" si="488"/>
        <v/>
      </c>
      <c r="DD263" t="str">
        <f t="shared" ca="1" si="489"/>
        <v/>
      </c>
      <c r="DE263" t="str">
        <f t="shared" ca="1" si="490"/>
        <v/>
      </c>
      <c r="DF263" t="str">
        <f t="shared" ca="1" si="491"/>
        <v/>
      </c>
      <c r="DG263" t="str">
        <f t="shared" ca="1" si="492"/>
        <v/>
      </c>
      <c r="DH263" t="str">
        <f t="shared" ca="1" si="493"/>
        <v/>
      </c>
      <c r="DI263" t="str">
        <f t="shared" ca="1" si="494"/>
        <v/>
      </c>
      <c r="DJ263" t="str">
        <f t="shared" ca="1" si="495"/>
        <v/>
      </c>
      <c r="DK263" t="str">
        <f t="shared" ca="1" si="496"/>
        <v/>
      </c>
      <c r="DL263" t="str">
        <f t="shared" ca="1" si="497"/>
        <v/>
      </c>
      <c r="DM263">
        <v>1</v>
      </c>
      <c r="DN263">
        <f t="shared" ca="1" si="405"/>
        <v>1</v>
      </c>
      <c r="DO263">
        <f t="shared" ca="1" si="406"/>
        <v>2</v>
      </c>
      <c r="DP263">
        <f t="shared" ca="1" si="407"/>
        <v>3</v>
      </c>
      <c r="DQ263">
        <f t="shared" ca="1" si="408"/>
        <v>3</v>
      </c>
      <c r="DR263">
        <f t="shared" ca="1" si="409"/>
        <v>3</v>
      </c>
      <c r="DS263">
        <f t="shared" ca="1" si="410"/>
        <v>3</v>
      </c>
      <c r="DT263">
        <f t="shared" ca="1" si="411"/>
        <v>3</v>
      </c>
      <c r="DU263">
        <f t="shared" ca="1" si="412"/>
        <v>3</v>
      </c>
      <c r="DV263">
        <f t="shared" ca="1" si="413"/>
        <v>3</v>
      </c>
      <c r="DW263">
        <f t="shared" ca="1" si="414"/>
        <v>3</v>
      </c>
      <c r="DX263">
        <f t="shared" ca="1" si="415"/>
        <v>3</v>
      </c>
      <c r="DY263">
        <f t="shared" ca="1" si="416"/>
        <v>3</v>
      </c>
      <c r="DZ263" s="1">
        <v>1</v>
      </c>
      <c r="EA263">
        <f t="shared" ca="1" si="417"/>
        <v>1</v>
      </c>
      <c r="EB263">
        <f t="shared" ca="1" si="418"/>
        <v>2</v>
      </c>
      <c r="EC263">
        <f t="shared" ca="1" si="419"/>
        <v>2</v>
      </c>
      <c r="ED263">
        <f t="shared" ca="1" si="420"/>
        <v>2</v>
      </c>
      <c r="EE263">
        <f t="shared" ca="1" si="421"/>
        <v>2</v>
      </c>
      <c r="EF263">
        <f t="shared" ca="1" si="422"/>
        <v>2</v>
      </c>
      <c r="EG263">
        <f t="shared" ca="1" si="423"/>
        <v>2</v>
      </c>
      <c r="EH263">
        <f t="shared" ca="1" si="424"/>
        <v>2</v>
      </c>
      <c r="EI263">
        <f t="shared" ca="1" si="425"/>
        <v>2</v>
      </c>
      <c r="EJ263">
        <f t="shared" ca="1" si="426"/>
        <v>3</v>
      </c>
      <c r="EK263">
        <f t="shared" ca="1" si="427"/>
        <v>3</v>
      </c>
      <c r="EL263">
        <f t="shared" ca="1" si="428"/>
        <v>3</v>
      </c>
      <c r="EM263" s="1">
        <v>1</v>
      </c>
      <c r="EN263">
        <f t="shared" ca="1" si="429"/>
        <v>1</v>
      </c>
      <c r="EO263">
        <f t="shared" ca="1" si="430"/>
        <v>1</v>
      </c>
      <c r="EP263">
        <f t="shared" ca="1" si="431"/>
        <v>1</v>
      </c>
      <c r="EQ263">
        <f t="shared" ca="1" si="432"/>
        <v>1</v>
      </c>
      <c r="ER263">
        <f t="shared" ca="1" si="433"/>
        <v>1</v>
      </c>
      <c r="ES263">
        <f t="shared" ca="1" si="434"/>
        <v>1</v>
      </c>
      <c r="ET263">
        <f t="shared" ca="1" si="435"/>
        <v>1</v>
      </c>
      <c r="EU263">
        <f t="shared" ca="1" si="436"/>
        <v>1</v>
      </c>
      <c r="EV263">
        <f t="shared" ca="1" si="437"/>
        <v>2</v>
      </c>
      <c r="EW263">
        <f t="shared" ca="1" si="438"/>
        <v>2</v>
      </c>
      <c r="EX263">
        <f t="shared" ca="1" si="439"/>
        <v>2</v>
      </c>
      <c r="EY263">
        <f t="shared" ca="1" si="440"/>
        <v>2</v>
      </c>
      <c r="EZ263">
        <f ca="1">IF($G262="","",IF($F263&gt;$G$4,COUNTIF(OFFSET($G263,-($G$4+$N263-2),0,1,1):$G263,EZ$9),IF($G263=EZ$9,1,EZ262)))</f>
        <v>0</v>
      </c>
      <c r="FA263">
        <f ca="1">IF($G262="","",IF($F263&gt;$G$4,COUNTIF(OFFSET($G263,-($G$4+$N263-2),0,1,1):$G263,FA$9),IF($G263=FA$9,1,FA262)))</f>
        <v>1</v>
      </c>
      <c r="FB263">
        <f ca="1">IF($G262="","",IF($F263&gt;$G$4,COUNTIF(OFFSET($G263,-($G$4+$N263-2),0,1,1):$G263,FB$9),IF($G263=FB$9,1,FB262)))</f>
        <v>1</v>
      </c>
      <c r="FC263">
        <f ca="1">IF($G262="","",IF($F263&gt;$G$4,COUNTIF(OFFSET($G263,-($G$4+$N263-2),0,1,1):$G263,FC$9),IF($G263=FC$9,1,FC262)))</f>
        <v>0</v>
      </c>
      <c r="FD263">
        <f ca="1">IF($G262="","",IF($F263&gt;$G$4,COUNTIF(OFFSET($G263,-($G$4+$N263-2),0,1,1):$G263,FD$9),IF($G263=FD$9,1,FD262)))</f>
        <v>0</v>
      </c>
      <c r="FE263">
        <f ca="1">IF($G262="","",IF($F263&gt;$G$4,COUNTIF(OFFSET($G263,-($G$4+$N263-2),0,1,1):$G263,FE$9),IF($G263=FE$9,1,FE262)))</f>
        <v>0</v>
      </c>
      <c r="FF263">
        <f ca="1">IF($G262="","",IF($F263&gt;$G$4,COUNTIF(OFFSET($G263,-($G$4+$N263-2),0,1,1):$G263,FF$9),IF($G263=FF$9,1,FF262)))</f>
        <v>0</v>
      </c>
      <c r="FG263">
        <f ca="1">IF($G262="","",IF($F263&gt;$G$4,COUNTIF(OFFSET($G263,-($G$4+$N263-2),0,1,1):$G263,FG$9),IF($G263=FG$9,1,FG262)))</f>
        <v>0</v>
      </c>
      <c r="FH263">
        <f ca="1">IF($G262="","",IF($F263&gt;$G$4,COUNTIF(OFFSET($G263,-($G$4+$N263-2),0,1,1):$G263,FH$9),IF($G263=FH$9,1,FH262)))</f>
        <v>0</v>
      </c>
      <c r="FI263">
        <f ca="1">IF($G262="","",IF($F263&gt;$G$4,COUNTIF(OFFSET($G263,-($G$4+$N263-2),0,1,1):$G263,FI$9),IF($G263=FI$9,1,FI262)))</f>
        <v>0</v>
      </c>
      <c r="FJ263">
        <f ca="1">IF($G262="","",IF($F263&gt;$G$4,COUNTIF(OFFSET($G263,-($G$4+$N263-2),0,1,1):$G263,FJ$9),IF($G263=FJ$9,1,FJ262)))</f>
        <v>0</v>
      </c>
      <c r="FK263">
        <f ca="1">IF($G262="","",IF($F263&gt;$G$4,COUNTIF(OFFSET($G263,-($G$4+$N263-2),0,1,1):$G263,FK$9),IF($G263=FK$9,1,FK262)))</f>
        <v>0</v>
      </c>
      <c r="FL263">
        <f ca="1">IF($G262="","",IF($F263&gt;$G$4,COUNTIF(OFFSET($G263,-($G$4+$N263-2),0,1,1):$G263,FL$9),IF($G263=FL$9,1,FL262)))</f>
        <v>0</v>
      </c>
      <c r="FM263">
        <f ca="1">IF($G262="","",IF($F263&gt;$G$4,COUNTIF(OFFSET($G263,-($G$4+$N263-2),0,1,1):$G263,FM$9),IF($G263=FM$9,1,FM262)))</f>
        <v>1</v>
      </c>
      <c r="FN263">
        <f ca="1">IF($G262="","",IF($F263&gt;$G$4,COUNTIF(OFFSET($G263,-($G$4+$N263-2),0,1,1):$G263,FN$9),IF($G263=FN$9,1,FN262)))</f>
        <v>0</v>
      </c>
      <c r="FO263">
        <f ca="1">IF($G262="","",IF($F263&gt;$G$4,COUNTIF(OFFSET($G263,-($G$4+$N263-2),0,1,1):$G263,FO$9),IF($G263=FO$9,1,FO262)))</f>
        <v>0</v>
      </c>
      <c r="FP263">
        <f ca="1">IF($G262="","",IF($F263&gt;$G$4,COUNTIF(OFFSET($G263,-($G$4+$N263-2),0,1,1):$G263,FP$9),IF($G263=FP$9,1,FP262)))</f>
        <v>0</v>
      </c>
      <c r="FQ263">
        <f ca="1">IF($G262="","",IF($F263&gt;$G$4,COUNTIF(OFFSET($G263,-($G$4+$N263-2),0,1,1):$G263,FQ$9),IF($G263=FQ$9,1,FQ262)))</f>
        <v>0</v>
      </c>
      <c r="FR263">
        <f ca="1">IF($G262="","",IF($F263&gt;$G$4,COUNTIF(OFFSET($G263,-($G$4+$N263-2),0,1,1):$G263,FR$9),IF($G263=FR$9,1,FR262)))</f>
        <v>0</v>
      </c>
      <c r="FS263">
        <f ca="1">IF($G262="","",IF($F263&gt;$G$4,COUNTIF(OFFSET($G263,-($G$4+$N263-2),0,1,1):$G263,FS$9),IF($G263=FS$9,1,FS262)))</f>
        <v>0</v>
      </c>
      <c r="FT263">
        <f ca="1">IF($G262="","",IF($F263&gt;$G$4,COUNTIF(OFFSET($G263,-($G$4+$N263-2),0,1,1):$G263,FT$9),IF($G263=FT$9,1,FT262)))</f>
        <v>0</v>
      </c>
      <c r="FU263">
        <f ca="1">IF($G262="","",IF($F263&gt;$G$4,COUNTIF(OFFSET($G263,-($G$4+$N263-2),0,1,1):$G263,FU$9),IF($G263=FU$9,1,FU262)))</f>
        <v>1</v>
      </c>
      <c r="FV263">
        <f ca="1">IF($G262="","",IF($F263&gt;$G$4,COUNTIF(OFFSET($G263,-($G$4+$N263-2),0,1,1):$G263,FV$9),IF($G263=FV$9,1,FV262)))</f>
        <v>0</v>
      </c>
      <c r="FW263">
        <f ca="1">IF($G262="","",IF($F263&gt;$G$4,COUNTIF(OFFSET($G263,-($G$4+$N263-2),0,1,1):$G263,FW$9),IF($G263=FW$9,1,FW262)))</f>
        <v>0</v>
      </c>
      <c r="FX263">
        <f ca="1">IF($G262="","",IF($F263&gt;$G$4,COUNTIF(OFFSET($G263,-($G$4+$N263-2),0,1,1):$G263,FX$9),IF($G263=FX$9,1,FX262)))</f>
        <v>0</v>
      </c>
      <c r="FY263">
        <f ca="1">IF($G262="","",IF($F263&gt;$G$4,COUNTIF(OFFSET($G263,-($G$4+$N263-2),0,1,1):$G263,FY$9),IF($G263=FY$9,1,FY262)))</f>
        <v>0</v>
      </c>
      <c r="FZ263">
        <f ca="1">IF($G262="","",IF($F263&gt;$G$4,COUNTIF(OFFSET($G263,-($G$4+$N263-2),0,1,1):$G263,FZ$9),IF($G263=FZ$9,1,FZ262)))</f>
        <v>0</v>
      </c>
      <c r="GA263">
        <f ca="1">IF($G262="","",IF($F263&gt;$G$4,COUNTIF(OFFSET($G263,-($G$4+$N263-2),0,1,1):$G263,GA$9),IF($G263=GA$9,1,GA262)))</f>
        <v>0</v>
      </c>
      <c r="GB263">
        <f ca="1">IF($G262="","",IF($F263&gt;$G$4,COUNTIF(OFFSET($G263,-($G$4+$N263-2),0,1,1):$G263,GB$9),IF($G263=GB$9,1,GB262)))</f>
        <v>0</v>
      </c>
      <c r="GC263">
        <f ca="1">IF($G262="","",IF($F263&gt;$G$4,COUNTIF(OFFSET($G263,-($G$4+$N263-2),0,1,1):$G263,GC$9),IF($G263=GC$9,1,GC262)))</f>
        <v>0</v>
      </c>
      <c r="GD263">
        <f ca="1">IF($G262="","",IF($F263&gt;$G$4,COUNTIF(OFFSET($G263,-($G$4+$N263-2),0,1,1):$G263,GD$9),IF($G263=GD$9,1,GD262)))</f>
        <v>0</v>
      </c>
      <c r="GE263">
        <f ca="1">IF($G262="","",IF($F263&gt;$G$4,COUNTIF(OFFSET($G263,-($G$4+$N263-2),0,1,1):$G263,GE$9),IF($G263=GE$9,1,GE262)))</f>
        <v>0</v>
      </c>
      <c r="GF263">
        <f ca="1">IF($G262="","",IF($F263&gt;$G$4,COUNTIF(OFFSET($G263,-($G$4+$N263-2),0,1,1):$G263,GF$9),IF($G263=GF$9,1,GF262)))</f>
        <v>1</v>
      </c>
      <c r="GG263">
        <f ca="1">IF($G262="","",IF($F263&gt;$G$4,COUNTIF(OFFSET($G263,-($G$4+$N263-2),0,1,1):$G263,GG$9),IF($G263=GG$9,1,GG262)))</f>
        <v>0</v>
      </c>
      <c r="GH263">
        <f ca="1">IF($G262="","",IF($F263&gt;$G$4,COUNTIF(OFFSET($G263,-($G$4+$N263-2),0,1,1):$G263,GH$9),IF($G263=GH$9,1,GH262)))</f>
        <v>0</v>
      </c>
      <c r="GI263">
        <f ca="1">IF($G262="","",IF($F263&gt;$G$4,COUNTIF(OFFSET($G263,-($G$4+$N263-2),0,1,1):$G263,GI$9),IF($G263=GI$9,1,GI262)))</f>
        <v>0</v>
      </c>
    </row>
    <row r="264" spans="6:191" x14ac:dyDescent="0.25">
      <c r="F264">
        <v>255</v>
      </c>
      <c r="G264" s="1">
        <v>25</v>
      </c>
      <c r="H264" s="3">
        <f t="shared" si="387"/>
        <v>3</v>
      </c>
      <c r="I264">
        <f t="shared" ca="1" si="441"/>
        <v>0</v>
      </c>
      <c r="J264" s="1">
        <f t="shared" ca="1" si="388"/>
        <v>2</v>
      </c>
      <c r="K264" s="2">
        <f t="shared" ca="1" si="389"/>
        <v>2</v>
      </c>
      <c r="L264" s="3">
        <f t="shared" ca="1" si="390"/>
        <v>2</v>
      </c>
      <c r="M264">
        <f t="shared" ca="1" si="391"/>
        <v>3</v>
      </c>
      <c r="N264">
        <f t="shared" ca="1" si="498"/>
        <v>2</v>
      </c>
      <c r="O264">
        <f t="shared" ca="1" si="499"/>
        <v>1</v>
      </c>
      <c r="P264">
        <f t="shared" ca="1" si="442"/>
        <v>0</v>
      </c>
      <c r="Q264">
        <f t="shared" ca="1" si="443"/>
        <v>1.9999999999999991</v>
      </c>
      <c r="R264">
        <f t="shared" ca="1" si="444"/>
        <v>1</v>
      </c>
      <c r="S264">
        <f t="shared" ca="1" si="392"/>
        <v>-1.9999999999999991</v>
      </c>
      <c r="T264">
        <f t="shared" ca="1" si="445"/>
        <v>143.00000000000006</v>
      </c>
      <c r="U264" t="str">
        <f t="shared" ca="1" si="446"/>
        <v/>
      </c>
      <c r="W264" s="3">
        <f t="shared" ca="1" si="447"/>
        <v>1.9999999999999991</v>
      </c>
      <c r="X264" s="2">
        <f t="shared" ca="1" si="448"/>
        <v>33</v>
      </c>
      <c r="Y264" s="2">
        <f t="shared" ca="1" si="449"/>
        <v>34</v>
      </c>
      <c r="Z264" s="2" t="str">
        <f t="shared" ca="1" si="450"/>
        <v/>
      </c>
      <c r="AA264" s="2" t="str">
        <f t="shared" ca="1" si="451"/>
        <v/>
      </c>
      <c r="AB264" s="2" t="str">
        <f t="shared" ca="1" si="452"/>
        <v/>
      </c>
      <c r="AC264" s="2" t="str">
        <f t="shared" ca="1" si="453"/>
        <v/>
      </c>
      <c r="AD264" s="2" t="str">
        <f t="shared" ca="1" si="454"/>
        <v/>
      </c>
      <c r="AE264" s="2" t="str">
        <f t="shared" ca="1" si="455"/>
        <v/>
      </c>
      <c r="AF264" s="2" t="str">
        <f t="shared" ca="1" si="456"/>
        <v/>
      </c>
      <c r="AG264" s="2" t="str">
        <f t="shared" ca="1" si="457"/>
        <v/>
      </c>
      <c r="AH264" s="2" t="str">
        <f t="shared" ca="1" si="458"/>
        <v/>
      </c>
      <c r="AI264" s="2" t="str">
        <f t="shared" ca="1" si="459"/>
        <v/>
      </c>
      <c r="AJ264" s="2" t="str">
        <f t="shared" ca="1" si="460"/>
        <v/>
      </c>
      <c r="AK264" s="2" t="str">
        <f t="shared" ca="1" si="461"/>
        <v/>
      </c>
      <c r="AM264">
        <f t="shared" ca="1" si="500"/>
        <v>33</v>
      </c>
      <c r="AN264" t="str">
        <f t="shared" ca="1" si="501"/>
        <v/>
      </c>
      <c r="AO264" t="str">
        <f t="shared" ca="1" si="502"/>
        <v/>
      </c>
      <c r="AP264" t="str">
        <f t="shared" ca="1" si="503"/>
        <v/>
      </c>
      <c r="AQ264" t="str">
        <f t="shared" ca="1" si="504"/>
        <v/>
      </c>
      <c r="AR264" t="str">
        <f t="shared" ca="1" si="505"/>
        <v/>
      </c>
      <c r="AS264" t="str">
        <f t="shared" ca="1" si="506"/>
        <v/>
      </c>
      <c r="AT264" t="str">
        <f t="shared" ca="1" si="507"/>
        <v/>
      </c>
      <c r="AU264" t="str">
        <f t="shared" ca="1" si="508"/>
        <v/>
      </c>
      <c r="AV264" t="str">
        <f t="shared" ca="1" si="509"/>
        <v/>
      </c>
      <c r="AW264" t="str">
        <f t="shared" ca="1" si="510"/>
        <v/>
      </c>
      <c r="AX264" t="str">
        <f t="shared" ca="1" si="511"/>
        <v/>
      </c>
      <c r="AY264">
        <f t="shared" ca="1" si="393"/>
        <v>34</v>
      </c>
      <c r="AZ264" t="str">
        <f t="shared" ca="1" si="394"/>
        <v/>
      </c>
      <c r="BA264" t="str">
        <f t="shared" ca="1" si="395"/>
        <v/>
      </c>
      <c r="BB264" t="str">
        <f t="shared" ca="1" si="396"/>
        <v/>
      </c>
      <c r="BC264" t="str">
        <f t="shared" ca="1" si="397"/>
        <v/>
      </c>
      <c r="BD264" t="str">
        <f t="shared" ca="1" si="398"/>
        <v/>
      </c>
      <c r="BE264" t="str">
        <f t="shared" ca="1" si="399"/>
        <v/>
      </c>
      <c r="BF264" t="str">
        <f t="shared" ca="1" si="400"/>
        <v/>
      </c>
      <c r="BG264" t="str">
        <f t="shared" ca="1" si="401"/>
        <v/>
      </c>
      <c r="BH264" t="str">
        <f t="shared" ca="1" si="402"/>
        <v/>
      </c>
      <c r="BI264" t="str">
        <f t="shared" ca="1" si="403"/>
        <v/>
      </c>
      <c r="BJ264" t="str">
        <f t="shared" ca="1" si="404"/>
        <v/>
      </c>
      <c r="CC264">
        <f t="shared" ca="1" si="462"/>
        <v>2</v>
      </c>
      <c r="CD264">
        <f t="shared" ca="1" si="463"/>
        <v>3</v>
      </c>
      <c r="CE264" t="str">
        <f t="shared" ca="1" si="464"/>
        <v/>
      </c>
      <c r="CF264" t="str">
        <f t="shared" ca="1" si="465"/>
        <v/>
      </c>
      <c r="CG264" t="str">
        <f t="shared" ca="1" si="466"/>
        <v/>
      </c>
      <c r="CH264" t="str">
        <f t="shared" ca="1" si="467"/>
        <v/>
      </c>
      <c r="CI264" t="str">
        <f t="shared" ca="1" si="468"/>
        <v/>
      </c>
      <c r="CJ264" t="str">
        <f t="shared" ca="1" si="469"/>
        <v/>
      </c>
      <c r="CK264" t="str">
        <f t="shared" ca="1" si="470"/>
        <v/>
      </c>
      <c r="CL264" t="str">
        <f t="shared" ca="1" si="471"/>
        <v/>
      </c>
      <c r="CM264" t="str">
        <f t="shared" ca="1" si="472"/>
        <v/>
      </c>
      <c r="CN264" t="str">
        <f t="shared" ca="1" si="473"/>
        <v/>
      </c>
      <c r="CO264">
        <f t="shared" ca="1" si="474"/>
        <v>14</v>
      </c>
      <c r="CP264">
        <f t="shared" ca="1" si="475"/>
        <v>22</v>
      </c>
      <c r="CQ264" t="str">
        <f t="shared" ca="1" si="476"/>
        <v/>
      </c>
      <c r="CR264" t="str">
        <f t="shared" ca="1" si="477"/>
        <v/>
      </c>
      <c r="CS264" t="str">
        <f t="shared" ca="1" si="478"/>
        <v/>
      </c>
      <c r="CT264" t="str">
        <f t="shared" ca="1" si="479"/>
        <v/>
      </c>
      <c r="CU264" t="str">
        <f t="shared" ca="1" si="480"/>
        <v/>
      </c>
      <c r="CV264" t="str">
        <f t="shared" ca="1" si="481"/>
        <v/>
      </c>
      <c r="CW264" t="str">
        <f t="shared" ca="1" si="482"/>
        <v/>
      </c>
      <c r="CX264" t="str">
        <f t="shared" ca="1" si="483"/>
        <v/>
      </c>
      <c r="CY264" t="str">
        <f t="shared" ca="1" si="484"/>
        <v/>
      </c>
      <c r="CZ264" t="str">
        <f t="shared" ca="1" si="485"/>
        <v/>
      </c>
      <c r="DA264">
        <f t="shared" ca="1" si="486"/>
        <v>25</v>
      </c>
      <c r="DB264">
        <f t="shared" ca="1" si="487"/>
        <v>33</v>
      </c>
      <c r="DC264" t="str">
        <f t="shared" ca="1" si="488"/>
        <v/>
      </c>
      <c r="DD264" t="str">
        <f t="shared" ca="1" si="489"/>
        <v/>
      </c>
      <c r="DE264" t="str">
        <f t="shared" ca="1" si="490"/>
        <v/>
      </c>
      <c r="DF264" t="str">
        <f t="shared" ca="1" si="491"/>
        <v/>
      </c>
      <c r="DG264" t="str">
        <f t="shared" ca="1" si="492"/>
        <v/>
      </c>
      <c r="DH264" t="str">
        <f t="shared" ca="1" si="493"/>
        <v/>
      </c>
      <c r="DI264" t="str">
        <f t="shared" ca="1" si="494"/>
        <v/>
      </c>
      <c r="DJ264" t="str">
        <f t="shared" ca="1" si="495"/>
        <v/>
      </c>
      <c r="DK264" t="str">
        <f t="shared" ca="1" si="496"/>
        <v/>
      </c>
      <c r="DL264" t="str">
        <f t="shared" ca="1" si="497"/>
        <v/>
      </c>
      <c r="DM264">
        <v>1</v>
      </c>
      <c r="DN264">
        <f t="shared" ca="1" si="405"/>
        <v>1</v>
      </c>
      <c r="DO264">
        <f t="shared" ca="1" si="406"/>
        <v>2</v>
      </c>
      <c r="DP264">
        <f t="shared" ca="1" si="407"/>
        <v>3</v>
      </c>
      <c r="DQ264">
        <f t="shared" ca="1" si="408"/>
        <v>3</v>
      </c>
      <c r="DR264">
        <f t="shared" ca="1" si="409"/>
        <v>3</v>
      </c>
      <c r="DS264">
        <f t="shared" ca="1" si="410"/>
        <v>3</v>
      </c>
      <c r="DT264">
        <f t="shared" ca="1" si="411"/>
        <v>3</v>
      </c>
      <c r="DU264">
        <f t="shared" ca="1" si="412"/>
        <v>3</v>
      </c>
      <c r="DV264">
        <f t="shared" ca="1" si="413"/>
        <v>3</v>
      </c>
      <c r="DW264">
        <f t="shared" ca="1" si="414"/>
        <v>3</v>
      </c>
      <c r="DX264">
        <f t="shared" ca="1" si="415"/>
        <v>3</v>
      </c>
      <c r="DY264">
        <f t="shared" ca="1" si="416"/>
        <v>3</v>
      </c>
      <c r="DZ264" s="1">
        <v>1</v>
      </c>
      <c r="EA264">
        <f t="shared" ca="1" si="417"/>
        <v>1</v>
      </c>
      <c r="EB264">
        <f t="shared" ca="1" si="418"/>
        <v>2</v>
      </c>
      <c r="EC264">
        <f t="shared" ca="1" si="419"/>
        <v>2</v>
      </c>
      <c r="ED264">
        <f t="shared" ca="1" si="420"/>
        <v>2</v>
      </c>
      <c r="EE264">
        <f t="shared" ca="1" si="421"/>
        <v>2</v>
      </c>
      <c r="EF264">
        <f t="shared" ca="1" si="422"/>
        <v>2</v>
      </c>
      <c r="EG264">
        <f t="shared" ca="1" si="423"/>
        <v>2</v>
      </c>
      <c r="EH264">
        <f t="shared" ca="1" si="424"/>
        <v>2</v>
      </c>
      <c r="EI264">
        <f t="shared" ca="1" si="425"/>
        <v>2</v>
      </c>
      <c r="EJ264">
        <f t="shared" ca="1" si="426"/>
        <v>3</v>
      </c>
      <c r="EK264">
        <f t="shared" ca="1" si="427"/>
        <v>3</v>
      </c>
      <c r="EL264">
        <f t="shared" ca="1" si="428"/>
        <v>3</v>
      </c>
      <c r="EM264" s="1">
        <v>1</v>
      </c>
      <c r="EN264">
        <f t="shared" ca="1" si="429"/>
        <v>2</v>
      </c>
      <c r="EO264">
        <f t="shared" ca="1" si="430"/>
        <v>2</v>
      </c>
      <c r="EP264">
        <f t="shared" ca="1" si="431"/>
        <v>2</v>
      </c>
      <c r="EQ264">
        <f t="shared" ca="1" si="432"/>
        <v>2</v>
      </c>
      <c r="ER264">
        <f t="shared" ca="1" si="433"/>
        <v>2</v>
      </c>
      <c r="ES264">
        <f t="shared" ca="1" si="434"/>
        <v>2</v>
      </c>
      <c r="ET264">
        <f t="shared" ca="1" si="435"/>
        <v>2</v>
      </c>
      <c r="EU264">
        <f t="shared" ca="1" si="436"/>
        <v>2</v>
      </c>
      <c r="EV264">
        <f t="shared" ca="1" si="437"/>
        <v>3</v>
      </c>
      <c r="EW264">
        <f t="shared" ca="1" si="438"/>
        <v>3</v>
      </c>
      <c r="EX264">
        <f t="shared" ca="1" si="439"/>
        <v>3</v>
      </c>
      <c r="EY264">
        <f t="shared" ca="1" si="440"/>
        <v>3</v>
      </c>
      <c r="EZ264">
        <f ca="1">IF($G263="","",IF($F264&gt;$G$4,COUNTIF(OFFSET($G264,-($G$4+$N264-2),0,1,1):$G264,EZ$9),IF($G264=EZ$9,1,EZ263)))</f>
        <v>0</v>
      </c>
      <c r="FA264">
        <f ca="1">IF($G263="","",IF($F264&gt;$G$4,COUNTIF(OFFSET($G264,-($G$4+$N264-2),0,1,1):$G264,FA$9),IF($G264=FA$9,1,FA263)))</f>
        <v>1</v>
      </c>
      <c r="FB264">
        <f ca="1">IF($G263="","",IF($F264&gt;$G$4,COUNTIF(OFFSET($G264,-($G$4+$N264-2),0,1,1):$G264,FB$9),IF($G264=FB$9,1,FB263)))</f>
        <v>1</v>
      </c>
      <c r="FC264">
        <f ca="1">IF($G263="","",IF($F264&gt;$G$4,COUNTIF(OFFSET($G264,-($G$4+$N264-2),0,1,1):$G264,FC$9),IF($G264=FC$9,1,FC263)))</f>
        <v>0</v>
      </c>
      <c r="FD264">
        <f ca="1">IF($G263="","",IF($F264&gt;$G$4,COUNTIF(OFFSET($G264,-($G$4+$N264-2),0,1,1):$G264,FD$9),IF($G264=FD$9,1,FD263)))</f>
        <v>0</v>
      </c>
      <c r="FE264">
        <f ca="1">IF($G263="","",IF($F264&gt;$G$4,COUNTIF(OFFSET($G264,-($G$4+$N264-2),0,1,1):$G264,FE$9),IF($G264=FE$9,1,FE263)))</f>
        <v>0</v>
      </c>
      <c r="FF264">
        <f ca="1">IF($G263="","",IF($F264&gt;$G$4,COUNTIF(OFFSET($G264,-($G$4+$N264-2),0,1,1):$G264,FF$9),IF($G264=FF$9,1,FF263)))</f>
        <v>0</v>
      </c>
      <c r="FG264">
        <f ca="1">IF($G263="","",IF($F264&gt;$G$4,COUNTIF(OFFSET($G264,-($G$4+$N264-2),0,1,1):$G264,FG$9),IF($G264=FG$9,1,FG263)))</f>
        <v>0</v>
      </c>
      <c r="FH264">
        <f ca="1">IF($G263="","",IF($F264&gt;$G$4,COUNTIF(OFFSET($G264,-($G$4+$N264-2),0,1,1):$G264,FH$9),IF($G264=FH$9,1,FH263)))</f>
        <v>0</v>
      </c>
      <c r="FI264">
        <f ca="1">IF($G263="","",IF($F264&gt;$G$4,COUNTIF(OFFSET($G264,-($G$4+$N264-2),0,1,1):$G264,FI$9),IF($G264=FI$9,1,FI263)))</f>
        <v>0</v>
      </c>
      <c r="FJ264">
        <f ca="1">IF($G263="","",IF($F264&gt;$G$4,COUNTIF(OFFSET($G264,-($G$4+$N264-2),0,1,1):$G264,FJ$9),IF($G264=FJ$9,1,FJ263)))</f>
        <v>0</v>
      </c>
      <c r="FK264">
        <f ca="1">IF($G263="","",IF($F264&gt;$G$4,COUNTIF(OFFSET($G264,-($G$4+$N264-2),0,1,1):$G264,FK$9),IF($G264=FK$9,1,FK263)))</f>
        <v>0</v>
      </c>
      <c r="FL264">
        <f ca="1">IF($G263="","",IF($F264&gt;$G$4,COUNTIF(OFFSET($G264,-($G$4+$N264-2),0,1,1):$G264,FL$9),IF($G264=FL$9,1,FL263)))</f>
        <v>0</v>
      </c>
      <c r="FM264">
        <f ca="1">IF($G263="","",IF($F264&gt;$G$4,COUNTIF(OFFSET($G264,-($G$4+$N264-2),0,1,1):$G264,FM$9),IF($G264=FM$9,1,FM263)))</f>
        <v>1</v>
      </c>
      <c r="FN264">
        <f ca="1">IF($G263="","",IF($F264&gt;$G$4,COUNTIF(OFFSET($G264,-($G$4+$N264-2),0,1,1):$G264,FN$9),IF($G264=FN$9,1,FN263)))</f>
        <v>0</v>
      </c>
      <c r="FO264">
        <f ca="1">IF($G263="","",IF($F264&gt;$G$4,COUNTIF(OFFSET($G264,-($G$4+$N264-2),0,1,1):$G264,FO$9),IF($G264=FO$9,1,FO263)))</f>
        <v>0</v>
      </c>
      <c r="FP264">
        <f ca="1">IF($G263="","",IF($F264&gt;$G$4,COUNTIF(OFFSET($G264,-($G$4+$N264-2),0,1,1):$G264,FP$9),IF($G264=FP$9,1,FP263)))</f>
        <v>0</v>
      </c>
      <c r="FQ264">
        <f ca="1">IF($G263="","",IF($F264&gt;$G$4,COUNTIF(OFFSET($G264,-($G$4+$N264-2),0,1,1):$G264,FQ$9),IF($G264=FQ$9,1,FQ263)))</f>
        <v>0</v>
      </c>
      <c r="FR264">
        <f ca="1">IF($G263="","",IF($F264&gt;$G$4,COUNTIF(OFFSET($G264,-($G$4+$N264-2),0,1,1):$G264,FR$9),IF($G264=FR$9,1,FR263)))</f>
        <v>0</v>
      </c>
      <c r="FS264">
        <f ca="1">IF($G263="","",IF($F264&gt;$G$4,COUNTIF(OFFSET($G264,-($G$4+$N264-2),0,1,1):$G264,FS$9),IF($G264=FS$9,1,FS263)))</f>
        <v>0</v>
      </c>
      <c r="FT264">
        <f ca="1">IF($G263="","",IF($F264&gt;$G$4,COUNTIF(OFFSET($G264,-($G$4+$N264-2),0,1,1):$G264,FT$9),IF($G264=FT$9,1,FT263)))</f>
        <v>0</v>
      </c>
      <c r="FU264">
        <f ca="1">IF($G263="","",IF($F264&gt;$G$4,COUNTIF(OFFSET($G264,-($G$4+$N264-2),0,1,1):$G264,FU$9),IF($G264=FU$9,1,FU263)))</f>
        <v>1</v>
      </c>
      <c r="FV264">
        <f ca="1">IF($G263="","",IF($F264&gt;$G$4,COUNTIF(OFFSET($G264,-($G$4+$N264-2),0,1,1):$G264,FV$9),IF($G264=FV$9,1,FV263)))</f>
        <v>0</v>
      </c>
      <c r="FW264">
        <f ca="1">IF($G263="","",IF($F264&gt;$G$4,COUNTIF(OFFSET($G264,-($G$4+$N264-2),0,1,1):$G264,FW$9),IF($G264=FW$9,1,FW263)))</f>
        <v>0</v>
      </c>
      <c r="FX264">
        <f ca="1">IF($G263="","",IF($F264&gt;$G$4,COUNTIF(OFFSET($G264,-($G$4+$N264-2),0,1,1):$G264,FX$9),IF($G264=FX$9,1,FX263)))</f>
        <v>1</v>
      </c>
      <c r="FY264">
        <f ca="1">IF($G263="","",IF($F264&gt;$G$4,COUNTIF(OFFSET($G264,-($G$4+$N264-2),0,1,1):$G264,FY$9),IF($G264=FY$9,1,FY263)))</f>
        <v>0</v>
      </c>
      <c r="FZ264">
        <f ca="1">IF($G263="","",IF($F264&gt;$G$4,COUNTIF(OFFSET($G264,-($G$4+$N264-2),0,1,1):$G264,FZ$9),IF($G264=FZ$9,1,FZ263)))</f>
        <v>0</v>
      </c>
      <c r="GA264">
        <f ca="1">IF($G263="","",IF($F264&gt;$G$4,COUNTIF(OFFSET($G264,-($G$4+$N264-2),0,1,1):$G264,GA$9),IF($G264=GA$9,1,GA263)))</f>
        <v>0</v>
      </c>
      <c r="GB264">
        <f ca="1">IF($G263="","",IF($F264&gt;$G$4,COUNTIF(OFFSET($G264,-($G$4+$N264-2),0,1,1):$G264,GB$9),IF($G264=GB$9,1,GB263)))</f>
        <v>0</v>
      </c>
      <c r="GC264">
        <f ca="1">IF($G263="","",IF($F264&gt;$G$4,COUNTIF(OFFSET($G264,-($G$4+$N264-2),0,1,1):$G264,GC$9),IF($G264=GC$9,1,GC263)))</f>
        <v>0</v>
      </c>
      <c r="GD264">
        <f ca="1">IF($G263="","",IF($F264&gt;$G$4,COUNTIF(OFFSET($G264,-($G$4+$N264-2),0,1,1):$G264,GD$9),IF($G264=GD$9,1,GD263)))</f>
        <v>0</v>
      </c>
      <c r="GE264">
        <f ca="1">IF($G263="","",IF($F264&gt;$G$4,COUNTIF(OFFSET($G264,-($G$4+$N264-2),0,1,1):$G264,GE$9),IF($G264=GE$9,1,GE263)))</f>
        <v>0</v>
      </c>
      <c r="GF264">
        <f ca="1">IF($G263="","",IF($F264&gt;$G$4,COUNTIF(OFFSET($G264,-($G$4+$N264-2),0,1,1):$G264,GF$9),IF($G264=GF$9,1,GF263)))</f>
        <v>1</v>
      </c>
      <c r="GG264">
        <f ca="1">IF($G263="","",IF($F264&gt;$G$4,COUNTIF(OFFSET($G264,-($G$4+$N264-2),0,1,1):$G264,GG$9),IF($G264=GG$9,1,GG263)))</f>
        <v>0</v>
      </c>
      <c r="GH264">
        <f ca="1">IF($G263="","",IF($F264&gt;$G$4,COUNTIF(OFFSET($G264,-($G$4+$N264-2),0,1,1):$G264,GH$9),IF($G264=GH$9,1,GH263)))</f>
        <v>0</v>
      </c>
      <c r="GI264">
        <f ca="1">IF($G263="","",IF($F264&gt;$G$4,COUNTIF(OFFSET($G264,-($G$4+$N264-2),0,1,1):$G264,GI$9),IF($G264=GI$9,1,GI263)))</f>
        <v>0</v>
      </c>
    </row>
    <row r="265" spans="6:191" x14ac:dyDescent="0.25">
      <c r="F265">
        <v>256</v>
      </c>
      <c r="G265" s="1">
        <v>24</v>
      </c>
      <c r="H265" s="3">
        <f t="shared" si="387"/>
        <v>2</v>
      </c>
      <c r="I265">
        <f t="shared" ca="1" si="441"/>
        <v>0</v>
      </c>
      <c r="J265" s="1">
        <f t="shared" ca="1" si="388"/>
        <v>2</v>
      </c>
      <c r="K265" s="2">
        <f t="shared" ca="1" si="389"/>
        <v>3</v>
      </c>
      <c r="L265" s="3">
        <f t="shared" ca="1" si="390"/>
        <v>2</v>
      </c>
      <c r="M265">
        <f t="shared" ca="1" si="391"/>
        <v>3</v>
      </c>
      <c r="N265">
        <f t="shared" ca="1" si="498"/>
        <v>3</v>
      </c>
      <c r="O265">
        <f t="shared" ca="1" si="499"/>
        <v>2</v>
      </c>
      <c r="P265">
        <f t="shared" ca="1" si="442"/>
        <v>0</v>
      </c>
      <c r="Q265">
        <f t="shared" ca="1" si="443"/>
        <v>5.9999999999999956</v>
      </c>
      <c r="R265">
        <f t="shared" ca="1" si="444"/>
        <v>1</v>
      </c>
      <c r="S265">
        <f t="shared" ca="1" si="392"/>
        <v>-3.9999999999999964</v>
      </c>
      <c r="T265">
        <f t="shared" ca="1" si="445"/>
        <v>139.00000000000006</v>
      </c>
      <c r="U265" t="str">
        <f t="shared" ca="1" si="446"/>
        <v/>
      </c>
      <c r="W265" s="3">
        <f t="shared" ca="1" si="447"/>
        <v>3.9999999999999964</v>
      </c>
      <c r="X265" s="2">
        <f t="shared" ca="1" si="448"/>
        <v>25</v>
      </c>
      <c r="Y265" s="2">
        <f t="shared" ca="1" si="449"/>
        <v>26</v>
      </c>
      <c r="Z265" s="2">
        <f t="shared" ca="1" si="450"/>
        <v>33</v>
      </c>
      <c r="AA265" s="2">
        <f t="shared" ca="1" si="451"/>
        <v>34</v>
      </c>
      <c r="AB265" s="2" t="str">
        <f t="shared" ca="1" si="452"/>
        <v/>
      </c>
      <c r="AC265" s="2" t="str">
        <f t="shared" ca="1" si="453"/>
        <v/>
      </c>
      <c r="AD265" s="2" t="str">
        <f t="shared" ca="1" si="454"/>
        <v/>
      </c>
      <c r="AE265" s="2" t="str">
        <f t="shared" ca="1" si="455"/>
        <v/>
      </c>
      <c r="AF265" s="2" t="str">
        <f t="shared" ca="1" si="456"/>
        <v/>
      </c>
      <c r="AG265" s="2" t="str">
        <f t="shared" ca="1" si="457"/>
        <v/>
      </c>
      <c r="AH265" s="2" t="str">
        <f t="shared" ca="1" si="458"/>
        <v/>
      </c>
      <c r="AI265" s="2" t="str">
        <f t="shared" ca="1" si="459"/>
        <v/>
      </c>
      <c r="AJ265" s="2" t="str">
        <f t="shared" ca="1" si="460"/>
        <v/>
      </c>
      <c r="AK265" s="2" t="str">
        <f t="shared" ca="1" si="461"/>
        <v/>
      </c>
      <c r="AM265">
        <f t="shared" ca="1" si="500"/>
        <v>25</v>
      </c>
      <c r="AN265">
        <f t="shared" ca="1" si="501"/>
        <v>33</v>
      </c>
      <c r="AO265" t="str">
        <f t="shared" ca="1" si="502"/>
        <v/>
      </c>
      <c r="AP265" t="str">
        <f t="shared" ca="1" si="503"/>
        <v/>
      </c>
      <c r="AQ265" t="str">
        <f t="shared" ca="1" si="504"/>
        <v/>
      </c>
      <c r="AR265" t="str">
        <f t="shared" ca="1" si="505"/>
        <v/>
      </c>
      <c r="AS265" t="str">
        <f t="shared" ca="1" si="506"/>
        <v/>
      </c>
      <c r="AT265" t="str">
        <f t="shared" ca="1" si="507"/>
        <v/>
      </c>
      <c r="AU265" t="str">
        <f t="shared" ca="1" si="508"/>
        <v/>
      </c>
      <c r="AV265" t="str">
        <f t="shared" ca="1" si="509"/>
        <v/>
      </c>
      <c r="AW265" t="str">
        <f t="shared" ca="1" si="510"/>
        <v/>
      </c>
      <c r="AX265" t="str">
        <f t="shared" ca="1" si="511"/>
        <v/>
      </c>
      <c r="AY265">
        <f t="shared" ca="1" si="393"/>
        <v>26</v>
      </c>
      <c r="AZ265">
        <f t="shared" ca="1" si="394"/>
        <v>34</v>
      </c>
      <c r="BA265" t="str">
        <f t="shared" ca="1" si="395"/>
        <v/>
      </c>
      <c r="BB265" t="str">
        <f t="shared" ca="1" si="396"/>
        <v/>
      </c>
      <c r="BC265" t="str">
        <f t="shared" ca="1" si="397"/>
        <v/>
      </c>
      <c r="BD265" t="str">
        <f t="shared" ca="1" si="398"/>
        <v/>
      </c>
      <c r="BE265" t="str">
        <f t="shared" ca="1" si="399"/>
        <v/>
      </c>
      <c r="BF265" t="str">
        <f t="shared" ca="1" si="400"/>
        <v/>
      </c>
      <c r="BG265" t="str">
        <f t="shared" ca="1" si="401"/>
        <v/>
      </c>
      <c r="BH265" t="str">
        <f t="shared" ca="1" si="402"/>
        <v/>
      </c>
      <c r="BI265" t="str">
        <f t="shared" ca="1" si="403"/>
        <v/>
      </c>
      <c r="BJ265" t="str">
        <f t="shared" ca="1" si="404"/>
        <v/>
      </c>
      <c r="CC265">
        <f t="shared" ca="1" si="462"/>
        <v>2</v>
      </c>
      <c r="CD265">
        <f t="shared" ca="1" si="463"/>
        <v>3</v>
      </c>
      <c r="CE265" t="str">
        <f t="shared" ca="1" si="464"/>
        <v/>
      </c>
      <c r="CF265" t="str">
        <f t="shared" ca="1" si="465"/>
        <v/>
      </c>
      <c r="CG265" t="str">
        <f t="shared" ca="1" si="466"/>
        <v/>
      </c>
      <c r="CH265" t="str">
        <f t="shared" ca="1" si="467"/>
        <v/>
      </c>
      <c r="CI265" t="str">
        <f t="shared" ca="1" si="468"/>
        <v/>
      </c>
      <c r="CJ265" t="str">
        <f t="shared" ca="1" si="469"/>
        <v/>
      </c>
      <c r="CK265" t="str">
        <f t="shared" ca="1" si="470"/>
        <v/>
      </c>
      <c r="CL265" t="str">
        <f t="shared" ca="1" si="471"/>
        <v/>
      </c>
      <c r="CM265" t="str">
        <f t="shared" ca="1" si="472"/>
        <v/>
      </c>
      <c r="CN265" t="str">
        <f t="shared" ca="1" si="473"/>
        <v/>
      </c>
      <c r="CO265">
        <f t="shared" ca="1" si="474"/>
        <v>14</v>
      </c>
      <c r="CP265">
        <f t="shared" ca="1" si="475"/>
        <v>22</v>
      </c>
      <c r="CQ265">
        <f t="shared" ca="1" si="476"/>
        <v>24</v>
      </c>
      <c r="CR265" t="str">
        <f t="shared" ca="1" si="477"/>
        <v/>
      </c>
      <c r="CS265" t="str">
        <f t="shared" ca="1" si="478"/>
        <v/>
      </c>
      <c r="CT265" t="str">
        <f t="shared" ca="1" si="479"/>
        <v/>
      </c>
      <c r="CU265" t="str">
        <f t="shared" ca="1" si="480"/>
        <v/>
      </c>
      <c r="CV265" t="str">
        <f t="shared" ca="1" si="481"/>
        <v/>
      </c>
      <c r="CW265" t="str">
        <f t="shared" ca="1" si="482"/>
        <v/>
      </c>
      <c r="CX265" t="str">
        <f t="shared" ca="1" si="483"/>
        <v/>
      </c>
      <c r="CY265" t="str">
        <f t="shared" ca="1" si="484"/>
        <v/>
      </c>
      <c r="CZ265" t="str">
        <f t="shared" ca="1" si="485"/>
        <v/>
      </c>
      <c r="DA265">
        <f t="shared" ca="1" si="486"/>
        <v>25</v>
      </c>
      <c r="DB265">
        <f t="shared" ca="1" si="487"/>
        <v>33</v>
      </c>
      <c r="DC265" t="str">
        <f t="shared" ca="1" si="488"/>
        <v/>
      </c>
      <c r="DD265" t="str">
        <f t="shared" ca="1" si="489"/>
        <v/>
      </c>
      <c r="DE265" t="str">
        <f t="shared" ca="1" si="490"/>
        <v/>
      </c>
      <c r="DF265" t="str">
        <f t="shared" ca="1" si="491"/>
        <v/>
      </c>
      <c r="DG265" t="str">
        <f t="shared" ca="1" si="492"/>
        <v/>
      </c>
      <c r="DH265" t="str">
        <f t="shared" ca="1" si="493"/>
        <v/>
      </c>
      <c r="DI265" t="str">
        <f t="shared" ca="1" si="494"/>
        <v/>
      </c>
      <c r="DJ265" t="str">
        <f t="shared" ca="1" si="495"/>
        <v/>
      </c>
      <c r="DK265" t="str">
        <f t="shared" ca="1" si="496"/>
        <v/>
      </c>
      <c r="DL265" t="str">
        <f t="shared" ca="1" si="497"/>
        <v/>
      </c>
      <c r="DM265">
        <v>1</v>
      </c>
      <c r="DN265">
        <f t="shared" ca="1" si="405"/>
        <v>1</v>
      </c>
      <c r="DO265">
        <f t="shared" ca="1" si="406"/>
        <v>2</v>
      </c>
      <c r="DP265">
        <f t="shared" ca="1" si="407"/>
        <v>3</v>
      </c>
      <c r="DQ265">
        <f t="shared" ca="1" si="408"/>
        <v>3</v>
      </c>
      <c r="DR265">
        <f t="shared" ca="1" si="409"/>
        <v>3</v>
      </c>
      <c r="DS265">
        <f t="shared" ca="1" si="410"/>
        <v>3</v>
      </c>
      <c r="DT265">
        <f t="shared" ca="1" si="411"/>
        <v>3</v>
      </c>
      <c r="DU265">
        <f t="shared" ca="1" si="412"/>
        <v>3</v>
      </c>
      <c r="DV265">
        <f t="shared" ca="1" si="413"/>
        <v>3</v>
      </c>
      <c r="DW265">
        <f t="shared" ca="1" si="414"/>
        <v>3</v>
      </c>
      <c r="DX265">
        <f t="shared" ca="1" si="415"/>
        <v>3</v>
      </c>
      <c r="DY265">
        <f t="shared" ca="1" si="416"/>
        <v>3</v>
      </c>
      <c r="DZ265" s="1">
        <v>1</v>
      </c>
      <c r="EA265">
        <f t="shared" ca="1" si="417"/>
        <v>1</v>
      </c>
      <c r="EB265">
        <f t="shared" ca="1" si="418"/>
        <v>2</v>
      </c>
      <c r="EC265">
        <f t="shared" ca="1" si="419"/>
        <v>2</v>
      </c>
      <c r="ED265">
        <f t="shared" ca="1" si="420"/>
        <v>2</v>
      </c>
      <c r="EE265">
        <f t="shared" ca="1" si="421"/>
        <v>2</v>
      </c>
      <c r="EF265">
        <f t="shared" ca="1" si="422"/>
        <v>2</v>
      </c>
      <c r="EG265">
        <f t="shared" ca="1" si="423"/>
        <v>2</v>
      </c>
      <c r="EH265">
        <f t="shared" ca="1" si="424"/>
        <v>2</v>
      </c>
      <c r="EI265">
        <f t="shared" ca="1" si="425"/>
        <v>2</v>
      </c>
      <c r="EJ265">
        <f t="shared" ca="1" si="426"/>
        <v>3</v>
      </c>
      <c r="EK265">
        <f t="shared" ca="1" si="427"/>
        <v>3</v>
      </c>
      <c r="EL265">
        <f t="shared" ca="1" si="428"/>
        <v>4</v>
      </c>
      <c r="EM265" s="1">
        <v>1</v>
      </c>
      <c r="EN265">
        <f t="shared" ca="1" si="429"/>
        <v>2</v>
      </c>
      <c r="EO265">
        <f t="shared" ca="1" si="430"/>
        <v>2</v>
      </c>
      <c r="EP265">
        <f t="shared" ca="1" si="431"/>
        <v>2</v>
      </c>
      <c r="EQ265">
        <f t="shared" ca="1" si="432"/>
        <v>2</v>
      </c>
      <c r="ER265">
        <f t="shared" ca="1" si="433"/>
        <v>2</v>
      </c>
      <c r="ES265">
        <f t="shared" ca="1" si="434"/>
        <v>2</v>
      </c>
      <c r="ET265">
        <f t="shared" ca="1" si="435"/>
        <v>2</v>
      </c>
      <c r="EU265">
        <f t="shared" ca="1" si="436"/>
        <v>2</v>
      </c>
      <c r="EV265">
        <f t="shared" ca="1" si="437"/>
        <v>3</v>
      </c>
      <c r="EW265">
        <f t="shared" ca="1" si="438"/>
        <v>3</v>
      </c>
      <c r="EX265">
        <f t="shared" ca="1" si="439"/>
        <v>3</v>
      </c>
      <c r="EY265">
        <f t="shared" ca="1" si="440"/>
        <v>3</v>
      </c>
      <c r="EZ265">
        <f ca="1">IF($G264="","",IF($F265&gt;$G$4,COUNTIF(OFFSET($G265,-($G$4+$N265-2),0,1,1):$G265,EZ$9),IF($G265=EZ$9,1,EZ264)))</f>
        <v>0</v>
      </c>
      <c r="FA265">
        <f ca="1">IF($G264="","",IF($F265&gt;$G$4,COUNTIF(OFFSET($G265,-($G$4+$N265-2),0,1,1):$G265,FA$9),IF($G265=FA$9,1,FA264)))</f>
        <v>1</v>
      </c>
      <c r="FB265">
        <f ca="1">IF($G264="","",IF($F265&gt;$G$4,COUNTIF(OFFSET($G265,-($G$4+$N265-2),0,1,1):$G265,FB$9),IF($G265=FB$9,1,FB264)))</f>
        <v>1</v>
      </c>
      <c r="FC265">
        <f ca="1">IF($G264="","",IF($F265&gt;$G$4,COUNTIF(OFFSET($G265,-($G$4+$N265-2),0,1,1):$G265,FC$9),IF($G265=FC$9,1,FC264)))</f>
        <v>0</v>
      </c>
      <c r="FD265">
        <f ca="1">IF($G264="","",IF($F265&gt;$G$4,COUNTIF(OFFSET($G265,-($G$4+$N265-2),0,1,1):$G265,FD$9),IF($G265=FD$9,1,FD264)))</f>
        <v>0</v>
      </c>
      <c r="FE265">
        <f ca="1">IF($G264="","",IF($F265&gt;$G$4,COUNTIF(OFFSET($G265,-($G$4+$N265-2),0,1,1):$G265,FE$9),IF($G265=FE$9,1,FE264)))</f>
        <v>0</v>
      </c>
      <c r="FF265">
        <f ca="1">IF($G264="","",IF($F265&gt;$G$4,COUNTIF(OFFSET($G265,-($G$4+$N265-2),0,1,1):$G265,FF$9),IF($G265=FF$9,1,FF264)))</f>
        <v>0</v>
      </c>
      <c r="FG265">
        <f ca="1">IF($G264="","",IF($F265&gt;$G$4,COUNTIF(OFFSET($G265,-($G$4+$N265-2),0,1,1):$G265,FG$9),IF($G265=FG$9,1,FG264)))</f>
        <v>0</v>
      </c>
      <c r="FH265">
        <f ca="1">IF($G264="","",IF($F265&gt;$G$4,COUNTIF(OFFSET($G265,-($G$4+$N265-2),0,1,1):$G265,FH$9),IF($G265=FH$9,1,FH264)))</f>
        <v>0</v>
      </c>
      <c r="FI265">
        <f ca="1">IF($G264="","",IF($F265&gt;$G$4,COUNTIF(OFFSET($G265,-($G$4+$N265-2),0,1,1):$G265,FI$9),IF($G265=FI$9,1,FI264)))</f>
        <v>0</v>
      </c>
      <c r="FJ265">
        <f ca="1">IF($G264="","",IF($F265&gt;$G$4,COUNTIF(OFFSET($G265,-($G$4+$N265-2),0,1,1):$G265,FJ$9),IF($G265=FJ$9,1,FJ264)))</f>
        <v>0</v>
      </c>
      <c r="FK265">
        <f ca="1">IF($G264="","",IF($F265&gt;$G$4,COUNTIF(OFFSET($G265,-($G$4+$N265-2),0,1,1):$G265,FK$9),IF($G265=FK$9,1,FK264)))</f>
        <v>0</v>
      </c>
      <c r="FL265">
        <f ca="1">IF($G264="","",IF($F265&gt;$G$4,COUNTIF(OFFSET($G265,-($G$4+$N265-2),0,1,1):$G265,FL$9),IF($G265=FL$9,1,FL264)))</f>
        <v>0</v>
      </c>
      <c r="FM265">
        <f ca="1">IF($G264="","",IF($F265&gt;$G$4,COUNTIF(OFFSET($G265,-($G$4+$N265-2),0,1,1):$G265,FM$9),IF($G265=FM$9,1,FM264)))</f>
        <v>1</v>
      </c>
      <c r="FN265">
        <f ca="1">IF($G264="","",IF($F265&gt;$G$4,COUNTIF(OFFSET($G265,-($G$4+$N265-2),0,1,1):$G265,FN$9),IF($G265=FN$9,1,FN264)))</f>
        <v>0</v>
      </c>
      <c r="FO265">
        <f ca="1">IF($G264="","",IF($F265&gt;$G$4,COUNTIF(OFFSET($G265,-($G$4+$N265-2),0,1,1):$G265,FO$9),IF($G265=FO$9,1,FO264)))</f>
        <v>0</v>
      </c>
      <c r="FP265">
        <f ca="1">IF($G264="","",IF($F265&gt;$G$4,COUNTIF(OFFSET($G265,-($G$4+$N265-2),0,1,1):$G265,FP$9),IF($G265=FP$9,1,FP264)))</f>
        <v>0</v>
      </c>
      <c r="FQ265">
        <f ca="1">IF($G264="","",IF($F265&gt;$G$4,COUNTIF(OFFSET($G265,-($G$4+$N265-2),0,1,1):$G265,FQ$9),IF($G265=FQ$9,1,FQ264)))</f>
        <v>0</v>
      </c>
      <c r="FR265">
        <f ca="1">IF($G264="","",IF($F265&gt;$G$4,COUNTIF(OFFSET($G265,-($G$4+$N265-2),0,1,1):$G265,FR$9),IF($G265=FR$9,1,FR264)))</f>
        <v>0</v>
      </c>
      <c r="FS265">
        <f ca="1">IF($G264="","",IF($F265&gt;$G$4,COUNTIF(OFFSET($G265,-($G$4+$N265-2),0,1,1):$G265,FS$9),IF($G265=FS$9,1,FS264)))</f>
        <v>0</v>
      </c>
      <c r="FT265">
        <f ca="1">IF($G264="","",IF($F265&gt;$G$4,COUNTIF(OFFSET($G265,-($G$4+$N265-2),0,1,1):$G265,FT$9),IF($G265=FT$9,1,FT264)))</f>
        <v>0</v>
      </c>
      <c r="FU265">
        <f ca="1">IF($G264="","",IF($F265&gt;$G$4,COUNTIF(OFFSET($G265,-($G$4+$N265-2),0,1,1):$G265,FU$9),IF($G265=FU$9,1,FU264)))</f>
        <v>1</v>
      </c>
      <c r="FV265">
        <f ca="1">IF($G264="","",IF($F265&gt;$G$4,COUNTIF(OFFSET($G265,-($G$4+$N265-2),0,1,1):$G265,FV$9),IF($G265=FV$9,1,FV264)))</f>
        <v>0</v>
      </c>
      <c r="FW265">
        <f ca="1">IF($G264="","",IF($F265&gt;$G$4,COUNTIF(OFFSET($G265,-($G$4+$N265-2),0,1,1):$G265,FW$9),IF($G265=FW$9,1,FW264)))</f>
        <v>1</v>
      </c>
      <c r="FX265">
        <f ca="1">IF($G264="","",IF($F265&gt;$G$4,COUNTIF(OFFSET($G265,-($G$4+$N265-2),0,1,1):$G265,FX$9),IF($G265=FX$9,1,FX264)))</f>
        <v>1</v>
      </c>
      <c r="FY265">
        <f ca="1">IF($G264="","",IF($F265&gt;$G$4,COUNTIF(OFFSET($G265,-($G$4+$N265-2),0,1,1):$G265,FY$9),IF($G265=FY$9,1,FY264)))</f>
        <v>0</v>
      </c>
      <c r="FZ265">
        <f ca="1">IF($G264="","",IF($F265&gt;$G$4,COUNTIF(OFFSET($G265,-($G$4+$N265-2),0,1,1):$G265,FZ$9),IF($G265=FZ$9,1,FZ264)))</f>
        <v>0</v>
      </c>
      <c r="GA265">
        <f ca="1">IF($G264="","",IF($F265&gt;$G$4,COUNTIF(OFFSET($G265,-($G$4+$N265-2),0,1,1):$G265,GA$9),IF($G265=GA$9,1,GA264)))</f>
        <v>0</v>
      </c>
      <c r="GB265">
        <f ca="1">IF($G264="","",IF($F265&gt;$G$4,COUNTIF(OFFSET($G265,-($G$4+$N265-2),0,1,1):$G265,GB$9),IF($G265=GB$9,1,GB264)))</f>
        <v>0</v>
      </c>
      <c r="GC265">
        <f ca="1">IF($G264="","",IF($F265&gt;$G$4,COUNTIF(OFFSET($G265,-($G$4+$N265-2),0,1,1):$G265,GC$9),IF($G265=GC$9,1,GC264)))</f>
        <v>0</v>
      </c>
      <c r="GD265">
        <f ca="1">IF($G264="","",IF($F265&gt;$G$4,COUNTIF(OFFSET($G265,-($G$4+$N265-2),0,1,1):$G265,GD$9),IF($G265=GD$9,1,GD264)))</f>
        <v>0</v>
      </c>
      <c r="GE265">
        <f ca="1">IF($G264="","",IF($F265&gt;$G$4,COUNTIF(OFFSET($G265,-($G$4+$N265-2),0,1,1):$G265,GE$9),IF($G265=GE$9,1,GE264)))</f>
        <v>0</v>
      </c>
      <c r="GF265">
        <f ca="1">IF($G264="","",IF($F265&gt;$G$4,COUNTIF(OFFSET($G265,-($G$4+$N265-2),0,1,1):$G265,GF$9),IF($G265=GF$9,1,GF264)))</f>
        <v>1</v>
      </c>
      <c r="GG265">
        <f ca="1">IF($G264="","",IF($F265&gt;$G$4,COUNTIF(OFFSET($G265,-($G$4+$N265-2),0,1,1):$G265,GG$9),IF($G265=GG$9,1,GG264)))</f>
        <v>0</v>
      </c>
      <c r="GH265">
        <f ca="1">IF($G264="","",IF($F265&gt;$G$4,COUNTIF(OFFSET($G265,-($G$4+$N265-2),0,1,1):$G265,GH$9),IF($G265=GH$9,1,GH264)))</f>
        <v>0</v>
      </c>
      <c r="GI265">
        <f ca="1">IF($G264="","",IF($F265&gt;$G$4,COUNTIF(OFFSET($G265,-($G$4+$N265-2),0,1,1):$G265,GI$9),IF($G265=GI$9,1,GI264)))</f>
        <v>0</v>
      </c>
    </row>
    <row r="266" spans="6:191" x14ac:dyDescent="0.25">
      <c r="F266">
        <v>257</v>
      </c>
      <c r="G266" s="1">
        <v>1</v>
      </c>
      <c r="H266" s="3">
        <f t="shared" si="387"/>
        <v>1</v>
      </c>
      <c r="I266">
        <f t="shared" ca="1" si="441"/>
        <v>0</v>
      </c>
      <c r="J266" s="1">
        <f t="shared" ca="1" si="388"/>
        <v>3</v>
      </c>
      <c r="K266" s="2">
        <f t="shared" ca="1" si="389"/>
        <v>3</v>
      </c>
      <c r="L266" s="3">
        <f t="shared" ca="1" si="390"/>
        <v>2</v>
      </c>
      <c r="M266">
        <f t="shared" ca="1" si="391"/>
        <v>3</v>
      </c>
      <c r="N266">
        <f t="shared" ca="1" si="498"/>
        <v>4</v>
      </c>
      <c r="O266">
        <f t="shared" ca="1" si="499"/>
        <v>2</v>
      </c>
      <c r="P266">
        <f t="shared" ca="1" si="442"/>
        <v>0</v>
      </c>
      <c r="Q266">
        <f t="shared" ca="1" si="443"/>
        <v>9.9999999999999929</v>
      </c>
      <c r="R266">
        <f t="shared" ca="1" si="444"/>
        <v>1</v>
      </c>
      <c r="S266">
        <f t="shared" ca="1" si="392"/>
        <v>-3.9999999999999964</v>
      </c>
      <c r="T266">
        <f t="shared" ca="1" si="445"/>
        <v>135.00000000000006</v>
      </c>
      <c r="U266" t="str">
        <f t="shared" ca="1" si="446"/>
        <v/>
      </c>
      <c r="W266" s="3">
        <f t="shared" ca="1" si="447"/>
        <v>3.9999999999999964</v>
      </c>
      <c r="X266" s="2">
        <f t="shared" ca="1" si="448"/>
        <v>25</v>
      </c>
      <c r="Y266" s="2">
        <f t="shared" ca="1" si="449"/>
        <v>26</v>
      </c>
      <c r="Z266" s="2">
        <f t="shared" ca="1" si="450"/>
        <v>33</v>
      </c>
      <c r="AA266" s="2">
        <f t="shared" ca="1" si="451"/>
        <v>34</v>
      </c>
      <c r="AB266" s="2" t="str">
        <f t="shared" ca="1" si="452"/>
        <v/>
      </c>
      <c r="AC266" s="2" t="str">
        <f t="shared" ca="1" si="453"/>
        <v/>
      </c>
      <c r="AD266" s="2" t="str">
        <f t="shared" ca="1" si="454"/>
        <v/>
      </c>
      <c r="AE266" s="2" t="str">
        <f t="shared" ca="1" si="455"/>
        <v/>
      </c>
      <c r="AF266" s="2" t="str">
        <f t="shared" ca="1" si="456"/>
        <v/>
      </c>
      <c r="AG266" s="2" t="str">
        <f t="shared" ca="1" si="457"/>
        <v/>
      </c>
      <c r="AH266" s="2" t="str">
        <f t="shared" ca="1" si="458"/>
        <v/>
      </c>
      <c r="AI266" s="2" t="str">
        <f t="shared" ca="1" si="459"/>
        <v/>
      </c>
      <c r="AJ266" s="2" t="str">
        <f t="shared" ca="1" si="460"/>
        <v/>
      </c>
      <c r="AK266" s="2" t="str">
        <f t="shared" ca="1" si="461"/>
        <v/>
      </c>
      <c r="AM266">
        <f t="shared" ca="1" si="500"/>
        <v>25</v>
      </c>
      <c r="AN266">
        <f t="shared" ca="1" si="501"/>
        <v>33</v>
      </c>
      <c r="AO266" t="str">
        <f t="shared" ca="1" si="502"/>
        <v/>
      </c>
      <c r="AP266" t="str">
        <f t="shared" ca="1" si="503"/>
        <v/>
      </c>
      <c r="AQ266" t="str">
        <f t="shared" ca="1" si="504"/>
        <v/>
      </c>
      <c r="AR266" t="str">
        <f t="shared" ca="1" si="505"/>
        <v/>
      </c>
      <c r="AS266" t="str">
        <f t="shared" ca="1" si="506"/>
        <v/>
      </c>
      <c r="AT266" t="str">
        <f t="shared" ca="1" si="507"/>
        <v/>
      </c>
      <c r="AU266" t="str">
        <f t="shared" ca="1" si="508"/>
        <v/>
      </c>
      <c r="AV266" t="str">
        <f t="shared" ca="1" si="509"/>
        <v/>
      </c>
      <c r="AW266" t="str">
        <f t="shared" ca="1" si="510"/>
        <v/>
      </c>
      <c r="AX266" t="str">
        <f t="shared" ca="1" si="511"/>
        <v/>
      </c>
      <c r="AY266">
        <f t="shared" ca="1" si="393"/>
        <v>26</v>
      </c>
      <c r="AZ266">
        <f t="shared" ca="1" si="394"/>
        <v>34</v>
      </c>
      <c r="BA266" t="str">
        <f t="shared" ca="1" si="395"/>
        <v/>
      </c>
      <c r="BB266" t="str">
        <f t="shared" ca="1" si="396"/>
        <v/>
      </c>
      <c r="BC266" t="str">
        <f t="shared" ca="1" si="397"/>
        <v/>
      </c>
      <c r="BD266" t="str">
        <f t="shared" ca="1" si="398"/>
        <v/>
      </c>
      <c r="BE266" t="str">
        <f t="shared" ca="1" si="399"/>
        <v/>
      </c>
      <c r="BF266" t="str">
        <f t="shared" ca="1" si="400"/>
        <v/>
      </c>
      <c r="BG266" t="str">
        <f t="shared" ca="1" si="401"/>
        <v/>
      </c>
      <c r="BH266" t="str">
        <f t="shared" ca="1" si="402"/>
        <v/>
      </c>
      <c r="BI266" t="str">
        <f t="shared" ca="1" si="403"/>
        <v/>
      </c>
      <c r="BJ266" t="str">
        <f t="shared" ca="1" si="404"/>
        <v/>
      </c>
      <c r="CC266">
        <f t="shared" ca="1" si="462"/>
        <v>1</v>
      </c>
      <c r="CD266">
        <f t="shared" ca="1" si="463"/>
        <v>2</v>
      </c>
      <c r="CE266">
        <f t="shared" ca="1" si="464"/>
        <v>3</v>
      </c>
      <c r="CF266" t="str">
        <f t="shared" ca="1" si="465"/>
        <v/>
      </c>
      <c r="CG266" t="str">
        <f t="shared" ca="1" si="466"/>
        <v/>
      </c>
      <c r="CH266" t="str">
        <f t="shared" ca="1" si="467"/>
        <v/>
      </c>
      <c r="CI266" t="str">
        <f t="shared" ca="1" si="468"/>
        <v/>
      </c>
      <c r="CJ266" t="str">
        <f t="shared" ca="1" si="469"/>
        <v/>
      </c>
      <c r="CK266" t="str">
        <f t="shared" ca="1" si="470"/>
        <v/>
      </c>
      <c r="CL266" t="str">
        <f t="shared" ca="1" si="471"/>
        <v/>
      </c>
      <c r="CM266" t="str">
        <f t="shared" ca="1" si="472"/>
        <v/>
      </c>
      <c r="CN266" t="str">
        <f t="shared" ca="1" si="473"/>
        <v/>
      </c>
      <c r="CO266">
        <f t="shared" ca="1" si="474"/>
        <v>14</v>
      </c>
      <c r="CP266">
        <f t="shared" ca="1" si="475"/>
        <v>22</v>
      </c>
      <c r="CQ266">
        <f t="shared" ca="1" si="476"/>
        <v>24</v>
      </c>
      <c r="CR266" t="str">
        <f t="shared" ca="1" si="477"/>
        <v/>
      </c>
      <c r="CS266" t="str">
        <f t="shared" ca="1" si="478"/>
        <v/>
      </c>
      <c r="CT266" t="str">
        <f t="shared" ca="1" si="479"/>
        <v/>
      </c>
      <c r="CU266" t="str">
        <f t="shared" ca="1" si="480"/>
        <v/>
      </c>
      <c r="CV266" t="str">
        <f t="shared" ca="1" si="481"/>
        <v/>
      </c>
      <c r="CW266" t="str">
        <f t="shared" ca="1" si="482"/>
        <v/>
      </c>
      <c r="CX266" t="str">
        <f t="shared" ca="1" si="483"/>
        <v/>
      </c>
      <c r="CY266" t="str">
        <f t="shared" ca="1" si="484"/>
        <v/>
      </c>
      <c r="CZ266" t="str">
        <f t="shared" ca="1" si="485"/>
        <v/>
      </c>
      <c r="DA266">
        <f t="shared" ca="1" si="486"/>
        <v>25</v>
      </c>
      <c r="DB266">
        <f t="shared" ca="1" si="487"/>
        <v>33</v>
      </c>
      <c r="DC266" t="str">
        <f t="shared" ca="1" si="488"/>
        <v/>
      </c>
      <c r="DD266" t="str">
        <f t="shared" ca="1" si="489"/>
        <v/>
      </c>
      <c r="DE266" t="str">
        <f t="shared" ca="1" si="490"/>
        <v/>
      </c>
      <c r="DF266" t="str">
        <f t="shared" ca="1" si="491"/>
        <v/>
      </c>
      <c r="DG266" t="str">
        <f t="shared" ca="1" si="492"/>
        <v/>
      </c>
      <c r="DH266" t="str">
        <f t="shared" ca="1" si="493"/>
        <v/>
      </c>
      <c r="DI266" t="str">
        <f t="shared" ca="1" si="494"/>
        <v/>
      </c>
      <c r="DJ266" t="str">
        <f t="shared" ca="1" si="495"/>
        <v/>
      </c>
      <c r="DK266" t="str">
        <f t="shared" ca="1" si="496"/>
        <v/>
      </c>
      <c r="DL266" t="str">
        <f t="shared" ca="1" si="497"/>
        <v/>
      </c>
      <c r="DM266">
        <v>1</v>
      </c>
      <c r="DN266">
        <f t="shared" ca="1" si="405"/>
        <v>2</v>
      </c>
      <c r="DO266">
        <f t="shared" ca="1" si="406"/>
        <v>3</v>
      </c>
      <c r="DP266">
        <f t="shared" ca="1" si="407"/>
        <v>4</v>
      </c>
      <c r="DQ266">
        <f t="shared" ca="1" si="408"/>
        <v>4</v>
      </c>
      <c r="DR266">
        <f t="shared" ca="1" si="409"/>
        <v>4</v>
      </c>
      <c r="DS266">
        <f t="shared" ca="1" si="410"/>
        <v>4</v>
      </c>
      <c r="DT266">
        <f t="shared" ca="1" si="411"/>
        <v>4</v>
      </c>
      <c r="DU266">
        <f t="shared" ca="1" si="412"/>
        <v>4</v>
      </c>
      <c r="DV266">
        <f t="shared" ca="1" si="413"/>
        <v>4</v>
      </c>
      <c r="DW266">
        <f t="shared" ca="1" si="414"/>
        <v>4</v>
      </c>
      <c r="DX266">
        <f t="shared" ca="1" si="415"/>
        <v>4</v>
      </c>
      <c r="DY266">
        <f t="shared" ca="1" si="416"/>
        <v>4</v>
      </c>
      <c r="DZ266" s="1">
        <v>1</v>
      </c>
      <c r="EA266">
        <f t="shared" ca="1" si="417"/>
        <v>1</v>
      </c>
      <c r="EB266">
        <f t="shared" ca="1" si="418"/>
        <v>2</v>
      </c>
      <c r="EC266">
        <f t="shared" ca="1" si="419"/>
        <v>2</v>
      </c>
      <c r="ED266">
        <f t="shared" ca="1" si="420"/>
        <v>2</v>
      </c>
      <c r="EE266">
        <f t="shared" ca="1" si="421"/>
        <v>2</v>
      </c>
      <c r="EF266">
        <f t="shared" ca="1" si="422"/>
        <v>2</v>
      </c>
      <c r="EG266">
        <f t="shared" ca="1" si="423"/>
        <v>2</v>
      </c>
      <c r="EH266">
        <f t="shared" ca="1" si="424"/>
        <v>2</v>
      </c>
      <c r="EI266">
        <f t="shared" ca="1" si="425"/>
        <v>2</v>
      </c>
      <c r="EJ266">
        <f t="shared" ca="1" si="426"/>
        <v>3</v>
      </c>
      <c r="EK266">
        <f t="shared" ca="1" si="427"/>
        <v>3</v>
      </c>
      <c r="EL266">
        <f t="shared" ca="1" si="428"/>
        <v>4</v>
      </c>
      <c r="EM266" s="1">
        <v>1</v>
      </c>
      <c r="EN266">
        <f t="shared" ca="1" si="429"/>
        <v>2</v>
      </c>
      <c r="EO266">
        <f t="shared" ca="1" si="430"/>
        <v>2</v>
      </c>
      <c r="EP266">
        <f t="shared" ca="1" si="431"/>
        <v>2</v>
      </c>
      <c r="EQ266">
        <f t="shared" ca="1" si="432"/>
        <v>2</v>
      </c>
      <c r="ER266">
        <f t="shared" ca="1" si="433"/>
        <v>2</v>
      </c>
      <c r="ES266">
        <f t="shared" ca="1" si="434"/>
        <v>2</v>
      </c>
      <c r="ET266">
        <f t="shared" ca="1" si="435"/>
        <v>2</v>
      </c>
      <c r="EU266">
        <f t="shared" ca="1" si="436"/>
        <v>2</v>
      </c>
      <c r="EV266">
        <f t="shared" ca="1" si="437"/>
        <v>3</v>
      </c>
      <c r="EW266">
        <f t="shared" ca="1" si="438"/>
        <v>3</v>
      </c>
      <c r="EX266">
        <f t="shared" ca="1" si="439"/>
        <v>3</v>
      </c>
      <c r="EY266">
        <f t="shared" ca="1" si="440"/>
        <v>3</v>
      </c>
      <c r="EZ266">
        <f ca="1">IF($G265="","",IF($F266&gt;$G$4,COUNTIF(OFFSET($G266,-($G$4+$N266-2),0,1,1):$G266,EZ$9),IF($G266=EZ$9,1,EZ265)))</f>
        <v>1</v>
      </c>
      <c r="FA266">
        <f ca="1">IF($G265="","",IF($F266&gt;$G$4,COUNTIF(OFFSET($G266,-($G$4+$N266-2),0,1,1):$G266,FA$9),IF($G266=FA$9,1,FA265)))</f>
        <v>1</v>
      </c>
      <c r="FB266">
        <f ca="1">IF($G265="","",IF($F266&gt;$G$4,COUNTIF(OFFSET($G266,-($G$4+$N266-2),0,1,1):$G266,FB$9),IF($G266=FB$9,1,FB265)))</f>
        <v>1</v>
      </c>
      <c r="FC266">
        <f ca="1">IF($G265="","",IF($F266&gt;$G$4,COUNTIF(OFFSET($G266,-($G$4+$N266-2),0,1,1):$G266,FC$9),IF($G266=FC$9,1,FC265)))</f>
        <v>0</v>
      </c>
      <c r="FD266">
        <f ca="1">IF($G265="","",IF($F266&gt;$G$4,COUNTIF(OFFSET($G266,-($G$4+$N266-2),0,1,1):$G266,FD$9),IF($G266=FD$9,1,FD265)))</f>
        <v>0</v>
      </c>
      <c r="FE266">
        <f ca="1">IF($G265="","",IF($F266&gt;$G$4,COUNTIF(OFFSET($G266,-($G$4+$N266-2),0,1,1):$G266,FE$9),IF($G266=FE$9,1,FE265)))</f>
        <v>0</v>
      </c>
      <c r="FF266">
        <f ca="1">IF($G265="","",IF($F266&gt;$G$4,COUNTIF(OFFSET($G266,-($G$4+$N266-2),0,1,1):$G266,FF$9),IF($G266=FF$9,1,FF265)))</f>
        <v>0</v>
      </c>
      <c r="FG266">
        <f ca="1">IF($G265="","",IF($F266&gt;$G$4,COUNTIF(OFFSET($G266,-($G$4+$N266-2),0,1,1):$G266,FG$9),IF($G266=FG$9,1,FG265)))</f>
        <v>0</v>
      </c>
      <c r="FH266">
        <f ca="1">IF($G265="","",IF($F266&gt;$G$4,COUNTIF(OFFSET($G266,-($G$4+$N266-2),0,1,1):$G266,FH$9),IF($G266=FH$9,1,FH265)))</f>
        <v>0</v>
      </c>
      <c r="FI266">
        <f ca="1">IF($G265="","",IF($F266&gt;$G$4,COUNTIF(OFFSET($G266,-($G$4+$N266-2),0,1,1):$G266,FI$9),IF($G266=FI$9,1,FI265)))</f>
        <v>0</v>
      </c>
      <c r="FJ266">
        <f ca="1">IF($G265="","",IF($F266&gt;$G$4,COUNTIF(OFFSET($G266,-($G$4+$N266-2),0,1,1):$G266,FJ$9),IF($G266=FJ$9,1,FJ265)))</f>
        <v>0</v>
      </c>
      <c r="FK266">
        <f ca="1">IF($G265="","",IF($F266&gt;$G$4,COUNTIF(OFFSET($G266,-($G$4+$N266-2),0,1,1):$G266,FK$9),IF($G266=FK$9,1,FK265)))</f>
        <v>0</v>
      </c>
      <c r="FL266">
        <f ca="1">IF($G265="","",IF($F266&gt;$G$4,COUNTIF(OFFSET($G266,-($G$4+$N266-2),0,1,1):$G266,FL$9),IF($G266=FL$9,1,FL265)))</f>
        <v>0</v>
      </c>
      <c r="FM266">
        <f ca="1">IF($G265="","",IF($F266&gt;$G$4,COUNTIF(OFFSET($G266,-($G$4+$N266-2),0,1,1):$G266,FM$9),IF($G266=FM$9,1,FM265)))</f>
        <v>1</v>
      </c>
      <c r="FN266">
        <f ca="1">IF($G265="","",IF($F266&gt;$G$4,COUNTIF(OFFSET($G266,-($G$4+$N266-2),0,1,1):$G266,FN$9),IF($G266=FN$9,1,FN265)))</f>
        <v>0</v>
      </c>
      <c r="FO266">
        <f ca="1">IF($G265="","",IF($F266&gt;$G$4,COUNTIF(OFFSET($G266,-($G$4+$N266-2),0,1,1):$G266,FO$9),IF($G266=FO$9,1,FO265)))</f>
        <v>0</v>
      </c>
      <c r="FP266">
        <f ca="1">IF($G265="","",IF($F266&gt;$G$4,COUNTIF(OFFSET($G266,-($G$4+$N266-2),0,1,1):$G266,FP$9),IF($G266=FP$9,1,FP265)))</f>
        <v>0</v>
      </c>
      <c r="FQ266">
        <f ca="1">IF($G265="","",IF($F266&gt;$G$4,COUNTIF(OFFSET($G266,-($G$4+$N266-2),0,1,1):$G266,FQ$9),IF($G266=FQ$9,1,FQ265)))</f>
        <v>0</v>
      </c>
      <c r="FR266">
        <f ca="1">IF($G265="","",IF($F266&gt;$G$4,COUNTIF(OFFSET($G266,-($G$4+$N266-2),0,1,1):$G266,FR$9),IF($G266=FR$9,1,FR265)))</f>
        <v>0</v>
      </c>
      <c r="FS266">
        <f ca="1">IF($G265="","",IF($F266&gt;$G$4,COUNTIF(OFFSET($G266,-($G$4+$N266-2),0,1,1):$G266,FS$9),IF($G266=FS$9,1,FS265)))</f>
        <v>0</v>
      </c>
      <c r="FT266">
        <f ca="1">IF($G265="","",IF($F266&gt;$G$4,COUNTIF(OFFSET($G266,-($G$4+$N266-2),0,1,1):$G266,FT$9),IF($G266=FT$9,1,FT265)))</f>
        <v>0</v>
      </c>
      <c r="FU266">
        <f ca="1">IF($G265="","",IF($F266&gt;$G$4,COUNTIF(OFFSET($G266,-($G$4+$N266-2),0,1,1):$G266,FU$9),IF($G266=FU$9,1,FU265)))</f>
        <v>1</v>
      </c>
      <c r="FV266">
        <f ca="1">IF($G265="","",IF($F266&gt;$G$4,COUNTIF(OFFSET($G266,-($G$4+$N266-2),0,1,1):$G266,FV$9),IF($G266=FV$9,1,FV265)))</f>
        <v>0</v>
      </c>
      <c r="FW266">
        <f ca="1">IF($G265="","",IF($F266&gt;$G$4,COUNTIF(OFFSET($G266,-($G$4+$N266-2),0,1,1):$G266,FW$9),IF($G266=FW$9,1,FW265)))</f>
        <v>1</v>
      </c>
      <c r="FX266">
        <f ca="1">IF($G265="","",IF($F266&gt;$G$4,COUNTIF(OFFSET($G266,-($G$4+$N266-2),0,1,1):$G266,FX$9),IF($G266=FX$9,1,FX265)))</f>
        <v>1</v>
      </c>
      <c r="FY266">
        <f ca="1">IF($G265="","",IF($F266&gt;$G$4,COUNTIF(OFFSET($G266,-($G$4+$N266-2),0,1,1):$G266,FY$9),IF($G266=FY$9,1,FY265)))</f>
        <v>0</v>
      </c>
      <c r="FZ266">
        <f ca="1">IF($G265="","",IF($F266&gt;$G$4,COUNTIF(OFFSET($G266,-($G$4+$N266-2),0,1,1):$G266,FZ$9),IF($G266=FZ$9,1,FZ265)))</f>
        <v>0</v>
      </c>
      <c r="GA266">
        <f ca="1">IF($G265="","",IF($F266&gt;$G$4,COUNTIF(OFFSET($G266,-($G$4+$N266-2),0,1,1):$G266,GA$9),IF($G266=GA$9,1,GA265)))</f>
        <v>0</v>
      </c>
      <c r="GB266">
        <f ca="1">IF($G265="","",IF($F266&gt;$G$4,COUNTIF(OFFSET($G266,-($G$4+$N266-2),0,1,1):$G266,GB$9),IF($G266=GB$9,1,GB265)))</f>
        <v>0</v>
      </c>
      <c r="GC266">
        <f ca="1">IF($G265="","",IF($F266&gt;$G$4,COUNTIF(OFFSET($G266,-($G$4+$N266-2),0,1,1):$G266,GC$9),IF($G266=GC$9,1,GC265)))</f>
        <v>0</v>
      </c>
      <c r="GD266">
        <f ca="1">IF($G265="","",IF($F266&gt;$G$4,COUNTIF(OFFSET($G266,-($G$4+$N266-2),0,1,1):$G266,GD$9),IF($G266=GD$9,1,GD265)))</f>
        <v>0</v>
      </c>
      <c r="GE266">
        <f ca="1">IF($G265="","",IF($F266&gt;$G$4,COUNTIF(OFFSET($G266,-($G$4+$N266-2),0,1,1):$G266,GE$9),IF($G266=GE$9,1,GE265)))</f>
        <v>0</v>
      </c>
      <c r="GF266">
        <f ca="1">IF($G265="","",IF($F266&gt;$G$4,COUNTIF(OFFSET($G266,-($G$4+$N266-2),0,1,1):$G266,GF$9),IF($G266=GF$9,1,GF265)))</f>
        <v>1</v>
      </c>
      <c r="GG266">
        <f ca="1">IF($G265="","",IF($F266&gt;$G$4,COUNTIF(OFFSET($G266,-($G$4+$N266-2),0,1,1):$G266,GG$9),IF($G266=GG$9,1,GG265)))</f>
        <v>0</v>
      </c>
      <c r="GH266">
        <f ca="1">IF($G265="","",IF($F266&gt;$G$4,COUNTIF(OFFSET($G266,-($G$4+$N266-2),0,1,1):$G266,GH$9),IF($G266=GH$9,1,GH265)))</f>
        <v>0</v>
      </c>
      <c r="GI266">
        <f ca="1">IF($G265="","",IF($F266&gt;$G$4,COUNTIF(OFFSET($G266,-($G$4+$N266-2),0,1,1):$G266,GI$9),IF($G266=GI$9,1,GI265)))</f>
        <v>0</v>
      </c>
    </row>
    <row r="267" spans="6:191" x14ac:dyDescent="0.25">
      <c r="F267">
        <v>258</v>
      </c>
      <c r="G267" s="1">
        <v>15</v>
      </c>
      <c r="H267" s="3">
        <f t="shared" ref="H267:H330" si="512">IF(G267="","",LOOKUP(G267,B$11:B$47,E$11:E$47))</f>
        <v>2</v>
      </c>
      <c r="I267">
        <f t="shared" ca="1" si="441"/>
        <v>0</v>
      </c>
      <c r="J267" s="1">
        <f t="shared" ref="J267:J330" ca="1" si="513">IF(G267="","",COUNTIF(EZ267:FK267,"&gt;0"))</f>
        <v>3</v>
      </c>
      <c r="K267" s="2">
        <f t="shared" ref="K267:K330" ca="1" si="514">IF(G267="","",COUNTIF(FL267:FW267,"&gt;0"))</f>
        <v>4</v>
      </c>
      <c r="L267" s="3">
        <f t="shared" ref="L267:L330" ca="1" si="515">IF(G267="","",COUNTIF(FX267:GI267,"&gt;0"))</f>
        <v>2</v>
      </c>
      <c r="M267">
        <f t="shared" ref="M267:M330" ca="1" si="516">IF(F266&lt;G$4,0,IF(AND(M266&lt;&gt;0,P266=0),M266,IF(AND(G$6="Least",J266&lt;K266,J266&lt;L266),1,IF(AND(G$6="Least",K266&lt;J266,K266&lt;L266),2,IF(AND(G$6="Least",L266&lt;K266,L266&lt;J266),3,IF(AND(J266&gt;K266,J266&gt;L266,G$6="Most"),1,IF(AND(K266&gt;J266,K266&gt;L266,G$6="Most"),2,IF(AND(G$6="Most",L266&gt;K266,L266&gt;J266),3,0))))))))</f>
        <v>3</v>
      </c>
      <c r="N267">
        <f t="shared" ca="1" si="498"/>
        <v>5</v>
      </c>
      <c r="O267">
        <f t="shared" ca="1" si="499"/>
        <v>2</v>
      </c>
      <c r="P267">
        <f t="shared" ca="1" si="442"/>
        <v>0</v>
      </c>
      <c r="Q267">
        <f t="shared" ca="1" si="443"/>
        <v>13.999999999999989</v>
      </c>
      <c r="R267">
        <f t="shared" ca="1" si="444"/>
        <v>1</v>
      </c>
      <c r="S267">
        <f t="shared" ref="S267:S330" ca="1" si="517">IF(G267="","",IF(R267=0,0,IF(P267&gt;0,36-W267,-W267)))</f>
        <v>-3.9999999999999964</v>
      </c>
      <c r="T267">
        <f t="shared" ca="1" si="445"/>
        <v>131.00000000000006</v>
      </c>
      <c r="U267" t="str">
        <f t="shared" ca="1" si="446"/>
        <v/>
      </c>
      <c r="W267" s="3">
        <f t="shared" ca="1" si="447"/>
        <v>3.9999999999999964</v>
      </c>
      <c r="X267" s="2">
        <f t="shared" ca="1" si="448"/>
        <v>25</v>
      </c>
      <c r="Y267" s="2">
        <f t="shared" ca="1" si="449"/>
        <v>26</v>
      </c>
      <c r="Z267" s="2">
        <f t="shared" ca="1" si="450"/>
        <v>33</v>
      </c>
      <c r="AA267" s="2">
        <f t="shared" ca="1" si="451"/>
        <v>34</v>
      </c>
      <c r="AB267" s="2" t="str">
        <f t="shared" ca="1" si="452"/>
        <v/>
      </c>
      <c r="AC267" s="2" t="str">
        <f t="shared" ca="1" si="453"/>
        <v/>
      </c>
      <c r="AD267" s="2" t="str">
        <f t="shared" ca="1" si="454"/>
        <v/>
      </c>
      <c r="AE267" s="2" t="str">
        <f t="shared" ca="1" si="455"/>
        <v/>
      </c>
      <c r="AF267" s="2" t="str">
        <f t="shared" ca="1" si="456"/>
        <v/>
      </c>
      <c r="AG267" s="2" t="str">
        <f t="shared" ca="1" si="457"/>
        <v/>
      </c>
      <c r="AH267" s="2" t="str">
        <f t="shared" ca="1" si="458"/>
        <v/>
      </c>
      <c r="AI267" s="2" t="str">
        <f t="shared" ca="1" si="459"/>
        <v/>
      </c>
      <c r="AJ267" s="2" t="str">
        <f t="shared" ca="1" si="460"/>
        <v/>
      </c>
      <c r="AK267" s="2" t="str">
        <f t="shared" ca="1" si="461"/>
        <v/>
      </c>
      <c r="AM267">
        <f t="shared" ca="1" si="500"/>
        <v>25</v>
      </c>
      <c r="AN267">
        <f t="shared" ca="1" si="501"/>
        <v>33</v>
      </c>
      <c r="AO267" t="str">
        <f t="shared" ca="1" si="502"/>
        <v/>
      </c>
      <c r="AP267" t="str">
        <f t="shared" ca="1" si="503"/>
        <v/>
      </c>
      <c r="AQ267" t="str">
        <f t="shared" ca="1" si="504"/>
        <v/>
      </c>
      <c r="AR267" t="str">
        <f t="shared" ca="1" si="505"/>
        <v/>
      </c>
      <c r="AS267" t="str">
        <f t="shared" ca="1" si="506"/>
        <v/>
      </c>
      <c r="AT267" t="str">
        <f t="shared" ca="1" si="507"/>
        <v/>
      </c>
      <c r="AU267" t="str">
        <f t="shared" ca="1" si="508"/>
        <v/>
      </c>
      <c r="AV267" t="str">
        <f t="shared" ca="1" si="509"/>
        <v/>
      </c>
      <c r="AW267" t="str">
        <f t="shared" ca="1" si="510"/>
        <v/>
      </c>
      <c r="AX267" t="str">
        <f t="shared" ca="1" si="511"/>
        <v/>
      </c>
      <c r="AY267">
        <f t="shared" ref="AY267:AY330" ca="1" si="518">IF(AM267="","",IF(AM267=36,0,IF(AM267+1=AN267,AM267-1,AM267+1)))</f>
        <v>26</v>
      </c>
      <c r="AZ267">
        <f t="shared" ref="AZ267:AZ330" ca="1" si="519">IF(AN267="","",IF(AN267=36,0,IF(AN267+1=AO267,AN267-1,AN267+1)))</f>
        <v>34</v>
      </c>
      <c r="BA267" t="str">
        <f t="shared" ref="BA267:BA330" ca="1" si="520">IF(AO267="","",IF(AO267=36,0,IF(AO267+1=AP267,AO267-1,AO267+1)))</f>
        <v/>
      </c>
      <c r="BB267" t="str">
        <f t="shared" ref="BB267:BB330" ca="1" si="521">IF(AP267="","",IF(AP267=36,0,IF(AP267+1=AQ267,AP267-1,AP267+1)))</f>
        <v/>
      </c>
      <c r="BC267" t="str">
        <f t="shared" ref="BC267:BC330" ca="1" si="522">IF(AQ267="","",IF(AQ267=36,0,IF(AQ267+1=AR267,AQ267-1,AQ267+1)))</f>
        <v/>
      </c>
      <c r="BD267" t="str">
        <f t="shared" ref="BD267:BD330" ca="1" si="523">IF(AR267="","",IF(AR267=36,0,IF(AR267+1=AS267,AR267-1,AR267+1)))</f>
        <v/>
      </c>
      <c r="BE267" t="str">
        <f t="shared" ref="BE267:BE330" ca="1" si="524">IF(AS267="","",IF(AS267=36,0,IF(AS267+1=AT267,AS267-1,AS267+1)))</f>
        <v/>
      </c>
      <c r="BF267" t="str">
        <f t="shared" ref="BF267:BF330" ca="1" si="525">IF(AT267="","",IF(AT267=36,0,IF(AT267+1=AU267,AT267-1,AT267+1)))</f>
        <v/>
      </c>
      <c r="BG267" t="str">
        <f t="shared" ref="BG267:BG330" ca="1" si="526">IF(AU267="","",IF(AU267=36,0,IF(AU267+1=AV267,AU267-1,AU267+1)))</f>
        <v/>
      </c>
      <c r="BH267" t="str">
        <f t="shared" ref="BH267:BH330" ca="1" si="527">IF(AV267="","",IF(AV267=36,0,IF(AV267+1=AW267,AV267-1,AV267+1)))</f>
        <v/>
      </c>
      <c r="BI267" t="str">
        <f t="shared" ref="BI267:BI330" ca="1" si="528">IF(AW267="","",IF(AW267=36,0,IF(AW267+1=AX267,AW267-1,AW267+1)))</f>
        <v/>
      </c>
      <c r="BJ267" t="str">
        <f t="shared" ref="BJ267:BJ330" ca="1" si="529">IF(AX267="","",IF(AX267=36,0,IF(AX267+1=AY267,AX267-1,AX267+1)))</f>
        <v/>
      </c>
      <c r="CC267">
        <f t="shared" ca="1" si="462"/>
        <v>1</v>
      </c>
      <c r="CD267">
        <f t="shared" ca="1" si="463"/>
        <v>2</v>
      </c>
      <c r="CE267">
        <f t="shared" ca="1" si="464"/>
        <v>3</v>
      </c>
      <c r="CF267" t="str">
        <f t="shared" ca="1" si="465"/>
        <v/>
      </c>
      <c r="CG267" t="str">
        <f t="shared" ca="1" si="466"/>
        <v/>
      </c>
      <c r="CH267" t="str">
        <f t="shared" ca="1" si="467"/>
        <v/>
      </c>
      <c r="CI267" t="str">
        <f t="shared" ca="1" si="468"/>
        <v/>
      </c>
      <c r="CJ267" t="str">
        <f t="shared" ca="1" si="469"/>
        <v/>
      </c>
      <c r="CK267" t="str">
        <f t="shared" ca="1" si="470"/>
        <v/>
      </c>
      <c r="CL267" t="str">
        <f t="shared" ca="1" si="471"/>
        <v/>
      </c>
      <c r="CM267" t="str">
        <f t="shared" ca="1" si="472"/>
        <v/>
      </c>
      <c r="CN267" t="str">
        <f t="shared" ca="1" si="473"/>
        <v/>
      </c>
      <c r="CO267">
        <f t="shared" ca="1" si="474"/>
        <v>14</v>
      </c>
      <c r="CP267">
        <f t="shared" ca="1" si="475"/>
        <v>15</v>
      </c>
      <c r="CQ267">
        <f t="shared" ca="1" si="476"/>
        <v>22</v>
      </c>
      <c r="CR267">
        <f t="shared" ca="1" si="477"/>
        <v>24</v>
      </c>
      <c r="CS267" t="str">
        <f t="shared" ca="1" si="478"/>
        <v/>
      </c>
      <c r="CT267" t="str">
        <f t="shared" ca="1" si="479"/>
        <v/>
      </c>
      <c r="CU267" t="str">
        <f t="shared" ca="1" si="480"/>
        <v/>
      </c>
      <c r="CV267" t="str">
        <f t="shared" ca="1" si="481"/>
        <v/>
      </c>
      <c r="CW267" t="str">
        <f t="shared" ca="1" si="482"/>
        <v/>
      </c>
      <c r="CX267" t="str">
        <f t="shared" ca="1" si="483"/>
        <v/>
      </c>
      <c r="CY267" t="str">
        <f t="shared" ca="1" si="484"/>
        <v/>
      </c>
      <c r="CZ267" t="str">
        <f t="shared" ca="1" si="485"/>
        <v/>
      </c>
      <c r="DA267">
        <f t="shared" ca="1" si="486"/>
        <v>25</v>
      </c>
      <c r="DB267">
        <f t="shared" ca="1" si="487"/>
        <v>33</v>
      </c>
      <c r="DC267" t="str">
        <f t="shared" ca="1" si="488"/>
        <v/>
      </c>
      <c r="DD267" t="str">
        <f t="shared" ca="1" si="489"/>
        <v/>
      </c>
      <c r="DE267" t="str">
        <f t="shared" ca="1" si="490"/>
        <v/>
      </c>
      <c r="DF267" t="str">
        <f t="shared" ca="1" si="491"/>
        <v/>
      </c>
      <c r="DG267" t="str">
        <f t="shared" ca="1" si="492"/>
        <v/>
      </c>
      <c r="DH267" t="str">
        <f t="shared" ca="1" si="493"/>
        <v/>
      </c>
      <c r="DI267" t="str">
        <f t="shared" ca="1" si="494"/>
        <v/>
      </c>
      <c r="DJ267" t="str">
        <f t="shared" ca="1" si="495"/>
        <v/>
      </c>
      <c r="DK267" t="str">
        <f t="shared" ca="1" si="496"/>
        <v/>
      </c>
      <c r="DL267" t="str">
        <f t="shared" ca="1" si="497"/>
        <v/>
      </c>
      <c r="DM267">
        <v>1</v>
      </c>
      <c r="DN267">
        <f t="shared" ref="DN267:DN330" ca="1" si="530">IF(EZ267&gt;0,1+DM267,DM267)</f>
        <v>2</v>
      </c>
      <c r="DO267">
        <f t="shared" ref="DO267:DO330" ca="1" si="531">IF(FA267&gt;0,1+DN267,DN267)</f>
        <v>3</v>
      </c>
      <c r="DP267">
        <f t="shared" ref="DP267:DP330" ca="1" si="532">IF(FB267&gt;0,1+DO267,DO267)</f>
        <v>4</v>
      </c>
      <c r="DQ267">
        <f t="shared" ref="DQ267:DQ330" ca="1" si="533">IF(FC267&gt;0,1+DP267,DP267)</f>
        <v>4</v>
      </c>
      <c r="DR267">
        <f t="shared" ref="DR267:DR330" ca="1" si="534">IF(FD267&gt;0,1+DQ267,DQ267)</f>
        <v>4</v>
      </c>
      <c r="DS267">
        <f t="shared" ref="DS267:DS330" ca="1" si="535">IF(FE267&gt;0,1+DR267,DR267)</f>
        <v>4</v>
      </c>
      <c r="DT267">
        <f t="shared" ref="DT267:DT330" ca="1" si="536">IF(FF267&gt;0,1+DS267,DS267)</f>
        <v>4</v>
      </c>
      <c r="DU267">
        <f t="shared" ref="DU267:DU330" ca="1" si="537">IF(FG267&gt;0,1+DT267,DT267)</f>
        <v>4</v>
      </c>
      <c r="DV267">
        <f t="shared" ref="DV267:DV330" ca="1" si="538">IF(FH267&gt;0,1+DU267,DU267)</f>
        <v>4</v>
      </c>
      <c r="DW267">
        <f t="shared" ref="DW267:DW330" ca="1" si="539">IF(FI267&gt;0,1+DV267,DV267)</f>
        <v>4</v>
      </c>
      <c r="DX267">
        <f t="shared" ref="DX267:DX330" ca="1" si="540">IF(FJ267&gt;0,1+DW267,DW267)</f>
        <v>4</v>
      </c>
      <c r="DY267">
        <f t="shared" ref="DY267:DY330" ca="1" si="541">IF(FK267&gt;0,1+DX267,DX267)</f>
        <v>4</v>
      </c>
      <c r="DZ267" s="1">
        <v>1</v>
      </c>
      <c r="EA267">
        <f t="shared" ref="EA267:EA330" ca="1" si="542">IF(FL267&gt;0,1+DZ267,DZ267)</f>
        <v>1</v>
      </c>
      <c r="EB267">
        <f t="shared" ref="EB267:EB330" ca="1" si="543">IF(FM267&gt;0,1+EA267,EA267)</f>
        <v>2</v>
      </c>
      <c r="EC267">
        <f t="shared" ref="EC267:EC330" ca="1" si="544">IF(FN267&gt;0,1+EB267,EB267)</f>
        <v>3</v>
      </c>
      <c r="ED267">
        <f t="shared" ref="ED267:ED330" ca="1" si="545">IF(FO267&gt;0,1+EC267,EC267)</f>
        <v>3</v>
      </c>
      <c r="EE267">
        <f t="shared" ref="EE267:EE330" ca="1" si="546">IF(FP267&gt;0,1+ED267,ED267)</f>
        <v>3</v>
      </c>
      <c r="EF267">
        <f t="shared" ref="EF267:EF330" ca="1" si="547">IF(FQ267&gt;0,1+EE267,EE267)</f>
        <v>3</v>
      </c>
      <c r="EG267">
        <f t="shared" ref="EG267:EG330" ca="1" si="548">IF(FR267&gt;0,1+EF267,EF267)</f>
        <v>3</v>
      </c>
      <c r="EH267">
        <f t="shared" ref="EH267:EH330" ca="1" si="549">IF(FS267&gt;0,1+EG267,EG267)</f>
        <v>3</v>
      </c>
      <c r="EI267">
        <f t="shared" ref="EI267:EI330" ca="1" si="550">IF(FT267&gt;0,1+EH267,EH267)</f>
        <v>3</v>
      </c>
      <c r="EJ267">
        <f t="shared" ref="EJ267:EJ330" ca="1" si="551">IF(FU267&gt;0,1+EI267,EI267)</f>
        <v>4</v>
      </c>
      <c r="EK267">
        <f t="shared" ref="EK267:EK330" ca="1" si="552">IF(FV267&gt;0,1+EJ267,EJ267)</f>
        <v>4</v>
      </c>
      <c r="EL267">
        <f t="shared" ref="EL267:EL330" ca="1" si="553">IF(FW267&gt;0,1+EK267,EK267)</f>
        <v>5</v>
      </c>
      <c r="EM267" s="1">
        <v>1</v>
      </c>
      <c r="EN267">
        <f t="shared" ref="EN267:EN330" ca="1" si="554">IF(FX267&gt;0,1+EM267,EM267)</f>
        <v>2</v>
      </c>
      <c r="EO267">
        <f t="shared" ref="EO267:EO330" ca="1" si="555">IF(FY267&gt;0,1+EN267,EN267)</f>
        <v>2</v>
      </c>
      <c r="EP267">
        <f t="shared" ref="EP267:EP330" ca="1" si="556">IF(FZ267&gt;0,1+EO267,EO267)</f>
        <v>2</v>
      </c>
      <c r="EQ267">
        <f t="shared" ref="EQ267:EQ330" ca="1" si="557">IF(GA267&gt;0,1+EP267,EP267)</f>
        <v>2</v>
      </c>
      <c r="ER267">
        <f t="shared" ref="ER267:ER330" ca="1" si="558">IF(GB267&gt;0,1+EQ267,EQ267)</f>
        <v>2</v>
      </c>
      <c r="ES267">
        <f t="shared" ref="ES267:ES330" ca="1" si="559">IF(GC267&gt;0,1+ER267,ER267)</f>
        <v>2</v>
      </c>
      <c r="ET267">
        <f t="shared" ref="ET267:ET330" ca="1" si="560">IF(GD267&gt;0,1+ES267,ES267)</f>
        <v>2</v>
      </c>
      <c r="EU267">
        <f t="shared" ref="EU267:EU330" ca="1" si="561">IF(GE267&gt;0,1+ET267,ET267)</f>
        <v>2</v>
      </c>
      <c r="EV267">
        <f t="shared" ref="EV267:EV330" ca="1" si="562">IF(GF267&gt;0,1+EU267,EU267)</f>
        <v>3</v>
      </c>
      <c r="EW267">
        <f t="shared" ref="EW267:EW330" ca="1" si="563">IF(GG267&gt;0,1+EV267,EV267)</f>
        <v>3</v>
      </c>
      <c r="EX267">
        <f t="shared" ref="EX267:EX330" ca="1" si="564">IF(GH267&gt;0,1+EW267,EW267)</f>
        <v>3</v>
      </c>
      <c r="EY267">
        <f t="shared" ref="EY267:EY330" ca="1" si="565">IF(GI267&gt;0,1+EX267,EX267)</f>
        <v>3</v>
      </c>
      <c r="EZ267">
        <f ca="1">IF($G266="","",IF($F267&gt;$G$4,COUNTIF(OFFSET($G267,-($G$4+$N267-2),0,1,1):$G267,EZ$9),IF($G267=EZ$9,1,EZ266)))</f>
        <v>1</v>
      </c>
      <c r="FA267">
        <f ca="1">IF($G266="","",IF($F267&gt;$G$4,COUNTIF(OFFSET($G267,-($G$4+$N267-2),0,1,1):$G267,FA$9),IF($G267=FA$9,1,FA266)))</f>
        <v>1</v>
      </c>
      <c r="FB267">
        <f ca="1">IF($G266="","",IF($F267&gt;$G$4,COUNTIF(OFFSET($G267,-($G$4+$N267-2),0,1,1):$G267,FB$9),IF($G267=FB$9,1,FB266)))</f>
        <v>1</v>
      </c>
      <c r="FC267">
        <f ca="1">IF($G266="","",IF($F267&gt;$G$4,COUNTIF(OFFSET($G267,-($G$4+$N267-2),0,1,1):$G267,FC$9),IF($G267=FC$9,1,FC266)))</f>
        <v>0</v>
      </c>
      <c r="FD267">
        <f ca="1">IF($G266="","",IF($F267&gt;$G$4,COUNTIF(OFFSET($G267,-($G$4+$N267-2),0,1,1):$G267,FD$9),IF($G267=FD$9,1,FD266)))</f>
        <v>0</v>
      </c>
      <c r="FE267">
        <f ca="1">IF($G266="","",IF($F267&gt;$G$4,COUNTIF(OFFSET($G267,-($G$4+$N267-2),0,1,1):$G267,FE$9),IF($G267=FE$9,1,FE266)))</f>
        <v>0</v>
      </c>
      <c r="FF267">
        <f ca="1">IF($G266="","",IF($F267&gt;$G$4,COUNTIF(OFFSET($G267,-($G$4+$N267-2),0,1,1):$G267,FF$9),IF($G267=FF$9,1,FF266)))</f>
        <v>0</v>
      </c>
      <c r="FG267">
        <f ca="1">IF($G266="","",IF($F267&gt;$G$4,COUNTIF(OFFSET($G267,-($G$4+$N267-2),0,1,1):$G267,FG$9),IF($G267=FG$9,1,FG266)))</f>
        <v>0</v>
      </c>
      <c r="FH267">
        <f ca="1">IF($G266="","",IF($F267&gt;$G$4,COUNTIF(OFFSET($G267,-($G$4+$N267-2),0,1,1):$G267,FH$9),IF($G267=FH$9,1,FH266)))</f>
        <v>0</v>
      </c>
      <c r="FI267">
        <f ca="1">IF($G266="","",IF($F267&gt;$G$4,COUNTIF(OFFSET($G267,-($G$4+$N267-2),0,1,1):$G267,FI$9),IF($G267=FI$9,1,FI266)))</f>
        <v>0</v>
      </c>
      <c r="FJ267">
        <f ca="1">IF($G266="","",IF($F267&gt;$G$4,COUNTIF(OFFSET($G267,-($G$4+$N267-2),0,1,1):$G267,FJ$9),IF($G267=FJ$9,1,FJ266)))</f>
        <v>0</v>
      </c>
      <c r="FK267">
        <f ca="1">IF($G266="","",IF($F267&gt;$G$4,COUNTIF(OFFSET($G267,-($G$4+$N267-2),0,1,1):$G267,FK$9),IF($G267=FK$9,1,FK266)))</f>
        <v>0</v>
      </c>
      <c r="FL267">
        <f ca="1">IF($G266="","",IF($F267&gt;$G$4,COUNTIF(OFFSET($G267,-($G$4+$N267-2),0,1,1):$G267,FL$9),IF($G267=FL$9,1,FL266)))</f>
        <v>0</v>
      </c>
      <c r="FM267">
        <f ca="1">IF($G266="","",IF($F267&gt;$G$4,COUNTIF(OFFSET($G267,-($G$4+$N267-2),0,1,1):$G267,FM$9),IF($G267=FM$9,1,FM266)))</f>
        <v>1</v>
      </c>
      <c r="FN267">
        <f ca="1">IF($G266="","",IF($F267&gt;$G$4,COUNTIF(OFFSET($G267,-($G$4+$N267-2),0,1,1):$G267,FN$9),IF($G267=FN$9,1,FN266)))</f>
        <v>1</v>
      </c>
      <c r="FO267">
        <f ca="1">IF($G266="","",IF($F267&gt;$G$4,COUNTIF(OFFSET($G267,-($G$4+$N267-2),0,1,1):$G267,FO$9),IF($G267=FO$9,1,FO266)))</f>
        <v>0</v>
      </c>
      <c r="FP267">
        <f ca="1">IF($G266="","",IF($F267&gt;$G$4,COUNTIF(OFFSET($G267,-($G$4+$N267-2),0,1,1):$G267,FP$9),IF($G267=FP$9,1,FP266)))</f>
        <v>0</v>
      </c>
      <c r="FQ267">
        <f ca="1">IF($G266="","",IF($F267&gt;$G$4,COUNTIF(OFFSET($G267,-($G$4+$N267-2),0,1,1):$G267,FQ$9),IF($G267=FQ$9,1,FQ266)))</f>
        <v>0</v>
      </c>
      <c r="FR267">
        <f ca="1">IF($G266="","",IF($F267&gt;$G$4,COUNTIF(OFFSET($G267,-($G$4+$N267-2),0,1,1):$G267,FR$9),IF($G267=FR$9,1,FR266)))</f>
        <v>0</v>
      </c>
      <c r="FS267">
        <f ca="1">IF($G266="","",IF($F267&gt;$G$4,COUNTIF(OFFSET($G267,-($G$4+$N267-2),0,1,1):$G267,FS$9),IF($G267=FS$9,1,FS266)))</f>
        <v>0</v>
      </c>
      <c r="FT267">
        <f ca="1">IF($G266="","",IF($F267&gt;$G$4,COUNTIF(OFFSET($G267,-($G$4+$N267-2),0,1,1):$G267,FT$9),IF($G267=FT$9,1,FT266)))</f>
        <v>0</v>
      </c>
      <c r="FU267">
        <f ca="1">IF($G266="","",IF($F267&gt;$G$4,COUNTIF(OFFSET($G267,-($G$4+$N267-2),0,1,1):$G267,FU$9),IF($G267=FU$9,1,FU266)))</f>
        <v>1</v>
      </c>
      <c r="FV267">
        <f ca="1">IF($G266="","",IF($F267&gt;$G$4,COUNTIF(OFFSET($G267,-($G$4+$N267-2),0,1,1):$G267,FV$9),IF($G267=FV$9,1,FV266)))</f>
        <v>0</v>
      </c>
      <c r="FW267">
        <f ca="1">IF($G266="","",IF($F267&gt;$G$4,COUNTIF(OFFSET($G267,-($G$4+$N267-2),0,1,1):$G267,FW$9),IF($G267=FW$9,1,FW266)))</f>
        <v>1</v>
      </c>
      <c r="FX267">
        <f ca="1">IF($G266="","",IF($F267&gt;$G$4,COUNTIF(OFFSET($G267,-($G$4+$N267-2),0,1,1):$G267,FX$9),IF($G267=FX$9,1,FX266)))</f>
        <v>1</v>
      </c>
      <c r="FY267">
        <f ca="1">IF($G266="","",IF($F267&gt;$G$4,COUNTIF(OFFSET($G267,-($G$4+$N267-2),0,1,1):$G267,FY$9),IF($G267=FY$9,1,FY266)))</f>
        <v>0</v>
      </c>
      <c r="FZ267">
        <f ca="1">IF($G266="","",IF($F267&gt;$G$4,COUNTIF(OFFSET($G267,-($G$4+$N267-2),0,1,1):$G267,FZ$9),IF($G267=FZ$9,1,FZ266)))</f>
        <v>0</v>
      </c>
      <c r="GA267">
        <f ca="1">IF($G266="","",IF($F267&gt;$G$4,COUNTIF(OFFSET($G267,-($G$4+$N267-2),0,1,1):$G267,GA$9),IF($G267=GA$9,1,GA266)))</f>
        <v>0</v>
      </c>
      <c r="GB267">
        <f ca="1">IF($G266="","",IF($F267&gt;$G$4,COUNTIF(OFFSET($G267,-($G$4+$N267-2),0,1,1):$G267,GB$9),IF($G267=GB$9,1,GB266)))</f>
        <v>0</v>
      </c>
      <c r="GC267">
        <f ca="1">IF($G266="","",IF($F267&gt;$G$4,COUNTIF(OFFSET($G267,-($G$4+$N267-2),0,1,1):$G267,GC$9),IF($G267=GC$9,1,GC266)))</f>
        <v>0</v>
      </c>
      <c r="GD267">
        <f ca="1">IF($G266="","",IF($F267&gt;$G$4,COUNTIF(OFFSET($G267,-($G$4+$N267-2),0,1,1):$G267,GD$9),IF($G267=GD$9,1,GD266)))</f>
        <v>0</v>
      </c>
      <c r="GE267">
        <f ca="1">IF($G266="","",IF($F267&gt;$G$4,COUNTIF(OFFSET($G267,-($G$4+$N267-2),0,1,1):$G267,GE$9),IF($G267=GE$9,1,GE266)))</f>
        <v>0</v>
      </c>
      <c r="GF267">
        <f ca="1">IF($G266="","",IF($F267&gt;$G$4,COUNTIF(OFFSET($G267,-($G$4+$N267-2),0,1,1):$G267,GF$9),IF($G267=GF$9,1,GF266)))</f>
        <v>1</v>
      </c>
      <c r="GG267">
        <f ca="1">IF($G266="","",IF($F267&gt;$G$4,COUNTIF(OFFSET($G267,-($G$4+$N267-2),0,1,1):$G267,GG$9),IF($G267=GG$9,1,GG266)))</f>
        <v>0</v>
      </c>
      <c r="GH267">
        <f ca="1">IF($G266="","",IF($F267&gt;$G$4,COUNTIF(OFFSET($G267,-($G$4+$N267-2),0,1,1):$G267,GH$9),IF($G267=GH$9,1,GH266)))</f>
        <v>0</v>
      </c>
      <c r="GI267">
        <f ca="1">IF($G266="","",IF($F267&gt;$G$4,COUNTIF(OFFSET($G267,-($G$4+$N267-2),0,1,1):$G267,GI$9),IF($G267=GI$9,1,GI266)))</f>
        <v>0</v>
      </c>
    </row>
    <row r="268" spans="6:191" x14ac:dyDescent="0.25">
      <c r="F268">
        <v>259</v>
      </c>
      <c r="G268" s="1">
        <v>30</v>
      </c>
      <c r="H268" s="3">
        <f t="shared" si="512"/>
        <v>3</v>
      </c>
      <c r="I268">
        <f t="shared" ref="I268:I331" ca="1" si="566">IF(G268="","",IF(P268&gt;0,1,0))</f>
        <v>0</v>
      </c>
      <c r="J268" s="1">
        <f t="shared" ca="1" si="513"/>
        <v>3</v>
      </c>
      <c r="K268" s="2">
        <f t="shared" ca="1" si="514"/>
        <v>4</v>
      </c>
      <c r="L268" s="3">
        <f t="shared" ca="1" si="515"/>
        <v>3</v>
      </c>
      <c r="M268">
        <f t="shared" ca="1" si="516"/>
        <v>3</v>
      </c>
      <c r="N268">
        <f t="shared" ca="1" si="498"/>
        <v>6</v>
      </c>
      <c r="O268">
        <f t="shared" ca="1" si="499"/>
        <v>2</v>
      </c>
      <c r="P268">
        <f t="shared" ref="P268:P331" ca="1" si="567">IF(G267="","",COUNTIF(AM268:BJ268,G268))</f>
        <v>0</v>
      </c>
      <c r="Q268">
        <f t="shared" ref="Q268:Q331" ca="1" si="568">IF(G267="","",IF(P267&gt;0,W268,W268+Q267))</f>
        <v>17.999999999999986</v>
      </c>
      <c r="R268">
        <f t="shared" ref="R268:R331" ca="1" si="569">IF(G267="","",IF(Q267&gt;G$5,0,1))</f>
        <v>1</v>
      </c>
      <c r="S268">
        <f t="shared" ca="1" si="517"/>
        <v>-3.9999999999999964</v>
      </c>
      <c r="T268">
        <f t="shared" ref="T268:T331" ca="1" si="570">IF(G268="",T267,S268+T267)</f>
        <v>127.00000000000006</v>
      </c>
      <c r="U268" t="str">
        <f t="shared" ref="U268:U331" ca="1" si="571">IF(P268&gt;0,Q268,"")</f>
        <v/>
      </c>
      <c r="W268" s="3">
        <f t="shared" ref="W268:W331" ca="1" si="572">IF(G267="","",SUMPRODUCT(1/COUNTIF(AM268:BJ268,AM268:BJ268))-1)</f>
        <v>3.9999999999999964</v>
      </c>
      <c r="X268" s="2">
        <f t="shared" ref="X268:X331" ca="1" si="573">IF($G267="","",IF($R268=0,"",AM268))</f>
        <v>25</v>
      </c>
      <c r="Y268" s="2">
        <f t="shared" ref="Y268:Y331" ca="1" si="574">IF($G267="","",IF($R268=0,"",AY268))</f>
        <v>26</v>
      </c>
      <c r="Z268" s="2">
        <f t="shared" ref="Z268:Z331" ca="1" si="575">IF($G267="","",IF($R268=0,"",AN268))</f>
        <v>33</v>
      </c>
      <c r="AA268" s="2">
        <f t="shared" ref="AA268:AA331" ca="1" si="576">IF($G267="","",IF($R268=0,"",AZ268))</f>
        <v>34</v>
      </c>
      <c r="AB268" s="2" t="str">
        <f t="shared" ref="AB268:AB331" ca="1" si="577">IF($G267="","",IF($R268=0,"",AO268))</f>
        <v/>
      </c>
      <c r="AC268" s="2" t="str">
        <f t="shared" ref="AC268:AC331" ca="1" si="578">IF($G267="","",IF($R268=0,"",BA268))</f>
        <v/>
      </c>
      <c r="AD268" s="2" t="str">
        <f t="shared" ref="AD268:AD331" ca="1" si="579">IF($G267="","",IF($R268=0,"",AP268))</f>
        <v/>
      </c>
      <c r="AE268" s="2" t="str">
        <f t="shared" ref="AE268:AE331" ca="1" si="580">IF($G267="","",IF($R268=0,"",BB268))</f>
        <v/>
      </c>
      <c r="AF268" s="2" t="str">
        <f t="shared" ref="AF268:AF331" ca="1" si="581">IF($G267="","",IF($R268=0,"",AQ268))</f>
        <v/>
      </c>
      <c r="AG268" s="2" t="str">
        <f t="shared" ref="AG268:AG331" ca="1" si="582">IF($G267="","",IF($R268=0,"",BC268))</f>
        <v/>
      </c>
      <c r="AH268" s="2" t="str">
        <f t="shared" ref="AH268:AH331" ca="1" si="583">IF($G267="","",IF($R268=0,"",AR268))</f>
        <v/>
      </c>
      <c r="AI268" s="2" t="str">
        <f t="shared" ref="AI268:AI331" ca="1" si="584">IF($G267="","",IF($R268=0,"",BD268))</f>
        <v/>
      </c>
      <c r="AJ268" s="2" t="str">
        <f t="shared" ref="AJ268:AJ331" ca="1" si="585">IF($G267="","",IF($R268=0,"",AS268))</f>
        <v/>
      </c>
      <c r="AK268" s="2" t="str">
        <f t="shared" ref="AK268:AK331" ca="1" si="586">IF($G267="","",IF($R268=0,"",BE268))</f>
        <v/>
      </c>
      <c r="AM268">
        <f t="shared" ca="1" si="500"/>
        <v>25</v>
      </c>
      <c r="AN268">
        <f t="shared" ca="1" si="501"/>
        <v>33</v>
      </c>
      <c r="AO268" t="str">
        <f t="shared" ca="1" si="502"/>
        <v/>
      </c>
      <c r="AP268" t="str">
        <f t="shared" ca="1" si="503"/>
        <v/>
      </c>
      <c r="AQ268" t="str">
        <f t="shared" ca="1" si="504"/>
        <v/>
      </c>
      <c r="AR268" t="str">
        <f t="shared" ca="1" si="505"/>
        <v/>
      </c>
      <c r="AS268" t="str">
        <f t="shared" ca="1" si="506"/>
        <v/>
      </c>
      <c r="AT268" t="str">
        <f t="shared" ca="1" si="507"/>
        <v/>
      </c>
      <c r="AU268" t="str">
        <f t="shared" ca="1" si="508"/>
        <v/>
      </c>
      <c r="AV268" t="str">
        <f t="shared" ca="1" si="509"/>
        <v/>
      </c>
      <c r="AW268" t="str">
        <f t="shared" ca="1" si="510"/>
        <v/>
      </c>
      <c r="AX268" t="str">
        <f t="shared" ca="1" si="511"/>
        <v/>
      </c>
      <c r="AY268">
        <f t="shared" ca="1" si="518"/>
        <v>26</v>
      </c>
      <c r="AZ268">
        <f t="shared" ca="1" si="519"/>
        <v>34</v>
      </c>
      <c r="BA268" t="str">
        <f t="shared" ca="1" si="520"/>
        <v/>
      </c>
      <c r="BB268" t="str">
        <f t="shared" ca="1" si="521"/>
        <v/>
      </c>
      <c r="BC268" t="str">
        <f t="shared" ca="1" si="522"/>
        <v/>
      </c>
      <c r="BD268" t="str">
        <f t="shared" ca="1" si="523"/>
        <v/>
      </c>
      <c r="BE268" t="str">
        <f t="shared" ca="1" si="524"/>
        <v/>
      </c>
      <c r="BF268" t="str">
        <f t="shared" ca="1" si="525"/>
        <v/>
      </c>
      <c r="BG268" t="str">
        <f t="shared" ca="1" si="526"/>
        <v/>
      </c>
      <c r="BH268" t="str">
        <f t="shared" ca="1" si="527"/>
        <v/>
      </c>
      <c r="BI268" t="str">
        <f t="shared" ca="1" si="528"/>
        <v/>
      </c>
      <c r="BJ268" t="str">
        <f t="shared" ca="1" si="529"/>
        <v/>
      </c>
      <c r="CC268">
        <f t="shared" ref="CC268:CC331" ca="1" si="587">IF($G267="","",IF(CC$9&gt;=$DY268,"",LOOKUP(CC$9,$DM268:$DX268,$DM$9:$DX$9)))</f>
        <v>1</v>
      </c>
      <c r="CD268">
        <f t="shared" ref="CD268:CD331" ca="1" si="588">IF($G267="","",IF(CD$9&gt;=$DY268,"",LOOKUP(CD$9,$DM268:$DX268,$DM$9:$DX$9)))</f>
        <v>2</v>
      </c>
      <c r="CE268">
        <f t="shared" ref="CE268:CE331" ca="1" si="589">IF($G267="","",IF(CE$9&gt;=$DY268,"",LOOKUP(CE$9,$DM268:$DX268,$DM$9:$DX$9)))</f>
        <v>3</v>
      </c>
      <c r="CF268" t="str">
        <f t="shared" ref="CF268:CF331" ca="1" si="590">IF($G267="","",IF(CF$9&gt;=$DY268,"",LOOKUP(CF$9,$DM268:$DX268,$DM$9:$DX$9)))</f>
        <v/>
      </c>
      <c r="CG268" t="str">
        <f t="shared" ref="CG268:CG331" ca="1" si="591">IF($G267="","",IF(CG$9&gt;=$DY268,"",LOOKUP(CG$9,$DM268:$DX268,$DM$9:$DX$9)))</f>
        <v/>
      </c>
      <c r="CH268" t="str">
        <f t="shared" ref="CH268:CH331" ca="1" si="592">IF($G267="","",IF(CH$9&gt;=$DY268,"",LOOKUP(CH$9,$DM268:$DX268,$DM$9:$DX$9)))</f>
        <v/>
      </c>
      <c r="CI268" t="str">
        <f t="shared" ref="CI268:CI331" ca="1" si="593">IF($G267="","",IF(CI$9&gt;=$DY268,"",LOOKUP(CI$9,$DM268:$DX268,$DM$9:$DX$9)))</f>
        <v/>
      </c>
      <c r="CJ268" t="str">
        <f t="shared" ref="CJ268:CJ331" ca="1" si="594">IF($G267="","",IF(CJ$9&gt;=$DY268,"",LOOKUP(CJ$9,$DM268:$DX268,$DM$9:$DX$9)))</f>
        <v/>
      </c>
      <c r="CK268" t="str">
        <f t="shared" ref="CK268:CK331" ca="1" si="595">IF($G267="","",IF(CK$9&gt;=$DY268,"",LOOKUP(CK$9,$DM268:$DX268,$DM$9:$DX$9)))</f>
        <v/>
      </c>
      <c r="CL268" t="str">
        <f t="shared" ref="CL268:CL331" ca="1" si="596">IF($G267="","",IF(CL$9&gt;=$DY268,"",LOOKUP(CL$9,$DM268:$DX268,$DM$9:$DX$9)))</f>
        <v/>
      </c>
      <c r="CM268" t="str">
        <f t="shared" ref="CM268:CM331" ca="1" si="597">IF($G267="","",IF(CM$9&gt;=$DY268,"",LOOKUP(CM$9,$DM268:$DX268,$DM$9:$DX$9)))</f>
        <v/>
      </c>
      <c r="CN268" t="str">
        <f t="shared" ref="CN268:CN331" ca="1" si="598">IF($G267="","",IF(CN$9&gt;=$DY268,"",LOOKUP(CN$9,$DM268:$DX268,$DM$9:$DX$9)))</f>
        <v/>
      </c>
      <c r="CO268">
        <f t="shared" ref="CO268:CO331" ca="1" si="599">IF($G267="","",IF(CO$9&gt;=$EL268,"",LOOKUP(CO$9,$DZ268:$EK268,$DZ$9:$EK$9)))</f>
        <v>14</v>
      </c>
      <c r="CP268">
        <f t="shared" ref="CP268:CP331" ca="1" si="600">IF($G267="","",IF(CP$9&gt;=$EL268,"",LOOKUP(CP$9,$DZ268:$EK268,$DZ$9:$EK$9)))</f>
        <v>15</v>
      </c>
      <c r="CQ268">
        <f t="shared" ref="CQ268:CQ331" ca="1" si="601">IF($G267="","",IF(CQ$9&gt;=$EL268,"",LOOKUP(CQ$9,$DZ268:$EK268,$DZ$9:$EK$9)))</f>
        <v>22</v>
      </c>
      <c r="CR268">
        <f t="shared" ref="CR268:CR331" ca="1" si="602">IF($G267="","",IF(CR$9&gt;=$EL268,"",LOOKUP(CR$9,$DZ268:$EK268,$DZ$9:$EK$9)))</f>
        <v>24</v>
      </c>
      <c r="CS268" t="str">
        <f t="shared" ref="CS268:CS331" ca="1" si="603">IF($G267="","",IF(CS$9&gt;=$EL268,"",LOOKUP(CS$9,$DZ268:$EK268,$DZ$9:$EK$9)))</f>
        <v/>
      </c>
      <c r="CT268" t="str">
        <f t="shared" ref="CT268:CT331" ca="1" si="604">IF($G267="","",IF(CT$9&gt;=$EL268,"",LOOKUP(CT$9,$DZ268:$EK268,$DZ$9:$EK$9)))</f>
        <v/>
      </c>
      <c r="CU268" t="str">
        <f t="shared" ref="CU268:CU331" ca="1" si="605">IF($G267="","",IF(CU$9&gt;=$EL268,"",LOOKUP(CU$9,$DZ268:$EK268,$DZ$9:$EK$9)))</f>
        <v/>
      </c>
      <c r="CV268" t="str">
        <f t="shared" ref="CV268:CV331" ca="1" si="606">IF($G267="","",IF(CV$9&gt;=$EL268,"",LOOKUP(CV$9,$DZ268:$EK268,$DZ$9:$EK$9)))</f>
        <v/>
      </c>
      <c r="CW268" t="str">
        <f t="shared" ref="CW268:CW331" ca="1" si="607">IF($G267="","",IF(CW$9&gt;=$EL268,"",LOOKUP(CW$9,$DZ268:$EK268,$DZ$9:$EK$9)))</f>
        <v/>
      </c>
      <c r="CX268" t="str">
        <f t="shared" ref="CX268:CX331" ca="1" si="608">IF($G267="","",IF(CX$9&gt;=$EL268,"",LOOKUP(CX$9,$DZ268:$EK268,$DZ$9:$EK$9)))</f>
        <v/>
      </c>
      <c r="CY268" t="str">
        <f t="shared" ref="CY268:CY331" ca="1" si="609">IF($G267="","",IF(CY$9&gt;=$EL268,"",LOOKUP(CY$9,$DZ268:$EK268,$DZ$9:$EK$9)))</f>
        <v/>
      </c>
      <c r="CZ268" t="str">
        <f t="shared" ref="CZ268:CZ331" ca="1" si="610">IF($G267="","",IF(CZ$9&gt;=$EL268,"",LOOKUP(CZ$9,$DZ268:$EK268,$DZ$9:$EK$9)))</f>
        <v/>
      </c>
      <c r="DA268">
        <f t="shared" ref="DA268:DA331" ca="1" si="611">IF($G267="","",IF(DA$9&gt;=$EY268,"",LOOKUP(DA$9,$EM268:$EX268,$EM$9:$EX$9)))</f>
        <v>25</v>
      </c>
      <c r="DB268">
        <f t="shared" ref="DB268:DB331" ca="1" si="612">IF($G267="","",IF(DB$9&gt;=$EY268,"",LOOKUP(DB$9,$EM268:$EX268,$EM$9:$EX$9)))</f>
        <v>30</v>
      </c>
      <c r="DC268">
        <f t="shared" ref="DC268:DC331" ca="1" si="613">IF($G267="","",IF(DC$9&gt;=$EY268,"",LOOKUP(DC$9,$EM268:$EX268,$EM$9:$EX$9)))</f>
        <v>33</v>
      </c>
      <c r="DD268" t="str">
        <f t="shared" ref="DD268:DD331" ca="1" si="614">IF($G267="","",IF(DD$9&gt;=$EY268,"",LOOKUP(DD$9,$EM268:$EX268,$EM$9:$EX$9)))</f>
        <v/>
      </c>
      <c r="DE268" t="str">
        <f t="shared" ref="DE268:DE331" ca="1" si="615">IF($G267="","",IF(DE$9&gt;=$EY268,"",LOOKUP(DE$9,$EM268:$EX268,$EM$9:$EX$9)))</f>
        <v/>
      </c>
      <c r="DF268" t="str">
        <f t="shared" ref="DF268:DF331" ca="1" si="616">IF($G267="","",IF(DF$9&gt;=$EY268,"",LOOKUP(DF$9,$EM268:$EX268,$EM$9:$EX$9)))</f>
        <v/>
      </c>
      <c r="DG268" t="str">
        <f t="shared" ref="DG268:DG331" ca="1" si="617">IF($G267="","",IF(DG$9&gt;=$EY268,"",LOOKUP(DG$9,$EM268:$EX268,$EM$9:$EX$9)))</f>
        <v/>
      </c>
      <c r="DH268" t="str">
        <f t="shared" ref="DH268:DH331" ca="1" si="618">IF($G267="","",IF(DH$9&gt;=$EY268,"",LOOKUP(DH$9,$EM268:$EX268,$EM$9:$EX$9)))</f>
        <v/>
      </c>
      <c r="DI268" t="str">
        <f t="shared" ref="DI268:DI331" ca="1" si="619">IF($G267="","",IF(DI$9&gt;=$EY268,"",LOOKUP(DI$9,$EM268:$EX268,$EM$9:$EX$9)))</f>
        <v/>
      </c>
      <c r="DJ268" t="str">
        <f t="shared" ref="DJ268:DJ331" ca="1" si="620">IF($G267="","",IF(DJ$9&gt;=$EY268,"",LOOKUP(DJ$9,$EM268:$EX268,$EM$9:$EX$9)))</f>
        <v/>
      </c>
      <c r="DK268" t="str">
        <f t="shared" ref="DK268:DK331" ca="1" si="621">IF($G267="","",IF(DK$9&gt;=$EY268,"",LOOKUP(DK$9,$EM268:$EX268,$EM$9:$EX$9)))</f>
        <v/>
      </c>
      <c r="DL268" t="str">
        <f t="shared" ref="DL268:DL331" ca="1" si="622">IF($G267="","",IF(DL$9&gt;=$EY268,"",LOOKUP(DL$9,$EM268:$EX268,$EM$9:$EX$9)))</f>
        <v/>
      </c>
      <c r="DM268">
        <v>1</v>
      </c>
      <c r="DN268">
        <f t="shared" ca="1" si="530"/>
        <v>2</v>
      </c>
      <c r="DO268">
        <f t="shared" ca="1" si="531"/>
        <v>3</v>
      </c>
      <c r="DP268">
        <f t="shared" ca="1" si="532"/>
        <v>4</v>
      </c>
      <c r="DQ268">
        <f t="shared" ca="1" si="533"/>
        <v>4</v>
      </c>
      <c r="DR268">
        <f t="shared" ca="1" si="534"/>
        <v>4</v>
      </c>
      <c r="DS268">
        <f t="shared" ca="1" si="535"/>
        <v>4</v>
      </c>
      <c r="DT268">
        <f t="shared" ca="1" si="536"/>
        <v>4</v>
      </c>
      <c r="DU268">
        <f t="shared" ca="1" si="537"/>
        <v>4</v>
      </c>
      <c r="DV268">
        <f t="shared" ca="1" si="538"/>
        <v>4</v>
      </c>
      <c r="DW268">
        <f t="shared" ca="1" si="539"/>
        <v>4</v>
      </c>
      <c r="DX268">
        <f t="shared" ca="1" si="540"/>
        <v>4</v>
      </c>
      <c r="DY268">
        <f t="shared" ca="1" si="541"/>
        <v>4</v>
      </c>
      <c r="DZ268" s="1">
        <v>1</v>
      </c>
      <c r="EA268">
        <f t="shared" ca="1" si="542"/>
        <v>1</v>
      </c>
      <c r="EB268">
        <f t="shared" ca="1" si="543"/>
        <v>2</v>
      </c>
      <c r="EC268">
        <f t="shared" ca="1" si="544"/>
        <v>3</v>
      </c>
      <c r="ED268">
        <f t="shared" ca="1" si="545"/>
        <v>3</v>
      </c>
      <c r="EE268">
        <f t="shared" ca="1" si="546"/>
        <v>3</v>
      </c>
      <c r="EF268">
        <f t="shared" ca="1" si="547"/>
        <v>3</v>
      </c>
      <c r="EG268">
        <f t="shared" ca="1" si="548"/>
        <v>3</v>
      </c>
      <c r="EH268">
        <f t="shared" ca="1" si="549"/>
        <v>3</v>
      </c>
      <c r="EI268">
        <f t="shared" ca="1" si="550"/>
        <v>3</v>
      </c>
      <c r="EJ268">
        <f t="shared" ca="1" si="551"/>
        <v>4</v>
      </c>
      <c r="EK268">
        <f t="shared" ca="1" si="552"/>
        <v>4</v>
      </c>
      <c r="EL268">
        <f t="shared" ca="1" si="553"/>
        <v>5</v>
      </c>
      <c r="EM268" s="1">
        <v>1</v>
      </c>
      <c r="EN268">
        <f t="shared" ca="1" si="554"/>
        <v>2</v>
      </c>
      <c r="EO268">
        <f t="shared" ca="1" si="555"/>
        <v>2</v>
      </c>
      <c r="EP268">
        <f t="shared" ca="1" si="556"/>
        <v>2</v>
      </c>
      <c r="EQ268">
        <f t="shared" ca="1" si="557"/>
        <v>2</v>
      </c>
      <c r="ER268">
        <f t="shared" ca="1" si="558"/>
        <v>2</v>
      </c>
      <c r="ES268">
        <f t="shared" ca="1" si="559"/>
        <v>3</v>
      </c>
      <c r="ET268">
        <f t="shared" ca="1" si="560"/>
        <v>3</v>
      </c>
      <c r="EU268">
        <f t="shared" ca="1" si="561"/>
        <v>3</v>
      </c>
      <c r="EV268">
        <f t="shared" ca="1" si="562"/>
        <v>4</v>
      </c>
      <c r="EW268">
        <f t="shared" ca="1" si="563"/>
        <v>4</v>
      </c>
      <c r="EX268">
        <f t="shared" ca="1" si="564"/>
        <v>4</v>
      </c>
      <c r="EY268">
        <f t="shared" ca="1" si="565"/>
        <v>4</v>
      </c>
      <c r="EZ268">
        <f ca="1">IF($G267="","",IF($F268&gt;$G$4,COUNTIF(OFFSET($G268,-($G$4+$N268-2),0,1,1):$G268,EZ$9),IF($G268=EZ$9,1,EZ267)))</f>
        <v>1</v>
      </c>
      <c r="FA268">
        <f ca="1">IF($G267="","",IF($F268&gt;$G$4,COUNTIF(OFFSET($G268,-($G$4+$N268-2),0,1,1):$G268,FA$9),IF($G268=FA$9,1,FA267)))</f>
        <v>1</v>
      </c>
      <c r="FB268">
        <f ca="1">IF($G267="","",IF($F268&gt;$G$4,COUNTIF(OFFSET($G268,-($G$4+$N268-2),0,1,1):$G268,FB$9),IF($G268=FB$9,1,FB267)))</f>
        <v>1</v>
      </c>
      <c r="FC268">
        <f ca="1">IF($G267="","",IF($F268&gt;$G$4,COUNTIF(OFFSET($G268,-($G$4+$N268-2),0,1,1):$G268,FC$9),IF($G268=FC$9,1,FC267)))</f>
        <v>0</v>
      </c>
      <c r="FD268">
        <f ca="1">IF($G267="","",IF($F268&gt;$G$4,COUNTIF(OFFSET($G268,-($G$4+$N268-2),0,1,1):$G268,FD$9),IF($G268=FD$9,1,FD267)))</f>
        <v>0</v>
      </c>
      <c r="FE268">
        <f ca="1">IF($G267="","",IF($F268&gt;$G$4,COUNTIF(OFFSET($G268,-($G$4+$N268-2),0,1,1):$G268,FE$9),IF($G268=FE$9,1,FE267)))</f>
        <v>0</v>
      </c>
      <c r="FF268">
        <f ca="1">IF($G267="","",IF($F268&gt;$G$4,COUNTIF(OFFSET($G268,-($G$4+$N268-2),0,1,1):$G268,FF$9),IF($G268=FF$9,1,FF267)))</f>
        <v>0</v>
      </c>
      <c r="FG268">
        <f ca="1">IF($G267="","",IF($F268&gt;$G$4,COUNTIF(OFFSET($G268,-($G$4+$N268-2),0,1,1):$G268,FG$9),IF($G268=FG$9,1,FG267)))</f>
        <v>0</v>
      </c>
      <c r="FH268">
        <f ca="1">IF($G267="","",IF($F268&gt;$G$4,COUNTIF(OFFSET($G268,-($G$4+$N268-2),0,1,1):$G268,FH$9),IF($G268=FH$9,1,FH267)))</f>
        <v>0</v>
      </c>
      <c r="FI268">
        <f ca="1">IF($G267="","",IF($F268&gt;$G$4,COUNTIF(OFFSET($G268,-($G$4+$N268-2),0,1,1):$G268,FI$9),IF($G268=FI$9,1,FI267)))</f>
        <v>0</v>
      </c>
      <c r="FJ268">
        <f ca="1">IF($G267="","",IF($F268&gt;$G$4,COUNTIF(OFFSET($G268,-($G$4+$N268-2),0,1,1):$G268,FJ$9),IF($G268=FJ$9,1,FJ267)))</f>
        <v>0</v>
      </c>
      <c r="FK268">
        <f ca="1">IF($G267="","",IF($F268&gt;$G$4,COUNTIF(OFFSET($G268,-($G$4+$N268-2),0,1,1):$G268,FK$9),IF($G268=FK$9,1,FK267)))</f>
        <v>0</v>
      </c>
      <c r="FL268">
        <f ca="1">IF($G267="","",IF($F268&gt;$G$4,COUNTIF(OFFSET($G268,-($G$4+$N268-2),0,1,1):$G268,FL$9),IF($G268=FL$9,1,FL267)))</f>
        <v>0</v>
      </c>
      <c r="FM268">
        <f ca="1">IF($G267="","",IF($F268&gt;$G$4,COUNTIF(OFFSET($G268,-($G$4+$N268-2),0,1,1):$G268,FM$9),IF($G268=FM$9,1,FM267)))</f>
        <v>1</v>
      </c>
      <c r="FN268">
        <f ca="1">IF($G267="","",IF($F268&gt;$G$4,COUNTIF(OFFSET($G268,-($G$4+$N268-2),0,1,1):$G268,FN$9),IF($G268=FN$9,1,FN267)))</f>
        <v>1</v>
      </c>
      <c r="FO268">
        <f ca="1">IF($G267="","",IF($F268&gt;$G$4,COUNTIF(OFFSET($G268,-($G$4+$N268-2),0,1,1):$G268,FO$9),IF($G268=FO$9,1,FO267)))</f>
        <v>0</v>
      </c>
      <c r="FP268">
        <f ca="1">IF($G267="","",IF($F268&gt;$G$4,COUNTIF(OFFSET($G268,-($G$4+$N268-2),0,1,1):$G268,FP$9),IF($G268=FP$9,1,FP267)))</f>
        <v>0</v>
      </c>
      <c r="FQ268">
        <f ca="1">IF($G267="","",IF($F268&gt;$G$4,COUNTIF(OFFSET($G268,-($G$4+$N268-2),0,1,1):$G268,FQ$9),IF($G268=FQ$9,1,FQ267)))</f>
        <v>0</v>
      </c>
      <c r="FR268">
        <f ca="1">IF($G267="","",IF($F268&gt;$G$4,COUNTIF(OFFSET($G268,-($G$4+$N268-2),0,1,1):$G268,FR$9),IF($G268=FR$9,1,FR267)))</f>
        <v>0</v>
      </c>
      <c r="FS268">
        <f ca="1">IF($G267="","",IF($F268&gt;$G$4,COUNTIF(OFFSET($G268,-($G$4+$N268-2),0,1,1):$G268,FS$9),IF($G268=FS$9,1,FS267)))</f>
        <v>0</v>
      </c>
      <c r="FT268">
        <f ca="1">IF($G267="","",IF($F268&gt;$G$4,COUNTIF(OFFSET($G268,-($G$4+$N268-2),0,1,1):$G268,FT$9),IF($G268=FT$9,1,FT267)))</f>
        <v>0</v>
      </c>
      <c r="FU268">
        <f ca="1">IF($G267="","",IF($F268&gt;$G$4,COUNTIF(OFFSET($G268,-($G$4+$N268-2),0,1,1):$G268,FU$9),IF($G268=FU$9,1,FU267)))</f>
        <v>1</v>
      </c>
      <c r="FV268">
        <f ca="1">IF($G267="","",IF($F268&gt;$G$4,COUNTIF(OFFSET($G268,-($G$4+$N268-2),0,1,1):$G268,FV$9),IF($G268=FV$9,1,FV267)))</f>
        <v>0</v>
      </c>
      <c r="FW268">
        <f ca="1">IF($G267="","",IF($F268&gt;$G$4,COUNTIF(OFFSET($G268,-($G$4+$N268-2),0,1,1):$G268,FW$9),IF($G268=FW$9,1,FW267)))</f>
        <v>1</v>
      </c>
      <c r="FX268">
        <f ca="1">IF($G267="","",IF($F268&gt;$G$4,COUNTIF(OFFSET($G268,-($G$4+$N268-2),0,1,1):$G268,FX$9),IF($G268=FX$9,1,FX267)))</f>
        <v>1</v>
      </c>
      <c r="FY268">
        <f ca="1">IF($G267="","",IF($F268&gt;$G$4,COUNTIF(OFFSET($G268,-($G$4+$N268-2),0,1,1):$G268,FY$9),IF($G268=FY$9,1,FY267)))</f>
        <v>0</v>
      </c>
      <c r="FZ268">
        <f ca="1">IF($G267="","",IF($F268&gt;$G$4,COUNTIF(OFFSET($G268,-($G$4+$N268-2),0,1,1):$G268,FZ$9),IF($G268=FZ$9,1,FZ267)))</f>
        <v>0</v>
      </c>
      <c r="GA268">
        <f ca="1">IF($G267="","",IF($F268&gt;$G$4,COUNTIF(OFFSET($G268,-($G$4+$N268-2),0,1,1):$G268,GA$9),IF($G268=GA$9,1,GA267)))</f>
        <v>0</v>
      </c>
      <c r="GB268">
        <f ca="1">IF($G267="","",IF($F268&gt;$G$4,COUNTIF(OFFSET($G268,-($G$4+$N268-2),0,1,1):$G268,GB$9),IF($G268=GB$9,1,GB267)))</f>
        <v>0</v>
      </c>
      <c r="GC268">
        <f ca="1">IF($G267="","",IF($F268&gt;$G$4,COUNTIF(OFFSET($G268,-($G$4+$N268-2),0,1,1):$G268,GC$9),IF($G268=GC$9,1,GC267)))</f>
        <v>1</v>
      </c>
      <c r="GD268">
        <f ca="1">IF($G267="","",IF($F268&gt;$G$4,COUNTIF(OFFSET($G268,-($G$4+$N268-2),0,1,1):$G268,GD$9),IF($G268=GD$9,1,GD267)))</f>
        <v>0</v>
      </c>
      <c r="GE268">
        <f ca="1">IF($G267="","",IF($F268&gt;$G$4,COUNTIF(OFFSET($G268,-($G$4+$N268-2),0,1,1):$G268,GE$9),IF($G268=GE$9,1,GE267)))</f>
        <v>0</v>
      </c>
      <c r="GF268">
        <f ca="1">IF($G267="","",IF($F268&gt;$G$4,COUNTIF(OFFSET($G268,-($G$4+$N268-2),0,1,1):$G268,GF$9),IF($G268=GF$9,1,GF267)))</f>
        <v>1</v>
      </c>
      <c r="GG268">
        <f ca="1">IF($G267="","",IF($F268&gt;$G$4,COUNTIF(OFFSET($G268,-($G$4+$N268-2),0,1,1):$G268,GG$9),IF($G268=GG$9,1,GG267)))</f>
        <v>0</v>
      </c>
      <c r="GH268">
        <f ca="1">IF($G267="","",IF($F268&gt;$G$4,COUNTIF(OFFSET($G268,-($G$4+$N268-2),0,1,1):$G268,GH$9),IF($G268=GH$9,1,GH267)))</f>
        <v>0</v>
      </c>
      <c r="GI268">
        <f ca="1">IF($G267="","",IF($F268&gt;$G$4,COUNTIF(OFFSET($G268,-($G$4+$N268-2),0,1,1):$G268,GI$9),IF($G268=GI$9,1,GI267)))</f>
        <v>0</v>
      </c>
    </row>
    <row r="269" spans="6:191" x14ac:dyDescent="0.25">
      <c r="F269">
        <v>260</v>
      </c>
      <c r="G269" s="1">
        <v>7</v>
      </c>
      <c r="H269" s="3">
        <f t="shared" si="512"/>
        <v>1</v>
      </c>
      <c r="I269">
        <f t="shared" ca="1" si="566"/>
        <v>0</v>
      </c>
      <c r="J269" s="1">
        <f t="shared" ca="1" si="513"/>
        <v>4</v>
      </c>
      <c r="K269" s="2">
        <f t="shared" ca="1" si="514"/>
        <v>4</v>
      </c>
      <c r="L269" s="3">
        <f t="shared" ca="1" si="515"/>
        <v>3</v>
      </c>
      <c r="M269">
        <f t="shared" ca="1" si="516"/>
        <v>3</v>
      </c>
      <c r="N269">
        <f t="shared" ref="N269:N332" ca="1" si="623">IF(G268="","",IF(AND(M269&lt;&gt;0,P269&gt;0),1,IF(M269=0,0,1+N268)))</f>
        <v>7</v>
      </c>
      <c r="O269">
        <f t="shared" ref="O269:O332" ca="1" si="624">IF(G268="","",IF(M269=0,0,IF(M269=1,J268,IF(M269=2,K268,IF(M269=3,L268)))))</f>
        <v>3</v>
      </c>
      <c r="P269">
        <f t="shared" ca="1" si="567"/>
        <v>0</v>
      </c>
      <c r="Q269">
        <f t="shared" ca="1" si="568"/>
        <v>23.999999999999982</v>
      </c>
      <c r="R269">
        <f t="shared" ca="1" si="569"/>
        <v>1</v>
      </c>
      <c r="S269">
        <f t="shared" ca="1" si="517"/>
        <v>-5.9999999999999964</v>
      </c>
      <c r="T269">
        <f t="shared" ca="1" si="570"/>
        <v>121.00000000000006</v>
      </c>
      <c r="U269" t="str">
        <f t="shared" ca="1" si="571"/>
        <v/>
      </c>
      <c r="W269" s="3">
        <f t="shared" ca="1" si="572"/>
        <v>5.9999999999999964</v>
      </c>
      <c r="X269" s="2">
        <f t="shared" ca="1" si="573"/>
        <v>25</v>
      </c>
      <c r="Y269" s="2">
        <f t="shared" ca="1" si="574"/>
        <v>26</v>
      </c>
      <c r="Z269" s="2">
        <f t="shared" ca="1" si="575"/>
        <v>30</v>
      </c>
      <c r="AA269" s="2">
        <f t="shared" ca="1" si="576"/>
        <v>31</v>
      </c>
      <c r="AB269" s="2">
        <f t="shared" ca="1" si="577"/>
        <v>33</v>
      </c>
      <c r="AC269" s="2">
        <f t="shared" ca="1" si="578"/>
        <v>34</v>
      </c>
      <c r="AD269" s="2" t="str">
        <f t="shared" ca="1" si="579"/>
        <v/>
      </c>
      <c r="AE269" s="2" t="str">
        <f t="shared" ca="1" si="580"/>
        <v/>
      </c>
      <c r="AF269" s="2" t="str">
        <f t="shared" ca="1" si="581"/>
        <v/>
      </c>
      <c r="AG269" s="2" t="str">
        <f t="shared" ca="1" si="582"/>
        <v/>
      </c>
      <c r="AH269" s="2" t="str">
        <f t="shared" ca="1" si="583"/>
        <v/>
      </c>
      <c r="AI269" s="2" t="str">
        <f t="shared" ca="1" si="584"/>
        <v/>
      </c>
      <c r="AJ269" s="2" t="str">
        <f t="shared" ca="1" si="585"/>
        <v/>
      </c>
      <c r="AK269" s="2" t="str">
        <f t="shared" ca="1" si="586"/>
        <v/>
      </c>
      <c r="AM269">
        <f t="shared" ref="AM269:AM332" ca="1" si="625">IF($G268="","",IF($M269=0,"",IF($M269=1,CC268,IF($M269=2,CO268,IF($M269=3,DA268)))))</f>
        <v>25</v>
      </c>
      <c r="AN269">
        <f t="shared" ref="AN269:AN332" ca="1" si="626">IF($G268="","",IF($M269=0,"",IF($M269=1,CD268,IF($M269=2,CP268,IF($M269=3,DB268)))))</f>
        <v>30</v>
      </c>
      <c r="AO269">
        <f t="shared" ref="AO269:AO332" ca="1" si="627">IF($G268="","",IF($M269=0,"",IF($M269=1,CE268,IF($M269=2,CQ268,IF($M269=3,DC268)))))</f>
        <v>33</v>
      </c>
      <c r="AP269" t="str">
        <f t="shared" ref="AP269:AP332" ca="1" si="628">IF($G268="","",IF($M269=0,"",IF($M269=1,CF268,IF($M269=2,CR268,IF($M269=3,DD268)))))</f>
        <v/>
      </c>
      <c r="AQ269" t="str">
        <f t="shared" ref="AQ269:AQ332" ca="1" si="629">IF($G268="","",IF($M269=0,"",IF($M269=1,CG268,IF($M269=2,CS268,IF($M269=3,DE268)))))</f>
        <v/>
      </c>
      <c r="AR269" t="str">
        <f t="shared" ref="AR269:AR332" ca="1" si="630">IF($G268="","",IF($M269=0,"",IF($M269=1,CH268,IF($M269=2,CT268,IF($M269=3,DF268)))))</f>
        <v/>
      </c>
      <c r="AS269" t="str">
        <f t="shared" ref="AS269:AS332" ca="1" si="631">IF($G268="","",IF($M269=0,"",IF($M269=1,CI268,IF($M269=2,CU268,IF($M269=3,DG268)))))</f>
        <v/>
      </c>
      <c r="AT269" t="str">
        <f t="shared" ref="AT269:AT332" ca="1" si="632">IF($G268="","",IF($M269=0,"",IF($M269=1,CJ268,IF($M269=2,CV268,IF($M269=3,DH268)))))</f>
        <v/>
      </c>
      <c r="AU269" t="str">
        <f t="shared" ref="AU269:AU332" ca="1" si="633">IF($G268="","",IF($M269=0,"",IF($M269=1,CK268,IF($M269=2,CW268,IF($M269=3,DI268)))))</f>
        <v/>
      </c>
      <c r="AV269" t="str">
        <f t="shared" ref="AV269:AV332" ca="1" si="634">IF($G268="","",IF($M269=0,"",IF($M269=1,CL268,IF($M269=2,CX268,IF($M269=3,DJ268)))))</f>
        <v/>
      </c>
      <c r="AW269" t="str">
        <f t="shared" ref="AW269:AW332" ca="1" si="635">IF($G268="","",IF($M269=0,"",IF($M269=1,CM268,IF($M269=2,CY268,IF($M269=3,DK268)))))</f>
        <v/>
      </c>
      <c r="AX269" t="str">
        <f t="shared" ref="AX269:AX332" ca="1" si="636">IF($G268="","",IF($M269=0,"",IF($M269=1,CN268,IF($M269=2,CZ268,IF($M269=3,DL268)))))</f>
        <v/>
      </c>
      <c r="AY269">
        <f t="shared" ca="1" si="518"/>
        <v>26</v>
      </c>
      <c r="AZ269">
        <f t="shared" ca="1" si="519"/>
        <v>31</v>
      </c>
      <c r="BA269">
        <f t="shared" ca="1" si="520"/>
        <v>34</v>
      </c>
      <c r="BB269" t="str">
        <f t="shared" ca="1" si="521"/>
        <v/>
      </c>
      <c r="BC269" t="str">
        <f t="shared" ca="1" si="522"/>
        <v/>
      </c>
      <c r="BD269" t="str">
        <f t="shared" ca="1" si="523"/>
        <v/>
      </c>
      <c r="BE269" t="str">
        <f t="shared" ca="1" si="524"/>
        <v/>
      </c>
      <c r="BF269" t="str">
        <f t="shared" ca="1" si="525"/>
        <v/>
      </c>
      <c r="BG269" t="str">
        <f t="shared" ca="1" si="526"/>
        <v/>
      </c>
      <c r="BH269" t="str">
        <f t="shared" ca="1" si="527"/>
        <v/>
      </c>
      <c r="BI269" t="str">
        <f t="shared" ca="1" si="528"/>
        <v/>
      </c>
      <c r="BJ269" t="str">
        <f t="shared" ca="1" si="529"/>
        <v/>
      </c>
      <c r="CC269">
        <f t="shared" ca="1" si="587"/>
        <v>1</v>
      </c>
      <c r="CD269">
        <f t="shared" ca="1" si="588"/>
        <v>2</v>
      </c>
      <c r="CE269">
        <f t="shared" ca="1" si="589"/>
        <v>3</v>
      </c>
      <c r="CF269">
        <f t="shared" ca="1" si="590"/>
        <v>7</v>
      </c>
      <c r="CG269" t="str">
        <f t="shared" ca="1" si="591"/>
        <v/>
      </c>
      <c r="CH269" t="str">
        <f t="shared" ca="1" si="592"/>
        <v/>
      </c>
      <c r="CI269" t="str">
        <f t="shared" ca="1" si="593"/>
        <v/>
      </c>
      <c r="CJ269" t="str">
        <f t="shared" ca="1" si="594"/>
        <v/>
      </c>
      <c r="CK269" t="str">
        <f t="shared" ca="1" si="595"/>
        <v/>
      </c>
      <c r="CL269" t="str">
        <f t="shared" ca="1" si="596"/>
        <v/>
      </c>
      <c r="CM269" t="str">
        <f t="shared" ca="1" si="597"/>
        <v/>
      </c>
      <c r="CN269" t="str">
        <f t="shared" ca="1" si="598"/>
        <v/>
      </c>
      <c r="CO269">
        <f t="shared" ca="1" si="599"/>
        <v>14</v>
      </c>
      <c r="CP269">
        <f t="shared" ca="1" si="600"/>
        <v>15</v>
      </c>
      <c r="CQ269">
        <f t="shared" ca="1" si="601"/>
        <v>22</v>
      </c>
      <c r="CR269">
        <f t="shared" ca="1" si="602"/>
        <v>24</v>
      </c>
      <c r="CS269" t="str">
        <f t="shared" ca="1" si="603"/>
        <v/>
      </c>
      <c r="CT269" t="str">
        <f t="shared" ca="1" si="604"/>
        <v/>
      </c>
      <c r="CU269" t="str">
        <f t="shared" ca="1" si="605"/>
        <v/>
      </c>
      <c r="CV269" t="str">
        <f t="shared" ca="1" si="606"/>
        <v/>
      </c>
      <c r="CW269" t="str">
        <f t="shared" ca="1" si="607"/>
        <v/>
      </c>
      <c r="CX269" t="str">
        <f t="shared" ca="1" si="608"/>
        <v/>
      </c>
      <c r="CY269" t="str">
        <f t="shared" ca="1" si="609"/>
        <v/>
      </c>
      <c r="CZ269" t="str">
        <f t="shared" ca="1" si="610"/>
        <v/>
      </c>
      <c r="DA269">
        <f t="shared" ca="1" si="611"/>
        <v>25</v>
      </c>
      <c r="DB269">
        <f t="shared" ca="1" si="612"/>
        <v>30</v>
      </c>
      <c r="DC269">
        <f t="shared" ca="1" si="613"/>
        <v>33</v>
      </c>
      <c r="DD269" t="str">
        <f t="shared" ca="1" si="614"/>
        <v/>
      </c>
      <c r="DE269" t="str">
        <f t="shared" ca="1" si="615"/>
        <v/>
      </c>
      <c r="DF269" t="str">
        <f t="shared" ca="1" si="616"/>
        <v/>
      </c>
      <c r="DG269" t="str">
        <f t="shared" ca="1" si="617"/>
        <v/>
      </c>
      <c r="DH269" t="str">
        <f t="shared" ca="1" si="618"/>
        <v/>
      </c>
      <c r="DI269" t="str">
        <f t="shared" ca="1" si="619"/>
        <v/>
      </c>
      <c r="DJ269" t="str">
        <f t="shared" ca="1" si="620"/>
        <v/>
      </c>
      <c r="DK269" t="str">
        <f t="shared" ca="1" si="621"/>
        <v/>
      </c>
      <c r="DL269" t="str">
        <f t="shared" ca="1" si="622"/>
        <v/>
      </c>
      <c r="DM269">
        <v>1</v>
      </c>
      <c r="DN269">
        <f t="shared" ca="1" si="530"/>
        <v>2</v>
      </c>
      <c r="DO269">
        <f t="shared" ca="1" si="531"/>
        <v>3</v>
      </c>
      <c r="DP269">
        <f t="shared" ca="1" si="532"/>
        <v>4</v>
      </c>
      <c r="DQ269">
        <f t="shared" ca="1" si="533"/>
        <v>4</v>
      </c>
      <c r="DR269">
        <f t="shared" ca="1" si="534"/>
        <v>4</v>
      </c>
      <c r="DS269">
        <f t="shared" ca="1" si="535"/>
        <v>4</v>
      </c>
      <c r="DT269">
        <f t="shared" ca="1" si="536"/>
        <v>5</v>
      </c>
      <c r="DU269">
        <f t="shared" ca="1" si="537"/>
        <v>5</v>
      </c>
      <c r="DV269">
        <f t="shared" ca="1" si="538"/>
        <v>5</v>
      </c>
      <c r="DW269">
        <f t="shared" ca="1" si="539"/>
        <v>5</v>
      </c>
      <c r="DX269">
        <f t="shared" ca="1" si="540"/>
        <v>5</v>
      </c>
      <c r="DY269">
        <f t="shared" ca="1" si="541"/>
        <v>5</v>
      </c>
      <c r="DZ269" s="1">
        <v>1</v>
      </c>
      <c r="EA269">
        <f t="shared" ca="1" si="542"/>
        <v>1</v>
      </c>
      <c r="EB269">
        <f t="shared" ca="1" si="543"/>
        <v>2</v>
      </c>
      <c r="EC269">
        <f t="shared" ca="1" si="544"/>
        <v>3</v>
      </c>
      <c r="ED269">
        <f t="shared" ca="1" si="545"/>
        <v>3</v>
      </c>
      <c r="EE269">
        <f t="shared" ca="1" si="546"/>
        <v>3</v>
      </c>
      <c r="EF269">
        <f t="shared" ca="1" si="547"/>
        <v>3</v>
      </c>
      <c r="EG269">
        <f t="shared" ca="1" si="548"/>
        <v>3</v>
      </c>
      <c r="EH269">
        <f t="shared" ca="1" si="549"/>
        <v>3</v>
      </c>
      <c r="EI269">
        <f t="shared" ca="1" si="550"/>
        <v>3</v>
      </c>
      <c r="EJ269">
        <f t="shared" ca="1" si="551"/>
        <v>4</v>
      </c>
      <c r="EK269">
        <f t="shared" ca="1" si="552"/>
        <v>4</v>
      </c>
      <c r="EL269">
        <f t="shared" ca="1" si="553"/>
        <v>5</v>
      </c>
      <c r="EM269" s="1">
        <v>1</v>
      </c>
      <c r="EN269">
        <f t="shared" ca="1" si="554"/>
        <v>2</v>
      </c>
      <c r="EO269">
        <f t="shared" ca="1" si="555"/>
        <v>2</v>
      </c>
      <c r="EP269">
        <f t="shared" ca="1" si="556"/>
        <v>2</v>
      </c>
      <c r="EQ269">
        <f t="shared" ca="1" si="557"/>
        <v>2</v>
      </c>
      <c r="ER269">
        <f t="shared" ca="1" si="558"/>
        <v>2</v>
      </c>
      <c r="ES269">
        <f t="shared" ca="1" si="559"/>
        <v>3</v>
      </c>
      <c r="ET269">
        <f t="shared" ca="1" si="560"/>
        <v>3</v>
      </c>
      <c r="EU269">
        <f t="shared" ca="1" si="561"/>
        <v>3</v>
      </c>
      <c r="EV269">
        <f t="shared" ca="1" si="562"/>
        <v>4</v>
      </c>
      <c r="EW269">
        <f t="shared" ca="1" si="563"/>
        <v>4</v>
      </c>
      <c r="EX269">
        <f t="shared" ca="1" si="564"/>
        <v>4</v>
      </c>
      <c r="EY269">
        <f t="shared" ca="1" si="565"/>
        <v>4</v>
      </c>
      <c r="EZ269">
        <f ca="1">IF($G268="","",IF($F269&gt;$G$4,COUNTIF(OFFSET($G269,-($G$4+$N269-2),0,1,1):$G269,EZ$9),IF($G269=EZ$9,1,EZ268)))</f>
        <v>1</v>
      </c>
      <c r="FA269">
        <f ca="1">IF($G268="","",IF($F269&gt;$G$4,COUNTIF(OFFSET($G269,-($G$4+$N269-2),0,1,1):$G269,FA$9),IF($G269=FA$9,1,FA268)))</f>
        <v>1</v>
      </c>
      <c r="FB269">
        <f ca="1">IF($G268="","",IF($F269&gt;$G$4,COUNTIF(OFFSET($G269,-($G$4+$N269-2),0,1,1):$G269,FB$9),IF($G269=FB$9,1,FB268)))</f>
        <v>1</v>
      </c>
      <c r="FC269">
        <f ca="1">IF($G268="","",IF($F269&gt;$G$4,COUNTIF(OFFSET($G269,-($G$4+$N269-2),0,1,1):$G269,FC$9),IF($G269=FC$9,1,FC268)))</f>
        <v>0</v>
      </c>
      <c r="FD269">
        <f ca="1">IF($G268="","",IF($F269&gt;$G$4,COUNTIF(OFFSET($G269,-($G$4+$N269-2),0,1,1):$G269,FD$9),IF($G269=FD$9,1,FD268)))</f>
        <v>0</v>
      </c>
      <c r="FE269">
        <f ca="1">IF($G268="","",IF($F269&gt;$G$4,COUNTIF(OFFSET($G269,-($G$4+$N269-2),0,1,1):$G269,FE$9),IF($G269=FE$9,1,FE268)))</f>
        <v>0</v>
      </c>
      <c r="FF269">
        <f ca="1">IF($G268="","",IF($F269&gt;$G$4,COUNTIF(OFFSET($G269,-($G$4+$N269-2),0,1,1):$G269,FF$9),IF($G269=FF$9,1,FF268)))</f>
        <v>1</v>
      </c>
      <c r="FG269">
        <f ca="1">IF($G268="","",IF($F269&gt;$G$4,COUNTIF(OFFSET($G269,-($G$4+$N269-2),0,1,1):$G269,FG$9),IF($G269=FG$9,1,FG268)))</f>
        <v>0</v>
      </c>
      <c r="FH269">
        <f ca="1">IF($G268="","",IF($F269&gt;$G$4,COUNTIF(OFFSET($G269,-($G$4+$N269-2),0,1,1):$G269,FH$9),IF($G269=FH$9,1,FH268)))</f>
        <v>0</v>
      </c>
      <c r="FI269">
        <f ca="1">IF($G268="","",IF($F269&gt;$G$4,COUNTIF(OFFSET($G269,-($G$4+$N269-2),0,1,1):$G269,FI$9),IF($G269=FI$9,1,FI268)))</f>
        <v>0</v>
      </c>
      <c r="FJ269">
        <f ca="1">IF($G268="","",IF($F269&gt;$G$4,COUNTIF(OFFSET($G269,-($G$4+$N269-2),0,1,1):$G269,FJ$9),IF($G269=FJ$9,1,FJ268)))</f>
        <v>0</v>
      </c>
      <c r="FK269">
        <f ca="1">IF($G268="","",IF($F269&gt;$G$4,COUNTIF(OFFSET($G269,-($G$4+$N269-2),0,1,1):$G269,FK$9),IF($G269=FK$9,1,FK268)))</f>
        <v>0</v>
      </c>
      <c r="FL269">
        <f ca="1">IF($G268="","",IF($F269&gt;$G$4,COUNTIF(OFFSET($G269,-($G$4+$N269-2),0,1,1):$G269,FL$9),IF($G269=FL$9,1,FL268)))</f>
        <v>0</v>
      </c>
      <c r="FM269">
        <f ca="1">IF($G268="","",IF($F269&gt;$G$4,COUNTIF(OFFSET($G269,-($G$4+$N269-2),0,1,1):$G269,FM$9),IF($G269=FM$9,1,FM268)))</f>
        <v>1</v>
      </c>
      <c r="FN269">
        <f ca="1">IF($G268="","",IF($F269&gt;$G$4,COUNTIF(OFFSET($G269,-($G$4+$N269-2),0,1,1):$G269,FN$9),IF($G269=FN$9,1,FN268)))</f>
        <v>1</v>
      </c>
      <c r="FO269">
        <f ca="1">IF($G268="","",IF($F269&gt;$G$4,COUNTIF(OFFSET($G269,-($G$4+$N269-2),0,1,1):$G269,FO$9),IF($G269=FO$9,1,FO268)))</f>
        <v>0</v>
      </c>
      <c r="FP269">
        <f ca="1">IF($G268="","",IF($F269&gt;$G$4,COUNTIF(OFFSET($G269,-($G$4+$N269-2),0,1,1):$G269,FP$9),IF($G269=FP$9,1,FP268)))</f>
        <v>0</v>
      </c>
      <c r="FQ269">
        <f ca="1">IF($G268="","",IF($F269&gt;$G$4,COUNTIF(OFFSET($G269,-($G$4+$N269-2),0,1,1):$G269,FQ$9),IF($G269=FQ$9,1,FQ268)))</f>
        <v>0</v>
      </c>
      <c r="FR269">
        <f ca="1">IF($G268="","",IF($F269&gt;$G$4,COUNTIF(OFFSET($G269,-($G$4+$N269-2),0,1,1):$G269,FR$9),IF($G269=FR$9,1,FR268)))</f>
        <v>0</v>
      </c>
      <c r="FS269">
        <f ca="1">IF($G268="","",IF($F269&gt;$G$4,COUNTIF(OFFSET($G269,-($G$4+$N269-2),0,1,1):$G269,FS$9),IF($G269=FS$9,1,FS268)))</f>
        <v>0</v>
      </c>
      <c r="FT269">
        <f ca="1">IF($G268="","",IF($F269&gt;$G$4,COUNTIF(OFFSET($G269,-($G$4+$N269-2),0,1,1):$G269,FT$9),IF($G269=FT$9,1,FT268)))</f>
        <v>0</v>
      </c>
      <c r="FU269">
        <f ca="1">IF($G268="","",IF($F269&gt;$G$4,COUNTIF(OFFSET($G269,-($G$4+$N269-2),0,1,1):$G269,FU$9),IF($G269=FU$9,1,FU268)))</f>
        <v>1</v>
      </c>
      <c r="FV269">
        <f ca="1">IF($G268="","",IF($F269&gt;$G$4,COUNTIF(OFFSET($G269,-($G$4+$N269-2),0,1,1):$G269,FV$9),IF($G269=FV$9,1,FV268)))</f>
        <v>0</v>
      </c>
      <c r="FW269">
        <f ca="1">IF($G268="","",IF($F269&gt;$G$4,COUNTIF(OFFSET($G269,-($G$4+$N269-2),0,1,1):$G269,FW$9),IF($G269=FW$9,1,FW268)))</f>
        <v>1</v>
      </c>
      <c r="FX269">
        <f ca="1">IF($G268="","",IF($F269&gt;$G$4,COUNTIF(OFFSET($G269,-($G$4+$N269-2),0,1,1):$G269,FX$9),IF($G269=FX$9,1,FX268)))</f>
        <v>1</v>
      </c>
      <c r="FY269">
        <f ca="1">IF($G268="","",IF($F269&gt;$G$4,COUNTIF(OFFSET($G269,-($G$4+$N269-2),0,1,1):$G269,FY$9),IF($G269=FY$9,1,FY268)))</f>
        <v>0</v>
      </c>
      <c r="FZ269">
        <f ca="1">IF($G268="","",IF($F269&gt;$G$4,COUNTIF(OFFSET($G269,-($G$4+$N269-2),0,1,1):$G269,FZ$9),IF($G269=FZ$9,1,FZ268)))</f>
        <v>0</v>
      </c>
      <c r="GA269">
        <f ca="1">IF($G268="","",IF($F269&gt;$G$4,COUNTIF(OFFSET($G269,-($G$4+$N269-2),0,1,1):$G269,GA$9),IF($G269=GA$9,1,GA268)))</f>
        <v>0</v>
      </c>
      <c r="GB269">
        <f ca="1">IF($G268="","",IF($F269&gt;$G$4,COUNTIF(OFFSET($G269,-($G$4+$N269-2),0,1,1):$G269,GB$9),IF($G269=GB$9,1,GB268)))</f>
        <v>0</v>
      </c>
      <c r="GC269">
        <f ca="1">IF($G268="","",IF($F269&gt;$G$4,COUNTIF(OFFSET($G269,-($G$4+$N269-2),0,1,1):$G269,GC$9),IF($G269=GC$9,1,GC268)))</f>
        <v>1</v>
      </c>
      <c r="GD269">
        <f ca="1">IF($G268="","",IF($F269&gt;$G$4,COUNTIF(OFFSET($G269,-($G$4+$N269-2),0,1,1):$G269,GD$9),IF($G269=GD$9,1,GD268)))</f>
        <v>0</v>
      </c>
      <c r="GE269">
        <f ca="1">IF($G268="","",IF($F269&gt;$G$4,COUNTIF(OFFSET($G269,-($G$4+$N269-2),0,1,1):$G269,GE$9),IF($G269=GE$9,1,GE268)))</f>
        <v>0</v>
      </c>
      <c r="GF269">
        <f ca="1">IF($G268="","",IF($F269&gt;$G$4,COUNTIF(OFFSET($G269,-($G$4+$N269-2),0,1,1):$G269,GF$9),IF($G269=GF$9,1,GF268)))</f>
        <v>1</v>
      </c>
      <c r="GG269">
        <f ca="1">IF($G268="","",IF($F269&gt;$G$4,COUNTIF(OFFSET($G269,-($G$4+$N269-2),0,1,1):$G269,GG$9),IF($G269=GG$9,1,GG268)))</f>
        <v>0</v>
      </c>
      <c r="GH269">
        <f ca="1">IF($G268="","",IF($F269&gt;$G$4,COUNTIF(OFFSET($G269,-($G$4+$N269-2),0,1,1):$G269,GH$9),IF($G269=GH$9,1,GH268)))</f>
        <v>0</v>
      </c>
      <c r="GI269">
        <f ca="1">IF($G268="","",IF($F269&gt;$G$4,COUNTIF(OFFSET($G269,-($G$4+$N269-2),0,1,1):$G269,GI$9),IF($G269=GI$9,1,GI268)))</f>
        <v>0</v>
      </c>
    </row>
    <row r="270" spans="6:191" x14ac:dyDescent="0.25">
      <c r="F270">
        <v>261</v>
      </c>
      <c r="G270" s="1">
        <v>14</v>
      </c>
      <c r="H270" s="3">
        <f t="shared" si="512"/>
        <v>2</v>
      </c>
      <c r="I270">
        <f t="shared" ca="1" si="566"/>
        <v>0</v>
      </c>
      <c r="J270" s="1">
        <f t="shared" ca="1" si="513"/>
        <v>4</v>
      </c>
      <c r="K270" s="2">
        <f t="shared" ca="1" si="514"/>
        <v>4</v>
      </c>
      <c r="L270" s="3">
        <f t="shared" ca="1" si="515"/>
        <v>3</v>
      </c>
      <c r="M270">
        <f t="shared" ca="1" si="516"/>
        <v>3</v>
      </c>
      <c r="N270">
        <f t="shared" ca="1" si="623"/>
        <v>8</v>
      </c>
      <c r="O270">
        <f t="shared" ca="1" si="624"/>
        <v>3</v>
      </c>
      <c r="P270">
        <f t="shared" ca="1" si="567"/>
        <v>0</v>
      </c>
      <c r="Q270">
        <f t="shared" ca="1" si="568"/>
        <v>29.999999999999979</v>
      </c>
      <c r="R270">
        <f t="shared" ca="1" si="569"/>
        <v>1</v>
      </c>
      <c r="S270">
        <f t="shared" ca="1" si="517"/>
        <v>-5.9999999999999964</v>
      </c>
      <c r="T270">
        <f t="shared" ca="1" si="570"/>
        <v>115.00000000000006</v>
      </c>
      <c r="U270" t="str">
        <f t="shared" ca="1" si="571"/>
        <v/>
      </c>
      <c r="W270" s="3">
        <f t="shared" ca="1" si="572"/>
        <v>5.9999999999999964</v>
      </c>
      <c r="X270" s="2">
        <f t="shared" ca="1" si="573"/>
        <v>25</v>
      </c>
      <c r="Y270" s="2">
        <f t="shared" ca="1" si="574"/>
        <v>26</v>
      </c>
      <c r="Z270" s="2">
        <f t="shared" ca="1" si="575"/>
        <v>30</v>
      </c>
      <c r="AA270" s="2">
        <f t="shared" ca="1" si="576"/>
        <v>31</v>
      </c>
      <c r="AB270" s="2">
        <f t="shared" ca="1" si="577"/>
        <v>33</v>
      </c>
      <c r="AC270" s="2">
        <f t="shared" ca="1" si="578"/>
        <v>34</v>
      </c>
      <c r="AD270" s="2" t="str">
        <f t="shared" ca="1" si="579"/>
        <v/>
      </c>
      <c r="AE270" s="2" t="str">
        <f t="shared" ca="1" si="580"/>
        <v/>
      </c>
      <c r="AF270" s="2" t="str">
        <f t="shared" ca="1" si="581"/>
        <v/>
      </c>
      <c r="AG270" s="2" t="str">
        <f t="shared" ca="1" si="582"/>
        <v/>
      </c>
      <c r="AH270" s="2" t="str">
        <f t="shared" ca="1" si="583"/>
        <v/>
      </c>
      <c r="AI270" s="2" t="str">
        <f t="shared" ca="1" si="584"/>
        <v/>
      </c>
      <c r="AJ270" s="2" t="str">
        <f t="shared" ca="1" si="585"/>
        <v/>
      </c>
      <c r="AK270" s="2" t="str">
        <f t="shared" ca="1" si="586"/>
        <v/>
      </c>
      <c r="AM270">
        <f t="shared" ca="1" si="625"/>
        <v>25</v>
      </c>
      <c r="AN270">
        <f t="shared" ca="1" si="626"/>
        <v>30</v>
      </c>
      <c r="AO270">
        <f t="shared" ca="1" si="627"/>
        <v>33</v>
      </c>
      <c r="AP270" t="str">
        <f t="shared" ca="1" si="628"/>
        <v/>
      </c>
      <c r="AQ270" t="str">
        <f t="shared" ca="1" si="629"/>
        <v/>
      </c>
      <c r="AR270" t="str">
        <f t="shared" ca="1" si="630"/>
        <v/>
      </c>
      <c r="AS270" t="str">
        <f t="shared" ca="1" si="631"/>
        <v/>
      </c>
      <c r="AT270" t="str">
        <f t="shared" ca="1" si="632"/>
        <v/>
      </c>
      <c r="AU270" t="str">
        <f t="shared" ca="1" si="633"/>
        <v/>
      </c>
      <c r="AV270" t="str">
        <f t="shared" ca="1" si="634"/>
        <v/>
      </c>
      <c r="AW270" t="str">
        <f t="shared" ca="1" si="635"/>
        <v/>
      </c>
      <c r="AX270" t="str">
        <f t="shared" ca="1" si="636"/>
        <v/>
      </c>
      <c r="AY270">
        <f t="shared" ca="1" si="518"/>
        <v>26</v>
      </c>
      <c r="AZ270">
        <f t="shared" ca="1" si="519"/>
        <v>31</v>
      </c>
      <c r="BA270">
        <f t="shared" ca="1" si="520"/>
        <v>34</v>
      </c>
      <c r="BB270" t="str">
        <f t="shared" ca="1" si="521"/>
        <v/>
      </c>
      <c r="BC270" t="str">
        <f t="shared" ca="1" si="522"/>
        <v/>
      </c>
      <c r="BD270" t="str">
        <f t="shared" ca="1" si="523"/>
        <v/>
      </c>
      <c r="BE270" t="str">
        <f t="shared" ca="1" si="524"/>
        <v/>
      </c>
      <c r="BF270" t="str">
        <f t="shared" ca="1" si="525"/>
        <v/>
      </c>
      <c r="BG270" t="str">
        <f t="shared" ca="1" si="526"/>
        <v/>
      </c>
      <c r="BH270" t="str">
        <f t="shared" ca="1" si="527"/>
        <v/>
      </c>
      <c r="BI270" t="str">
        <f t="shared" ca="1" si="528"/>
        <v/>
      </c>
      <c r="BJ270" t="str">
        <f t="shared" ca="1" si="529"/>
        <v/>
      </c>
      <c r="CC270">
        <f t="shared" ca="1" si="587"/>
        <v>1</v>
      </c>
      <c r="CD270">
        <f t="shared" ca="1" si="588"/>
        <v>2</v>
      </c>
      <c r="CE270">
        <f t="shared" ca="1" si="589"/>
        <v>3</v>
      </c>
      <c r="CF270">
        <f t="shared" ca="1" si="590"/>
        <v>7</v>
      </c>
      <c r="CG270" t="str">
        <f t="shared" ca="1" si="591"/>
        <v/>
      </c>
      <c r="CH270" t="str">
        <f t="shared" ca="1" si="592"/>
        <v/>
      </c>
      <c r="CI270" t="str">
        <f t="shared" ca="1" si="593"/>
        <v/>
      </c>
      <c r="CJ270" t="str">
        <f t="shared" ca="1" si="594"/>
        <v/>
      </c>
      <c r="CK270" t="str">
        <f t="shared" ca="1" si="595"/>
        <v/>
      </c>
      <c r="CL270" t="str">
        <f t="shared" ca="1" si="596"/>
        <v/>
      </c>
      <c r="CM270" t="str">
        <f t="shared" ca="1" si="597"/>
        <v/>
      </c>
      <c r="CN270" t="str">
        <f t="shared" ca="1" si="598"/>
        <v/>
      </c>
      <c r="CO270">
        <f t="shared" ca="1" si="599"/>
        <v>14</v>
      </c>
      <c r="CP270">
        <f t="shared" ca="1" si="600"/>
        <v>15</v>
      </c>
      <c r="CQ270">
        <f t="shared" ca="1" si="601"/>
        <v>22</v>
      </c>
      <c r="CR270">
        <f t="shared" ca="1" si="602"/>
        <v>24</v>
      </c>
      <c r="CS270" t="str">
        <f t="shared" ca="1" si="603"/>
        <v/>
      </c>
      <c r="CT270" t="str">
        <f t="shared" ca="1" si="604"/>
        <v/>
      </c>
      <c r="CU270" t="str">
        <f t="shared" ca="1" si="605"/>
        <v/>
      </c>
      <c r="CV270" t="str">
        <f t="shared" ca="1" si="606"/>
        <v/>
      </c>
      <c r="CW270" t="str">
        <f t="shared" ca="1" si="607"/>
        <v/>
      </c>
      <c r="CX270" t="str">
        <f t="shared" ca="1" si="608"/>
        <v/>
      </c>
      <c r="CY270" t="str">
        <f t="shared" ca="1" si="609"/>
        <v/>
      </c>
      <c r="CZ270" t="str">
        <f t="shared" ca="1" si="610"/>
        <v/>
      </c>
      <c r="DA270">
        <f t="shared" ca="1" si="611"/>
        <v>25</v>
      </c>
      <c r="DB270">
        <f t="shared" ca="1" si="612"/>
        <v>30</v>
      </c>
      <c r="DC270">
        <f t="shared" ca="1" si="613"/>
        <v>33</v>
      </c>
      <c r="DD270" t="str">
        <f t="shared" ca="1" si="614"/>
        <v/>
      </c>
      <c r="DE270" t="str">
        <f t="shared" ca="1" si="615"/>
        <v/>
      </c>
      <c r="DF270" t="str">
        <f t="shared" ca="1" si="616"/>
        <v/>
      </c>
      <c r="DG270" t="str">
        <f t="shared" ca="1" si="617"/>
        <v/>
      </c>
      <c r="DH270" t="str">
        <f t="shared" ca="1" si="618"/>
        <v/>
      </c>
      <c r="DI270" t="str">
        <f t="shared" ca="1" si="619"/>
        <v/>
      </c>
      <c r="DJ270" t="str">
        <f t="shared" ca="1" si="620"/>
        <v/>
      </c>
      <c r="DK270" t="str">
        <f t="shared" ca="1" si="621"/>
        <v/>
      </c>
      <c r="DL270" t="str">
        <f t="shared" ca="1" si="622"/>
        <v/>
      </c>
      <c r="DM270">
        <v>1</v>
      </c>
      <c r="DN270">
        <f t="shared" ca="1" si="530"/>
        <v>2</v>
      </c>
      <c r="DO270">
        <f t="shared" ca="1" si="531"/>
        <v>3</v>
      </c>
      <c r="DP270">
        <f t="shared" ca="1" si="532"/>
        <v>4</v>
      </c>
      <c r="DQ270">
        <f t="shared" ca="1" si="533"/>
        <v>4</v>
      </c>
      <c r="DR270">
        <f t="shared" ca="1" si="534"/>
        <v>4</v>
      </c>
      <c r="DS270">
        <f t="shared" ca="1" si="535"/>
        <v>4</v>
      </c>
      <c r="DT270">
        <f t="shared" ca="1" si="536"/>
        <v>5</v>
      </c>
      <c r="DU270">
        <f t="shared" ca="1" si="537"/>
        <v>5</v>
      </c>
      <c r="DV270">
        <f t="shared" ca="1" si="538"/>
        <v>5</v>
      </c>
      <c r="DW270">
        <f t="shared" ca="1" si="539"/>
        <v>5</v>
      </c>
      <c r="DX270">
        <f t="shared" ca="1" si="540"/>
        <v>5</v>
      </c>
      <c r="DY270">
        <f t="shared" ca="1" si="541"/>
        <v>5</v>
      </c>
      <c r="DZ270" s="1">
        <v>1</v>
      </c>
      <c r="EA270">
        <f t="shared" ca="1" si="542"/>
        <v>1</v>
      </c>
      <c r="EB270">
        <f t="shared" ca="1" si="543"/>
        <v>2</v>
      </c>
      <c r="EC270">
        <f t="shared" ca="1" si="544"/>
        <v>3</v>
      </c>
      <c r="ED270">
        <f t="shared" ca="1" si="545"/>
        <v>3</v>
      </c>
      <c r="EE270">
        <f t="shared" ca="1" si="546"/>
        <v>3</v>
      </c>
      <c r="EF270">
        <f t="shared" ca="1" si="547"/>
        <v>3</v>
      </c>
      <c r="EG270">
        <f t="shared" ca="1" si="548"/>
        <v>3</v>
      </c>
      <c r="EH270">
        <f t="shared" ca="1" si="549"/>
        <v>3</v>
      </c>
      <c r="EI270">
        <f t="shared" ca="1" si="550"/>
        <v>3</v>
      </c>
      <c r="EJ270">
        <f t="shared" ca="1" si="551"/>
        <v>4</v>
      </c>
      <c r="EK270">
        <f t="shared" ca="1" si="552"/>
        <v>4</v>
      </c>
      <c r="EL270">
        <f t="shared" ca="1" si="553"/>
        <v>5</v>
      </c>
      <c r="EM270" s="1">
        <v>1</v>
      </c>
      <c r="EN270">
        <f t="shared" ca="1" si="554"/>
        <v>2</v>
      </c>
      <c r="EO270">
        <f t="shared" ca="1" si="555"/>
        <v>2</v>
      </c>
      <c r="EP270">
        <f t="shared" ca="1" si="556"/>
        <v>2</v>
      </c>
      <c r="EQ270">
        <f t="shared" ca="1" si="557"/>
        <v>2</v>
      </c>
      <c r="ER270">
        <f t="shared" ca="1" si="558"/>
        <v>2</v>
      </c>
      <c r="ES270">
        <f t="shared" ca="1" si="559"/>
        <v>3</v>
      </c>
      <c r="ET270">
        <f t="shared" ca="1" si="560"/>
        <v>3</v>
      </c>
      <c r="EU270">
        <f t="shared" ca="1" si="561"/>
        <v>3</v>
      </c>
      <c r="EV270">
        <f t="shared" ca="1" si="562"/>
        <v>4</v>
      </c>
      <c r="EW270">
        <f t="shared" ca="1" si="563"/>
        <v>4</v>
      </c>
      <c r="EX270">
        <f t="shared" ca="1" si="564"/>
        <v>4</v>
      </c>
      <c r="EY270">
        <f t="shared" ca="1" si="565"/>
        <v>4</v>
      </c>
      <c r="EZ270">
        <f ca="1">IF($G269="","",IF($F270&gt;$G$4,COUNTIF(OFFSET($G270,-($G$4+$N270-2),0,1,1):$G270,EZ$9),IF($G270=EZ$9,1,EZ269)))</f>
        <v>1</v>
      </c>
      <c r="FA270">
        <f ca="1">IF($G269="","",IF($F270&gt;$G$4,COUNTIF(OFFSET($G270,-($G$4+$N270-2),0,1,1):$G270,FA$9),IF($G270=FA$9,1,FA269)))</f>
        <v>1</v>
      </c>
      <c r="FB270">
        <f ca="1">IF($G269="","",IF($F270&gt;$G$4,COUNTIF(OFFSET($G270,-($G$4+$N270-2),0,1,1):$G270,FB$9),IF($G270=FB$9,1,FB269)))</f>
        <v>1</v>
      </c>
      <c r="FC270">
        <f ca="1">IF($G269="","",IF($F270&gt;$G$4,COUNTIF(OFFSET($G270,-($G$4+$N270-2),0,1,1):$G270,FC$9),IF($G270=FC$9,1,FC269)))</f>
        <v>0</v>
      </c>
      <c r="FD270">
        <f ca="1">IF($G269="","",IF($F270&gt;$G$4,COUNTIF(OFFSET($G270,-($G$4+$N270-2),0,1,1):$G270,FD$9),IF($G270=FD$9,1,FD269)))</f>
        <v>0</v>
      </c>
      <c r="FE270">
        <f ca="1">IF($G269="","",IF($F270&gt;$G$4,COUNTIF(OFFSET($G270,-($G$4+$N270-2),0,1,1):$G270,FE$9),IF($G270=FE$9,1,FE269)))</f>
        <v>0</v>
      </c>
      <c r="FF270">
        <f ca="1">IF($G269="","",IF($F270&gt;$G$4,COUNTIF(OFFSET($G270,-($G$4+$N270-2),0,1,1):$G270,FF$9),IF($G270=FF$9,1,FF269)))</f>
        <v>1</v>
      </c>
      <c r="FG270">
        <f ca="1">IF($G269="","",IF($F270&gt;$G$4,COUNTIF(OFFSET($G270,-($G$4+$N270-2),0,1,1):$G270,FG$9),IF($G270=FG$9,1,FG269)))</f>
        <v>0</v>
      </c>
      <c r="FH270">
        <f ca="1">IF($G269="","",IF($F270&gt;$G$4,COUNTIF(OFFSET($G270,-($G$4+$N270-2),0,1,1):$G270,FH$9),IF($G270=FH$9,1,FH269)))</f>
        <v>0</v>
      </c>
      <c r="FI270">
        <f ca="1">IF($G269="","",IF($F270&gt;$G$4,COUNTIF(OFFSET($G270,-($G$4+$N270-2),0,1,1):$G270,FI$9),IF($G270=FI$9,1,FI269)))</f>
        <v>0</v>
      </c>
      <c r="FJ270">
        <f ca="1">IF($G269="","",IF($F270&gt;$G$4,COUNTIF(OFFSET($G270,-($G$4+$N270-2),0,1,1):$G270,FJ$9),IF($G270=FJ$9,1,FJ269)))</f>
        <v>0</v>
      </c>
      <c r="FK270">
        <f ca="1">IF($G269="","",IF($F270&gt;$G$4,COUNTIF(OFFSET($G270,-($G$4+$N270-2),0,1,1):$G270,FK$9),IF($G270=FK$9,1,FK269)))</f>
        <v>0</v>
      </c>
      <c r="FL270">
        <f ca="1">IF($G269="","",IF($F270&gt;$G$4,COUNTIF(OFFSET($G270,-($G$4+$N270-2),0,1,1):$G270,FL$9),IF($G270=FL$9,1,FL269)))</f>
        <v>0</v>
      </c>
      <c r="FM270">
        <f ca="1">IF($G269="","",IF($F270&gt;$G$4,COUNTIF(OFFSET($G270,-($G$4+$N270-2),0,1,1):$G270,FM$9),IF($G270=FM$9,1,FM269)))</f>
        <v>2</v>
      </c>
      <c r="FN270">
        <f ca="1">IF($G269="","",IF($F270&gt;$G$4,COUNTIF(OFFSET($G270,-($G$4+$N270-2),0,1,1):$G270,FN$9),IF($G270=FN$9,1,FN269)))</f>
        <v>1</v>
      </c>
      <c r="FO270">
        <f ca="1">IF($G269="","",IF($F270&gt;$G$4,COUNTIF(OFFSET($G270,-($G$4+$N270-2),0,1,1):$G270,FO$9),IF($G270=FO$9,1,FO269)))</f>
        <v>0</v>
      </c>
      <c r="FP270">
        <f ca="1">IF($G269="","",IF($F270&gt;$G$4,COUNTIF(OFFSET($G270,-($G$4+$N270-2),0,1,1):$G270,FP$9),IF($G270=FP$9,1,FP269)))</f>
        <v>0</v>
      </c>
      <c r="FQ270">
        <f ca="1">IF($G269="","",IF($F270&gt;$G$4,COUNTIF(OFFSET($G270,-($G$4+$N270-2),0,1,1):$G270,FQ$9),IF($G270=FQ$9,1,FQ269)))</f>
        <v>0</v>
      </c>
      <c r="FR270">
        <f ca="1">IF($G269="","",IF($F270&gt;$G$4,COUNTIF(OFFSET($G270,-($G$4+$N270-2),0,1,1):$G270,FR$9),IF($G270=FR$9,1,FR269)))</f>
        <v>0</v>
      </c>
      <c r="FS270">
        <f ca="1">IF($G269="","",IF($F270&gt;$G$4,COUNTIF(OFFSET($G270,-($G$4+$N270-2),0,1,1):$G270,FS$9),IF($G270=FS$9,1,FS269)))</f>
        <v>0</v>
      </c>
      <c r="FT270">
        <f ca="1">IF($G269="","",IF($F270&gt;$G$4,COUNTIF(OFFSET($G270,-($G$4+$N270-2),0,1,1):$G270,FT$9),IF($G270=FT$9,1,FT269)))</f>
        <v>0</v>
      </c>
      <c r="FU270">
        <f ca="1">IF($G269="","",IF($F270&gt;$G$4,COUNTIF(OFFSET($G270,-($G$4+$N270-2),0,1,1):$G270,FU$9),IF($G270=FU$9,1,FU269)))</f>
        <v>1</v>
      </c>
      <c r="FV270">
        <f ca="1">IF($G269="","",IF($F270&gt;$G$4,COUNTIF(OFFSET($G270,-($G$4+$N270-2),0,1,1):$G270,FV$9),IF($G270=FV$9,1,FV269)))</f>
        <v>0</v>
      </c>
      <c r="FW270">
        <f ca="1">IF($G269="","",IF($F270&gt;$G$4,COUNTIF(OFFSET($G270,-($G$4+$N270-2),0,1,1):$G270,FW$9),IF($G270=FW$9,1,FW269)))</f>
        <v>1</v>
      </c>
      <c r="FX270">
        <f ca="1">IF($G269="","",IF($F270&gt;$G$4,COUNTIF(OFFSET($G270,-($G$4+$N270-2),0,1,1):$G270,FX$9),IF($G270=FX$9,1,FX269)))</f>
        <v>1</v>
      </c>
      <c r="FY270">
        <f ca="1">IF($G269="","",IF($F270&gt;$G$4,COUNTIF(OFFSET($G270,-($G$4+$N270-2),0,1,1):$G270,FY$9),IF($G270=FY$9,1,FY269)))</f>
        <v>0</v>
      </c>
      <c r="FZ270">
        <f ca="1">IF($G269="","",IF($F270&gt;$G$4,COUNTIF(OFFSET($G270,-($G$4+$N270-2),0,1,1):$G270,FZ$9),IF($G270=FZ$9,1,FZ269)))</f>
        <v>0</v>
      </c>
      <c r="GA270">
        <f ca="1">IF($G269="","",IF($F270&gt;$G$4,COUNTIF(OFFSET($G270,-($G$4+$N270-2),0,1,1):$G270,GA$9),IF($G270=GA$9,1,GA269)))</f>
        <v>0</v>
      </c>
      <c r="GB270">
        <f ca="1">IF($G269="","",IF($F270&gt;$G$4,COUNTIF(OFFSET($G270,-($G$4+$N270-2),0,1,1):$G270,GB$9),IF($G270=GB$9,1,GB269)))</f>
        <v>0</v>
      </c>
      <c r="GC270">
        <f ca="1">IF($G269="","",IF($F270&gt;$G$4,COUNTIF(OFFSET($G270,-($G$4+$N270-2),0,1,1):$G270,GC$9),IF($G270=GC$9,1,GC269)))</f>
        <v>1</v>
      </c>
      <c r="GD270">
        <f ca="1">IF($G269="","",IF($F270&gt;$G$4,COUNTIF(OFFSET($G270,-($G$4+$N270-2),0,1,1):$G270,GD$9),IF($G270=GD$9,1,GD269)))</f>
        <v>0</v>
      </c>
      <c r="GE270">
        <f ca="1">IF($G269="","",IF($F270&gt;$G$4,COUNTIF(OFFSET($G270,-($G$4+$N270-2),0,1,1):$G270,GE$9),IF($G270=GE$9,1,GE269)))</f>
        <v>0</v>
      </c>
      <c r="GF270">
        <f ca="1">IF($G269="","",IF($F270&gt;$G$4,COUNTIF(OFFSET($G270,-($G$4+$N270-2),0,1,1):$G270,GF$9),IF($G270=GF$9,1,GF269)))</f>
        <v>1</v>
      </c>
      <c r="GG270">
        <f ca="1">IF($G269="","",IF($F270&gt;$G$4,COUNTIF(OFFSET($G270,-($G$4+$N270-2),0,1,1):$G270,GG$9),IF($G270=GG$9,1,GG269)))</f>
        <v>0</v>
      </c>
      <c r="GH270">
        <f ca="1">IF($G269="","",IF($F270&gt;$G$4,COUNTIF(OFFSET($G270,-($G$4+$N270-2),0,1,1):$G270,GH$9),IF($G270=GH$9,1,GH269)))</f>
        <v>0</v>
      </c>
      <c r="GI270">
        <f ca="1">IF($G269="","",IF($F270&gt;$G$4,COUNTIF(OFFSET($G270,-($G$4+$N270-2),0,1,1):$G270,GI$9),IF($G270=GI$9,1,GI269)))</f>
        <v>0</v>
      </c>
    </row>
    <row r="271" spans="6:191" x14ac:dyDescent="0.25">
      <c r="F271">
        <v>262</v>
      </c>
      <c r="G271" s="1">
        <v>19</v>
      </c>
      <c r="H271" s="3">
        <f t="shared" si="512"/>
        <v>2</v>
      </c>
      <c r="I271">
        <f t="shared" ca="1" si="566"/>
        <v>0</v>
      </c>
      <c r="J271" s="1">
        <f t="shared" ca="1" si="513"/>
        <v>4</v>
      </c>
      <c r="K271" s="2">
        <f t="shared" ca="1" si="514"/>
        <v>5</v>
      </c>
      <c r="L271" s="3">
        <f t="shared" ca="1" si="515"/>
        <v>3</v>
      </c>
      <c r="M271">
        <f t="shared" ca="1" si="516"/>
        <v>3</v>
      </c>
      <c r="N271">
        <f t="shared" ca="1" si="623"/>
        <v>9</v>
      </c>
      <c r="O271">
        <f t="shared" ca="1" si="624"/>
        <v>3</v>
      </c>
      <c r="P271">
        <f t="shared" ca="1" si="567"/>
        <v>0</v>
      </c>
      <c r="Q271">
        <f t="shared" ca="1" si="568"/>
        <v>35.999999999999972</v>
      </c>
      <c r="R271">
        <f t="shared" ca="1" si="569"/>
        <v>1</v>
      </c>
      <c r="S271">
        <f t="shared" ca="1" si="517"/>
        <v>-5.9999999999999964</v>
      </c>
      <c r="T271">
        <f t="shared" ca="1" si="570"/>
        <v>109.00000000000006</v>
      </c>
      <c r="U271" t="str">
        <f t="shared" ca="1" si="571"/>
        <v/>
      </c>
      <c r="W271" s="3">
        <f t="shared" ca="1" si="572"/>
        <v>5.9999999999999964</v>
      </c>
      <c r="X271" s="2">
        <f t="shared" ca="1" si="573"/>
        <v>25</v>
      </c>
      <c r="Y271" s="2">
        <f t="shared" ca="1" si="574"/>
        <v>26</v>
      </c>
      <c r="Z271" s="2">
        <f t="shared" ca="1" si="575"/>
        <v>30</v>
      </c>
      <c r="AA271" s="2">
        <f t="shared" ca="1" si="576"/>
        <v>31</v>
      </c>
      <c r="AB271" s="2">
        <f t="shared" ca="1" si="577"/>
        <v>33</v>
      </c>
      <c r="AC271" s="2">
        <f t="shared" ca="1" si="578"/>
        <v>34</v>
      </c>
      <c r="AD271" s="2" t="str">
        <f t="shared" ca="1" si="579"/>
        <v/>
      </c>
      <c r="AE271" s="2" t="str">
        <f t="shared" ca="1" si="580"/>
        <v/>
      </c>
      <c r="AF271" s="2" t="str">
        <f t="shared" ca="1" si="581"/>
        <v/>
      </c>
      <c r="AG271" s="2" t="str">
        <f t="shared" ca="1" si="582"/>
        <v/>
      </c>
      <c r="AH271" s="2" t="str">
        <f t="shared" ca="1" si="583"/>
        <v/>
      </c>
      <c r="AI271" s="2" t="str">
        <f t="shared" ca="1" si="584"/>
        <v/>
      </c>
      <c r="AJ271" s="2" t="str">
        <f t="shared" ca="1" si="585"/>
        <v/>
      </c>
      <c r="AK271" s="2" t="str">
        <f t="shared" ca="1" si="586"/>
        <v/>
      </c>
      <c r="AM271">
        <f t="shared" ca="1" si="625"/>
        <v>25</v>
      </c>
      <c r="AN271">
        <f t="shared" ca="1" si="626"/>
        <v>30</v>
      </c>
      <c r="AO271">
        <f t="shared" ca="1" si="627"/>
        <v>33</v>
      </c>
      <c r="AP271" t="str">
        <f t="shared" ca="1" si="628"/>
        <v/>
      </c>
      <c r="AQ271" t="str">
        <f t="shared" ca="1" si="629"/>
        <v/>
      </c>
      <c r="AR271" t="str">
        <f t="shared" ca="1" si="630"/>
        <v/>
      </c>
      <c r="AS271" t="str">
        <f t="shared" ca="1" si="631"/>
        <v/>
      </c>
      <c r="AT271" t="str">
        <f t="shared" ca="1" si="632"/>
        <v/>
      </c>
      <c r="AU271" t="str">
        <f t="shared" ca="1" si="633"/>
        <v/>
      </c>
      <c r="AV271" t="str">
        <f t="shared" ca="1" si="634"/>
        <v/>
      </c>
      <c r="AW271" t="str">
        <f t="shared" ca="1" si="635"/>
        <v/>
      </c>
      <c r="AX271" t="str">
        <f t="shared" ca="1" si="636"/>
        <v/>
      </c>
      <c r="AY271">
        <f t="shared" ca="1" si="518"/>
        <v>26</v>
      </c>
      <c r="AZ271">
        <f t="shared" ca="1" si="519"/>
        <v>31</v>
      </c>
      <c r="BA271">
        <f t="shared" ca="1" si="520"/>
        <v>34</v>
      </c>
      <c r="BB271" t="str">
        <f t="shared" ca="1" si="521"/>
        <v/>
      </c>
      <c r="BC271" t="str">
        <f t="shared" ca="1" si="522"/>
        <v/>
      </c>
      <c r="BD271" t="str">
        <f t="shared" ca="1" si="523"/>
        <v/>
      </c>
      <c r="BE271" t="str">
        <f t="shared" ca="1" si="524"/>
        <v/>
      </c>
      <c r="BF271" t="str">
        <f t="shared" ca="1" si="525"/>
        <v/>
      </c>
      <c r="BG271" t="str">
        <f t="shared" ca="1" si="526"/>
        <v/>
      </c>
      <c r="BH271" t="str">
        <f t="shared" ca="1" si="527"/>
        <v/>
      </c>
      <c r="BI271" t="str">
        <f t="shared" ca="1" si="528"/>
        <v/>
      </c>
      <c r="BJ271" t="str">
        <f t="shared" ca="1" si="529"/>
        <v/>
      </c>
      <c r="CC271">
        <f t="shared" ca="1" si="587"/>
        <v>1</v>
      </c>
      <c r="CD271">
        <f t="shared" ca="1" si="588"/>
        <v>2</v>
      </c>
      <c r="CE271">
        <f t="shared" ca="1" si="589"/>
        <v>3</v>
      </c>
      <c r="CF271">
        <f t="shared" ca="1" si="590"/>
        <v>7</v>
      </c>
      <c r="CG271" t="str">
        <f t="shared" ca="1" si="591"/>
        <v/>
      </c>
      <c r="CH271" t="str">
        <f t="shared" ca="1" si="592"/>
        <v/>
      </c>
      <c r="CI271" t="str">
        <f t="shared" ca="1" si="593"/>
        <v/>
      </c>
      <c r="CJ271" t="str">
        <f t="shared" ca="1" si="594"/>
        <v/>
      </c>
      <c r="CK271" t="str">
        <f t="shared" ca="1" si="595"/>
        <v/>
      </c>
      <c r="CL271" t="str">
        <f t="shared" ca="1" si="596"/>
        <v/>
      </c>
      <c r="CM271" t="str">
        <f t="shared" ca="1" si="597"/>
        <v/>
      </c>
      <c r="CN271" t="str">
        <f t="shared" ca="1" si="598"/>
        <v/>
      </c>
      <c r="CO271">
        <f t="shared" ca="1" si="599"/>
        <v>14</v>
      </c>
      <c r="CP271">
        <f t="shared" ca="1" si="600"/>
        <v>15</v>
      </c>
      <c r="CQ271">
        <f t="shared" ca="1" si="601"/>
        <v>19</v>
      </c>
      <c r="CR271">
        <f t="shared" ca="1" si="602"/>
        <v>22</v>
      </c>
      <c r="CS271">
        <f t="shared" ca="1" si="603"/>
        <v>24</v>
      </c>
      <c r="CT271" t="str">
        <f t="shared" ca="1" si="604"/>
        <v/>
      </c>
      <c r="CU271" t="str">
        <f t="shared" ca="1" si="605"/>
        <v/>
      </c>
      <c r="CV271" t="str">
        <f t="shared" ca="1" si="606"/>
        <v/>
      </c>
      <c r="CW271" t="str">
        <f t="shared" ca="1" si="607"/>
        <v/>
      </c>
      <c r="CX271" t="str">
        <f t="shared" ca="1" si="608"/>
        <v/>
      </c>
      <c r="CY271" t="str">
        <f t="shared" ca="1" si="609"/>
        <v/>
      </c>
      <c r="CZ271" t="str">
        <f t="shared" ca="1" si="610"/>
        <v/>
      </c>
      <c r="DA271">
        <f t="shared" ca="1" si="611"/>
        <v>25</v>
      </c>
      <c r="DB271">
        <f t="shared" ca="1" si="612"/>
        <v>30</v>
      </c>
      <c r="DC271">
        <f t="shared" ca="1" si="613"/>
        <v>33</v>
      </c>
      <c r="DD271" t="str">
        <f t="shared" ca="1" si="614"/>
        <v/>
      </c>
      <c r="DE271" t="str">
        <f t="shared" ca="1" si="615"/>
        <v/>
      </c>
      <c r="DF271" t="str">
        <f t="shared" ca="1" si="616"/>
        <v/>
      </c>
      <c r="DG271" t="str">
        <f t="shared" ca="1" si="617"/>
        <v/>
      </c>
      <c r="DH271" t="str">
        <f t="shared" ca="1" si="618"/>
        <v/>
      </c>
      <c r="DI271" t="str">
        <f t="shared" ca="1" si="619"/>
        <v/>
      </c>
      <c r="DJ271" t="str">
        <f t="shared" ca="1" si="620"/>
        <v/>
      </c>
      <c r="DK271" t="str">
        <f t="shared" ca="1" si="621"/>
        <v/>
      </c>
      <c r="DL271" t="str">
        <f t="shared" ca="1" si="622"/>
        <v/>
      </c>
      <c r="DM271">
        <v>1</v>
      </c>
      <c r="DN271">
        <f t="shared" ca="1" si="530"/>
        <v>2</v>
      </c>
      <c r="DO271">
        <f t="shared" ca="1" si="531"/>
        <v>3</v>
      </c>
      <c r="DP271">
        <f t="shared" ca="1" si="532"/>
        <v>4</v>
      </c>
      <c r="DQ271">
        <f t="shared" ca="1" si="533"/>
        <v>4</v>
      </c>
      <c r="DR271">
        <f t="shared" ca="1" si="534"/>
        <v>4</v>
      </c>
      <c r="DS271">
        <f t="shared" ca="1" si="535"/>
        <v>4</v>
      </c>
      <c r="DT271">
        <f t="shared" ca="1" si="536"/>
        <v>5</v>
      </c>
      <c r="DU271">
        <f t="shared" ca="1" si="537"/>
        <v>5</v>
      </c>
      <c r="DV271">
        <f t="shared" ca="1" si="538"/>
        <v>5</v>
      </c>
      <c r="DW271">
        <f t="shared" ca="1" si="539"/>
        <v>5</v>
      </c>
      <c r="DX271">
        <f t="shared" ca="1" si="540"/>
        <v>5</v>
      </c>
      <c r="DY271">
        <f t="shared" ca="1" si="541"/>
        <v>5</v>
      </c>
      <c r="DZ271" s="1">
        <v>1</v>
      </c>
      <c r="EA271">
        <f t="shared" ca="1" si="542"/>
        <v>1</v>
      </c>
      <c r="EB271">
        <f t="shared" ca="1" si="543"/>
        <v>2</v>
      </c>
      <c r="EC271">
        <f t="shared" ca="1" si="544"/>
        <v>3</v>
      </c>
      <c r="ED271">
        <f t="shared" ca="1" si="545"/>
        <v>3</v>
      </c>
      <c r="EE271">
        <f t="shared" ca="1" si="546"/>
        <v>3</v>
      </c>
      <c r="EF271">
        <f t="shared" ca="1" si="547"/>
        <v>3</v>
      </c>
      <c r="EG271">
        <f t="shared" ca="1" si="548"/>
        <v>4</v>
      </c>
      <c r="EH271">
        <f t="shared" ca="1" si="549"/>
        <v>4</v>
      </c>
      <c r="EI271">
        <f t="shared" ca="1" si="550"/>
        <v>4</v>
      </c>
      <c r="EJ271">
        <f t="shared" ca="1" si="551"/>
        <v>5</v>
      </c>
      <c r="EK271">
        <f t="shared" ca="1" si="552"/>
        <v>5</v>
      </c>
      <c r="EL271">
        <f t="shared" ca="1" si="553"/>
        <v>6</v>
      </c>
      <c r="EM271" s="1">
        <v>1</v>
      </c>
      <c r="EN271">
        <f t="shared" ca="1" si="554"/>
        <v>2</v>
      </c>
      <c r="EO271">
        <f t="shared" ca="1" si="555"/>
        <v>2</v>
      </c>
      <c r="EP271">
        <f t="shared" ca="1" si="556"/>
        <v>2</v>
      </c>
      <c r="EQ271">
        <f t="shared" ca="1" si="557"/>
        <v>2</v>
      </c>
      <c r="ER271">
        <f t="shared" ca="1" si="558"/>
        <v>2</v>
      </c>
      <c r="ES271">
        <f t="shared" ca="1" si="559"/>
        <v>3</v>
      </c>
      <c r="ET271">
        <f t="shared" ca="1" si="560"/>
        <v>3</v>
      </c>
      <c r="EU271">
        <f t="shared" ca="1" si="561"/>
        <v>3</v>
      </c>
      <c r="EV271">
        <f t="shared" ca="1" si="562"/>
        <v>4</v>
      </c>
      <c r="EW271">
        <f t="shared" ca="1" si="563"/>
        <v>4</v>
      </c>
      <c r="EX271">
        <f t="shared" ca="1" si="564"/>
        <v>4</v>
      </c>
      <c r="EY271">
        <f t="shared" ca="1" si="565"/>
        <v>4</v>
      </c>
      <c r="EZ271">
        <f ca="1">IF($G270="","",IF($F271&gt;$G$4,COUNTIF(OFFSET($G271,-($G$4+$N271-2),0,1,1):$G271,EZ$9),IF($G271=EZ$9,1,EZ270)))</f>
        <v>1</v>
      </c>
      <c r="FA271">
        <f ca="1">IF($G270="","",IF($F271&gt;$G$4,COUNTIF(OFFSET($G271,-($G$4+$N271-2),0,1,1):$G271,FA$9),IF($G271=FA$9,1,FA270)))</f>
        <v>1</v>
      </c>
      <c r="FB271">
        <f ca="1">IF($G270="","",IF($F271&gt;$G$4,COUNTIF(OFFSET($G271,-($G$4+$N271-2),0,1,1):$G271,FB$9),IF($G271=FB$9,1,FB270)))</f>
        <v>1</v>
      </c>
      <c r="FC271">
        <f ca="1">IF($G270="","",IF($F271&gt;$G$4,COUNTIF(OFFSET($G271,-($G$4+$N271-2),0,1,1):$G271,FC$9),IF($G271=FC$9,1,FC270)))</f>
        <v>0</v>
      </c>
      <c r="FD271">
        <f ca="1">IF($G270="","",IF($F271&gt;$G$4,COUNTIF(OFFSET($G271,-($G$4+$N271-2),0,1,1):$G271,FD$9),IF($G271=FD$9,1,FD270)))</f>
        <v>0</v>
      </c>
      <c r="FE271">
        <f ca="1">IF($G270="","",IF($F271&gt;$G$4,COUNTIF(OFFSET($G271,-($G$4+$N271-2),0,1,1):$G271,FE$9),IF($G271=FE$9,1,FE270)))</f>
        <v>0</v>
      </c>
      <c r="FF271">
        <f ca="1">IF($G270="","",IF($F271&gt;$G$4,COUNTIF(OFFSET($G271,-($G$4+$N271-2),0,1,1):$G271,FF$9),IF($G271=FF$9,1,FF270)))</f>
        <v>1</v>
      </c>
      <c r="FG271">
        <f ca="1">IF($G270="","",IF($F271&gt;$G$4,COUNTIF(OFFSET($G271,-($G$4+$N271-2),0,1,1):$G271,FG$9),IF($G271=FG$9,1,FG270)))</f>
        <v>0</v>
      </c>
      <c r="FH271">
        <f ca="1">IF($G270="","",IF($F271&gt;$G$4,COUNTIF(OFFSET($G271,-($G$4+$N271-2),0,1,1):$G271,FH$9),IF($G271=FH$9,1,FH270)))</f>
        <v>0</v>
      </c>
      <c r="FI271">
        <f ca="1">IF($G270="","",IF($F271&gt;$G$4,COUNTIF(OFFSET($G271,-($G$4+$N271-2),0,1,1):$G271,FI$9),IF($G271=FI$9,1,FI270)))</f>
        <v>0</v>
      </c>
      <c r="FJ271">
        <f ca="1">IF($G270="","",IF($F271&gt;$G$4,COUNTIF(OFFSET($G271,-($G$4+$N271-2),0,1,1):$G271,FJ$9),IF($G271=FJ$9,1,FJ270)))</f>
        <v>0</v>
      </c>
      <c r="FK271">
        <f ca="1">IF($G270="","",IF($F271&gt;$G$4,COUNTIF(OFFSET($G271,-($G$4+$N271-2),0,1,1):$G271,FK$9),IF($G271=FK$9,1,FK270)))</f>
        <v>0</v>
      </c>
      <c r="FL271">
        <f ca="1">IF($G270="","",IF($F271&gt;$G$4,COUNTIF(OFFSET($G271,-($G$4+$N271-2),0,1,1):$G271,FL$9),IF($G271=FL$9,1,FL270)))</f>
        <v>0</v>
      </c>
      <c r="FM271">
        <f ca="1">IF($G270="","",IF($F271&gt;$G$4,COUNTIF(OFFSET($G271,-($G$4+$N271-2),0,1,1):$G271,FM$9),IF($G271=FM$9,1,FM270)))</f>
        <v>2</v>
      </c>
      <c r="FN271">
        <f ca="1">IF($G270="","",IF($F271&gt;$G$4,COUNTIF(OFFSET($G271,-($G$4+$N271-2),0,1,1):$G271,FN$9),IF($G271=FN$9,1,FN270)))</f>
        <v>1</v>
      </c>
      <c r="FO271">
        <f ca="1">IF($G270="","",IF($F271&gt;$G$4,COUNTIF(OFFSET($G271,-($G$4+$N271-2),0,1,1):$G271,FO$9),IF($G271=FO$9,1,FO270)))</f>
        <v>0</v>
      </c>
      <c r="FP271">
        <f ca="1">IF($G270="","",IF($F271&gt;$G$4,COUNTIF(OFFSET($G271,-($G$4+$N271-2),0,1,1):$G271,FP$9),IF($G271=FP$9,1,FP270)))</f>
        <v>0</v>
      </c>
      <c r="FQ271">
        <f ca="1">IF($G270="","",IF($F271&gt;$G$4,COUNTIF(OFFSET($G271,-($G$4+$N271-2),0,1,1):$G271,FQ$9),IF($G271=FQ$9,1,FQ270)))</f>
        <v>0</v>
      </c>
      <c r="FR271">
        <f ca="1">IF($G270="","",IF($F271&gt;$G$4,COUNTIF(OFFSET($G271,-($G$4+$N271-2),0,1,1):$G271,FR$9),IF($G271=FR$9,1,FR270)))</f>
        <v>1</v>
      </c>
      <c r="FS271">
        <f ca="1">IF($G270="","",IF($F271&gt;$G$4,COUNTIF(OFFSET($G271,-($G$4+$N271-2),0,1,1):$G271,FS$9),IF($G271=FS$9,1,FS270)))</f>
        <v>0</v>
      </c>
      <c r="FT271">
        <f ca="1">IF($G270="","",IF($F271&gt;$G$4,COUNTIF(OFFSET($G271,-($G$4+$N271-2),0,1,1):$G271,FT$9),IF($G271=FT$9,1,FT270)))</f>
        <v>0</v>
      </c>
      <c r="FU271">
        <f ca="1">IF($G270="","",IF($F271&gt;$G$4,COUNTIF(OFFSET($G271,-($G$4+$N271-2),0,1,1):$G271,FU$9),IF($G271=FU$9,1,FU270)))</f>
        <v>1</v>
      </c>
      <c r="FV271">
        <f ca="1">IF($G270="","",IF($F271&gt;$G$4,COUNTIF(OFFSET($G271,-($G$4+$N271-2),0,1,1):$G271,FV$9),IF($G271=FV$9,1,FV270)))</f>
        <v>0</v>
      </c>
      <c r="FW271">
        <f ca="1">IF($G270="","",IF($F271&gt;$G$4,COUNTIF(OFFSET($G271,-($G$4+$N271-2),0,1,1):$G271,FW$9),IF($G271=FW$9,1,FW270)))</f>
        <v>1</v>
      </c>
      <c r="FX271">
        <f ca="1">IF($G270="","",IF($F271&gt;$G$4,COUNTIF(OFFSET($G271,-($G$4+$N271-2),0,1,1):$G271,FX$9),IF($G271=FX$9,1,FX270)))</f>
        <v>1</v>
      </c>
      <c r="FY271">
        <f ca="1">IF($G270="","",IF($F271&gt;$G$4,COUNTIF(OFFSET($G271,-($G$4+$N271-2),0,1,1):$G271,FY$9),IF($G271=FY$9,1,FY270)))</f>
        <v>0</v>
      </c>
      <c r="FZ271">
        <f ca="1">IF($G270="","",IF($F271&gt;$G$4,COUNTIF(OFFSET($G271,-($G$4+$N271-2),0,1,1):$G271,FZ$9),IF($G271=FZ$9,1,FZ270)))</f>
        <v>0</v>
      </c>
      <c r="GA271">
        <f ca="1">IF($G270="","",IF($F271&gt;$G$4,COUNTIF(OFFSET($G271,-($G$4+$N271-2),0,1,1):$G271,GA$9),IF($G271=GA$9,1,GA270)))</f>
        <v>0</v>
      </c>
      <c r="GB271">
        <f ca="1">IF($G270="","",IF($F271&gt;$G$4,COUNTIF(OFFSET($G271,-($G$4+$N271-2),0,1,1):$G271,GB$9),IF($G271=GB$9,1,GB270)))</f>
        <v>0</v>
      </c>
      <c r="GC271">
        <f ca="1">IF($G270="","",IF($F271&gt;$G$4,COUNTIF(OFFSET($G271,-($G$4+$N271-2),0,1,1):$G271,GC$9),IF($G271=GC$9,1,GC270)))</f>
        <v>1</v>
      </c>
      <c r="GD271">
        <f ca="1">IF($G270="","",IF($F271&gt;$G$4,COUNTIF(OFFSET($G271,-($G$4+$N271-2),0,1,1):$G271,GD$9),IF($G271=GD$9,1,GD270)))</f>
        <v>0</v>
      </c>
      <c r="GE271">
        <f ca="1">IF($G270="","",IF($F271&gt;$G$4,COUNTIF(OFFSET($G271,-($G$4+$N271-2),0,1,1):$G271,GE$9),IF($G271=GE$9,1,GE270)))</f>
        <v>0</v>
      </c>
      <c r="GF271">
        <f ca="1">IF($G270="","",IF($F271&gt;$G$4,COUNTIF(OFFSET($G271,-($G$4+$N271-2),0,1,1):$G271,GF$9),IF($G271=GF$9,1,GF270)))</f>
        <v>1</v>
      </c>
      <c r="GG271">
        <f ca="1">IF($G270="","",IF($F271&gt;$G$4,COUNTIF(OFFSET($G271,-($G$4+$N271-2),0,1,1):$G271,GG$9),IF($G271=GG$9,1,GG270)))</f>
        <v>0</v>
      </c>
      <c r="GH271">
        <f ca="1">IF($G270="","",IF($F271&gt;$G$4,COUNTIF(OFFSET($G271,-($G$4+$N271-2),0,1,1):$G271,GH$9),IF($G271=GH$9,1,GH270)))</f>
        <v>0</v>
      </c>
      <c r="GI271">
        <f ca="1">IF($G270="","",IF($F271&gt;$G$4,COUNTIF(OFFSET($G271,-($G$4+$N271-2),0,1,1):$G271,GI$9),IF($G271=GI$9,1,GI270)))</f>
        <v>0</v>
      </c>
    </row>
    <row r="272" spans="6:191" x14ac:dyDescent="0.25">
      <c r="F272">
        <v>263</v>
      </c>
      <c r="G272" s="1">
        <v>17</v>
      </c>
      <c r="H272" s="3">
        <f t="shared" si="512"/>
        <v>2</v>
      </c>
      <c r="I272">
        <f t="shared" ca="1" si="566"/>
        <v>0</v>
      </c>
      <c r="J272" s="1">
        <f t="shared" ca="1" si="513"/>
        <v>4</v>
      </c>
      <c r="K272" s="2">
        <f t="shared" ca="1" si="514"/>
        <v>6</v>
      </c>
      <c r="L272" s="3">
        <f t="shared" ca="1" si="515"/>
        <v>3</v>
      </c>
      <c r="M272">
        <f t="shared" ca="1" si="516"/>
        <v>3</v>
      </c>
      <c r="N272">
        <f t="shared" ca="1" si="623"/>
        <v>10</v>
      </c>
      <c r="O272">
        <f t="shared" ca="1" si="624"/>
        <v>3</v>
      </c>
      <c r="P272">
        <f t="shared" ca="1" si="567"/>
        <v>0</v>
      </c>
      <c r="Q272">
        <f t="shared" ca="1" si="568"/>
        <v>41.999999999999972</v>
      </c>
      <c r="R272">
        <f t="shared" ca="1" si="569"/>
        <v>1</v>
      </c>
      <c r="S272">
        <f t="shared" ca="1" si="517"/>
        <v>-5.9999999999999964</v>
      </c>
      <c r="T272">
        <f t="shared" ca="1" si="570"/>
        <v>103.00000000000006</v>
      </c>
      <c r="U272" t="str">
        <f t="shared" ca="1" si="571"/>
        <v/>
      </c>
      <c r="W272" s="3">
        <f t="shared" ca="1" si="572"/>
        <v>5.9999999999999964</v>
      </c>
      <c r="X272" s="2">
        <f t="shared" ca="1" si="573"/>
        <v>25</v>
      </c>
      <c r="Y272" s="2">
        <f t="shared" ca="1" si="574"/>
        <v>26</v>
      </c>
      <c r="Z272" s="2">
        <f t="shared" ca="1" si="575"/>
        <v>30</v>
      </c>
      <c r="AA272" s="2">
        <f t="shared" ca="1" si="576"/>
        <v>31</v>
      </c>
      <c r="AB272" s="2">
        <f t="shared" ca="1" si="577"/>
        <v>33</v>
      </c>
      <c r="AC272" s="2">
        <f t="shared" ca="1" si="578"/>
        <v>34</v>
      </c>
      <c r="AD272" s="2" t="str">
        <f t="shared" ca="1" si="579"/>
        <v/>
      </c>
      <c r="AE272" s="2" t="str">
        <f t="shared" ca="1" si="580"/>
        <v/>
      </c>
      <c r="AF272" s="2" t="str">
        <f t="shared" ca="1" si="581"/>
        <v/>
      </c>
      <c r="AG272" s="2" t="str">
        <f t="shared" ca="1" si="582"/>
        <v/>
      </c>
      <c r="AH272" s="2" t="str">
        <f t="shared" ca="1" si="583"/>
        <v/>
      </c>
      <c r="AI272" s="2" t="str">
        <f t="shared" ca="1" si="584"/>
        <v/>
      </c>
      <c r="AJ272" s="2" t="str">
        <f t="shared" ca="1" si="585"/>
        <v/>
      </c>
      <c r="AK272" s="2" t="str">
        <f t="shared" ca="1" si="586"/>
        <v/>
      </c>
      <c r="AM272">
        <f t="shared" ca="1" si="625"/>
        <v>25</v>
      </c>
      <c r="AN272">
        <f t="shared" ca="1" si="626"/>
        <v>30</v>
      </c>
      <c r="AO272">
        <f t="shared" ca="1" si="627"/>
        <v>33</v>
      </c>
      <c r="AP272" t="str">
        <f t="shared" ca="1" si="628"/>
        <v/>
      </c>
      <c r="AQ272" t="str">
        <f t="shared" ca="1" si="629"/>
        <v/>
      </c>
      <c r="AR272" t="str">
        <f t="shared" ca="1" si="630"/>
        <v/>
      </c>
      <c r="AS272" t="str">
        <f t="shared" ca="1" si="631"/>
        <v/>
      </c>
      <c r="AT272" t="str">
        <f t="shared" ca="1" si="632"/>
        <v/>
      </c>
      <c r="AU272" t="str">
        <f t="shared" ca="1" si="633"/>
        <v/>
      </c>
      <c r="AV272" t="str">
        <f t="shared" ca="1" si="634"/>
        <v/>
      </c>
      <c r="AW272" t="str">
        <f t="shared" ca="1" si="635"/>
        <v/>
      </c>
      <c r="AX272" t="str">
        <f t="shared" ca="1" si="636"/>
        <v/>
      </c>
      <c r="AY272">
        <f t="shared" ca="1" si="518"/>
        <v>26</v>
      </c>
      <c r="AZ272">
        <f t="shared" ca="1" si="519"/>
        <v>31</v>
      </c>
      <c r="BA272">
        <f t="shared" ca="1" si="520"/>
        <v>34</v>
      </c>
      <c r="BB272" t="str">
        <f t="shared" ca="1" si="521"/>
        <v/>
      </c>
      <c r="BC272" t="str">
        <f t="shared" ca="1" si="522"/>
        <v/>
      </c>
      <c r="BD272" t="str">
        <f t="shared" ca="1" si="523"/>
        <v/>
      </c>
      <c r="BE272" t="str">
        <f t="shared" ca="1" si="524"/>
        <v/>
      </c>
      <c r="BF272" t="str">
        <f t="shared" ca="1" si="525"/>
        <v/>
      </c>
      <c r="BG272" t="str">
        <f t="shared" ca="1" si="526"/>
        <v/>
      </c>
      <c r="BH272" t="str">
        <f t="shared" ca="1" si="527"/>
        <v/>
      </c>
      <c r="BI272" t="str">
        <f t="shared" ca="1" si="528"/>
        <v/>
      </c>
      <c r="BJ272" t="str">
        <f t="shared" ca="1" si="529"/>
        <v/>
      </c>
      <c r="CC272">
        <f t="shared" ca="1" si="587"/>
        <v>1</v>
      </c>
      <c r="CD272">
        <f t="shared" ca="1" si="588"/>
        <v>2</v>
      </c>
      <c r="CE272">
        <f t="shared" ca="1" si="589"/>
        <v>3</v>
      </c>
      <c r="CF272">
        <f t="shared" ca="1" si="590"/>
        <v>7</v>
      </c>
      <c r="CG272" t="str">
        <f t="shared" ca="1" si="591"/>
        <v/>
      </c>
      <c r="CH272" t="str">
        <f t="shared" ca="1" si="592"/>
        <v/>
      </c>
      <c r="CI272" t="str">
        <f t="shared" ca="1" si="593"/>
        <v/>
      </c>
      <c r="CJ272" t="str">
        <f t="shared" ca="1" si="594"/>
        <v/>
      </c>
      <c r="CK272" t="str">
        <f t="shared" ca="1" si="595"/>
        <v/>
      </c>
      <c r="CL272" t="str">
        <f t="shared" ca="1" si="596"/>
        <v/>
      </c>
      <c r="CM272" t="str">
        <f t="shared" ca="1" si="597"/>
        <v/>
      </c>
      <c r="CN272" t="str">
        <f t="shared" ca="1" si="598"/>
        <v/>
      </c>
      <c r="CO272">
        <f t="shared" ca="1" si="599"/>
        <v>14</v>
      </c>
      <c r="CP272">
        <f t="shared" ca="1" si="600"/>
        <v>15</v>
      </c>
      <c r="CQ272">
        <f t="shared" ca="1" si="601"/>
        <v>17</v>
      </c>
      <c r="CR272">
        <f t="shared" ca="1" si="602"/>
        <v>19</v>
      </c>
      <c r="CS272">
        <f t="shared" ca="1" si="603"/>
        <v>22</v>
      </c>
      <c r="CT272">
        <f t="shared" ca="1" si="604"/>
        <v>24</v>
      </c>
      <c r="CU272" t="str">
        <f t="shared" ca="1" si="605"/>
        <v/>
      </c>
      <c r="CV272" t="str">
        <f t="shared" ca="1" si="606"/>
        <v/>
      </c>
      <c r="CW272" t="str">
        <f t="shared" ca="1" si="607"/>
        <v/>
      </c>
      <c r="CX272" t="str">
        <f t="shared" ca="1" si="608"/>
        <v/>
      </c>
      <c r="CY272" t="str">
        <f t="shared" ca="1" si="609"/>
        <v/>
      </c>
      <c r="CZ272" t="str">
        <f t="shared" ca="1" si="610"/>
        <v/>
      </c>
      <c r="DA272">
        <f t="shared" ca="1" si="611"/>
        <v>25</v>
      </c>
      <c r="DB272">
        <f t="shared" ca="1" si="612"/>
        <v>30</v>
      </c>
      <c r="DC272">
        <f t="shared" ca="1" si="613"/>
        <v>33</v>
      </c>
      <c r="DD272" t="str">
        <f t="shared" ca="1" si="614"/>
        <v/>
      </c>
      <c r="DE272" t="str">
        <f t="shared" ca="1" si="615"/>
        <v/>
      </c>
      <c r="DF272" t="str">
        <f t="shared" ca="1" si="616"/>
        <v/>
      </c>
      <c r="DG272" t="str">
        <f t="shared" ca="1" si="617"/>
        <v/>
      </c>
      <c r="DH272" t="str">
        <f t="shared" ca="1" si="618"/>
        <v/>
      </c>
      <c r="DI272" t="str">
        <f t="shared" ca="1" si="619"/>
        <v/>
      </c>
      <c r="DJ272" t="str">
        <f t="shared" ca="1" si="620"/>
        <v/>
      </c>
      <c r="DK272" t="str">
        <f t="shared" ca="1" si="621"/>
        <v/>
      </c>
      <c r="DL272" t="str">
        <f t="shared" ca="1" si="622"/>
        <v/>
      </c>
      <c r="DM272">
        <v>1</v>
      </c>
      <c r="DN272">
        <f t="shared" ca="1" si="530"/>
        <v>2</v>
      </c>
      <c r="DO272">
        <f t="shared" ca="1" si="531"/>
        <v>3</v>
      </c>
      <c r="DP272">
        <f t="shared" ca="1" si="532"/>
        <v>4</v>
      </c>
      <c r="DQ272">
        <f t="shared" ca="1" si="533"/>
        <v>4</v>
      </c>
      <c r="DR272">
        <f t="shared" ca="1" si="534"/>
        <v>4</v>
      </c>
      <c r="DS272">
        <f t="shared" ca="1" si="535"/>
        <v>4</v>
      </c>
      <c r="DT272">
        <f t="shared" ca="1" si="536"/>
        <v>5</v>
      </c>
      <c r="DU272">
        <f t="shared" ca="1" si="537"/>
        <v>5</v>
      </c>
      <c r="DV272">
        <f t="shared" ca="1" si="538"/>
        <v>5</v>
      </c>
      <c r="DW272">
        <f t="shared" ca="1" si="539"/>
        <v>5</v>
      </c>
      <c r="DX272">
        <f t="shared" ca="1" si="540"/>
        <v>5</v>
      </c>
      <c r="DY272">
        <f t="shared" ca="1" si="541"/>
        <v>5</v>
      </c>
      <c r="DZ272" s="1">
        <v>1</v>
      </c>
      <c r="EA272">
        <f t="shared" ca="1" si="542"/>
        <v>1</v>
      </c>
      <c r="EB272">
        <f t="shared" ca="1" si="543"/>
        <v>2</v>
      </c>
      <c r="EC272">
        <f t="shared" ca="1" si="544"/>
        <v>3</v>
      </c>
      <c r="ED272">
        <f t="shared" ca="1" si="545"/>
        <v>3</v>
      </c>
      <c r="EE272">
        <f t="shared" ca="1" si="546"/>
        <v>4</v>
      </c>
      <c r="EF272">
        <f t="shared" ca="1" si="547"/>
        <v>4</v>
      </c>
      <c r="EG272">
        <f t="shared" ca="1" si="548"/>
        <v>5</v>
      </c>
      <c r="EH272">
        <f t="shared" ca="1" si="549"/>
        <v>5</v>
      </c>
      <c r="EI272">
        <f t="shared" ca="1" si="550"/>
        <v>5</v>
      </c>
      <c r="EJ272">
        <f t="shared" ca="1" si="551"/>
        <v>6</v>
      </c>
      <c r="EK272">
        <f t="shared" ca="1" si="552"/>
        <v>6</v>
      </c>
      <c r="EL272">
        <f t="shared" ca="1" si="553"/>
        <v>7</v>
      </c>
      <c r="EM272" s="1">
        <v>1</v>
      </c>
      <c r="EN272">
        <f t="shared" ca="1" si="554"/>
        <v>2</v>
      </c>
      <c r="EO272">
        <f t="shared" ca="1" si="555"/>
        <v>2</v>
      </c>
      <c r="EP272">
        <f t="shared" ca="1" si="556"/>
        <v>2</v>
      </c>
      <c r="EQ272">
        <f t="shared" ca="1" si="557"/>
        <v>2</v>
      </c>
      <c r="ER272">
        <f t="shared" ca="1" si="558"/>
        <v>2</v>
      </c>
      <c r="ES272">
        <f t="shared" ca="1" si="559"/>
        <v>3</v>
      </c>
      <c r="ET272">
        <f t="shared" ca="1" si="560"/>
        <v>3</v>
      </c>
      <c r="EU272">
        <f t="shared" ca="1" si="561"/>
        <v>3</v>
      </c>
      <c r="EV272">
        <f t="shared" ca="1" si="562"/>
        <v>4</v>
      </c>
      <c r="EW272">
        <f t="shared" ca="1" si="563"/>
        <v>4</v>
      </c>
      <c r="EX272">
        <f t="shared" ca="1" si="564"/>
        <v>4</v>
      </c>
      <c r="EY272">
        <f t="shared" ca="1" si="565"/>
        <v>4</v>
      </c>
      <c r="EZ272">
        <f ca="1">IF($G271="","",IF($F272&gt;$G$4,COUNTIF(OFFSET($G272,-($G$4+$N272-2),0,1,1):$G272,EZ$9),IF($G272=EZ$9,1,EZ271)))</f>
        <v>1</v>
      </c>
      <c r="FA272">
        <f ca="1">IF($G271="","",IF($F272&gt;$G$4,COUNTIF(OFFSET($G272,-($G$4+$N272-2),0,1,1):$G272,FA$9),IF($G272=FA$9,1,FA271)))</f>
        <v>1</v>
      </c>
      <c r="FB272">
        <f ca="1">IF($G271="","",IF($F272&gt;$G$4,COUNTIF(OFFSET($G272,-($G$4+$N272-2),0,1,1):$G272,FB$9),IF($G272=FB$9,1,FB271)))</f>
        <v>1</v>
      </c>
      <c r="FC272">
        <f ca="1">IF($G271="","",IF($F272&gt;$G$4,COUNTIF(OFFSET($G272,-($G$4+$N272-2),0,1,1):$G272,FC$9),IF($G272=FC$9,1,FC271)))</f>
        <v>0</v>
      </c>
      <c r="FD272">
        <f ca="1">IF($G271="","",IF($F272&gt;$G$4,COUNTIF(OFFSET($G272,-($G$4+$N272-2),0,1,1):$G272,FD$9),IF($G272=FD$9,1,FD271)))</f>
        <v>0</v>
      </c>
      <c r="FE272">
        <f ca="1">IF($G271="","",IF($F272&gt;$G$4,COUNTIF(OFFSET($G272,-($G$4+$N272-2),0,1,1):$G272,FE$9),IF($G272=FE$9,1,FE271)))</f>
        <v>0</v>
      </c>
      <c r="FF272">
        <f ca="1">IF($G271="","",IF($F272&gt;$G$4,COUNTIF(OFFSET($G272,-($G$4+$N272-2),0,1,1):$G272,FF$9),IF($G272=FF$9,1,FF271)))</f>
        <v>1</v>
      </c>
      <c r="FG272">
        <f ca="1">IF($G271="","",IF($F272&gt;$G$4,COUNTIF(OFFSET($G272,-($G$4+$N272-2),0,1,1):$G272,FG$9),IF($G272=FG$9,1,FG271)))</f>
        <v>0</v>
      </c>
      <c r="FH272">
        <f ca="1">IF($G271="","",IF($F272&gt;$G$4,COUNTIF(OFFSET($G272,-($G$4+$N272-2),0,1,1):$G272,FH$9),IF($G272=FH$9,1,FH271)))</f>
        <v>0</v>
      </c>
      <c r="FI272">
        <f ca="1">IF($G271="","",IF($F272&gt;$G$4,COUNTIF(OFFSET($G272,-($G$4+$N272-2),0,1,1):$G272,FI$9),IF($G272=FI$9,1,FI271)))</f>
        <v>0</v>
      </c>
      <c r="FJ272">
        <f ca="1">IF($G271="","",IF($F272&gt;$G$4,COUNTIF(OFFSET($G272,-($G$4+$N272-2),0,1,1):$G272,FJ$9),IF($G272=FJ$9,1,FJ271)))</f>
        <v>0</v>
      </c>
      <c r="FK272">
        <f ca="1">IF($G271="","",IF($F272&gt;$G$4,COUNTIF(OFFSET($G272,-($G$4+$N272-2),0,1,1):$G272,FK$9),IF($G272=FK$9,1,FK271)))</f>
        <v>0</v>
      </c>
      <c r="FL272">
        <f ca="1">IF($G271="","",IF($F272&gt;$G$4,COUNTIF(OFFSET($G272,-($G$4+$N272-2),0,1,1):$G272,FL$9),IF($G272=FL$9,1,FL271)))</f>
        <v>0</v>
      </c>
      <c r="FM272">
        <f ca="1">IF($G271="","",IF($F272&gt;$G$4,COUNTIF(OFFSET($G272,-($G$4+$N272-2),0,1,1):$G272,FM$9),IF($G272=FM$9,1,FM271)))</f>
        <v>2</v>
      </c>
      <c r="FN272">
        <f ca="1">IF($G271="","",IF($F272&gt;$G$4,COUNTIF(OFFSET($G272,-($G$4+$N272-2),0,1,1):$G272,FN$9),IF($G272=FN$9,1,FN271)))</f>
        <v>1</v>
      </c>
      <c r="FO272">
        <f ca="1">IF($G271="","",IF($F272&gt;$G$4,COUNTIF(OFFSET($G272,-($G$4+$N272-2),0,1,1):$G272,FO$9),IF($G272=FO$9,1,FO271)))</f>
        <v>0</v>
      </c>
      <c r="FP272">
        <f ca="1">IF($G271="","",IF($F272&gt;$G$4,COUNTIF(OFFSET($G272,-($G$4+$N272-2),0,1,1):$G272,FP$9),IF($G272=FP$9,1,FP271)))</f>
        <v>1</v>
      </c>
      <c r="FQ272">
        <f ca="1">IF($G271="","",IF($F272&gt;$G$4,COUNTIF(OFFSET($G272,-($G$4+$N272-2),0,1,1):$G272,FQ$9),IF($G272=FQ$9,1,FQ271)))</f>
        <v>0</v>
      </c>
      <c r="FR272">
        <f ca="1">IF($G271="","",IF($F272&gt;$G$4,COUNTIF(OFFSET($G272,-($G$4+$N272-2),0,1,1):$G272,FR$9),IF($G272=FR$9,1,FR271)))</f>
        <v>1</v>
      </c>
      <c r="FS272">
        <f ca="1">IF($G271="","",IF($F272&gt;$G$4,COUNTIF(OFFSET($G272,-($G$4+$N272-2),0,1,1):$G272,FS$9),IF($G272=FS$9,1,FS271)))</f>
        <v>0</v>
      </c>
      <c r="FT272">
        <f ca="1">IF($G271="","",IF($F272&gt;$G$4,COUNTIF(OFFSET($G272,-($G$4+$N272-2),0,1,1):$G272,FT$9),IF($G272=FT$9,1,FT271)))</f>
        <v>0</v>
      </c>
      <c r="FU272">
        <f ca="1">IF($G271="","",IF($F272&gt;$G$4,COUNTIF(OFFSET($G272,-($G$4+$N272-2),0,1,1):$G272,FU$9),IF($G272=FU$9,1,FU271)))</f>
        <v>1</v>
      </c>
      <c r="FV272">
        <f ca="1">IF($G271="","",IF($F272&gt;$G$4,COUNTIF(OFFSET($G272,-($G$4+$N272-2),0,1,1):$G272,FV$9),IF($G272=FV$9,1,FV271)))</f>
        <v>0</v>
      </c>
      <c r="FW272">
        <f ca="1">IF($G271="","",IF($F272&gt;$G$4,COUNTIF(OFFSET($G272,-($G$4+$N272-2),0,1,1):$G272,FW$9),IF($G272=FW$9,1,FW271)))</f>
        <v>1</v>
      </c>
      <c r="FX272">
        <f ca="1">IF($G271="","",IF($F272&gt;$G$4,COUNTIF(OFFSET($G272,-($G$4+$N272-2),0,1,1):$G272,FX$9),IF($G272=FX$9,1,FX271)))</f>
        <v>1</v>
      </c>
      <c r="FY272">
        <f ca="1">IF($G271="","",IF($F272&gt;$G$4,COUNTIF(OFFSET($G272,-($G$4+$N272-2),0,1,1):$G272,FY$9),IF($G272=FY$9,1,FY271)))</f>
        <v>0</v>
      </c>
      <c r="FZ272">
        <f ca="1">IF($G271="","",IF($F272&gt;$G$4,COUNTIF(OFFSET($G272,-($G$4+$N272-2),0,1,1):$G272,FZ$9),IF($G272=FZ$9,1,FZ271)))</f>
        <v>0</v>
      </c>
      <c r="GA272">
        <f ca="1">IF($G271="","",IF($F272&gt;$G$4,COUNTIF(OFFSET($G272,-($G$4+$N272-2),0,1,1):$G272,GA$9),IF($G272=GA$9,1,GA271)))</f>
        <v>0</v>
      </c>
      <c r="GB272">
        <f ca="1">IF($G271="","",IF($F272&gt;$G$4,COUNTIF(OFFSET($G272,-($G$4+$N272-2),0,1,1):$G272,GB$9),IF($G272=GB$9,1,GB271)))</f>
        <v>0</v>
      </c>
      <c r="GC272">
        <f ca="1">IF($G271="","",IF($F272&gt;$G$4,COUNTIF(OFFSET($G272,-($G$4+$N272-2),0,1,1):$G272,GC$9),IF($G272=GC$9,1,GC271)))</f>
        <v>1</v>
      </c>
      <c r="GD272">
        <f ca="1">IF($G271="","",IF($F272&gt;$G$4,COUNTIF(OFFSET($G272,-($G$4+$N272-2),0,1,1):$G272,GD$9),IF($G272=GD$9,1,GD271)))</f>
        <v>0</v>
      </c>
      <c r="GE272">
        <f ca="1">IF($G271="","",IF($F272&gt;$G$4,COUNTIF(OFFSET($G272,-($G$4+$N272-2),0,1,1):$G272,GE$9),IF($G272=GE$9,1,GE271)))</f>
        <v>0</v>
      </c>
      <c r="GF272">
        <f ca="1">IF($G271="","",IF($F272&gt;$G$4,COUNTIF(OFFSET($G272,-($G$4+$N272-2),0,1,1):$G272,GF$9),IF($G272=GF$9,1,GF271)))</f>
        <v>1</v>
      </c>
      <c r="GG272">
        <f ca="1">IF($G271="","",IF($F272&gt;$G$4,COUNTIF(OFFSET($G272,-($G$4+$N272-2),0,1,1):$G272,GG$9),IF($G272=GG$9,1,GG271)))</f>
        <v>0</v>
      </c>
      <c r="GH272">
        <f ca="1">IF($G271="","",IF($F272&gt;$G$4,COUNTIF(OFFSET($G272,-($G$4+$N272-2),0,1,1):$G272,GH$9),IF($G272=GH$9,1,GH271)))</f>
        <v>0</v>
      </c>
      <c r="GI272">
        <f ca="1">IF($G271="","",IF($F272&gt;$G$4,COUNTIF(OFFSET($G272,-($G$4+$N272-2),0,1,1):$G272,GI$9),IF($G272=GI$9,1,GI271)))</f>
        <v>0</v>
      </c>
    </row>
    <row r="273" spans="6:191" x14ac:dyDescent="0.25">
      <c r="F273">
        <v>264</v>
      </c>
      <c r="G273" s="1">
        <v>36</v>
      </c>
      <c r="H273" s="3">
        <f t="shared" si="512"/>
        <v>3</v>
      </c>
      <c r="I273">
        <f t="shared" ca="1" si="566"/>
        <v>0</v>
      </c>
      <c r="J273" s="1">
        <f t="shared" ca="1" si="513"/>
        <v>4</v>
      </c>
      <c r="K273" s="2">
        <f t="shared" ca="1" si="514"/>
        <v>6</v>
      </c>
      <c r="L273" s="3">
        <f t="shared" ca="1" si="515"/>
        <v>4</v>
      </c>
      <c r="M273">
        <f t="shared" ca="1" si="516"/>
        <v>3</v>
      </c>
      <c r="N273">
        <f t="shared" ca="1" si="623"/>
        <v>11</v>
      </c>
      <c r="O273">
        <f t="shared" ca="1" si="624"/>
        <v>3</v>
      </c>
      <c r="P273">
        <f t="shared" ca="1" si="567"/>
        <v>0</v>
      </c>
      <c r="Q273">
        <f t="shared" ca="1" si="568"/>
        <v>47.999999999999972</v>
      </c>
      <c r="R273">
        <f t="shared" ca="1" si="569"/>
        <v>0</v>
      </c>
      <c r="S273">
        <f t="shared" ca="1" si="517"/>
        <v>0</v>
      </c>
      <c r="T273">
        <f t="shared" ca="1" si="570"/>
        <v>103.00000000000006</v>
      </c>
      <c r="U273" t="str">
        <f t="shared" ca="1" si="571"/>
        <v/>
      </c>
      <c r="W273" s="3">
        <f t="shared" ca="1" si="572"/>
        <v>5.9999999999999964</v>
      </c>
      <c r="X273" s="2" t="str">
        <f t="shared" ca="1" si="573"/>
        <v/>
      </c>
      <c r="Y273" s="2" t="str">
        <f t="shared" ca="1" si="574"/>
        <v/>
      </c>
      <c r="Z273" s="2" t="str">
        <f t="shared" ca="1" si="575"/>
        <v/>
      </c>
      <c r="AA273" s="2" t="str">
        <f t="shared" ca="1" si="576"/>
        <v/>
      </c>
      <c r="AB273" s="2" t="str">
        <f t="shared" ca="1" si="577"/>
        <v/>
      </c>
      <c r="AC273" s="2" t="str">
        <f t="shared" ca="1" si="578"/>
        <v/>
      </c>
      <c r="AD273" s="2" t="str">
        <f t="shared" ca="1" si="579"/>
        <v/>
      </c>
      <c r="AE273" s="2" t="str">
        <f t="shared" ca="1" si="580"/>
        <v/>
      </c>
      <c r="AF273" s="2" t="str">
        <f t="shared" ca="1" si="581"/>
        <v/>
      </c>
      <c r="AG273" s="2" t="str">
        <f t="shared" ca="1" si="582"/>
        <v/>
      </c>
      <c r="AH273" s="2" t="str">
        <f t="shared" ca="1" si="583"/>
        <v/>
      </c>
      <c r="AI273" s="2" t="str">
        <f t="shared" ca="1" si="584"/>
        <v/>
      </c>
      <c r="AJ273" s="2" t="str">
        <f t="shared" ca="1" si="585"/>
        <v/>
      </c>
      <c r="AK273" s="2" t="str">
        <f t="shared" ca="1" si="586"/>
        <v/>
      </c>
      <c r="AM273">
        <f t="shared" ca="1" si="625"/>
        <v>25</v>
      </c>
      <c r="AN273">
        <f t="shared" ca="1" si="626"/>
        <v>30</v>
      </c>
      <c r="AO273">
        <f t="shared" ca="1" si="627"/>
        <v>33</v>
      </c>
      <c r="AP273" t="str">
        <f t="shared" ca="1" si="628"/>
        <v/>
      </c>
      <c r="AQ273" t="str">
        <f t="shared" ca="1" si="629"/>
        <v/>
      </c>
      <c r="AR273" t="str">
        <f t="shared" ca="1" si="630"/>
        <v/>
      </c>
      <c r="AS273" t="str">
        <f t="shared" ca="1" si="631"/>
        <v/>
      </c>
      <c r="AT273" t="str">
        <f t="shared" ca="1" si="632"/>
        <v/>
      </c>
      <c r="AU273" t="str">
        <f t="shared" ca="1" si="633"/>
        <v/>
      </c>
      <c r="AV273" t="str">
        <f t="shared" ca="1" si="634"/>
        <v/>
      </c>
      <c r="AW273" t="str">
        <f t="shared" ca="1" si="635"/>
        <v/>
      </c>
      <c r="AX273" t="str">
        <f t="shared" ca="1" si="636"/>
        <v/>
      </c>
      <c r="AY273">
        <f t="shared" ca="1" si="518"/>
        <v>26</v>
      </c>
      <c r="AZ273">
        <f t="shared" ca="1" si="519"/>
        <v>31</v>
      </c>
      <c r="BA273">
        <f t="shared" ca="1" si="520"/>
        <v>34</v>
      </c>
      <c r="BB273" t="str">
        <f t="shared" ca="1" si="521"/>
        <v/>
      </c>
      <c r="BC273" t="str">
        <f t="shared" ca="1" si="522"/>
        <v/>
      </c>
      <c r="BD273" t="str">
        <f t="shared" ca="1" si="523"/>
        <v/>
      </c>
      <c r="BE273" t="str">
        <f t="shared" ca="1" si="524"/>
        <v/>
      </c>
      <c r="BF273" t="str">
        <f t="shared" ca="1" si="525"/>
        <v/>
      </c>
      <c r="BG273" t="str">
        <f t="shared" ca="1" si="526"/>
        <v/>
      </c>
      <c r="BH273" t="str">
        <f t="shared" ca="1" si="527"/>
        <v/>
      </c>
      <c r="BI273" t="str">
        <f t="shared" ca="1" si="528"/>
        <v/>
      </c>
      <c r="BJ273" t="str">
        <f t="shared" ca="1" si="529"/>
        <v/>
      </c>
      <c r="CC273">
        <f t="shared" ca="1" si="587"/>
        <v>1</v>
      </c>
      <c r="CD273">
        <f t="shared" ca="1" si="588"/>
        <v>2</v>
      </c>
      <c r="CE273">
        <f t="shared" ca="1" si="589"/>
        <v>3</v>
      </c>
      <c r="CF273">
        <f t="shared" ca="1" si="590"/>
        <v>7</v>
      </c>
      <c r="CG273" t="str">
        <f t="shared" ca="1" si="591"/>
        <v/>
      </c>
      <c r="CH273" t="str">
        <f t="shared" ca="1" si="592"/>
        <v/>
      </c>
      <c r="CI273" t="str">
        <f t="shared" ca="1" si="593"/>
        <v/>
      </c>
      <c r="CJ273" t="str">
        <f t="shared" ca="1" si="594"/>
        <v/>
      </c>
      <c r="CK273" t="str">
        <f t="shared" ca="1" si="595"/>
        <v/>
      </c>
      <c r="CL273" t="str">
        <f t="shared" ca="1" si="596"/>
        <v/>
      </c>
      <c r="CM273" t="str">
        <f t="shared" ca="1" si="597"/>
        <v/>
      </c>
      <c r="CN273" t="str">
        <f t="shared" ca="1" si="598"/>
        <v/>
      </c>
      <c r="CO273">
        <f t="shared" ca="1" si="599"/>
        <v>14</v>
      </c>
      <c r="CP273">
        <f t="shared" ca="1" si="600"/>
        <v>15</v>
      </c>
      <c r="CQ273">
        <f t="shared" ca="1" si="601"/>
        <v>17</v>
      </c>
      <c r="CR273">
        <f t="shared" ca="1" si="602"/>
        <v>19</v>
      </c>
      <c r="CS273">
        <f t="shared" ca="1" si="603"/>
        <v>22</v>
      </c>
      <c r="CT273">
        <f t="shared" ca="1" si="604"/>
        <v>24</v>
      </c>
      <c r="CU273" t="str">
        <f t="shared" ca="1" si="605"/>
        <v/>
      </c>
      <c r="CV273" t="str">
        <f t="shared" ca="1" si="606"/>
        <v/>
      </c>
      <c r="CW273" t="str">
        <f t="shared" ca="1" si="607"/>
        <v/>
      </c>
      <c r="CX273" t="str">
        <f t="shared" ca="1" si="608"/>
        <v/>
      </c>
      <c r="CY273" t="str">
        <f t="shared" ca="1" si="609"/>
        <v/>
      </c>
      <c r="CZ273" t="str">
        <f t="shared" ca="1" si="610"/>
        <v/>
      </c>
      <c r="DA273">
        <f t="shared" ca="1" si="611"/>
        <v>25</v>
      </c>
      <c r="DB273">
        <f t="shared" ca="1" si="612"/>
        <v>30</v>
      </c>
      <c r="DC273">
        <f t="shared" ca="1" si="613"/>
        <v>33</v>
      </c>
      <c r="DD273">
        <f t="shared" ca="1" si="614"/>
        <v>36</v>
      </c>
      <c r="DE273" t="str">
        <f t="shared" ca="1" si="615"/>
        <v/>
      </c>
      <c r="DF273" t="str">
        <f t="shared" ca="1" si="616"/>
        <v/>
      </c>
      <c r="DG273" t="str">
        <f t="shared" ca="1" si="617"/>
        <v/>
      </c>
      <c r="DH273" t="str">
        <f t="shared" ca="1" si="618"/>
        <v/>
      </c>
      <c r="DI273" t="str">
        <f t="shared" ca="1" si="619"/>
        <v/>
      </c>
      <c r="DJ273" t="str">
        <f t="shared" ca="1" si="620"/>
        <v/>
      </c>
      <c r="DK273" t="str">
        <f t="shared" ca="1" si="621"/>
        <v/>
      </c>
      <c r="DL273" t="str">
        <f t="shared" ca="1" si="622"/>
        <v/>
      </c>
      <c r="DM273">
        <v>1</v>
      </c>
      <c r="DN273">
        <f t="shared" ca="1" si="530"/>
        <v>2</v>
      </c>
      <c r="DO273">
        <f t="shared" ca="1" si="531"/>
        <v>3</v>
      </c>
      <c r="DP273">
        <f t="shared" ca="1" si="532"/>
        <v>4</v>
      </c>
      <c r="DQ273">
        <f t="shared" ca="1" si="533"/>
        <v>4</v>
      </c>
      <c r="DR273">
        <f t="shared" ca="1" si="534"/>
        <v>4</v>
      </c>
      <c r="DS273">
        <f t="shared" ca="1" si="535"/>
        <v>4</v>
      </c>
      <c r="DT273">
        <f t="shared" ca="1" si="536"/>
        <v>5</v>
      </c>
      <c r="DU273">
        <f t="shared" ca="1" si="537"/>
        <v>5</v>
      </c>
      <c r="DV273">
        <f t="shared" ca="1" si="538"/>
        <v>5</v>
      </c>
      <c r="DW273">
        <f t="shared" ca="1" si="539"/>
        <v>5</v>
      </c>
      <c r="DX273">
        <f t="shared" ca="1" si="540"/>
        <v>5</v>
      </c>
      <c r="DY273">
        <f t="shared" ca="1" si="541"/>
        <v>5</v>
      </c>
      <c r="DZ273" s="1">
        <v>1</v>
      </c>
      <c r="EA273">
        <f t="shared" ca="1" si="542"/>
        <v>1</v>
      </c>
      <c r="EB273">
        <f t="shared" ca="1" si="543"/>
        <v>2</v>
      </c>
      <c r="EC273">
        <f t="shared" ca="1" si="544"/>
        <v>3</v>
      </c>
      <c r="ED273">
        <f t="shared" ca="1" si="545"/>
        <v>3</v>
      </c>
      <c r="EE273">
        <f t="shared" ca="1" si="546"/>
        <v>4</v>
      </c>
      <c r="EF273">
        <f t="shared" ca="1" si="547"/>
        <v>4</v>
      </c>
      <c r="EG273">
        <f t="shared" ca="1" si="548"/>
        <v>5</v>
      </c>
      <c r="EH273">
        <f t="shared" ca="1" si="549"/>
        <v>5</v>
      </c>
      <c r="EI273">
        <f t="shared" ca="1" si="550"/>
        <v>5</v>
      </c>
      <c r="EJ273">
        <f t="shared" ca="1" si="551"/>
        <v>6</v>
      </c>
      <c r="EK273">
        <f t="shared" ca="1" si="552"/>
        <v>6</v>
      </c>
      <c r="EL273">
        <f t="shared" ca="1" si="553"/>
        <v>7</v>
      </c>
      <c r="EM273" s="1">
        <v>1</v>
      </c>
      <c r="EN273">
        <f t="shared" ca="1" si="554"/>
        <v>2</v>
      </c>
      <c r="EO273">
        <f t="shared" ca="1" si="555"/>
        <v>2</v>
      </c>
      <c r="EP273">
        <f t="shared" ca="1" si="556"/>
        <v>2</v>
      </c>
      <c r="EQ273">
        <f t="shared" ca="1" si="557"/>
        <v>2</v>
      </c>
      <c r="ER273">
        <f t="shared" ca="1" si="558"/>
        <v>2</v>
      </c>
      <c r="ES273">
        <f t="shared" ca="1" si="559"/>
        <v>3</v>
      </c>
      <c r="ET273">
        <f t="shared" ca="1" si="560"/>
        <v>3</v>
      </c>
      <c r="EU273">
        <f t="shared" ca="1" si="561"/>
        <v>3</v>
      </c>
      <c r="EV273">
        <f t="shared" ca="1" si="562"/>
        <v>4</v>
      </c>
      <c r="EW273">
        <f t="shared" ca="1" si="563"/>
        <v>4</v>
      </c>
      <c r="EX273">
        <f t="shared" ca="1" si="564"/>
        <v>4</v>
      </c>
      <c r="EY273">
        <f t="shared" ca="1" si="565"/>
        <v>5</v>
      </c>
      <c r="EZ273">
        <f ca="1">IF($G272="","",IF($F273&gt;$G$4,COUNTIF(OFFSET($G273,-($G$4+$N273-2),0,1,1):$G273,EZ$9),IF($G273=EZ$9,1,EZ272)))</f>
        <v>1</v>
      </c>
      <c r="FA273">
        <f ca="1">IF($G272="","",IF($F273&gt;$G$4,COUNTIF(OFFSET($G273,-($G$4+$N273-2),0,1,1):$G273,FA$9),IF($G273=FA$9,1,FA272)))</f>
        <v>1</v>
      </c>
      <c r="FB273">
        <f ca="1">IF($G272="","",IF($F273&gt;$G$4,COUNTIF(OFFSET($G273,-($G$4+$N273-2),0,1,1):$G273,FB$9),IF($G273=FB$9,1,FB272)))</f>
        <v>1</v>
      </c>
      <c r="FC273">
        <f ca="1">IF($G272="","",IF($F273&gt;$G$4,COUNTIF(OFFSET($G273,-($G$4+$N273-2),0,1,1):$G273,FC$9),IF($G273=FC$9,1,FC272)))</f>
        <v>0</v>
      </c>
      <c r="FD273">
        <f ca="1">IF($G272="","",IF($F273&gt;$G$4,COUNTIF(OFFSET($G273,-($G$4+$N273-2),0,1,1):$G273,FD$9),IF($G273=FD$9,1,FD272)))</f>
        <v>0</v>
      </c>
      <c r="FE273">
        <f ca="1">IF($G272="","",IF($F273&gt;$G$4,COUNTIF(OFFSET($G273,-($G$4+$N273-2),0,1,1):$G273,FE$9),IF($G273=FE$9,1,FE272)))</f>
        <v>0</v>
      </c>
      <c r="FF273">
        <f ca="1">IF($G272="","",IF($F273&gt;$G$4,COUNTIF(OFFSET($G273,-($G$4+$N273-2),0,1,1):$G273,FF$9),IF($G273=FF$9,1,FF272)))</f>
        <v>1</v>
      </c>
      <c r="FG273">
        <f ca="1">IF($G272="","",IF($F273&gt;$G$4,COUNTIF(OFFSET($G273,-($G$4+$N273-2),0,1,1):$G273,FG$9),IF($G273=FG$9,1,FG272)))</f>
        <v>0</v>
      </c>
      <c r="FH273">
        <f ca="1">IF($G272="","",IF($F273&gt;$G$4,COUNTIF(OFFSET($G273,-($G$4+$N273-2),0,1,1):$G273,FH$9),IF($G273=FH$9,1,FH272)))</f>
        <v>0</v>
      </c>
      <c r="FI273">
        <f ca="1">IF($G272="","",IF($F273&gt;$G$4,COUNTIF(OFFSET($G273,-($G$4+$N273-2),0,1,1):$G273,FI$9),IF($G273=FI$9,1,FI272)))</f>
        <v>0</v>
      </c>
      <c r="FJ273">
        <f ca="1">IF($G272="","",IF($F273&gt;$G$4,COUNTIF(OFFSET($G273,-($G$4+$N273-2),0,1,1):$G273,FJ$9),IF($G273=FJ$9,1,FJ272)))</f>
        <v>0</v>
      </c>
      <c r="FK273">
        <f ca="1">IF($G272="","",IF($F273&gt;$G$4,COUNTIF(OFFSET($G273,-($G$4+$N273-2),0,1,1):$G273,FK$9),IF($G273=FK$9,1,FK272)))</f>
        <v>0</v>
      </c>
      <c r="FL273">
        <f ca="1">IF($G272="","",IF($F273&gt;$G$4,COUNTIF(OFFSET($G273,-($G$4+$N273-2),0,1,1):$G273,FL$9),IF($G273=FL$9,1,FL272)))</f>
        <v>0</v>
      </c>
      <c r="FM273">
        <f ca="1">IF($G272="","",IF($F273&gt;$G$4,COUNTIF(OFFSET($G273,-($G$4+$N273-2),0,1,1):$G273,FM$9),IF($G273=FM$9,1,FM272)))</f>
        <v>2</v>
      </c>
      <c r="FN273">
        <f ca="1">IF($G272="","",IF($F273&gt;$G$4,COUNTIF(OFFSET($G273,-($G$4+$N273-2),0,1,1):$G273,FN$9),IF($G273=FN$9,1,FN272)))</f>
        <v>1</v>
      </c>
      <c r="FO273">
        <f ca="1">IF($G272="","",IF($F273&gt;$G$4,COUNTIF(OFFSET($G273,-($G$4+$N273-2),0,1,1):$G273,FO$9),IF($G273=FO$9,1,FO272)))</f>
        <v>0</v>
      </c>
      <c r="FP273">
        <f ca="1">IF($G272="","",IF($F273&gt;$G$4,COUNTIF(OFFSET($G273,-($G$4+$N273-2),0,1,1):$G273,FP$9),IF($G273=FP$9,1,FP272)))</f>
        <v>1</v>
      </c>
      <c r="FQ273">
        <f ca="1">IF($G272="","",IF($F273&gt;$G$4,COUNTIF(OFFSET($G273,-($G$4+$N273-2),0,1,1):$G273,FQ$9),IF($G273=FQ$9,1,FQ272)))</f>
        <v>0</v>
      </c>
      <c r="FR273">
        <f ca="1">IF($G272="","",IF($F273&gt;$G$4,COUNTIF(OFFSET($G273,-($G$4+$N273-2),0,1,1):$G273,FR$9),IF($G273=FR$9,1,FR272)))</f>
        <v>1</v>
      </c>
      <c r="FS273">
        <f ca="1">IF($G272="","",IF($F273&gt;$G$4,COUNTIF(OFFSET($G273,-($G$4+$N273-2),0,1,1):$G273,FS$9),IF($G273=FS$9,1,FS272)))</f>
        <v>0</v>
      </c>
      <c r="FT273">
        <f ca="1">IF($G272="","",IF($F273&gt;$G$4,COUNTIF(OFFSET($G273,-($G$4+$N273-2),0,1,1):$G273,FT$9),IF($G273=FT$9,1,FT272)))</f>
        <v>0</v>
      </c>
      <c r="FU273">
        <f ca="1">IF($G272="","",IF($F273&gt;$G$4,COUNTIF(OFFSET($G273,-($G$4+$N273-2),0,1,1):$G273,FU$9),IF($G273=FU$9,1,FU272)))</f>
        <v>1</v>
      </c>
      <c r="FV273">
        <f ca="1">IF($G272="","",IF($F273&gt;$G$4,COUNTIF(OFFSET($G273,-($G$4+$N273-2),0,1,1):$G273,FV$9),IF($G273=FV$9,1,FV272)))</f>
        <v>0</v>
      </c>
      <c r="FW273">
        <f ca="1">IF($G272="","",IF($F273&gt;$G$4,COUNTIF(OFFSET($G273,-($G$4+$N273-2),0,1,1):$G273,FW$9),IF($G273=FW$9,1,FW272)))</f>
        <v>1</v>
      </c>
      <c r="FX273">
        <f ca="1">IF($G272="","",IF($F273&gt;$G$4,COUNTIF(OFFSET($G273,-($G$4+$N273-2),0,1,1):$G273,FX$9),IF($G273=FX$9,1,FX272)))</f>
        <v>1</v>
      </c>
      <c r="FY273">
        <f ca="1">IF($G272="","",IF($F273&gt;$G$4,COUNTIF(OFFSET($G273,-($G$4+$N273-2),0,1,1):$G273,FY$9),IF($G273=FY$9,1,FY272)))</f>
        <v>0</v>
      </c>
      <c r="FZ273">
        <f ca="1">IF($G272="","",IF($F273&gt;$G$4,COUNTIF(OFFSET($G273,-($G$4+$N273-2),0,1,1):$G273,FZ$9),IF($G273=FZ$9,1,FZ272)))</f>
        <v>0</v>
      </c>
      <c r="GA273">
        <f ca="1">IF($G272="","",IF($F273&gt;$G$4,COUNTIF(OFFSET($G273,-($G$4+$N273-2),0,1,1):$G273,GA$9),IF($G273=GA$9,1,GA272)))</f>
        <v>0</v>
      </c>
      <c r="GB273">
        <f ca="1">IF($G272="","",IF($F273&gt;$G$4,COUNTIF(OFFSET($G273,-($G$4+$N273-2),0,1,1):$G273,GB$9),IF($G273=GB$9,1,GB272)))</f>
        <v>0</v>
      </c>
      <c r="GC273">
        <f ca="1">IF($G272="","",IF($F273&gt;$G$4,COUNTIF(OFFSET($G273,-($G$4+$N273-2),0,1,1):$G273,GC$9),IF($G273=GC$9,1,GC272)))</f>
        <v>1</v>
      </c>
      <c r="GD273">
        <f ca="1">IF($G272="","",IF($F273&gt;$G$4,COUNTIF(OFFSET($G273,-($G$4+$N273-2),0,1,1):$G273,GD$9),IF($G273=GD$9,1,GD272)))</f>
        <v>0</v>
      </c>
      <c r="GE273">
        <f ca="1">IF($G272="","",IF($F273&gt;$G$4,COUNTIF(OFFSET($G273,-($G$4+$N273-2),0,1,1):$G273,GE$9),IF($G273=GE$9,1,GE272)))</f>
        <v>0</v>
      </c>
      <c r="GF273">
        <f ca="1">IF($G272="","",IF($F273&gt;$G$4,COUNTIF(OFFSET($G273,-($G$4+$N273-2),0,1,1):$G273,GF$9),IF($G273=GF$9,1,GF272)))</f>
        <v>1</v>
      </c>
      <c r="GG273">
        <f ca="1">IF($G272="","",IF($F273&gt;$G$4,COUNTIF(OFFSET($G273,-($G$4+$N273-2),0,1,1):$G273,GG$9),IF($G273=GG$9,1,GG272)))</f>
        <v>0</v>
      </c>
      <c r="GH273">
        <f ca="1">IF($G272="","",IF($F273&gt;$G$4,COUNTIF(OFFSET($G273,-($G$4+$N273-2),0,1,1):$G273,GH$9),IF($G273=GH$9,1,GH272)))</f>
        <v>0</v>
      </c>
      <c r="GI273">
        <f ca="1">IF($G272="","",IF($F273&gt;$G$4,COUNTIF(OFFSET($G273,-($G$4+$N273-2),0,1,1):$G273,GI$9),IF($G273=GI$9,1,GI272)))</f>
        <v>1</v>
      </c>
    </row>
    <row r="274" spans="6:191" x14ac:dyDescent="0.25">
      <c r="F274">
        <v>265</v>
      </c>
      <c r="G274" s="1">
        <v>1</v>
      </c>
      <c r="H274" s="3">
        <f t="shared" si="512"/>
        <v>1</v>
      </c>
      <c r="I274">
        <f t="shared" ca="1" si="566"/>
        <v>0</v>
      </c>
      <c r="J274" s="1">
        <f t="shared" ca="1" si="513"/>
        <v>4</v>
      </c>
      <c r="K274" s="2">
        <f t="shared" ca="1" si="514"/>
        <v>6</v>
      </c>
      <c r="L274" s="3">
        <f t="shared" ca="1" si="515"/>
        <v>4</v>
      </c>
      <c r="M274">
        <f t="shared" ca="1" si="516"/>
        <v>3</v>
      </c>
      <c r="N274">
        <f t="shared" ca="1" si="623"/>
        <v>12</v>
      </c>
      <c r="O274">
        <f t="shared" ca="1" si="624"/>
        <v>4</v>
      </c>
      <c r="P274">
        <f t="shared" ca="1" si="567"/>
        <v>0</v>
      </c>
      <c r="Q274">
        <f t="shared" ca="1" si="568"/>
        <v>55.999999999999972</v>
      </c>
      <c r="R274">
        <f t="shared" ca="1" si="569"/>
        <v>0</v>
      </c>
      <c r="S274">
        <f t="shared" ca="1" si="517"/>
        <v>0</v>
      </c>
      <c r="T274">
        <f t="shared" ca="1" si="570"/>
        <v>103.00000000000006</v>
      </c>
      <c r="U274" t="str">
        <f t="shared" ca="1" si="571"/>
        <v/>
      </c>
      <c r="W274" s="3">
        <f t="shared" ca="1" si="572"/>
        <v>8</v>
      </c>
      <c r="X274" s="2" t="str">
        <f t="shared" ca="1" si="573"/>
        <v/>
      </c>
      <c r="Y274" s="2" t="str">
        <f t="shared" ca="1" si="574"/>
        <v/>
      </c>
      <c r="Z274" s="2" t="str">
        <f t="shared" ca="1" si="575"/>
        <v/>
      </c>
      <c r="AA274" s="2" t="str">
        <f t="shared" ca="1" si="576"/>
        <v/>
      </c>
      <c r="AB274" s="2" t="str">
        <f t="shared" ca="1" si="577"/>
        <v/>
      </c>
      <c r="AC274" s="2" t="str">
        <f t="shared" ca="1" si="578"/>
        <v/>
      </c>
      <c r="AD274" s="2" t="str">
        <f t="shared" ca="1" si="579"/>
        <v/>
      </c>
      <c r="AE274" s="2" t="str">
        <f t="shared" ca="1" si="580"/>
        <v/>
      </c>
      <c r="AF274" s="2" t="str">
        <f t="shared" ca="1" si="581"/>
        <v/>
      </c>
      <c r="AG274" s="2" t="str">
        <f t="shared" ca="1" si="582"/>
        <v/>
      </c>
      <c r="AH274" s="2" t="str">
        <f t="shared" ca="1" si="583"/>
        <v/>
      </c>
      <c r="AI274" s="2" t="str">
        <f t="shared" ca="1" si="584"/>
        <v/>
      </c>
      <c r="AJ274" s="2" t="str">
        <f t="shared" ca="1" si="585"/>
        <v/>
      </c>
      <c r="AK274" s="2" t="str">
        <f t="shared" ca="1" si="586"/>
        <v/>
      </c>
      <c r="AM274">
        <f t="shared" ca="1" si="625"/>
        <v>25</v>
      </c>
      <c r="AN274">
        <f t="shared" ca="1" si="626"/>
        <v>30</v>
      </c>
      <c r="AO274">
        <f t="shared" ca="1" si="627"/>
        <v>33</v>
      </c>
      <c r="AP274">
        <f t="shared" ca="1" si="628"/>
        <v>36</v>
      </c>
      <c r="AQ274" t="str">
        <f t="shared" ca="1" si="629"/>
        <v/>
      </c>
      <c r="AR274" t="str">
        <f t="shared" ca="1" si="630"/>
        <v/>
      </c>
      <c r="AS274" t="str">
        <f t="shared" ca="1" si="631"/>
        <v/>
      </c>
      <c r="AT274" t="str">
        <f t="shared" ca="1" si="632"/>
        <v/>
      </c>
      <c r="AU274" t="str">
        <f t="shared" ca="1" si="633"/>
        <v/>
      </c>
      <c r="AV274" t="str">
        <f t="shared" ca="1" si="634"/>
        <v/>
      </c>
      <c r="AW274" t="str">
        <f t="shared" ca="1" si="635"/>
        <v/>
      </c>
      <c r="AX274" t="str">
        <f t="shared" ca="1" si="636"/>
        <v/>
      </c>
      <c r="AY274">
        <f t="shared" ca="1" si="518"/>
        <v>26</v>
      </c>
      <c r="AZ274">
        <f t="shared" ca="1" si="519"/>
        <v>31</v>
      </c>
      <c r="BA274">
        <f t="shared" ca="1" si="520"/>
        <v>34</v>
      </c>
      <c r="BB274">
        <f t="shared" ca="1" si="521"/>
        <v>0</v>
      </c>
      <c r="BC274" t="str">
        <f t="shared" ca="1" si="522"/>
        <v/>
      </c>
      <c r="BD274" t="str">
        <f t="shared" ca="1" si="523"/>
        <v/>
      </c>
      <c r="BE274" t="str">
        <f t="shared" ca="1" si="524"/>
        <v/>
      </c>
      <c r="BF274" t="str">
        <f t="shared" ca="1" si="525"/>
        <v/>
      </c>
      <c r="BG274" t="str">
        <f t="shared" ca="1" si="526"/>
        <v/>
      </c>
      <c r="BH274" t="str">
        <f t="shared" ca="1" si="527"/>
        <v/>
      </c>
      <c r="BI274" t="str">
        <f t="shared" ca="1" si="528"/>
        <v/>
      </c>
      <c r="BJ274" t="str">
        <f t="shared" ca="1" si="529"/>
        <v/>
      </c>
      <c r="CC274">
        <f t="shared" ca="1" si="587"/>
        <v>1</v>
      </c>
      <c r="CD274">
        <f t="shared" ca="1" si="588"/>
        <v>2</v>
      </c>
      <c r="CE274">
        <f t="shared" ca="1" si="589"/>
        <v>3</v>
      </c>
      <c r="CF274">
        <f t="shared" ca="1" si="590"/>
        <v>7</v>
      </c>
      <c r="CG274" t="str">
        <f t="shared" ca="1" si="591"/>
        <v/>
      </c>
      <c r="CH274" t="str">
        <f t="shared" ca="1" si="592"/>
        <v/>
      </c>
      <c r="CI274" t="str">
        <f t="shared" ca="1" si="593"/>
        <v/>
      </c>
      <c r="CJ274" t="str">
        <f t="shared" ca="1" si="594"/>
        <v/>
      </c>
      <c r="CK274" t="str">
        <f t="shared" ca="1" si="595"/>
        <v/>
      </c>
      <c r="CL274" t="str">
        <f t="shared" ca="1" si="596"/>
        <v/>
      </c>
      <c r="CM274" t="str">
        <f t="shared" ca="1" si="597"/>
        <v/>
      </c>
      <c r="CN274" t="str">
        <f t="shared" ca="1" si="598"/>
        <v/>
      </c>
      <c r="CO274">
        <f t="shared" ca="1" si="599"/>
        <v>14</v>
      </c>
      <c r="CP274">
        <f t="shared" ca="1" si="600"/>
        <v>15</v>
      </c>
      <c r="CQ274">
        <f t="shared" ca="1" si="601"/>
        <v>17</v>
      </c>
      <c r="CR274">
        <f t="shared" ca="1" si="602"/>
        <v>19</v>
      </c>
      <c r="CS274">
        <f t="shared" ca="1" si="603"/>
        <v>22</v>
      </c>
      <c r="CT274">
        <f t="shared" ca="1" si="604"/>
        <v>24</v>
      </c>
      <c r="CU274" t="str">
        <f t="shared" ca="1" si="605"/>
        <v/>
      </c>
      <c r="CV274" t="str">
        <f t="shared" ca="1" si="606"/>
        <v/>
      </c>
      <c r="CW274" t="str">
        <f t="shared" ca="1" si="607"/>
        <v/>
      </c>
      <c r="CX274" t="str">
        <f t="shared" ca="1" si="608"/>
        <v/>
      </c>
      <c r="CY274" t="str">
        <f t="shared" ca="1" si="609"/>
        <v/>
      </c>
      <c r="CZ274" t="str">
        <f t="shared" ca="1" si="610"/>
        <v/>
      </c>
      <c r="DA274">
        <f t="shared" ca="1" si="611"/>
        <v>25</v>
      </c>
      <c r="DB274">
        <f t="shared" ca="1" si="612"/>
        <v>30</v>
      </c>
      <c r="DC274">
        <f t="shared" ca="1" si="613"/>
        <v>33</v>
      </c>
      <c r="DD274">
        <f t="shared" ca="1" si="614"/>
        <v>36</v>
      </c>
      <c r="DE274" t="str">
        <f t="shared" ca="1" si="615"/>
        <v/>
      </c>
      <c r="DF274" t="str">
        <f t="shared" ca="1" si="616"/>
        <v/>
      </c>
      <c r="DG274" t="str">
        <f t="shared" ca="1" si="617"/>
        <v/>
      </c>
      <c r="DH274" t="str">
        <f t="shared" ca="1" si="618"/>
        <v/>
      </c>
      <c r="DI274" t="str">
        <f t="shared" ca="1" si="619"/>
        <v/>
      </c>
      <c r="DJ274" t="str">
        <f t="shared" ca="1" si="620"/>
        <v/>
      </c>
      <c r="DK274" t="str">
        <f t="shared" ca="1" si="621"/>
        <v/>
      </c>
      <c r="DL274" t="str">
        <f t="shared" ca="1" si="622"/>
        <v/>
      </c>
      <c r="DM274">
        <v>1</v>
      </c>
      <c r="DN274">
        <f t="shared" ca="1" si="530"/>
        <v>2</v>
      </c>
      <c r="DO274">
        <f t="shared" ca="1" si="531"/>
        <v>3</v>
      </c>
      <c r="DP274">
        <f t="shared" ca="1" si="532"/>
        <v>4</v>
      </c>
      <c r="DQ274">
        <f t="shared" ca="1" si="533"/>
        <v>4</v>
      </c>
      <c r="DR274">
        <f t="shared" ca="1" si="534"/>
        <v>4</v>
      </c>
      <c r="DS274">
        <f t="shared" ca="1" si="535"/>
        <v>4</v>
      </c>
      <c r="DT274">
        <f t="shared" ca="1" si="536"/>
        <v>5</v>
      </c>
      <c r="DU274">
        <f t="shared" ca="1" si="537"/>
        <v>5</v>
      </c>
      <c r="DV274">
        <f t="shared" ca="1" si="538"/>
        <v>5</v>
      </c>
      <c r="DW274">
        <f t="shared" ca="1" si="539"/>
        <v>5</v>
      </c>
      <c r="DX274">
        <f t="shared" ca="1" si="540"/>
        <v>5</v>
      </c>
      <c r="DY274">
        <f t="shared" ca="1" si="541"/>
        <v>5</v>
      </c>
      <c r="DZ274" s="1">
        <v>1</v>
      </c>
      <c r="EA274">
        <f t="shared" ca="1" si="542"/>
        <v>1</v>
      </c>
      <c r="EB274">
        <f t="shared" ca="1" si="543"/>
        <v>2</v>
      </c>
      <c r="EC274">
        <f t="shared" ca="1" si="544"/>
        <v>3</v>
      </c>
      <c r="ED274">
        <f t="shared" ca="1" si="545"/>
        <v>3</v>
      </c>
      <c r="EE274">
        <f t="shared" ca="1" si="546"/>
        <v>4</v>
      </c>
      <c r="EF274">
        <f t="shared" ca="1" si="547"/>
        <v>4</v>
      </c>
      <c r="EG274">
        <f t="shared" ca="1" si="548"/>
        <v>5</v>
      </c>
      <c r="EH274">
        <f t="shared" ca="1" si="549"/>
        <v>5</v>
      </c>
      <c r="EI274">
        <f t="shared" ca="1" si="550"/>
        <v>5</v>
      </c>
      <c r="EJ274">
        <f t="shared" ca="1" si="551"/>
        <v>6</v>
      </c>
      <c r="EK274">
        <f t="shared" ca="1" si="552"/>
        <v>6</v>
      </c>
      <c r="EL274">
        <f t="shared" ca="1" si="553"/>
        <v>7</v>
      </c>
      <c r="EM274" s="1">
        <v>1</v>
      </c>
      <c r="EN274">
        <f t="shared" ca="1" si="554"/>
        <v>2</v>
      </c>
      <c r="EO274">
        <f t="shared" ca="1" si="555"/>
        <v>2</v>
      </c>
      <c r="EP274">
        <f t="shared" ca="1" si="556"/>
        <v>2</v>
      </c>
      <c r="EQ274">
        <f t="shared" ca="1" si="557"/>
        <v>2</v>
      </c>
      <c r="ER274">
        <f t="shared" ca="1" si="558"/>
        <v>2</v>
      </c>
      <c r="ES274">
        <f t="shared" ca="1" si="559"/>
        <v>3</v>
      </c>
      <c r="ET274">
        <f t="shared" ca="1" si="560"/>
        <v>3</v>
      </c>
      <c r="EU274">
        <f t="shared" ca="1" si="561"/>
        <v>3</v>
      </c>
      <c r="EV274">
        <f t="shared" ca="1" si="562"/>
        <v>4</v>
      </c>
      <c r="EW274">
        <f t="shared" ca="1" si="563"/>
        <v>4</v>
      </c>
      <c r="EX274">
        <f t="shared" ca="1" si="564"/>
        <v>4</v>
      </c>
      <c r="EY274">
        <f t="shared" ca="1" si="565"/>
        <v>5</v>
      </c>
      <c r="EZ274">
        <f ca="1">IF($G273="","",IF($F274&gt;$G$4,COUNTIF(OFFSET($G274,-($G$4+$N274-2),0,1,1):$G274,EZ$9),IF($G274=EZ$9,1,EZ273)))</f>
        <v>2</v>
      </c>
      <c r="FA274">
        <f ca="1">IF($G273="","",IF($F274&gt;$G$4,COUNTIF(OFFSET($G274,-($G$4+$N274-2),0,1,1):$G274,FA$9),IF($G274=FA$9,1,FA273)))</f>
        <v>1</v>
      </c>
      <c r="FB274">
        <f ca="1">IF($G273="","",IF($F274&gt;$G$4,COUNTIF(OFFSET($G274,-($G$4+$N274-2),0,1,1):$G274,FB$9),IF($G274=FB$9,1,FB273)))</f>
        <v>1</v>
      </c>
      <c r="FC274">
        <f ca="1">IF($G273="","",IF($F274&gt;$G$4,COUNTIF(OFFSET($G274,-($G$4+$N274-2),0,1,1):$G274,FC$9),IF($G274=FC$9,1,FC273)))</f>
        <v>0</v>
      </c>
      <c r="FD274">
        <f ca="1">IF($G273="","",IF($F274&gt;$G$4,COUNTIF(OFFSET($G274,-($G$4+$N274-2),0,1,1):$G274,FD$9),IF($G274=FD$9,1,FD273)))</f>
        <v>0</v>
      </c>
      <c r="FE274">
        <f ca="1">IF($G273="","",IF($F274&gt;$G$4,COUNTIF(OFFSET($G274,-($G$4+$N274-2),0,1,1):$G274,FE$9),IF($G274=FE$9,1,FE273)))</f>
        <v>0</v>
      </c>
      <c r="FF274">
        <f ca="1">IF($G273="","",IF($F274&gt;$G$4,COUNTIF(OFFSET($G274,-($G$4+$N274-2),0,1,1):$G274,FF$9),IF($G274=FF$9,1,FF273)))</f>
        <v>1</v>
      </c>
      <c r="FG274">
        <f ca="1">IF($G273="","",IF($F274&gt;$G$4,COUNTIF(OFFSET($G274,-($G$4+$N274-2),0,1,1):$G274,FG$9),IF($G274=FG$9,1,FG273)))</f>
        <v>0</v>
      </c>
      <c r="FH274">
        <f ca="1">IF($G273="","",IF($F274&gt;$G$4,COUNTIF(OFFSET($G274,-($G$4+$N274-2),0,1,1):$G274,FH$9),IF($G274=FH$9,1,FH273)))</f>
        <v>0</v>
      </c>
      <c r="FI274">
        <f ca="1">IF($G273="","",IF($F274&gt;$G$4,COUNTIF(OFFSET($G274,-($G$4+$N274-2),0,1,1):$G274,FI$9),IF($G274=FI$9,1,FI273)))</f>
        <v>0</v>
      </c>
      <c r="FJ274">
        <f ca="1">IF($G273="","",IF($F274&gt;$G$4,COUNTIF(OFFSET($G274,-($G$4+$N274-2),0,1,1):$G274,FJ$9),IF($G274=FJ$9,1,FJ273)))</f>
        <v>0</v>
      </c>
      <c r="FK274">
        <f ca="1">IF($G273="","",IF($F274&gt;$G$4,COUNTIF(OFFSET($G274,-($G$4+$N274-2),0,1,1):$G274,FK$9),IF($G274=FK$9,1,FK273)))</f>
        <v>0</v>
      </c>
      <c r="FL274">
        <f ca="1">IF($G273="","",IF($F274&gt;$G$4,COUNTIF(OFFSET($G274,-($G$4+$N274-2),0,1,1):$G274,FL$9),IF($G274=FL$9,1,FL273)))</f>
        <v>0</v>
      </c>
      <c r="FM274">
        <f ca="1">IF($G273="","",IF($F274&gt;$G$4,COUNTIF(OFFSET($G274,-($G$4+$N274-2),0,1,1):$G274,FM$9),IF($G274=FM$9,1,FM273)))</f>
        <v>2</v>
      </c>
      <c r="FN274">
        <f ca="1">IF($G273="","",IF($F274&gt;$G$4,COUNTIF(OFFSET($G274,-($G$4+$N274-2),0,1,1):$G274,FN$9),IF($G274=FN$9,1,FN273)))</f>
        <v>1</v>
      </c>
      <c r="FO274">
        <f ca="1">IF($G273="","",IF($F274&gt;$G$4,COUNTIF(OFFSET($G274,-($G$4+$N274-2),0,1,1):$G274,FO$9),IF($G274=FO$9,1,FO273)))</f>
        <v>0</v>
      </c>
      <c r="FP274">
        <f ca="1">IF($G273="","",IF($F274&gt;$G$4,COUNTIF(OFFSET($G274,-($G$4+$N274-2),0,1,1):$G274,FP$9),IF($G274=FP$9,1,FP273)))</f>
        <v>1</v>
      </c>
      <c r="FQ274">
        <f ca="1">IF($G273="","",IF($F274&gt;$G$4,COUNTIF(OFFSET($G274,-($G$4+$N274-2),0,1,1):$G274,FQ$9),IF($G274=FQ$9,1,FQ273)))</f>
        <v>0</v>
      </c>
      <c r="FR274">
        <f ca="1">IF($G273="","",IF($F274&gt;$G$4,COUNTIF(OFFSET($G274,-($G$4+$N274-2),0,1,1):$G274,FR$9),IF($G274=FR$9,1,FR273)))</f>
        <v>1</v>
      </c>
      <c r="FS274">
        <f ca="1">IF($G273="","",IF($F274&gt;$G$4,COUNTIF(OFFSET($G274,-($G$4+$N274-2),0,1,1):$G274,FS$9),IF($G274=FS$9,1,FS273)))</f>
        <v>0</v>
      </c>
      <c r="FT274">
        <f ca="1">IF($G273="","",IF($F274&gt;$G$4,COUNTIF(OFFSET($G274,-($G$4+$N274-2),0,1,1):$G274,FT$9),IF($G274=FT$9,1,FT273)))</f>
        <v>0</v>
      </c>
      <c r="FU274">
        <f ca="1">IF($G273="","",IF($F274&gt;$G$4,COUNTIF(OFFSET($G274,-($G$4+$N274-2),0,1,1):$G274,FU$9),IF($G274=FU$9,1,FU273)))</f>
        <v>1</v>
      </c>
      <c r="FV274">
        <f ca="1">IF($G273="","",IF($F274&gt;$G$4,COUNTIF(OFFSET($G274,-($G$4+$N274-2),0,1,1):$G274,FV$9),IF($G274=FV$9,1,FV273)))</f>
        <v>0</v>
      </c>
      <c r="FW274">
        <f ca="1">IF($G273="","",IF($F274&gt;$G$4,COUNTIF(OFFSET($G274,-($G$4+$N274-2),0,1,1):$G274,FW$9),IF($G274=FW$9,1,FW273)))</f>
        <v>1</v>
      </c>
      <c r="FX274">
        <f ca="1">IF($G273="","",IF($F274&gt;$G$4,COUNTIF(OFFSET($G274,-($G$4+$N274-2),0,1,1):$G274,FX$9),IF($G274=FX$9,1,FX273)))</f>
        <v>1</v>
      </c>
      <c r="FY274">
        <f ca="1">IF($G273="","",IF($F274&gt;$G$4,COUNTIF(OFFSET($G274,-($G$4+$N274-2),0,1,1):$G274,FY$9),IF($G274=FY$9,1,FY273)))</f>
        <v>0</v>
      </c>
      <c r="FZ274">
        <f ca="1">IF($G273="","",IF($F274&gt;$G$4,COUNTIF(OFFSET($G274,-($G$4+$N274-2),0,1,1):$G274,FZ$9),IF($G274=FZ$9,1,FZ273)))</f>
        <v>0</v>
      </c>
      <c r="GA274">
        <f ca="1">IF($G273="","",IF($F274&gt;$G$4,COUNTIF(OFFSET($G274,-($G$4+$N274-2),0,1,1):$G274,GA$9),IF($G274=GA$9,1,GA273)))</f>
        <v>0</v>
      </c>
      <c r="GB274">
        <f ca="1">IF($G273="","",IF($F274&gt;$G$4,COUNTIF(OFFSET($G274,-($G$4+$N274-2),0,1,1):$G274,GB$9),IF($G274=GB$9,1,GB273)))</f>
        <v>0</v>
      </c>
      <c r="GC274">
        <f ca="1">IF($G273="","",IF($F274&gt;$G$4,COUNTIF(OFFSET($G274,-($G$4+$N274-2),0,1,1):$G274,GC$9),IF($G274=GC$9,1,GC273)))</f>
        <v>1</v>
      </c>
      <c r="GD274">
        <f ca="1">IF($G273="","",IF($F274&gt;$G$4,COUNTIF(OFFSET($G274,-($G$4+$N274-2),0,1,1):$G274,GD$9),IF($G274=GD$9,1,GD273)))</f>
        <v>0</v>
      </c>
      <c r="GE274">
        <f ca="1">IF($G273="","",IF($F274&gt;$G$4,COUNTIF(OFFSET($G274,-($G$4+$N274-2),0,1,1):$G274,GE$9),IF($G274=GE$9,1,GE273)))</f>
        <v>0</v>
      </c>
      <c r="GF274">
        <f ca="1">IF($G273="","",IF($F274&gt;$G$4,COUNTIF(OFFSET($G274,-($G$4+$N274-2),0,1,1):$G274,GF$9),IF($G274=GF$9,1,GF273)))</f>
        <v>1</v>
      </c>
      <c r="GG274">
        <f ca="1">IF($G273="","",IF($F274&gt;$G$4,COUNTIF(OFFSET($G274,-($G$4+$N274-2),0,1,1):$G274,GG$9),IF($G274=GG$9,1,GG273)))</f>
        <v>0</v>
      </c>
      <c r="GH274">
        <f ca="1">IF($G273="","",IF($F274&gt;$G$4,COUNTIF(OFFSET($G274,-($G$4+$N274-2),0,1,1):$G274,GH$9),IF($G274=GH$9,1,GH273)))</f>
        <v>0</v>
      </c>
      <c r="GI274">
        <f ca="1">IF($G273="","",IF($F274&gt;$G$4,COUNTIF(OFFSET($G274,-($G$4+$N274-2),0,1,1):$G274,GI$9),IF($G274=GI$9,1,GI273)))</f>
        <v>1</v>
      </c>
    </row>
    <row r="275" spans="6:191" x14ac:dyDescent="0.25">
      <c r="F275">
        <v>266</v>
      </c>
      <c r="G275" s="1">
        <v>20</v>
      </c>
      <c r="H275" s="3">
        <f t="shared" si="512"/>
        <v>2</v>
      </c>
      <c r="I275">
        <f t="shared" ca="1" si="566"/>
        <v>0</v>
      </c>
      <c r="J275" s="1">
        <f t="shared" ca="1" si="513"/>
        <v>4</v>
      </c>
      <c r="K275" s="2">
        <f t="shared" ca="1" si="514"/>
        <v>7</v>
      </c>
      <c r="L275" s="3">
        <f t="shared" ca="1" si="515"/>
        <v>4</v>
      </c>
      <c r="M275">
        <f t="shared" ca="1" si="516"/>
        <v>3</v>
      </c>
      <c r="N275">
        <f t="shared" ca="1" si="623"/>
        <v>13</v>
      </c>
      <c r="O275">
        <f t="shared" ca="1" si="624"/>
        <v>4</v>
      </c>
      <c r="P275">
        <f t="shared" ca="1" si="567"/>
        <v>0</v>
      </c>
      <c r="Q275">
        <f t="shared" ca="1" si="568"/>
        <v>63.999999999999972</v>
      </c>
      <c r="R275">
        <f t="shared" ca="1" si="569"/>
        <v>0</v>
      </c>
      <c r="S275">
        <f t="shared" ca="1" si="517"/>
        <v>0</v>
      </c>
      <c r="T275">
        <f t="shared" ca="1" si="570"/>
        <v>103.00000000000006</v>
      </c>
      <c r="U275" t="str">
        <f t="shared" ca="1" si="571"/>
        <v/>
      </c>
      <c r="W275" s="3">
        <f t="shared" ca="1" si="572"/>
        <v>8</v>
      </c>
      <c r="X275" s="2" t="str">
        <f t="shared" ca="1" si="573"/>
        <v/>
      </c>
      <c r="Y275" s="2" t="str">
        <f t="shared" ca="1" si="574"/>
        <v/>
      </c>
      <c r="Z275" s="2" t="str">
        <f t="shared" ca="1" si="575"/>
        <v/>
      </c>
      <c r="AA275" s="2" t="str">
        <f t="shared" ca="1" si="576"/>
        <v/>
      </c>
      <c r="AB275" s="2" t="str">
        <f t="shared" ca="1" si="577"/>
        <v/>
      </c>
      <c r="AC275" s="2" t="str">
        <f t="shared" ca="1" si="578"/>
        <v/>
      </c>
      <c r="AD275" s="2" t="str">
        <f t="shared" ca="1" si="579"/>
        <v/>
      </c>
      <c r="AE275" s="2" t="str">
        <f t="shared" ca="1" si="580"/>
        <v/>
      </c>
      <c r="AF275" s="2" t="str">
        <f t="shared" ca="1" si="581"/>
        <v/>
      </c>
      <c r="AG275" s="2" t="str">
        <f t="shared" ca="1" si="582"/>
        <v/>
      </c>
      <c r="AH275" s="2" t="str">
        <f t="shared" ca="1" si="583"/>
        <v/>
      </c>
      <c r="AI275" s="2" t="str">
        <f t="shared" ca="1" si="584"/>
        <v/>
      </c>
      <c r="AJ275" s="2" t="str">
        <f t="shared" ca="1" si="585"/>
        <v/>
      </c>
      <c r="AK275" s="2" t="str">
        <f t="shared" ca="1" si="586"/>
        <v/>
      </c>
      <c r="AM275">
        <f t="shared" ca="1" si="625"/>
        <v>25</v>
      </c>
      <c r="AN275">
        <f t="shared" ca="1" si="626"/>
        <v>30</v>
      </c>
      <c r="AO275">
        <f t="shared" ca="1" si="627"/>
        <v>33</v>
      </c>
      <c r="AP275">
        <f t="shared" ca="1" si="628"/>
        <v>36</v>
      </c>
      <c r="AQ275" t="str">
        <f t="shared" ca="1" si="629"/>
        <v/>
      </c>
      <c r="AR275" t="str">
        <f t="shared" ca="1" si="630"/>
        <v/>
      </c>
      <c r="AS275" t="str">
        <f t="shared" ca="1" si="631"/>
        <v/>
      </c>
      <c r="AT275" t="str">
        <f t="shared" ca="1" si="632"/>
        <v/>
      </c>
      <c r="AU275" t="str">
        <f t="shared" ca="1" si="633"/>
        <v/>
      </c>
      <c r="AV275" t="str">
        <f t="shared" ca="1" si="634"/>
        <v/>
      </c>
      <c r="AW275" t="str">
        <f t="shared" ca="1" si="635"/>
        <v/>
      </c>
      <c r="AX275" t="str">
        <f t="shared" ca="1" si="636"/>
        <v/>
      </c>
      <c r="AY275">
        <f t="shared" ca="1" si="518"/>
        <v>26</v>
      </c>
      <c r="AZ275">
        <f t="shared" ca="1" si="519"/>
        <v>31</v>
      </c>
      <c r="BA275">
        <f t="shared" ca="1" si="520"/>
        <v>34</v>
      </c>
      <c r="BB275">
        <f t="shared" ca="1" si="521"/>
        <v>0</v>
      </c>
      <c r="BC275" t="str">
        <f t="shared" ca="1" si="522"/>
        <v/>
      </c>
      <c r="BD275" t="str">
        <f t="shared" ca="1" si="523"/>
        <v/>
      </c>
      <c r="BE275" t="str">
        <f t="shared" ca="1" si="524"/>
        <v/>
      </c>
      <c r="BF275" t="str">
        <f t="shared" ca="1" si="525"/>
        <v/>
      </c>
      <c r="BG275" t="str">
        <f t="shared" ca="1" si="526"/>
        <v/>
      </c>
      <c r="BH275" t="str">
        <f t="shared" ca="1" si="527"/>
        <v/>
      </c>
      <c r="BI275" t="str">
        <f t="shared" ca="1" si="528"/>
        <v/>
      </c>
      <c r="BJ275" t="str">
        <f t="shared" ca="1" si="529"/>
        <v/>
      </c>
      <c r="CC275">
        <f t="shared" ca="1" si="587"/>
        <v>1</v>
      </c>
      <c r="CD275">
        <f t="shared" ca="1" si="588"/>
        <v>2</v>
      </c>
      <c r="CE275">
        <f t="shared" ca="1" si="589"/>
        <v>3</v>
      </c>
      <c r="CF275">
        <f t="shared" ca="1" si="590"/>
        <v>7</v>
      </c>
      <c r="CG275" t="str">
        <f t="shared" ca="1" si="591"/>
        <v/>
      </c>
      <c r="CH275" t="str">
        <f t="shared" ca="1" si="592"/>
        <v/>
      </c>
      <c r="CI275" t="str">
        <f t="shared" ca="1" si="593"/>
        <v/>
      </c>
      <c r="CJ275" t="str">
        <f t="shared" ca="1" si="594"/>
        <v/>
      </c>
      <c r="CK275" t="str">
        <f t="shared" ca="1" si="595"/>
        <v/>
      </c>
      <c r="CL275" t="str">
        <f t="shared" ca="1" si="596"/>
        <v/>
      </c>
      <c r="CM275" t="str">
        <f t="shared" ca="1" si="597"/>
        <v/>
      </c>
      <c r="CN275" t="str">
        <f t="shared" ca="1" si="598"/>
        <v/>
      </c>
      <c r="CO275">
        <f t="shared" ca="1" si="599"/>
        <v>14</v>
      </c>
      <c r="CP275">
        <f t="shared" ca="1" si="600"/>
        <v>15</v>
      </c>
      <c r="CQ275">
        <f t="shared" ca="1" si="601"/>
        <v>17</v>
      </c>
      <c r="CR275">
        <f t="shared" ca="1" si="602"/>
        <v>19</v>
      </c>
      <c r="CS275">
        <f t="shared" ca="1" si="603"/>
        <v>20</v>
      </c>
      <c r="CT275">
        <f t="shared" ca="1" si="604"/>
        <v>22</v>
      </c>
      <c r="CU275">
        <f t="shared" ca="1" si="605"/>
        <v>24</v>
      </c>
      <c r="CV275" t="str">
        <f t="shared" ca="1" si="606"/>
        <v/>
      </c>
      <c r="CW275" t="str">
        <f t="shared" ca="1" si="607"/>
        <v/>
      </c>
      <c r="CX275" t="str">
        <f t="shared" ca="1" si="608"/>
        <v/>
      </c>
      <c r="CY275" t="str">
        <f t="shared" ca="1" si="609"/>
        <v/>
      </c>
      <c r="CZ275" t="str">
        <f t="shared" ca="1" si="610"/>
        <v/>
      </c>
      <c r="DA275">
        <f t="shared" ca="1" si="611"/>
        <v>25</v>
      </c>
      <c r="DB275">
        <f t="shared" ca="1" si="612"/>
        <v>30</v>
      </c>
      <c r="DC275">
        <f t="shared" ca="1" si="613"/>
        <v>33</v>
      </c>
      <c r="DD275">
        <f t="shared" ca="1" si="614"/>
        <v>36</v>
      </c>
      <c r="DE275" t="str">
        <f t="shared" ca="1" si="615"/>
        <v/>
      </c>
      <c r="DF275" t="str">
        <f t="shared" ca="1" si="616"/>
        <v/>
      </c>
      <c r="DG275" t="str">
        <f t="shared" ca="1" si="617"/>
        <v/>
      </c>
      <c r="DH275" t="str">
        <f t="shared" ca="1" si="618"/>
        <v/>
      </c>
      <c r="DI275" t="str">
        <f t="shared" ca="1" si="619"/>
        <v/>
      </c>
      <c r="DJ275" t="str">
        <f t="shared" ca="1" si="620"/>
        <v/>
      </c>
      <c r="DK275" t="str">
        <f t="shared" ca="1" si="621"/>
        <v/>
      </c>
      <c r="DL275" t="str">
        <f t="shared" ca="1" si="622"/>
        <v/>
      </c>
      <c r="DM275">
        <v>1</v>
      </c>
      <c r="DN275">
        <f t="shared" ca="1" si="530"/>
        <v>2</v>
      </c>
      <c r="DO275">
        <f t="shared" ca="1" si="531"/>
        <v>3</v>
      </c>
      <c r="DP275">
        <f t="shared" ca="1" si="532"/>
        <v>4</v>
      </c>
      <c r="DQ275">
        <f t="shared" ca="1" si="533"/>
        <v>4</v>
      </c>
      <c r="DR275">
        <f t="shared" ca="1" si="534"/>
        <v>4</v>
      </c>
      <c r="DS275">
        <f t="shared" ca="1" si="535"/>
        <v>4</v>
      </c>
      <c r="DT275">
        <f t="shared" ca="1" si="536"/>
        <v>5</v>
      </c>
      <c r="DU275">
        <f t="shared" ca="1" si="537"/>
        <v>5</v>
      </c>
      <c r="DV275">
        <f t="shared" ca="1" si="538"/>
        <v>5</v>
      </c>
      <c r="DW275">
        <f t="shared" ca="1" si="539"/>
        <v>5</v>
      </c>
      <c r="DX275">
        <f t="shared" ca="1" si="540"/>
        <v>5</v>
      </c>
      <c r="DY275">
        <f t="shared" ca="1" si="541"/>
        <v>5</v>
      </c>
      <c r="DZ275" s="1">
        <v>1</v>
      </c>
      <c r="EA275">
        <f t="shared" ca="1" si="542"/>
        <v>1</v>
      </c>
      <c r="EB275">
        <f t="shared" ca="1" si="543"/>
        <v>2</v>
      </c>
      <c r="EC275">
        <f t="shared" ca="1" si="544"/>
        <v>3</v>
      </c>
      <c r="ED275">
        <f t="shared" ca="1" si="545"/>
        <v>3</v>
      </c>
      <c r="EE275">
        <f t="shared" ca="1" si="546"/>
        <v>4</v>
      </c>
      <c r="EF275">
        <f t="shared" ca="1" si="547"/>
        <v>4</v>
      </c>
      <c r="EG275">
        <f t="shared" ca="1" si="548"/>
        <v>5</v>
      </c>
      <c r="EH275">
        <f t="shared" ca="1" si="549"/>
        <v>6</v>
      </c>
      <c r="EI275">
        <f t="shared" ca="1" si="550"/>
        <v>6</v>
      </c>
      <c r="EJ275">
        <f t="shared" ca="1" si="551"/>
        <v>7</v>
      </c>
      <c r="EK275">
        <f t="shared" ca="1" si="552"/>
        <v>7</v>
      </c>
      <c r="EL275">
        <f t="shared" ca="1" si="553"/>
        <v>8</v>
      </c>
      <c r="EM275" s="1">
        <v>1</v>
      </c>
      <c r="EN275">
        <f t="shared" ca="1" si="554"/>
        <v>2</v>
      </c>
      <c r="EO275">
        <f t="shared" ca="1" si="555"/>
        <v>2</v>
      </c>
      <c r="EP275">
        <f t="shared" ca="1" si="556"/>
        <v>2</v>
      </c>
      <c r="EQ275">
        <f t="shared" ca="1" si="557"/>
        <v>2</v>
      </c>
      <c r="ER275">
        <f t="shared" ca="1" si="558"/>
        <v>2</v>
      </c>
      <c r="ES275">
        <f t="shared" ca="1" si="559"/>
        <v>3</v>
      </c>
      <c r="ET275">
        <f t="shared" ca="1" si="560"/>
        <v>3</v>
      </c>
      <c r="EU275">
        <f t="shared" ca="1" si="561"/>
        <v>3</v>
      </c>
      <c r="EV275">
        <f t="shared" ca="1" si="562"/>
        <v>4</v>
      </c>
      <c r="EW275">
        <f t="shared" ca="1" si="563"/>
        <v>4</v>
      </c>
      <c r="EX275">
        <f t="shared" ca="1" si="564"/>
        <v>4</v>
      </c>
      <c r="EY275">
        <f t="shared" ca="1" si="565"/>
        <v>5</v>
      </c>
      <c r="EZ275">
        <f ca="1">IF($G274="","",IF($F275&gt;$G$4,COUNTIF(OFFSET($G275,-($G$4+$N275-2),0,1,1):$G275,EZ$9),IF($G275=EZ$9,1,EZ274)))</f>
        <v>2</v>
      </c>
      <c r="FA275">
        <f ca="1">IF($G274="","",IF($F275&gt;$G$4,COUNTIF(OFFSET($G275,-($G$4+$N275-2),0,1,1):$G275,FA$9),IF($G275=FA$9,1,FA274)))</f>
        <v>1</v>
      </c>
      <c r="FB275">
        <f ca="1">IF($G274="","",IF($F275&gt;$G$4,COUNTIF(OFFSET($G275,-($G$4+$N275-2),0,1,1):$G275,FB$9),IF($G275=FB$9,1,FB274)))</f>
        <v>1</v>
      </c>
      <c r="FC275">
        <f ca="1">IF($G274="","",IF($F275&gt;$G$4,COUNTIF(OFFSET($G275,-($G$4+$N275-2),0,1,1):$G275,FC$9),IF($G275=FC$9,1,FC274)))</f>
        <v>0</v>
      </c>
      <c r="FD275">
        <f ca="1">IF($G274="","",IF($F275&gt;$G$4,COUNTIF(OFFSET($G275,-($G$4+$N275-2),0,1,1):$G275,FD$9),IF($G275=FD$9,1,FD274)))</f>
        <v>0</v>
      </c>
      <c r="FE275">
        <f ca="1">IF($G274="","",IF($F275&gt;$G$4,COUNTIF(OFFSET($G275,-($G$4+$N275-2),0,1,1):$G275,FE$9),IF($G275=FE$9,1,FE274)))</f>
        <v>0</v>
      </c>
      <c r="FF275">
        <f ca="1">IF($G274="","",IF($F275&gt;$G$4,COUNTIF(OFFSET($G275,-($G$4+$N275-2),0,1,1):$G275,FF$9),IF($G275=FF$9,1,FF274)))</f>
        <v>1</v>
      </c>
      <c r="FG275">
        <f ca="1">IF($G274="","",IF($F275&gt;$G$4,COUNTIF(OFFSET($G275,-($G$4+$N275-2),0,1,1):$G275,FG$9),IF($G275=FG$9,1,FG274)))</f>
        <v>0</v>
      </c>
      <c r="FH275">
        <f ca="1">IF($G274="","",IF($F275&gt;$G$4,COUNTIF(OFFSET($G275,-($G$4+$N275-2),0,1,1):$G275,FH$9),IF($G275=FH$9,1,FH274)))</f>
        <v>0</v>
      </c>
      <c r="FI275">
        <f ca="1">IF($G274="","",IF($F275&gt;$G$4,COUNTIF(OFFSET($G275,-($G$4+$N275-2),0,1,1):$G275,FI$9),IF($G275=FI$9,1,FI274)))</f>
        <v>0</v>
      </c>
      <c r="FJ275">
        <f ca="1">IF($G274="","",IF($F275&gt;$G$4,COUNTIF(OFFSET($G275,-($G$4+$N275-2),0,1,1):$G275,FJ$9),IF($G275=FJ$9,1,FJ274)))</f>
        <v>0</v>
      </c>
      <c r="FK275">
        <f ca="1">IF($G274="","",IF($F275&gt;$G$4,COUNTIF(OFFSET($G275,-($G$4+$N275-2),0,1,1):$G275,FK$9),IF($G275=FK$9,1,FK274)))</f>
        <v>0</v>
      </c>
      <c r="FL275">
        <f ca="1">IF($G274="","",IF($F275&gt;$G$4,COUNTIF(OFFSET($G275,-($G$4+$N275-2),0,1,1):$G275,FL$9),IF($G275=FL$9,1,FL274)))</f>
        <v>0</v>
      </c>
      <c r="FM275">
        <f ca="1">IF($G274="","",IF($F275&gt;$G$4,COUNTIF(OFFSET($G275,-($G$4+$N275-2),0,1,1):$G275,FM$9),IF($G275=FM$9,1,FM274)))</f>
        <v>2</v>
      </c>
      <c r="FN275">
        <f ca="1">IF($G274="","",IF($F275&gt;$G$4,COUNTIF(OFFSET($G275,-($G$4+$N275-2),0,1,1):$G275,FN$9),IF($G275=FN$9,1,FN274)))</f>
        <v>1</v>
      </c>
      <c r="FO275">
        <f ca="1">IF($G274="","",IF($F275&gt;$G$4,COUNTIF(OFFSET($G275,-($G$4+$N275-2),0,1,1):$G275,FO$9),IF($G275=FO$9,1,FO274)))</f>
        <v>0</v>
      </c>
      <c r="FP275">
        <f ca="1">IF($G274="","",IF($F275&gt;$G$4,COUNTIF(OFFSET($G275,-($G$4+$N275-2),0,1,1):$G275,FP$9),IF($G275=FP$9,1,FP274)))</f>
        <v>1</v>
      </c>
      <c r="FQ275">
        <f ca="1">IF($G274="","",IF($F275&gt;$G$4,COUNTIF(OFFSET($G275,-($G$4+$N275-2),0,1,1):$G275,FQ$9),IF($G275=FQ$9,1,FQ274)))</f>
        <v>0</v>
      </c>
      <c r="FR275">
        <f ca="1">IF($G274="","",IF($F275&gt;$G$4,COUNTIF(OFFSET($G275,-($G$4+$N275-2),0,1,1):$G275,FR$9),IF($G275=FR$9,1,FR274)))</f>
        <v>1</v>
      </c>
      <c r="FS275">
        <f ca="1">IF($G274="","",IF($F275&gt;$G$4,COUNTIF(OFFSET($G275,-($G$4+$N275-2),0,1,1):$G275,FS$9),IF($G275=FS$9,1,FS274)))</f>
        <v>1</v>
      </c>
      <c r="FT275">
        <f ca="1">IF($G274="","",IF($F275&gt;$G$4,COUNTIF(OFFSET($G275,-($G$4+$N275-2),0,1,1):$G275,FT$9),IF($G275=FT$9,1,FT274)))</f>
        <v>0</v>
      </c>
      <c r="FU275">
        <f ca="1">IF($G274="","",IF($F275&gt;$G$4,COUNTIF(OFFSET($G275,-($G$4+$N275-2),0,1,1):$G275,FU$9),IF($G275=FU$9,1,FU274)))</f>
        <v>1</v>
      </c>
      <c r="FV275">
        <f ca="1">IF($G274="","",IF($F275&gt;$G$4,COUNTIF(OFFSET($G275,-($G$4+$N275-2),0,1,1):$G275,FV$9),IF($G275=FV$9,1,FV274)))</f>
        <v>0</v>
      </c>
      <c r="FW275">
        <f ca="1">IF($G274="","",IF($F275&gt;$G$4,COUNTIF(OFFSET($G275,-($G$4+$N275-2),0,1,1):$G275,FW$9),IF($G275=FW$9,1,FW274)))</f>
        <v>1</v>
      </c>
      <c r="FX275">
        <f ca="1">IF($G274="","",IF($F275&gt;$G$4,COUNTIF(OFFSET($G275,-($G$4+$N275-2),0,1,1):$G275,FX$9),IF($G275=FX$9,1,FX274)))</f>
        <v>1</v>
      </c>
      <c r="FY275">
        <f ca="1">IF($G274="","",IF($F275&gt;$G$4,COUNTIF(OFFSET($G275,-($G$4+$N275-2),0,1,1):$G275,FY$9),IF($G275=FY$9,1,FY274)))</f>
        <v>0</v>
      </c>
      <c r="FZ275">
        <f ca="1">IF($G274="","",IF($F275&gt;$G$4,COUNTIF(OFFSET($G275,-($G$4+$N275-2),0,1,1):$G275,FZ$9),IF($G275=FZ$9,1,FZ274)))</f>
        <v>0</v>
      </c>
      <c r="GA275">
        <f ca="1">IF($G274="","",IF($F275&gt;$G$4,COUNTIF(OFFSET($G275,-($G$4+$N275-2),0,1,1):$G275,GA$9),IF($G275=GA$9,1,GA274)))</f>
        <v>0</v>
      </c>
      <c r="GB275">
        <f ca="1">IF($G274="","",IF($F275&gt;$G$4,COUNTIF(OFFSET($G275,-($G$4+$N275-2),0,1,1):$G275,GB$9),IF($G275=GB$9,1,GB274)))</f>
        <v>0</v>
      </c>
      <c r="GC275">
        <f ca="1">IF($G274="","",IF($F275&gt;$G$4,COUNTIF(OFFSET($G275,-($G$4+$N275-2),0,1,1):$G275,GC$9),IF($G275=GC$9,1,GC274)))</f>
        <v>1</v>
      </c>
      <c r="GD275">
        <f ca="1">IF($G274="","",IF($F275&gt;$G$4,COUNTIF(OFFSET($G275,-($G$4+$N275-2),0,1,1):$G275,GD$9),IF($G275=GD$9,1,GD274)))</f>
        <v>0</v>
      </c>
      <c r="GE275">
        <f ca="1">IF($G274="","",IF($F275&gt;$G$4,COUNTIF(OFFSET($G275,-($G$4+$N275-2),0,1,1):$G275,GE$9),IF($G275=GE$9,1,GE274)))</f>
        <v>0</v>
      </c>
      <c r="GF275">
        <f ca="1">IF($G274="","",IF($F275&gt;$G$4,COUNTIF(OFFSET($G275,-($G$4+$N275-2),0,1,1):$G275,GF$9),IF($G275=GF$9,1,GF274)))</f>
        <v>1</v>
      </c>
      <c r="GG275">
        <f ca="1">IF($G274="","",IF($F275&gt;$G$4,COUNTIF(OFFSET($G275,-($G$4+$N275-2),0,1,1):$G275,GG$9),IF($G275=GG$9,1,GG274)))</f>
        <v>0</v>
      </c>
      <c r="GH275">
        <f ca="1">IF($G274="","",IF($F275&gt;$G$4,COUNTIF(OFFSET($G275,-($G$4+$N275-2),0,1,1):$G275,GH$9),IF($G275=GH$9,1,GH274)))</f>
        <v>0</v>
      </c>
      <c r="GI275">
        <f ca="1">IF($G274="","",IF($F275&gt;$G$4,COUNTIF(OFFSET($G275,-($G$4+$N275-2),0,1,1):$G275,GI$9),IF($G275=GI$9,1,GI274)))</f>
        <v>1</v>
      </c>
    </row>
    <row r="276" spans="6:191" x14ac:dyDescent="0.25">
      <c r="F276">
        <v>267</v>
      </c>
      <c r="G276" s="1">
        <v>16</v>
      </c>
      <c r="H276" s="3">
        <f t="shared" si="512"/>
        <v>2</v>
      </c>
      <c r="I276">
        <f t="shared" ca="1" si="566"/>
        <v>0</v>
      </c>
      <c r="J276" s="1">
        <f t="shared" ca="1" si="513"/>
        <v>4</v>
      </c>
      <c r="K276" s="2">
        <f t="shared" ca="1" si="514"/>
        <v>8</v>
      </c>
      <c r="L276" s="3">
        <f t="shared" ca="1" si="515"/>
        <v>4</v>
      </c>
      <c r="M276">
        <f t="shared" ca="1" si="516"/>
        <v>3</v>
      </c>
      <c r="N276">
        <f t="shared" ca="1" si="623"/>
        <v>14</v>
      </c>
      <c r="O276">
        <f t="shared" ca="1" si="624"/>
        <v>4</v>
      </c>
      <c r="P276">
        <f t="shared" ca="1" si="567"/>
        <v>0</v>
      </c>
      <c r="Q276">
        <f t="shared" ca="1" si="568"/>
        <v>71.999999999999972</v>
      </c>
      <c r="R276">
        <f t="shared" ca="1" si="569"/>
        <v>0</v>
      </c>
      <c r="S276">
        <f t="shared" ca="1" si="517"/>
        <v>0</v>
      </c>
      <c r="T276">
        <f t="shared" ca="1" si="570"/>
        <v>103.00000000000006</v>
      </c>
      <c r="U276" t="str">
        <f t="shared" ca="1" si="571"/>
        <v/>
      </c>
      <c r="W276" s="3">
        <f t="shared" ca="1" si="572"/>
        <v>8</v>
      </c>
      <c r="X276" s="2" t="str">
        <f t="shared" ca="1" si="573"/>
        <v/>
      </c>
      <c r="Y276" s="2" t="str">
        <f t="shared" ca="1" si="574"/>
        <v/>
      </c>
      <c r="Z276" s="2" t="str">
        <f t="shared" ca="1" si="575"/>
        <v/>
      </c>
      <c r="AA276" s="2" t="str">
        <f t="shared" ca="1" si="576"/>
        <v/>
      </c>
      <c r="AB276" s="2" t="str">
        <f t="shared" ca="1" si="577"/>
        <v/>
      </c>
      <c r="AC276" s="2" t="str">
        <f t="shared" ca="1" si="578"/>
        <v/>
      </c>
      <c r="AD276" s="2" t="str">
        <f t="shared" ca="1" si="579"/>
        <v/>
      </c>
      <c r="AE276" s="2" t="str">
        <f t="shared" ca="1" si="580"/>
        <v/>
      </c>
      <c r="AF276" s="2" t="str">
        <f t="shared" ca="1" si="581"/>
        <v/>
      </c>
      <c r="AG276" s="2" t="str">
        <f t="shared" ca="1" si="582"/>
        <v/>
      </c>
      <c r="AH276" s="2" t="str">
        <f t="shared" ca="1" si="583"/>
        <v/>
      </c>
      <c r="AI276" s="2" t="str">
        <f t="shared" ca="1" si="584"/>
        <v/>
      </c>
      <c r="AJ276" s="2" t="str">
        <f t="shared" ca="1" si="585"/>
        <v/>
      </c>
      <c r="AK276" s="2" t="str">
        <f t="shared" ca="1" si="586"/>
        <v/>
      </c>
      <c r="AM276">
        <f t="shared" ca="1" si="625"/>
        <v>25</v>
      </c>
      <c r="AN276">
        <f t="shared" ca="1" si="626"/>
        <v>30</v>
      </c>
      <c r="AO276">
        <f t="shared" ca="1" si="627"/>
        <v>33</v>
      </c>
      <c r="AP276">
        <f t="shared" ca="1" si="628"/>
        <v>36</v>
      </c>
      <c r="AQ276" t="str">
        <f t="shared" ca="1" si="629"/>
        <v/>
      </c>
      <c r="AR276" t="str">
        <f t="shared" ca="1" si="630"/>
        <v/>
      </c>
      <c r="AS276" t="str">
        <f t="shared" ca="1" si="631"/>
        <v/>
      </c>
      <c r="AT276" t="str">
        <f t="shared" ca="1" si="632"/>
        <v/>
      </c>
      <c r="AU276" t="str">
        <f t="shared" ca="1" si="633"/>
        <v/>
      </c>
      <c r="AV276" t="str">
        <f t="shared" ca="1" si="634"/>
        <v/>
      </c>
      <c r="AW276" t="str">
        <f t="shared" ca="1" si="635"/>
        <v/>
      </c>
      <c r="AX276" t="str">
        <f t="shared" ca="1" si="636"/>
        <v/>
      </c>
      <c r="AY276">
        <f t="shared" ca="1" si="518"/>
        <v>26</v>
      </c>
      <c r="AZ276">
        <f t="shared" ca="1" si="519"/>
        <v>31</v>
      </c>
      <c r="BA276">
        <f t="shared" ca="1" si="520"/>
        <v>34</v>
      </c>
      <c r="BB276">
        <f t="shared" ca="1" si="521"/>
        <v>0</v>
      </c>
      <c r="BC276" t="str">
        <f t="shared" ca="1" si="522"/>
        <v/>
      </c>
      <c r="BD276" t="str">
        <f t="shared" ca="1" si="523"/>
        <v/>
      </c>
      <c r="BE276" t="str">
        <f t="shared" ca="1" si="524"/>
        <v/>
      </c>
      <c r="BF276" t="str">
        <f t="shared" ca="1" si="525"/>
        <v/>
      </c>
      <c r="BG276" t="str">
        <f t="shared" ca="1" si="526"/>
        <v/>
      </c>
      <c r="BH276" t="str">
        <f t="shared" ca="1" si="527"/>
        <v/>
      </c>
      <c r="BI276" t="str">
        <f t="shared" ca="1" si="528"/>
        <v/>
      </c>
      <c r="BJ276" t="str">
        <f t="shared" ca="1" si="529"/>
        <v/>
      </c>
      <c r="CC276">
        <f t="shared" ca="1" si="587"/>
        <v>1</v>
      </c>
      <c r="CD276">
        <f t="shared" ca="1" si="588"/>
        <v>2</v>
      </c>
      <c r="CE276">
        <f t="shared" ca="1" si="589"/>
        <v>3</v>
      </c>
      <c r="CF276">
        <f t="shared" ca="1" si="590"/>
        <v>7</v>
      </c>
      <c r="CG276" t="str">
        <f t="shared" ca="1" si="591"/>
        <v/>
      </c>
      <c r="CH276" t="str">
        <f t="shared" ca="1" si="592"/>
        <v/>
      </c>
      <c r="CI276" t="str">
        <f t="shared" ca="1" si="593"/>
        <v/>
      </c>
      <c r="CJ276" t="str">
        <f t="shared" ca="1" si="594"/>
        <v/>
      </c>
      <c r="CK276" t="str">
        <f t="shared" ca="1" si="595"/>
        <v/>
      </c>
      <c r="CL276" t="str">
        <f t="shared" ca="1" si="596"/>
        <v/>
      </c>
      <c r="CM276" t="str">
        <f t="shared" ca="1" si="597"/>
        <v/>
      </c>
      <c r="CN276" t="str">
        <f t="shared" ca="1" si="598"/>
        <v/>
      </c>
      <c r="CO276">
        <f t="shared" ca="1" si="599"/>
        <v>14</v>
      </c>
      <c r="CP276">
        <f t="shared" ca="1" si="600"/>
        <v>15</v>
      </c>
      <c r="CQ276">
        <f t="shared" ca="1" si="601"/>
        <v>16</v>
      </c>
      <c r="CR276">
        <f t="shared" ca="1" si="602"/>
        <v>17</v>
      </c>
      <c r="CS276">
        <f t="shared" ca="1" si="603"/>
        <v>19</v>
      </c>
      <c r="CT276">
        <f t="shared" ca="1" si="604"/>
        <v>20</v>
      </c>
      <c r="CU276">
        <f t="shared" ca="1" si="605"/>
        <v>22</v>
      </c>
      <c r="CV276">
        <f t="shared" ca="1" si="606"/>
        <v>24</v>
      </c>
      <c r="CW276" t="str">
        <f t="shared" ca="1" si="607"/>
        <v/>
      </c>
      <c r="CX276" t="str">
        <f t="shared" ca="1" si="608"/>
        <v/>
      </c>
      <c r="CY276" t="str">
        <f t="shared" ca="1" si="609"/>
        <v/>
      </c>
      <c r="CZ276" t="str">
        <f t="shared" ca="1" si="610"/>
        <v/>
      </c>
      <c r="DA276">
        <f t="shared" ca="1" si="611"/>
        <v>25</v>
      </c>
      <c r="DB276">
        <f t="shared" ca="1" si="612"/>
        <v>30</v>
      </c>
      <c r="DC276">
        <f t="shared" ca="1" si="613"/>
        <v>33</v>
      </c>
      <c r="DD276">
        <f t="shared" ca="1" si="614"/>
        <v>36</v>
      </c>
      <c r="DE276" t="str">
        <f t="shared" ca="1" si="615"/>
        <v/>
      </c>
      <c r="DF276" t="str">
        <f t="shared" ca="1" si="616"/>
        <v/>
      </c>
      <c r="DG276" t="str">
        <f t="shared" ca="1" si="617"/>
        <v/>
      </c>
      <c r="DH276" t="str">
        <f t="shared" ca="1" si="618"/>
        <v/>
      </c>
      <c r="DI276" t="str">
        <f t="shared" ca="1" si="619"/>
        <v/>
      </c>
      <c r="DJ276" t="str">
        <f t="shared" ca="1" si="620"/>
        <v/>
      </c>
      <c r="DK276" t="str">
        <f t="shared" ca="1" si="621"/>
        <v/>
      </c>
      <c r="DL276" t="str">
        <f t="shared" ca="1" si="622"/>
        <v/>
      </c>
      <c r="DM276">
        <v>1</v>
      </c>
      <c r="DN276">
        <f t="shared" ca="1" si="530"/>
        <v>2</v>
      </c>
      <c r="DO276">
        <f t="shared" ca="1" si="531"/>
        <v>3</v>
      </c>
      <c r="DP276">
        <f t="shared" ca="1" si="532"/>
        <v>4</v>
      </c>
      <c r="DQ276">
        <f t="shared" ca="1" si="533"/>
        <v>4</v>
      </c>
      <c r="DR276">
        <f t="shared" ca="1" si="534"/>
        <v>4</v>
      </c>
      <c r="DS276">
        <f t="shared" ca="1" si="535"/>
        <v>4</v>
      </c>
      <c r="DT276">
        <f t="shared" ca="1" si="536"/>
        <v>5</v>
      </c>
      <c r="DU276">
        <f t="shared" ca="1" si="537"/>
        <v>5</v>
      </c>
      <c r="DV276">
        <f t="shared" ca="1" si="538"/>
        <v>5</v>
      </c>
      <c r="DW276">
        <f t="shared" ca="1" si="539"/>
        <v>5</v>
      </c>
      <c r="DX276">
        <f t="shared" ca="1" si="540"/>
        <v>5</v>
      </c>
      <c r="DY276">
        <f t="shared" ca="1" si="541"/>
        <v>5</v>
      </c>
      <c r="DZ276" s="1">
        <v>1</v>
      </c>
      <c r="EA276">
        <f t="shared" ca="1" si="542"/>
        <v>1</v>
      </c>
      <c r="EB276">
        <f t="shared" ca="1" si="543"/>
        <v>2</v>
      </c>
      <c r="EC276">
        <f t="shared" ca="1" si="544"/>
        <v>3</v>
      </c>
      <c r="ED276">
        <f t="shared" ca="1" si="545"/>
        <v>4</v>
      </c>
      <c r="EE276">
        <f t="shared" ca="1" si="546"/>
        <v>5</v>
      </c>
      <c r="EF276">
        <f t="shared" ca="1" si="547"/>
        <v>5</v>
      </c>
      <c r="EG276">
        <f t="shared" ca="1" si="548"/>
        <v>6</v>
      </c>
      <c r="EH276">
        <f t="shared" ca="1" si="549"/>
        <v>7</v>
      </c>
      <c r="EI276">
        <f t="shared" ca="1" si="550"/>
        <v>7</v>
      </c>
      <c r="EJ276">
        <f t="shared" ca="1" si="551"/>
        <v>8</v>
      </c>
      <c r="EK276">
        <f t="shared" ca="1" si="552"/>
        <v>8</v>
      </c>
      <c r="EL276">
        <f t="shared" ca="1" si="553"/>
        <v>9</v>
      </c>
      <c r="EM276" s="1">
        <v>1</v>
      </c>
      <c r="EN276">
        <f t="shared" ca="1" si="554"/>
        <v>2</v>
      </c>
      <c r="EO276">
        <f t="shared" ca="1" si="555"/>
        <v>2</v>
      </c>
      <c r="EP276">
        <f t="shared" ca="1" si="556"/>
        <v>2</v>
      </c>
      <c r="EQ276">
        <f t="shared" ca="1" si="557"/>
        <v>2</v>
      </c>
      <c r="ER276">
        <f t="shared" ca="1" si="558"/>
        <v>2</v>
      </c>
      <c r="ES276">
        <f t="shared" ca="1" si="559"/>
        <v>3</v>
      </c>
      <c r="ET276">
        <f t="shared" ca="1" si="560"/>
        <v>3</v>
      </c>
      <c r="EU276">
        <f t="shared" ca="1" si="561"/>
        <v>3</v>
      </c>
      <c r="EV276">
        <f t="shared" ca="1" si="562"/>
        <v>4</v>
      </c>
      <c r="EW276">
        <f t="shared" ca="1" si="563"/>
        <v>4</v>
      </c>
      <c r="EX276">
        <f t="shared" ca="1" si="564"/>
        <v>4</v>
      </c>
      <c r="EY276">
        <f t="shared" ca="1" si="565"/>
        <v>5</v>
      </c>
      <c r="EZ276">
        <f ca="1">IF($G275="","",IF($F276&gt;$G$4,COUNTIF(OFFSET($G276,-($G$4+$N276-2),0,1,1):$G276,EZ$9),IF($G276=EZ$9,1,EZ275)))</f>
        <v>2</v>
      </c>
      <c r="FA276">
        <f ca="1">IF($G275="","",IF($F276&gt;$G$4,COUNTIF(OFFSET($G276,-($G$4+$N276-2),0,1,1):$G276,FA$9),IF($G276=FA$9,1,FA275)))</f>
        <v>1</v>
      </c>
      <c r="FB276">
        <f ca="1">IF($G275="","",IF($F276&gt;$G$4,COUNTIF(OFFSET($G276,-($G$4+$N276-2),0,1,1):$G276,FB$9),IF($G276=FB$9,1,FB275)))</f>
        <v>1</v>
      </c>
      <c r="FC276">
        <f ca="1">IF($G275="","",IF($F276&gt;$G$4,COUNTIF(OFFSET($G276,-($G$4+$N276-2),0,1,1):$G276,FC$9),IF($G276=FC$9,1,FC275)))</f>
        <v>0</v>
      </c>
      <c r="FD276">
        <f ca="1">IF($G275="","",IF($F276&gt;$G$4,COUNTIF(OFFSET($G276,-($G$4+$N276-2),0,1,1):$G276,FD$9),IF($G276=FD$9,1,FD275)))</f>
        <v>0</v>
      </c>
      <c r="FE276">
        <f ca="1">IF($G275="","",IF($F276&gt;$G$4,COUNTIF(OFFSET($G276,-($G$4+$N276-2),0,1,1):$G276,FE$9),IF($G276=FE$9,1,FE275)))</f>
        <v>0</v>
      </c>
      <c r="FF276">
        <f ca="1">IF($G275="","",IF($F276&gt;$G$4,COUNTIF(OFFSET($G276,-($G$4+$N276-2),0,1,1):$G276,FF$9),IF($G276=FF$9,1,FF275)))</f>
        <v>1</v>
      </c>
      <c r="FG276">
        <f ca="1">IF($G275="","",IF($F276&gt;$G$4,COUNTIF(OFFSET($G276,-($G$4+$N276-2),0,1,1):$G276,FG$9),IF($G276=FG$9,1,FG275)))</f>
        <v>0</v>
      </c>
      <c r="FH276">
        <f ca="1">IF($G275="","",IF($F276&gt;$G$4,COUNTIF(OFFSET($G276,-($G$4+$N276-2),0,1,1):$G276,FH$9),IF($G276=FH$9,1,FH275)))</f>
        <v>0</v>
      </c>
      <c r="FI276">
        <f ca="1">IF($G275="","",IF($F276&gt;$G$4,COUNTIF(OFFSET($G276,-($G$4+$N276-2),0,1,1):$G276,FI$9),IF($G276=FI$9,1,FI275)))</f>
        <v>0</v>
      </c>
      <c r="FJ276">
        <f ca="1">IF($G275="","",IF($F276&gt;$G$4,COUNTIF(OFFSET($G276,-($G$4+$N276-2),0,1,1):$G276,FJ$9),IF($G276=FJ$9,1,FJ275)))</f>
        <v>0</v>
      </c>
      <c r="FK276">
        <f ca="1">IF($G275="","",IF($F276&gt;$G$4,COUNTIF(OFFSET($G276,-($G$4+$N276-2),0,1,1):$G276,FK$9),IF($G276=FK$9,1,FK275)))</f>
        <v>0</v>
      </c>
      <c r="FL276">
        <f ca="1">IF($G275="","",IF($F276&gt;$G$4,COUNTIF(OFFSET($G276,-($G$4+$N276-2),0,1,1):$G276,FL$9),IF($G276=FL$9,1,FL275)))</f>
        <v>0</v>
      </c>
      <c r="FM276">
        <f ca="1">IF($G275="","",IF($F276&gt;$G$4,COUNTIF(OFFSET($G276,-($G$4+$N276-2),0,1,1):$G276,FM$9),IF($G276=FM$9,1,FM275)))</f>
        <v>2</v>
      </c>
      <c r="FN276">
        <f ca="1">IF($G275="","",IF($F276&gt;$G$4,COUNTIF(OFFSET($G276,-($G$4+$N276-2),0,1,1):$G276,FN$9),IF($G276=FN$9,1,FN275)))</f>
        <v>1</v>
      </c>
      <c r="FO276">
        <f ca="1">IF($G275="","",IF($F276&gt;$G$4,COUNTIF(OFFSET($G276,-($G$4+$N276-2),0,1,1):$G276,FO$9),IF($G276=FO$9,1,FO275)))</f>
        <v>1</v>
      </c>
      <c r="FP276">
        <f ca="1">IF($G275="","",IF($F276&gt;$G$4,COUNTIF(OFFSET($G276,-($G$4+$N276-2),0,1,1):$G276,FP$9),IF($G276=FP$9,1,FP275)))</f>
        <v>1</v>
      </c>
      <c r="FQ276">
        <f ca="1">IF($G275="","",IF($F276&gt;$G$4,COUNTIF(OFFSET($G276,-($G$4+$N276-2),0,1,1):$G276,FQ$9),IF($G276=FQ$9,1,FQ275)))</f>
        <v>0</v>
      </c>
      <c r="FR276">
        <f ca="1">IF($G275="","",IF($F276&gt;$G$4,COUNTIF(OFFSET($G276,-($G$4+$N276-2),0,1,1):$G276,FR$9),IF($G276=FR$9,1,FR275)))</f>
        <v>1</v>
      </c>
      <c r="FS276">
        <f ca="1">IF($G275="","",IF($F276&gt;$G$4,COUNTIF(OFFSET($G276,-($G$4+$N276-2),0,1,1):$G276,FS$9),IF($G276=FS$9,1,FS275)))</f>
        <v>1</v>
      </c>
      <c r="FT276">
        <f ca="1">IF($G275="","",IF($F276&gt;$G$4,COUNTIF(OFFSET($G276,-($G$4+$N276-2),0,1,1):$G276,FT$9),IF($G276=FT$9,1,FT275)))</f>
        <v>0</v>
      </c>
      <c r="FU276">
        <f ca="1">IF($G275="","",IF($F276&gt;$G$4,COUNTIF(OFFSET($G276,-($G$4+$N276-2),0,1,1):$G276,FU$9),IF($G276=FU$9,1,FU275)))</f>
        <v>1</v>
      </c>
      <c r="FV276">
        <f ca="1">IF($G275="","",IF($F276&gt;$G$4,COUNTIF(OFFSET($G276,-($G$4+$N276-2),0,1,1):$G276,FV$9),IF($G276=FV$9,1,FV275)))</f>
        <v>0</v>
      </c>
      <c r="FW276">
        <f ca="1">IF($G275="","",IF($F276&gt;$G$4,COUNTIF(OFFSET($G276,-($G$4+$N276-2),0,1,1):$G276,FW$9),IF($G276=FW$9,1,FW275)))</f>
        <v>1</v>
      </c>
      <c r="FX276">
        <f ca="1">IF($G275="","",IF($F276&gt;$G$4,COUNTIF(OFFSET($G276,-($G$4+$N276-2),0,1,1):$G276,FX$9),IF($G276=FX$9,1,FX275)))</f>
        <v>1</v>
      </c>
      <c r="FY276">
        <f ca="1">IF($G275="","",IF($F276&gt;$G$4,COUNTIF(OFFSET($G276,-($G$4+$N276-2),0,1,1):$G276,FY$9),IF($G276=FY$9,1,FY275)))</f>
        <v>0</v>
      </c>
      <c r="FZ276">
        <f ca="1">IF($G275="","",IF($F276&gt;$G$4,COUNTIF(OFFSET($G276,-($G$4+$N276-2),0,1,1):$G276,FZ$9),IF($G276=FZ$9,1,FZ275)))</f>
        <v>0</v>
      </c>
      <c r="GA276">
        <f ca="1">IF($G275="","",IF($F276&gt;$G$4,COUNTIF(OFFSET($G276,-($G$4+$N276-2),0,1,1):$G276,GA$9),IF($G276=GA$9,1,GA275)))</f>
        <v>0</v>
      </c>
      <c r="GB276">
        <f ca="1">IF($G275="","",IF($F276&gt;$G$4,COUNTIF(OFFSET($G276,-($G$4+$N276-2),0,1,1):$G276,GB$9),IF($G276=GB$9,1,GB275)))</f>
        <v>0</v>
      </c>
      <c r="GC276">
        <f ca="1">IF($G275="","",IF($F276&gt;$G$4,COUNTIF(OFFSET($G276,-($G$4+$N276-2),0,1,1):$G276,GC$9),IF($G276=GC$9,1,GC275)))</f>
        <v>1</v>
      </c>
      <c r="GD276">
        <f ca="1">IF($G275="","",IF($F276&gt;$G$4,COUNTIF(OFFSET($G276,-($G$4+$N276-2),0,1,1):$G276,GD$9),IF($G276=GD$9,1,GD275)))</f>
        <v>0</v>
      </c>
      <c r="GE276">
        <f ca="1">IF($G275="","",IF($F276&gt;$G$4,COUNTIF(OFFSET($G276,-($G$4+$N276-2),0,1,1):$G276,GE$9),IF($G276=GE$9,1,GE275)))</f>
        <v>0</v>
      </c>
      <c r="GF276">
        <f ca="1">IF($G275="","",IF($F276&gt;$G$4,COUNTIF(OFFSET($G276,-($G$4+$N276-2),0,1,1):$G276,GF$9),IF($G276=GF$9,1,GF275)))</f>
        <v>1</v>
      </c>
      <c r="GG276">
        <f ca="1">IF($G275="","",IF($F276&gt;$G$4,COUNTIF(OFFSET($G276,-($G$4+$N276-2),0,1,1):$G276,GG$9),IF($G276=GG$9,1,GG275)))</f>
        <v>0</v>
      </c>
      <c r="GH276">
        <f ca="1">IF($G275="","",IF($F276&gt;$G$4,COUNTIF(OFFSET($G276,-($G$4+$N276-2),0,1,1):$G276,GH$9),IF($G276=GH$9,1,GH275)))</f>
        <v>0</v>
      </c>
      <c r="GI276">
        <f ca="1">IF($G275="","",IF($F276&gt;$G$4,COUNTIF(OFFSET($G276,-($G$4+$N276-2),0,1,1):$G276,GI$9),IF($G276=GI$9,1,GI275)))</f>
        <v>1</v>
      </c>
    </row>
    <row r="277" spans="6:191" x14ac:dyDescent="0.25">
      <c r="F277">
        <v>268</v>
      </c>
      <c r="G277" s="1">
        <v>14</v>
      </c>
      <c r="H277" s="3">
        <f t="shared" si="512"/>
        <v>2</v>
      </c>
      <c r="I277">
        <f t="shared" ca="1" si="566"/>
        <v>0</v>
      </c>
      <c r="J277" s="1">
        <f t="shared" ca="1" si="513"/>
        <v>4</v>
      </c>
      <c r="K277" s="2">
        <f t="shared" ca="1" si="514"/>
        <v>8</v>
      </c>
      <c r="L277" s="3">
        <f t="shared" ca="1" si="515"/>
        <v>4</v>
      </c>
      <c r="M277">
        <f t="shared" ca="1" si="516"/>
        <v>3</v>
      </c>
      <c r="N277">
        <f t="shared" ca="1" si="623"/>
        <v>15</v>
      </c>
      <c r="O277">
        <f t="shared" ca="1" si="624"/>
        <v>4</v>
      </c>
      <c r="P277">
        <f t="shared" ca="1" si="567"/>
        <v>0</v>
      </c>
      <c r="Q277">
        <f t="shared" ca="1" si="568"/>
        <v>79.999999999999972</v>
      </c>
      <c r="R277">
        <f t="shared" ca="1" si="569"/>
        <v>0</v>
      </c>
      <c r="S277">
        <f t="shared" ca="1" si="517"/>
        <v>0</v>
      </c>
      <c r="T277">
        <f t="shared" ca="1" si="570"/>
        <v>103.00000000000006</v>
      </c>
      <c r="U277" t="str">
        <f t="shared" ca="1" si="571"/>
        <v/>
      </c>
      <c r="W277" s="3">
        <f t="shared" ca="1" si="572"/>
        <v>8</v>
      </c>
      <c r="X277" s="2" t="str">
        <f t="shared" ca="1" si="573"/>
        <v/>
      </c>
      <c r="Y277" s="2" t="str">
        <f t="shared" ca="1" si="574"/>
        <v/>
      </c>
      <c r="Z277" s="2" t="str">
        <f t="shared" ca="1" si="575"/>
        <v/>
      </c>
      <c r="AA277" s="2" t="str">
        <f t="shared" ca="1" si="576"/>
        <v/>
      </c>
      <c r="AB277" s="2" t="str">
        <f t="shared" ca="1" si="577"/>
        <v/>
      </c>
      <c r="AC277" s="2" t="str">
        <f t="shared" ca="1" si="578"/>
        <v/>
      </c>
      <c r="AD277" s="2" t="str">
        <f t="shared" ca="1" si="579"/>
        <v/>
      </c>
      <c r="AE277" s="2" t="str">
        <f t="shared" ca="1" si="580"/>
        <v/>
      </c>
      <c r="AF277" s="2" t="str">
        <f t="shared" ca="1" si="581"/>
        <v/>
      </c>
      <c r="AG277" s="2" t="str">
        <f t="shared" ca="1" si="582"/>
        <v/>
      </c>
      <c r="AH277" s="2" t="str">
        <f t="shared" ca="1" si="583"/>
        <v/>
      </c>
      <c r="AI277" s="2" t="str">
        <f t="shared" ca="1" si="584"/>
        <v/>
      </c>
      <c r="AJ277" s="2" t="str">
        <f t="shared" ca="1" si="585"/>
        <v/>
      </c>
      <c r="AK277" s="2" t="str">
        <f t="shared" ca="1" si="586"/>
        <v/>
      </c>
      <c r="AM277">
        <f t="shared" ca="1" si="625"/>
        <v>25</v>
      </c>
      <c r="AN277">
        <f t="shared" ca="1" si="626"/>
        <v>30</v>
      </c>
      <c r="AO277">
        <f t="shared" ca="1" si="627"/>
        <v>33</v>
      </c>
      <c r="AP277">
        <f t="shared" ca="1" si="628"/>
        <v>36</v>
      </c>
      <c r="AQ277" t="str">
        <f t="shared" ca="1" si="629"/>
        <v/>
      </c>
      <c r="AR277" t="str">
        <f t="shared" ca="1" si="630"/>
        <v/>
      </c>
      <c r="AS277" t="str">
        <f t="shared" ca="1" si="631"/>
        <v/>
      </c>
      <c r="AT277" t="str">
        <f t="shared" ca="1" si="632"/>
        <v/>
      </c>
      <c r="AU277" t="str">
        <f t="shared" ca="1" si="633"/>
        <v/>
      </c>
      <c r="AV277" t="str">
        <f t="shared" ca="1" si="634"/>
        <v/>
      </c>
      <c r="AW277" t="str">
        <f t="shared" ca="1" si="635"/>
        <v/>
      </c>
      <c r="AX277" t="str">
        <f t="shared" ca="1" si="636"/>
        <v/>
      </c>
      <c r="AY277">
        <f t="shared" ca="1" si="518"/>
        <v>26</v>
      </c>
      <c r="AZ277">
        <f t="shared" ca="1" si="519"/>
        <v>31</v>
      </c>
      <c r="BA277">
        <f t="shared" ca="1" si="520"/>
        <v>34</v>
      </c>
      <c r="BB277">
        <f t="shared" ca="1" si="521"/>
        <v>0</v>
      </c>
      <c r="BC277" t="str">
        <f t="shared" ca="1" si="522"/>
        <v/>
      </c>
      <c r="BD277" t="str">
        <f t="shared" ca="1" si="523"/>
        <v/>
      </c>
      <c r="BE277" t="str">
        <f t="shared" ca="1" si="524"/>
        <v/>
      </c>
      <c r="BF277" t="str">
        <f t="shared" ca="1" si="525"/>
        <v/>
      </c>
      <c r="BG277" t="str">
        <f t="shared" ca="1" si="526"/>
        <v/>
      </c>
      <c r="BH277" t="str">
        <f t="shared" ca="1" si="527"/>
        <v/>
      </c>
      <c r="BI277" t="str">
        <f t="shared" ca="1" si="528"/>
        <v/>
      </c>
      <c r="BJ277" t="str">
        <f t="shared" ca="1" si="529"/>
        <v/>
      </c>
      <c r="CC277">
        <f t="shared" ca="1" si="587"/>
        <v>1</v>
      </c>
      <c r="CD277">
        <f t="shared" ca="1" si="588"/>
        <v>2</v>
      </c>
      <c r="CE277">
        <f t="shared" ca="1" si="589"/>
        <v>3</v>
      </c>
      <c r="CF277">
        <f t="shared" ca="1" si="590"/>
        <v>7</v>
      </c>
      <c r="CG277" t="str">
        <f t="shared" ca="1" si="591"/>
        <v/>
      </c>
      <c r="CH277" t="str">
        <f t="shared" ca="1" si="592"/>
        <v/>
      </c>
      <c r="CI277" t="str">
        <f t="shared" ca="1" si="593"/>
        <v/>
      </c>
      <c r="CJ277" t="str">
        <f t="shared" ca="1" si="594"/>
        <v/>
      </c>
      <c r="CK277" t="str">
        <f t="shared" ca="1" si="595"/>
        <v/>
      </c>
      <c r="CL277" t="str">
        <f t="shared" ca="1" si="596"/>
        <v/>
      </c>
      <c r="CM277" t="str">
        <f t="shared" ca="1" si="597"/>
        <v/>
      </c>
      <c r="CN277" t="str">
        <f t="shared" ca="1" si="598"/>
        <v/>
      </c>
      <c r="CO277">
        <f t="shared" ca="1" si="599"/>
        <v>14</v>
      </c>
      <c r="CP277">
        <f t="shared" ca="1" si="600"/>
        <v>15</v>
      </c>
      <c r="CQ277">
        <f t="shared" ca="1" si="601"/>
        <v>16</v>
      </c>
      <c r="CR277">
        <f t="shared" ca="1" si="602"/>
        <v>17</v>
      </c>
      <c r="CS277">
        <f t="shared" ca="1" si="603"/>
        <v>19</v>
      </c>
      <c r="CT277">
        <f t="shared" ca="1" si="604"/>
        <v>20</v>
      </c>
      <c r="CU277">
        <f t="shared" ca="1" si="605"/>
        <v>22</v>
      </c>
      <c r="CV277">
        <f t="shared" ca="1" si="606"/>
        <v>24</v>
      </c>
      <c r="CW277" t="str">
        <f t="shared" ca="1" si="607"/>
        <v/>
      </c>
      <c r="CX277" t="str">
        <f t="shared" ca="1" si="608"/>
        <v/>
      </c>
      <c r="CY277" t="str">
        <f t="shared" ca="1" si="609"/>
        <v/>
      </c>
      <c r="CZ277" t="str">
        <f t="shared" ca="1" si="610"/>
        <v/>
      </c>
      <c r="DA277">
        <f t="shared" ca="1" si="611"/>
        <v>25</v>
      </c>
      <c r="DB277">
        <f t="shared" ca="1" si="612"/>
        <v>30</v>
      </c>
      <c r="DC277">
        <f t="shared" ca="1" si="613"/>
        <v>33</v>
      </c>
      <c r="DD277">
        <f t="shared" ca="1" si="614"/>
        <v>36</v>
      </c>
      <c r="DE277" t="str">
        <f t="shared" ca="1" si="615"/>
        <v/>
      </c>
      <c r="DF277" t="str">
        <f t="shared" ca="1" si="616"/>
        <v/>
      </c>
      <c r="DG277" t="str">
        <f t="shared" ca="1" si="617"/>
        <v/>
      </c>
      <c r="DH277" t="str">
        <f t="shared" ca="1" si="618"/>
        <v/>
      </c>
      <c r="DI277" t="str">
        <f t="shared" ca="1" si="619"/>
        <v/>
      </c>
      <c r="DJ277" t="str">
        <f t="shared" ca="1" si="620"/>
        <v/>
      </c>
      <c r="DK277" t="str">
        <f t="shared" ca="1" si="621"/>
        <v/>
      </c>
      <c r="DL277" t="str">
        <f t="shared" ca="1" si="622"/>
        <v/>
      </c>
      <c r="DM277">
        <v>1</v>
      </c>
      <c r="DN277">
        <f t="shared" ca="1" si="530"/>
        <v>2</v>
      </c>
      <c r="DO277">
        <f t="shared" ca="1" si="531"/>
        <v>3</v>
      </c>
      <c r="DP277">
        <f t="shared" ca="1" si="532"/>
        <v>4</v>
      </c>
      <c r="DQ277">
        <f t="shared" ca="1" si="533"/>
        <v>4</v>
      </c>
      <c r="DR277">
        <f t="shared" ca="1" si="534"/>
        <v>4</v>
      </c>
      <c r="DS277">
        <f t="shared" ca="1" si="535"/>
        <v>4</v>
      </c>
      <c r="DT277">
        <f t="shared" ca="1" si="536"/>
        <v>5</v>
      </c>
      <c r="DU277">
        <f t="shared" ca="1" si="537"/>
        <v>5</v>
      </c>
      <c r="DV277">
        <f t="shared" ca="1" si="538"/>
        <v>5</v>
      </c>
      <c r="DW277">
        <f t="shared" ca="1" si="539"/>
        <v>5</v>
      </c>
      <c r="DX277">
        <f t="shared" ca="1" si="540"/>
        <v>5</v>
      </c>
      <c r="DY277">
        <f t="shared" ca="1" si="541"/>
        <v>5</v>
      </c>
      <c r="DZ277" s="1">
        <v>1</v>
      </c>
      <c r="EA277">
        <f t="shared" ca="1" si="542"/>
        <v>1</v>
      </c>
      <c r="EB277">
        <f t="shared" ca="1" si="543"/>
        <v>2</v>
      </c>
      <c r="EC277">
        <f t="shared" ca="1" si="544"/>
        <v>3</v>
      </c>
      <c r="ED277">
        <f t="shared" ca="1" si="545"/>
        <v>4</v>
      </c>
      <c r="EE277">
        <f t="shared" ca="1" si="546"/>
        <v>5</v>
      </c>
      <c r="EF277">
        <f t="shared" ca="1" si="547"/>
        <v>5</v>
      </c>
      <c r="EG277">
        <f t="shared" ca="1" si="548"/>
        <v>6</v>
      </c>
      <c r="EH277">
        <f t="shared" ca="1" si="549"/>
        <v>7</v>
      </c>
      <c r="EI277">
        <f t="shared" ca="1" si="550"/>
        <v>7</v>
      </c>
      <c r="EJ277">
        <f t="shared" ca="1" si="551"/>
        <v>8</v>
      </c>
      <c r="EK277">
        <f t="shared" ca="1" si="552"/>
        <v>8</v>
      </c>
      <c r="EL277">
        <f t="shared" ca="1" si="553"/>
        <v>9</v>
      </c>
      <c r="EM277" s="1">
        <v>1</v>
      </c>
      <c r="EN277">
        <f t="shared" ca="1" si="554"/>
        <v>2</v>
      </c>
      <c r="EO277">
        <f t="shared" ca="1" si="555"/>
        <v>2</v>
      </c>
      <c r="EP277">
        <f t="shared" ca="1" si="556"/>
        <v>2</v>
      </c>
      <c r="EQ277">
        <f t="shared" ca="1" si="557"/>
        <v>2</v>
      </c>
      <c r="ER277">
        <f t="shared" ca="1" si="558"/>
        <v>2</v>
      </c>
      <c r="ES277">
        <f t="shared" ca="1" si="559"/>
        <v>3</v>
      </c>
      <c r="ET277">
        <f t="shared" ca="1" si="560"/>
        <v>3</v>
      </c>
      <c r="EU277">
        <f t="shared" ca="1" si="561"/>
        <v>3</v>
      </c>
      <c r="EV277">
        <f t="shared" ca="1" si="562"/>
        <v>4</v>
      </c>
      <c r="EW277">
        <f t="shared" ca="1" si="563"/>
        <v>4</v>
      </c>
      <c r="EX277">
        <f t="shared" ca="1" si="564"/>
        <v>4</v>
      </c>
      <c r="EY277">
        <f t="shared" ca="1" si="565"/>
        <v>5</v>
      </c>
      <c r="EZ277">
        <f ca="1">IF($G276="","",IF($F277&gt;$G$4,COUNTIF(OFFSET($G277,-($G$4+$N277-2),0,1,1):$G277,EZ$9),IF($G277=EZ$9,1,EZ276)))</f>
        <v>2</v>
      </c>
      <c r="FA277">
        <f ca="1">IF($G276="","",IF($F277&gt;$G$4,COUNTIF(OFFSET($G277,-($G$4+$N277-2),0,1,1):$G277,FA$9),IF($G277=FA$9,1,FA276)))</f>
        <v>1</v>
      </c>
      <c r="FB277">
        <f ca="1">IF($G276="","",IF($F277&gt;$G$4,COUNTIF(OFFSET($G277,-($G$4+$N277-2),0,1,1):$G277,FB$9),IF($G277=FB$9,1,FB276)))</f>
        <v>1</v>
      </c>
      <c r="FC277">
        <f ca="1">IF($G276="","",IF($F277&gt;$G$4,COUNTIF(OFFSET($G277,-($G$4+$N277-2),0,1,1):$G277,FC$9),IF($G277=FC$9,1,FC276)))</f>
        <v>0</v>
      </c>
      <c r="FD277">
        <f ca="1">IF($G276="","",IF($F277&gt;$G$4,COUNTIF(OFFSET($G277,-($G$4+$N277-2),0,1,1):$G277,FD$9),IF($G277=FD$9,1,FD276)))</f>
        <v>0</v>
      </c>
      <c r="FE277">
        <f ca="1">IF($G276="","",IF($F277&gt;$G$4,COUNTIF(OFFSET($G277,-($G$4+$N277-2),0,1,1):$G277,FE$9),IF($G277=FE$9,1,FE276)))</f>
        <v>0</v>
      </c>
      <c r="FF277">
        <f ca="1">IF($G276="","",IF($F277&gt;$G$4,COUNTIF(OFFSET($G277,-($G$4+$N277-2),0,1,1):$G277,FF$9),IF($G277=FF$9,1,FF276)))</f>
        <v>1</v>
      </c>
      <c r="FG277">
        <f ca="1">IF($G276="","",IF($F277&gt;$G$4,COUNTIF(OFFSET($G277,-($G$4+$N277-2),0,1,1):$G277,FG$9),IF($G277=FG$9,1,FG276)))</f>
        <v>0</v>
      </c>
      <c r="FH277">
        <f ca="1">IF($G276="","",IF($F277&gt;$G$4,COUNTIF(OFFSET($G277,-($G$4+$N277-2),0,1,1):$G277,FH$9),IF($G277=FH$9,1,FH276)))</f>
        <v>0</v>
      </c>
      <c r="FI277">
        <f ca="1">IF($G276="","",IF($F277&gt;$G$4,COUNTIF(OFFSET($G277,-($G$4+$N277-2),0,1,1):$G277,FI$9),IF($G277=FI$9,1,FI276)))</f>
        <v>0</v>
      </c>
      <c r="FJ277">
        <f ca="1">IF($G276="","",IF($F277&gt;$G$4,COUNTIF(OFFSET($G277,-($G$4+$N277-2),0,1,1):$G277,FJ$9),IF($G277=FJ$9,1,FJ276)))</f>
        <v>0</v>
      </c>
      <c r="FK277">
        <f ca="1">IF($G276="","",IF($F277&gt;$G$4,COUNTIF(OFFSET($G277,-($G$4+$N277-2),0,1,1):$G277,FK$9),IF($G277=FK$9,1,FK276)))</f>
        <v>0</v>
      </c>
      <c r="FL277">
        <f ca="1">IF($G276="","",IF($F277&gt;$G$4,COUNTIF(OFFSET($G277,-($G$4+$N277-2),0,1,1):$G277,FL$9),IF($G277=FL$9,1,FL276)))</f>
        <v>0</v>
      </c>
      <c r="FM277">
        <f ca="1">IF($G276="","",IF($F277&gt;$G$4,COUNTIF(OFFSET($G277,-($G$4+$N277-2),0,1,1):$G277,FM$9),IF($G277=FM$9,1,FM276)))</f>
        <v>3</v>
      </c>
      <c r="FN277">
        <f ca="1">IF($G276="","",IF($F277&gt;$G$4,COUNTIF(OFFSET($G277,-($G$4+$N277-2),0,1,1):$G277,FN$9),IF($G277=FN$9,1,FN276)))</f>
        <v>1</v>
      </c>
      <c r="FO277">
        <f ca="1">IF($G276="","",IF($F277&gt;$G$4,COUNTIF(OFFSET($G277,-($G$4+$N277-2),0,1,1):$G277,FO$9),IF($G277=FO$9,1,FO276)))</f>
        <v>1</v>
      </c>
      <c r="FP277">
        <f ca="1">IF($G276="","",IF($F277&gt;$G$4,COUNTIF(OFFSET($G277,-($G$4+$N277-2),0,1,1):$G277,FP$9),IF($G277=FP$9,1,FP276)))</f>
        <v>1</v>
      </c>
      <c r="FQ277">
        <f ca="1">IF($G276="","",IF($F277&gt;$G$4,COUNTIF(OFFSET($G277,-($G$4+$N277-2),0,1,1):$G277,FQ$9),IF($G277=FQ$9,1,FQ276)))</f>
        <v>0</v>
      </c>
      <c r="FR277">
        <f ca="1">IF($G276="","",IF($F277&gt;$G$4,COUNTIF(OFFSET($G277,-($G$4+$N277-2),0,1,1):$G277,FR$9),IF($G277=FR$9,1,FR276)))</f>
        <v>1</v>
      </c>
      <c r="FS277">
        <f ca="1">IF($G276="","",IF($F277&gt;$G$4,COUNTIF(OFFSET($G277,-($G$4+$N277-2),0,1,1):$G277,FS$9),IF($G277=FS$9,1,FS276)))</f>
        <v>1</v>
      </c>
      <c r="FT277">
        <f ca="1">IF($G276="","",IF($F277&gt;$G$4,COUNTIF(OFFSET($G277,-($G$4+$N277-2),0,1,1):$G277,FT$9),IF($G277=FT$9,1,FT276)))</f>
        <v>0</v>
      </c>
      <c r="FU277">
        <f ca="1">IF($G276="","",IF($F277&gt;$G$4,COUNTIF(OFFSET($G277,-($G$4+$N277-2),0,1,1):$G277,FU$9),IF($G277=FU$9,1,FU276)))</f>
        <v>1</v>
      </c>
      <c r="FV277">
        <f ca="1">IF($G276="","",IF($F277&gt;$G$4,COUNTIF(OFFSET($G277,-($G$4+$N277-2),0,1,1):$G277,FV$9),IF($G277=FV$9,1,FV276)))</f>
        <v>0</v>
      </c>
      <c r="FW277">
        <f ca="1">IF($G276="","",IF($F277&gt;$G$4,COUNTIF(OFFSET($G277,-($G$4+$N277-2),0,1,1):$G277,FW$9),IF($G277=FW$9,1,FW276)))</f>
        <v>1</v>
      </c>
      <c r="FX277">
        <f ca="1">IF($G276="","",IF($F277&gt;$G$4,COUNTIF(OFFSET($G277,-($G$4+$N277-2),0,1,1):$G277,FX$9),IF($G277=FX$9,1,FX276)))</f>
        <v>1</v>
      </c>
      <c r="FY277">
        <f ca="1">IF($G276="","",IF($F277&gt;$G$4,COUNTIF(OFFSET($G277,-($G$4+$N277-2),0,1,1):$G277,FY$9),IF($G277=FY$9,1,FY276)))</f>
        <v>0</v>
      </c>
      <c r="FZ277">
        <f ca="1">IF($G276="","",IF($F277&gt;$G$4,COUNTIF(OFFSET($G277,-($G$4+$N277-2),0,1,1):$G277,FZ$9),IF($G277=FZ$9,1,FZ276)))</f>
        <v>0</v>
      </c>
      <c r="GA277">
        <f ca="1">IF($G276="","",IF($F277&gt;$G$4,COUNTIF(OFFSET($G277,-($G$4+$N277-2),0,1,1):$G277,GA$9),IF($G277=GA$9,1,GA276)))</f>
        <v>0</v>
      </c>
      <c r="GB277">
        <f ca="1">IF($G276="","",IF($F277&gt;$G$4,COUNTIF(OFFSET($G277,-($G$4+$N277-2),0,1,1):$G277,GB$9),IF($G277=GB$9,1,GB276)))</f>
        <v>0</v>
      </c>
      <c r="GC277">
        <f ca="1">IF($G276="","",IF($F277&gt;$G$4,COUNTIF(OFFSET($G277,-($G$4+$N277-2),0,1,1):$G277,GC$9),IF($G277=GC$9,1,GC276)))</f>
        <v>1</v>
      </c>
      <c r="GD277">
        <f ca="1">IF($G276="","",IF($F277&gt;$G$4,COUNTIF(OFFSET($G277,-($G$4+$N277-2),0,1,1):$G277,GD$9),IF($G277=GD$9,1,GD276)))</f>
        <v>0</v>
      </c>
      <c r="GE277">
        <f ca="1">IF($G276="","",IF($F277&gt;$G$4,COUNTIF(OFFSET($G277,-($G$4+$N277-2),0,1,1):$G277,GE$9),IF($G277=GE$9,1,GE276)))</f>
        <v>0</v>
      </c>
      <c r="GF277">
        <f ca="1">IF($G276="","",IF($F277&gt;$G$4,COUNTIF(OFFSET($G277,-($G$4+$N277-2),0,1,1):$G277,GF$9),IF($G277=GF$9,1,GF276)))</f>
        <v>1</v>
      </c>
      <c r="GG277">
        <f ca="1">IF($G276="","",IF($F277&gt;$G$4,COUNTIF(OFFSET($G277,-($G$4+$N277-2),0,1,1):$G277,GG$9),IF($G277=GG$9,1,GG276)))</f>
        <v>0</v>
      </c>
      <c r="GH277">
        <f ca="1">IF($G276="","",IF($F277&gt;$G$4,COUNTIF(OFFSET($G277,-($G$4+$N277-2),0,1,1):$G277,GH$9),IF($G277=GH$9,1,GH276)))</f>
        <v>0</v>
      </c>
      <c r="GI277">
        <f ca="1">IF($G276="","",IF($F277&gt;$G$4,COUNTIF(OFFSET($G277,-($G$4+$N277-2),0,1,1):$G277,GI$9),IF($G277=GI$9,1,GI276)))</f>
        <v>1</v>
      </c>
    </row>
    <row r="278" spans="6:191" x14ac:dyDescent="0.25">
      <c r="F278">
        <v>269</v>
      </c>
      <c r="G278" s="1">
        <v>26</v>
      </c>
      <c r="H278" s="3">
        <f t="shared" si="512"/>
        <v>3</v>
      </c>
      <c r="I278">
        <f t="shared" ca="1" si="566"/>
        <v>1</v>
      </c>
      <c r="J278" s="1">
        <f t="shared" ca="1" si="513"/>
        <v>1</v>
      </c>
      <c r="K278" s="2">
        <f t="shared" ca="1" si="514"/>
        <v>3</v>
      </c>
      <c r="L278" s="3">
        <f t="shared" ca="1" si="515"/>
        <v>2</v>
      </c>
      <c r="M278">
        <f t="shared" ca="1" si="516"/>
        <v>3</v>
      </c>
      <c r="N278">
        <f t="shared" ca="1" si="623"/>
        <v>1</v>
      </c>
      <c r="O278">
        <f t="shared" ca="1" si="624"/>
        <v>4</v>
      </c>
      <c r="P278">
        <f t="shared" ca="1" si="567"/>
        <v>1</v>
      </c>
      <c r="Q278">
        <f t="shared" ca="1" si="568"/>
        <v>87.999999999999972</v>
      </c>
      <c r="R278">
        <f t="shared" ca="1" si="569"/>
        <v>0</v>
      </c>
      <c r="S278">
        <f t="shared" ca="1" si="517"/>
        <v>0</v>
      </c>
      <c r="T278">
        <f t="shared" ca="1" si="570"/>
        <v>103.00000000000006</v>
      </c>
      <c r="U278">
        <f t="shared" ca="1" si="571"/>
        <v>87.999999999999972</v>
      </c>
      <c r="W278" s="3">
        <f t="shared" ca="1" si="572"/>
        <v>8</v>
      </c>
      <c r="X278" s="2" t="str">
        <f t="shared" ca="1" si="573"/>
        <v/>
      </c>
      <c r="Y278" s="2" t="str">
        <f t="shared" ca="1" si="574"/>
        <v/>
      </c>
      <c r="Z278" s="2" t="str">
        <f t="shared" ca="1" si="575"/>
        <v/>
      </c>
      <c r="AA278" s="2" t="str">
        <f t="shared" ca="1" si="576"/>
        <v/>
      </c>
      <c r="AB278" s="2" t="str">
        <f t="shared" ca="1" si="577"/>
        <v/>
      </c>
      <c r="AC278" s="2" t="str">
        <f t="shared" ca="1" si="578"/>
        <v/>
      </c>
      <c r="AD278" s="2" t="str">
        <f t="shared" ca="1" si="579"/>
        <v/>
      </c>
      <c r="AE278" s="2" t="str">
        <f t="shared" ca="1" si="580"/>
        <v/>
      </c>
      <c r="AF278" s="2" t="str">
        <f t="shared" ca="1" si="581"/>
        <v/>
      </c>
      <c r="AG278" s="2" t="str">
        <f t="shared" ca="1" si="582"/>
        <v/>
      </c>
      <c r="AH278" s="2" t="str">
        <f t="shared" ca="1" si="583"/>
        <v/>
      </c>
      <c r="AI278" s="2" t="str">
        <f t="shared" ca="1" si="584"/>
        <v/>
      </c>
      <c r="AJ278" s="2" t="str">
        <f t="shared" ca="1" si="585"/>
        <v/>
      </c>
      <c r="AK278" s="2" t="str">
        <f t="shared" ca="1" si="586"/>
        <v/>
      </c>
      <c r="AM278">
        <f t="shared" ca="1" si="625"/>
        <v>25</v>
      </c>
      <c r="AN278">
        <f t="shared" ca="1" si="626"/>
        <v>30</v>
      </c>
      <c r="AO278">
        <f t="shared" ca="1" si="627"/>
        <v>33</v>
      </c>
      <c r="AP278">
        <f t="shared" ca="1" si="628"/>
        <v>36</v>
      </c>
      <c r="AQ278" t="str">
        <f t="shared" ca="1" si="629"/>
        <v/>
      </c>
      <c r="AR278" t="str">
        <f t="shared" ca="1" si="630"/>
        <v/>
      </c>
      <c r="AS278" t="str">
        <f t="shared" ca="1" si="631"/>
        <v/>
      </c>
      <c r="AT278" t="str">
        <f t="shared" ca="1" si="632"/>
        <v/>
      </c>
      <c r="AU278" t="str">
        <f t="shared" ca="1" si="633"/>
        <v/>
      </c>
      <c r="AV278" t="str">
        <f t="shared" ca="1" si="634"/>
        <v/>
      </c>
      <c r="AW278" t="str">
        <f t="shared" ca="1" si="635"/>
        <v/>
      </c>
      <c r="AX278" t="str">
        <f t="shared" ca="1" si="636"/>
        <v/>
      </c>
      <c r="AY278">
        <f t="shared" ca="1" si="518"/>
        <v>26</v>
      </c>
      <c r="AZ278">
        <f t="shared" ca="1" si="519"/>
        <v>31</v>
      </c>
      <c r="BA278">
        <f t="shared" ca="1" si="520"/>
        <v>34</v>
      </c>
      <c r="BB278">
        <f t="shared" ca="1" si="521"/>
        <v>0</v>
      </c>
      <c r="BC278" t="str">
        <f t="shared" ca="1" si="522"/>
        <v/>
      </c>
      <c r="BD278" t="str">
        <f t="shared" ca="1" si="523"/>
        <v/>
      </c>
      <c r="BE278" t="str">
        <f t="shared" ca="1" si="524"/>
        <v/>
      </c>
      <c r="BF278" t="str">
        <f t="shared" ca="1" si="525"/>
        <v/>
      </c>
      <c r="BG278" t="str">
        <f t="shared" ca="1" si="526"/>
        <v/>
      </c>
      <c r="BH278" t="str">
        <f t="shared" ca="1" si="527"/>
        <v/>
      </c>
      <c r="BI278" t="str">
        <f t="shared" ca="1" si="528"/>
        <v/>
      </c>
      <c r="BJ278" t="str">
        <f t="shared" ca="1" si="529"/>
        <v/>
      </c>
      <c r="CC278">
        <f t="shared" ca="1" si="587"/>
        <v>1</v>
      </c>
      <c r="CD278" t="str">
        <f t="shared" ca="1" si="588"/>
        <v/>
      </c>
      <c r="CE278" t="str">
        <f t="shared" ca="1" si="589"/>
        <v/>
      </c>
      <c r="CF278" t="str">
        <f t="shared" ca="1" si="590"/>
        <v/>
      </c>
      <c r="CG278" t="str">
        <f t="shared" ca="1" si="591"/>
        <v/>
      </c>
      <c r="CH278" t="str">
        <f t="shared" ca="1" si="592"/>
        <v/>
      </c>
      <c r="CI278" t="str">
        <f t="shared" ca="1" si="593"/>
        <v/>
      </c>
      <c r="CJ278" t="str">
        <f t="shared" ca="1" si="594"/>
        <v/>
      </c>
      <c r="CK278" t="str">
        <f t="shared" ca="1" si="595"/>
        <v/>
      </c>
      <c r="CL278" t="str">
        <f t="shared" ca="1" si="596"/>
        <v/>
      </c>
      <c r="CM278" t="str">
        <f t="shared" ca="1" si="597"/>
        <v/>
      </c>
      <c r="CN278" t="str">
        <f t="shared" ca="1" si="598"/>
        <v/>
      </c>
      <c r="CO278">
        <f t="shared" ca="1" si="599"/>
        <v>14</v>
      </c>
      <c r="CP278">
        <f t="shared" ca="1" si="600"/>
        <v>16</v>
      </c>
      <c r="CQ278">
        <f t="shared" ca="1" si="601"/>
        <v>20</v>
      </c>
      <c r="CR278" t="str">
        <f t="shared" ca="1" si="602"/>
        <v/>
      </c>
      <c r="CS278" t="str">
        <f t="shared" ca="1" si="603"/>
        <v/>
      </c>
      <c r="CT278" t="str">
        <f t="shared" ca="1" si="604"/>
        <v/>
      </c>
      <c r="CU278" t="str">
        <f t="shared" ca="1" si="605"/>
        <v/>
      </c>
      <c r="CV278" t="str">
        <f t="shared" ca="1" si="606"/>
        <v/>
      </c>
      <c r="CW278" t="str">
        <f t="shared" ca="1" si="607"/>
        <v/>
      </c>
      <c r="CX278" t="str">
        <f t="shared" ca="1" si="608"/>
        <v/>
      </c>
      <c r="CY278" t="str">
        <f t="shared" ca="1" si="609"/>
        <v/>
      </c>
      <c r="CZ278" t="str">
        <f t="shared" ca="1" si="610"/>
        <v/>
      </c>
      <c r="DA278">
        <f t="shared" ca="1" si="611"/>
        <v>26</v>
      </c>
      <c r="DB278">
        <f t="shared" ca="1" si="612"/>
        <v>36</v>
      </c>
      <c r="DC278" t="str">
        <f t="shared" ca="1" si="613"/>
        <v/>
      </c>
      <c r="DD278" t="str">
        <f t="shared" ca="1" si="614"/>
        <v/>
      </c>
      <c r="DE278" t="str">
        <f t="shared" ca="1" si="615"/>
        <v/>
      </c>
      <c r="DF278" t="str">
        <f t="shared" ca="1" si="616"/>
        <v/>
      </c>
      <c r="DG278" t="str">
        <f t="shared" ca="1" si="617"/>
        <v/>
      </c>
      <c r="DH278" t="str">
        <f t="shared" ca="1" si="618"/>
        <v/>
      </c>
      <c r="DI278" t="str">
        <f t="shared" ca="1" si="619"/>
        <v/>
      </c>
      <c r="DJ278" t="str">
        <f t="shared" ca="1" si="620"/>
        <v/>
      </c>
      <c r="DK278" t="str">
        <f t="shared" ca="1" si="621"/>
        <v/>
      </c>
      <c r="DL278" t="str">
        <f t="shared" ca="1" si="622"/>
        <v/>
      </c>
      <c r="DM278">
        <v>1</v>
      </c>
      <c r="DN278">
        <f t="shared" ca="1" si="530"/>
        <v>2</v>
      </c>
      <c r="DO278">
        <f t="shared" ca="1" si="531"/>
        <v>2</v>
      </c>
      <c r="DP278">
        <f t="shared" ca="1" si="532"/>
        <v>2</v>
      </c>
      <c r="DQ278">
        <f t="shared" ca="1" si="533"/>
        <v>2</v>
      </c>
      <c r="DR278">
        <f t="shared" ca="1" si="534"/>
        <v>2</v>
      </c>
      <c r="DS278">
        <f t="shared" ca="1" si="535"/>
        <v>2</v>
      </c>
      <c r="DT278">
        <f t="shared" ca="1" si="536"/>
        <v>2</v>
      </c>
      <c r="DU278">
        <f t="shared" ca="1" si="537"/>
        <v>2</v>
      </c>
      <c r="DV278">
        <f t="shared" ca="1" si="538"/>
        <v>2</v>
      </c>
      <c r="DW278">
        <f t="shared" ca="1" si="539"/>
        <v>2</v>
      </c>
      <c r="DX278">
        <f t="shared" ca="1" si="540"/>
        <v>2</v>
      </c>
      <c r="DY278">
        <f t="shared" ca="1" si="541"/>
        <v>2</v>
      </c>
      <c r="DZ278" s="1">
        <v>1</v>
      </c>
      <c r="EA278">
        <f t="shared" ca="1" si="542"/>
        <v>1</v>
      </c>
      <c r="EB278">
        <f t="shared" ca="1" si="543"/>
        <v>2</v>
      </c>
      <c r="EC278">
        <f t="shared" ca="1" si="544"/>
        <v>2</v>
      </c>
      <c r="ED278">
        <f t="shared" ca="1" si="545"/>
        <v>3</v>
      </c>
      <c r="EE278">
        <f t="shared" ca="1" si="546"/>
        <v>3</v>
      </c>
      <c r="EF278">
        <f t="shared" ca="1" si="547"/>
        <v>3</v>
      </c>
      <c r="EG278">
        <f t="shared" ca="1" si="548"/>
        <v>3</v>
      </c>
      <c r="EH278">
        <f t="shared" ca="1" si="549"/>
        <v>4</v>
      </c>
      <c r="EI278">
        <f t="shared" ca="1" si="550"/>
        <v>4</v>
      </c>
      <c r="EJ278">
        <f t="shared" ca="1" si="551"/>
        <v>4</v>
      </c>
      <c r="EK278">
        <f t="shared" ca="1" si="552"/>
        <v>4</v>
      </c>
      <c r="EL278">
        <f t="shared" ca="1" si="553"/>
        <v>4</v>
      </c>
      <c r="EM278" s="1">
        <v>1</v>
      </c>
      <c r="EN278">
        <f t="shared" ca="1" si="554"/>
        <v>1</v>
      </c>
      <c r="EO278">
        <f t="shared" ca="1" si="555"/>
        <v>2</v>
      </c>
      <c r="EP278">
        <f t="shared" ca="1" si="556"/>
        <v>2</v>
      </c>
      <c r="EQ278">
        <f t="shared" ca="1" si="557"/>
        <v>2</v>
      </c>
      <c r="ER278">
        <f t="shared" ca="1" si="558"/>
        <v>2</v>
      </c>
      <c r="ES278">
        <f t="shared" ca="1" si="559"/>
        <v>2</v>
      </c>
      <c r="ET278">
        <f t="shared" ca="1" si="560"/>
        <v>2</v>
      </c>
      <c r="EU278">
        <f t="shared" ca="1" si="561"/>
        <v>2</v>
      </c>
      <c r="EV278">
        <f t="shared" ca="1" si="562"/>
        <v>2</v>
      </c>
      <c r="EW278">
        <f t="shared" ca="1" si="563"/>
        <v>2</v>
      </c>
      <c r="EX278">
        <f t="shared" ca="1" si="564"/>
        <v>2</v>
      </c>
      <c r="EY278">
        <f t="shared" ca="1" si="565"/>
        <v>3</v>
      </c>
      <c r="EZ278">
        <f ca="1">IF($G277="","",IF($F278&gt;$G$4,COUNTIF(OFFSET($G278,-($G$4+$N278-2),0,1,1):$G278,EZ$9),IF($G278=EZ$9,1,EZ277)))</f>
        <v>1</v>
      </c>
      <c r="FA278">
        <f ca="1">IF($G277="","",IF($F278&gt;$G$4,COUNTIF(OFFSET($G278,-($G$4+$N278-2),0,1,1):$G278,FA$9),IF($G278=FA$9,1,FA277)))</f>
        <v>0</v>
      </c>
      <c r="FB278">
        <f ca="1">IF($G277="","",IF($F278&gt;$G$4,COUNTIF(OFFSET($G278,-($G$4+$N278-2),0,1,1):$G278,FB$9),IF($G278=FB$9,1,FB277)))</f>
        <v>0</v>
      </c>
      <c r="FC278">
        <f ca="1">IF($G277="","",IF($F278&gt;$G$4,COUNTIF(OFFSET($G278,-($G$4+$N278-2),0,1,1):$G278,FC$9),IF($G278=FC$9,1,FC277)))</f>
        <v>0</v>
      </c>
      <c r="FD278">
        <f ca="1">IF($G277="","",IF($F278&gt;$G$4,COUNTIF(OFFSET($G278,-($G$4+$N278-2),0,1,1):$G278,FD$9),IF($G278=FD$9,1,FD277)))</f>
        <v>0</v>
      </c>
      <c r="FE278">
        <f ca="1">IF($G277="","",IF($F278&gt;$G$4,COUNTIF(OFFSET($G278,-($G$4+$N278-2),0,1,1):$G278,FE$9),IF($G278=FE$9,1,FE277)))</f>
        <v>0</v>
      </c>
      <c r="FF278">
        <f ca="1">IF($G277="","",IF($F278&gt;$G$4,COUNTIF(OFFSET($G278,-($G$4+$N278-2),0,1,1):$G278,FF$9),IF($G278=FF$9,1,FF277)))</f>
        <v>0</v>
      </c>
      <c r="FG278">
        <f ca="1">IF($G277="","",IF($F278&gt;$G$4,COUNTIF(OFFSET($G278,-($G$4+$N278-2),0,1,1):$G278,FG$9),IF($G278=FG$9,1,FG277)))</f>
        <v>0</v>
      </c>
      <c r="FH278">
        <f ca="1">IF($G277="","",IF($F278&gt;$G$4,COUNTIF(OFFSET($G278,-($G$4+$N278-2),0,1,1):$G278,FH$9),IF($G278=FH$9,1,FH277)))</f>
        <v>0</v>
      </c>
      <c r="FI278">
        <f ca="1">IF($G277="","",IF($F278&gt;$G$4,COUNTIF(OFFSET($G278,-($G$4+$N278-2),0,1,1):$G278,FI$9),IF($G278=FI$9,1,FI277)))</f>
        <v>0</v>
      </c>
      <c r="FJ278">
        <f ca="1">IF($G277="","",IF($F278&gt;$G$4,COUNTIF(OFFSET($G278,-($G$4+$N278-2),0,1,1):$G278,FJ$9),IF($G278=FJ$9,1,FJ277)))</f>
        <v>0</v>
      </c>
      <c r="FK278">
        <f ca="1">IF($G277="","",IF($F278&gt;$G$4,COUNTIF(OFFSET($G278,-($G$4+$N278-2),0,1,1):$G278,FK$9),IF($G278=FK$9,1,FK277)))</f>
        <v>0</v>
      </c>
      <c r="FL278">
        <f ca="1">IF($G277="","",IF($F278&gt;$G$4,COUNTIF(OFFSET($G278,-($G$4+$N278-2),0,1,1):$G278,FL$9),IF($G278=FL$9,1,FL277)))</f>
        <v>0</v>
      </c>
      <c r="FM278">
        <f ca="1">IF($G277="","",IF($F278&gt;$G$4,COUNTIF(OFFSET($G278,-($G$4+$N278-2),0,1,1):$G278,FM$9),IF($G278=FM$9,1,FM277)))</f>
        <v>1</v>
      </c>
      <c r="FN278">
        <f ca="1">IF($G277="","",IF($F278&gt;$G$4,COUNTIF(OFFSET($G278,-($G$4+$N278-2),0,1,1):$G278,FN$9),IF($G278=FN$9,1,FN277)))</f>
        <v>0</v>
      </c>
      <c r="FO278">
        <f ca="1">IF($G277="","",IF($F278&gt;$G$4,COUNTIF(OFFSET($G278,-($G$4+$N278-2),0,1,1):$G278,FO$9),IF($G278=FO$9,1,FO277)))</f>
        <v>1</v>
      </c>
      <c r="FP278">
        <f ca="1">IF($G277="","",IF($F278&gt;$G$4,COUNTIF(OFFSET($G278,-($G$4+$N278-2),0,1,1):$G278,FP$9),IF($G278=FP$9,1,FP277)))</f>
        <v>0</v>
      </c>
      <c r="FQ278">
        <f ca="1">IF($G277="","",IF($F278&gt;$G$4,COUNTIF(OFFSET($G278,-($G$4+$N278-2),0,1,1):$G278,FQ$9),IF($G278=FQ$9,1,FQ277)))</f>
        <v>0</v>
      </c>
      <c r="FR278">
        <f ca="1">IF($G277="","",IF($F278&gt;$G$4,COUNTIF(OFFSET($G278,-($G$4+$N278-2),0,1,1):$G278,FR$9),IF($G278=FR$9,1,FR277)))</f>
        <v>0</v>
      </c>
      <c r="FS278">
        <f ca="1">IF($G277="","",IF($F278&gt;$G$4,COUNTIF(OFFSET($G278,-($G$4+$N278-2),0,1,1):$G278,FS$9),IF($G278=FS$9,1,FS277)))</f>
        <v>1</v>
      </c>
      <c r="FT278">
        <f ca="1">IF($G277="","",IF($F278&gt;$G$4,COUNTIF(OFFSET($G278,-($G$4+$N278-2),0,1,1):$G278,FT$9),IF($G278=FT$9,1,FT277)))</f>
        <v>0</v>
      </c>
      <c r="FU278">
        <f ca="1">IF($G277="","",IF($F278&gt;$G$4,COUNTIF(OFFSET($G278,-($G$4+$N278-2),0,1,1):$G278,FU$9),IF($G278=FU$9,1,FU277)))</f>
        <v>0</v>
      </c>
      <c r="FV278">
        <f ca="1">IF($G277="","",IF($F278&gt;$G$4,COUNTIF(OFFSET($G278,-($G$4+$N278-2),0,1,1):$G278,FV$9),IF($G278=FV$9,1,FV277)))</f>
        <v>0</v>
      </c>
      <c r="FW278">
        <f ca="1">IF($G277="","",IF($F278&gt;$G$4,COUNTIF(OFFSET($G278,-($G$4+$N278-2),0,1,1):$G278,FW$9),IF($G278=FW$9,1,FW277)))</f>
        <v>0</v>
      </c>
      <c r="FX278">
        <f ca="1">IF($G277="","",IF($F278&gt;$G$4,COUNTIF(OFFSET($G278,-($G$4+$N278-2),0,1,1):$G278,FX$9),IF($G278=FX$9,1,FX277)))</f>
        <v>0</v>
      </c>
      <c r="FY278">
        <f ca="1">IF($G277="","",IF($F278&gt;$G$4,COUNTIF(OFFSET($G278,-($G$4+$N278-2),0,1,1):$G278,FY$9),IF($G278=FY$9,1,FY277)))</f>
        <v>1</v>
      </c>
      <c r="FZ278">
        <f ca="1">IF($G277="","",IF($F278&gt;$G$4,COUNTIF(OFFSET($G278,-($G$4+$N278-2),0,1,1):$G278,FZ$9),IF($G278=FZ$9,1,FZ277)))</f>
        <v>0</v>
      </c>
      <c r="GA278">
        <f ca="1">IF($G277="","",IF($F278&gt;$G$4,COUNTIF(OFFSET($G278,-($G$4+$N278-2),0,1,1):$G278,GA$9),IF($G278=GA$9,1,GA277)))</f>
        <v>0</v>
      </c>
      <c r="GB278">
        <f ca="1">IF($G277="","",IF($F278&gt;$G$4,COUNTIF(OFFSET($G278,-($G$4+$N278-2),0,1,1):$G278,GB$9),IF($G278=GB$9,1,GB277)))</f>
        <v>0</v>
      </c>
      <c r="GC278">
        <f ca="1">IF($G277="","",IF($F278&gt;$G$4,COUNTIF(OFFSET($G278,-($G$4+$N278-2),0,1,1):$G278,GC$9),IF($G278=GC$9,1,GC277)))</f>
        <v>0</v>
      </c>
      <c r="GD278">
        <f ca="1">IF($G277="","",IF($F278&gt;$G$4,COUNTIF(OFFSET($G278,-($G$4+$N278-2),0,1,1):$G278,GD$9),IF($G278=GD$9,1,GD277)))</f>
        <v>0</v>
      </c>
      <c r="GE278">
        <f ca="1">IF($G277="","",IF($F278&gt;$G$4,COUNTIF(OFFSET($G278,-($G$4+$N278-2),0,1,1):$G278,GE$9),IF($G278=GE$9,1,GE277)))</f>
        <v>0</v>
      </c>
      <c r="GF278">
        <f ca="1">IF($G277="","",IF($F278&gt;$G$4,COUNTIF(OFFSET($G278,-($G$4+$N278-2),0,1,1):$G278,GF$9),IF($G278=GF$9,1,GF277)))</f>
        <v>0</v>
      </c>
      <c r="GG278">
        <f ca="1">IF($G277="","",IF($F278&gt;$G$4,COUNTIF(OFFSET($G278,-($G$4+$N278-2),0,1,1):$G278,GG$9),IF($G278=GG$9,1,GG277)))</f>
        <v>0</v>
      </c>
      <c r="GH278">
        <f ca="1">IF($G277="","",IF($F278&gt;$G$4,COUNTIF(OFFSET($G278,-($G$4+$N278-2),0,1,1):$G278,GH$9),IF($G278=GH$9,1,GH277)))</f>
        <v>0</v>
      </c>
      <c r="GI278">
        <f ca="1">IF($G277="","",IF($F278&gt;$G$4,COUNTIF(OFFSET($G278,-($G$4+$N278-2),0,1,1):$G278,GI$9),IF($G278=GI$9,1,GI277)))</f>
        <v>1</v>
      </c>
    </row>
    <row r="279" spans="6:191" x14ac:dyDescent="0.25">
      <c r="F279">
        <v>270</v>
      </c>
      <c r="G279" s="1">
        <v>16</v>
      </c>
      <c r="H279" s="3">
        <f t="shared" si="512"/>
        <v>2</v>
      </c>
      <c r="I279">
        <f t="shared" ca="1" si="566"/>
        <v>0</v>
      </c>
      <c r="J279" s="1">
        <f t="shared" ca="1" si="513"/>
        <v>1</v>
      </c>
      <c r="K279" s="2">
        <f t="shared" ca="1" si="514"/>
        <v>3</v>
      </c>
      <c r="L279" s="3">
        <f t="shared" ca="1" si="515"/>
        <v>2</v>
      </c>
      <c r="M279">
        <f t="shared" ca="1" si="516"/>
        <v>1</v>
      </c>
      <c r="N279">
        <f t="shared" ca="1" si="623"/>
        <v>2</v>
      </c>
      <c r="O279">
        <f t="shared" ca="1" si="624"/>
        <v>1</v>
      </c>
      <c r="P279">
        <f t="shared" ca="1" si="567"/>
        <v>0</v>
      </c>
      <c r="Q279">
        <f t="shared" ca="1" si="568"/>
        <v>1.9999999999999991</v>
      </c>
      <c r="R279">
        <f t="shared" ca="1" si="569"/>
        <v>0</v>
      </c>
      <c r="S279">
        <f t="shared" ca="1" si="517"/>
        <v>0</v>
      </c>
      <c r="T279">
        <f t="shared" ca="1" si="570"/>
        <v>103.00000000000006</v>
      </c>
      <c r="U279" t="str">
        <f t="shared" ca="1" si="571"/>
        <v/>
      </c>
      <c r="W279" s="3">
        <f t="shared" ca="1" si="572"/>
        <v>1.9999999999999991</v>
      </c>
      <c r="X279" s="2" t="str">
        <f t="shared" ca="1" si="573"/>
        <v/>
      </c>
      <c r="Y279" s="2" t="str">
        <f t="shared" ca="1" si="574"/>
        <v/>
      </c>
      <c r="Z279" s="2" t="str">
        <f t="shared" ca="1" si="575"/>
        <v/>
      </c>
      <c r="AA279" s="2" t="str">
        <f t="shared" ca="1" si="576"/>
        <v/>
      </c>
      <c r="AB279" s="2" t="str">
        <f t="shared" ca="1" si="577"/>
        <v/>
      </c>
      <c r="AC279" s="2" t="str">
        <f t="shared" ca="1" si="578"/>
        <v/>
      </c>
      <c r="AD279" s="2" t="str">
        <f t="shared" ca="1" si="579"/>
        <v/>
      </c>
      <c r="AE279" s="2" t="str">
        <f t="shared" ca="1" si="580"/>
        <v/>
      </c>
      <c r="AF279" s="2" t="str">
        <f t="shared" ca="1" si="581"/>
        <v/>
      </c>
      <c r="AG279" s="2" t="str">
        <f t="shared" ca="1" si="582"/>
        <v/>
      </c>
      <c r="AH279" s="2" t="str">
        <f t="shared" ca="1" si="583"/>
        <v/>
      </c>
      <c r="AI279" s="2" t="str">
        <f t="shared" ca="1" si="584"/>
        <v/>
      </c>
      <c r="AJ279" s="2" t="str">
        <f t="shared" ca="1" si="585"/>
        <v/>
      </c>
      <c r="AK279" s="2" t="str">
        <f t="shared" ca="1" si="586"/>
        <v/>
      </c>
      <c r="AM279">
        <f t="shared" ca="1" si="625"/>
        <v>1</v>
      </c>
      <c r="AN279" t="str">
        <f t="shared" ca="1" si="626"/>
        <v/>
      </c>
      <c r="AO279" t="str">
        <f t="shared" ca="1" si="627"/>
        <v/>
      </c>
      <c r="AP279" t="str">
        <f t="shared" ca="1" si="628"/>
        <v/>
      </c>
      <c r="AQ279" t="str">
        <f t="shared" ca="1" si="629"/>
        <v/>
      </c>
      <c r="AR279" t="str">
        <f t="shared" ca="1" si="630"/>
        <v/>
      </c>
      <c r="AS279" t="str">
        <f t="shared" ca="1" si="631"/>
        <v/>
      </c>
      <c r="AT279" t="str">
        <f t="shared" ca="1" si="632"/>
        <v/>
      </c>
      <c r="AU279" t="str">
        <f t="shared" ca="1" si="633"/>
        <v/>
      </c>
      <c r="AV279" t="str">
        <f t="shared" ca="1" si="634"/>
        <v/>
      </c>
      <c r="AW279" t="str">
        <f t="shared" ca="1" si="635"/>
        <v/>
      </c>
      <c r="AX279" t="str">
        <f t="shared" ca="1" si="636"/>
        <v/>
      </c>
      <c r="AY279">
        <f t="shared" ca="1" si="518"/>
        <v>2</v>
      </c>
      <c r="AZ279" t="str">
        <f t="shared" ca="1" si="519"/>
        <v/>
      </c>
      <c r="BA279" t="str">
        <f t="shared" ca="1" si="520"/>
        <v/>
      </c>
      <c r="BB279" t="str">
        <f t="shared" ca="1" si="521"/>
        <v/>
      </c>
      <c r="BC279" t="str">
        <f t="shared" ca="1" si="522"/>
        <v/>
      </c>
      <c r="BD279" t="str">
        <f t="shared" ca="1" si="523"/>
        <v/>
      </c>
      <c r="BE279" t="str">
        <f t="shared" ca="1" si="524"/>
        <v/>
      </c>
      <c r="BF279" t="str">
        <f t="shared" ca="1" si="525"/>
        <v/>
      </c>
      <c r="BG279" t="str">
        <f t="shared" ca="1" si="526"/>
        <v/>
      </c>
      <c r="BH279" t="str">
        <f t="shared" ca="1" si="527"/>
        <v/>
      </c>
      <c r="BI279" t="str">
        <f t="shared" ca="1" si="528"/>
        <v/>
      </c>
      <c r="BJ279" t="str">
        <f t="shared" ca="1" si="529"/>
        <v/>
      </c>
      <c r="CC279">
        <f t="shared" ca="1" si="587"/>
        <v>1</v>
      </c>
      <c r="CD279" t="str">
        <f t="shared" ca="1" si="588"/>
        <v/>
      </c>
      <c r="CE279" t="str">
        <f t="shared" ca="1" si="589"/>
        <v/>
      </c>
      <c r="CF279" t="str">
        <f t="shared" ca="1" si="590"/>
        <v/>
      </c>
      <c r="CG279" t="str">
        <f t="shared" ca="1" si="591"/>
        <v/>
      </c>
      <c r="CH279" t="str">
        <f t="shared" ca="1" si="592"/>
        <v/>
      </c>
      <c r="CI279" t="str">
        <f t="shared" ca="1" si="593"/>
        <v/>
      </c>
      <c r="CJ279" t="str">
        <f t="shared" ca="1" si="594"/>
        <v/>
      </c>
      <c r="CK279" t="str">
        <f t="shared" ca="1" si="595"/>
        <v/>
      </c>
      <c r="CL279" t="str">
        <f t="shared" ca="1" si="596"/>
        <v/>
      </c>
      <c r="CM279" t="str">
        <f t="shared" ca="1" si="597"/>
        <v/>
      </c>
      <c r="CN279" t="str">
        <f t="shared" ca="1" si="598"/>
        <v/>
      </c>
      <c r="CO279">
        <f t="shared" ca="1" si="599"/>
        <v>14</v>
      </c>
      <c r="CP279">
        <f t="shared" ca="1" si="600"/>
        <v>16</v>
      </c>
      <c r="CQ279">
        <f t="shared" ca="1" si="601"/>
        <v>20</v>
      </c>
      <c r="CR279" t="str">
        <f t="shared" ca="1" si="602"/>
        <v/>
      </c>
      <c r="CS279" t="str">
        <f t="shared" ca="1" si="603"/>
        <v/>
      </c>
      <c r="CT279" t="str">
        <f t="shared" ca="1" si="604"/>
        <v/>
      </c>
      <c r="CU279" t="str">
        <f t="shared" ca="1" si="605"/>
        <v/>
      </c>
      <c r="CV279" t="str">
        <f t="shared" ca="1" si="606"/>
        <v/>
      </c>
      <c r="CW279" t="str">
        <f t="shared" ca="1" si="607"/>
        <v/>
      </c>
      <c r="CX279" t="str">
        <f t="shared" ca="1" si="608"/>
        <v/>
      </c>
      <c r="CY279" t="str">
        <f t="shared" ca="1" si="609"/>
        <v/>
      </c>
      <c r="CZ279" t="str">
        <f t="shared" ca="1" si="610"/>
        <v/>
      </c>
      <c r="DA279">
        <f t="shared" ca="1" si="611"/>
        <v>26</v>
      </c>
      <c r="DB279">
        <f t="shared" ca="1" si="612"/>
        <v>36</v>
      </c>
      <c r="DC279" t="str">
        <f t="shared" ca="1" si="613"/>
        <v/>
      </c>
      <c r="DD279" t="str">
        <f t="shared" ca="1" si="614"/>
        <v/>
      </c>
      <c r="DE279" t="str">
        <f t="shared" ca="1" si="615"/>
        <v/>
      </c>
      <c r="DF279" t="str">
        <f t="shared" ca="1" si="616"/>
        <v/>
      </c>
      <c r="DG279" t="str">
        <f t="shared" ca="1" si="617"/>
        <v/>
      </c>
      <c r="DH279" t="str">
        <f t="shared" ca="1" si="618"/>
        <v/>
      </c>
      <c r="DI279" t="str">
        <f t="shared" ca="1" si="619"/>
        <v/>
      </c>
      <c r="DJ279" t="str">
        <f t="shared" ca="1" si="620"/>
        <v/>
      </c>
      <c r="DK279" t="str">
        <f t="shared" ca="1" si="621"/>
        <v/>
      </c>
      <c r="DL279" t="str">
        <f t="shared" ca="1" si="622"/>
        <v/>
      </c>
      <c r="DM279">
        <v>1</v>
      </c>
      <c r="DN279">
        <f t="shared" ca="1" si="530"/>
        <v>2</v>
      </c>
      <c r="DO279">
        <f t="shared" ca="1" si="531"/>
        <v>2</v>
      </c>
      <c r="DP279">
        <f t="shared" ca="1" si="532"/>
        <v>2</v>
      </c>
      <c r="DQ279">
        <f t="shared" ca="1" si="533"/>
        <v>2</v>
      </c>
      <c r="DR279">
        <f t="shared" ca="1" si="534"/>
        <v>2</v>
      </c>
      <c r="DS279">
        <f t="shared" ca="1" si="535"/>
        <v>2</v>
      </c>
      <c r="DT279">
        <f t="shared" ca="1" si="536"/>
        <v>2</v>
      </c>
      <c r="DU279">
        <f t="shared" ca="1" si="537"/>
        <v>2</v>
      </c>
      <c r="DV279">
        <f t="shared" ca="1" si="538"/>
        <v>2</v>
      </c>
      <c r="DW279">
        <f t="shared" ca="1" si="539"/>
        <v>2</v>
      </c>
      <c r="DX279">
        <f t="shared" ca="1" si="540"/>
        <v>2</v>
      </c>
      <c r="DY279">
        <f t="shared" ca="1" si="541"/>
        <v>2</v>
      </c>
      <c r="DZ279" s="1">
        <v>1</v>
      </c>
      <c r="EA279">
        <f t="shared" ca="1" si="542"/>
        <v>1</v>
      </c>
      <c r="EB279">
        <f t="shared" ca="1" si="543"/>
        <v>2</v>
      </c>
      <c r="EC279">
        <f t="shared" ca="1" si="544"/>
        <v>2</v>
      </c>
      <c r="ED279">
        <f t="shared" ca="1" si="545"/>
        <v>3</v>
      </c>
      <c r="EE279">
        <f t="shared" ca="1" si="546"/>
        <v>3</v>
      </c>
      <c r="EF279">
        <f t="shared" ca="1" si="547"/>
        <v>3</v>
      </c>
      <c r="EG279">
        <f t="shared" ca="1" si="548"/>
        <v>3</v>
      </c>
      <c r="EH279">
        <f t="shared" ca="1" si="549"/>
        <v>4</v>
      </c>
      <c r="EI279">
        <f t="shared" ca="1" si="550"/>
        <v>4</v>
      </c>
      <c r="EJ279">
        <f t="shared" ca="1" si="551"/>
        <v>4</v>
      </c>
      <c r="EK279">
        <f t="shared" ca="1" si="552"/>
        <v>4</v>
      </c>
      <c r="EL279">
        <f t="shared" ca="1" si="553"/>
        <v>4</v>
      </c>
      <c r="EM279" s="1">
        <v>1</v>
      </c>
      <c r="EN279">
        <f t="shared" ca="1" si="554"/>
        <v>1</v>
      </c>
      <c r="EO279">
        <f t="shared" ca="1" si="555"/>
        <v>2</v>
      </c>
      <c r="EP279">
        <f t="shared" ca="1" si="556"/>
        <v>2</v>
      </c>
      <c r="EQ279">
        <f t="shared" ca="1" si="557"/>
        <v>2</v>
      </c>
      <c r="ER279">
        <f t="shared" ca="1" si="558"/>
        <v>2</v>
      </c>
      <c r="ES279">
        <f t="shared" ca="1" si="559"/>
        <v>2</v>
      </c>
      <c r="ET279">
        <f t="shared" ca="1" si="560"/>
        <v>2</v>
      </c>
      <c r="EU279">
        <f t="shared" ca="1" si="561"/>
        <v>2</v>
      </c>
      <c r="EV279">
        <f t="shared" ca="1" si="562"/>
        <v>2</v>
      </c>
      <c r="EW279">
        <f t="shared" ca="1" si="563"/>
        <v>2</v>
      </c>
      <c r="EX279">
        <f t="shared" ca="1" si="564"/>
        <v>2</v>
      </c>
      <c r="EY279">
        <f t="shared" ca="1" si="565"/>
        <v>3</v>
      </c>
      <c r="EZ279">
        <f ca="1">IF($G278="","",IF($F279&gt;$G$4,COUNTIF(OFFSET($G279,-($G$4+$N279-2),0,1,1):$G279,EZ$9),IF($G279=EZ$9,1,EZ278)))</f>
        <v>1</v>
      </c>
      <c r="FA279">
        <f ca="1">IF($G278="","",IF($F279&gt;$G$4,COUNTIF(OFFSET($G279,-($G$4+$N279-2),0,1,1):$G279,FA$9),IF($G279=FA$9,1,FA278)))</f>
        <v>0</v>
      </c>
      <c r="FB279">
        <f ca="1">IF($G278="","",IF($F279&gt;$G$4,COUNTIF(OFFSET($G279,-($G$4+$N279-2),0,1,1):$G279,FB$9),IF($G279=FB$9,1,FB278)))</f>
        <v>0</v>
      </c>
      <c r="FC279">
        <f ca="1">IF($G278="","",IF($F279&gt;$G$4,COUNTIF(OFFSET($G279,-($G$4+$N279-2),0,1,1):$G279,FC$9),IF($G279=FC$9,1,FC278)))</f>
        <v>0</v>
      </c>
      <c r="FD279">
        <f ca="1">IF($G278="","",IF($F279&gt;$G$4,COUNTIF(OFFSET($G279,-($G$4+$N279-2),0,1,1):$G279,FD$9),IF($G279=FD$9,1,FD278)))</f>
        <v>0</v>
      </c>
      <c r="FE279">
        <f ca="1">IF($G278="","",IF($F279&gt;$G$4,COUNTIF(OFFSET($G279,-($G$4+$N279-2),0,1,1):$G279,FE$9),IF($G279=FE$9,1,FE278)))</f>
        <v>0</v>
      </c>
      <c r="FF279">
        <f ca="1">IF($G278="","",IF($F279&gt;$G$4,COUNTIF(OFFSET($G279,-($G$4+$N279-2),0,1,1):$G279,FF$9),IF($G279=FF$9,1,FF278)))</f>
        <v>0</v>
      </c>
      <c r="FG279">
        <f ca="1">IF($G278="","",IF($F279&gt;$G$4,COUNTIF(OFFSET($G279,-($G$4+$N279-2),0,1,1):$G279,FG$9),IF($G279=FG$9,1,FG278)))</f>
        <v>0</v>
      </c>
      <c r="FH279">
        <f ca="1">IF($G278="","",IF($F279&gt;$G$4,COUNTIF(OFFSET($G279,-($G$4+$N279-2),0,1,1):$G279,FH$9),IF($G279=FH$9,1,FH278)))</f>
        <v>0</v>
      </c>
      <c r="FI279">
        <f ca="1">IF($G278="","",IF($F279&gt;$G$4,COUNTIF(OFFSET($G279,-($G$4+$N279-2),0,1,1):$G279,FI$9),IF($G279=FI$9,1,FI278)))</f>
        <v>0</v>
      </c>
      <c r="FJ279">
        <f ca="1">IF($G278="","",IF($F279&gt;$G$4,COUNTIF(OFFSET($G279,-($G$4+$N279-2),0,1,1):$G279,FJ$9),IF($G279=FJ$9,1,FJ278)))</f>
        <v>0</v>
      </c>
      <c r="FK279">
        <f ca="1">IF($G278="","",IF($F279&gt;$G$4,COUNTIF(OFFSET($G279,-($G$4+$N279-2),0,1,1):$G279,FK$9),IF($G279=FK$9,1,FK278)))</f>
        <v>0</v>
      </c>
      <c r="FL279">
        <f ca="1">IF($G278="","",IF($F279&gt;$G$4,COUNTIF(OFFSET($G279,-($G$4+$N279-2),0,1,1):$G279,FL$9),IF($G279=FL$9,1,FL278)))</f>
        <v>0</v>
      </c>
      <c r="FM279">
        <f ca="1">IF($G278="","",IF($F279&gt;$G$4,COUNTIF(OFFSET($G279,-($G$4+$N279-2),0,1,1):$G279,FM$9),IF($G279=FM$9,1,FM278)))</f>
        <v>1</v>
      </c>
      <c r="FN279">
        <f ca="1">IF($G278="","",IF($F279&gt;$G$4,COUNTIF(OFFSET($G279,-($G$4+$N279-2),0,1,1):$G279,FN$9),IF($G279=FN$9,1,FN278)))</f>
        <v>0</v>
      </c>
      <c r="FO279">
        <f ca="1">IF($G278="","",IF($F279&gt;$G$4,COUNTIF(OFFSET($G279,-($G$4+$N279-2),0,1,1):$G279,FO$9),IF($G279=FO$9,1,FO278)))</f>
        <v>2</v>
      </c>
      <c r="FP279">
        <f ca="1">IF($G278="","",IF($F279&gt;$G$4,COUNTIF(OFFSET($G279,-($G$4+$N279-2),0,1,1):$G279,FP$9),IF($G279=FP$9,1,FP278)))</f>
        <v>0</v>
      </c>
      <c r="FQ279">
        <f ca="1">IF($G278="","",IF($F279&gt;$G$4,COUNTIF(OFFSET($G279,-($G$4+$N279-2),0,1,1):$G279,FQ$9),IF($G279=FQ$9,1,FQ278)))</f>
        <v>0</v>
      </c>
      <c r="FR279">
        <f ca="1">IF($G278="","",IF($F279&gt;$G$4,COUNTIF(OFFSET($G279,-($G$4+$N279-2),0,1,1):$G279,FR$9),IF($G279=FR$9,1,FR278)))</f>
        <v>0</v>
      </c>
      <c r="FS279">
        <f ca="1">IF($G278="","",IF($F279&gt;$G$4,COUNTIF(OFFSET($G279,-($G$4+$N279-2),0,1,1):$G279,FS$9),IF($G279=FS$9,1,FS278)))</f>
        <v>1</v>
      </c>
      <c r="FT279">
        <f ca="1">IF($G278="","",IF($F279&gt;$G$4,COUNTIF(OFFSET($G279,-($G$4+$N279-2),0,1,1):$G279,FT$9),IF($G279=FT$9,1,FT278)))</f>
        <v>0</v>
      </c>
      <c r="FU279">
        <f ca="1">IF($G278="","",IF($F279&gt;$G$4,COUNTIF(OFFSET($G279,-($G$4+$N279-2),0,1,1):$G279,FU$9),IF($G279=FU$9,1,FU278)))</f>
        <v>0</v>
      </c>
      <c r="FV279">
        <f ca="1">IF($G278="","",IF($F279&gt;$G$4,COUNTIF(OFFSET($G279,-($G$4+$N279-2),0,1,1):$G279,FV$9),IF($G279=FV$9,1,FV278)))</f>
        <v>0</v>
      </c>
      <c r="FW279">
        <f ca="1">IF($G278="","",IF($F279&gt;$G$4,COUNTIF(OFFSET($G279,-($G$4+$N279-2),0,1,1):$G279,FW$9),IF($G279=FW$9,1,FW278)))</f>
        <v>0</v>
      </c>
      <c r="FX279">
        <f ca="1">IF($G278="","",IF($F279&gt;$G$4,COUNTIF(OFFSET($G279,-($G$4+$N279-2),0,1,1):$G279,FX$9),IF($G279=FX$9,1,FX278)))</f>
        <v>0</v>
      </c>
      <c r="FY279">
        <f ca="1">IF($G278="","",IF($F279&gt;$G$4,COUNTIF(OFFSET($G279,-($G$4+$N279-2),0,1,1):$G279,FY$9),IF($G279=FY$9,1,FY278)))</f>
        <v>1</v>
      </c>
      <c r="FZ279">
        <f ca="1">IF($G278="","",IF($F279&gt;$G$4,COUNTIF(OFFSET($G279,-($G$4+$N279-2),0,1,1):$G279,FZ$9),IF($G279=FZ$9,1,FZ278)))</f>
        <v>0</v>
      </c>
      <c r="GA279">
        <f ca="1">IF($G278="","",IF($F279&gt;$G$4,COUNTIF(OFFSET($G279,-($G$4+$N279-2),0,1,1):$G279,GA$9),IF($G279=GA$9,1,GA278)))</f>
        <v>0</v>
      </c>
      <c r="GB279">
        <f ca="1">IF($G278="","",IF($F279&gt;$G$4,COUNTIF(OFFSET($G279,-($G$4+$N279-2),0,1,1):$G279,GB$9),IF($G279=GB$9,1,GB278)))</f>
        <v>0</v>
      </c>
      <c r="GC279">
        <f ca="1">IF($G278="","",IF($F279&gt;$G$4,COUNTIF(OFFSET($G279,-($G$4+$N279-2),0,1,1):$G279,GC$9),IF($G279=GC$9,1,GC278)))</f>
        <v>0</v>
      </c>
      <c r="GD279">
        <f ca="1">IF($G278="","",IF($F279&gt;$G$4,COUNTIF(OFFSET($G279,-($G$4+$N279-2),0,1,1):$G279,GD$9),IF($G279=GD$9,1,GD278)))</f>
        <v>0</v>
      </c>
      <c r="GE279">
        <f ca="1">IF($G278="","",IF($F279&gt;$G$4,COUNTIF(OFFSET($G279,-($G$4+$N279-2),0,1,1):$G279,GE$9),IF($G279=GE$9,1,GE278)))</f>
        <v>0</v>
      </c>
      <c r="GF279">
        <f ca="1">IF($G278="","",IF($F279&gt;$G$4,COUNTIF(OFFSET($G279,-($G$4+$N279-2),0,1,1):$G279,GF$9),IF($G279=GF$9,1,GF278)))</f>
        <v>0</v>
      </c>
      <c r="GG279">
        <f ca="1">IF($G278="","",IF($F279&gt;$G$4,COUNTIF(OFFSET($G279,-($G$4+$N279-2),0,1,1):$G279,GG$9),IF($G279=GG$9,1,GG278)))</f>
        <v>0</v>
      </c>
      <c r="GH279">
        <f ca="1">IF($G278="","",IF($F279&gt;$G$4,COUNTIF(OFFSET($G279,-($G$4+$N279-2),0,1,1):$G279,GH$9),IF($G279=GH$9,1,GH278)))</f>
        <v>0</v>
      </c>
      <c r="GI279">
        <f ca="1">IF($G278="","",IF($F279&gt;$G$4,COUNTIF(OFFSET($G279,-($G$4+$N279-2),0,1,1):$G279,GI$9),IF($G279=GI$9,1,GI278)))</f>
        <v>1</v>
      </c>
    </row>
    <row r="280" spans="6:191" x14ac:dyDescent="0.25">
      <c r="F280">
        <v>271</v>
      </c>
      <c r="G280" s="1">
        <v>17</v>
      </c>
      <c r="H280" s="3">
        <f t="shared" si="512"/>
        <v>2</v>
      </c>
      <c r="I280">
        <f t="shared" ca="1" si="566"/>
        <v>0</v>
      </c>
      <c r="J280" s="1">
        <f t="shared" ca="1" si="513"/>
        <v>1</v>
      </c>
      <c r="K280" s="2">
        <f t="shared" ca="1" si="514"/>
        <v>4</v>
      </c>
      <c r="L280" s="3">
        <f t="shared" ca="1" si="515"/>
        <v>2</v>
      </c>
      <c r="M280">
        <f t="shared" ca="1" si="516"/>
        <v>1</v>
      </c>
      <c r="N280">
        <f t="shared" ca="1" si="623"/>
        <v>3</v>
      </c>
      <c r="O280">
        <f t="shared" ca="1" si="624"/>
        <v>1</v>
      </c>
      <c r="P280">
        <f t="shared" ca="1" si="567"/>
        <v>0</v>
      </c>
      <c r="Q280">
        <f t="shared" ca="1" si="568"/>
        <v>3.9999999999999982</v>
      </c>
      <c r="R280">
        <f t="shared" ca="1" si="569"/>
        <v>1</v>
      </c>
      <c r="S280">
        <f t="shared" ca="1" si="517"/>
        <v>-1.9999999999999991</v>
      </c>
      <c r="T280">
        <f t="shared" ca="1" si="570"/>
        <v>101.00000000000006</v>
      </c>
      <c r="U280" t="str">
        <f t="shared" ca="1" si="571"/>
        <v/>
      </c>
      <c r="W280" s="3">
        <f t="shared" ca="1" si="572"/>
        <v>1.9999999999999991</v>
      </c>
      <c r="X280" s="2">
        <f t="shared" ca="1" si="573"/>
        <v>1</v>
      </c>
      <c r="Y280" s="2">
        <f t="shared" ca="1" si="574"/>
        <v>2</v>
      </c>
      <c r="Z280" s="2" t="str">
        <f t="shared" ca="1" si="575"/>
        <v/>
      </c>
      <c r="AA280" s="2" t="str">
        <f t="shared" ca="1" si="576"/>
        <v/>
      </c>
      <c r="AB280" s="2" t="str">
        <f t="shared" ca="1" si="577"/>
        <v/>
      </c>
      <c r="AC280" s="2" t="str">
        <f t="shared" ca="1" si="578"/>
        <v/>
      </c>
      <c r="AD280" s="2" t="str">
        <f t="shared" ca="1" si="579"/>
        <v/>
      </c>
      <c r="AE280" s="2" t="str">
        <f t="shared" ca="1" si="580"/>
        <v/>
      </c>
      <c r="AF280" s="2" t="str">
        <f t="shared" ca="1" si="581"/>
        <v/>
      </c>
      <c r="AG280" s="2" t="str">
        <f t="shared" ca="1" si="582"/>
        <v/>
      </c>
      <c r="AH280" s="2" t="str">
        <f t="shared" ca="1" si="583"/>
        <v/>
      </c>
      <c r="AI280" s="2" t="str">
        <f t="shared" ca="1" si="584"/>
        <v/>
      </c>
      <c r="AJ280" s="2" t="str">
        <f t="shared" ca="1" si="585"/>
        <v/>
      </c>
      <c r="AK280" s="2" t="str">
        <f t="shared" ca="1" si="586"/>
        <v/>
      </c>
      <c r="AM280">
        <f t="shared" ca="1" si="625"/>
        <v>1</v>
      </c>
      <c r="AN280" t="str">
        <f t="shared" ca="1" si="626"/>
        <v/>
      </c>
      <c r="AO280" t="str">
        <f t="shared" ca="1" si="627"/>
        <v/>
      </c>
      <c r="AP280" t="str">
        <f t="shared" ca="1" si="628"/>
        <v/>
      </c>
      <c r="AQ280" t="str">
        <f t="shared" ca="1" si="629"/>
        <v/>
      </c>
      <c r="AR280" t="str">
        <f t="shared" ca="1" si="630"/>
        <v/>
      </c>
      <c r="AS280" t="str">
        <f t="shared" ca="1" si="631"/>
        <v/>
      </c>
      <c r="AT280" t="str">
        <f t="shared" ca="1" si="632"/>
        <v/>
      </c>
      <c r="AU280" t="str">
        <f t="shared" ca="1" si="633"/>
        <v/>
      </c>
      <c r="AV280" t="str">
        <f t="shared" ca="1" si="634"/>
        <v/>
      </c>
      <c r="AW280" t="str">
        <f t="shared" ca="1" si="635"/>
        <v/>
      </c>
      <c r="AX280" t="str">
        <f t="shared" ca="1" si="636"/>
        <v/>
      </c>
      <c r="AY280">
        <f t="shared" ca="1" si="518"/>
        <v>2</v>
      </c>
      <c r="AZ280" t="str">
        <f t="shared" ca="1" si="519"/>
        <v/>
      </c>
      <c r="BA280" t="str">
        <f t="shared" ca="1" si="520"/>
        <v/>
      </c>
      <c r="BB280" t="str">
        <f t="shared" ca="1" si="521"/>
        <v/>
      </c>
      <c r="BC280" t="str">
        <f t="shared" ca="1" si="522"/>
        <v/>
      </c>
      <c r="BD280" t="str">
        <f t="shared" ca="1" si="523"/>
        <v/>
      </c>
      <c r="BE280" t="str">
        <f t="shared" ca="1" si="524"/>
        <v/>
      </c>
      <c r="BF280" t="str">
        <f t="shared" ca="1" si="525"/>
        <v/>
      </c>
      <c r="BG280" t="str">
        <f t="shared" ca="1" si="526"/>
        <v/>
      </c>
      <c r="BH280" t="str">
        <f t="shared" ca="1" si="527"/>
        <v/>
      </c>
      <c r="BI280" t="str">
        <f t="shared" ca="1" si="528"/>
        <v/>
      </c>
      <c r="BJ280" t="str">
        <f t="shared" ca="1" si="529"/>
        <v/>
      </c>
      <c r="CC280">
        <f t="shared" ca="1" si="587"/>
        <v>1</v>
      </c>
      <c r="CD280" t="str">
        <f t="shared" ca="1" si="588"/>
        <v/>
      </c>
      <c r="CE280" t="str">
        <f t="shared" ca="1" si="589"/>
        <v/>
      </c>
      <c r="CF280" t="str">
        <f t="shared" ca="1" si="590"/>
        <v/>
      </c>
      <c r="CG280" t="str">
        <f t="shared" ca="1" si="591"/>
        <v/>
      </c>
      <c r="CH280" t="str">
        <f t="shared" ca="1" si="592"/>
        <v/>
      </c>
      <c r="CI280" t="str">
        <f t="shared" ca="1" si="593"/>
        <v/>
      </c>
      <c r="CJ280" t="str">
        <f t="shared" ca="1" si="594"/>
        <v/>
      </c>
      <c r="CK280" t="str">
        <f t="shared" ca="1" si="595"/>
        <v/>
      </c>
      <c r="CL280" t="str">
        <f t="shared" ca="1" si="596"/>
        <v/>
      </c>
      <c r="CM280" t="str">
        <f t="shared" ca="1" si="597"/>
        <v/>
      </c>
      <c r="CN280" t="str">
        <f t="shared" ca="1" si="598"/>
        <v/>
      </c>
      <c r="CO280">
        <f t="shared" ca="1" si="599"/>
        <v>14</v>
      </c>
      <c r="CP280">
        <f t="shared" ca="1" si="600"/>
        <v>16</v>
      </c>
      <c r="CQ280">
        <f t="shared" ca="1" si="601"/>
        <v>17</v>
      </c>
      <c r="CR280">
        <f t="shared" ca="1" si="602"/>
        <v>20</v>
      </c>
      <c r="CS280" t="str">
        <f t="shared" ca="1" si="603"/>
        <v/>
      </c>
      <c r="CT280" t="str">
        <f t="shared" ca="1" si="604"/>
        <v/>
      </c>
      <c r="CU280" t="str">
        <f t="shared" ca="1" si="605"/>
        <v/>
      </c>
      <c r="CV280" t="str">
        <f t="shared" ca="1" si="606"/>
        <v/>
      </c>
      <c r="CW280" t="str">
        <f t="shared" ca="1" si="607"/>
        <v/>
      </c>
      <c r="CX280" t="str">
        <f t="shared" ca="1" si="608"/>
        <v/>
      </c>
      <c r="CY280" t="str">
        <f t="shared" ca="1" si="609"/>
        <v/>
      </c>
      <c r="CZ280" t="str">
        <f t="shared" ca="1" si="610"/>
        <v/>
      </c>
      <c r="DA280">
        <f t="shared" ca="1" si="611"/>
        <v>26</v>
      </c>
      <c r="DB280">
        <f t="shared" ca="1" si="612"/>
        <v>36</v>
      </c>
      <c r="DC280" t="str">
        <f t="shared" ca="1" si="613"/>
        <v/>
      </c>
      <c r="DD280" t="str">
        <f t="shared" ca="1" si="614"/>
        <v/>
      </c>
      <c r="DE280" t="str">
        <f t="shared" ca="1" si="615"/>
        <v/>
      </c>
      <c r="DF280" t="str">
        <f t="shared" ca="1" si="616"/>
        <v/>
      </c>
      <c r="DG280" t="str">
        <f t="shared" ca="1" si="617"/>
        <v/>
      </c>
      <c r="DH280" t="str">
        <f t="shared" ca="1" si="618"/>
        <v/>
      </c>
      <c r="DI280" t="str">
        <f t="shared" ca="1" si="619"/>
        <v/>
      </c>
      <c r="DJ280" t="str">
        <f t="shared" ca="1" si="620"/>
        <v/>
      </c>
      <c r="DK280" t="str">
        <f t="shared" ca="1" si="621"/>
        <v/>
      </c>
      <c r="DL280" t="str">
        <f t="shared" ca="1" si="622"/>
        <v/>
      </c>
      <c r="DM280">
        <v>1</v>
      </c>
      <c r="DN280">
        <f t="shared" ca="1" si="530"/>
        <v>2</v>
      </c>
      <c r="DO280">
        <f t="shared" ca="1" si="531"/>
        <v>2</v>
      </c>
      <c r="DP280">
        <f t="shared" ca="1" si="532"/>
        <v>2</v>
      </c>
      <c r="DQ280">
        <f t="shared" ca="1" si="533"/>
        <v>2</v>
      </c>
      <c r="DR280">
        <f t="shared" ca="1" si="534"/>
        <v>2</v>
      </c>
      <c r="DS280">
        <f t="shared" ca="1" si="535"/>
        <v>2</v>
      </c>
      <c r="DT280">
        <f t="shared" ca="1" si="536"/>
        <v>2</v>
      </c>
      <c r="DU280">
        <f t="shared" ca="1" si="537"/>
        <v>2</v>
      </c>
      <c r="DV280">
        <f t="shared" ca="1" si="538"/>
        <v>2</v>
      </c>
      <c r="DW280">
        <f t="shared" ca="1" si="539"/>
        <v>2</v>
      </c>
      <c r="DX280">
        <f t="shared" ca="1" si="540"/>
        <v>2</v>
      </c>
      <c r="DY280">
        <f t="shared" ca="1" si="541"/>
        <v>2</v>
      </c>
      <c r="DZ280" s="1">
        <v>1</v>
      </c>
      <c r="EA280">
        <f t="shared" ca="1" si="542"/>
        <v>1</v>
      </c>
      <c r="EB280">
        <f t="shared" ca="1" si="543"/>
        <v>2</v>
      </c>
      <c r="EC280">
        <f t="shared" ca="1" si="544"/>
        <v>2</v>
      </c>
      <c r="ED280">
        <f t="shared" ca="1" si="545"/>
        <v>3</v>
      </c>
      <c r="EE280">
        <f t="shared" ca="1" si="546"/>
        <v>4</v>
      </c>
      <c r="EF280">
        <f t="shared" ca="1" si="547"/>
        <v>4</v>
      </c>
      <c r="EG280">
        <f t="shared" ca="1" si="548"/>
        <v>4</v>
      </c>
      <c r="EH280">
        <f t="shared" ca="1" si="549"/>
        <v>5</v>
      </c>
      <c r="EI280">
        <f t="shared" ca="1" si="550"/>
        <v>5</v>
      </c>
      <c r="EJ280">
        <f t="shared" ca="1" si="551"/>
        <v>5</v>
      </c>
      <c r="EK280">
        <f t="shared" ca="1" si="552"/>
        <v>5</v>
      </c>
      <c r="EL280">
        <f t="shared" ca="1" si="553"/>
        <v>5</v>
      </c>
      <c r="EM280" s="1">
        <v>1</v>
      </c>
      <c r="EN280">
        <f t="shared" ca="1" si="554"/>
        <v>1</v>
      </c>
      <c r="EO280">
        <f t="shared" ca="1" si="555"/>
        <v>2</v>
      </c>
      <c r="EP280">
        <f t="shared" ca="1" si="556"/>
        <v>2</v>
      </c>
      <c r="EQ280">
        <f t="shared" ca="1" si="557"/>
        <v>2</v>
      </c>
      <c r="ER280">
        <f t="shared" ca="1" si="558"/>
        <v>2</v>
      </c>
      <c r="ES280">
        <f t="shared" ca="1" si="559"/>
        <v>2</v>
      </c>
      <c r="ET280">
        <f t="shared" ca="1" si="560"/>
        <v>2</v>
      </c>
      <c r="EU280">
        <f t="shared" ca="1" si="561"/>
        <v>2</v>
      </c>
      <c r="EV280">
        <f t="shared" ca="1" si="562"/>
        <v>2</v>
      </c>
      <c r="EW280">
        <f t="shared" ca="1" si="563"/>
        <v>2</v>
      </c>
      <c r="EX280">
        <f t="shared" ca="1" si="564"/>
        <v>2</v>
      </c>
      <c r="EY280">
        <f t="shared" ca="1" si="565"/>
        <v>3</v>
      </c>
      <c r="EZ280">
        <f ca="1">IF($G279="","",IF($F280&gt;$G$4,COUNTIF(OFFSET($G280,-($G$4+$N280-2),0,1,1):$G280,EZ$9),IF($G280=EZ$9,1,EZ279)))</f>
        <v>1</v>
      </c>
      <c r="FA280">
        <f ca="1">IF($G279="","",IF($F280&gt;$G$4,COUNTIF(OFFSET($G280,-($G$4+$N280-2),0,1,1):$G280,FA$9),IF($G280=FA$9,1,FA279)))</f>
        <v>0</v>
      </c>
      <c r="FB280">
        <f ca="1">IF($G279="","",IF($F280&gt;$G$4,COUNTIF(OFFSET($G280,-($G$4+$N280-2),0,1,1):$G280,FB$9),IF($G280=FB$9,1,FB279)))</f>
        <v>0</v>
      </c>
      <c r="FC280">
        <f ca="1">IF($G279="","",IF($F280&gt;$G$4,COUNTIF(OFFSET($G280,-($G$4+$N280-2),0,1,1):$G280,FC$9),IF($G280=FC$9,1,FC279)))</f>
        <v>0</v>
      </c>
      <c r="FD280">
        <f ca="1">IF($G279="","",IF($F280&gt;$G$4,COUNTIF(OFFSET($G280,-($G$4+$N280-2),0,1,1):$G280,FD$9),IF($G280=FD$9,1,FD279)))</f>
        <v>0</v>
      </c>
      <c r="FE280">
        <f ca="1">IF($G279="","",IF($F280&gt;$G$4,COUNTIF(OFFSET($G280,-($G$4+$N280-2),0,1,1):$G280,FE$9),IF($G280=FE$9,1,FE279)))</f>
        <v>0</v>
      </c>
      <c r="FF280">
        <f ca="1">IF($G279="","",IF($F280&gt;$G$4,COUNTIF(OFFSET($G280,-($G$4+$N280-2),0,1,1):$G280,FF$9),IF($G280=FF$9,1,FF279)))</f>
        <v>0</v>
      </c>
      <c r="FG280">
        <f ca="1">IF($G279="","",IF($F280&gt;$G$4,COUNTIF(OFFSET($G280,-($G$4+$N280-2),0,1,1):$G280,FG$9),IF($G280=FG$9,1,FG279)))</f>
        <v>0</v>
      </c>
      <c r="FH280">
        <f ca="1">IF($G279="","",IF($F280&gt;$G$4,COUNTIF(OFFSET($G280,-($G$4+$N280-2),0,1,1):$G280,FH$9),IF($G280=FH$9,1,FH279)))</f>
        <v>0</v>
      </c>
      <c r="FI280">
        <f ca="1">IF($G279="","",IF($F280&gt;$G$4,COUNTIF(OFFSET($G280,-($G$4+$N280-2),0,1,1):$G280,FI$9),IF($G280=FI$9,1,FI279)))</f>
        <v>0</v>
      </c>
      <c r="FJ280">
        <f ca="1">IF($G279="","",IF($F280&gt;$G$4,COUNTIF(OFFSET($G280,-($G$4+$N280-2),0,1,1):$G280,FJ$9),IF($G280=FJ$9,1,FJ279)))</f>
        <v>0</v>
      </c>
      <c r="FK280">
        <f ca="1">IF($G279="","",IF($F280&gt;$G$4,COUNTIF(OFFSET($G280,-($G$4+$N280-2),0,1,1):$G280,FK$9),IF($G280=FK$9,1,FK279)))</f>
        <v>0</v>
      </c>
      <c r="FL280">
        <f ca="1">IF($G279="","",IF($F280&gt;$G$4,COUNTIF(OFFSET($G280,-($G$4+$N280-2),0,1,1):$G280,FL$9),IF($G280=FL$9,1,FL279)))</f>
        <v>0</v>
      </c>
      <c r="FM280">
        <f ca="1">IF($G279="","",IF($F280&gt;$G$4,COUNTIF(OFFSET($G280,-($G$4+$N280-2),0,1,1):$G280,FM$9),IF($G280=FM$9,1,FM279)))</f>
        <v>1</v>
      </c>
      <c r="FN280">
        <f ca="1">IF($G279="","",IF($F280&gt;$G$4,COUNTIF(OFFSET($G280,-($G$4+$N280-2),0,1,1):$G280,FN$9),IF($G280=FN$9,1,FN279)))</f>
        <v>0</v>
      </c>
      <c r="FO280">
        <f ca="1">IF($G279="","",IF($F280&gt;$G$4,COUNTIF(OFFSET($G280,-($G$4+$N280-2),0,1,1):$G280,FO$9),IF($G280=FO$9,1,FO279)))</f>
        <v>2</v>
      </c>
      <c r="FP280">
        <f ca="1">IF($G279="","",IF($F280&gt;$G$4,COUNTIF(OFFSET($G280,-($G$4+$N280-2),0,1,1):$G280,FP$9),IF($G280=FP$9,1,FP279)))</f>
        <v>1</v>
      </c>
      <c r="FQ280">
        <f ca="1">IF($G279="","",IF($F280&gt;$G$4,COUNTIF(OFFSET($G280,-($G$4+$N280-2),0,1,1):$G280,FQ$9),IF($G280=FQ$9,1,FQ279)))</f>
        <v>0</v>
      </c>
      <c r="FR280">
        <f ca="1">IF($G279="","",IF($F280&gt;$G$4,COUNTIF(OFFSET($G280,-($G$4+$N280-2),0,1,1):$G280,FR$9),IF($G280=FR$9,1,FR279)))</f>
        <v>0</v>
      </c>
      <c r="FS280">
        <f ca="1">IF($G279="","",IF($F280&gt;$G$4,COUNTIF(OFFSET($G280,-($G$4+$N280-2),0,1,1):$G280,FS$9),IF($G280=FS$9,1,FS279)))</f>
        <v>1</v>
      </c>
      <c r="FT280">
        <f ca="1">IF($G279="","",IF($F280&gt;$G$4,COUNTIF(OFFSET($G280,-($G$4+$N280-2),0,1,1):$G280,FT$9),IF($G280=FT$9,1,FT279)))</f>
        <v>0</v>
      </c>
      <c r="FU280">
        <f ca="1">IF($G279="","",IF($F280&gt;$G$4,COUNTIF(OFFSET($G280,-($G$4+$N280-2),0,1,1):$G280,FU$9),IF($G280=FU$9,1,FU279)))</f>
        <v>0</v>
      </c>
      <c r="FV280">
        <f ca="1">IF($G279="","",IF($F280&gt;$G$4,COUNTIF(OFFSET($G280,-($G$4+$N280-2),0,1,1):$G280,FV$9),IF($G280=FV$9,1,FV279)))</f>
        <v>0</v>
      </c>
      <c r="FW280">
        <f ca="1">IF($G279="","",IF($F280&gt;$G$4,COUNTIF(OFFSET($G280,-($G$4+$N280-2),0,1,1):$G280,FW$9),IF($G280=FW$9,1,FW279)))</f>
        <v>0</v>
      </c>
      <c r="FX280">
        <f ca="1">IF($G279="","",IF($F280&gt;$G$4,COUNTIF(OFFSET($G280,-($G$4+$N280-2),0,1,1):$G280,FX$9),IF($G280=FX$9,1,FX279)))</f>
        <v>0</v>
      </c>
      <c r="FY280">
        <f ca="1">IF($G279="","",IF($F280&gt;$G$4,COUNTIF(OFFSET($G280,-($G$4+$N280-2),0,1,1):$G280,FY$9),IF($G280=FY$9,1,FY279)))</f>
        <v>1</v>
      </c>
      <c r="FZ280">
        <f ca="1">IF($G279="","",IF($F280&gt;$G$4,COUNTIF(OFFSET($G280,-($G$4+$N280-2),0,1,1):$G280,FZ$9),IF($G280=FZ$9,1,FZ279)))</f>
        <v>0</v>
      </c>
      <c r="GA280">
        <f ca="1">IF($G279="","",IF($F280&gt;$G$4,COUNTIF(OFFSET($G280,-($G$4+$N280-2),0,1,1):$G280,GA$9),IF($G280=GA$9,1,GA279)))</f>
        <v>0</v>
      </c>
      <c r="GB280">
        <f ca="1">IF($G279="","",IF($F280&gt;$G$4,COUNTIF(OFFSET($G280,-($G$4+$N280-2),0,1,1):$G280,GB$9),IF($G280=GB$9,1,GB279)))</f>
        <v>0</v>
      </c>
      <c r="GC280">
        <f ca="1">IF($G279="","",IF($F280&gt;$G$4,COUNTIF(OFFSET($G280,-($G$4+$N280-2),0,1,1):$G280,GC$9),IF($G280=GC$9,1,GC279)))</f>
        <v>0</v>
      </c>
      <c r="GD280">
        <f ca="1">IF($G279="","",IF($F280&gt;$G$4,COUNTIF(OFFSET($G280,-($G$4+$N280-2),0,1,1):$G280,GD$9),IF($G280=GD$9,1,GD279)))</f>
        <v>0</v>
      </c>
      <c r="GE280">
        <f ca="1">IF($G279="","",IF($F280&gt;$G$4,COUNTIF(OFFSET($G280,-($G$4+$N280-2),0,1,1):$G280,GE$9),IF($G280=GE$9,1,GE279)))</f>
        <v>0</v>
      </c>
      <c r="GF280">
        <f ca="1">IF($G279="","",IF($F280&gt;$G$4,COUNTIF(OFFSET($G280,-($G$4+$N280-2),0,1,1):$G280,GF$9),IF($G280=GF$9,1,GF279)))</f>
        <v>0</v>
      </c>
      <c r="GG280">
        <f ca="1">IF($G279="","",IF($F280&gt;$G$4,COUNTIF(OFFSET($G280,-($G$4+$N280-2),0,1,1):$G280,GG$9),IF($G280=GG$9,1,GG279)))</f>
        <v>0</v>
      </c>
      <c r="GH280">
        <f ca="1">IF($G279="","",IF($F280&gt;$G$4,COUNTIF(OFFSET($G280,-($G$4+$N280-2),0,1,1):$G280,GH$9),IF($G280=GH$9,1,GH279)))</f>
        <v>0</v>
      </c>
      <c r="GI280">
        <f ca="1">IF($G279="","",IF($F280&gt;$G$4,COUNTIF(OFFSET($G280,-($G$4+$N280-2),0,1,1):$G280,GI$9),IF($G280=GI$9,1,GI279)))</f>
        <v>1</v>
      </c>
    </row>
    <row r="281" spans="6:191" x14ac:dyDescent="0.25">
      <c r="F281">
        <v>272</v>
      </c>
      <c r="G281" s="1">
        <v>34</v>
      </c>
      <c r="H281" s="3">
        <f t="shared" si="512"/>
        <v>3</v>
      </c>
      <c r="I281">
        <f t="shared" ca="1" si="566"/>
        <v>0</v>
      </c>
      <c r="J281" s="1">
        <f t="shared" ca="1" si="513"/>
        <v>1</v>
      </c>
      <c r="K281" s="2">
        <f t="shared" ca="1" si="514"/>
        <v>4</v>
      </c>
      <c r="L281" s="3">
        <f t="shared" ca="1" si="515"/>
        <v>3</v>
      </c>
      <c r="M281">
        <f t="shared" ca="1" si="516"/>
        <v>1</v>
      </c>
      <c r="N281">
        <f t="shared" ca="1" si="623"/>
        <v>4</v>
      </c>
      <c r="O281">
        <f t="shared" ca="1" si="624"/>
        <v>1</v>
      </c>
      <c r="P281">
        <f t="shared" ca="1" si="567"/>
        <v>0</v>
      </c>
      <c r="Q281">
        <f t="shared" ca="1" si="568"/>
        <v>5.9999999999999973</v>
      </c>
      <c r="R281">
        <f t="shared" ca="1" si="569"/>
        <v>1</v>
      </c>
      <c r="S281">
        <f t="shared" ca="1" si="517"/>
        <v>-1.9999999999999991</v>
      </c>
      <c r="T281">
        <f t="shared" ca="1" si="570"/>
        <v>99.000000000000057</v>
      </c>
      <c r="U281" t="str">
        <f t="shared" ca="1" si="571"/>
        <v/>
      </c>
      <c r="W281" s="3">
        <f t="shared" ca="1" si="572"/>
        <v>1.9999999999999991</v>
      </c>
      <c r="X281" s="2">
        <f t="shared" ca="1" si="573"/>
        <v>1</v>
      </c>
      <c r="Y281" s="2">
        <f t="shared" ca="1" si="574"/>
        <v>2</v>
      </c>
      <c r="Z281" s="2" t="str">
        <f t="shared" ca="1" si="575"/>
        <v/>
      </c>
      <c r="AA281" s="2" t="str">
        <f t="shared" ca="1" si="576"/>
        <v/>
      </c>
      <c r="AB281" s="2" t="str">
        <f t="shared" ca="1" si="577"/>
        <v/>
      </c>
      <c r="AC281" s="2" t="str">
        <f t="shared" ca="1" si="578"/>
        <v/>
      </c>
      <c r="AD281" s="2" t="str">
        <f t="shared" ca="1" si="579"/>
        <v/>
      </c>
      <c r="AE281" s="2" t="str">
        <f t="shared" ca="1" si="580"/>
        <v/>
      </c>
      <c r="AF281" s="2" t="str">
        <f t="shared" ca="1" si="581"/>
        <v/>
      </c>
      <c r="AG281" s="2" t="str">
        <f t="shared" ca="1" si="582"/>
        <v/>
      </c>
      <c r="AH281" s="2" t="str">
        <f t="shared" ca="1" si="583"/>
        <v/>
      </c>
      <c r="AI281" s="2" t="str">
        <f t="shared" ca="1" si="584"/>
        <v/>
      </c>
      <c r="AJ281" s="2" t="str">
        <f t="shared" ca="1" si="585"/>
        <v/>
      </c>
      <c r="AK281" s="2" t="str">
        <f t="shared" ca="1" si="586"/>
        <v/>
      </c>
      <c r="AM281">
        <f t="shared" ca="1" si="625"/>
        <v>1</v>
      </c>
      <c r="AN281" t="str">
        <f t="shared" ca="1" si="626"/>
        <v/>
      </c>
      <c r="AO281" t="str">
        <f t="shared" ca="1" si="627"/>
        <v/>
      </c>
      <c r="AP281" t="str">
        <f t="shared" ca="1" si="628"/>
        <v/>
      </c>
      <c r="AQ281" t="str">
        <f t="shared" ca="1" si="629"/>
        <v/>
      </c>
      <c r="AR281" t="str">
        <f t="shared" ca="1" si="630"/>
        <v/>
      </c>
      <c r="AS281" t="str">
        <f t="shared" ca="1" si="631"/>
        <v/>
      </c>
      <c r="AT281" t="str">
        <f t="shared" ca="1" si="632"/>
        <v/>
      </c>
      <c r="AU281" t="str">
        <f t="shared" ca="1" si="633"/>
        <v/>
      </c>
      <c r="AV281" t="str">
        <f t="shared" ca="1" si="634"/>
        <v/>
      </c>
      <c r="AW281" t="str">
        <f t="shared" ca="1" si="635"/>
        <v/>
      </c>
      <c r="AX281" t="str">
        <f t="shared" ca="1" si="636"/>
        <v/>
      </c>
      <c r="AY281">
        <f t="shared" ca="1" si="518"/>
        <v>2</v>
      </c>
      <c r="AZ281" t="str">
        <f t="shared" ca="1" si="519"/>
        <v/>
      </c>
      <c r="BA281" t="str">
        <f t="shared" ca="1" si="520"/>
        <v/>
      </c>
      <c r="BB281" t="str">
        <f t="shared" ca="1" si="521"/>
        <v/>
      </c>
      <c r="BC281" t="str">
        <f t="shared" ca="1" si="522"/>
        <v/>
      </c>
      <c r="BD281" t="str">
        <f t="shared" ca="1" si="523"/>
        <v/>
      </c>
      <c r="BE281" t="str">
        <f t="shared" ca="1" si="524"/>
        <v/>
      </c>
      <c r="BF281" t="str">
        <f t="shared" ca="1" si="525"/>
        <v/>
      </c>
      <c r="BG281" t="str">
        <f t="shared" ca="1" si="526"/>
        <v/>
      </c>
      <c r="BH281" t="str">
        <f t="shared" ca="1" si="527"/>
        <v/>
      </c>
      <c r="BI281" t="str">
        <f t="shared" ca="1" si="528"/>
        <v/>
      </c>
      <c r="BJ281" t="str">
        <f t="shared" ca="1" si="529"/>
        <v/>
      </c>
      <c r="CC281">
        <f t="shared" ca="1" si="587"/>
        <v>1</v>
      </c>
      <c r="CD281" t="str">
        <f t="shared" ca="1" si="588"/>
        <v/>
      </c>
      <c r="CE281" t="str">
        <f t="shared" ca="1" si="589"/>
        <v/>
      </c>
      <c r="CF281" t="str">
        <f t="shared" ca="1" si="590"/>
        <v/>
      </c>
      <c r="CG281" t="str">
        <f t="shared" ca="1" si="591"/>
        <v/>
      </c>
      <c r="CH281" t="str">
        <f t="shared" ca="1" si="592"/>
        <v/>
      </c>
      <c r="CI281" t="str">
        <f t="shared" ca="1" si="593"/>
        <v/>
      </c>
      <c r="CJ281" t="str">
        <f t="shared" ca="1" si="594"/>
        <v/>
      </c>
      <c r="CK281" t="str">
        <f t="shared" ca="1" si="595"/>
        <v/>
      </c>
      <c r="CL281" t="str">
        <f t="shared" ca="1" si="596"/>
        <v/>
      </c>
      <c r="CM281" t="str">
        <f t="shared" ca="1" si="597"/>
        <v/>
      </c>
      <c r="CN281" t="str">
        <f t="shared" ca="1" si="598"/>
        <v/>
      </c>
      <c r="CO281">
        <f t="shared" ca="1" si="599"/>
        <v>14</v>
      </c>
      <c r="CP281">
        <f t="shared" ca="1" si="600"/>
        <v>16</v>
      </c>
      <c r="CQ281">
        <f t="shared" ca="1" si="601"/>
        <v>17</v>
      </c>
      <c r="CR281">
        <f t="shared" ca="1" si="602"/>
        <v>20</v>
      </c>
      <c r="CS281" t="str">
        <f t="shared" ca="1" si="603"/>
        <v/>
      </c>
      <c r="CT281" t="str">
        <f t="shared" ca="1" si="604"/>
        <v/>
      </c>
      <c r="CU281" t="str">
        <f t="shared" ca="1" si="605"/>
        <v/>
      </c>
      <c r="CV281" t="str">
        <f t="shared" ca="1" si="606"/>
        <v/>
      </c>
      <c r="CW281" t="str">
        <f t="shared" ca="1" si="607"/>
        <v/>
      </c>
      <c r="CX281" t="str">
        <f t="shared" ca="1" si="608"/>
        <v/>
      </c>
      <c r="CY281" t="str">
        <f t="shared" ca="1" si="609"/>
        <v/>
      </c>
      <c r="CZ281" t="str">
        <f t="shared" ca="1" si="610"/>
        <v/>
      </c>
      <c r="DA281">
        <f t="shared" ca="1" si="611"/>
        <v>26</v>
      </c>
      <c r="DB281">
        <f t="shared" ca="1" si="612"/>
        <v>34</v>
      </c>
      <c r="DC281">
        <f t="shared" ca="1" si="613"/>
        <v>36</v>
      </c>
      <c r="DD281" t="str">
        <f t="shared" ca="1" si="614"/>
        <v/>
      </c>
      <c r="DE281" t="str">
        <f t="shared" ca="1" si="615"/>
        <v/>
      </c>
      <c r="DF281" t="str">
        <f t="shared" ca="1" si="616"/>
        <v/>
      </c>
      <c r="DG281" t="str">
        <f t="shared" ca="1" si="617"/>
        <v/>
      </c>
      <c r="DH281" t="str">
        <f t="shared" ca="1" si="618"/>
        <v/>
      </c>
      <c r="DI281" t="str">
        <f t="shared" ca="1" si="619"/>
        <v/>
      </c>
      <c r="DJ281" t="str">
        <f t="shared" ca="1" si="620"/>
        <v/>
      </c>
      <c r="DK281" t="str">
        <f t="shared" ca="1" si="621"/>
        <v/>
      </c>
      <c r="DL281" t="str">
        <f t="shared" ca="1" si="622"/>
        <v/>
      </c>
      <c r="DM281">
        <v>1</v>
      </c>
      <c r="DN281">
        <f t="shared" ca="1" si="530"/>
        <v>2</v>
      </c>
      <c r="DO281">
        <f t="shared" ca="1" si="531"/>
        <v>2</v>
      </c>
      <c r="DP281">
        <f t="shared" ca="1" si="532"/>
        <v>2</v>
      </c>
      <c r="DQ281">
        <f t="shared" ca="1" si="533"/>
        <v>2</v>
      </c>
      <c r="DR281">
        <f t="shared" ca="1" si="534"/>
        <v>2</v>
      </c>
      <c r="DS281">
        <f t="shared" ca="1" si="535"/>
        <v>2</v>
      </c>
      <c r="DT281">
        <f t="shared" ca="1" si="536"/>
        <v>2</v>
      </c>
      <c r="DU281">
        <f t="shared" ca="1" si="537"/>
        <v>2</v>
      </c>
      <c r="DV281">
        <f t="shared" ca="1" si="538"/>
        <v>2</v>
      </c>
      <c r="DW281">
        <f t="shared" ca="1" si="539"/>
        <v>2</v>
      </c>
      <c r="DX281">
        <f t="shared" ca="1" si="540"/>
        <v>2</v>
      </c>
      <c r="DY281">
        <f t="shared" ca="1" si="541"/>
        <v>2</v>
      </c>
      <c r="DZ281" s="1">
        <v>1</v>
      </c>
      <c r="EA281">
        <f t="shared" ca="1" si="542"/>
        <v>1</v>
      </c>
      <c r="EB281">
        <f t="shared" ca="1" si="543"/>
        <v>2</v>
      </c>
      <c r="EC281">
        <f t="shared" ca="1" si="544"/>
        <v>2</v>
      </c>
      <c r="ED281">
        <f t="shared" ca="1" si="545"/>
        <v>3</v>
      </c>
      <c r="EE281">
        <f t="shared" ca="1" si="546"/>
        <v>4</v>
      </c>
      <c r="EF281">
        <f t="shared" ca="1" si="547"/>
        <v>4</v>
      </c>
      <c r="EG281">
        <f t="shared" ca="1" si="548"/>
        <v>4</v>
      </c>
      <c r="EH281">
        <f t="shared" ca="1" si="549"/>
        <v>5</v>
      </c>
      <c r="EI281">
        <f t="shared" ca="1" si="550"/>
        <v>5</v>
      </c>
      <c r="EJ281">
        <f t="shared" ca="1" si="551"/>
        <v>5</v>
      </c>
      <c r="EK281">
        <f t="shared" ca="1" si="552"/>
        <v>5</v>
      </c>
      <c r="EL281">
        <f t="shared" ca="1" si="553"/>
        <v>5</v>
      </c>
      <c r="EM281" s="1">
        <v>1</v>
      </c>
      <c r="EN281">
        <f t="shared" ca="1" si="554"/>
        <v>1</v>
      </c>
      <c r="EO281">
        <f t="shared" ca="1" si="555"/>
        <v>2</v>
      </c>
      <c r="EP281">
        <f t="shared" ca="1" si="556"/>
        <v>2</v>
      </c>
      <c r="EQ281">
        <f t="shared" ca="1" si="557"/>
        <v>2</v>
      </c>
      <c r="ER281">
        <f t="shared" ca="1" si="558"/>
        <v>2</v>
      </c>
      <c r="ES281">
        <f t="shared" ca="1" si="559"/>
        <v>2</v>
      </c>
      <c r="ET281">
        <f t="shared" ca="1" si="560"/>
        <v>2</v>
      </c>
      <c r="EU281">
        <f t="shared" ca="1" si="561"/>
        <v>2</v>
      </c>
      <c r="EV281">
        <f t="shared" ca="1" si="562"/>
        <v>2</v>
      </c>
      <c r="EW281">
        <f t="shared" ca="1" si="563"/>
        <v>3</v>
      </c>
      <c r="EX281">
        <f t="shared" ca="1" si="564"/>
        <v>3</v>
      </c>
      <c r="EY281">
        <f t="shared" ca="1" si="565"/>
        <v>4</v>
      </c>
      <c r="EZ281">
        <f ca="1">IF($G280="","",IF($F281&gt;$G$4,COUNTIF(OFFSET($G281,-($G$4+$N281-2),0,1,1):$G281,EZ$9),IF($G281=EZ$9,1,EZ280)))</f>
        <v>1</v>
      </c>
      <c r="FA281">
        <f ca="1">IF($G280="","",IF($F281&gt;$G$4,COUNTIF(OFFSET($G281,-($G$4+$N281-2),0,1,1):$G281,FA$9),IF($G281=FA$9,1,FA280)))</f>
        <v>0</v>
      </c>
      <c r="FB281">
        <f ca="1">IF($G280="","",IF($F281&gt;$G$4,COUNTIF(OFFSET($G281,-($G$4+$N281-2),0,1,1):$G281,FB$9),IF($G281=FB$9,1,FB280)))</f>
        <v>0</v>
      </c>
      <c r="FC281">
        <f ca="1">IF($G280="","",IF($F281&gt;$G$4,COUNTIF(OFFSET($G281,-($G$4+$N281-2),0,1,1):$G281,FC$9),IF($G281=FC$9,1,FC280)))</f>
        <v>0</v>
      </c>
      <c r="FD281">
        <f ca="1">IF($G280="","",IF($F281&gt;$G$4,COUNTIF(OFFSET($G281,-($G$4+$N281-2),0,1,1):$G281,FD$9),IF($G281=FD$9,1,FD280)))</f>
        <v>0</v>
      </c>
      <c r="FE281">
        <f ca="1">IF($G280="","",IF($F281&gt;$G$4,COUNTIF(OFFSET($G281,-($G$4+$N281-2),0,1,1):$G281,FE$9),IF($G281=FE$9,1,FE280)))</f>
        <v>0</v>
      </c>
      <c r="FF281">
        <f ca="1">IF($G280="","",IF($F281&gt;$G$4,COUNTIF(OFFSET($G281,-($G$4+$N281-2),0,1,1):$G281,FF$9),IF($G281=FF$9,1,FF280)))</f>
        <v>0</v>
      </c>
      <c r="FG281">
        <f ca="1">IF($G280="","",IF($F281&gt;$G$4,COUNTIF(OFFSET($G281,-($G$4+$N281-2),0,1,1):$G281,FG$9),IF($G281=FG$9,1,FG280)))</f>
        <v>0</v>
      </c>
      <c r="FH281">
        <f ca="1">IF($G280="","",IF($F281&gt;$G$4,COUNTIF(OFFSET($G281,-($G$4+$N281-2),0,1,1):$G281,FH$9),IF($G281=FH$9,1,FH280)))</f>
        <v>0</v>
      </c>
      <c r="FI281">
        <f ca="1">IF($G280="","",IF($F281&gt;$G$4,COUNTIF(OFFSET($G281,-($G$4+$N281-2),0,1,1):$G281,FI$9),IF($G281=FI$9,1,FI280)))</f>
        <v>0</v>
      </c>
      <c r="FJ281">
        <f ca="1">IF($G280="","",IF($F281&gt;$G$4,COUNTIF(OFFSET($G281,-($G$4+$N281-2),0,1,1):$G281,FJ$9),IF($G281=FJ$9,1,FJ280)))</f>
        <v>0</v>
      </c>
      <c r="FK281">
        <f ca="1">IF($G280="","",IF($F281&gt;$G$4,COUNTIF(OFFSET($G281,-($G$4+$N281-2),0,1,1):$G281,FK$9),IF($G281=FK$9,1,FK280)))</f>
        <v>0</v>
      </c>
      <c r="FL281">
        <f ca="1">IF($G280="","",IF($F281&gt;$G$4,COUNTIF(OFFSET($G281,-($G$4+$N281-2),0,1,1):$G281,FL$9),IF($G281=FL$9,1,FL280)))</f>
        <v>0</v>
      </c>
      <c r="FM281">
        <f ca="1">IF($G280="","",IF($F281&gt;$G$4,COUNTIF(OFFSET($G281,-($G$4+$N281-2),0,1,1):$G281,FM$9),IF($G281=FM$9,1,FM280)))</f>
        <v>1</v>
      </c>
      <c r="FN281">
        <f ca="1">IF($G280="","",IF($F281&gt;$G$4,COUNTIF(OFFSET($G281,-($G$4+$N281-2),0,1,1):$G281,FN$9),IF($G281=FN$9,1,FN280)))</f>
        <v>0</v>
      </c>
      <c r="FO281">
        <f ca="1">IF($G280="","",IF($F281&gt;$G$4,COUNTIF(OFFSET($G281,-($G$4+$N281-2),0,1,1):$G281,FO$9),IF($G281=FO$9,1,FO280)))</f>
        <v>2</v>
      </c>
      <c r="FP281">
        <f ca="1">IF($G280="","",IF($F281&gt;$G$4,COUNTIF(OFFSET($G281,-($G$4+$N281-2),0,1,1):$G281,FP$9),IF($G281=FP$9,1,FP280)))</f>
        <v>1</v>
      </c>
      <c r="FQ281">
        <f ca="1">IF($G280="","",IF($F281&gt;$G$4,COUNTIF(OFFSET($G281,-($G$4+$N281-2),0,1,1):$G281,FQ$9),IF($G281=FQ$9,1,FQ280)))</f>
        <v>0</v>
      </c>
      <c r="FR281">
        <f ca="1">IF($G280="","",IF($F281&gt;$G$4,COUNTIF(OFFSET($G281,-($G$4+$N281-2),0,1,1):$G281,FR$9),IF($G281=FR$9,1,FR280)))</f>
        <v>0</v>
      </c>
      <c r="FS281">
        <f ca="1">IF($G280="","",IF($F281&gt;$G$4,COUNTIF(OFFSET($G281,-($G$4+$N281-2),0,1,1):$G281,FS$9),IF($G281=FS$9,1,FS280)))</f>
        <v>1</v>
      </c>
      <c r="FT281">
        <f ca="1">IF($G280="","",IF($F281&gt;$G$4,COUNTIF(OFFSET($G281,-($G$4+$N281-2),0,1,1):$G281,FT$9),IF($G281=FT$9,1,FT280)))</f>
        <v>0</v>
      </c>
      <c r="FU281">
        <f ca="1">IF($G280="","",IF($F281&gt;$G$4,COUNTIF(OFFSET($G281,-($G$4+$N281-2),0,1,1):$G281,FU$9),IF($G281=FU$9,1,FU280)))</f>
        <v>0</v>
      </c>
      <c r="FV281">
        <f ca="1">IF($G280="","",IF($F281&gt;$G$4,COUNTIF(OFFSET($G281,-($G$4+$N281-2),0,1,1):$G281,FV$9),IF($G281=FV$9,1,FV280)))</f>
        <v>0</v>
      </c>
      <c r="FW281">
        <f ca="1">IF($G280="","",IF($F281&gt;$G$4,COUNTIF(OFFSET($G281,-($G$4+$N281-2),0,1,1):$G281,FW$9),IF($G281=FW$9,1,FW280)))</f>
        <v>0</v>
      </c>
      <c r="FX281">
        <f ca="1">IF($G280="","",IF($F281&gt;$G$4,COUNTIF(OFFSET($G281,-($G$4+$N281-2),0,1,1):$G281,FX$9),IF($G281=FX$9,1,FX280)))</f>
        <v>0</v>
      </c>
      <c r="FY281">
        <f ca="1">IF($G280="","",IF($F281&gt;$G$4,COUNTIF(OFFSET($G281,-($G$4+$N281-2),0,1,1):$G281,FY$9),IF($G281=FY$9,1,FY280)))</f>
        <v>1</v>
      </c>
      <c r="FZ281">
        <f ca="1">IF($G280="","",IF($F281&gt;$G$4,COUNTIF(OFFSET($G281,-($G$4+$N281-2),0,1,1):$G281,FZ$9),IF($G281=FZ$9,1,FZ280)))</f>
        <v>0</v>
      </c>
      <c r="GA281">
        <f ca="1">IF($G280="","",IF($F281&gt;$G$4,COUNTIF(OFFSET($G281,-($G$4+$N281-2),0,1,1):$G281,GA$9),IF($G281=GA$9,1,GA280)))</f>
        <v>0</v>
      </c>
      <c r="GB281">
        <f ca="1">IF($G280="","",IF($F281&gt;$G$4,COUNTIF(OFFSET($G281,-($G$4+$N281-2),0,1,1):$G281,GB$9),IF($G281=GB$9,1,GB280)))</f>
        <v>0</v>
      </c>
      <c r="GC281">
        <f ca="1">IF($G280="","",IF($F281&gt;$G$4,COUNTIF(OFFSET($G281,-($G$4+$N281-2),0,1,1):$G281,GC$9),IF($G281=GC$9,1,GC280)))</f>
        <v>0</v>
      </c>
      <c r="GD281">
        <f ca="1">IF($G280="","",IF($F281&gt;$G$4,COUNTIF(OFFSET($G281,-($G$4+$N281-2),0,1,1):$G281,GD$9),IF($G281=GD$9,1,GD280)))</f>
        <v>0</v>
      </c>
      <c r="GE281">
        <f ca="1">IF($G280="","",IF($F281&gt;$G$4,COUNTIF(OFFSET($G281,-($G$4+$N281-2),0,1,1):$G281,GE$9),IF($G281=GE$9,1,GE280)))</f>
        <v>0</v>
      </c>
      <c r="GF281">
        <f ca="1">IF($G280="","",IF($F281&gt;$G$4,COUNTIF(OFFSET($G281,-($G$4+$N281-2),0,1,1):$G281,GF$9),IF($G281=GF$9,1,GF280)))</f>
        <v>0</v>
      </c>
      <c r="GG281">
        <f ca="1">IF($G280="","",IF($F281&gt;$G$4,COUNTIF(OFFSET($G281,-($G$4+$N281-2),0,1,1):$G281,GG$9),IF($G281=GG$9,1,GG280)))</f>
        <v>1</v>
      </c>
      <c r="GH281">
        <f ca="1">IF($G280="","",IF($F281&gt;$G$4,COUNTIF(OFFSET($G281,-($G$4+$N281-2),0,1,1):$G281,GH$9),IF($G281=GH$9,1,GH280)))</f>
        <v>0</v>
      </c>
      <c r="GI281">
        <f ca="1">IF($G280="","",IF($F281&gt;$G$4,COUNTIF(OFFSET($G281,-($G$4+$N281-2),0,1,1):$G281,GI$9),IF($G281=GI$9,1,GI280)))</f>
        <v>1</v>
      </c>
    </row>
    <row r="282" spans="6:191" x14ac:dyDescent="0.25">
      <c r="F282">
        <v>273</v>
      </c>
      <c r="G282" s="1">
        <v>30</v>
      </c>
      <c r="H282" s="3">
        <f t="shared" si="512"/>
        <v>3</v>
      </c>
      <c r="I282">
        <f t="shared" ca="1" si="566"/>
        <v>0</v>
      </c>
      <c r="J282" s="1">
        <f t="shared" ca="1" si="513"/>
        <v>1</v>
      </c>
      <c r="K282" s="2">
        <f t="shared" ca="1" si="514"/>
        <v>4</v>
      </c>
      <c r="L282" s="3">
        <f t="shared" ca="1" si="515"/>
        <v>4</v>
      </c>
      <c r="M282">
        <f t="shared" ca="1" si="516"/>
        <v>1</v>
      </c>
      <c r="N282">
        <f t="shared" ca="1" si="623"/>
        <v>5</v>
      </c>
      <c r="O282">
        <f t="shared" ca="1" si="624"/>
        <v>1</v>
      </c>
      <c r="P282">
        <f t="shared" ca="1" si="567"/>
        <v>0</v>
      </c>
      <c r="Q282">
        <f t="shared" ca="1" si="568"/>
        <v>7.9999999999999964</v>
      </c>
      <c r="R282">
        <f t="shared" ca="1" si="569"/>
        <v>1</v>
      </c>
      <c r="S282">
        <f t="shared" ca="1" si="517"/>
        <v>-1.9999999999999991</v>
      </c>
      <c r="T282">
        <f t="shared" ca="1" si="570"/>
        <v>97.000000000000057</v>
      </c>
      <c r="U282" t="str">
        <f t="shared" ca="1" si="571"/>
        <v/>
      </c>
      <c r="W282" s="3">
        <f t="shared" ca="1" si="572"/>
        <v>1.9999999999999991</v>
      </c>
      <c r="X282" s="2">
        <f t="shared" ca="1" si="573"/>
        <v>1</v>
      </c>
      <c r="Y282" s="2">
        <f t="shared" ca="1" si="574"/>
        <v>2</v>
      </c>
      <c r="Z282" s="2" t="str">
        <f t="shared" ca="1" si="575"/>
        <v/>
      </c>
      <c r="AA282" s="2" t="str">
        <f t="shared" ca="1" si="576"/>
        <v/>
      </c>
      <c r="AB282" s="2" t="str">
        <f t="shared" ca="1" si="577"/>
        <v/>
      </c>
      <c r="AC282" s="2" t="str">
        <f t="shared" ca="1" si="578"/>
        <v/>
      </c>
      <c r="AD282" s="2" t="str">
        <f t="shared" ca="1" si="579"/>
        <v/>
      </c>
      <c r="AE282" s="2" t="str">
        <f t="shared" ca="1" si="580"/>
        <v/>
      </c>
      <c r="AF282" s="2" t="str">
        <f t="shared" ca="1" si="581"/>
        <v/>
      </c>
      <c r="AG282" s="2" t="str">
        <f t="shared" ca="1" si="582"/>
        <v/>
      </c>
      <c r="AH282" s="2" t="str">
        <f t="shared" ca="1" si="583"/>
        <v/>
      </c>
      <c r="AI282" s="2" t="str">
        <f t="shared" ca="1" si="584"/>
        <v/>
      </c>
      <c r="AJ282" s="2" t="str">
        <f t="shared" ca="1" si="585"/>
        <v/>
      </c>
      <c r="AK282" s="2" t="str">
        <f t="shared" ca="1" si="586"/>
        <v/>
      </c>
      <c r="AM282">
        <f t="shared" ca="1" si="625"/>
        <v>1</v>
      </c>
      <c r="AN282" t="str">
        <f t="shared" ca="1" si="626"/>
        <v/>
      </c>
      <c r="AO282" t="str">
        <f t="shared" ca="1" si="627"/>
        <v/>
      </c>
      <c r="AP282" t="str">
        <f t="shared" ca="1" si="628"/>
        <v/>
      </c>
      <c r="AQ282" t="str">
        <f t="shared" ca="1" si="629"/>
        <v/>
      </c>
      <c r="AR282" t="str">
        <f t="shared" ca="1" si="630"/>
        <v/>
      </c>
      <c r="AS282" t="str">
        <f t="shared" ca="1" si="631"/>
        <v/>
      </c>
      <c r="AT282" t="str">
        <f t="shared" ca="1" si="632"/>
        <v/>
      </c>
      <c r="AU282" t="str">
        <f t="shared" ca="1" si="633"/>
        <v/>
      </c>
      <c r="AV282" t="str">
        <f t="shared" ca="1" si="634"/>
        <v/>
      </c>
      <c r="AW282" t="str">
        <f t="shared" ca="1" si="635"/>
        <v/>
      </c>
      <c r="AX282" t="str">
        <f t="shared" ca="1" si="636"/>
        <v/>
      </c>
      <c r="AY282">
        <f t="shared" ca="1" si="518"/>
        <v>2</v>
      </c>
      <c r="AZ282" t="str">
        <f t="shared" ca="1" si="519"/>
        <v/>
      </c>
      <c r="BA282" t="str">
        <f t="shared" ca="1" si="520"/>
        <v/>
      </c>
      <c r="BB282" t="str">
        <f t="shared" ca="1" si="521"/>
        <v/>
      </c>
      <c r="BC282" t="str">
        <f t="shared" ca="1" si="522"/>
        <v/>
      </c>
      <c r="BD282" t="str">
        <f t="shared" ca="1" si="523"/>
        <v/>
      </c>
      <c r="BE282" t="str">
        <f t="shared" ca="1" si="524"/>
        <v/>
      </c>
      <c r="BF282" t="str">
        <f t="shared" ca="1" si="525"/>
        <v/>
      </c>
      <c r="BG282" t="str">
        <f t="shared" ca="1" si="526"/>
        <v/>
      </c>
      <c r="BH282" t="str">
        <f t="shared" ca="1" si="527"/>
        <v/>
      </c>
      <c r="BI282" t="str">
        <f t="shared" ca="1" si="528"/>
        <v/>
      </c>
      <c r="BJ282" t="str">
        <f t="shared" ca="1" si="529"/>
        <v/>
      </c>
      <c r="CC282">
        <f t="shared" ca="1" si="587"/>
        <v>1</v>
      </c>
      <c r="CD282" t="str">
        <f t="shared" ca="1" si="588"/>
        <v/>
      </c>
      <c r="CE282" t="str">
        <f t="shared" ca="1" si="589"/>
        <v/>
      </c>
      <c r="CF282" t="str">
        <f t="shared" ca="1" si="590"/>
        <v/>
      </c>
      <c r="CG282" t="str">
        <f t="shared" ca="1" si="591"/>
        <v/>
      </c>
      <c r="CH282" t="str">
        <f t="shared" ca="1" si="592"/>
        <v/>
      </c>
      <c r="CI282" t="str">
        <f t="shared" ca="1" si="593"/>
        <v/>
      </c>
      <c r="CJ282" t="str">
        <f t="shared" ca="1" si="594"/>
        <v/>
      </c>
      <c r="CK282" t="str">
        <f t="shared" ca="1" si="595"/>
        <v/>
      </c>
      <c r="CL282" t="str">
        <f t="shared" ca="1" si="596"/>
        <v/>
      </c>
      <c r="CM282" t="str">
        <f t="shared" ca="1" si="597"/>
        <v/>
      </c>
      <c r="CN282" t="str">
        <f t="shared" ca="1" si="598"/>
        <v/>
      </c>
      <c r="CO282">
        <f t="shared" ca="1" si="599"/>
        <v>14</v>
      </c>
      <c r="CP282">
        <f t="shared" ca="1" si="600"/>
        <v>16</v>
      </c>
      <c r="CQ282">
        <f t="shared" ca="1" si="601"/>
        <v>17</v>
      </c>
      <c r="CR282">
        <f t="shared" ca="1" si="602"/>
        <v>20</v>
      </c>
      <c r="CS282" t="str">
        <f t="shared" ca="1" si="603"/>
        <v/>
      </c>
      <c r="CT282" t="str">
        <f t="shared" ca="1" si="604"/>
        <v/>
      </c>
      <c r="CU282" t="str">
        <f t="shared" ca="1" si="605"/>
        <v/>
      </c>
      <c r="CV282" t="str">
        <f t="shared" ca="1" si="606"/>
        <v/>
      </c>
      <c r="CW282" t="str">
        <f t="shared" ca="1" si="607"/>
        <v/>
      </c>
      <c r="CX282" t="str">
        <f t="shared" ca="1" si="608"/>
        <v/>
      </c>
      <c r="CY282" t="str">
        <f t="shared" ca="1" si="609"/>
        <v/>
      </c>
      <c r="CZ282" t="str">
        <f t="shared" ca="1" si="610"/>
        <v/>
      </c>
      <c r="DA282">
        <f t="shared" ca="1" si="611"/>
        <v>26</v>
      </c>
      <c r="DB282">
        <f t="shared" ca="1" si="612"/>
        <v>30</v>
      </c>
      <c r="DC282">
        <f t="shared" ca="1" si="613"/>
        <v>34</v>
      </c>
      <c r="DD282">
        <f t="shared" ca="1" si="614"/>
        <v>36</v>
      </c>
      <c r="DE282" t="str">
        <f t="shared" ca="1" si="615"/>
        <v/>
      </c>
      <c r="DF282" t="str">
        <f t="shared" ca="1" si="616"/>
        <v/>
      </c>
      <c r="DG282" t="str">
        <f t="shared" ca="1" si="617"/>
        <v/>
      </c>
      <c r="DH282" t="str">
        <f t="shared" ca="1" si="618"/>
        <v/>
      </c>
      <c r="DI282" t="str">
        <f t="shared" ca="1" si="619"/>
        <v/>
      </c>
      <c r="DJ282" t="str">
        <f t="shared" ca="1" si="620"/>
        <v/>
      </c>
      <c r="DK282" t="str">
        <f t="shared" ca="1" si="621"/>
        <v/>
      </c>
      <c r="DL282" t="str">
        <f t="shared" ca="1" si="622"/>
        <v/>
      </c>
      <c r="DM282">
        <v>1</v>
      </c>
      <c r="DN282">
        <f t="shared" ca="1" si="530"/>
        <v>2</v>
      </c>
      <c r="DO282">
        <f t="shared" ca="1" si="531"/>
        <v>2</v>
      </c>
      <c r="DP282">
        <f t="shared" ca="1" si="532"/>
        <v>2</v>
      </c>
      <c r="DQ282">
        <f t="shared" ca="1" si="533"/>
        <v>2</v>
      </c>
      <c r="DR282">
        <f t="shared" ca="1" si="534"/>
        <v>2</v>
      </c>
      <c r="DS282">
        <f t="shared" ca="1" si="535"/>
        <v>2</v>
      </c>
      <c r="DT282">
        <f t="shared" ca="1" si="536"/>
        <v>2</v>
      </c>
      <c r="DU282">
        <f t="shared" ca="1" si="537"/>
        <v>2</v>
      </c>
      <c r="DV282">
        <f t="shared" ca="1" si="538"/>
        <v>2</v>
      </c>
      <c r="DW282">
        <f t="shared" ca="1" si="539"/>
        <v>2</v>
      </c>
      <c r="DX282">
        <f t="shared" ca="1" si="540"/>
        <v>2</v>
      </c>
      <c r="DY282">
        <f t="shared" ca="1" si="541"/>
        <v>2</v>
      </c>
      <c r="DZ282" s="1">
        <v>1</v>
      </c>
      <c r="EA282">
        <f t="shared" ca="1" si="542"/>
        <v>1</v>
      </c>
      <c r="EB282">
        <f t="shared" ca="1" si="543"/>
        <v>2</v>
      </c>
      <c r="EC282">
        <f t="shared" ca="1" si="544"/>
        <v>2</v>
      </c>
      <c r="ED282">
        <f t="shared" ca="1" si="545"/>
        <v>3</v>
      </c>
      <c r="EE282">
        <f t="shared" ca="1" si="546"/>
        <v>4</v>
      </c>
      <c r="EF282">
        <f t="shared" ca="1" si="547"/>
        <v>4</v>
      </c>
      <c r="EG282">
        <f t="shared" ca="1" si="548"/>
        <v>4</v>
      </c>
      <c r="EH282">
        <f t="shared" ca="1" si="549"/>
        <v>5</v>
      </c>
      <c r="EI282">
        <f t="shared" ca="1" si="550"/>
        <v>5</v>
      </c>
      <c r="EJ282">
        <f t="shared" ca="1" si="551"/>
        <v>5</v>
      </c>
      <c r="EK282">
        <f t="shared" ca="1" si="552"/>
        <v>5</v>
      </c>
      <c r="EL282">
        <f t="shared" ca="1" si="553"/>
        <v>5</v>
      </c>
      <c r="EM282" s="1">
        <v>1</v>
      </c>
      <c r="EN282">
        <f t="shared" ca="1" si="554"/>
        <v>1</v>
      </c>
      <c r="EO282">
        <f t="shared" ca="1" si="555"/>
        <v>2</v>
      </c>
      <c r="EP282">
        <f t="shared" ca="1" si="556"/>
        <v>2</v>
      </c>
      <c r="EQ282">
        <f t="shared" ca="1" si="557"/>
        <v>2</v>
      </c>
      <c r="ER282">
        <f t="shared" ca="1" si="558"/>
        <v>2</v>
      </c>
      <c r="ES282">
        <f t="shared" ca="1" si="559"/>
        <v>3</v>
      </c>
      <c r="ET282">
        <f t="shared" ca="1" si="560"/>
        <v>3</v>
      </c>
      <c r="EU282">
        <f t="shared" ca="1" si="561"/>
        <v>3</v>
      </c>
      <c r="EV282">
        <f t="shared" ca="1" si="562"/>
        <v>3</v>
      </c>
      <c r="EW282">
        <f t="shared" ca="1" si="563"/>
        <v>4</v>
      </c>
      <c r="EX282">
        <f t="shared" ca="1" si="564"/>
        <v>4</v>
      </c>
      <c r="EY282">
        <f t="shared" ca="1" si="565"/>
        <v>5</v>
      </c>
      <c r="EZ282">
        <f ca="1">IF($G281="","",IF($F282&gt;$G$4,COUNTIF(OFFSET($G282,-($G$4+$N282-2),0,1,1):$G282,EZ$9),IF($G282=EZ$9,1,EZ281)))</f>
        <v>1</v>
      </c>
      <c r="FA282">
        <f ca="1">IF($G281="","",IF($F282&gt;$G$4,COUNTIF(OFFSET($G282,-($G$4+$N282-2),0,1,1):$G282,FA$9),IF($G282=FA$9,1,FA281)))</f>
        <v>0</v>
      </c>
      <c r="FB282">
        <f ca="1">IF($G281="","",IF($F282&gt;$G$4,COUNTIF(OFFSET($G282,-($G$4+$N282-2),0,1,1):$G282,FB$9),IF($G282=FB$9,1,FB281)))</f>
        <v>0</v>
      </c>
      <c r="FC282">
        <f ca="1">IF($G281="","",IF($F282&gt;$G$4,COUNTIF(OFFSET($G282,-($G$4+$N282-2),0,1,1):$G282,FC$9),IF($G282=FC$9,1,FC281)))</f>
        <v>0</v>
      </c>
      <c r="FD282">
        <f ca="1">IF($G281="","",IF($F282&gt;$G$4,COUNTIF(OFFSET($G282,-($G$4+$N282-2),0,1,1):$G282,FD$9),IF($G282=FD$9,1,FD281)))</f>
        <v>0</v>
      </c>
      <c r="FE282">
        <f ca="1">IF($G281="","",IF($F282&gt;$G$4,COUNTIF(OFFSET($G282,-($G$4+$N282-2),0,1,1):$G282,FE$9),IF($G282=FE$9,1,FE281)))</f>
        <v>0</v>
      </c>
      <c r="FF282">
        <f ca="1">IF($G281="","",IF($F282&gt;$G$4,COUNTIF(OFFSET($G282,-($G$4+$N282-2),0,1,1):$G282,FF$9),IF($G282=FF$9,1,FF281)))</f>
        <v>0</v>
      </c>
      <c r="FG282">
        <f ca="1">IF($G281="","",IF($F282&gt;$G$4,COUNTIF(OFFSET($G282,-($G$4+$N282-2),0,1,1):$G282,FG$9),IF($G282=FG$9,1,FG281)))</f>
        <v>0</v>
      </c>
      <c r="FH282">
        <f ca="1">IF($G281="","",IF($F282&gt;$G$4,COUNTIF(OFFSET($G282,-($G$4+$N282-2),0,1,1):$G282,FH$9),IF($G282=FH$9,1,FH281)))</f>
        <v>0</v>
      </c>
      <c r="FI282">
        <f ca="1">IF($G281="","",IF($F282&gt;$G$4,COUNTIF(OFFSET($G282,-($G$4+$N282-2),0,1,1):$G282,FI$9),IF($G282=FI$9,1,FI281)))</f>
        <v>0</v>
      </c>
      <c r="FJ282">
        <f ca="1">IF($G281="","",IF($F282&gt;$G$4,COUNTIF(OFFSET($G282,-($G$4+$N282-2),0,1,1):$G282,FJ$9),IF($G282=FJ$9,1,FJ281)))</f>
        <v>0</v>
      </c>
      <c r="FK282">
        <f ca="1">IF($G281="","",IF($F282&gt;$G$4,COUNTIF(OFFSET($G282,-($G$4+$N282-2),0,1,1):$G282,FK$9),IF($G282=FK$9,1,FK281)))</f>
        <v>0</v>
      </c>
      <c r="FL282">
        <f ca="1">IF($G281="","",IF($F282&gt;$G$4,COUNTIF(OFFSET($G282,-($G$4+$N282-2),0,1,1):$G282,FL$9),IF($G282=FL$9,1,FL281)))</f>
        <v>0</v>
      </c>
      <c r="FM282">
        <f ca="1">IF($G281="","",IF($F282&gt;$G$4,COUNTIF(OFFSET($G282,-($G$4+$N282-2),0,1,1):$G282,FM$9),IF($G282=FM$9,1,FM281)))</f>
        <v>1</v>
      </c>
      <c r="FN282">
        <f ca="1">IF($G281="","",IF($F282&gt;$G$4,COUNTIF(OFFSET($G282,-($G$4+$N282-2),0,1,1):$G282,FN$9),IF($G282=FN$9,1,FN281)))</f>
        <v>0</v>
      </c>
      <c r="FO282">
        <f ca="1">IF($G281="","",IF($F282&gt;$G$4,COUNTIF(OFFSET($G282,-($G$4+$N282-2),0,1,1):$G282,FO$9),IF($G282=FO$9,1,FO281)))</f>
        <v>2</v>
      </c>
      <c r="FP282">
        <f ca="1">IF($G281="","",IF($F282&gt;$G$4,COUNTIF(OFFSET($G282,-($G$4+$N282-2),0,1,1):$G282,FP$9),IF($G282=FP$9,1,FP281)))</f>
        <v>1</v>
      </c>
      <c r="FQ282">
        <f ca="1">IF($G281="","",IF($F282&gt;$G$4,COUNTIF(OFFSET($G282,-($G$4+$N282-2),0,1,1):$G282,FQ$9),IF($G282=FQ$9,1,FQ281)))</f>
        <v>0</v>
      </c>
      <c r="FR282">
        <f ca="1">IF($G281="","",IF($F282&gt;$G$4,COUNTIF(OFFSET($G282,-($G$4+$N282-2),0,1,1):$G282,FR$9),IF($G282=FR$9,1,FR281)))</f>
        <v>0</v>
      </c>
      <c r="FS282">
        <f ca="1">IF($G281="","",IF($F282&gt;$G$4,COUNTIF(OFFSET($G282,-($G$4+$N282-2),0,1,1):$G282,FS$9),IF($G282=FS$9,1,FS281)))</f>
        <v>1</v>
      </c>
      <c r="FT282">
        <f ca="1">IF($G281="","",IF($F282&gt;$G$4,COUNTIF(OFFSET($G282,-($G$4+$N282-2),0,1,1):$G282,FT$9),IF($G282=FT$9,1,FT281)))</f>
        <v>0</v>
      </c>
      <c r="FU282">
        <f ca="1">IF($G281="","",IF($F282&gt;$G$4,COUNTIF(OFFSET($G282,-($G$4+$N282-2),0,1,1):$G282,FU$9),IF($G282=FU$9,1,FU281)))</f>
        <v>0</v>
      </c>
      <c r="FV282">
        <f ca="1">IF($G281="","",IF($F282&gt;$G$4,COUNTIF(OFFSET($G282,-($G$4+$N282-2),0,1,1):$G282,FV$9),IF($G282=FV$9,1,FV281)))</f>
        <v>0</v>
      </c>
      <c r="FW282">
        <f ca="1">IF($G281="","",IF($F282&gt;$G$4,COUNTIF(OFFSET($G282,-($G$4+$N282-2),0,1,1):$G282,FW$9),IF($G282=FW$9,1,FW281)))</f>
        <v>0</v>
      </c>
      <c r="FX282">
        <f ca="1">IF($G281="","",IF($F282&gt;$G$4,COUNTIF(OFFSET($G282,-($G$4+$N282-2),0,1,1):$G282,FX$9),IF($G282=FX$9,1,FX281)))</f>
        <v>0</v>
      </c>
      <c r="FY282">
        <f ca="1">IF($G281="","",IF($F282&gt;$G$4,COUNTIF(OFFSET($G282,-($G$4+$N282-2),0,1,1):$G282,FY$9),IF($G282=FY$9,1,FY281)))</f>
        <v>1</v>
      </c>
      <c r="FZ282">
        <f ca="1">IF($G281="","",IF($F282&gt;$G$4,COUNTIF(OFFSET($G282,-($G$4+$N282-2),0,1,1):$G282,FZ$9),IF($G282=FZ$9,1,FZ281)))</f>
        <v>0</v>
      </c>
      <c r="GA282">
        <f ca="1">IF($G281="","",IF($F282&gt;$G$4,COUNTIF(OFFSET($G282,-($G$4+$N282-2),0,1,1):$G282,GA$9),IF($G282=GA$9,1,GA281)))</f>
        <v>0</v>
      </c>
      <c r="GB282">
        <f ca="1">IF($G281="","",IF($F282&gt;$G$4,COUNTIF(OFFSET($G282,-($G$4+$N282-2),0,1,1):$G282,GB$9),IF($G282=GB$9,1,GB281)))</f>
        <v>0</v>
      </c>
      <c r="GC282">
        <f ca="1">IF($G281="","",IF($F282&gt;$G$4,COUNTIF(OFFSET($G282,-($G$4+$N282-2),0,1,1):$G282,GC$9),IF($G282=GC$9,1,GC281)))</f>
        <v>1</v>
      </c>
      <c r="GD282">
        <f ca="1">IF($G281="","",IF($F282&gt;$G$4,COUNTIF(OFFSET($G282,-($G$4+$N282-2),0,1,1):$G282,GD$9),IF($G282=GD$9,1,GD281)))</f>
        <v>0</v>
      </c>
      <c r="GE282">
        <f ca="1">IF($G281="","",IF($F282&gt;$G$4,COUNTIF(OFFSET($G282,-($G$4+$N282-2),0,1,1):$G282,GE$9),IF($G282=GE$9,1,GE281)))</f>
        <v>0</v>
      </c>
      <c r="GF282">
        <f ca="1">IF($G281="","",IF($F282&gt;$G$4,COUNTIF(OFFSET($G282,-($G$4+$N282-2),0,1,1):$G282,GF$9),IF($G282=GF$9,1,GF281)))</f>
        <v>0</v>
      </c>
      <c r="GG282">
        <f ca="1">IF($G281="","",IF($F282&gt;$G$4,COUNTIF(OFFSET($G282,-($G$4+$N282-2),0,1,1):$G282,GG$9),IF($G282=GG$9,1,GG281)))</f>
        <v>1</v>
      </c>
      <c r="GH282">
        <f ca="1">IF($G281="","",IF($F282&gt;$G$4,COUNTIF(OFFSET($G282,-($G$4+$N282-2),0,1,1):$G282,GH$9),IF($G282=GH$9,1,GH281)))</f>
        <v>0</v>
      </c>
      <c r="GI282">
        <f ca="1">IF($G281="","",IF($F282&gt;$G$4,COUNTIF(OFFSET($G282,-($G$4+$N282-2),0,1,1):$G282,GI$9),IF($G282=GI$9,1,GI281)))</f>
        <v>1</v>
      </c>
    </row>
    <row r="283" spans="6:191" x14ac:dyDescent="0.25">
      <c r="F283">
        <v>274</v>
      </c>
      <c r="G283" s="1">
        <v>6</v>
      </c>
      <c r="H283" s="3">
        <f t="shared" si="512"/>
        <v>1</v>
      </c>
      <c r="I283">
        <f t="shared" ca="1" si="566"/>
        <v>0</v>
      </c>
      <c r="J283" s="1">
        <f t="shared" ca="1" si="513"/>
        <v>2</v>
      </c>
      <c r="K283" s="2">
        <f t="shared" ca="1" si="514"/>
        <v>4</v>
      </c>
      <c r="L283" s="3">
        <f t="shared" ca="1" si="515"/>
        <v>4</v>
      </c>
      <c r="M283">
        <f t="shared" ca="1" si="516"/>
        <v>1</v>
      </c>
      <c r="N283">
        <f t="shared" ca="1" si="623"/>
        <v>6</v>
      </c>
      <c r="O283">
        <f t="shared" ca="1" si="624"/>
        <v>1</v>
      </c>
      <c r="P283">
        <f t="shared" ca="1" si="567"/>
        <v>0</v>
      </c>
      <c r="Q283">
        <f t="shared" ca="1" si="568"/>
        <v>9.9999999999999964</v>
      </c>
      <c r="R283">
        <f t="shared" ca="1" si="569"/>
        <v>1</v>
      </c>
      <c r="S283">
        <f t="shared" ca="1" si="517"/>
        <v>-1.9999999999999991</v>
      </c>
      <c r="T283">
        <f t="shared" ca="1" si="570"/>
        <v>95.000000000000057</v>
      </c>
      <c r="U283" t="str">
        <f t="shared" ca="1" si="571"/>
        <v/>
      </c>
      <c r="W283" s="3">
        <f t="shared" ca="1" si="572"/>
        <v>1.9999999999999991</v>
      </c>
      <c r="X283" s="2">
        <f t="shared" ca="1" si="573"/>
        <v>1</v>
      </c>
      <c r="Y283" s="2">
        <f t="shared" ca="1" si="574"/>
        <v>2</v>
      </c>
      <c r="Z283" s="2" t="str">
        <f t="shared" ca="1" si="575"/>
        <v/>
      </c>
      <c r="AA283" s="2" t="str">
        <f t="shared" ca="1" si="576"/>
        <v/>
      </c>
      <c r="AB283" s="2" t="str">
        <f t="shared" ca="1" si="577"/>
        <v/>
      </c>
      <c r="AC283" s="2" t="str">
        <f t="shared" ca="1" si="578"/>
        <v/>
      </c>
      <c r="AD283" s="2" t="str">
        <f t="shared" ca="1" si="579"/>
        <v/>
      </c>
      <c r="AE283" s="2" t="str">
        <f t="shared" ca="1" si="580"/>
        <v/>
      </c>
      <c r="AF283" s="2" t="str">
        <f t="shared" ca="1" si="581"/>
        <v/>
      </c>
      <c r="AG283" s="2" t="str">
        <f t="shared" ca="1" si="582"/>
        <v/>
      </c>
      <c r="AH283" s="2" t="str">
        <f t="shared" ca="1" si="583"/>
        <v/>
      </c>
      <c r="AI283" s="2" t="str">
        <f t="shared" ca="1" si="584"/>
        <v/>
      </c>
      <c r="AJ283" s="2" t="str">
        <f t="shared" ca="1" si="585"/>
        <v/>
      </c>
      <c r="AK283" s="2" t="str">
        <f t="shared" ca="1" si="586"/>
        <v/>
      </c>
      <c r="AM283">
        <f t="shared" ca="1" si="625"/>
        <v>1</v>
      </c>
      <c r="AN283" t="str">
        <f t="shared" ca="1" si="626"/>
        <v/>
      </c>
      <c r="AO283" t="str">
        <f t="shared" ca="1" si="627"/>
        <v/>
      </c>
      <c r="AP283" t="str">
        <f t="shared" ca="1" si="628"/>
        <v/>
      </c>
      <c r="AQ283" t="str">
        <f t="shared" ca="1" si="629"/>
        <v/>
      </c>
      <c r="AR283" t="str">
        <f t="shared" ca="1" si="630"/>
        <v/>
      </c>
      <c r="AS283" t="str">
        <f t="shared" ca="1" si="631"/>
        <v/>
      </c>
      <c r="AT283" t="str">
        <f t="shared" ca="1" si="632"/>
        <v/>
      </c>
      <c r="AU283" t="str">
        <f t="shared" ca="1" si="633"/>
        <v/>
      </c>
      <c r="AV283" t="str">
        <f t="shared" ca="1" si="634"/>
        <v/>
      </c>
      <c r="AW283" t="str">
        <f t="shared" ca="1" si="635"/>
        <v/>
      </c>
      <c r="AX283" t="str">
        <f t="shared" ca="1" si="636"/>
        <v/>
      </c>
      <c r="AY283">
        <f t="shared" ca="1" si="518"/>
        <v>2</v>
      </c>
      <c r="AZ283" t="str">
        <f t="shared" ca="1" si="519"/>
        <v/>
      </c>
      <c r="BA283" t="str">
        <f t="shared" ca="1" si="520"/>
        <v/>
      </c>
      <c r="BB283" t="str">
        <f t="shared" ca="1" si="521"/>
        <v/>
      </c>
      <c r="BC283" t="str">
        <f t="shared" ca="1" si="522"/>
        <v/>
      </c>
      <c r="BD283" t="str">
        <f t="shared" ca="1" si="523"/>
        <v/>
      </c>
      <c r="BE283" t="str">
        <f t="shared" ca="1" si="524"/>
        <v/>
      </c>
      <c r="BF283" t="str">
        <f t="shared" ca="1" si="525"/>
        <v/>
      </c>
      <c r="BG283" t="str">
        <f t="shared" ca="1" si="526"/>
        <v/>
      </c>
      <c r="BH283" t="str">
        <f t="shared" ca="1" si="527"/>
        <v/>
      </c>
      <c r="BI283" t="str">
        <f t="shared" ca="1" si="528"/>
        <v/>
      </c>
      <c r="BJ283" t="str">
        <f t="shared" ca="1" si="529"/>
        <v/>
      </c>
      <c r="CC283">
        <f t="shared" ca="1" si="587"/>
        <v>1</v>
      </c>
      <c r="CD283">
        <f t="shared" ca="1" si="588"/>
        <v>6</v>
      </c>
      <c r="CE283" t="str">
        <f t="shared" ca="1" si="589"/>
        <v/>
      </c>
      <c r="CF283" t="str">
        <f t="shared" ca="1" si="590"/>
        <v/>
      </c>
      <c r="CG283" t="str">
        <f t="shared" ca="1" si="591"/>
        <v/>
      </c>
      <c r="CH283" t="str">
        <f t="shared" ca="1" si="592"/>
        <v/>
      </c>
      <c r="CI283" t="str">
        <f t="shared" ca="1" si="593"/>
        <v/>
      </c>
      <c r="CJ283" t="str">
        <f t="shared" ca="1" si="594"/>
        <v/>
      </c>
      <c r="CK283" t="str">
        <f t="shared" ca="1" si="595"/>
        <v/>
      </c>
      <c r="CL283" t="str">
        <f t="shared" ca="1" si="596"/>
        <v/>
      </c>
      <c r="CM283" t="str">
        <f t="shared" ca="1" si="597"/>
        <v/>
      </c>
      <c r="CN283" t="str">
        <f t="shared" ca="1" si="598"/>
        <v/>
      </c>
      <c r="CO283">
        <f t="shared" ca="1" si="599"/>
        <v>14</v>
      </c>
      <c r="CP283">
        <f t="shared" ca="1" si="600"/>
        <v>16</v>
      </c>
      <c r="CQ283">
        <f t="shared" ca="1" si="601"/>
        <v>17</v>
      </c>
      <c r="CR283">
        <f t="shared" ca="1" si="602"/>
        <v>20</v>
      </c>
      <c r="CS283" t="str">
        <f t="shared" ca="1" si="603"/>
        <v/>
      </c>
      <c r="CT283" t="str">
        <f t="shared" ca="1" si="604"/>
        <v/>
      </c>
      <c r="CU283" t="str">
        <f t="shared" ca="1" si="605"/>
        <v/>
      </c>
      <c r="CV283" t="str">
        <f t="shared" ca="1" si="606"/>
        <v/>
      </c>
      <c r="CW283" t="str">
        <f t="shared" ca="1" si="607"/>
        <v/>
      </c>
      <c r="CX283" t="str">
        <f t="shared" ca="1" si="608"/>
        <v/>
      </c>
      <c r="CY283" t="str">
        <f t="shared" ca="1" si="609"/>
        <v/>
      </c>
      <c r="CZ283" t="str">
        <f t="shared" ca="1" si="610"/>
        <v/>
      </c>
      <c r="DA283">
        <f t="shared" ca="1" si="611"/>
        <v>26</v>
      </c>
      <c r="DB283">
        <f t="shared" ca="1" si="612"/>
        <v>30</v>
      </c>
      <c r="DC283">
        <f t="shared" ca="1" si="613"/>
        <v>34</v>
      </c>
      <c r="DD283">
        <f t="shared" ca="1" si="614"/>
        <v>36</v>
      </c>
      <c r="DE283" t="str">
        <f t="shared" ca="1" si="615"/>
        <v/>
      </c>
      <c r="DF283" t="str">
        <f t="shared" ca="1" si="616"/>
        <v/>
      </c>
      <c r="DG283" t="str">
        <f t="shared" ca="1" si="617"/>
        <v/>
      </c>
      <c r="DH283" t="str">
        <f t="shared" ca="1" si="618"/>
        <v/>
      </c>
      <c r="DI283" t="str">
        <f t="shared" ca="1" si="619"/>
        <v/>
      </c>
      <c r="DJ283" t="str">
        <f t="shared" ca="1" si="620"/>
        <v/>
      </c>
      <c r="DK283" t="str">
        <f t="shared" ca="1" si="621"/>
        <v/>
      </c>
      <c r="DL283" t="str">
        <f t="shared" ca="1" si="622"/>
        <v/>
      </c>
      <c r="DM283">
        <v>1</v>
      </c>
      <c r="DN283">
        <f t="shared" ca="1" si="530"/>
        <v>2</v>
      </c>
      <c r="DO283">
        <f t="shared" ca="1" si="531"/>
        <v>2</v>
      </c>
      <c r="DP283">
        <f t="shared" ca="1" si="532"/>
        <v>2</v>
      </c>
      <c r="DQ283">
        <f t="shared" ca="1" si="533"/>
        <v>2</v>
      </c>
      <c r="DR283">
        <f t="shared" ca="1" si="534"/>
        <v>2</v>
      </c>
      <c r="DS283">
        <f t="shared" ca="1" si="535"/>
        <v>3</v>
      </c>
      <c r="DT283">
        <f t="shared" ca="1" si="536"/>
        <v>3</v>
      </c>
      <c r="DU283">
        <f t="shared" ca="1" si="537"/>
        <v>3</v>
      </c>
      <c r="DV283">
        <f t="shared" ca="1" si="538"/>
        <v>3</v>
      </c>
      <c r="DW283">
        <f t="shared" ca="1" si="539"/>
        <v>3</v>
      </c>
      <c r="DX283">
        <f t="shared" ca="1" si="540"/>
        <v>3</v>
      </c>
      <c r="DY283">
        <f t="shared" ca="1" si="541"/>
        <v>3</v>
      </c>
      <c r="DZ283" s="1">
        <v>1</v>
      </c>
      <c r="EA283">
        <f t="shared" ca="1" si="542"/>
        <v>1</v>
      </c>
      <c r="EB283">
        <f t="shared" ca="1" si="543"/>
        <v>2</v>
      </c>
      <c r="EC283">
        <f t="shared" ca="1" si="544"/>
        <v>2</v>
      </c>
      <c r="ED283">
        <f t="shared" ca="1" si="545"/>
        <v>3</v>
      </c>
      <c r="EE283">
        <f t="shared" ca="1" si="546"/>
        <v>4</v>
      </c>
      <c r="EF283">
        <f t="shared" ca="1" si="547"/>
        <v>4</v>
      </c>
      <c r="EG283">
        <f t="shared" ca="1" si="548"/>
        <v>4</v>
      </c>
      <c r="EH283">
        <f t="shared" ca="1" si="549"/>
        <v>5</v>
      </c>
      <c r="EI283">
        <f t="shared" ca="1" si="550"/>
        <v>5</v>
      </c>
      <c r="EJ283">
        <f t="shared" ca="1" si="551"/>
        <v>5</v>
      </c>
      <c r="EK283">
        <f t="shared" ca="1" si="552"/>
        <v>5</v>
      </c>
      <c r="EL283">
        <f t="shared" ca="1" si="553"/>
        <v>5</v>
      </c>
      <c r="EM283" s="1">
        <v>1</v>
      </c>
      <c r="EN283">
        <f t="shared" ca="1" si="554"/>
        <v>1</v>
      </c>
      <c r="EO283">
        <f t="shared" ca="1" si="555"/>
        <v>2</v>
      </c>
      <c r="EP283">
        <f t="shared" ca="1" si="556"/>
        <v>2</v>
      </c>
      <c r="EQ283">
        <f t="shared" ca="1" si="557"/>
        <v>2</v>
      </c>
      <c r="ER283">
        <f t="shared" ca="1" si="558"/>
        <v>2</v>
      </c>
      <c r="ES283">
        <f t="shared" ca="1" si="559"/>
        <v>3</v>
      </c>
      <c r="ET283">
        <f t="shared" ca="1" si="560"/>
        <v>3</v>
      </c>
      <c r="EU283">
        <f t="shared" ca="1" si="561"/>
        <v>3</v>
      </c>
      <c r="EV283">
        <f t="shared" ca="1" si="562"/>
        <v>3</v>
      </c>
      <c r="EW283">
        <f t="shared" ca="1" si="563"/>
        <v>4</v>
      </c>
      <c r="EX283">
        <f t="shared" ca="1" si="564"/>
        <v>4</v>
      </c>
      <c r="EY283">
        <f t="shared" ca="1" si="565"/>
        <v>5</v>
      </c>
      <c r="EZ283">
        <f ca="1">IF($G282="","",IF($F283&gt;$G$4,COUNTIF(OFFSET($G283,-($G$4+$N283-2),0,1,1):$G283,EZ$9),IF($G283=EZ$9,1,EZ282)))</f>
        <v>1</v>
      </c>
      <c r="FA283">
        <f ca="1">IF($G282="","",IF($F283&gt;$G$4,COUNTIF(OFFSET($G283,-($G$4+$N283-2),0,1,1):$G283,FA$9),IF($G283=FA$9,1,FA282)))</f>
        <v>0</v>
      </c>
      <c r="FB283">
        <f ca="1">IF($G282="","",IF($F283&gt;$G$4,COUNTIF(OFFSET($G283,-($G$4+$N283-2),0,1,1):$G283,FB$9),IF($G283=FB$9,1,FB282)))</f>
        <v>0</v>
      </c>
      <c r="FC283">
        <f ca="1">IF($G282="","",IF($F283&gt;$G$4,COUNTIF(OFFSET($G283,-($G$4+$N283-2),0,1,1):$G283,FC$9),IF($G283=FC$9,1,FC282)))</f>
        <v>0</v>
      </c>
      <c r="FD283">
        <f ca="1">IF($G282="","",IF($F283&gt;$G$4,COUNTIF(OFFSET($G283,-($G$4+$N283-2),0,1,1):$G283,FD$9),IF($G283=FD$9,1,FD282)))</f>
        <v>0</v>
      </c>
      <c r="FE283">
        <f ca="1">IF($G282="","",IF($F283&gt;$G$4,COUNTIF(OFFSET($G283,-($G$4+$N283-2),0,1,1):$G283,FE$9),IF($G283=FE$9,1,FE282)))</f>
        <v>1</v>
      </c>
      <c r="FF283">
        <f ca="1">IF($G282="","",IF($F283&gt;$G$4,COUNTIF(OFFSET($G283,-($G$4+$N283-2),0,1,1):$G283,FF$9),IF($G283=FF$9,1,FF282)))</f>
        <v>0</v>
      </c>
      <c r="FG283">
        <f ca="1">IF($G282="","",IF($F283&gt;$G$4,COUNTIF(OFFSET($G283,-($G$4+$N283-2),0,1,1):$G283,FG$9),IF($G283=FG$9,1,FG282)))</f>
        <v>0</v>
      </c>
      <c r="FH283">
        <f ca="1">IF($G282="","",IF($F283&gt;$G$4,COUNTIF(OFFSET($G283,-($G$4+$N283-2),0,1,1):$G283,FH$9),IF($G283=FH$9,1,FH282)))</f>
        <v>0</v>
      </c>
      <c r="FI283">
        <f ca="1">IF($G282="","",IF($F283&gt;$G$4,COUNTIF(OFFSET($G283,-($G$4+$N283-2),0,1,1):$G283,FI$9),IF($G283=FI$9,1,FI282)))</f>
        <v>0</v>
      </c>
      <c r="FJ283">
        <f ca="1">IF($G282="","",IF($F283&gt;$G$4,COUNTIF(OFFSET($G283,-($G$4+$N283-2),0,1,1):$G283,FJ$9),IF($G283=FJ$9,1,FJ282)))</f>
        <v>0</v>
      </c>
      <c r="FK283">
        <f ca="1">IF($G282="","",IF($F283&gt;$G$4,COUNTIF(OFFSET($G283,-($G$4+$N283-2),0,1,1):$G283,FK$9),IF($G283=FK$9,1,FK282)))</f>
        <v>0</v>
      </c>
      <c r="FL283">
        <f ca="1">IF($G282="","",IF($F283&gt;$G$4,COUNTIF(OFFSET($G283,-($G$4+$N283-2),0,1,1):$G283,FL$9),IF($G283=FL$9,1,FL282)))</f>
        <v>0</v>
      </c>
      <c r="FM283">
        <f ca="1">IF($G282="","",IF($F283&gt;$G$4,COUNTIF(OFFSET($G283,-($G$4+$N283-2),0,1,1):$G283,FM$9),IF($G283=FM$9,1,FM282)))</f>
        <v>1</v>
      </c>
      <c r="FN283">
        <f ca="1">IF($G282="","",IF($F283&gt;$G$4,COUNTIF(OFFSET($G283,-($G$4+$N283-2),0,1,1):$G283,FN$9),IF($G283=FN$9,1,FN282)))</f>
        <v>0</v>
      </c>
      <c r="FO283">
        <f ca="1">IF($G282="","",IF($F283&gt;$G$4,COUNTIF(OFFSET($G283,-($G$4+$N283-2),0,1,1):$G283,FO$9),IF($G283=FO$9,1,FO282)))</f>
        <v>2</v>
      </c>
      <c r="FP283">
        <f ca="1">IF($G282="","",IF($F283&gt;$G$4,COUNTIF(OFFSET($G283,-($G$4+$N283-2),0,1,1):$G283,FP$9),IF($G283=FP$9,1,FP282)))</f>
        <v>1</v>
      </c>
      <c r="FQ283">
        <f ca="1">IF($G282="","",IF($F283&gt;$G$4,COUNTIF(OFFSET($G283,-($G$4+$N283-2),0,1,1):$G283,FQ$9),IF($G283=FQ$9,1,FQ282)))</f>
        <v>0</v>
      </c>
      <c r="FR283">
        <f ca="1">IF($G282="","",IF($F283&gt;$G$4,COUNTIF(OFFSET($G283,-($G$4+$N283-2),0,1,1):$G283,FR$9),IF($G283=FR$9,1,FR282)))</f>
        <v>0</v>
      </c>
      <c r="FS283">
        <f ca="1">IF($G282="","",IF($F283&gt;$G$4,COUNTIF(OFFSET($G283,-($G$4+$N283-2),0,1,1):$G283,FS$9),IF($G283=FS$9,1,FS282)))</f>
        <v>1</v>
      </c>
      <c r="FT283">
        <f ca="1">IF($G282="","",IF($F283&gt;$G$4,COUNTIF(OFFSET($G283,-($G$4+$N283-2),0,1,1):$G283,FT$9),IF($G283=FT$9,1,FT282)))</f>
        <v>0</v>
      </c>
      <c r="FU283">
        <f ca="1">IF($G282="","",IF($F283&gt;$G$4,COUNTIF(OFFSET($G283,-($G$4+$N283-2),0,1,1):$G283,FU$9),IF($G283=FU$9,1,FU282)))</f>
        <v>0</v>
      </c>
      <c r="FV283">
        <f ca="1">IF($G282="","",IF($F283&gt;$G$4,COUNTIF(OFFSET($G283,-($G$4+$N283-2),0,1,1):$G283,FV$9),IF($G283=FV$9,1,FV282)))</f>
        <v>0</v>
      </c>
      <c r="FW283">
        <f ca="1">IF($G282="","",IF($F283&gt;$G$4,COUNTIF(OFFSET($G283,-($G$4+$N283-2),0,1,1):$G283,FW$9),IF($G283=FW$9,1,FW282)))</f>
        <v>0</v>
      </c>
      <c r="FX283">
        <f ca="1">IF($G282="","",IF($F283&gt;$G$4,COUNTIF(OFFSET($G283,-($G$4+$N283-2),0,1,1):$G283,FX$9),IF($G283=FX$9,1,FX282)))</f>
        <v>0</v>
      </c>
      <c r="FY283">
        <f ca="1">IF($G282="","",IF($F283&gt;$G$4,COUNTIF(OFFSET($G283,-($G$4+$N283-2),0,1,1):$G283,FY$9),IF($G283=FY$9,1,FY282)))</f>
        <v>1</v>
      </c>
      <c r="FZ283">
        <f ca="1">IF($G282="","",IF($F283&gt;$G$4,COUNTIF(OFFSET($G283,-($G$4+$N283-2),0,1,1):$G283,FZ$9),IF($G283=FZ$9,1,FZ282)))</f>
        <v>0</v>
      </c>
      <c r="GA283">
        <f ca="1">IF($G282="","",IF($F283&gt;$G$4,COUNTIF(OFFSET($G283,-($G$4+$N283-2),0,1,1):$G283,GA$9),IF($G283=GA$9,1,GA282)))</f>
        <v>0</v>
      </c>
      <c r="GB283">
        <f ca="1">IF($G282="","",IF($F283&gt;$G$4,COUNTIF(OFFSET($G283,-($G$4+$N283-2),0,1,1):$G283,GB$9),IF($G283=GB$9,1,GB282)))</f>
        <v>0</v>
      </c>
      <c r="GC283">
        <f ca="1">IF($G282="","",IF($F283&gt;$G$4,COUNTIF(OFFSET($G283,-($G$4+$N283-2),0,1,1):$G283,GC$9),IF($G283=GC$9,1,GC282)))</f>
        <v>1</v>
      </c>
      <c r="GD283">
        <f ca="1">IF($G282="","",IF($F283&gt;$G$4,COUNTIF(OFFSET($G283,-($G$4+$N283-2),0,1,1):$G283,GD$9),IF($G283=GD$9,1,GD282)))</f>
        <v>0</v>
      </c>
      <c r="GE283">
        <f ca="1">IF($G282="","",IF($F283&gt;$G$4,COUNTIF(OFFSET($G283,-($G$4+$N283-2),0,1,1):$G283,GE$9),IF($G283=GE$9,1,GE282)))</f>
        <v>0</v>
      </c>
      <c r="GF283">
        <f ca="1">IF($G282="","",IF($F283&gt;$G$4,COUNTIF(OFFSET($G283,-($G$4+$N283-2),0,1,1):$G283,GF$9),IF($G283=GF$9,1,GF282)))</f>
        <v>0</v>
      </c>
      <c r="GG283">
        <f ca="1">IF($G282="","",IF($F283&gt;$G$4,COUNTIF(OFFSET($G283,-($G$4+$N283-2),0,1,1):$G283,GG$9),IF($G283=GG$9,1,GG282)))</f>
        <v>1</v>
      </c>
      <c r="GH283">
        <f ca="1">IF($G282="","",IF($F283&gt;$G$4,COUNTIF(OFFSET($G283,-($G$4+$N283-2),0,1,1):$G283,GH$9),IF($G283=GH$9,1,GH282)))</f>
        <v>0</v>
      </c>
      <c r="GI283">
        <f ca="1">IF($G282="","",IF($F283&gt;$G$4,COUNTIF(OFFSET($G283,-($G$4+$N283-2),0,1,1):$G283,GI$9),IF($G283=GI$9,1,GI282)))</f>
        <v>1</v>
      </c>
    </row>
    <row r="284" spans="6:191" x14ac:dyDescent="0.25">
      <c r="F284">
        <v>275</v>
      </c>
      <c r="G284" s="1">
        <v>18</v>
      </c>
      <c r="H284" s="3">
        <f t="shared" si="512"/>
        <v>2</v>
      </c>
      <c r="I284">
        <f t="shared" ca="1" si="566"/>
        <v>0</v>
      </c>
      <c r="J284" s="1">
        <f t="shared" ca="1" si="513"/>
        <v>2</v>
      </c>
      <c r="K284" s="2">
        <f t="shared" ca="1" si="514"/>
        <v>5</v>
      </c>
      <c r="L284" s="3">
        <f t="shared" ca="1" si="515"/>
        <v>4</v>
      </c>
      <c r="M284">
        <f t="shared" ca="1" si="516"/>
        <v>1</v>
      </c>
      <c r="N284">
        <f t="shared" ca="1" si="623"/>
        <v>7</v>
      </c>
      <c r="O284">
        <f t="shared" ca="1" si="624"/>
        <v>2</v>
      </c>
      <c r="P284">
        <f t="shared" ca="1" si="567"/>
        <v>0</v>
      </c>
      <c r="Q284">
        <f t="shared" ca="1" si="568"/>
        <v>13.999999999999993</v>
      </c>
      <c r="R284">
        <f t="shared" ca="1" si="569"/>
        <v>1</v>
      </c>
      <c r="S284">
        <f t="shared" ca="1" si="517"/>
        <v>-3.9999999999999964</v>
      </c>
      <c r="T284">
        <f t="shared" ca="1" si="570"/>
        <v>91.000000000000057</v>
      </c>
      <c r="U284" t="str">
        <f t="shared" ca="1" si="571"/>
        <v/>
      </c>
      <c r="W284" s="3">
        <f t="shared" ca="1" si="572"/>
        <v>3.9999999999999964</v>
      </c>
      <c r="X284" s="2">
        <f t="shared" ca="1" si="573"/>
        <v>1</v>
      </c>
      <c r="Y284" s="2">
        <f t="shared" ca="1" si="574"/>
        <v>2</v>
      </c>
      <c r="Z284" s="2">
        <f t="shared" ca="1" si="575"/>
        <v>6</v>
      </c>
      <c r="AA284" s="2">
        <f t="shared" ca="1" si="576"/>
        <v>7</v>
      </c>
      <c r="AB284" s="2" t="str">
        <f t="shared" ca="1" si="577"/>
        <v/>
      </c>
      <c r="AC284" s="2" t="str">
        <f t="shared" ca="1" si="578"/>
        <v/>
      </c>
      <c r="AD284" s="2" t="str">
        <f t="shared" ca="1" si="579"/>
        <v/>
      </c>
      <c r="AE284" s="2" t="str">
        <f t="shared" ca="1" si="580"/>
        <v/>
      </c>
      <c r="AF284" s="2" t="str">
        <f t="shared" ca="1" si="581"/>
        <v/>
      </c>
      <c r="AG284" s="2" t="str">
        <f t="shared" ca="1" si="582"/>
        <v/>
      </c>
      <c r="AH284" s="2" t="str">
        <f t="shared" ca="1" si="583"/>
        <v/>
      </c>
      <c r="AI284" s="2" t="str">
        <f t="shared" ca="1" si="584"/>
        <v/>
      </c>
      <c r="AJ284" s="2" t="str">
        <f t="shared" ca="1" si="585"/>
        <v/>
      </c>
      <c r="AK284" s="2" t="str">
        <f t="shared" ca="1" si="586"/>
        <v/>
      </c>
      <c r="AM284">
        <f t="shared" ca="1" si="625"/>
        <v>1</v>
      </c>
      <c r="AN284">
        <f t="shared" ca="1" si="626"/>
        <v>6</v>
      </c>
      <c r="AO284" t="str">
        <f t="shared" ca="1" si="627"/>
        <v/>
      </c>
      <c r="AP284" t="str">
        <f t="shared" ca="1" si="628"/>
        <v/>
      </c>
      <c r="AQ284" t="str">
        <f t="shared" ca="1" si="629"/>
        <v/>
      </c>
      <c r="AR284" t="str">
        <f t="shared" ca="1" si="630"/>
        <v/>
      </c>
      <c r="AS284" t="str">
        <f t="shared" ca="1" si="631"/>
        <v/>
      </c>
      <c r="AT284" t="str">
        <f t="shared" ca="1" si="632"/>
        <v/>
      </c>
      <c r="AU284" t="str">
        <f t="shared" ca="1" si="633"/>
        <v/>
      </c>
      <c r="AV284" t="str">
        <f t="shared" ca="1" si="634"/>
        <v/>
      </c>
      <c r="AW284" t="str">
        <f t="shared" ca="1" si="635"/>
        <v/>
      </c>
      <c r="AX284" t="str">
        <f t="shared" ca="1" si="636"/>
        <v/>
      </c>
      <c r="AY284">
        <f t="shared" ca="1" si="518"/>
        <v>2</v>
      </c>
      <c r="AZ284">
        <f t="shared" ca="1" si="519"/>
        <v>7</v>
      </c>
      <c r="BA284" t="str">
        <f t="shared" ca="1" si="520"/>
        <v/>
      </c>
      <c r="BB284" t="str">
        <f t="shared" ca="1" si="521"/>
        <v/>
      </c>
      <c r="BC284" t="str">
        <f t="shared" ca="1" si="522"/>
        <v/>
      </c>
      <c r="BD284" t="str">
        <f t="shared" ca="1" si="523"/>
        <v/>
      </c>
      <c r="BE284" t="str">
        <f t="shared" ca="1" si="524"/>
        <v/>
      </c>
      <c r="BF284" t="str">
        <f t="shared" ca="1" si="525"/>
        <v/>
      </c>
      <c r="BG284" t="str">
        <f t="shared" ca="1" si="526"/>
        <v/>
      </c>
      <c r="BH284" t="str">
        <f t="shared" ca="1" si="527"/>
        <v/>
      </c>
      <c r="BI284" t="str">
        <f t="shared" ca="1" si="528"/>
        <v/>
      </c>
      <c r="BJ284" t="str">
        <f t="shared" ca="1" si="529"/>
        <v/>
      </c>
      <c r="CC284">
        <f t="shared" ca="1" si="587"/>
        <v>1</v>
      </c>
      <c r="CD284">
        <f t="shared" ca="1" si="588"/>
        <v>6</v>
      </c>
      <c r="CE284" t="str">
        <f t="shared" ca="1" si="589"/>
        <v/>
      </c>
      <c r="CF284" t="str">
        <f t="shared" ca="1" si="590"/>
        <v/>
      </c>
      <c r="CG284" t="str">
        <f t="shared" ca="1" si="591"/>
        <v/>
      </c>
      <c r="CH284" t="str">
        <f t="shared" ca="1" si="592"/>
        <v/>
      </c>
      <c r="CI284" t="str">
        <f t="shared" ca="1" si="593"/>
        <v/>
      </c>
      <c r="CJ284" t="str">
        <f t="shared" ca="1" si="594"/>
        <v/>
      </c>
      <c r="CK284" t="str">
        <f t="shared" ca="1" si="595"/>
        <v/>
      </c>
      <c r="CL284" t="str">
        <f t="shared" ca="1" si="596"/>
        <v/>
      </c>
      <c r="CM284" t="str">
        <f t="shared" ca="1" si="597"/>
        <v/>
      </c>
      <c r="CN284" t="str">
        <f t="shared" ca="1" si="598"/>
        <v/>
      </c>
      <c r="CO284">
        <f t="shared" ca="1" si="599"/>
        <v>14</v>
      </c>
      <c r="CP284">
        <f t="shared" ca="1" si="600"/>
        <v>16</v>
      </c>
      <c r="CQ284">
        <f t="shared" ca="1" si="601"/>
        <v>17</v>
      </c>
      <c r="CR284">
        <f t="shared" ca="1" si="602"/>
        <v>18</v>
      </c>
      <c r="CS284">
        <f t="shared" ca="1" si="603"/>
        <v>20</v>
      </c>
      <c r="CT284" t="str">
        <f t="shared" ca="1" si="604"/>
        <v/>
      </c>
      <c r="CU284" t="str">
        <f t="shared" ca="1" si="605"/>
        <v/>
      </c>
      <c r="CV284" t="str">
        <f t="shared" ca="1" si="606"/>
        <v/>
      </c>
      <c r="CW284" t="str">
        <f t="shared" ca="1" si="607"/>
        <v/>
      </c>
      <c r="CX284" t="str">
        <f t="shared" ca="1" si="608"/>
        <v/>
      </c>
      <c r="CY284" t="str">
        <f t="shared" ca="1" si="609"/>
        <v/>
      </c>
      <c r="CZ284" t="str">
        <f t="shared" ca="1" si="610"/>
        <v/>
      </c>
      <c r="DA284">
        <f t="shared" ca="1" si="611"/>
        <v>26</v>
      </c>
      <c r="DB284">
        <f t="shared" ca="1" si="612"/>
        <v>30</v>
      </c>
      <c r="DC284">
        <f t="shared" ca="1" si="613"/>
        <v>34</v>
      </c>
      <c r="DD284">
        <f t="shared" ca="1" si="614"/>
        <v>36</v>
      </c>
      <c r="DE284" t="str">
        <f t="shared" ca="1" si="615"/>
        <v/>
      </c>
      <c r="DF284" t="str">
        <f t="shared" ca="1" si="616"/>
        <v/>
      </c>
      <c r="DG284" t="str">
        <f t="shared" ca="1" si="617"/>
        <v/>
      </c>
      <c r="DH284" t="str">
        <f t="shared" ca="1" si="618"/>
        <v/>
      </c>
      <c r="DI284" t="str">
        <f t="shared" ca="1" si="619"/>
        <v/>
      </c>
      <c r="DJ284" t="str">
        <f t="shared" ca="1" si="620"/>
        <v/>
      </c>
      <c r="DK284" t="str">
        <f t="shared" ca="1" si="621"/>
        <v/>
      </c>
      <c r="DL284" t="str">
        <f t="shared" ca="1" si="622"/>
        <v/>
      </c>
      <c r="DM284">
        <v>1</v>
      </c>
      <c r="DN284">
        <f t="shared" ca="1" si="530"/>
        <v>2</v>
      </c>
      <c r="DO284">
        <f t="shared" ca="1" si="531"/>
        <v>2</v>
      </c>
      <c r="DP284">
        <f t="shared" ca="1" si="532"/>
        <v>2</v>
      </c>
      <c r="DQ284">
        <f t="shared" ca="1" si="533"/>
        <v>2</v>
      </c>
      <c r="DR284">
        <f t="shared" ca="1" si="534"/>
        <v>2</v>
      </c>
      <c r="DS284">
        <f t="shared" ca="1" si="535"/>
        <v>3</v>
      </c>
      <c r="DT284">
        <f t="shared" ca="1" si="536"/>
        <v>3</v>
      </c>
      <c r="DU284">
        <f t="shared" ca="1" si="537"/>
        <v>3</v>
      </c>
      <c r="DV284">
        <f t="shared" ca="1" si="538"/>
        <v>3</v>
      </c>
      <c r="DW284">
        <f t="shared" ca="1" si="539"/>
        <v>3</v>
      </c>
      <c r="DX284">
        <f t="shared" ca="1" si="540"/>
        <v>3</v>
      </c>
      <c r="DY284">
        <f t="shared" ca="1" si="541"/>
        <v>3</v>
      </c>
      <c r="DZ284" s="1">
        <v>1</v>
      </c>
      <c r="EA284">
        <f t="shared" ca="1" si="542"/>
        <v>1</v>
      </c>
      <c r="EB284">
        <f t="shared" ca="1" si="543"/>
        <v>2</v>
      </c>
      <c r="EC284">
        <f t="shared" ca="1" si="544"/>
        <v>2</v>
      </c>
      <c r="ED284">
        <f t="shared" ca="1" si="545"/>
        <v>3</v>
      </c>
      <c r="EE284">
        <f t="shared" ca="1" si="546"/>
        <v>4</v>
      </c>
      <c r="EF284">
        <f t="shared" ca="1" si="547"/>
        <v>5</v>
      </c>
      <c r="EG284">
        <f t="shared" ca="1" si="548"/>
        <v>5</v>
      </c>
      <c r="EH284">
        <f t="shared" ca="1" si="549"/>
        <v>6</v>
      </c>
      <c r="EI284">
        <f t="shared" ca="1" si="550"/>
        <v>6</v>
      </c>
      <c r="EJ284">
        <f t="shared" ca="1" si="551"/>
        <v>6</v>
      </c>
      <c r="EK284">
        <f t="shared" ca="1" si="552"/>
        <v>6</v>
      </c>
      <c r="EL284">
        <f t="shared" ca="1" si="553"/>
        <v>6</v>
      </c>
      <c r="EM284" s="1">
        <v>1</v>
      </c>
      <c r="EN284">
        <f t="shared" ca="1" si="554"/>
        <v>1</v>
      </c>
      <c r="EO284">
        <f t="shared" ca="1" si="555"/>
        <v>2</v>
      </c>
      <c r="EP284">
        <f t="shared" ca="1" si="556"/>
        <v>2</v>
      </c>
      <c r="EQ284">
        <f t="shared" ca="1" si="557"/>
        <v>2</v>
      </c>
      <c r="ER284">
        <f t="shared" ca="1" si="558"/>
        <v>2</v>
      </c>
      <c r="ES284">
        <f t="shared" ca="1" si="559"/>
        <v>3</v>
      </c>
      <c r="ET284">
        <f t="shared" ca="1" si="560"/>
        <v>3</v>
      </c>
      <c r="EU284">
        <f t="shared" ca="1" si="561"/>
        <v>3</v>
      </c>
      <c r="EV284">
        <f t="shared" ca="1" si="562"/>
        <v>3</v>
      </c>
      <c r="EW284">
        <f t="shared" ca="1" si="563"/>
        <v>4</v>
      </c>
      <c r="EX284">
        <f t="shared" ca="1" si="564"/>
        <v>4</v>
      </c>
      <c r="EY284">
        <f t="shared" ca="1" si="565"/>
        <v>5</v>
      </c>
      <c r="EZ284">
        <f ca="1">IF($G283="","",IF($F284&gt;$G$4,COUNTIF(OFFSET($G284,-($G$4+$N284-2),0,1,1):$G284,EZ$9),IF($G284=EZ$9,1,EZ283)))</f>
        <v>1</v>
      </c>
      <c r="FA284">
        <f ca="1">IF($G283="","",IF($F284&gt;$G$4,COUNTIF(OFFSET($G284,-($G$4+$N284-2),0,1,1):$G284,FA$9),IF($G284=FA$9,1,FA283)))</f>
        <v>0</v>
      </c>
      <c r="FB284">
        <f ca="1">IF($G283="","",IF($F284&gt;$G$4,COUNTIF(OFFSET($G284,-($G$4+$N284-2),0,1,1):$G284,FB$9),IF($G284=FB$9,1,FB283)))</f>
        <v>0</v>
      </c>
      <c r="FC284">
        <f ca="1">IF($G283="","",IF($F284&gt;$G$4,COUNTIF(OFFSET($G284,-($G$4+$N284-2),0,1,1):$G284,FC$9),IF($G284=FC$9,1,FC283)))</f>
        <v>0</v>
      </c>
      <c r="FD284">
        <f ca="1">IF($G283="","",IF($F284&gt;$G$4,COUNTIF(OFFSET($G284,-($G$4+$N284-2),0,1,1):$G284,FD$9),IF($G284=FD$9,1,FD283)))</f>
        <v>0</v>
      </c>
      <c r="FE284">
        <f ca="1">IF($G283="","",IF($F284&gt;$G$4,COUNTIF(OFFSET($G284,-($G$4+$N284-2),0,1,1):$G284,FE$9),IF($G284=FE$9,1,FE283)))</f>
        <v>1</v>
      </c>
      <c r="FF284">
        <f ca="1">IF($G283="","",IF($F284&gt;$G$4,COUNTIF(OFFSET($G284,-($G$4+$N284-2),0,1,1):$G284,FF$9),IF($G284=FF$9,1,FF283)))</f>
        <v>0</v>
      </c>
      <c r="FG284">
        <f ca="1">IF($G283="","",IF($F284&gt;$G$4,COUNTIF(OFFSET($G284,-($G$4+$N284-2),0,1,1):$G284,FG$9),IF($G284=FG$9,1,FG283)))</f>
        <v>0</v>
      </c>
      <c r="FH284">
        <f ca="1">IF($G283="","",IF($F284&gt;$G$4,COUNTIF(OFFSET($G284,-($G$4+$N284-2),0,1,1):$G284,FH$9),IF($G284=FH$9,1,FH283)))</f>
        <v>0</v>
      </c>
      <c r="FI284">
        <f ca="1">IF($G283="","",IF($F284&gt;$G$4,COUNTIF(OFFSET($G284,-($G$4+$N284-2),0,1,1):$G284,FI$9),IF($G284=FI$9,1,FI283)))</f>
        <v>0</v>
      </c>
      <c r="FJ284">
        <f ca="1">IF($G283="","",IF($F284&gt;$G$4,COUNTIF(OFFSET($G284,-($G$4+$N284-2),0,1,1):$G284,FJ$9),IF($G284=FJ$9,1,FJ283)))</f>
        <v>0</v>
      </c>
      <c r="FK284">
        <f ca="1">IF($G283="","",IF($F284&gt;$G$4,COUNTIF(OFFSET($G284,-($G$4+$N284-2),0,1,1):$G284,FK$9),IF($G284=FK$9,1,FK283)))</f>
        <v>0</v>
      </c>
      <c r="FL284">
        <f ca="1">IF($G283="","",IF($F284&gt;$G$4,COUNTIF(OFFSET($G284,-($G$4+$N284-2),0,1,1):$G284,FL$9),IF($G284=FL$9,1,FL283)))</f>
        <v>0</v>
      </c>
      <c r="FM284">
        <f ca="1">IF($G283="","",IF($F284&gt;$G$4,COUNTIF(OFFSET($G284,-($G$4+$N284-2),0,1,1):$G284,FM$9),IF($G284=FM$9,1,FM283)))</f>
        <v>1</v>
      </c>
      <c r="FN284">
        <f ca="1">IF($G283="","",IF($F284&gt;$G$4,COUNTIF(OFFSET($G284,-($G$4+$N284-2),0,1,1):$G284,FN$9),IF($G284=FN$9,1,FN283)))</f>
        <v>0</v>
      </c>
      <c r="FO284">
        <f ca="1">IF($G283="","",IF($F284&gt;$G$4,COUNTIF(OFFSET($G284,-($G$4+$N284-2),0,1,1):$G284,FO$9),IF($G284=FO$9,1,FO283)))</f>
        <v>2</v>
      </c>
      <c r="FP284">
        <f ca="1">IF($G283="","",IF($F284&gt;$G$4,COUNTIF(OFFSET($G284,-($G$4+$N284-2),0,1,1):$G284,FP$9),IF($G284=FP$9,1,FP283)))</f>
        <v>1</v>
      </c>
      <c r="FQ284">
        <f ca="1">IF($G283="","",IF($F284&gt;$G$4,COUNTIF(OFFSET($G284,-($G$4+$N284-2),0,1,1):$G284,FQ$9),IF($G284=FQ$9,1,FQ283)))</f>
        <v>1</v>
      </c>
      <c r="FR284">
        <f ca="1">IF($G283="","",IF($F284&gt;$G$4,COUNTIF(OFFSET($G284,-($G$4+$N284-2),0,1,1):$G284,FR$9),IF($G284=FR$9,1,FR283)))</f>
        <v>0</v>
      </c>
      <c r="FS284">
        <f ca="1">IF($G283="","",IF($F284&gt;$G$4,COUNTIF(OFFSET($G284,-($G$4+$N284-2),0,1,1):$G284,FS$9),IF($G284=FS$9,1,FS283)))</f>
        <v>1</v>
      </c>
      <c r="FT284">
        <f ca="1">IF($G283="","",IF($F284&gt;$G$4,COUNTIF(OFFSET($G284,-($G$4+$N284-2),0,1,1):$G284,FT$9),IF($G284=FT$9,1,FT283)))</f>
        <v>0</v>
      </c>
      <c r="FU284">
        <f ca="1">IF($G283="","",IF($F284&gt;$G$4,COUNTIF(OFFSET($G284,-($G$4+$N284-2),0,1,1):$G284,FU$9),IF($G284=FU$9,1,FU283)))</f>
        <v>0</v>
      </c>
      <c r="FV284">
        <f ca="1">IF($G283="","",IF($F284&gt;$G$4,COUNTIF(OFFSET($G284,-($G$4+$N284-2),0,1,1):$G284,FV$9),IF($G284=FV$9,1,FV283)))</f>
        <v>0</v>
      </c>
      <c r="FW284">
        <f ca="1">IF($G283="","",IF($F284&gt;$G$4,COUNTIF(OFFSET($G284,-($G$4+$N284-2),0,1,1):$G284,FW$9),IF($G284=FW$9,1,FW283)))</f>
        <v>0</v>
      </c>
      <c r="FX284">
        <f ca="1">IF($G283="","",IF($F284&gt;$G$4,COUNTIF(OFFSET($G284,-($G$4+$N284-2),0,1,1):$G284,FX$9),IF($G284=FX$9,1,FX283)))</f>
        <v>0</v>
      </c>
      <c r="FY284">
        <f ca="1">IF($G283="","",IF($F284&gt;$G$4,COUNTIF(OFFSET($G284,-($G$4+$N284-2),0,1,1):$G284,FY$9),IF($G284=FY$9,1,FY283)))</f>
        <v>1</v>
      </c>
      <c r="FZ284">
        <f ca="1">IF($G283="","",IF($F284&gt;$G$4,COUNTIF(OFFSET($G284,-($G$4+$N284-2),0,1,1):$G284,FZ$9),IF($G284=FZ$9,1,FZ283)))</f>
        <v>0</v>
      </c>
      <c r="GA284">
        <f ca="1">IF($G283="","",IF($F284&gt;$G$4,COUNTIF(OFFSET($G284,-($G$4+$N284-2),0,1,1):$G284,GA$9),IF($G284=GA$9,1,GA283)))</f>
        <v>0</v>
      </c>
      <c r="GB284">
        <f ca="1">IF($G283="","",IF($F284&gt;$G$4,COUNTIF(OFFSET($G284,-($G$4+$N284-2),0,1,1):$G284,GB$9),IF($G284=GB$9,1,GB283)))</f>
        <v>0</v>
      </c>
      <c r="GC284">
        <f ca="1">IF($G283="","",IF($F284&gt;$G$4,COUNTIF(OFFSET($G284,-($G$4+$N284-2),0,1,1):$G284,GC$9),IF($G284=GC$9,1,GC283)))</f>
        <v>1</v>
      </c>
      <c r="GD284">
        <f ca="1">IF($G283="","",IF($F284&gt;$G$4,COUNTIF(OFFSET($G284,-($G$4+$N284-2),0,1,1):$G284,GD$9),IF($G284=GD$9,1,GD283)))</f>
        <v>0</v>
      </c>
      <c r="GE284">
        <f ca="1">IF($G283="","",IF($F284&gt;$G$4,COUNTIF(OFFSET($G284,-($G$4+$N284-2),0,1,1):$G284,GE$9),IF($G284=GE$9,1,GE283)))</f>
        <v>0</v>
      </c>
      <c r="GF284">
        <f ca="1">IF($G283="","",IF($F284&gt;$G$4,COUNTIF(OFFSET($G284,-($G$4+$N284-2),0,1,1):$G284,GF$9),IF($G284=GF$9,1,GF283)))</f>
        <v>0</v>
      </c>
      <c r="GG284">
        <f ca="1">IF($G283="","",IF($F284&gt;$G$4,COUNTIF(OFFSET($G284,-($G$4+$N284-2),0,1,1):$G284,GG$9),IF($G284=GG$9,1,GG283)))</f>
        <v>1</v>
      </c>
      <c r="GH284">
        <f ca="1">IF($G283="","",IF($F284&gt;$G$4,COUNTIF(OFFSET($G284,-($G$4+$N284-2),0,1,1):$G284,GH$9),IF($G284=GH$9,1,GH283)))</f>
        <v>0</v>
      </c>
      <c r="GI284">
        <f ca="1">IF($G283="","",IF($F284&gt;$G$4,COUNTIF(OFFSET($G284,-($G$4+$N284-2),0,1,1):$G284,GI$9),IF($G284=GI$9,1,GI283)))</f>
        <v>1</v>
      </c>
    </row>
    <row r="285" spans="6:191" x14ac:dyDescent="0.25">
      <c r="F285">
        <v>276</v>
      </c>
      <c r="G285" s="1">
        <v>12</v>
      </c>
      <c r="H285" s="3">
        <f t="shared" si="512"/>
        <v>1</v>
      </c>
      <c r="I285">
        <f t="shared" ca="1" si="566"/>
        <v>0</v>
      </c>
      <c r="J285" s="1">
        <f t="shared" ca="1" si="513"/>
        <v>3</v>
      </c>
      <c r="K285" s="2">
        <f t="shared" ca="1" si="514"/>
        <v>5</v>
      </c>
      <c r="L285" s="3">
        <f t="shared" ca="1" si="515"/>
        <v>4</v>
      </c>
      <c r="M285">
        <f t="shared" ca="1" si="516"/>
        <v>1</v>
      </c>
      <c r="N285">
        <f t="shared" ca="1" si="623"/>
        <v>8</v>
      </c>
      <c r="O285">
        <f t="shared" ca="1" si="624"/>
        <v>2</v>
      </c>
      <c r="P285">
        <f t="shared" ca="1" si="567"/>
        <v>0</v>
      </c>
      <c r="Q285">
        <f t="shared" ca="1" si="568"/>
        <v>17.999999999999989</v>
      </c>
      <c r="R285">
        <f t="shared" ca="1" si="569"/>
        <v>1</v>
      </c>
      <c r="S285">
        <f t="shared" ca="1" si="517"/>
        <v>-3.9999999999999964</v>
      </c>
      <c r="T285">
        <f t="shared" ca="1" si="570"/>
        <v>87.000000000000057</v>
      </c>
      <c r="U285" t="str">
        <f t="shared" ca="1" si="571"/>
        <v/>
      </c>
      <c r="W285" s="3">
        <f t="shared" ca="1" si="572"/>
        <v>3.9999999999999964</v>
      </c>
      <c r="X285" s="2">
        <f t="shared" ca="1" si="573"/>
        <v>1</v>
      </c>
      <c r="Y285" s="2">
        <f t="shared" ca="1" si="574"/>
        <v>2</v>
      </c>
      <c r="Z285" s="2">
        <f t="shared" ca="1" si="575"/>
        <v>6</v>
      </c>
      <c r="AA285" s="2">
        <f t="shared" ca="1" si="576"/>
        <v>7</v>
      </c>
      <c r="AB285" s="2" t="str">
        <f t="shared" ca="1" si="577"/>
        <v/>
      </c>
      <c r="AC285" s="2" t="str">
        <f t="shared" ca="1" si="578"/>
        <v/>
      </c>
      <c r="AD285" s="2" t="str">
        <f t="shared" ca="1" si="579"/>
        <v/>
      </c>
      <c r="AE285" s="2" t="str">
        <f t="shared" ca="1" si="580"/>
        <v/>
      </c>
      <c r="AF285" s="2" t="str">
        <f t="shared" ca="1" si="581"/>
        <v/>
      </c>
      <c r="AG285" s="2" t="str">
        <f t="shared" ca="1" si="582"/>
        <v/>
      </c>
      <c r="AH285" s="2" t="str">
        <f t="shared" ca="1" si="583"/>
        <v/>
      </c>
      <c r="AI285" s="2" t="str">
        <f t="shared" ca="1" si="584"/>
        <v/>
      </c>
      <c r="AJ285" s="2" t="str">
        <f t="shared" ca="1" si="585"/>
        <v/>
      </c>
      <c r="AK285" s="2" t="str">
        <f t="shared" ca="1" si="586"/>
        <v/>
      </c>
      <c r="AM285">
        <f t="shared" ca="1" si="625"/>
        <v>1</v>
      </c>
      <c r="AN285">
        <f t="shared" ca="1" si="626"/>
        <v>6</v>
      </c>
      <c r="AO285" t="str">
        <f t="shared" ca="1" si="627"/>
        <v/>
      </c>
      <c r="AP285" t="str">
        <f t="shared" ca="1" si="628"/>
        <v/>
      </c>
      <c r="AQ285" t="str">
        <f t="shared" ca="1" si="629"/>
        <v/>
      </c>
      <c r="AR285" t="str">
        <f t="shared" ca="1" si="630"/>
        <v/>
      </c>
      <c r="AS285" t="str">
        <f t="shared" ca="1" si="631"/>
        <v/>
      </c>
      <c r="AT285" t="str">
        <f t="shared" ca="1" si="632"/>
        <v/>
      </c>
      <c r="AU285" t="str">
        <f t="shared" ca="1" si="633"/>
        <v/>
      </c>
      <c r="AV285" t="str">
        <f t="shared" ca="1" si="634"/>
        <v/>
      </c>
      <c r="AW285" t="str">
        <f t="shared" ca="1" si="635"/>
        <v/>
      </c>
      <c r="AX285" t="str">
        <f t="shared" ca="1" si="636"/>
        <v/>
      </c>
      <c r="AY285">
        <f t="shared" ca="1" si="518"/>
        <v>2</v>
      </c>
      <c r="AZ285">
        <f t="shared" ca="1" si="519"/>
        <v>7</v>
      </c>
      <c r="BA285" t="str">
        <f t="shared" ca="1" si="520"/>
        <v/>
      </c>
      <c r="BB285" t="str">
        <f t="shared" ca="1" si="521"/>
        <v/>
      </c>
      <c r="BC285" t="str">
        <f t="shared" ca="1" si="522"/>
        <v/>
      </c>
      <c r="BD285" t="str">
        <f t="shared" ca="1" si="523"/>
        <v/>
      </c>
      <c r="BE285" t="str">
        <f t="shared" ca="1" si="524"/>
        <v/>
      </c>
      <c r="BF285" t="str">
        <f t="shared" ca="1" si="525"/>
        <v/>
      </c>
      <c r="BG285" t="str">
        <f t="shared" ca="1" si="526"/>
        <v/>
      </c>
      <c r="BH285" t="str">
        <f t="shared" ca="1" si="527"/>
        <v/>
      </c>
      <c r="BI285" t="str">
        <f t="shared" ca="1" si="528"/>
        <v/>
      </c>
      <c r="BJ285" t="str">
        <f t="shared" ca="1" si="529"/>
        <v/>
      </c>
      <c r="CC285">
        <f t="shared" ca="1" si="587"/>
        <v>1</v>
      </c>
      <c r="CD285">
        <f t="shared" ca="1" si="588"/>
        <v>6</v>
      </c>
      <c r="CE285">
        <f t="shared" ca="1" si="589"/>
        <v>12</v>
      </c>
      <c r="CF285" t="str">
        <f t="shared" ca="1" si="590"/>
        <v/>
      </c>
      <c r="CG285" t="str">
        <f t="shared" ca="1" si="591"/>
        <v/>
      </c>
      <c r="CH285" t="str">
        <f t="shared" ca="1" si="592"/>
        <v/>
      </c>
      <c r="CI285" t="str">
        <f t="shared" ca="1" si="593"/>
        <v/>
      </c>
      <c r="CJ285" t="str">
        <f t="shared" ca="1" si="594"/>
        <v/>
      </c>
      <c r="CK285" t="str">
        <f t="shared" ca="1" si="595"/>
        <v/>
      </c>
      <c r="CL285" t="str">
        <f t="shared" ca="1" si="596"/>
        <v/>
      </c>
      <c r="CM285" t="str">
        <f t="shared" ca="1" si="597"/>
        <v/>
      </c>
      <c r="CN285" t="str">
        <f t="shared" ca="1" si="598"/>
        <v/>
      </c>
      <c r="CO285">
        <f t="shared" ca="1" si="599"/>
        <v>14</v>
      </c>
      <c r="CP285">
        <f t="shared" ca="1" si="600"/>
        <v>16</v>
      </c>
      <c r="CQ285">
        <f t="shared" ca="1" si="601"/>
        <v>17</v>
      </c>
      <c r="CR285">
        <f t="shared" ca="1" si="602"/>
        <v>18</v>
      </c>
      <c r="CS285">
        <f t="shared" ca="1" si="603"/>
        <v>20</v>
      </c>
      <c r="CT285" t="str">
        <f t="shared" ca="1" si="604"/>
        <v/>
      </c>
      <c r="CU285" t="str">
        <f t="shared" ca="1" si="605"/>
        <v/>
      </c>
      <c r="CV285" t="str">
        <f t="shared" ca="1" si="606"/>
        <v/>
      </c>
      <c r="CW285" t="str">
        <f t="shared" ca="1" si="607"/>
        <v/>
      </c>
      <c r="CX285" t="str">
        <f t="shared" ca="1" si="608"/>
        <v/>
      </c>
      <c r="CY285" t="str">
        <f t="shared" ca="1" si="609"/>
        <v/>
      </c>
      <c r="CZ285" t="str">
        <f t="shared" ca="1" si="610"/>
        <v/>
      </c>
      <c r="DA285">
        <f t="shared" ca="1" si="611"/>
        <v>26</v>
      </c>
      <c r="DB285">
        <f t="shared" ca="1" si="612"/>
        <v>30</v>
      </c>
      <c r="DC285">
        <f t="shared" ca="1" si="613"/>
        <v>34</v>
      </c>
      <c r="DD285">
        <f t="shared" ca="1" si="614"/>
        <v>36</v>
      </c>
      <c r="DE285" t="str">
        <f t="shared" ca="1" si="615"/>
        <v/>
      </c>
      <c r="DF285" t="str">
        <f t="shared" ca="1" si="616"/>
        <v/>
      </c>
      <c r="DG285" t="str">
        <f t="shared" ca="1" si="617"/>
        <v/>
      </c>
      <c r="DH285" t="str">
        <f t="shared" ca="1" si="618"/>
        <v/>
      </c>
      <c r="DI285" t="str">
        <f t="shared" ca="1" si="619"/>
        <v/>
      </c>
      <c r="DJ285" t="str">
        <f t="shared" ca="1" si="620"/>
        <v/>
      </c>
      <c r="DK285" t="str">
        <f t="shared" ca="1" si="621"/>
        <v/>
      </c>
      <c r="DL285" t="str">
        <f t="shared" ca="1" si="622"/>
        <v/>
      </c>
      <c r="DM285">
        <v>1</v>
      </c>
      <c r="DN285">
        <f t="shared" ca="1" si="530"/>
        <v>2</v>
      </c>
      <c r="DO285">
        <f t="shared" ca="1" si="531"/>
        <v>2</v>
      </c>
      <c r="DP285">
        <f t="shared" ca="1" si="532"/>
        <v>2</v>
      </c>
      <c r="DQ285">
        <f t="shared" ca="1" si="533"/>
        <v>2</v>
      </c>
      <c r="DR285">
        <f t="shared" ca="1" si="534"/>
        <v>2</v>
      </c>
      <c r="DS285">
        <f t="shared" ca="1" si="535"/>
        <v>3</v>
      </c>
      <c r="DT285">
        <f t="shared" ca="1" si="536"/>
        <v>3</v>
      </c>
      <c r="DU285">
        <f t="shared" ca="1" si="537"/>
        <v>3</v>
      </c>
      <c r="DV285">
        <f t="shared" ca="1" si="538"/>
        <v>3</v>
      </c>
      <c r="DW285">
        <f t="shared" ca="1" si="539"/>
        <v>3</v>
      </c>
      <c r="DX285">
        <f t="shared" ca="1" si="540"/>
        <v>3</v>
      </c>
      <c r="DY285">
        <f t="shared" ca="1" si="541"/>
        <v>4</v>
      </c>
      <c r="DZ285" s="1">
        <v>1</v>
      </c>
      <c r="EA285">
        <f t="shared" ca="1" si="542"/>
        <v>1</v>
      </c>
      <c r="EB285">
        <f t="shared" ca="1" si="543"/>
        <v>2</v>
      </c>
      <c r="EC285">
        <f t="shared" ca="1" si="544"/>
        <v>2</v>
      </c>
      <c r="ED285">
        <f t="shared" ca="1" si="545"/>
        <v>3</v>
      </c>
      <c r="EE285">
        <f t="shared" ca="1" si="546"/>
        <v>4</v>
      </c>
      <c r="EF285">
        <f t="shared" ca="1" si="547"/>
        <v>5</v>
      </c>
      <c r="EG285">
        <f t="shared" ca="1" si="548"/>
        <v>5</v>
      </c>
      <c r="EH285">
        <f t="shared" ca="1" si="549"/>
        <v>6</v>
      </c>
      <c r="EI285">
        <f t="shared" ca="1" si="550"/>
        <v>6</v>
      </c>
      <c r="EJ285">
        <f t="shared" ca="1" si="551"/>
        <v>6</v>
      </c>
      <c r="EK285">
        <f t="shared" ca="1" si="552"/>
        <v>6</v>
      </c>
      <c r="EL285">
        <f t="shared" ca="1" si="553"/>
        <v>6</v>
      </c>
      <c r="EM285" s="1">
        <v>1</v>
      </c>
      <c r="EN285">
        <f t="shared" ca="1" si="554"/>
        <v>1</v>
      </c>
      <c r="EO285">
        <f t="shared" ca="1" si="555"/>
        <v>2</v>
      </c>
      <c r="EP285">
        <f t="shared" ca="1" si="556"/>
        <v>2</v>
      </c>
      <c r="EQ285">
        <f t="shared" ca="1" si="557"/>
        <v>2</v>
      </c>
      <c r="ER285">
        <f t="shared" ca="1" si="558"/>
        <v>2</v>
      </c>
      <c r="ES285">
        <f t="shared" ca="1" si="559"/>
        <v>3</v>
      </c>
      <c r="ET285">
        <f t="shared" ca="1" si="560"/>
        <v>3</v>
      </c>
      <c r="EU285">
        <f t="shared" ca="1" si="561"/>
        <v>3</v>
      </c>
      <c r="EV285">
        <f t="shared" ca="1" si="562"/>
        <v>3</v>
      </c>
      <c r="EW285">
        <f t="shared" ca="1" si="563"/>
        <v>4</v>
      </c>
      <c r="EX285">
        <f t="shared" ca="1" si="564"/>
        <v>4</v>
      </c>
      <c r="EY285">
        <f t="shared" ca="1" si="565"/>
        <v>5</v>
      </c>
      <c r="EZ285">
        <f ca="1">IF($G284="","",IF($F285&gt;$G$4,COUNTIF(OFFSET($G285,-($G$4+$N285-2),0,1,1):$G285,EZ$9),IF($G285=EZ$9,1,EZ284)))</f>
        <v>1</v>
      </c>
      <c r="FA285">
        <f ca="1">IF($G284="","",IF($F285&gt;$G$4,COUNTIF(OFFSET($G285,-($G$4+$N285-2),0,1,1):$G285,FA$9),IF($G285=FA$9,1,FA284)))</f>
        <v>0</v>
      </c>
      <c r="FB285">
        <f ca="1">IF($G284="","",IF($F285&gt;$G$4,COUNTIF(OFFSET($G285,-($G$4+$N285-2),0,1,1):$G285,FB$9),IF($G285=FB$9,1,FB284)))</f>
        <v>0</v>
      </c>
      <c r="FC285">
        <f ca="1">IF($G284="","",IF($F285&gt;$G$4,COUNTIF(OFFSET($G285,-($G$4+$N285-2),0,1,1):$G285,FC$9),IF($G285=FC$9,1,FC284)))</f>
        <v>0</v>
      </c>
      <c r="FD285">
        <f ca="1">IF($G284="","",IF($F285&gt;$G$4,COUNTIF(OFFSET($G285,-($G$4+$N285-2),0,1,1):$G285,FD$9),IF($G285=FD$9,1,FD284)))</f>
        <v>0</v>
      </c>
      <c r="FE285">
        <f ca="1">IF($G284="","",IF($F285&gt;$G$4,COUNTIF(OFFSET($G285,-($G$4+$N285-2),0,1,1):$G285,FE$9),IF($G285=FE$9,1,FE284)))</f>
        <v>1</v>
      </c>
      <c r="FF285">
        <f ca="1">IF($G284="","",IF($F285&gt;$G$4,COUNTIF(OFFSET($G285,-($G$4+$N285-2),0,1,1):$G285,FF$9),IF($G285=FF$9,1,FF284)))</f>
        <v>0</v>
      </c>
      <c r="FG285">
        <f ca="1">IF($G284="","",IF($F285&gt;$G$4,COUNTIF(OFFSET($G285,-($G$4+$N285-2),0,1,1):$G285,FG$9),IF($G285=FG$9,1,FG284)))</f>
        <v>0</v>
      </c>
      <c r="FH285">
        <f ca="1">IF($G284="","",IF($F285&gt;$G$4,COUNTIF(OFFSET($G285,-($G$4+$N285-2),0,1,1):$G285,FH$9),IF($G285=FH$9,1,FH284)))</f>
        <v>0</v>
      </c>
      <c r="FI285">
        <f ca="1">IF($G284="","",IF($F285&gt;$G$4,COUNTIF(OFFSET($G285,-($G$4+$N285-2),0,1,1):$G285,FI$9),IF($G285=FI$9,1,FI284)))</f>
        <v>0</v>
      </c>
      <c r="FJ285">
        <f ca="1">IF($G284="","",IF($F285&gt;$G$4,COUNTIF(OFFSET($G285,-($G$4+$N285-2),0,1,1):$G285,FJ$9),IF($G285=FJ$9,1,FJ284)))</f>
        <v>0</v>
      </c>
      <c r="FK285">
        <f ca="1">IF($G284="","",IF($F285&gt;$G$4,COUNTIF(OFFSET($G285,-($G$4+$N285-2),0,1,1):$G285,FK$9),IF($G285=FK$9,1,FK284)))</f>
        <v>1</v>
      </c>
      <c r="FL285">
        <f ca="1">IF($G284="","",IF($F285&gt;$G$4,COUNTIF(OFFSET($G285,-($G$4+$N285-2),0,1,1):$G285,FL$9),IF($G285=FL$9,1,FL284)))</f>
        <v>0</v>
      </c>
      <c r="FM285">
        <f ca="1">IF($G284="","",IF($F285&gt;$G$4,COUNTIF(OFFSET($G285,-($G$4+$N285-2),0,1,1):$G285,FM$9),IF($G285=FM$9,1,FM284)))</f>
        <v>1</v>
      </c>
      <c r="FN285">
        <f ca="1">IF($G284="","",IF($F285&gt;$G$4,COUNTIF(OFFSET($G285,-($G$4+$N285-2),0,1,1):$G285,FN$9),IF($G285=FN$9,1,FN284)))</f>
        <v>0</v>
      </c>
      <c r="FO285">
        <f ca="1">IF($G284="","",IF($F285&gt;$G$4,COUNTIF(OFFSET($G285,-($G$4+$N285-2),0,1,1):$G285,FO$9),IF($G285=FO$9,1,FO284)))</f>
        <v>2</v>
      </c>
      <c r="FP285">
        <f ca="1">IF($G284="","",IF($F285&gt;$G$4,COUNTIF(OFFSET($G285,-($G$4+$N285-2),0,1,1):$G285,FP$9),IF($G285=FP$9,1,FP284)))</f>
        <v>1</v>
      </c>
      <c r="FQ285">
        <f ca="1">IF($G284="","",IF($F285&gt;$G$4,COUNTIF(OFFSET($G285,-($G$4+$N285-2),0,1,1):$G285,FQ$9),IF($G285=FQ$9,1,FQ284)))</f>
        <v>1</v>
      </c>
      <c r="FR285">
        <f ca="1">IF($G284="","",IF($F285&gt;$G$4,COUNTIF(OFFSET($G285,-($G$4+$N285-2),0,1,1):$G285,FR$9),IF($G285=FR$9,1,FR284)))</f>
        <v>0</v>
      </c>
      <c r="FS285">
        <f ca="1">IF($G284="","",IF($F285&gt;$G$4,COUNTIF(OFFSET($G285,-($G$4+$N285-2),0,1,1):$G285,FS$9),IF($G285=FS$9,1,FS284)))</f>
        <v>1</v>
      </c>
      <c r="FT285">
        <f ca="1">IF($G284="","",IF($F285&gt;$G$4,COUNTIF(OFFSET($G285,-($G$4+$N285-2),0,1,1):$G285,FT$9),IF($G285=FT$9,1,FT284)))</f>
        <v>0</v>
      </c>
      <c r="FU285">
        <f ca="1">IF($G284="","",IF($F285&gt;$G$4,COUNTIF(OFFSET($G285,-($G$4+$N285-2),0,1,1):$G285,FU$9),IF($G285=FU$9,1,FU284)))</f>
        <v>0</v>
      </c>
      <c r="FV285">
        <f ca="1">IF($G284="","",IF($F285&gt;$G$4,COUNTIF(OFFSET($G285,-($G$4+$N285-2),0,1,1):$G285,FV$9),IF($G285=FV$9,1,FV284)))</f>
        <v>0</v>
      </c>
      <c r="FW285">
        <f ca="1">IF($G284="","",IF($F285&gt;$G$4,COUNTIF(OFFSET($G285,-($G$4+$N285-2),0,1,1):$G285,FW$9),IF($G285=FW$9,1,FW284)))</f>
        <v>0</v>
      </c>
      <c r="FX285">
        <f ca="1">IF($G284="","",IF($F285&gt;$G$4,COUNTIF(OFFSET($G285,-($G$4+$N285-2),0,1,1):$G285,FX$9),IF($G285=FX$9,1,FX284)))</f>
        <v>0</v>
      </c>
      <c r="FY285">
        <f ca="1">IF($G284="","",IF($F285&gt;$G$4,COUNTIF(OFFSET($G285,-($G$4+$N285-2),0,1,1):$G285,FY$9),IF($G285=FY$9,1,FY284)))</f>
        <v>1</v>
      </c>
      <c r="FZ285">
        <f ca="1">IF($G284="","",IF($F285&gt;$G$4,COUNTIF(OFFSET($G285,-($G$4+$N285-2),0,1,1):$G285,FZ$9),IF($G285=FZ$9,1,FZ284)))</f>
        <v>0</v>
      </c>
      <c r="GA285">
        <f ca="1">IF($G284="","",IF($F285&gt;$G$4,COUNTIF(OFFSET($G285,-($G$4+$N285-2),0,1,1):$G285,GA$9),IF($G285=GA$9,1,GA284)))</f>
        <v>0</v>
      </c>
      <c r="GB285">
        <f ca="1">IF($G284="","",IF($F285&gt;$G$4,COUNTIF(OFFSET($G285,-($G$4+$N285-2),0,1,1):$G285,GB$9),IF($G285=GB$9,1,GB284)))</f>
        <v>0</v>
      </c>
      <c r="GC285">
        <f ca="1">IF($G284="","",IF($F285&gt;$G$4,COUNTIF(OFFSET($G285,-($G$4+$N285-2),0,1,1):$G285,GC$9),IF($G285=GC$9,1,GC284)))</f>
        <v>1</v>
      </c>
      <c r="GD285">
        <f ca="1">IF($G284="","",IF($F285&gt;$G$4,COUNTIF(OFFSET($G285,-($G$4+$N285-2),0,1,1):$G285,GD$9),IF($G285=GD$9,1,GD284)))</f>
        <v>0</v>
      </c>
      <c r="GE285">
        <f ca="1">IF($G284="","",IF($F285&gt;$G$4,COUNTIF(OFFSET($G285,-($G$4+$N285-2),0,1,1):$G285,GE$9),IF($G285=GE$9,1,GE284)))</f>
        <v>0</v>
      </c>
      <c r="GF285">
        <f ca="1">IF($G284="","",IF($F285&gt;$G$4,COUNTIF(OFFSET($G285,-($G$4+$N285-2),0,1,1):$G285,GF$9),IF($G285=GF$9,1,GF284)))</f>
        <v>0</v>
      </c>
      <c r="GG285">
        <f ca="1">IF($G284="","",IF($F285&gt;$G$4,COUNTIF(OFFSET($G285,-($G$4+$N285-2),0,1,1):$G285,GG$9),IF($G285=GG$9,1,GG284)))</f>
        <v>1</v>
      </c>
      <c r="GH285">
        <f ca="1">IF($G284="","",IF($F285&gt;$G$4,COUNTIF(OFFSET($G285,-($G$4+$N285-2),0,1,1):$G285,GH$9),IF($G285=GH$9,1,GH284)))</f>
        <v>0</v>
      </c>
      <c r="GI285">
        <f ca="1">IF($G284="","",IF($F285&gt;$G$4,COUNTIF(OFFSET($G285,-($G$4+$N285-2),0,1,1):$G285,GI$9),IF($G285=GI$9,1,GI284)))</f>
        <v>1</v>
      </c>
    </row>
    <row r="286" spans="6:191" x14ac:dyDescent="0.25">
      <c r="F286">
        <v>277</v>
      </c>
      <c r="G286" s="1">
        <v>7</v>
      </c>
      <c r="H286" s="3">
        <f t="shared" si="512"/>
        <v>1</v>
      </c>
      <c r="I286">
        <f t="shared" ca="1" si="566"/>
        <v>1</v>
      </c>
      <c r="J286" s="1">
        <f t="shared" ca="1" si="513"/>
        <v>3</v>
      </c>
      <c r="K286" s="2">
        <f t="shared" ca="1" si="514"/>
        <v>1</v>
      </c>
      <c r="L286" s="3">
        <f t="shared" ca="1" si="515"/>
        <v>2</v>
      </c>
      <c r="M286">
        <f t="shared" ca="1" si="516"/>
        <v>1</v>
      </c>
      <c r="N286">
        <f t="shared" ca="1" si="623"/>
        <v>1</v>
      </c>
      <c r="O286">
        <f t="shared" ca="1" si="624"/>
        <v>3</v>
      </c>
      <c r="P286">
        <f t="shared" ca="1" si="567"/>
        <v>1</v>
      </c>
      <c r="Q286">
        <f t="shared" ca="1" si="568"/>
        <v>23.999999999999986</v>
      </c>
      <c r="R286">
        <f t="shared" ca="1" si="569"/>
        <v>1</v>
      </c>
      <c r="S286">
        <f t="shared" ca="1" si="517"/>
        <v>30.000000000000004</v>
      </c>
      <c r="T286">
        <f t="shared" ca="1" si="570"/>
        <v>117.00000000000006</v>
      </c>
      <c r="U286">
        <f t="shared" ca="1" si="571"/>
        <v>23.999999999999986</v>
      </c>
      <c r="W286" s="3">
        <f t="shared" ca="1" si="572"/>
        <v>5.9999999999999964</v>
      </c>
      <c r="X286" s="2">
        <f t="shared" ca="1" si="573"/>
        <v>1</v>
      </c>
      <c r="Y286" s="2">
        <f t="shared" ca="1" si="574"/>
        <v>2</v>
      </c>
      <c r="Z286" s="2">
        <f t="shared" ca="1" si="575"/>
        <v>6</v>
      </c>
      <c r="AA286" s="2">
        <f t="shared" ca="1" si="576"/>
        <v>7</v>
      </c>
      <c r="AB286" s="2">
        <f t="shared" ca="1" si="577"/>
        <v>12</v>
      </c>
      <c r="AC286" s="2">
        <f t="shared" ca="1" si="578"/>
        <v>13</v>
      </c>
      <c r="AD286" s="2" t="str">
        <f t="shared" ca="1" si="579"/>
        <v/>
      </c>
      <c r="AE286" s="2" t="str">
        <f t="shared" ca="1" si="580"/>
        <v/>
      </c>
      <c r="AF286" s="2" t="str">
        <f t="shared" ca="1" si="581"/>
        <v/>
      </c>
      <c r="AG286" s="2" t="str">
        <f t="shared" ca="1" si="582"/>
        <v/>
      </c>
      <c r="AH286" s="2" t="str">
        <f t="shared" ca="1" si="583"/>
        <v/>
      </c>
      <c r="AI286" s="2" t="str">
        <f t="shared" ca="1" si="584"/>
        <v/>
      </c>
      <c r="AJ286" s="2" t="str">
        <f t="shared" ca="1" si="585"/>
        <v/>
      </c>
      <c r="AK286" s="2" t="str">
        <f t="shared" ca="1" si="586"/>
        <v/>
      </c>
      <c r="AM286">
        <f t="shared" ca="1" si="625"/>
        <v>1</v>
      </c>
      <c r="AN286">
        <f t="shared" ca="1" si="626"/>
        <v>6</v>
      </c>
      <c r="AO286">
        <f t="shared" ca="1" si="627"/>
        <v>12</v>
      </c>
      <c r="AP286" t="str">
        <f t="shared" ca="1" si="628"/>
        <v/>
      </c>
      <c r="AQ286" t="str">
        <f t="shared" ca="1" si="629"/>
        <v/>
      </c>
      <c r="AR286" t="str">
        <f t="shared" ca="1" si="630"/>
        <v/>
      </c>
      <c r="AS286" t="str">
        <f t="shared" ca="1" si="631"/>
        <v/>
      </c>
      <c r="AT286" t="str">
        <f t="shared" ca="1" si="632"/>
        <v/>
      </c>
      <c r="AU286" t="str">
        <f t="shared" ca="1" si="633"/>
        <v/>
      </c>
      <c r="AV286" t="str">
        <f t="shared" ca="1" si="634"/>
        <v/>
      </c>
      <c r="AW286" t="str">
        <f t="shared" ca="1" si="635"/>
        <v/>
      </c>
      <c r="AX286" t="str">
        <f t="shared" ca="1" si="636"/>
        <v/>
      </c>
      <c r="AY286">
        <f t="shared" ca="1" si="518"/>
        <v>2</v>
      </c>
      <c r="AZ286">
        <f t="shared" ca="1" si="519"/>
        <v>7</v>
      </c>
      <c r="BA286">
        <f t="shared" ca="1" si="520"/>
        <v>13</v>
      </c>
      <c r="BB286" t="str">
        <f t="shared" ca="1" si="521"/>
        <v/>
      </c>
      <c r="BC286" t="str">
        <f t="shared" ca="1" si="522"/>
        <v/>
      </c>
      <c r="BD286" t="str">
        <f t="shared" ca="1" si="523"/>
        <v/>
      </c>
      <c r="BE286" t="str">
        <f t="shared" ca="1" si="524"/>
        <v/>
      </c>
      <c r="BF286" t="str">
        <f t="shared" ca="1" si="525"/>
        <v/>
      </c>
      <c r="BG286" t="str">
        <f t="shared" ca="1" si="526"/>
        <v/>
      </c>
      <c r="BH286" t="str">
        <f t="shared" ca="1" si="527"/>
        <v/>
      </c>
      <c r="BI286" t="str">
        <f t="shared" ca="1" si="528"/>
        <v/>
      </c>
      <c r="BJ286" t="str">
        <f t="shared" ca="1" si="529"/>
        <v/>
      </c>
      <c r="CC286">
        <f t="shared" ca="1" si="587"/>
        <v>6</v>
      </c>
      <c r="CD286">
        <f t="shared" ca="1" si="588"/>
        <v>7</v>
      </c>
      <c r="CE286">
        <f t="shared" ca="1" si="589"/>
        <v>12</v>
      </c>
      <c r="CF286" t="str">
        <f t="shared" ca="1" si="590"/>
        <v/>
      </c>
      <c r="CG286" t="str">
        <f t="shared" ca="1" si="591"/>
        <v/>
      </c>
      <c r="CH286" t="str">
        <f t="shared" ca="1" si="592"/>
        <v/>
      </c>
      <c r="CI286" t="str">
        <f t="shared" ca="1" si="593"/>
        <v/>
      </c>
      <c r="CJ286" t="str">
        <f t="shared" ca="1" si="594"/>
        <v/>
      </c>
      <c r="CK286" t="str">
        <f t="shared" ca="1" si="595"/>
        <v/>
      </c>
      <c r="CL286" t="str">
        <f t="shared" ca="1" si="596"/>
        <v/>
      </c>
      <c r="CM286" t="str">
        <f t="shared" ca="1" si="597"/>
        <v/>
      </c>
      <c r="CN286" t="str">
        <f t="shared" ca="1" si="598"/>
        <v/>
      </c>
      <c r="CO286">
        <f t="shared" ca="1" si="599"/>
        <v>18</v>
      </c>
      <c r="CP286" t="str">
        <f t="shared" ca="1" si="600"/>
        <v/>
      </c>
      <c r="CQ286" t="str">
        <f t="shared" ca="1" si="601"/>
        <v/>
      </c>
      <c r="CR286" t="str">
        <f t="shared" ca="1" si="602"/>
        <v/>
      </c>
      <c r="CS286" t="str">
        <f t="shared" ca="1" si="603"/>
        <v/>
      </c>
      <c r="CT286" t="str">
        <f t="shared" ca="1" si="604"/>
        <v/>
      </c>
      <c r="CU286" t="str">
        <f t="shared" ca="1" si="605"/>
        <v/>
      </c>
      <c r="CV286" t="str">
        <f t="shared" ca="1" si="606"/>
        <v/>
      </c>
      <c r="CW286" t="str">
        <f t="shared" ca="1" si="607"/>
        <v/>
      </c>
      <c r="CX286" t="str">
        <f t="shared" ca="1" si="608"/>
        <v/>
      </c>
      <c r="CY286" t="str">
        <f t="shared" ca="1" si="609"/>
        <v/>
      </c>
      <c r="CZ286" t="str">
        <f t="shared" ca="1" si="610"/>
        <v/>
      </c>
      <c r="DA286">
        <f t="shared" ca="1" si="611"/>
        <v>30</v>
      </c>
      <c r="DB286">
        <f t="shared" ca="1" si="612"/>
        <v>34</v>
      </c>
      <c r="DC286" t="str">
        <f t="shared" ca="1" si="613"/>
        <v/>
      </c>
      <c r="DD286" t="str">
        <f t="shared" ca="1" si="614"/>
        <v/>
      </c>
      <c r="DE286" t="str">
        <f t="shared" ca="1" si="615"/>
        <v/>
      </c>
      <c r="DF286" t="str">
        <f t="shared" ca="1" si="616"/>
        <v/>
      </c>
      <c r="DG286" t="str">
        <f t="shared" ca="1" si="617"/>
        <v/>
      </c>
      <c r="DH286" t="str">
        <f t="shared" ca="1" si="618"/>
        <v/>
      </c>
      <c r="DI286" t="str">
        <f t="shared" ca="1" si="619"/>
        <v/>
      </c>
      <c r="DJ286" t="str">
        <f t="shared" ca="1" si="620"/>
        <v/>
      </c>
      <c r="DK286" t="str">
        <f t="shared" ca="1" si="621"/>
        <v/>
      </c>
      <c r="DL286" t="str">
        <f t="shared" ca="1" si="622"/>
        <v/>
      </c>
      <c r="DM286">
        <v>1</v>
      </c>
      <c r="DN286">
        <f t="shared" ca="1" si="530"/>
        <v>1</v>
      </c>
      <c r="DO286">
        <f t="shared" ca="1" si="531"/>
        <v>1</v>
      </c>
      <c r="DP286">
        <f t="shared" ca="1" si="532"/>
        <v>1</v>
      </c>
      <c r="DQ286">
        <f t="shared" ca="1" si="533"/>
        <v>1</v>
      </c>
      <c r="DR286">
        <f t="shared" ca="1" si="534"/>
        <v>1</v>
      </c>
      <c r="DS286">
        <f t="shared" ca="1" si="535"/>
        <v>2</v>
      </c>
      <c r="DT286">
        <f t="shared" ca="1" si="536"/>
        <v>3</v>
      </c>
      <c r="DU286">
        <f t="shared" ca="1" si="537"/>
        <v>3</v>
      </c>
      <c r="DV286">
        <f t="shared" ca="1" si="538"/>
        <v>3</v>
      </c>
      <c r="DW286">
        <f t="shared" ca="1" si="539"/>
        <v>3</v>
      </c>
      <c r="DX286">
        <f t="shared" ca="1" si="540"/>
        <v>3</v>
      </c>
      <c r="DY286">
        <f t="shared" ca="1" si="541"/>
        <v>4</v>
      </c>
      <c r="DZ286" s="1">
        <v>1</v>
      </c>
      <c r="EA286">
        <f t="shared" ca="1" si="542"/>
        <v>1</v>
      </c>
      <c r="EB286">
        <f t="shared" ca="1" si="543"/>
        <v>1</v>
      </c>
      <c r="EC286">
        <f t="shared" ca="1" si="544"/>
        <v>1</v>
      </c>
      <c r="ED286">
        <f t="shared" ca="1" si="545"/>
        <v>1</v>
      </c>
      <c r="EE286">
        <f t="shared" ca="1" si="546"/>
        <v>1</v>
      </c>
      <c r="EF286">
        <f t="shared" ca="1" si="547"/>
        <v>2</v>
      </c>
      <c r="EG286">
        <f t="shared" ca="1" si="548"/>
        <v>2</v>
      </c>
      <c r="EH286">
        <f t="shared" ca="1" si="549"/>
        <v>2</v>
      </c>
      <c r="EI286">
        <f t="shared" ca="1" si="550"/>
        <v>2</v>
      </c>
      <c r="EJ286">
        <f t="shared" ca="1" si="551"/>
        <v>2</v>
      </c>
      <c r="EK286">
        <f t="shared" ca="1" si="552"/>
        <v>2</v>
      </c>
      <c r="EL286">
        <f t="shared" ca="1" si="553"/>
        <v>2</v>
      </c>
      <c r="EM286" s="1">
        <v>1</v>
      </c>
      <c r="EN286">
        <f t="shared" ca="1" si="554"/>
        <v>1</v>
      </c>
      <c r="EO286">
        <f t="shared" ca="1" si="555"/>
        <v>1</v>
      </c>
      <c r="EP286">
        <f t="shared" ca="1" si="556"/>
        <v>1</v>
      </c>
      <c r="EQ286">
        <f t="shared" ca="1" si="557"/>
        <v>1</v>
      </c>
      <c r="ER286">
        <f t="shared" ca="1" si="558"/>
        <v>1</v>
      </c>
      <c r="ES286">
        <f t="shared" ca="1" si="559"/>
        <v>2</v>
      </c>
      <c r="ET286">
        <f t="shared" ca="1" si="560"/>
        <v>2</v>
      </c>
      <c r="EU286">
        <f t="shared" ca="1" si="561"/>
        <v>2</v>
      </c>
      <c r="EV286">
        <f t="shared" ca="1" si="562"/>
        <v>2</v>
      </c>
      <c r="EW286">
        <f t="shared" ca="1" si="563"/>
        <v>3</v>
      </c>
      <c r="EX286">
        <f t="shared" ca="1" si="564"/>
        <v>3</v>
      </c>
      <c r="EY286">
        <f t="shared" ca="1" si="565"/>
        <v>3</v>
      </c>
      <c r="EZ286">
        <f ca="1">IF($G285="","",IF($F286&gt;$G$4,COUNTIF(OFFSET($G286,-($G$4+$N286-2),0,1,1):$G286,EZ$9),IF($G286=EZ$9,1,EZ285)))</f>
        <v>0</v>
      </c>
      <c r="FA286">
        <f ca="1">IF($G285="","",IF($F286&gt;$G$4,COUNTIF(OFFSET($G286,-($G$4+$N286-2),0,1,1):$G286,FA$9),IF($G286=FA$9,1,FA285)))</f>
        <v>0</v>
      </c>
      <c r="FB286">
        <f ca="1">IF($G285="","",IF($F286&gt;$G$4,COUNTIF(OFFSET($G286,-($G$4+$N286-2),0,1,1):$G286,FB$9),IF($G286=FB$9,1,FB285)))</f>
        <v>0</v>
      </c>
      <c r="FC286">
        <f ca="1">IF($G285="","",IF($F286&gt;$G$4,COUNTIF(OFFSET($G286,-($G$4+$N286-2),0,1,1):$G286,FC$9),IF($G286=FC$9,1,FC285)))</f>
        <v>0</v>
      </c>
      <c r="FD286">
        <f ca="1">IF($G285="","",IF($F286&gt;$G$4,COUNTIF(OFFSET($G286,-($G$4+$N286-2),0,1,1):$G286,FD$9),IF($G286=FD$9,1,FD285)))</f>
        <v>0</v>
      </c>
      <c r="FE286">
        <f ca="1">IF($G285="","",IF($F286&gt;$G$4,COUNTIF(OFFSET($G286,-($G$4+$N286-2),0,1,1):$G286,FE$9),IF($G286=FE$9,1,FE285)))</f>
        <v>1</v>
      </c>
      <c r="FF286">
        <f ca="1">IF($G285="","",IF($F286&gt;$G$4,COUNTIF(OFFSET($G286,-($G$4+$N286-2),0,1,1):$G286,FF$9),IF($G286=FF$9,1,FF285)))</f>
        <v>1</v>
      </c>
      <c r="FG286">
        <f ca="1">IF($G285="","",IF($F286&gt;$G$4,COUNTIF(OFFSET($G286,-($G$4+$N286-2),0,1,1):$G286,FG$9),IF($G286=FG$9,1,FG285)))</f>
        <v>0</v>
      </c>
      <c r="FH286">
        <f ca="1">IF($G285="","",IF($F286&gt;$G$4,COUNTIF(OFFSET($G286,-($G$4+$N286-2),0,1,1):$G286,FH$9),IF($G286=FH$9,1,FH285)))</f>
        <v>0</v>
      </c>
      <c r="FI286">
        <f ca="1">IF($G285="","",IF($F286&gt;$G$4,COUNTIF(OFFSET($G286,-($G$4+$N286-2),0,1,1):$G286,FI$9),IF($G286=FI$9,1,FI285)))</f>
        <v>0</v>
      </c>
      <c r="FJ286">
        <f ca="1">IF($G285="","",IF($F286&gt;$G$4,COUNTIF(OFFSET($G286,-($G$4+$N286-2),0,1,1):$G286,FJ$9),IF($G286=FJ$9,1,FJ285)))</f>
        <v>0</v>
      </c>
      <c r="FK286">
        <f ca="1">IF($G285="","",IF($F286&gt;$G$4,COUNTIF(OFFSET($G286,-($G$4+$N286-2),0,1,1):$G286,FK$9),IF($G286=FK$9,1,FK285)))</f>
        <v>1</v>
      </c>
      <c r="FL286">
        <f ca="1">IF($G285="","",IF($F286&gt;$G$4,COUNTIF(OFFSET($G286,-($G$4+$N286-2),0,1,1):$G286,FL$9),IF($G286=FL$9,1,FL285)))</f>
        <v>0</v>
      </c>
      <c r="FM286">
        <f ca="1">IF($G285="","",IF($F286&gt;$G$4,COUNTIF(OFFSET($G286,-($G$4+$N286-2),0,1,1):$G286,FM$9),IF($G286=FM$9,1,FM285)))</f>
        <v>0</v>
      </c>
      <c r="FN286">
        <f ca="1">IF($G285="","",IF($F286&gt;$G$4,COUNTIF(OFFSET($G286,-($G$4+$N286-2),0,1,1):$G286,FN$9),IF($G286=FN$9,1,FN285)))</f>
        <v>0</v>
      </c>
      <c r="FO286">
        <f ca="1">IF($G285="","",IF($F286&gt;$G$4,COUNTIF(OFFSET($G286,-($G$4+$N286-2),0,1,1):$G286,FO$9),IF($G286=FO$9,1,FO285)))</f>
        <v>0</v>
      </c>
      <c r="FP286">
        <f ca="1">IF($G285="","",IF($F286&gt;$G$4,COUNTIF(OFFSET($G286,-($G$4+$N286-2),0,1,1):$G286,FP$9),IF($G286=FP$9,1,FP285)))</f>
        <v>0</v>
      </c>
      <c r="FQ286">
        <f ca="1">IF($G285="","",IF($F286&gt;$G$4,COUNTIF(OFFSET($G286,-($G$4+$N286-2),0,1,1):$G286,FQ$9),IF($G286=FQ$9,1,FQ285)))</f>
        <v>1</v>
      </c>
      <c r="FR286">
        <f ca="1">IF($G285="","",IF($F286&gt;$G$4,COUNTIF(OFFSET($G286,-($G$4+$N286-2),0,1,1):$G286,FR$9),IF($G286=FR$9,1,FR285)))</f>
        <v>0</v>
      </c>
      <c r="FS286">
        <f ca="1">IF($G285="","",IF($F286&gt;$G$4,COUNTIF(OFFSET($G286,-($G$4+$N286-2),0,1,1):$G286,FS$9),IF($G286=FS$9,1,FS285)))</f>
        <v>0</v>
      </c>
      <c r="FT286">
        <f ca="1">IF($G285="","",IF($F286&gt;$G$4,COUNTIF(OFFSET($G286,-($G$4+$N286-2),0,1,1):$G286,FT$9),IF($G286=FT$9,1,FT285)))</f>
        <v>0</v>
      </c>
      <c r="FU286">
        <f ca="1">IF($G285="","",IF($F286&gt;$G$4,COUNTIF(OFFSET($G286,-($G$4+$N286-2),0,1,1):$G286,FU$9),IF($G286=FU$9,1,FU285)))</f>
        <v>0</v>
      </c>
      <c r="FV286">
        <f ca="1">IF($G285="","",IF($F286&gt;$G$4,COUNTIF(OFFSET($G286,-($G$4+$N286-2),0,1,1):$G286,FV$9),IF($G286=FV$9,1,FV285)))</f>
        <v>0</v>
      </c>
      <c r="FW286">
        <f ca="1">IF($G285="","",IF($F286&gt;$G$4,COUNTIF(OFFSET($G286,-($G$4+$N286-2),0,1,1):$G286,FW$9),IF($G286=FW$9,1,FW285)))</f>
        <v>0</v>
      </c>
      <c r="FX286">
        <f ca="1">IF($G285="","",IF($F286&gt;$G$4,COUNTIF(OFFSET($G286,-($G$4+$N286-2),0,1,1):$G286,FX$9),IF($G286=FX$9,1,FX285)))</f>
        <v>0</v>
      </c>
      <c r="FY286">
        <f ca="1">IF($G285="","",IF($F286&gt;$G$4,COUNTIF(OFFSET($G286,-($G$4+$N286-2),0,1,1):$G286,FY$9),IF($G286=FY$9,1,FY285)))</f>
        <v>0</v>
      </c>
      <c r="FZ286">
        <f ca="1">IF($G285="","",IF($F286&gt;$G$4,COUNTIF(OFFSET($G286,-($G$4+$N286-2),0,1,1):$G286,FZ$9),IF($G286=FZ$9,1,FZ285)))</f>
        <v>0</v>
      </c>
      <c r="GA286">
        <f ca="1">IF($G285="","",IF($F286&gt;$G$4,COUNTIF(OFFSET($G286,-($G$4+$N286-2),0,1,1):$G286,GA$9),IF($G286=GA$9,1,GA285)))</f>
        <v>0</v>
      </c>
      <c r="GB286">
        <f ca="1">IF($G285="","",IF($F286&gt;$G$4,COUNTIF(OFFSET($G286,-($G$4+$N286-2),0,1,1):$G286,GB$9),IF($G286=GB$9,1,GB285)))</f>
        <v>0</v>
      </c>
      <c r="GC286">
        <f ca="1">IF($G285="","",IF($F286&gt;$G$4,COUNTIF(OFFSET($G286,-($G$4+$N286-2),0,1,1):$G286,GC$9),IF($G286=GC$9,1,GC285)))</f>
        <v>1</v>
      </c>
      <c r="GD286">
        <f ca="1">IF($G285="","",IF($F286&gt;$G$4,COUNTIF(OFFSET($G286,-($G$4+$N286-2),0,1,1):$G286,GD$9),IF($G286=GD$9,1,GD285)))</f>
        <v>0</v>
      </c>
      <c r="GE286">
        <f ca="1">IF($G285="","",IF($F286&gt;$G$4,COUNTIF(OFFSET($G286,-($G$4+$N286-2),0,1,1):$G286,GE$9),IF($G286=GE$9,1,GE285)))</f>
        <v>0</v>
      </c>
      <c r="GF286">
        <f ca="1">IF($G285="","",IF($F286&gt;$G$4,COUNTIF(OFFSET($G286,-($G$4+$N286-2),0,1,1):$G286,GF$9),IF($G286=GF$9,1,GF285)))</f>
        <v>0</v>
      </c>
      <c r="GG286">
        <f ca="1">IF($G285="","",IF($F286&gt;$G$4,COUNTIF(OFFSET($G286,-($G$4+$N286-2),0,1,1):$G286,GG$9),IF($G286=GG$9,1,GG285)))</f>
        <v>1</v>
      </c>
      <c r="GH286">
        <f ca="1">IF($G285="","",IF($F286&gt;$G$4,COUNTIF(OFFSET($G286,-($G$4+$N286-2),0,1,1):$G286,GH$9),IF($G286=GH$9,1,GH285)))</f>
        <v>0</v>
      </c>
      <c r="GI286">
        <f ca="1">IF($G285="","",IF($F286&gt;$G$4,COUNTIF(OFFSET($G286,-($G$4+$N286-2),0,1,1):$G286,GI$9),IF($G286=GI$9,1,GI285)))</f>
        <v>0</v>
      </c>
    </row>
    <row r="287" spans="6:191" x14ac:dyDescent="0.25">
      <c r="F287">
        <v>278</v>
      </c>
      <c r="G287" s="1">
        <v>1</v>
      </c>
      <c r="H287" s="3">
        <f t="shared" si="512"/>
        <v>1</v>
      </c>
      <c r="I287">
        <f t="shared" ca="1" si="566"/>
        <v>0</v>
      </c>
      <c r="J287" s="1">
        <f t="shared" ca="1" si="513"/>
        <v>4</v>
      </c>
      <c r="K287" s="2">
        <f t="shared" ca="1" si="514"/>
        <v>1</v>
      </c>
      <c r="L287" s="3">
        <f t="shared" ca="1" si="515"/>
        <v>2</v>
      </c>
      <c r="M287">
        <f t="shared" ca="1" si="516"/>
        <v>2</v>
      </c>
      <c r="N287">
        <f t="shared" ca="1" si="623"/>
        <v>2</v>
      </c>
      <c r="O287">
        <f t="shared" ca="1" si="624"/>
        <v>1</v>
      </c>
      <c r="P287">
        <f t="shared" ca="1" si="567"/>
        <v>0</v>
      </c>
      <c r="Q287">
        <f t="shared" ca="1" si="568"/>
        <v>1.9999999999999991</v>
      </c>
      <c r="R287">
        <f t="shared" ca="1" si="569"/>
        <v>1</v>
      </c>
      <c r="S287">
        <f t="shared" ca="1" si="517"/>
        <v>-1.9999999999999991</v>
      </c>
      <c r="T287">
        <f t="shared" ca="1" si="570"/>
        <v>115.00000000000006</v>
      </c>
      <c r="U287" t="str">
        <f t="shared" ca="1" si="571"/>
        <v/>
      </c>
      <c r="W287" s="3">
        <f t="shared" ca="1" si="572"/>
        <v>1.9999999999999991</v>
      </c>
      <c r="X287" s="2">
        <f t="shared" ca="1" si="573"/>
        <v>18</v>
      </c>
      <c r="Y287" s="2">
        <f t="shared" ca="1" si="574"/>
        <v>19</v>
      </c>
      <c r="Z287" s="2" t="str">
        <f t="shared" ca="1" si="575"/>
        <v/>
      </c>
      <c r="AA287" s="2" t="str">
        <f t="shared" ca="1" si="576"/>
        <v/>
      </c>
      <c r="AB287" s="2" t="str">
        <f t="shared" ca="1" si="577"/>
        <v/>
      </c>
      <c r="AC287" s="2" t="str">
        <f t="shared" ca="1" si="578"/>
        <v/>
      </c>
      <c r="AD287" s="2" t="str">
        <f t="shared" ca="1" si="579"/>
        <v/>
      </c>
      <c r="AE287" s="2" t="str">
        <f t="shared" ca="1" si="580"/>
        <v/>
      </c>
      <c r="AF287" s="2" t="str">
        <f t="shared" ca="1" si="581"/>
        <v/>
      </c>
      <c r="AG287" s="2" t="str">
        <f t="shared" ca="1" si="582"/>
        <v/>
      </c>
      <c r="AH287" s="2" t="str">
        <f t="shared" ca="1" si="583"/>
        <v/>
      </c>
      <c r="AI287" s="2" t="str">
        <f t="shared" ca="1" si="584"/>
        <v/>
      </c>
      <c r="AJ287" s="2" t="str">
        <f t="shared" ca="1" si="585"/>
        <v/>
      </c>
      <c r="AK287" s="2" t="str">
        <f t="shared" ca="1" si="586"/>
        <v/>
      </c>
      <c r="AM287">
        <f t="shared" ca="1" si="625"/>
        <v>18</v>
      </c>
      <c r="AN287" t="str">
        <f t="shared" ca="1" si="626"/>
        <v/>
      </c>
      <c r="AO287" t="str">
        <f t="shared" ca="1" si="627"/>
        <v/>
      </c>
      <c r="AP287" t="str">
        <f t="shared" ca="1" si="628"/>
        <v/>
      </c>
      <c r="AQ287" t="str">
        <f t="shared" ca="1" si="629"/>
        <v/>
      </c>
      <c r="AR287" t="str">
        <f t="shared" ca="1" si="630"/>
        <v/>
      </c>
      <c r="AS287" t="str">
        <f t="shared" ca="1" si="631"/>
        <v/>
      </c>
      <c r="AT287" t="str">
        <f t="shared" ca="1" si="632"/>
        <v/>
      </c>
      <c r="AU287" t="str">
        <f t="shared" ca="1" si="633"/>
        <v/>
      </c>
      <c r="AV287" t="str">
        <f t="shared" ca="1" si="634"/>
        <v/>
      </c>
      <c r="AW287" t="str">
        <f t="shared" ca="1" si="635"/>
        <v/>
      </c>
      <c r="AX287" t="str">
        <f t="shared" ca="1" si="636"/>
        <v/>
      </c>
      <c r="AY287">
        <f t="shared" ca="1" si="518"/>
        <v>19</v>
      </c>
      <c r="AZ287" t="str">
        <f t="shared" ca="1" si="519"/>
        <v/>
      </c>
      <c r="BA287" t="str">
        <f t="shared" ca="1" si="520"/>
        <v/>
      </c>
      <c r="BB287" t="str">
        <f t="shared" ca="1" si="521"/>
        <v/>
      </c>
      <c r="BC287" t="str">
        <f t="shared" ca="1" si="522"/>
        <v/>
      </c>
      <c r="BD287" t="str">
        <f t="shared" ca="1" si="523"/>
        <v/>
      </c>
      <c r="BE287" t="str">
        <f t="shared" ca="1" si="524"/>
        <v/>
      </c>
      <c r="BF287" t="str">
        <f t="shared" ca="1" si="525"/>
        <v/>
      </c>
      <c r="BG287" t="str">
        <f t="shared" ca="1" si="526"/>
        <v/>
      </c>
      <c r="BH287" t="str">
        <f t="shared" ca="1" si="527"/>
        <v/>
      </c>
      <c r="BI287" t="str">
        <f t="shared" ca="1" si="528"/>
        <v/>
      </c>
      <c r="BJ287" t="str">
        <f t="shared" ca="1" si="529"/>
        <v/>
      </c>
      <c r="CC287">
        <f t="shared" ca="1" si="587"/>
        <v>1</v>
      </c>
      <c r="CD287">
        <f t="shared" ca="1" si="588"/>
        <v>6</v>
      </c>
      <c r="CE287">
        <f t="shared" ca="1" si="589"/>
        <v>7</v>
      </c>
      <c r="CF287">
        <f t="shared" ca="1" si="590"/>
        <v>12</v>
      </c>
      <c r="CG287" t="str">
        <f t="shared" ca="1" si="591"/>
        <v/>
      </c>
      <c r="CH287" t="str">
        <f t="shared" ca="1" si="592"/>
        <v/>
      </c>
      <c r="CI287" t="str">
        <f t="shared" ca="1" si="593"/>
        <v/>
      </c>
      <c r="CJ287" t="str">
        <f t="shared" ca="1" si="594"/>
        <v/>
      </c>
      <c r="CK287" t="str">
        <f t="shared" ca="1" si="595"/>
        <v/>
      </c>
      <c r="CL287" t="str">
        <f t="shared" ca="1" si="596"/>
        <v/>
      </c>
      <c r="CM287" t="str">
        <f t="shared" ca="1" si="597"/>
        <v/>
      </c>
      <c r="CN287" t="str">
        <f t="shared" ca="1" si="598"/>
        <v/>
      </c>
      <c r="CO287">
        <f t="shared" ca="1" si="599"/>
        <v>18</v>
      </c>
      <c r="CP287" t="str">
        <f t="shared" ca="1" si="600"/>
        <v/>
      </c>
      <c r="CQ287" t="str">
        <f t="shared" ca="1" si="601"/>
        <v/>
      </c>
      <c r="CR287" t="str">
        <f t="shared" ca="1" si="602"/>
        <v/>
      </c>
      <c r="CS287" t="str">
        <f t="shared" ca="1" si="603"/>
        <v/>
      </c>
      <c r="CT287" t="str">
        <f t="shared" ca="1" si="604"/>
        <v/>
      </c>
      <c r="CU287" t="str">
        <f t="shared" ca="1" si="605"/>
        <v/>
      </c>
      <c r="CV287" t="str">
        <f t="shared" ca="1" si="606"/>
        <v/>
      </c>
      <c r="CW287" t="str">
        <f t="shared" ca="1" si="607"/>
        <v/>
      </c>
      <c r="CX287" t="str">
        <f t="shared" ca="1" si="608"/>
        <v/>
      </c>
      <c r="CY287" t="str">
        <f t="shared" ca="1" si="609"/>
        <v/>
      </c>
      <c r="CZ287" t="str">
        <f t="shared" ca="1" si="610"/>
        <v/>
      </c>
      <c r="DA287">
        <f t="shared" ca="1" si="611"/>
        <v>30</v>
      </c>
      <c r="DB287">
        <f t="shared" ca="1" si="612"/>
        <v>34</v>
      </c>
      <c r="DC287" t="str">
        <f t="shared" ca="1" si="613"/>
        <v/>
      </c>
      <c r="DD287" t="str">
        <f t="shared" ca="1" si="614"/>
        <v/>
      </c>
      <c r="DE287" t="str">
        <f t="shared" ca="1" si="615"/>
        <v/>
      </c>
      <c r="DF287" t="str">
        <f t="shared" ca="1" si="616"/>
        <v/>
      </c>
      <c r="DG287" t="str">
        <f t="shared" ca="1" si="617"/>
        <v/>
      </c>
      <c r="DH287" t="str">
        <f t="shared" ca="1" si="618"/>
        <v/>
      </c>
      <c r="DI287" t="str">
        <f t="shared" ca="1" si="619"/>
        <v/>
      </c>
      <c r="DJ287" t="str">
        <f t="shared" ca="1" si="620"/>
        <v/>
      </c>
      <c r="DK287" t="str">
        <f t="shared" ca="1" si="621"/>
        <v/>
      </c>
      <c r="DL287" t="str">
        <f t="shared" ca="1" si="622"/>
        <v/>
      </c>
      <c r="DM287">
        <v>1</v>
      </c>
      <c r="DN287">
        <f t="shared" ca="1" si="530"/>
        <v>2</v>
      </c>
      <c r="DO287">
        <f t="shared" ca="1" si="531"/>
        <v>2</v>
      </c>
      <c r="DP287">
        <f t="shared" ca="1" si="532"/>
        <v>2</v>
      </c>
      <c r="DQ287">
        <f t="shared" ca="1" si="533"/>
        <v>2</v>
      </c>
      <c r="DR287">
        <f t="shared" ca="1" si="534"/>
        <v>2</v>
      </c>
      <c r="DS287">
        <f t="shared" ca="1" si="535"/>
        <v>3</v>
      </c>
      <c r="DT287">
        <f t="shared" ca="1" si="536"/>
        <v>4</v>
      </c>
      <c r="DU287">
        <f t="shared" ca="1" si="537"/>
        <v>4</v>
      </c>
      <c r="DV287">
        <f t="shared" ca="1" si="538"/>
        <v>4</v>
      </c>
      <c r="DW287">
        <f t="shared" ca="1" si="539"/>
        <v>4</v>
      </c>
      <c r="DX287">
        <f t="shared" ca="1" si="540"/>
        <v>4</v>
      </c>
      <c r="DY287">
        <f t="shared" ca="1" si="541"/>
        <v>5</v>
      </c>
      <c r="DZ287" s="1">
        <v>1</v>
      </c>
      <c r="EA287">
        <f t="shared" ca="1" si="542"/>
        <v>1</v>
      </c>
      <c r="EB287">
        <f t="shared" ca="1" si="543"/>
        <v>1</v>
      </c>
      <c r="EC287">
        <f t="shared" ca="1" si="544"/>
        <v>1</v>
      </c>
      <c r="ED287">
        <f t="shared" ca="1" si="545"/>
        <v>1</v>
      </c>
      <c r="EE287">
        <f t="shared" ca="1" si="546"/>
        <v>1</v>
      </c>
      <c r="EF287">
        <f t="shared" ca="1" si="547"/>
        <v>2</v>
      </c>
      <c r="EG287">
        <f t="shared" ca="1" si="548"/>
        <v>2</v>
      </c>
      <c r="EH287">
        <f t="shared" ca="1" si="549"/>
        <v>2</v>
      </c>
      <c r="EI287">
        <f t="shared" ca="1" si="550"/>
        <v>2</v>
      </c>
      <c r="EJ287">
        <f t="shared" ca="1" si="551"/>
        <v>2</v>
      </c>
      <c r="EK287">
        <f t="shared" ca="1" si="552"/>
        <v>2</v>
      </c>
      <c r="EL287">
        <f t="shared" ca="1" si="553"/>
        <v>2</v>
      </c>
      <c r="EM287" s="1">
        <v>1</v>
      </c>
      <c r="EN287">
        <f t="shared" ca="1" si="554"/>
        <v>1</v>
      </c>
      <c r="EO287">
        <f t="shared" ca="1" si="555"/>
        <v>1</v>
      </c>
      <c r="EP287">
        <f t="shared" ca="1" si="556"/>
        <v>1</v>
      </c>
      <c r="EQ287">
        <f t="shared" ca="1" si="557"/>
        <v>1</v>
      </c>
      <c r="ER287">
        <f t="shared" ca="1" si="558"/>
        <v>1</v>
      </c>
      <c r="ES287">
        <f t="shared" ca="1" si="559"/>
        <v>2</v>
      </c>
      <c r="ET287">
        <f t="shared" ca="1" si="560"/>
        <v>2</v>
      </c>
      <c r="EU287">
        <f t="shared" ca="1" si="561"/>
        <v>2</v>
      </c>
      <c r="EV287">
        <f t="shared" ca="1" si="562"/>
        <v>2</v>
      </c>
      <c r="EW287">
        <f t="shared" ca="1" si="563"/>
        <v>3</v>
      </c>
      <c r="EX287">
        <f t="shared" ca="1" si="564"/>
        <v>3</v>
      </c>
      <c r="EY287">
        <f t="shared" ca="1" si="565"/>
        <v>3</v>
      </c>
      <c r="EZ287">
        <f ca="1">IF($G286="","",IF($F287&gt;$G$4,COUNTIF(OFFSET($G287,-($G$4+$N287-2),0,1,1):$G287,EZ$9),IF($G287=EZ$9,1,EZ286)))</f>
        <v>1</v>
      </c>
      <c r="FA287">
        <f ca="1">IF($G286="","",IF($F287&gt;$G$4,COUNTIF(OFFSET($G287,-($G$4+$N287-2),0,1,1):$G287,FA$9),IF($G287=FA$9,1,FA286)))</f>
        <v>0</v>
      </c>
      <c r="FB287">
        <f ca="1">IF($G286="","",IF($F287&gt;$G$4,COUNTIF(OFFSET($G287,-($G$4+$N287-2),0,1,1):$G287,FB$9),IF($G287=FB$9,1,FB286)))</f>
        <v>0</v>
      </c>
      <c r="FC287">
        <f ca="1">IF($G286="","",IF($F287&gt;$G$4,COUNTIF(OFFSET($G287,-($G$4+$N287-2),0,1,1):$G287,FC$9),IF($G287=FC$9,1,FC286)))</f>
        <v>0</v>
      </c>
      <c r="FD287">
        <f ca="1">IF($G286="","",IF($F287&gt;$G$4,COUNTIF(OFFSET($G287,-($G$4+$N287-2),0,1,1):$G287,FD$9),IF($G287=FD$9,1,FD286)))</f>
        <v>0</v>
      </c>
      <c r="FE287">
        <f ca="1">IF($G286="","",IF($F287&gt;$G$4,COUNTIF(OFFSET($G287,-($G$4+$N287-2),0,1,1):$G287,FE$9),IF($G287=FE$9,1,FE286)))</f>
        <v>1</v>
      </c>
      <c r="FF287">
        <f ca="1">IF($G286="","",IF($F287&gt;$G$4,COUNTIF(OFFSET($G287,-($G$4+$N287-2),0,1,1):$G287,FF$9),IF($G287=FF$9,1,FF286)))</f>
        <v>1</v>
      </c>
      <c r="FG287">
        <f ca="1">IF($G286="","",IF($F287&gt;$G$4,COUNTIF(OFFSET($G287,-($G$4+$N287-2),0,1,1):$G287,FG$9),IF($G287=FG$9,1,FG286)))</f>
        <v>0</v>
      </c>
      <c r="FH287">
        <f ca="1">IF($G286="","",IF($F287&gt;$G$4,COUNTIF(OFFSET($G287,-($G$4+$N287-2),0,1,1):$G287,FH$9),IF($G287=FH$9,1,FH286)))</f>
        <v>0</v>
      </c>
      <c r="FI287">
        <f ca="1">IF($G286="","",IF($F287&gt;$G$4,COUNTIF(OFFSET($G287,-($G$4+$N287-2),0,1,1):$G287,FI$9),IF($G287=FI$9,1,FI286)))</f>
        <v>0</v>
      </c>
      <c r="FJ287">
        <f ca="1">IF($G286="","",IF($F287&gt;$G$4,COUNTIF(OFFSET($G287,-($G$4+$N287-2),0,1,1):$G287,FJ$9),IF($G287=FJ$9,1,FJ286)))</f>
        <v>0</v>
      </c>
      <c r="FK287">
        <f ca="1">IF($G286="","",IF($F287&gt;$G$4,COUNTIF(OFFSET($G287,-($G$4+$N287-2),0,1,1):$G287,FK$9),IF($G287=FK$9,1,FK286)))</f>
        <v>1</v>
      </c>
      <c r="FL287">
        <f ca="1">IF($G286="","",IF($F287&gt;$G$4,COUNTIF(OFFSET($G287,-($G$4+$N287-2),0,1,1):$G287,FL$9),IF($G287=FL$9,1,FL286)))</f>
        <v>0</v>
      </c>
      <c r="FM287">
        <f ca="1">IF($G286="","",IF($F287&gt;$G$4,COUNTIF(OFFSET($G287,-($G$4+$N287-2),0,1,1):$G287,FM$9),IF($G287=FM$9,1,FM286)))</f>
        <v>0</v>
      </c>
      <c r="FN287">
        <f ca="1">IF($G286="","",IF($F287&gt;$G$4,COUNTIF(OFFSET($G287,-($G$4+$N287-2),0,1,1):$G287,FN$9),IF($G287=FN$9,1,FN286)))</f>
        <v>0</v>
      </c>
      <c r="FO287">
        <f ca="1">IF($G286="","",IF($F287&gt;$G$4,COUNTIF(OFFSET($G287,-($G$4+$N287-2),0,1,1):$G287,FO$9),IF($G287=FO$9,1,FO286)))</f>
        <v>0</v>
      </c>
      <c r="FP287">
        <f ca="1">IF($G286="","",IF($F287&gt;$G$4,COUNTIF(OFFSET($G287,-($G$4+$N287-2),0,1,1):$G287,FP$9),IF($G287=FP$9,1,FP286)))</f>
        <v>0</v>
      </c>
      <c r="FQ287">
        <f ca="1">IF($G286="","",IF($F287&gt;$G$4,COUNTIF(OFFSET($G287,-($G$4+$N287-2),0,1,1):$G287,FQ$9),IF($G287=FQ$9,1,FQ286)))</f>
        <v>1</v>
      </c>
      <c r="FR287">
        <f ca="1">IF($G286="","",IF($F287&gt;$G$4,COUNTIF(OFFSET($G287,-($G$4+$N287-2),0,1,1):$G287,FR$9),IF($G287=FR$9,1,FR286)))</f>
        <v>0</v>
      </c>
      <c r="FS287">
        <f ca="1">IF($G286="","",IF($F287&gt;$G$4,COUNTIF(OFFSET($G287,-($G$4+$N287-2),0,1,1):$G287,FS$9),IF($G287=FS$9,1,FS286)))</f>
        <v>0</v>
      </c>
      <c r="FT287">
        <f ca="1">IF($G286="","",IF($F287&gt;$G$4,COUNTIF(OFFSET($G287,-($G$4+$N287-2),0,1,1):$G287,FT$9),IF($G287=FT$9,1,FT286)))</f>
        <v>0</v>
      </c>
      <c r="FU287">
        <f ca="1">IF($G286="","",IF($F287&gt;$G$4,COUNTIF(OFFSET($G287,-($G$4+$N287-2),0,1,1):$G287,FU$9),IF($G287=FU$9,1,FU286)))</f>
        <v>0</v>
      </c>
      <c r="FV287">
        <f ca="1">IF($G286="","",IF($F287&gt;$G$4,COUNTIF(OFFSET($G287,-($G$4+$N287-2),0,1,1):$G287,FV$9),IF($G287=FV$9,1,FV286)))</f>
        <v>0</v>
      </c>
      <c r="FW287">
        <f ca="1">IF($G286="","",IF($F287&gt;$G$4,COUNTIF(OFFSET($G287,-($G$4+$N287-2),0,1,1):$G287,FW$9),IF($G287=FW$9,1,FW286)))</f>
        <v>0</v>
      </c>
      <c r="FX287">
        <f ca="1">IF($G286="","",IF($F287&gt;$G$4,COUNTIF(OFFSET($G287,-($G$4+$N287-2),0,1,1):$G287,FX$9),IF($G287=FX$9,1,FX286)))</f>
        <v>0</v>
      </c>
      <c r="FY287">
        <f ca="1">IF($G286="","",IF($F287&gt;$G$4,COUNTIF(OFFSET($G287,-($G$4+$N287-2),0,1,1):$G287,FY$9),IF($G287=FY$9,1,FY286)))</f>
        <v>0</v>
      </c>
      <c r="FZ287">
        <f ca="1">IF($G286="","",IF($F287&gt;$G$4,COUNTIF(OFFSET($G287,-($G$4+$N287-2),0,1,1):$G287,FZ$9),IF($G287=FZ$9,1,FZ286)))</f>
        <v>0</v>
      </c>
      <c r="GA287">
        <f ca="1">IF($G286="","",IF($F287&gt;$G$4,COUNTIF(OFFSET($G287,-($G$4+$N287-2),0,1,1):$G287,GA$9),IF($G287=GA$9,1,GA286)))</f>
        <v>0</v>
      </c>
      <c r="GB287">
        <f ca="1">IF($G286="","",IF($F287&gt;$G$4,COUNTIF(OFFSET($G287,-($G$4+$N287-2),0,1,1):$G287,GB$9),IF($G287=GB$9,1,GB286)))</f>
        <v>0</v>
      </c>
      <c r="GC287">
        <f ca="1">IF($G286="","",IF($F287&gt;$G$4,COUNTIF(OFFSET($G287,-($G$4+$N287-2),0,1,1):$G287,GC$9),IF($G287=GC$9,1,GC286)))</f>
        <v>1</v>
      </c>
      <c r="GD287">
        <f ca="1">IF($G286="","",IF($F287&gt;$G$4,COUNTIF(OFFSET($G287,-($G$4+$N287-2),0,1,1):$G287,GD$9),IF($G287=GD$9,1,GD286)))</f>
        <v>0</v>
      </c>
      <c r="GE287">
        <f ca="1">IF($G286="","",IF($F287&gt;$G$4,COUNTIF(OFFSET($G287,-($G$4+$N287-2),0,1,1):$G287,GE$9),IF($G287=GE$9,1,GE286)))</f>
        <v>0</v>
      </c>
      <c r="GF287">
        <f ca="1">IF($G286="","",IF($F287&gt;$G$4,COUNTIF(OFFSET($G287,-($G$4+$N287-2),0,1,1):$G287,GF$9),IF($G287=GF$9,1,GF286)))</f>
        <v>0</v>
      </c>
      <c r="GG287">
        <f ca="1">IF($G286="","",IF($F287&gt;$G$4,COUNTIF(OFFSET($G287,-($G$4+$N287-2),0,1,1):$G287,GG$9),IF($G287=GG$9,1,GG286)))</f>
        <v>1</v>
      </c>
      <c r="GH287">
        <f ca="1">IF($G286="","",IF($F287&gt;$G$4,COUNTIF(OFFSET($G287,-($G$4+$N287-2),0,1,1):$G287,GH$9),IF($G287=GH$9,1,GH286)))</f>
        <v>0</v>
      </c>
      <c r="GI287">
        <f ca="1">IF($G286="","",IF($F287&gt;$G$4,COUNTIF(OFFSET($G287,-($G$4+$N287-2),0,1,1):$G287,GI$9),IF($G287=GI$9,1,GI286)))</f>
        <v>0</v>
      </c>
    </row>
    <row r="288" spans="6:191" x14ac:dyDescent="0.25">
      <c r="F288">
        <v>279</v>
      </c>
      <c r="G288" s="1">
        <v>2</v>
      </c>
      <c r="H288" s="3">
        <f t="shared" si="512"/>
        <v>1</v>
      </c>
      <c r="I288">
        <f t="shared" ca="1" si="566"/>
        <v>0</v>
      </c>
      <c r="J288" s="1">
        <f t="shared" ca="1" si="513"/>
        <v>5</v>
      </c>
      <c r="K288" s="2">
        <f t="shared" ca="1" si="514"/>
        <v>1</v>
      </c>
      <c r="L288" s="3">
        <f t="shared" ca="1" si="515"/>
        <v>2</v>
      </c>
      <c r="M288">
        <f t="shared" ca="1" si="516"/>
        <v>2</v>
      </c>
      <c r="N288">
        <f t="shared" ca="1" si="623"/>
        <v>3</v>
      </c>
      <c r="O288">
        <f t="shared" ca="1" si="624"/>
        <v>1</v>
      </c>
      <c r="P288">
        <f t="shared" ca="1" si="567"/>
        <v>0</v>
      </c>
      <c r="Q288">
        <f t="shared" ca="1" si="568"/>
        <v>3.9999999999999982</v>
      </c>
      <c r="R288">
        <f t="shared" ca="1" si="569"/>
        <v>1</v>
      </c>
      <c r="S288">
        <f t="shared" ca="1" si="517"/>
        <v>-1.9999999999999991</v>
      </c>
      <c r="T288">
        <f t="shared" ca="1" si="570"/>
        <v>113.00000000000006</v>
      </c>
      <c r="U288" t="str">
        <f t="shared" ca="1" si="571"/>
        <v/>
      </c>
      <c r="W288" s="3">
        <f t="shared" ca="1" si="572"/>
        <v>1.9999999999999991</v>
      </c>
      <c r="X288" s="2">
        <f t="shared" ca="1" si="573"/>
        <v>18</v>
      </c>
      <c r="Y288" s="2">
        <f t="shared" ca="1" si="574"/>
        <v>19</v>
      </c>
      <c r="Z288" s="2" t="str">
        <f t="shared" ca="1" si="575"/>
        <v/>
      </c>
      <c r="AA288" s="2" t="str">
        <f t="shared" ca="1" si="576"/>
        <v/>
      </c>
      <c r="AB288" s="2" t="str">
        <f t="shared" ca="1" si="577"/>
        <v/>
      </c>
      <c r="AC288" s="2" t="str">
        <f t="shared" ca="1" si="578"/>
        <v/>
      </c>
      <c r="AD288" s="2" t="str">
        <f t="shared" ca="1" si="579"/>
        <v/>
      </c>
      <c r="AE288" s="2" t="str">
        <f t="shared" ca="1" si="580"/>
        <v/>
      </c>
      <c r="AF288" s="2" t="str">
        <f t="shared" ca="1" si="581"/>
        <v/>
      </c>
      <c r="AG288" s="2" t="str">
        <f t="shared" ca="1" si="582"/>
        <v/>
      </c>
      <c r="AH288" s="2" t="str">
        <f t="shared" ca="1" si="583"/>
        <v/>
      </c>
      <c r="AI288" s="2" t="str">
        <f t="shared" ca="1" si="584"/>
        <v/>
      </c>
      <c r="AJ288" s="2" t="str">
        <f t="shared" ca="1" si="585"/>
        <v/>
      </c>
      <c r="AK288" s="2" t="str">
        <f t="shared" ca="1" si="586"/>
        <v/>
      </c>
      <c r="AM288">
        <f t="shared" ca="1" si="625"/>
        <v>18</v>
      </c>
      <c r="AN288" t="str">
        <f t="shared" ca="1" si="626"/>
        <v/>
      </c>
      <c r="AO288" t="str">
        <f t="shared" ca="1" si="627"/>
        <v/>
      </c>
      <c r="AP288" t="str">
        <f t="shared" ca="1" si="628"/>
        <v/>
      </c>
      <c r="AQ288" t="str">
        <f t="shared" ca="1" si="629"/>
        <v/>
      </c>
      <c r="AR288" t="str">
        <f t="shared" ca="1" si="630"/>
        <v/>
      </c>
      <c r="AS288" t="str">
        <f t="shared" ca="1" si="631"/>
        <v/>
      </c>
      <c r="AT288" t="str">
        <f t="shared" ca="1" si="632"/>
        <v/>
      </c>
      <c r="AU288" t="str">
        <f t="shared" ca="1" si="633"/>
        <v/>
      </c>
      <c r="AV288" t="str">
        <f t="shared" ca="1" si="634"/>
        <v/>
      </c>
      <c r="AW288" t="str">
        <f t="shared" ca="1" si="635"/>
        <v/>
      </c>
      <c r="AX288" t="str">
        <f t="shared" ca="1" si="636"/>
        <v/>
      </c>
      <c r="AY288">
        <f t="shared" ca="1" si="518"/>
        <v>19</v>
      </c>
      <c r="AZ288" t="str">
        <f t="shared" ca="1" si="519"/>
        <v/>
      </c>
      <c r="BA288" t="str">
        <f t="shared" ca="1" si="520"/>
        <v/>
      </c>
      <c r="BB288" t="str">
        <f t="shared" ca="1" si="521"/>
        <v/>
      </c>
      <c r="BC288" t="str">
        <f t="shared" ca="1" si="522"/>
        <v/>
      </c>
      <c r="BD288" t="str">
        <f t="shared" ca="1" si="523"/>
        <v/>
      </c>
      <c r="BE288" t="str">
        <f t="shared" ca="1" si="524"/>
        <v/>
      </c>
      <c r="BF288" t="str">
        <f t="shared" ca="1" si="525"/>
        <v/>
      </c>
      <c r="BG288" t="str">
        <f t="shared" ca="1" si="526"/>
        <v/>
      </c>
      <c r="BH288" t="str">
        <f t="shared" ca="1" si="527"/>
        <v/>
      </c>
      <c r="BI288" t="str">
        <f t="shared" ca="1" si="528"/>
        <v/>
      </c>
      <c r="BJ288" t="str">
        <f t="shared" ca="1" si="529"/>
        <v/>
      </c>
      <c r="CC288">
        <f t="shared" ca="1" si="587"/>
        <v>1</v>
      </c>
      <c r="CD288">
        <f t="shared" ca="1" si="588"/>
        <v>2</v>
      </c>
      <c r="CE288">
        <f t="shared" ca="1" si="589"/>
        <v>6</v>
      </c>
      <c r="CF288">
        <f t="shared" ca="1" si="590"/>
        <v>7</v>
      </c>
      <c r="CG288">
        <f t="shared" ca="1" si="591"/>
        <v>12</v>
      </c>
      <c r="CH288" t="str">
        <f t="shared" ca="1" si="592"/>
        <v/>
      </c>
      <c r="CI288" t="str">
        <f t="shared" ca="1" si="593"/>
        <v/>
      </c>
      <c r="CJ288" t="str">
        <f t="shared" ca="1" si="594"/>
        <v/>
      </c>
      <c r="CK288" t="str">
        <f t="shared" ca="1" si="595"/>
        <v/>
      </c>
      <c r="CL288" t="str">
        <f t="shared" ca="1" si="596"/>
        <v/>
      </c>
      <c r="CM288" t="str">
        <f t="shared" ca="1" si="597"/>
        <v/>
      </c>
      <c r="CN288" t="str">
        <f t="shared" ca="1" si="598"/>
        <v/>
      </c>
      <c r="CO288">
        <f t="shared" ca="1" si="599"/>
        <v>18</v>
      </c>
      <c r="CP288" t="str">
        <f t="shared" ca="1" si="600"/>
        <v/>
      </c>
      <c r="CQ288" t="str">
        <f t="shared" ca="1" si="601"/>
        <v/>
      </c>
      <c r="CR288" t="str">
        <f t="shared" ca="1" si="602"/>
        <v/>
      </c>
      <c r="CS288" t="str">
        <f t="shared" ca="1" si="603"/>
        <v/>
      </c>
      <c r="CT288" t="str">
        <f t="shared" ca="1" si="604"/>
        <v/>
      </c>
      <c r="CU288" t="str">
        <f t="shared" ca="1" si="605"/>
        <v/>
      </c>
      <c r="CV288" t="str">
        <f t="shared" ca="1" si="606"/>
        <v/>
      </c>
      <c r="CW288" t="str">
        <f t="shared" ca="1" si="607"/>
        <v/>
      </c>
      <c r="CX288" t="str">
        <f t="shared" ca="1" si="608"/>
        <v/>
      </c>
      <c r="CY288" t="str">
        <f t="shared" ca="1" si="609"/>
        <v/>
      </c>
      <c r="CZ288" t="str">
        <f t="shared" ca="1" si="610"/>
        <v/>
      </c>
      <c r="DA288">
        <f t="shared" ca="1" si="611"/>
        <v>30</v>
      </c>
      <c r="DB288">
        <f t="shared" ca="1" si="612"/>
        <v>34</v>
      </c>
      <c r="DC288" t="str">
        <f t="shared" ca="1" si="613"/>
        <v/>
      </c>
      <c r="DD288" t="str">
        <f t="shared" ca="1" si="614"/>
        <v/>
      </c>
      <c r="DE288" t="str">
        <f t="shared" ca="1" si="615"/>
        <v/>
      </c>
      <c r="DF288" t="str">
        <f t="shared" ca="1" si="616"/>
        <v/>
      </c>
      <c r="DG288" t="str">
        <f t="shared" ca="1" si="617"/>
        <v/>
      </c>
      <c r="DH288" t="str">
        <f t="shared" ca="1" si="618"/>
        <v/>
      </c>
      <c r="DI288" t="str">
        <f t="shared" ca="1" si="619"/>
        <v/>
      </c>
      <c r="DJ288" t="str">
        <f t="shared" ca="1" si="620"/>
        <v/>
      </c>
      <c r="DK288" t="str">
        <f t="shared" ca="1" si="621"/>
        <v/>
      </c>
      <c r="DL288" t="str">
        <f t="shared" ca="1" si="622"/>
        <v/>
      </c>
      <c r="DM288">
        <v>1</v>
      </c>
      <c r="DN288">
        <f t="shared" ca="1" si="530"/>
        <v>2</v>
      </c>
      <c r="DO288">
        <f t="shared" ca="1" si="531"/>
        <v>3</v>
      </c>
      <c r="DP288">
        <f t="shared" ca="1" si="532"/>
        <v>3</v>
      </c>
      <c r="DQ288">
        <f t="shared" ca="1" si="533"/>
        <v>3</v>
      </c>
      <c r="DR288">
        <f t="shared" ca="1" si="534"/>
        <v>3</v>
      </c>
      <c r="DS288">
        <f t="shared" ca="1" si="535"/>
        <v>4</v>
      </c>
      <c r="DT288">
        <f t="shared" ca="1" si="536"/>
        <v>5</v>
      </c>
      <c r="DU288">
        <f t="shared" ca="1" si="537"/>
        <v>5</v>
      </c>
      <c r="DV288">
        <f t="shared" ca="1" si="538"/>
        <v>5</v>
      </c>
      <c r="DW288">
        <f t="shared" ca="1" si="539"/>
        <v>5</v>
      </c>
      <c r="DX288">
        <f t="shared" ca="1" si="540"/>
        <v>5</v>
      </c>
      <c r="DY288">
        <f t="shared" ca="1" si="541"/>
        <v>6</v>
      </c>
      <c r="DZ288" s="1">
        <v>1</v>
      </c>
      <c r="EA288">
        <f t="shared" ca="1" si="542"/>
        <v>1</v>
      </c>
      <c r="EB288">
        <f t="shared" ca="1" si="543"/>
        <v>1</v>
      </c>
      <c r="EC288">
        <f t="shared" ca="1" si="544"/>
        <v>1</v>
      </c>
      <c r="ED288">
        <f t="shared" ca="1" si="545"/>
        <v>1</v>
      </c>
      <c r="EE288">
        <f t="shared" ca="1" si="546"/>
        <v>1</v>
      </c>
      <c r="EF288">
        <f t="shared" ca="1" si="547"/>
        <v>2</v>
      </c>
      <c r="EG288">
        <f t="shared" ca="1" si="548"/>
        <v>2</v>
      </c>
      <c r="EH288">
        <f t="shared" ca="1" si="549"/>
        <v>2</v>
      </c>
      <c r="EI288">
        <f t="shared" ca="1" si="550"/>
        <v>2</v>
      </c>
      <c r="EJ288">
        <f t="shared" ca="1" si="551"/>
        <v>2</v>
      </c>
      <c r="EK288">
        <f t="shared" ca="1" si="552"/>
        <v>2</v>
      </c>
      <c r="EL288">
        <f t="shared" ca="1" si="553"/>
        <v>2</v>
      </c>
      <c r="EM288" s="1">
        <v>1</v>
      </c>
      <c r="EN288">
        <f t="shared" ca="1" si="554"/>
        <v>1</v>
      </c>
      <c r="EO288">
        <f t="shared" ca="1" si="555"/>
        <v>1</v>
      </c>
      <c r="EP288">
        <f t="shared" ca="1" si="556"/>
        <v>1</v>
      </c>
      <c r="EQ288">
        <f t="shared" ca="1" si="557"/>
        <v>1</v>
      </c>
      <c r="ER288">
        <f t="shared" ca="1" si="558"/>
        <v>1</v>
      </c>
      <c r="ES288">
        <f t="shared" ca="1" si="559"/>
        <v>2</v>
      </c>
      <c r="ET288">
        <f t="shared" ca="1" si="560"/>
        <v>2</v>
      </c>
      <c r="EU288">
        <f t="shared" ca="1" si="561"/>
        <v>2</v>
      </c>
      <c r="EV288">
        <f t="shared" ca="1" si="562"/>
        <v>2</v>
      </c>
      <c r="EW288">
        <f t="shared" ca="1" si="563"/>
        <v>3</v>
      </c>
      <c r="EX288">
        <f t="shared" ca="1" si="564"/>
        <v>3</v>
      </c>
      <c r="EY288">
        <f t="shared" ca="1" si="565"/>
        <v>3</v>
      </c>
      <c r="EZ288">
        <f ca="1">IF($G287="","",IF($F288&gt;$G$4,COUNTIF(OFFSET($G288,-($G$4+$N288-2),0,1,1):$G288,EZ$9),IF($G288=EZ$9,1,EZ287)))</f>
        <v>1</v>
      </c>
      <c r="FA288">
        <f ca="1">IF($G287="","",IF($F288&gt;$G$4,COUNTIF(OFFSET($G288,-($G$4+$N288-2),0,1,1):$G288,FA$9),IF($G288=FA$9,1,FA287)))</f>
        <v>1</v>
      </c>
      <c r="FB288">
        <f ca="1">IF($G287="","",IF($F288&gt;$G$4,COUNTIF(OFFSET($G288,-($G$4+$N288-2),0,1,1):$G288,FB$9),IF($G288=FB$9,1,FB287)))</f>
        <v>0</v>
      </c>
      <c r="FC288">
        <f ca="1">IF($G287="","",IF($F288&gt;$G$4,COUNTIF(OFFSET($G288,-($G$4+$N288-2),0,1,1):$G288,FC$9),IF($G288=FC$9,1,FC287)))</f>
        <v>0</v>
      </c>
      <c r="FD288">
        <f ca="1">IF($G287="","",IF($F288&gt;$G$4,COUNTIF(OFFSET($G288,-($G$4+$N288-2),0,1,1):$G288,FD$9),IF($G288=FD$9,1,FD287)))</f>
        <v>0</v>
      </c>
      <c r="FE288">
        <f ca="1">IF($G287="","",IF($F288&gt;$G$4,COUNTIF(OFFSET($G288,-($G$4+$N288-2),0,1,1):$G288,FE$9),IF($G288=FE$9,1,FE287)))</f>
        <v>1</v>
      </c>
      <c r="FF288">
        <f ca="1">IF($G287="","",IF($F288&gt;$G$4,COUNTIF(OFFSET($G288,-($G$4+$N288-2),0,1,1):$G288,FF$9),IF($G288=FF$9,1,FF287)))</f>
        <v>1</v>
      </c>
      <c r="FG288">
        <f ca="1">IF($G287="","",IF($F288&gt;$G$4,COUNTIF(OFFSET($G288,-($G$4+$N288-2),0,1,1):$G288,FG$9),IF($G288=FG$9,1,FG287)))</f>
        <v>0</v>
      </c>
      <c r="FH288">
        <f ca="1">IF($G287="","",IF($F288&gt;$G$4,COUNTIF(OFFSET($G288,-($G$4+$N288-2),0,1,1):$G288,FH$9),IF($G288=FH$9,1,FH287)))</f>
        <v>0</v>
      </c>
      <c r="FI288">
        <f ca="1">IF($G287="","",IF($F288&gt;$G$4,COUNTIF(OFFSET($G288,-($G$4+$N288-2),0,1,1):$G288,FI$9),IF($G288=FI$9,1,FI287)))</f>
        <v>0</v>
      </c>
      <c r="FJ288">
        <f ca="1">IF($G287="","",IF($F288&gt;$G$4,COUNTIF(OFFSET($G288,-($G$4+$N288-2),0,1,1):$G288,FJ$9),IF($G288=FJ$9,1,FJ287)))</f>
        <v>0</v>
      </c>
      <c r="FK288">
        <f ca="1">IF($G287="","",IF($F288&gt;$G$4,COUNTIF(OFFSET($G288,-($G$4+$N288-2),0,1,1):$G288,FK$9),IF($G288=FK$9,1,FK287)))</f>
        <v>1</v>
      </c>
      <c r="FL288">
        <f ca="1">IF($G287="","",IF($F288&gt;$G$4,COUNTIF(OFFSET($G288,-($G$4+$N288-2),0,1,1):$G288,FL$9),IF($G288=FL$9,1,FL287)))</f>
        <v>0</v>
      </c>
      <c r="FM288">
        <f ca="1">IF($G287="","",IF($F288&gt;$G$4,COUNTIF(OFFSET($G288,-($G$4+$N288-2),0,1,1):$G288,FM$9),IF($G288=FM$9,1,FM287)))</f>
        <v>0</v>
      </c>
      <c r="FN288">
        <f ca="1">IF($G287="","",IF($F288&gt;$G$4,COUNTIF(OFFSET($G288,-($G$4+$N288-2),0,1,1):$G288,FN$9),IF($G288=FN$9,1,FN287)))</f>
        <v>0</v>
      </c>
      <c r="FO288">
        <f ca="1">IF($G287="","",IF($F288&gt;$G$4,COUNTIF(OFFSET($G288,-($G$4+$N288-2),0,1,1):$G288,FO$9),IF($G288=FO$9,1,FO287)))</f>
        <v>0</v>
      </c>
      <c r="FP288">
        <f ca="1">IF($G287="","",IF($F288&gt;$G$4,COUNTIF(OFFSET($G288,-($G$4+$N288-2),0,1,1):$G288,FP$9),IF($G288=FP$9,1,FP287)))</f>
        <v>0</v>
      </c>
      <c r="FQ288">
        <f ca="1">IF($G287="","",IF($F288&gt;$G$4,COUNTIF(OFFSET($G288,-($G$4+$N288-2),0,1,1):$G288,FQ$9),IF($G288=FQ$9,1,FQ287)))</f>
        <v>1</v>
      </c>
      <c r="FR288">
        <f ca="1">IF($G287="","",IF($F288&gt;$G$4,COUNTIF(OFFSET($G288,-($G$4+$N288-2),0,1,1):$G288,FR$9),IF($G288=FR$9,1,FR287)))</f>
        <v>0</v>
      </c>
      <c r="FS288">
        <f ca="1">IF($G287="","",IF($F288&gt;$G$4,COUNTIF(OFFSET($G288,-($G$4+$N288-2),0,1,1):$G288,FS$9),IF($G288=FS$9,1,FS287)))</f>
        <v>0</v>
      </c>
      <c r="FT288">
        <f ca="1">IF($G287="","",IF($F288&gt;$G$4,COUNTIF(OFFSET($G288,-($G$4+$N288-2),0,1,1):$G288,FT$9),IF($G288=FT$9,1,FT287)))</f>
        <v>0</v>
      </c>
      <c r="FU288">
        <f ca="1">IF($G287="","",IF($F288&gt;$G$4,COUNTIF(OFFSET($G288,-($G$4+$N288-2),0,1,1):$G288,FU$9),IF($G288=FU$9,1,FU287)))</f>
        <v>0</v>
      </c>
      <c r="FV288">
        <f ca="1">IF($G287="","",IF($F288&gt;$G$4,COUNTIF(OFFSET($G288,-($G$4+$N288-2),0,1,1):$G288,FV$9),IF($G288=FV$9,1,FV287)))</f>
        <v>0</v>
      </c>
      <c r="FW288">
        <f ca="1">IF($G287="","",IF($F288&gt;$G$4,COUNTIF(OFFSET($G288,-($G$4+$N288-2),0,1,1):$G288,FW$9),IF($G288=FW$9,1,FW287)))</f>
        <v>0</v>
      </c>
      <c r="FX288">
        <f ca="1">IF($G287="","",IF($F288&gt;$G$4,COUNTIF(OFFSET($G288,-($G$4+$N288-2),0,1,1):$G288,FX$9),IF($G288=FX$9,1,FX287)))</f>
        <v>0</v>
      </c>
      <c r="FY288">
        <f ca="1">IF($G287="","",IF($F288&gt;$G$4,COUNTIF(OFFSET($G288,-($G$4+$N288-2),0,1,1):$G288,FY$9),IF($G288=FY$9,1,FY287)))</f>
        <v>0</v>
      </c>
      <c r="FZ288">
        <f ca="1">IF($G287="","",IF($F288&gt;$G$4,COUNTIF(OFFSET($G288,-($G$4+$N288-2),0,1,1):$G288,FZ$9),IF($G288=FZ$9,1,FZ287)))</f>
        <v>0</v>
      </c>
      <c r="GA288">
        <f ca="1">IF($G287="","",IF($F288&gt;$G$4,COUNTIF(OFFSET($G288,-($G$4+$N288-2),0,1,1):$G288,GA$9),IF($G288=GA$9,1,GA287)))</f>
        <v>0</v>
      </c>
      <c r="GB288">
        <f ca="1">IF($G287="","",IF($F288&gt;$G$4,COUNTIF(OFFSET($G288,-($G$4+$N288-2),0,1,1):$G288,GB$9),IF($G288=GB$9,1,GB287)))</f>
        <v>0</v>
      </c>
      <c r="GC288">
        <f ca="1">IF($G287="","",IF($F288&gt;$G$4,COUNTIF(OFFSET($G288,-($G$4+$N288-2),0,1,1):$G288,GC$9),IF($G288=GC$9,1,GC287)))</f>
        <v>1</v>
      </c>
      <c r="GD288">
        <f ca="1">IF($G287="","",IF($F288&gt;$G$4,COUNTIF(OFFSET($G288,-($G$4+$N288-2),0,1,1):$G288,GD$9),IF($G288=GD$9,1,GD287)))</f>
        <v>0</v>
      </c>
      <c r="GE288">
        <f ca="1">IF($G287="","",IF($F288&gt;$G$4,COUNTIF(OFFSET($G288,-($G$4+$N288-2),0,1,1):$G288,GE$9),IF($G288=GE$9,1,GE287)))</f>
        <v>0</v>
      </c>
      <c r="GF288">
        <f ca="1">IF($G287="","",IF($F288&gt;$G$4,COUNTIF(OFFSET($G288,-($G$4+$N288-2),0,1,1):$G288,GF$9),IF($G288=GF$9,1,GF287)))</f>
        <v>0</v>
      </c>
      <c r="GG288">
        <f ca="1">IF($G287="","",IF($F288&gt;$G$4,COUNTIF(OFFSET($G288,-($G$4+$N288-2),0,1,1):$G288,GG$9),IF($G288=GG$9,1,GG287)))</f>
        <v>1</v>
      </c>
      <c r="GH288">
        <f ca="1">IF($G287="","",IF($F288&gt;$G$4,COUNTIF(OFFSET($G288,-($G$4+$N288-2),0,1,1):$G288,GH$9),IF($G288=GH$9,1,GH287)))</f>
        <v>0</v>
      </c>
      <c r="GI288">
        <f ca="1">IF($G287="","",IF($F288&gt;$G$4,COUNTIF(OFFSET($G288,-($G$4+$N288-2),0,1,1):$G288,GI$9),IF($G288=GI$9,1,GI287)))</f>
        <v>0</v>
      </c>
    </row>
    <row r="289" spans="6:191" x14ac:dyDescent="0.25">
      <c r="F289">
        <v>280</v>
      </c>
      <c r="G289" s="1">
        <v>7</v>
      </c>
      <c r="H289" s="3">
        <f t="shared" si="512"/>
        <v>1</v>
      </c>
      <c r="I289">
        <f t="shared" ca="1" si="566"/>
        <v>0</v>
      </c>
      <c r="J289" s="1">
        <f t="shared" ca="1" si="513"/>
        <v>5</v>
      </c>
      <c r="K289" s="2">
        <f t="shared" ca="1" si="514"/>
        <v>1</v>
      </c>
      <c r="L289" s="3">
        <f t="shared" ca="1" si="515"/>
        <v>2</v>
      </c>
      <c r="M289">
        <f t="shared" ca="1" si="516"/>
        <v>2</v>
      </c>
      <c r="N289">
        <f t="shared" ca="1" si="623"/>
        <v>4</v>
      </c>
      <c r="O289">
        <f t="shared" ca="1" si="624"/>
        <v>1</v>
      </c>
      <c r="P289">
        <f t="shared" ca="1" si="567"/>
        <v>0</v>
      </c>
      <c r="Q289">
        <f t="shared" ca="1" si="568"/>
        <v>5.9999999999999973</v>
      </c>
      <c r="R289">
        <f t="shared" ca="1" si="569"/>
        <v>1</v>
      </c>
      <c r="S289">
        <f t="shared" ca="1" si="517"/>
        <v>-1.9999999999999991</v>
      </c>
      <c r="T289">
        <f t="shared" ca="1" si="570"/>
        <v>111.00000000000006</v>
      </c>
      <c r="U289" t="str">
        <f t="shared" ca="1" si="571"/>
        <v/>
      </c>
      <c r="W289" s="3">
        <f t="shared" ca="1" si="572"/>
        <v>1.9999999999999991</v>
      </c>
      <c r="X289" s="2">
        <f t="shared" ca="1" si="573"/>
        <v>18</v>
      </c>
      <c r="Y289" s="2">
        <f t="shared" ca="1" si="574"/>
        <v>19</v>
      </c>
      <c r="Z289" s="2" t="str">
        <f t="shared" ca="1" si="575"/>
        <v/>
      </c>
      <c r="AA289" s="2" t="str">
        <f t="shared" ca="1" si="576"/>
        <v/>
      </c>
      <c r="AB289" s="2" t="str">
        <f t="shared" ca="1" si="577"/>
        <v/>
      </c>
      <c r="AC289" s="2" t="str">
        <f t="shared" ca="1" si="578"/>
        <v/>
      </c>
      <c r="AD289" s="2" t="str">
        <f t="shared" ca="1" si="579"/>
        <v/>
      </c>
      <c r="AE289" s="2" t="str">
        <f t="shared" ca="1" si="580"/>
        <v/>
      </c>
      <c r="AF289" s="2" t="str">
        <f t="shared" ca="1" si="581"/>
        <v/>
      </c>
      <c r="AG289" s="2" t="str">
        <f t="shared" ca="1" si="582"/>
        <v/>
      </c>
      <c r="AH289" s="2" t="str">
        <f t="shared" ca="1" si="583"/>
        <v/>
      </c>
      <c r="AI289" s="2" t="str">
        <f t="shared" ca="1" si="584"/>
        <v/>
      </c>
      <c r="AJ289" s="2" t="str">
        <f t="shared" ca="1" si="585"/>
        <v/>
      </c>
      <c r="AK289" s="2" t="str">
        <f t="shared" ca="1" si="586"/>
        <v/>
      </c>
      <c r="AM289">
        <f t="shared" ca="1" si="625"/>
        <v>18</v>
      </c>
      <c r="AN289" t="str">
        <f t="shared" ca="1" si="626"/>
        <v/>
      </c>
      <c r="AO289" t="str">
        <f t="shared" ca="1" si="627"/>
        <v/>
      </c>
      <c r="AP289" t="str">
        <f t="shared" ca="1" si="628"/>
        <v/>
      </c>
      <c r="AQ289" t="str">
        <f t="shared" ca="1" si="629"/>
        <v/>
      </c>
      <c r="AR289" t="str">
        <f t="shared" ca="1" si="630"/>
        <v/>
      </c>
      <c r="AS289" t="str">
        <f t="shared" ca="1" si="631"/>
        <v/>
      </c>
      <c r="AT289" t="str">
        <f t="shared" ca="1" si="632"/>
        <v/>
      </c>
      <c r="AU289" t="str">
        <f t="shared" ca="1" si="633"/>
        <v/>
      </c>
      <c r="AV289" t="str">
        <f t="shared" ca="1" si="634"/>
        <v/>
      </c>
      <c r="AW289" t="str">
        <f t="shared" ca="1" si="635"/>
        <v/>
      </c>
      <c r="AX289" t="str">
        <f t="shared" ca="1" si="636"/>
        <v/>
      </c>
      <c r="AY289">
        <f t="shared" ca="1" si="518"/>
        <v>19</v>
      </c>
      <c r="AZ289" t="str">
        <f t="shared" ca="1" si="519"/>
        <v/>
      </c>
      <c r="BA289" t="str">
        <f t="shared" ca="1" si="520"/>
        <v/>
      </c>
      <c r="BB289" t="str">
        <f t="shared" ca="1" si="521"/>
        <v/>
      </c>
      <c r="BC289" t="str">
        <f t="shared" ca="1" si="522"/>
        <v/>
      </c>
      <c r="BD289" t="str">
        <f t="shared" ca="1" si="523"/>
        <v/>
      </c>
      <c r="BE289" t="str">
        <f t="shared" ca="1" si="524"/>
        <v/>
      </c>
      <c r="BF289" t="str">
        <f t="shared" ca="1" si="525"/>
        <v/>
      </c>
      <c r="BG289" t="str">
        <f t="shared" ca="1" si="526"/>
        <v/>
      </c>
      <c r="BH289" t="str">
        <f t="shared" ca="1" si="527"/>
        <v/>
      </c>
      <c r="BI289" t="str">
        <f t="shared" ca="1" si="528"/>
        <v/>
      </c>
      <c r="BJ289" t="str">
        <f t="shared" ca="1" si="529"/>
        <v/>
      </c>
      <c r="CC289">
        <f t="shared" ca="1" si="587"/>
        <v>1</v>
      </c>
      <c r="CD289">
        <f t="shared" ca="1" si="588"/>
        <v>2</v>
      </c>
      <c r="CE289">
        <f t="shared" ca="1" si="589"/>
        <v>6</v>
      </c>
      <c r="CF289">
        <f t="shared" ca="1" si="590"/>
        <v>7</v>
      </c>
      <c r="CG289">
        <f t="shared" ca="1" si="591"/>
        <v>12</v>
      </c>
      <c r="CH289" t="str">
        <f t="shared" ca="1" si="592"/>
        <v/>
      </c>
      <c r="CI289" t="str">
        <f t="shared" ca="1" si="593"/>
        <v/>
      </c>
      <c r="CJ289" t="str">
        <f t="shared" ca="1" si="594"/>
        <v/>
      </c>
      <c r="CK289" t="str">
        <f t="shared" ca="1" si="595"/>
        <v/>
      </c>
      <c r="CL289" t="str">
        <f t="shared" ca="1" si="596"/>
        <v/>
      </c>
      <c r="CM289" t="str">
        <f t="shared" ca="1" si="597"/>
        <v/>
      </c>
      <c r="CN289" t="str">
        <f t="shared" ca="1" si="598"/>
        <v/>
      </c>
      <c r="CO289">
        <f t="shared" ca="1" si="599"/>
        <v>18</v>
      </c>
      <c r="CP289" t="str">
        <f t="shared" ca="1" si="600"/>
        <v/>
      </c>
      <c r="CQ289" t="str">
        <f t="shared" ca="1" si="601"/>
        <v/>
      </c>
      <c r="CR289" t="str">
        <f t="shared" ca="1" si="602"/>
        <v/>
      </c>
      <c r="CS289" t="str">
        <f t="shared" ca="1" si="603"/>
        <v/>
      </c>
      <c r="CT289" t="str">
        <f t="shared" ca="1" si="604"/>
        <v/>
      </c>
      <c r="CU289" t="str">
        <f t="shared" ca="1" si="605"/>
        <v/>
      </c>
      <c r="CV289" t="str">
        <f t="shared" ca="1" si="606"/>
        <v/>
      </c>
      <c r="CW289" t="str">
        <f t="shared" ca="1" si="607"/>
        <v/>
      </c>
      <c r="CX289" t="str">
        <f t="shared" ca="1" si="608"/>
        <v/>
      </c>
      <c r="CY289" t="str">
        <f t="shared" ca="1" si="609"/>
        <v/>
      </c>
      <c r="CZ289" t="str">
        <f t="shared" ca="1" si="610"/>
        <v/>
      </c>
      <c r="DA289">
        <f t="shared" ca="1" si="611"/>
        <v>30</v>
      </c>
      <c r="DB289">
        <f t="shared" ca="1" si="612"/>
        <v>34</v>
      </c>
      <c r="DC289" t="str">
        <f t="shared" ca="1" si="613"/>
        <v/>
      </c>
      <c r="DD289" t="str">
        <f t="shared" ca="1" si="614"/>
        <v/>
      </c>
      <c r="DE289" t="str">
        <f t="shared" ca="1" si="615"/>
        <v/>
      </c>
      <c r="DF289" t="str">
        <f t="shared" ca="1" si="616"/>
        <v/>
      </c>
      <c r="DG289" t="str">
        <f t="shared" ca="1" si="617"/>
        <v/>
      </c>
      <c r="DH289" t="str">
        <f t="shared" ca="1" si="618"/>
        <v/>
      </c>
      <c r="DI289" t="str">
        <f t="shared" ca="1" si="619"/>
        <v/>
      </c>
      <c r="DJ289" t="str">
        <f t="shared" ca="1" si="620"/>
        <v/>
      </c>
      <c r="DK289" t="str">
        <f t="shared" ca="1" si="621"/>
        <v/>
      </c>
      <c r="DL289" t="str">
        <f t="shared" ca="1" si="622"/>
        <v/>
      </c>
      <c r="DM289">
        <v>1</v>
      </c>
      <c r="DN289">
        <f t="shared" ca="1" si="530"/>
        <v>2</v>
      </c>
      <c r="DO289">
        <f t="shared" ca="1" si="531"/>
        <v>3</v>
      </c>
      <c r="DP289">
        <f t="shared" ca="1" si="532"/>
        <v>3</v>
      </c>
      <c r="DQ289">
        <f t="shared" ca="1" si="533"/>
        <v>3</v>
      </c>
      <c r="DR289">
        <f t="shared" ca="1" si="534"/>
        <v>3</v>
      </c>
      <c r="DS289">
        <f t="shared" ca="1" si="535"/>
        <v>4</v>
      </c>
      <c r="DT289">
        <f t="shared" ca="1" si="536"/>
        <v>5</v>
      </c>
      <c r="DU289">
        <f t="shared" ca="1" si="537"/>
        <v>5</v>
      </c>
      <c r="DV289">
        <f t="shared" ca="1" si="538"/>
        <v>5</v>
      </c>
      <c r="DW289">
        <f t="shared" ca="1" si="539"/>
        <v>5</v>
      </c>
      <c r="DX289">
        <f t="shared" ca="1" si="540"/>
        <v>5</v>
      </c>
      <c r="DY289">
        <f t="shared" ca="1" si="541"/>
        <v>6</v>
      </c>
      <c r="DZ289" s="1">
        <v>1</v>
      </c>
      <c r="EA289">
        <f t="shared" ca="1" si="542"/>
        <v>1</v>
      </c>
      <c r="EB289">
        <f t="shared" ca="1" si="543"/>
        <v>1</v>
      </c>
      <c r="EC289">
        <f t="shared" ca="1" si="544"/>
        <v>1</v>
      </c>
      <c r="ED289">
        <f t="shared" ca="1" si="545"/>
        <v>1</v>
      </c>
      <c r="EE289">
        <f t="shared" ca="1" si="546"/>
        <v>1</v>
      </c>
      <c r="EF289">
        <f t="shared" ca="1" si="547"/>
        <v>2</v>
      </c>
      <c r="EG289">
        <f t="shared" ca="1" si="548"/>
        <v>2</v>
      </c>
      <c r="EH289">
        <f t="shared" ca="1" si="549"/>
        <v>2</v>
      </c>
      <c r="EI289">
        <f t="shared" ca="1" si="550"/>
        <v>2</v>
      </c>
      <c r="EJ289">
        <f t="shared" ca="1" si="551"/>
        <v>2</v>
      </c>
      <c r="EK289">
        <f t="shared" ca="1" si="552"/>
        <v>2</v>
      </c>
      <c r="EL289">
        <f t="shared" ca="1" si="553"/>
        <v>2</v>
      </c>
      <c r="EM289" s="1">
        <v>1</v>
      </c>
      <c r="EN289">
        <f t="shared" ca="1" si="554"/>
        <v>1</v>
      </c>
      <c r="EO289">
        <f t="shared" ca="1" si="555"/>
        <v>1</v>
      </c>
      <c r="EP289">
        <f t="shared" ca="1" si="556"/>
        <v>1</v>
      </c>
      <c r="EQ289">
        <f t="shared" ca="1" si="557"/>
        <v>1</v>
      </c>
      <c r="ER289">
        <f t="shared" ca="1" si="558"/>
        <v>1</v>
      </c>
      <c r="ES289">
        <f t="shared" ca="1" si="559"/>
        <v>2</v>
      </c>
      <c r="ET289">
        <f t="shared" ca="1" si="560"/>
        <v>2</v>
      </c>
      <c r="EU289">
        <f t="shared" ca="1" si="561"/>
        <v>2</v>
      </c>
      <c r="EV289">
        <f t="shared" ca="1" si="562"/>
        <v>2</v>
      </c>
      <c r="EW289">
        <f t="shared" ca="1" si="563"/>
        <v>3</v>
      </c>
      <c r="EX289">
        <f t="shared" ca="1" si="564"/>
        <v>3</v>
      </c>
      <c r="EY289">
        <f t="shared" ca="1" si="565"/>
        <v>3</v>
      </c>
      <c r="EZ289">
        <f ca="1">IF($G288="","",IF($F289&gt;$G$4,COUNTIF(OFFSET($G289,-($G$4+$N289-2),0,1,1):$G289,EZ$9),IF($G289=EZ$9,1,EZ288)))</f>
        <v>1</v>
      </c>
      <c r="FA289">
        <f ca="1">IF($G288="","",IF($F289&gt;$G$4,COUNTIF(OFFSET($G289,-($G$4+$N289-2),0,1,1):$G289,FA$9),IF($G289=FA$9,1,FA288)))</f>
        <v>1</v>
      </c>
      <c r="FB289">
        <f ca="1">IF($G288="","",IF($F289&gt;$G$4,COUNTIF(OFFSET($G289,-($G$4+$N289-2),0,1,1):$G289,FB$9),IF($G289=FB$9,1,FB288)))</f>
        <v>0</v>
      </c>
      <c r="FC289">
        <f ca="1">IF($G288="","",IF($F289&gt;$G$4,COUNTIF(OFFSET($G289,-($G$4+$N289-2),0,1,1):$G289,FC$9),IF($G289=FC$9,1,FC288)))</f>
        <v>0</v>
      </c>
      <c r="FD289">
        <f ca="1">IF($G288="","",IF($F289&gt;$G$4,COUNTIF(OFFSET($G289,-($G$4+$N289-2),0,1,1):$G289,FD$9),IF($G289=FD$9,1,FD288)))</f>
        <v>0</v>
      </c>
      <c r="FE289">
        <f ca="1">IF($G288="","",IF($F289&gt;$G$4,COUNTIF(OFFSET($G289,-($G$4+$N289-2),0,1,1):$G289,FE$9),IF($G289=FE$9,1,FE288)))</f>
        <v>1</v>
      </c>
      <c r="FF289">
        <f ca="1">IF($G288="","",IF($F289&gt;$G$4,COUNTIF(OFFSET($G289,-($G$4+$N289-2),0,1,1):$G289,FF$9),IF($G289=FF$9,1,FF288)))</f>
        <v>2</v>
      </c>
      <c r="FG289">
        <f ca="1">IF($G288="","",IF($F289&gt;$G$4,COUNTIF(OFFSET($G289,-($G$4+$N289-2),0,1,1):$G289,FG$9),IF($G289=FG$9,1,FG288)))</f>
        <v>0</v>
      </c>
      <c r="FH289">
        <f ca="1">IF($G288="","",IF($F289&gt;$G$4,COUNTIF(OFFSET($G289,-($G$4+$N289-2),0,1,1):$G289,FH$9),IF($G289=FH$9,1,FH288)))</f>
        <v>0</v>
      </c>
      <c r="FI289">
        <f ca="1">IF($G288="","",IF($F289&gt;$G$4,COUNTIF(OFFSET($G289,-($G$4+$N289-2),0,1,1):$G289,FI$9),IF($G289=FI$9,1,FI288)))</f>
        <v>0</v>
      </c>
      <c r="FJ289">
        <f ca="1">IF($G288="","",IF($F289&gt;$G$4,COUNTIF(OFFSET($G289,-($G$4+$N289-2),0,1,1):$G289,FJ$9),IF($G289=FJ$9,1,FJ288)))</f>
        <v>0</v>
      </c>
      <c r="FK289">
        <f ca="1">IF($G288="","",IF($F289&gt;$G$4,COUNTIF(OFFSET($G289,-($G$4+$N289-2),0,1,1):$G289,FK$9),IF($G289=FK$9,1,FK288)))</f>
        <v>1</v>
      </c>
      <c r="FL289">
        <f ca="1">IF($G288="","",IF($F289&gt;$G$4,COUNTIF(OFFSET($G289,-($G$4+$N289-2),0,1,1):$G289,FL$9),IF($G289=FL$9,1,FL288)))</f>
        <v>0</v>
      </c>
      <c r="FM289">
        <f ca="1">IF($G288="","",IF($F289&gt;$G$4,COUNTIF(OFFSET($G289,-($G$4+$N289-2),0,1,1):$G289,FM$9),IF($G289=FM$9,1,FM288)))</f>
        <v>0</v>
      </c>
      <c r="FN289">
        <f ca="1">IF($G288="","",IF($F289&gt;$G$4,COUNTIF(OFFSET($G289,-($G$4+$N289-2),0,1,1):$G289,FN$9),IF($G289=FN$9,1,FN288)))</f>
        <v>0</v>
      </c>
      <c r="FO289">
        <f ca="1">IF($G288="","",IF($F289&gt;$G$4,COUNTIF(OFFSET($G289,-($G$4+$N289-2),0,1,1):$G289,FO$9),IF($G289=FO$9,1,FO288)))</f>
        <v>0</v>
      </c>
      <c r="FP289">
        <f ca="1">IF($G288="","",IF($F289&gt;$G$4,COUNTIF(OFFSET($G289,-($G$4+$N289-2),0,1,1):$G289,FP$9),IF($G289=FP$9,1,FP288)))</f>
        <v>0</v>
      </c>
      <c r="FQ289">
        <f ca="1">IF($G288="","",IF($F289&gt;$G$4,COUNTIF(OFFSET($G289,-($G$4+$N289-2),0,1,1):$G289,FQ$9),IF($G289=FQ$9,1,FQ288)))</f>
        <v>1</v>
      </c>
      <c r="FR289">
        <f ca="1">IF($G288="","",IF($F289&gt;$G$4,COUNTIF(OFFSET($G289,-($G$4+$N289-2),0,1,1):$G289,FR$9),IF($G289=FR$9,1,FR288)))</f>
        <v>0</v>
      </c>
      <c r="FS289">
        <f ca="1">IF($G288="","",IF($F289&gt;$G$4,COUNTIF(OFFSET($G289,-($G$4+$N289-2),0,1,1):$G289,FS$9),IF($G289=FS$9,1,FS288)))</f>
        <v>0</v>
      </c>
      <c r="FT289">
        <f ca="1">IF($G288="","",IF($F289&gt;$G$4,COUNTIF(OFFSET($G289,-($G$4+$N289-2),0,1,1):$G289,FT$9),IF($G289=FT$9,1,FT288)))</f>
        <v>0</v>
      </c>
      <c r="FU289">
        <f ca="1">IF($G288="","",IF($F289&gt;$G$4,COUNTIF(OFFSET($G289,-($G$4+$N289-2),0,1,1):$G289,FU$9),IF($G289=FU$9,1,FU288)))</f>
        <v>0</v>
      </c>
      <c r="FV289">
        <f ca="1">IF($G288="","",IF($F289&gt;$G$4,COUNTIF(OFFSET($G289,-($G$4+$N289-2),0,1,1):$G289,FV$9),IF($G289=FV$9,1,FV288)))</f>
        <v>0</v>
      </c>
      <c r="FW289">
        <f ca="1">IF($G288="","",IF($F289&gt;$G$4,COUNTIF(OFFSET($G289,-($G$4+$N289-2),0,1,1):$G289,FW$9),IF($G289=FW$9,1,FW288)))</f>
        <v>0</v>
      </c>
      <c r="FX289">
        <f ca="1">IF($G288="","",IF($F289&gt;$G$4,COUNTIF(OFFSET($G289,-($G$4+$N289-2),0,1,1):$G289,FX$9),IF($G289=FX$9,1,FX288)))</f>
        <v>0</v>
      </c>
      <c r="FY289">
        <f ca="1">IF($G288="","",IF($F289&gt;$G$4,COUNTIF(OFFSET($G289,-($G$4+$N289-2),0,1,1):$G289,FY$9),IF($G289=FY$9,1,FY288)))</f>
        <v>0</v>
      </c>
      <c r="FZ289">
        <f ca="1">IF($G288="","",IF($F289&gt;$G$4,COUNTIF(OFFSET($G289,-($G$4+$N289-2),0,1,1):$G289,FZ$9),IF($G289=FZ$9,1,FZ288)))</f>
        <v>0</v>
      </c>
      <c r="GA289">
        <f ca="1">IF($G288="","",IF($F289&gt;$G$4,COUNTIF(OFFSET($G289,-($G$4+$N289-2),0,1,1):$G289,GA$9),IF($G289=GA$9,1,GA288)))</f>
        <v>0</v>
      </c>
      <c r="GB289">
        <f ca="1">IF($G288="","",IF($F289&gt;$G$4,COUNTIF(OFFSET($G289,-($G$4+$N289-2),0,1,1):$G289,GB$9),IF($G289=GB$9,1,GB288)))</f>
        <v>0</v>
      </c>
      <c r="GC289">
        <f ca="1">IF($G288="","",IF($F289&gt;$G$4,COUNTIF(OFFSET($G289,-($G$4+$N289-2),0,1,1):$G289,GC$9),IF($G289=GC$9,1,GC288)))</f>
        <v>1</v>
      </c>
      <c r="GD289">
        <f ca="1">IF($G288="","",IF($F289&gt;$G$4,COUNTIF(OFFSET($G289,-($G$4+$N289-2),0,1,1):$G289,GD$9),IF($G289=GD$9,1,GD288)))</f>
        <v>0</v>
      </c>
      <c r="GE289">
        <f ca="1">IF($G288="","",IF($F289&gt;$G$4,COUNTIF(OFFSET($G289,-($G$4+$N289-2),0,1,1):$G289,GE$9),IF($G289=GE$9,1,GE288)))</f>
        <v>0</v>
      </c>
      <c r="GF289">
        <f ca="1">IF($G288="","",IF($F289&gt;$G$4,COUNTIF(OFFSET($G289,-($G$4+$N289-2),0,1,1):$G289,GF$9),IF($G289=GF$9,1,GF288)))</f>
        <v>0</v>
      </c>
      <c r="GG289">
        <f ca="1">IF($G288="","",IF($F289&gt;$G$4,COUNTIF(OFFSET($G289,-($G$4+$N289-2),0,1,1):$G289,GG$9),IF($G289=GG$9,1,GG288)))</f>
        <v>1</v>
      </c>
      <c r="GH289">
        <f ca="1">IF($G288="","",IF($F289&gt;$G$4,COUNTIF(OFFSET($G289,-($G$4+$N289-2),0,1,1):$G289,GH$9),IF($G289=GH$9,1,GH288)))</f>
        <v>0</v>
      </c>
      <c r="GI289">
        <f ca="1">IF($G288="","",IF($F289&gt;$G$4,COUNTIF(OFFSET($G289,-($G$4+$N289-2),0,1,1):$G289,GI$9),IF($G289=GI$9,1,GI288)))</f>
        <v>0</v>
      </c>
    </row>
    <row r="290" spans="6:191" x14ac:dyDescent="0.25">
      <c r="F290">
        <v>281</v>
      </c>
      <c r="G290" s="1">
        <v>1</v>
      </c>
      <c r="H290" s="3">
        <f t="shared" si="512"/>
        <v>1</v>
      </c>
      <c r="I290">
        <f t="shared" ca="1" si="566"/>
        <v>0</v>
      </c>
      <c r="J290" s="1">
        <f t="shared" ca="1" si="513"/>
        <v>5</v>
      </c>
      <c r="K290" s="2">
        <f t="shared" ca="1" si="514"/>
        <v>1</v>
      </c>
      <c r="L290" s="3">
        <f t="shared" ca="1" si="515"/>
        <v>2</v>
      </c>
      <c r="M290">
        <f t="shared" ca="1" si="516"/>
        <v>2</v>
      </c>
      <c r="N290">
        <f t="shared" ca="1" si="623"/>
        <v>5</v>
      </c>
      <c r="O290">
        <f t="shared" ca="1" si="624"/>
        <v>1</v>
      </c>
      <c r="P290">
        <f t="shared" ca="1" si="567"/>
        <v>0</v>
      </c>
      <c r="Q290">
        <f t="shared" ca="1" si="568"/>
        <v>7.9999999999999964</v>
      </c>
      <c r="R290">
        <f t="shared" ca="1" si="569"/>
        <v>1</v>
      </c>
      <c r="S290">
        <f t="shared" ca="1" si="517"/>
        <v>-1.9999999999999991</v>
      </c>
      <c r="T290">
        <f t="shared" ca="1" si="570"/>
        <v>109.00000000000006</v>
      </c>
      <c r="U290" t="str">
        <f t="shared" ca="1" si="571"/>
        <v/>
      </c>
      <c r="W290" s="3">
        <f t="shared" ca="1" si="572"/>
        <v>1.9999999999999991</v>
      </c>
      <c r="X290" s="2">
        <f t="shared" ca="1" si="573"/>
        <v>18</v>
      </c>
      <c r="Y290" s="2">
        <f t="shared" ca="1" si="574"/>
        <v>19</v>
      </c>
      <c r="Z290" s="2" t="str">
        <f t="shared" ca="1" si="575"/>
        <v/>
      </c>
      <c r="AA290" s="2" t="str">
        <f t="shared" ca="1" si="576"/>
        <v/>
      </c>
      <c r="AB290" s="2" t="str">
        <f t="shared" ca="1" si="577"/>
        <v/>
      </c>
      <c r="AC290" s="2" t="str">
        <f t="shared" ca="1" si="578"/>
        <v/>
      </c>
      <c r="AD290" s="2" t="str">
        <f t="shared" ca="1" si="579"/>
        <v/>
      </c>
      <c r="AE290" s="2" t="str">
        <f t="shared" ca="1" si="580"/>
        <v/>
      </c>
      <c r="AF290" s="2" t="str">
        <f t="shared" ca="1" si="581"/>
        <v/>
      </c>
      <c r="AG290" s="2" t="str">
        <f t="shared" ca="1" si="582"/>
        <v/>
      </c>
      <c r="AH290" s="2" t="str">
        <f t="shared" ca="1" si="583"/>
        <v/>
      </c>
      <c r="AI290" s="2" t="str">
        <f t="shared" ca="1" si="584"/>
        <v/>
      </c>
      <c r="AJ290" s="2" t="str">
        <f t="shared" ca="1" si="585"/>
        <v/>
      </c>
      <c r="AK290" s="2" t="str">
        <f t="shared" ca="1" si="586"/>
        <v/>
      </c>
      <c r="AM290">
        <f t="shared" ca="1" si="625"/>
        <v>18</v>
      </c>
      <c r="AN290" t="str">
        <f t="shared" ca="1" si="626"/>
        <v/>
      </c>
      <c r="AO290" t="str">
        <f t="shared" ca="1" si="627"/>
        <v/>
      </c>
      <c r="AP290" t="str">
        <f t="shared" ca="1" si="628"/>
        <v/>
      </c>
      <c r="AQ290" t="str">
        <f t="shared" ca="1" si="629"/>
        <v/>
      </c>
      <c r="AR290" t="str">
        <f t="shared" ca="1" si="630"/>
        <v/>
      </c>
      <c r="AS290" t="str">
        <f t="shared" ca="1" si="631"/>
        <v/>
      </c>
      <c r="AT290" t="str">
        <f t="shared" ca="1" si="632"/>
        <v/>
      </c>
      <c r="AU290" t="str">
        <f t="shared" ca="1" si="633"/>
        <v/>
      </c>
      <c r="AV290" t="str">
        <f t="shared" ca="1" si="634"/>
        <v/>
      </c>
      <c r="AW290" t="str">
        <f t="shared" ca="1" si="635"/>
        <v/>
      </c>
      <c r="AX290" t="str">
        <f t="shared" ca="1" si="636"/>
        <v/>
      </c>
      <c r="AY290">
        <f t="shared" ca="1" si="518"/>
        <v>19</v>
      </c>
      <c r="AZ290" t="str">
        <f t="shared" ca="1" si="519"/>
        <v/>
      </c>
      <c r="BA290" t="str">
        <f t="shared" ca="1" si="520"/>
        <v/>
      </c>
      <c r="BB290" t="str">
        <f t="shared" ca="1" si="521"/>
        <v/>
      </c>
      <c r="BC290" t="str">
        <f t="shared" ca="1" si="522"/>
        <v/>
      </c>
      <c r="BD290" t="str">
        <f t="shared" ca="1" si="523"/>
        <v/>
      </c>
      <c r="BE290" t="str">
        <f t="shared" ca="1" si="524"/>
        <v/>
      </c>
      <c r="BF290" t="str">
        <f t="shared" ca="1" si="525"/>
        <v/>
      </c>
      <c r="BG290" t="str">
        <f t="shared" ca="1" si="526"/>
        <v/>
      </c>
      <c r="BH290" t="str">
        <f t="shared" ca="1" si="527"/>
        <v/>
      </c>
      <c r="BI290" t="str">
        <f t="shared" ca="1" si="528"/>
        <v/>
      </c>
      <c r="BJ290" t="str">
        <f t="shared" ca="1" si="529"/>
        <v/>
      </c>
      <c r="CC290">
        <f t="shared" ca="1" si="587"/>
        <v>1</v>
      </c>
      <c r="CD290">
        <f t="shared" ca="1" si="588"/>
        <v>2</v>
      </c>
      <c r="CE290">
        <f t="shared" ca="1" si="589"/>
        <v>6</v>
      </c>
      <c r="CF290">
        <f t="shared" ca="1" si="590"/>
        <v>7</v>
      </c>
      <c r="CG290">
        <f t="shared" ca="1" si="591"/>
        <v>12</v>
      </c>
      <c r="CH290" t="str">
        <f t="shared" ca="1" si="592"/>
        <v/>
      </c>
      <c r="CI290" t="str">
        <f t="shared" ca="1" si="593"/>
        <v/>
      </c>
      <c r="CJ290" t="str">
        <f t="shared" ca="1" si="594"/>
        <v/>
      </c>
      <c r="CK290" t="str">
        <f t="shared" ca="1" si="595"/>
        <v/>
      </c>
      <c r="CL290" t="str">
        <f t="shared" ca="1" si="596"/>
        <v/>
      </c>
      <c r="CM290" t="str">
        <f t="shared" ca="1" si="597"/>
        <v/>
      </c>
      <c r="CN290" t="str">
        <f t="shared" ca="1" si="598"/>
        <v/>
      </c>
      <c r="CO290">
        <f t="shared" ca="1" si="599"/>
        <v>18</v>
      </c>
      <c r="CP290" t="str">
        <f t="shared" ca="1" si="600"/>
        <v/>
      </c>
      <c r="CQ290" t="str">
        <f t="shared" ca="1" si="601"/>
        <v/>
      </c>
      <c r="CR290" t="str">
        <f t="shared" ca="1" si="602"/>
        <v/>
      </c>
      <c r="CS290" t="str">
        <f t="shared" ca="1" si="603"/>
        <v/>
      </c>
      <c r="CT290" t="str">
        <f t="shared" ca="1" si="604"/>
        <v/>
      </c>
      <c r="CU290" t="str">
        <f t="shared" ca="1" si="605"/>
        <v/>
      </c>
      <c r="CV290" t="str">
        <f t="shared" ca="1" si="606"/>
        <v/>
      </c>
      <c r="CW290" t="str">
        <f t="shared" ca="1" si="607"/>
        <v/>
      </c>
      <c r="CX290" t="str">
        <f t="shared" ca="1" si="608"/>
        <v/>
      </c>
      <c r="CY290" t="str">
        <f t="shared" ca="1" si="609"/>
        <v/>
      </c>
      <c r="CZ290" t="str">
        <f t="shared" ca="1" si="610"/>
        <v/>
      </c>
      <c r="DA290">
        <f t="shared" ca="1" si="611"/>
        <v>30</v>
      </c>
      <c r="DB290">
        <f t="shared" ca="1" si="612"/>
        <v>34</v>
      </c>
      <c r="DC290" t="str">
        <f t="shared" ca="1" si="613"/>
        <v/>
      </c>
      <c r="DD290" t="str">
        <f t="shared" ca="1" si="614"/>
        <v/>
      </c>
      <c r="DE290" t="str">
        <f t="shared" ca="1" si="615"/>
        <v/>
      </c>
      <c r="DF290" t="str">
        <f t="shared" ca="1" si="616"/>
        <v/>
      </c>
      <c r="DG290" t="str">
        <f t="shared" ca="1" si="617"/>
        <v/>
      </c>
      <c r="DH290" t="str">
        <f t="shared" ca="1" si="618"/>
        <v/>
      </c>
      <c r="DI290" t="str">
        <f t="shared" ca="1" si="619"/>
        <v/>
      </c>
      <c r="DJ290" t="str">
        <f t="shared" ca="1" si="620"/>
        <v/>
      </c>
      <c r="DK290" t="str">
        <f t="shared" ca="1" si="621"/>
        <v/>
      </c>
      <c r="DL290" t="str">
        <f t="shared" ca="1" si="622"/>
        <v/>
      </c>
      <c r="DM290">
        <v>1</v>
      </c>
      <c r="DN290">
        <f t="shared" ca="1" si="530"/>
        <v>2</v>
      </c>
      <c r="DO290">
        <f t="shared" ca="1" si="531"/>
        <v>3</v>
      </c>
      <c r="DP290">
        <f t="shared" ca="1" si="532"/>
        <v>3</v>
      </c>
      <c r="DQ290">
        <f t="shared" ca="1" si="533"/>
        <v>3</v>
      </c>
      <c r="DR290">
        <f t="shared" ca="1" si="534"/>
        <v>3</v>
      </c>
      <c r="DS290">
        <f t="shared" ca="1" si="535"/>
        <v>4</v>
      </c>
      <c r="DT290">
        <f t="shared" ca="1" si="536"/>
        <v>5</v>
      </c>
      <c r="DU290">
        <f t="shared" ca="1" si="537"/>
        <v>5</v>
      </c>
      <c r="DV290">
        <f t="shared" ca="1" si="538"/>
        <v>5</v>
      </c>
      <c r="DW290">
        <f t="shared" ca="1" si="539"/>
        <v>5</v>
      </c>
      <c r="DX290">
        <f t="shared" ca="1" si="540"/>
        <v>5</v>
      </c>
      <c r="DY290">
        <f t="shared" ca="1" si="541"/>
        <v>6</v>
      </c>
      <c r="DZ290" s="1">
        <v>1</v>
      </c>
      <c r="EA290">
        <f t="shared" ca="1" si="542"/>
        <v>1</v>
      </c>
      <c r="EB290">
        <f t="shared" ca="1" si="543"/>
        <v>1</v>
      </c>
      <c r="EC290">
        <f t="shared" ca="1" si="544"/>
        <v>1</v>
      </c>
      <c r="ED290">
        <f t="shared" ca="1" si="545"/>
        <v>1</v>
      </c>
      <c r="EE290">
        <f t="shared" ca="1" si="546"/>
        <v>1</v>
      </c>
      <c r="EF290">
        <f t="shared" ca="1" si="547"/>
        <v>2</v>
      </c>
      <c r="EG290">
        <f t="shared" ca="1" si="548"/>
        <v>2</v>
      </c>
      <c r="EH290">
        <f t="shared" ca="1" si="549"/>
        <v>2</v>
      </c>
      <c r="EI290">
        <f t="shared" ca="1" si="550"/>
        <v>2</v>
      </c>
      <c r="EJ290">
        <f t="shared" ca="1" si="551"/>
        <v>2</v>
      </c>
      <c r="EK290">
        <f t="shared" ca="1" si="552"/>
        <v>2</v>
      </c>
      <c r="EL290">
        <f t="shared" ca="1" si="553"/>
        <v>2</v>
      </c>
      <c r="EM290" s="1">
        <v>1</v>
      </c>
      <c r="EN290">
        <f t="shared" ca="1" si="554"/>
        <v>1</v>
      </c>
      <c r="EO290">
        <f t="shared" ca="1" si="555"/>
        <v>1</v>
      </c>
      <c r="EP290">
        <f t="shared" ca="1" si="556"/>
        <v>1</v>
      </c>
      <c r="EQ290">
        <f t="shared" ca="1" si="557"/>
        <v>1</v>
      </c>
      <c r="ER290">
        <f t="shared" ca="1" si="558"/>
        <v>1</v>
      </c>
      <c r="ES290">
        <f t="shared" ca="1" si="559"/>
        <v>2</v>
      </c>
      <c r="ET290">
        <f t="shared" ca="1" si="560"/>
        <v>2</v>
      </c>
      <c r="EU290">
        <f t="shared" ca="1" si="561"/>
        <v>2</v>
      </c>
      <c r="EV290">
        <f t="shared" ca="1" si="562"/>
        <v>2</v>
      </c>
      <c r="EW290">
        <f t="shared" ca="1" si="563"/>
        <v>3</v>
      </c>
      <c r="EX290">
        <f t="shared" ca="1" si="564"/>
        <v>3</v>
      </c>
      <c r="EY290">
        <f t="shared" ca="1" si="565"/>
        <v>3</v>
      </c>
      <c r="EZ290">
        <f ca="1">IF($G289="","",IF($F290&gt;$G$4,COUNTIF(OFFSET($G290,-($G$4+$N290-2),0,1,1):$G290,EZ$9),IF($G290=EZ$9,1,EZ289)))</f>
        <v>2</v>
      </c>
      <c r="FA290">
        <f ca="1">IF($G289="","",IF($F290&gt;$G$4,COUNTIF(OFFSET($G290,-($G$4+$N290-2),0,1,1):$G290,FA$9),IF($G290=FA$9,1,FA289)))</f>
        <v>1</v>
      </c>
      <c r="FB290">
        <f ca="1">IF($G289="","",IF($F290&gt;$G$4,COUNTIF(OFFSET($G290,-($G$4+$N290-2),0,1,1):$G290,FB$9),IF($G290=FB$9,1,FB289)))</f>
        <v>0</v>
      </c>
      <c r="FC290">
        <f ca="1">IF($G289="","",IF($F290&gt;$G$4,COUNTIF(OFFSET($G290,-($G$4+$N290-2),0,1,1):$G290,FC$9),IF($G290=FC$9,1,FC289)))</f>
        <v>0</v>
      </c>
      <c r="FD290">
        <f ca="1">IF($G289="","",IF($F290&gt;$G$4,COUNTIF(OFFSET($G290,-($G$4+$N290-2),0,1,1):$G290,FD$9),IF($G290=FD$9,1,FD289)))</f>
        <v>0</v>
      </c>
      <c r="FE290">
        <f ca="1">IF($G289="","",IF($F290&gt;$G$4,COUNTIF(OFFSET($G290,-($G$4+$N290-2),0,1,1):$G290,FE$9),IF($G290=FE$9,1,FE289)))</f>
        <v>1</v>
      </c>
      <c r="FF290">
        <f ca="1">IF($G289="","",IF($F290&gt;$G$4,COUNTIF(OFFSET($G290,-($G$4+$N290-2),0,1,1):$G290,FF$9),IF($G290=FF$9,1,FF289)))</f>
        <v>2</v>
      </c>
      <c r="FG290">
        <f ca="1">IF($G289="","",IF($F290&gt;$G$4,COUNTIF(OFFSET($G290,-($G$4+$N290-2),0,1,1):$G290,FG$9),IF($G290=FG$9,1,FG289)))</f>
        <v>0</v>
      </c>
      <c r="FH290">
        <f ca="1">IF($G289="","",IF($F290&gt;$G$4,COUNTIF(OFFSET($G290,-($G$4+$N290-2),0,1,1):$G290,FH$9),IF($G290=FH$9,1,FH289)))</f>
        <v>0</v>
      </c>
      <c r="FI290">
        <f ca="1">IF($G289="","",IF($F290&gt;$G$4,COUNTIF(OFFSET($G290,-($G$4+$N290-2),0,1,1):$G290,FI$9),IF($G290=FI$9,1,FI289)))</f>
        <v>0</v>
      </c>
      <c r="FJ290">
        <f ca="1">IF($G289="","",IF($F290&gt;$G$4,COUNTIF(OFFSET($G290,-($G$4+$N290-2),0,1,1):$G290,FJ$9),IF($G290=FJ$9,1,FJ289)))</f>
        <v>0</v>
      </c>
      <c r="FK290">
        <f ca="1">IF($G289="","",IF($F290&gt;$G$4,COUNTIF(OFFSET($G290,-($G$4+$N290-2),0,1,1):$G290,FK$9),IF($G290=FK$9,1,FK289)))</f>
        <v>1</v>
      </c>
      <c r="FL290">
        <f ca="1">IF($G289="","",IF($F290&gt;$G$4,COUNTIF(OFFSET($G290,-($G$4+$N290-2),0,1,1):$G290,FL$9),IF($G290=FL$9,1,FL289)))</f>
        <v>0</v>
      </c>
      <c r="FM290">
        <f ca="1">IF($G289="","",IF($F290&gt;$G$4,COUNTIF(OFFSET($G290,-($G$4+$N290-2),0,1,1):$G290,FM$9),IF($G290=FM$9,1,FM289)))</f>
        <v>0</v>
      </c>
      <c r="FN290">
        <f ca="1">IF($G289="","",IF($F290&gt;$G$4,COUNTIF(OFFSET($G290,-($G$4+$N290-2),0,1,1):$G290,FN$9),IF($G290=FN$9,1,FN289)))</f>
        <v>0</v>
      </c>
      <c r="FO290">
        <f ca="1">IF($G289="","",IF($F290&gt;$G$4,COUNTIF(OFFSET($G290,-($G$4+$N290-2),0,1,1):$G290,FO$9),IF($G290=FO$9,1,FO289)))</f>
        <v>0</v>
      </c>
      <c r="FP290">
        <f ca="1">IF($G289="","",IF($F290&gt;$G$4,COUNTIF(OFFSET($G290,-($G$4+$N290-2),0,1,1):$G290,FP$9),IF($G290=FP$9,1,FP289)))</f>
        <v>0</v>
      </c>
      <c r="FQ290">
        <f ca="1">IF($G289="","",IF($F290&gt;$G$4,COUNTIF(OFFSET($G290,-($G$4+$N290-2),0,1,1):$G290,FQ$9),IF($G290=FQ$9,1,FQ289)))</f>
        <v>1</v>
      </c>
      <c r="FR290">
        <f ca="1">IF($G289="","",IF($F290&gt;$G$4,COUNTIF(OFFSET($G290,-($G$4+$N290-2),0,1,1):$G290,FR$9),IF($G290=FR$9,1,FR289)))</f>
        <v>0</v>
      </c>
      <c r="FS290">
        <f ca="1">IF($G289="","",IF($F290&gt;$G$4,COUNTIF(OFFSET($G290,-($G$4+$N290-2),0,1,1):$G290,FS$9),IF($G290=FS$9,1,FS289)))</f>
        <v>0</v>
      </c>
      <c r="FT290">
        <f ca="1">IF($G289="","",IF($F290&gt;$G$4,COUNTIF(OFFSET($G290,-($G$4+$N290-2),0,1,1):$G290,FT$9),IF($G290=FT$9,1,FT289)))</f>
        <v>0</v>
      </c>
      <c r="FU290">
        <f ca="1">IF($G289="","",IF($F290&gt;$G$4,COUNTIF(OFFSET($G290,-($G$4+$N290-2),0,1,1):$G290,FU$9),IF($G290=FU$9,1,FU289)))</f>
        <v>0</v>
      </c>
      <c r="FV290">
        <f ca="1">IF($G289="","",IF($F290&gt;$G$4,COUNTIF(OFFSET($G290,-($G$4+$N290-2),0,1,1):$G290,FV$9),IF($G290=FV$9,1,FV289)))</f>
        <v>0</v>
      </c>
      <c r="FW290">
        <f ca="1">IF($G289="","",IF($F290&gt;$G$4,COUNTIF(OFFSET($G290,-($G$4+$N290-2),0,1,1):$G290,FW$9),IF($G290=FW$9,1,FW289)))</f>
        <v>0</v>
      </c>
      <c r="FX290">
        <f ca="1">IF($G289="","",IF($F290&gt;$G$4,COUNTIF(OFFSET($G290,-($G$4+$N290-2),0,1,1):$G290,FX$9),IF($G290=FX$9,1,FX289)))</f>
        <v>0</v>
      </c>
      <c r="FY290">
        <f ca="1">IF($G289="","",IF($F290&gt;$G$4,COUNTIF(OFFSET($G290,-($G$4+$N290-2),0,1,1):$G290,FY$9),IF($G290=FY$9,1,FY289)))</f>
        <v>0</v>
      </c>
      <c r="FZ290">
        <f ca="1">IF($G289="","",IF($F290&gt;$G$4,COUNTIF(OFFSET($G290,-($G$4+$N290-2),0,1,1):$G290,FZ$9),IF($G290=FZ$9,1,FZ289)))</f>
        <v>0</v>
      </c>
      <c r="GA290">
        <f ca="1">IF($G289="","",IF($F290&gt;$G$4,COUNTIF(OFFSET($G290,-($G$4+$N290-2),0,1,1):$G290,GA$9),IF($G290=GA$9,1,GA289)))</f>
        <v>0</v>
      </c>
      <c r="GB290">
        <f ca="1">IF($G289="","",IF($F290&gt;$G$4,COUNTIF(OFFSET($G290,-($G$4+$N290-2),0,1,1):$G290,GB$9),IF($G290=GB$9,1,GB289)))</f>
        <v>0</v>
      </c>
      <c r="GC290">
        <f ca="1">IF($G289="","",IF($F290&gt;$G$4,COUNTIF(OFFSET($G290,-($G$4+$N290-2),0,1,1):$G290,GC$9),IF($G290=GC$9,1,GC289)))</f>
        <v>1</v>
      </c>
      <c r="GD290">
        <f ca="1">IF($G289="","",IF($F290&gt;$G$4,COUNTIF(OFFSET($G290,-($G$4+$N290-2),0,1,1):$G290,GD$9),IF($G290=GD$9,1,GD289)))</f>
        <v>0</v>
      </c>
      <c r="GE290">
        <f ca="1">IF($G289="","",IF($F290&gt;$G$4,COUNTIF(OFFSET($G290,-($G$4+$N290-2),0,1,1):$G290,GE$9),IF($G290=GE$9,1,GE289)))</f>
        <v>0</v>
      </c>
      <c r="GF290">
        <f ca="1">IF($G289="","",IF($F290&gt;$G$4,COUNTIF(OFFSET($G290,-($G$4+$N290-2),0,1,1):$G290,GF$9),IF($G290=GF$9,1,GF289)))</f>
        <v>0</v>
      </c>
      <c r="GG290">
        <f ca="1">IF($G289="","",IF($F290&gt;$G$4,COUNTIF(OFFSET($G290,-($G$4+$N290-2),0,1,1):$G290,GG$9),IF($G290=GG$9,1,GG289)))</f>
        <v>1</v>
      </c>
      <c r="GH290">
        <f ca="1">IF($G289="","",IF($F290&gt;$G$4,COUNTIF(OFFSET($G290,-($G$4+$N290-2),0,1,1):$G290,GH$9),IF($G290=GH$9,1,GH289)))</f>
        <v>0</v>
      </c>
      <c r="GI290">
        <f ca="1">IF($G289="","",IF($F290&gt;$G$4,COUNTIF(OFFSET($G290,-($G$4+$N290-2),0,1,1):$G290,GI$9),IF($G290=GI$9,1,GI289)))</f>
        <v>0</v>
      </c>
    </row>
    <row r="291" spans="6:191" x14ac:dyDescent="0.25">
      <c r="F291">
        <v>282</v>
      </c>
      <c r="G291" s="1">
        <v>10</v>
      </c>
      <c r="H291" s="3">
        <f t="shared" si="512"/>
        <v>1</v>
      </c>
      <c r="I291">
        <f t="shared" ca="1" si="566"/>
        <v>0</v>
      </c>
      <c r="J291" s="1">
        <f t="shared" ca="1" si="513"/>
        <v>6</v>
      </c>
      <c r="K291" s="2">
        <f t="shared" ca="1" si="514"/>
        <v>1</v>
      </c>
      <c r="L291" s="3">
        <f t="shared" ca="1" si="515"/>
        <v>2</v>
      </c>
      <c r="M291">
        <f t="shared" ca="1" si="516"/>
        <v>2</v>
      </c>
      <c r="N291">
        <f t="shared" ca="1" si="623"/>
        <v>6</v>
      </c>
      <c r="O291">
        <f t="shared" ca="1" si="624"/>
        <v>1</v>
      </c>
      <c r="P291">
        <f t="shared" ca="1" si="567"/>
        <v>0</v>
      </c>
      <c r="Q291">
        <f t="shared" ca="1" si="568"/>
        <v>9.9999999999999964</v>
      </c>
      <c r="R291">
        <f t="shared" ca="1" si="569"/>
        <v>1</v>
      </c>
      <c r="S291">
        <f t="shared" ca="1" si="517"/>
        <v>-1.9999999999999991</v>
      </c>
      <c r="T291">
        <f t="shared" ca="1" si="570"/>
        <v>107.00000000000006</v>
      </c>
      <c r="U291" t="str">
        <f t="shared" ca="1" si="571"/>
        <v/>
      </c>
      <c r="W291" s="3">
        <f t="shared" ca="1" si="572"/>
        <v>1.9999999999999991</v>
      </c>
      <c r="X291" s="2">
        <f t="shared" ca="1" si="573"/>
        <v>18</v>
      </c>
      <c r="Y291" s="2">
        <f t="shared" ca="1" si="574"/>
        <v>19</v>
      </c>
      <c r="Z291" s="2" t="str">
        <f t="shared" ca="1" si="575"/>
        <v/>
      </c>
      <c r="AA291" s="2" t="str">
        <f t="shared" ca="1" si="576"/>
        <v/>
      </c>
      <c r="AB291" s="2" t="str">
        <f t="shared" ca="1" si="577"/>
        <v/>
      </c>
      <c r="AC291" s="2" t="str">
        <f t="shared" ca="1" si="578"/>
        <v/>
      </c>
      <c r="AD291" s="2" t="str">
        <f t="shared" ca="1" si="579"/>
        <v/>
      </c>
      <c r="AE291" s="2" t="str">
        <f t="shared" ca="1" si="580"/>
        <v/>
      </c>
      <c r="AF291" s="2" t="str">
        <f t="shared" ca="1" si="581"/>
        <v/>
      </c>
      <c r="AG291" s="2" t="str">
        <f t="shared" ca="1" si="582"/>
        <v/>
      </c>
      <c r="AH291" s="2" t="str">
        <f t="shared" ca="1" si="583"/>
        <v/>
      </c>
      <c r="AI291" s="2" t="str">
        <f t="shared" ca="1" si="584"/>
        <v/>
      </c>
      <c r="AJ291" s="2" t="str">
        <f t="shared" ca="1" si="585"/>
        <v/>
      </c>
      <c r="AK291" s="2" t="str">
        <f t="shared" ca="1" si="586"/>
        <v/>
      </c>
      <c r="AM291">
        <f t="shared" ca="1" si="625"/>
        <v>18</v>
      </c>
      <c r="AN291" t="str">
        <f t="shared" ca="1" si="626"/>
        <v/>
      </c>
      <c r="AO291" t="str">
        <f t="shared" ca="1" si="627"/>
        <v/>
      </c>
      <c r="AP291" t="str">
        <f t="shared" ca="1" si="628"/>
        <v/>
      </c>
      <c r="AQ291" t="str">
        <f t="shared" ca="1" si="629"/>
        <v/>
      </c>
      <c r="AR291" t="str">
        <f t="shared" ca="1" si="630"/>
        <v/>
      </c>
      <c r="AS291" t="str">
        <f t="shared" ca="1" si="631"/>
        <v/>
      </c>
      <c r="AT291" t="str">
        <f t="shared" ca="1" si="632"/>
        <v/>
      </c>
      <c r="AU291" t="str">
        <f t="shared" ca="1" si="633"/>
        <v/>
      </c>
      <c r="AV291" t="str">
        <f t="shared" ca="1" si="634"/>
        <v/>
      </c>
      <c r="AW291" t="str">
        <f t="shared" ca="1" si="635"/>
        <v/>
      </c>
      <c r="AX291" t="str">
        <f t="shared" ca="1" si="636"/>
        <v/>
      </c>
      <c r="AY291">
        <f t="shared" ca="1" si="518"/>
        <v>19</v>
      </c>
      <c r="AZ291" t="str">
        <f t="shared" ca="1" si="519"/>
        <v/>
      </c>
      <c r="BA291" t="str">
        <f t="shared" ca="1" si="520"/>
        <v/>
      </c>
      <c r="BB291" t="str">
        <f t="shared" ca="1" si="521"/>
        <v/>
      </c>
      <c r="BC291" t="str">
        <f t="shared" ca="1" si="522"/>
        <v/>
      </c>
      <c r="BD291" t="str">
        <f t="shared" ca="1" si="523"/>
        <v/>
      </c>
      <c r="BE291" t="str">
        <f t="shared" ca="1" si="524"/>
        <v/>
      </c>
      <c r="BF291" t="str">
        <f t="shared" ca="1" si="525"/>
        <v/>
      </c>
      <c r="BG291" t="str">
        <f t="shared" ca="1" si="526"/>
        <v/>
      </c>
      <c r="BH291" t="str">
        <f t="shared" ca="1" si="527"/>
        <v/>
      </c>
      <c r="BI291" t="str">
        <f t="shared" ca="1" si="528"/>
        <v/>
      </c>
      <c r="BJ291" t="str">
        <f t="shared" ca="1" si="529"/>
        <v/>
      </c>
      <c r="CC291">
        <f t="shared" ca="1" si="587"/>
        <v>1</v>
      </c>
      <c r="CD291">
        <f t="shared" ca="1" si="588"/>
        <v>2</v>
      </c>
      <c r="CE291">
        <f t="shared" ca="1" si="589"/>
        <v>6</v>
      </c>
      <c r="CF291">
        <f t="shared" ca="1" si="590"/>
        <v>7</v>
      </c>
      <c r="CG291">
        <f t="shared" ca="1" si="591"/>
        <v>10</v>
      </c>
      <c r="CH291">
        <f t="shared" ca="1" si="592"/>
        <v>12</v>
      </c>
      <c r="CI291" t="str">
        <f t="shared" ca="1" si="593"/>
        <v/>
      </c>
      <c r="CJ291" t="str">
        <f t="shared" ca="1" si="594"/>
        <v/>
      </c>
      <c r="CK291" t="str">
        <f t="shared" ca="1" si="595"/>
        <v/>
      </c>
      <c r="CL291" t="str">
        <f t="shared" ca="1" si="596"/>
        <v/>
      </c>
      <c r="CM291" t="str">
        <f t="shared" ca="1" si="597"/>
        <v/>
      </c>
      <c r="CN291" t="str">
        <f t="shared" ca="1" si="598"/>
        <v/>
      </c>
      <c r="CO291">
        <f t="shared" ca="1" si="599"/>
        <v>18</v>
      </c>
      <c r="CP291" t="str">
        <f t="shared" ca="1" si="600"/>
        <v/>
      </c>
      <c r="CQ291" t="str">
        <f t="shared" ca="1" si="601"/>
        <v/>
      </c>
      <c r="CR291" t="str">
        <f t="shared" ca="1" si="602"/>
        <v/>
      </c>
      <c r="CS291" t="str">
        <f t="shared" ca="1" si="603"/>
        <v/>
      </c>
      <c r="CT291" t="str">
        <f t="shared" ca="1" si="604"/>
        <v/>
      </c>
      <c r="CU291" t="str">
        <f t="shared" ca="1" si="605"/>
        <v/>
      </c>
      <c r="CV291" t="str">
        <f t="shared" ca="1" si="606"/>
        <v/>
      </c>
      <c r="CW291" t="str">
        <f t="shared" ca="1" si="607"/>
        <v/>
      </c>
      <c r="CX291" t="str">
        <f t="shared" ca="1" si="608"/>
        <v/>
      </c>
      <c r="CY291" t="str">
        <f t="shared" ca="1" si="609"/>
        <v/>
      </c>
      <c r="CZ291" t="str">
        <f t="shared" ca="1" si="610"/>
        <v/>
      </c>
      <c r="DA291">
        <f t="shared" ca="1" si="611"/>
        <v>30</v>
      </c>
      <c r="DB291">
        <f t="shared" ca="1" si="612"/>
        <v>34</v>
      </c>
      <c r="DC291" t="str">
        <f t="shared" ca="1" si="613"/>
        <v/>
      </c>
      <c r="DD291" t="str">
        <f t="shared" ca="1" si="614"/>
        <v/>
      </c>
      <c r="DE291" t="str">
        <f t="shared" ca="1" si="615"/>
        <v/>
      </c>
      <c r="DF291" t="str">
        <f t="shared" ca="1" si="616"/>
        <v/>
      </c>
      <c r="DG291" t="str">
        <f t="shared" ca="1" si="617"/>
        <v/>
      </c>
      <c r="DH291" t="str">
        <f t="shared" ca="1" si="618"/>
        <v/>
      </c>
      <c r="DI291" t="str">
        <f t="shared" ca="1" si="619"/>
        <v/>
      </c>
      <c r="DJ291" t="str">
        <f t="shared" ca="1" si="620"/>
        <v/>
      </c>
      <c r="DK291" t="str">
        <f t="shared" ca="1" si="621"/>
        <v/>
      </c>
      <c r="DL291" t="str">
        <f t="shared" ca="1" si="622"/>
        <v/>
      </c>
      <c r="DM291">
        <v>1</v>
      </c>
      <c r="DN291">
        <f t="shared" ca="1" si="530"/>
        <v>2</v>
      </c>
      <c r="DO291">
        <f t="shared" ca="1" si="531"/>
        <v>3</v>
      </c>
      <c r="DP291">
        <f t="shared" ca="1" si="532"/>
        <v>3</v>
      </c>
      <c r="DQ291">
        <f t="shared" ca="1" si="533"/>
        <v>3</v>
      </c>
      <c r="DR291">
        <f t="shared" ca="1" si="534"/>
        <v>3</v>
      </c>
      <c r="DS291">
        <f t="shared" ca="1" si="535"/>
        <v>4</v>
      </c>
      <c r="DT291">
        <f t="shared" ca="1" si="536"/>
        <v>5</v>
      </c>
      <c r="DU291">
        <f t="shared" ca="1" si="537"/>
        <v>5</v>
      </c>
      <c r="DV291">
        <f t="shared" ca="1" si="538"/>
        <v>5</v>
      </c>
      <c r="DW291">
        <f t="shared" ca="1" si="539"/>
        <v>6</v>
      </c>
      <c r="DX291">
        <f t="shared" ca="1" si="540"/>
        <v>6</v>
      </c>
      <c r="DY291">
        <f t="shared" ca="1" si="541"/>
        <v>7</v>
      </c>
      <c r="DZ291" s="1">
        <v>1</v>
      </c>
      <c r="EA291">
        <f t="shared" ca="1" si="542"/>
        <v>1</v>
      </c>
      <c r="EB291">
        <f t="shared" ca="1" si="543"/>
        <v>1</v>
      </c>
      <c r="EC291">
        <f t="shared" ca="1" si="544"/>
        <v>1</v>
      </c>
      <c r="ED291">
        <f t="shared" ca="1" si="545"/>
        <v>1</v>
      </c>
      <c r="EE291">
        <f t="shared" ca="1" si="546"/>
        <v>1</v>
      </c>
      <c r="EF291">
        <f t="shared" ca="1" si="547"/>
        <v>2</v>
      </c>
      <c r="EG291">
        <f t="shared" ca="1" si="548"/>
        <v>2</v>
      </c>
      <c r="EH291">
        <f t="shared" ca="1" si="549"/>
        <v>2</v>
      </c>
      <c r="EI291">
        <f t="shared" ca="1" si="550"/>
        <v>2</v>
      </c>
      <c r="EJ291">
        <f t="shared" ca="1" si="551"/>
        <v>2</v>
      </c>
      <c r="EK291">
        <f t="shared" ca="1" si="552"/>
        <v>2</v>
      </c>
      <c r="EL291">
        <f t="shared" ca="1" si="553"/>
        <v>2</v>
      </c>
      <c r="EM291" s="1">
        <v>1</v>
      </c>
      <c r="EN291">
        <f t="shared" ca="1" si="554"/>
        <v>1</v>
      </c>
      <c r="EO291">
        <f t="shared" ca="1" si="555"/>
        <v>1</v>
      </c>
      <c r="EP291">
        <f t="shared" ca="1" si="556"/>
        <v>1</v>
      </c>
      <c r="EQ291">
        <f t="shared" ca="1" si="557"/>
        <v>1</v>
      </c>
      <c r="ER291">
        <f t="shared" ca="1" si="558"/>
        <v>1</v>
      </c>
      <c r="ES291">
        <f t="shared" ca="1" si="559"/>
        <v>2</v>
      </c>
      <c r="ET291">
        <f t="shared" ca="1" si="560"/>
        <v>2</v>
      </c>
      <c r="EU291">
        <f t="shared" ca="1" si="561"/>
        <v>2</v>
      </c>
      <c r="EV291">
        <f t="shared" ca="1" si="562"/>
        <v>2</v>
      </c>
      <c r="EW291">
        <f t="shared" ca="1" si="563"/>
        <v>3</v>
      </c>
      <c r="EX291">
        <f t="shared" ca="1" si="564"/>
        <v>3</v>
      </c>
      <c r="EY291">
        <f t="shared" ca="1" si="565"/>
        <v>3</v>
      </c>
      <c r="EZ291">
        <f ca="1">IF($G290="","",IF($F291&gt;$G$4,COUNTIF(OFFSET($G291,-($G$4+$N291-2),0,1,1):$G291,EZ$9),IF($G291=EZ$9,1,EZ290)))</f>
        <v>2</v>
      </c>
      <c r="FA291">
        <f ca="1">IF($G290="","",IF($F291&gt;$G$4,COUNTIF(OFFSET($G291,-($G$4+$N291-2),0,1,1):$G291,FA$9),IF($G291=FA$9,1,FA290)))</f>
        <v>1</v>
      </c>
      <c r="FB291">
        <f ca="1">IF($G290="","",IF($F291&gt;$G$4,COUNTIF(OFFSET($G291,-($G$4+$N291-2),0,1,1):$G291,FB$9),IF($G291=FB$9,1,FB290)))</f>
        <v>0</v>
      </c>
      <c r="FC291">
        <f ca="1">IF($G290="","",IF($F291&gt;$G$4,COUNTIF(OFFSET($G291,-($G$4+$N291-2),0,1,1):$G291,FC$9),IF($G291=FC$9,1,FC290)))</f>
        <v>0</v>
      </c>
      <c r="FD291">
        <f ca="1">IF($G290="","",IF($F291&gt;$G$4,COUNTIF(OFFSET($G291,-($G$4+$N291-2),0,1,1):$G291,FD$9),IF($G291=FD$9,1,FD290)))</f>
        <v>0</v>
      </c>
      <c r="FE291">
        <f ca="1">IF($G290="","",IF($F291&gt;$G$4,COUNTIF(OFFSET($G291,-($G$4+$N291-2),0,1,1):$G291,FE$9),IF($G291=FE$9,1,FE290)))</f>
        <v>1</v>
      </c>
      <c r="FF291">
        <f ca="1">IF($G290="","",IF($F291&gt;$G$4,COUNTIF(OFFSET($G291,-($G$4+$N291-2),0,1,1):$G291,FF$9),IF($G291=FF$9,1,FF290)))</f>
        <v>2</v>
      </c>
      <c r="FG291">
        <f ca="1">IF($G290="","",IF($F291&gt;$G$4,COUNTIF(OFFSET($G291,-($G$4+$N291-2),0,1,1):$G291,FG$9),IF($G291=FG$9,1,FG290)))</f>
        <v>0</v>
      </c>
      <c r="FH291">
        <f ca="1">IF($G290="","",IF($F291&gt;$G$4,COUNTIF(OFFSET($G291,-($G$4+$N291-2),0,1,1):$G291,FH$9),IF($G291=FH$9,1,FH290)))</f>
        <v>0</v>
      </c>
      <c r="FI291">
        <f ca="1">IF($G290="","",IF($F291&gt;$G$4,COUNTIF(OFFSET($G291,-($G$4+$N291-2),0,1,1):$G291,FI$9),IF($G291=FI$9,1,FI290)))</f>
        <v>1</v>
      </c>
      <c r="FJ291">
        <f ca="1">IF($G290="","",IF($F291&gt;$G$4,COUNTIF(OFFSET($G291,-($G$4+$N291-2),0,1,1):$G291,FJ$9),IF($G291=FJ$9,1,FJ290)))</f>
        <v>0</v>
      </c>
      <c r="FK291">
        <f ca="1">IF($G290="","",IF($F291&gt;$G$4,COUNTIF(OFFSET($G291,-($G$4+$N291-2),0,1,1):$G291,FK$9),IF($G291=FK$9,1,FK290)))</f>
        <v>1</v>
      </c>
      <c r="FL291">
        <f ca="1">IF($G290="","",IF($F291&gt;$G$4,COUNTIF(OFFSET($G291,-($G$4+$N291-2),0,1,1):$G291,FL$9),IF($G291=FL$9,1,FL290)))</f>
        <v>0</v>
      </c>
      <c r="FM291">
        <f ca="1">IF($G290="","",IF($F291&gt;$G$4,COUNTIF(OFFSET($G291,-($G$4+$N291-2),0,1,1):$G291,FM$9),IF($G291=FM$9,1,FM290)))</f>
        <v>0</v>
      </c>
      <c r="FN291">
        <f ca="1">IF($G290="","",IF($F291&gt;$G$4,COUNTIF(OFFSET($G291,-($G$4+$N291-2),0,1,1):$G291,FN$9),IF($G291=FN$9,1,FN290)))</f>
        <v>0</v>
      </c>
      <c r="FO291">
        <f ca="1">IF($G290="","",IF($F291&gt;$G$4,COUNTIF(OFFSET($G291,-($G$4+$N291-2),0,1,1):$G291,FO$9),IF($G291=FO$9,1,FO290)))</f>
        <v>0</v>
      </c>
      <c r="FP291">
        <f ca="1">IF($G290="","",IF($F291&gt;$G$4,COUNTIF(OFFSET($G291,-($G$4+$N291-2),0,1,1):$G291,FP$9),IF($G291=FP$9,1,FP290)))</f>
        <v>0</v>
      </c>
      <c r="FQ291">
        <f ca="1">IF($G290="","",IF($F291&gt;$G$4,COUNTIF(OFFSET($G291,-($G$4+$N291-2),0,1,1):$G291,FQ$9),IF($G291=FQ$9,1,FQ290)))</f>
        <v>1</v>
      </c>
      <c r="FR291">
        <f ca="1">IF($G290="","",IF($F291&gt;$G$4,COUNTIF(OFFSET($G291,-($G$4+$N291-2),0,1,1):$G291,FR$9),IF($G291=FR$9,1,FR290)))</f>
        <v>0</v>
      </c>
      <c r="FS291">
        <f ca="1">IF($G290="","",IF($F291&gt;$G$4,COUNTIF(OFFSET($G291,-($G$4+$N291-2),0,1,1):$G291,FS$9),IF($G291=FS$9,1,FS290)))</f>
        <v>0</v>
      </c>
      <c r="FT291">
        <f ca="1">IF($G290="","",IF($F291&gt;$G$4,COUNTIF(OFFSET($G291,-($G$4+$N291-2),0,1,1):$G291,FT$9),IF($G291=FT$9,1,FT290)))</f>
        <v>0</v>
      </c>
      <c r="FU291">
        <f ca="1">IF($G290="","",IF($F291&gt;$G$4,COUNTIF(OFFSET($G291,-($G$4+$N291-2),0,1,1):$G291,FU$9),IF($G291=FU$9,1,FU290)))</f>
        <v>0</v>
      </c>
      <c r="FV291">
        <f ca="1">IF($G290="","",IF($F291&gt;$G$4,COUNTIF(OFFSET($G291,-($G$4+$N291-2),0,1,1):$G291,FV$9),IF($G291=FV$9,1,FV290)))</f>
        <v>0</v>
      </c>
      <c r="FW291">
        <f ca="1">IF($G290="","",IF($F291&gt;$G$4,COUNTIF(OFFSET($G291,-($G$4+$N291-2),0,1,1):$G291,FW$9),IF($G291=FW$9,1,FW290)))</f>
        <v>0</v>
      </c>
      <c r="FX291">
        <f ca="1">IF($G290="","",IF($F291&gt;$G$4,COUNTIF(OFFSET($G291,-($G$4+$N291-2),0,1,1):$G291,FX$9),IF($G291=FX$9,1,FX290)))</f>
        <v>0</v>
      </c>
      <c r="FY291">
        <f ca="1">IF($G290="","",IF($F291&gt;$G$4,COUNTIF(OFFSET($G291,-($G$4+$N291-2),0,1,1):$G291,FY$9),IF($G291=FY$9,1,FY290)))</f>
        <v>0</v>
      </c>
      <c r="FZ291">
        <f ca="1">IF($G290="","",IF($F291&gt;$G$4,COUNTIF(OFFSET($G291,-($G$4+$N291-2),0,1,1):$G291,FZ$9),IF($G291=FZ$9,1,FZ290)))</f>
        <v>0</v>
      </c>
      <c r="GA291">
        <f ca="1">IF($G290="","",IF($F291&gt;$G$4,COUNTIF(OFFSET($G291,-($G$4+$N291-2),0,1,1):$G291,GA$9),IF($G291=GA$9,1,GA290)))</f>
        <v>0</v>
      </c>
      <c r="GB291">
        <f ca="1">IF($G290="","",IF($F291&gt;$G$4,COUNTIF(OFFSET($G291,-($G$4+$N291-2),0,1,1):$G291,GB$9),IF($G291=GB$9,1,GB290)))</f>
        <v>0</v>
      </c>
      <c r="GC291">
        <f ca="1">IF($G290="","",IF($F291&gt;$G$4,COUNTIF(OFFSET($G291,-($G$4+$N291-2),0,1,1):$G291,GC$9),IF($G291=GC$9,1,GC290)))</f>
        <v>1</v>
      </c>
      <c r="GD291">
        <f ca="1">IF($G290="","",IF($F291&gt;$G$4,COUNTIF(OFFSET($G291,-($G$4+$N291-2),0,1,1):$G291,GD$9),IF($G291=GD$9,1,GD290)))</f>
        <v>0</v>
      </c>
      <c r="GE291">
        <f ca="1">IF($G290="","",IF($F291&gt;$G$4,COUNTIF(OFFSET($G291,-($G$4+$N291-2),0,1,1):$G291,GE$9),IF($G291=GE$9,1,GE290)))</f>
        <v>0</v>
      </c>
      <c r="GF291">
        <f ca="1">IF($G290="","",IF($F291&gt;$G$4,COUNTIF(OFFSET($G291,-($G$4+$N291-2),0,1,1):$G291,GF$9),IF($G291=GF$9,1,GF290)))</f>
        <v>0</v>
      </c>
      <c r="GG291">
        <f ca="1">IF($G290="","",IF($F291&gt;$G$4,COUNTIF(OFFSET($G291,-($G$4+$N291-2),0,1,1):$G291,GG$9),IF($G291=GG$9,1,GG290)))</f>
        <v>1</v>
      </c>
      <c r="GH291">
        <f ca="1">IF($G290="","",IF($F291&gt;$G$4,COUNTIF(OFFSET($G291,-($G$4+$N291-2),0,1,1):$G291,GH$9),IF($G291=GH$9,1,GH290)))</f>
        <v>0</v>
      </c>
      <c r="GI291">
        <f ca="1">IF($G290="","",IF($F291&gt;$G$4,COUNTIF(OFFSET($G291,-($G$4+$N291-2),0,1,1):$G291,GI$9),IF($G291=GI$9,1,GI290)))</f>
        <v>0</v>
      </c>
    </row>
    <row r="292" spans="6:191" x14ac:dyDescent="0.25">
      <c r="F292">
        <v>283</v>
      </c>
      <c r="G292" s="1">
        <v>21</v>
      </c>
      <c r="H292" s="3">
        <f t="shared" si="512"/>
        <v>2</v>
      </c>
      <c r="I292">
        <f t="shared" ca="1" si="566"/>
        <v>0</v>
      </c>
      <c r="J292" s="1">
        <f t="shared" ca="1" si="513"/>
        <v>6</v>
      </c>
      <c r="K292" s="2">
        <f t="shared" ca="1" si="514"/>
        <v>2</v>
      </c>
      <c r="L292" s="3">
        <f t="shared" ca="1" si="515"/>
        <v>2</v>
      </c>
      <c r="M292">
        <f t="shared" ca="1" si="516"/>
        <v>2</v>
      </c>
      <c r="N292">
        <f t="shared" ca="1" si="623"/>
        <v>7</v>
      </c>
      <c r="O292">
        <f t="shared" ca="1" si="624"/>
        <v>1</v>
      </c>
      <c r="P292">
        <f t="shared" ca="1" si="567"/>
        <v>0</v>
      </c>
      <c r="Q292">
        <f t="shared" ca="1" si="568"/>
        <v>11.999999999999996</v>
      </c>
      <c r="R292">
        <f t="shared" ca="1" si="569"/>
        <v>1</v>
      </c>
      <c r="S292">
        <f t="shared" ca="1" si="517"/>
        <v>-1.9999999999999991</v>
      </c>
      <c r="T292">
        <f t="shared" ca="1" si="570"/>
        <v>105.00000000000006</v>
      </c>
      <c r="U292" t="str">
        <f t="shared" ca="1" si="571"/>
        <v/>
      </c>
      <c r="W292" s="3">
        <f t="shared" ca="1" si="572"/>
        <v>1.9999999999999991</v>
      </c>
      <c r="X292" s="2">
        <f t="shared" ca="1" si="573"/>
        <v>18</v>
      </c>
      <c r="Y292" s="2">
        <f t="shared" ca="1" si="574"/>
        <v>19</v>
      </c>
      <c r="Z292" s="2" t="str">
        <f t="shared" ca="1" si="575"/>
        <v/>
      </c>
      <c r="AA292" s="2" t="str">
        <f t="shared" ca="1" si="576"/>
        <v/>
      </c>
      <c r="AB292" s="2" t="str">
        <f t="shared" ca="1" si="577"/>
        <v/>
      </c>
      <c r="AC292" s="2" t="str">
        <f t="shared" ca="1" si="578"/>
        <v/>
      </c>
      <c r="AD292" s="2" t="str">
        <f t="shared" ca="1" si="579"/>
        <v/>
      </c>
      <c r="AE292" s="2" t="str">
        <f t="shared" ca="1" si="580"/>
        <v/>
      </c>
      <c r="AF292" s="2" t="str">
        <f t="shared" ca="1" si="581"/>
        <v/>
      </c>
      <c r="AG292" s="2" t="str">
        <f t="shared" ca="1" si="582"/>
        <v/>
      </c>
      <c r="AH292" s="2" t="str">
        <f t="shared" ca="1" si="583"/>
        <v/>
      </c>
      <c r="AI292" s="2" t="str">
        <f t="shared" ca="1" si="584"/>
        <v/>
      </c>
      <c r="AJ292" s="2" t="str">
        <f t="shared" ca="1" si="585"/>
        <v/>
      </c>
      <c r="AK292" s="2" t="str">
        <f t="shared" ca="1" si="586"/>
        <v/>
      </c>
      <c r="AM292">
        <f t="shared" ca="1" si="625"/>
        <v>18</v>
      </c>
      <c r="AN292" t="str">
        <f t="shared" ca="1" si="626"/>
        <v/>
      </c>
      <c r="AO292" t="str">
        <f t="shared" ca="1" si="627"/>
        <v/>
      </c>
      <c r="AP292" t="str">
        <f t="shared" ca="1" si="628"/>
        <v/>
      </c>
      <c r="AQ292" t="str">
        <f t="shared" ca="1" si="629"/>
        <v/>
      </c>
      <c r="AR292" t="str">
        <f t="shared" ca="1" si="630"/>
        <v/>
      </c>
      <c r="AS292" t="str">
        <f t="shared" ca="1" si="631"/>
        <v/>
      </c>
      <c r="AT292" t="str">
        <f t="shared" ca="1" si="632"/>
        <v/>
      </c>
      <c r="AU292" t="str">
        <f t="shared" ca="1" si="633"/>
        <v/>
      </c>
      <c r="AV292" t="str">
        <f t="shared" ca="1" si="634"/>
        <v/>
      </c>
      <c r="AW292" t="str">
        <f t="shared" ca="1" si="635"/>
        <v/>
      </c>
      <c r="AX292" t="str">
        <f t="shared" ca="1" si="636"/>
        <v/>
      </c>
      <c r="AY292">
        <f t="shared" ca="1" si="518"/>
        <v>19</v>
      </c>
      <c r="AZ292" t="str">
        <f t="shared" ca="1" si="519"/>
        <v/>
      </c>
      <c r="BA292" t="str">
        <f t="shared" ca="1" si="520"/>
        <v/>
      </c>
      <c r="BB292" t="str">
        <f t="shared" ca="1" si="521"/>
        <v/>
      </c>
      <c r="BC292" t="str">
        <f t="shared" ca="1" si="522"/>
        <v/>
      </c>
      <c r="BD292" t="str">
        <f t="shared" ca="1" si="523"/>
        <v/>
      </c>
      <c r="BE292" t="str">
        <f t="shared" ca="1" si="524"/>
        <v/>
      </c>
      <c r="BF292" t="str">
        <f t="shared" ca="1" si="525"/>
        <v/>
      </c>
      <c r="BG292" t="str">
        <f t="shared" ca="1" si="526"/>
        <v/>
      </c>
      <c r="BH292" t="str">
        <f t="shared" ca="1" si="527"/>
        <v/>
      </c>
      <c r="BI292" t="str">
        <f t="shared" ca="1" si="528"/>
        <v/>
      </c>
      <c r="BJ292" t="str">
        <f t="shared" ca="1" si="529"/>
        <v/>
      </c>
      <c r="CC292">
        <f t="shared" ca="1" si="587"/>
        <v>1</v>
      </c>
      <c r="CD292">
        <f t="shared" ca="1" si="588"/>
        <v>2</v>
      </c>
      <c r="CE292">
        <f t="shared" ca="1" si="589"/>
        <v>6</v>
      </c>
      <c r="CF292">
        <f t="shared" ca="1" si="590"/>
        <v>7</v>
      </c>
      <c r="CG292">
        <f t="shared" ca="1" si="591"/>
        <v>10</v>
      </c>
      <c r="CH292">
        <f t="shared" ca="1" si="592"/>
        <v>12</v>
      </c>
      <c r="CI292" t="str">
        <f t="shared" ca="1" si="593"/>
        <v/>
      </c>
      <c r="CJ292" t="str">
        <f t="shared" ca="1" si="594"/>
        <v/>
      </c>
      <c r="CK292" t="str">
        <f t="shared" ca="1" si="595"/>
        <v/>
      </c>
      <c r="CL292" t="str">
        <f t="shared" ca="1" si="596"/>
        <v/>
      </c>
      <c r="CM292" t="str">
        <f t="shared" ca="1" si="597"/>
        <v/>
      </c>
      <c r="CN292" t="str">
        <f t="shared" ca="1" si="598"/>
        <v/>
      </c>
      <c r="CO292">
        <f t="shared" ca="1" si="599"/>
        <v>18</v>
      </c>
      <c r="CP292">
        <f t="shared" ca="1" si="600"/>
        <v>21</v>
      </c>
      <c r="CQ292" t="str">
        <f t="shared" ca="1" si="601"/>
        <v/>
      </c>
      <c r="CR292" t="str">
        <f t="shared" ca="1" si="602"/>
        <v/>
      </c>
      <c r="CS292" t="str">
        <f t="shared" ca="1" si="603"/>
        <v/>
      </c>
      <c r="CT292" t="str">
        <f t="shared" ca="1" si="604"/>
        <v/>
      </c>
      <c r="CU292" t="str">
        <f t="shared" ca="1" si="605"/>
        <v/>
      </c>
      <c r="CV292" t="str">
        <f t="shared" ca="1" si="606"/>
        <v/>
      </c>
      <c r="CW292" t="str">
        <f t="shared" ca="1" si="607"/>
        <v/>
      </c>
      <c r="CX292" t="str">
        <f t="shared" ca="1" si="608"/>
        <v/>
      </c>
      <c r="CY292" t="str">
        <f t="shared" ca="1" si="609"/>
        <v/>
      </c>
      <c r="CZ292" t="str">
        <f t="shared" ca="1" si="610"/>
        <v/>
      </c>
      <c r="DA292">
        <f t="shared" ca="1" si="611"/>
        <v>30</v>
      </c>
      <c r="DB292">
        <f t="shared" ca="1" si="612"/>
        <v>34</v>
      </c>
      <c r="DC292" t="str">
        <f t="shared" ca="1" si="613"/>
        <v/>
      </c>
      <c r="DD292" t="str">
        <f t="shared" ca="1" si="614"/>
        <v/>
      </c>
      <c r="DE292" t="str">
        <f t="shared" ca="1" si="615"/>
        <v/>
      </c>
      <c r="DF292" t="str">
        <f t="shared" ca="1" si="616"/>
        <v/>
      </c>
      <c r="DG292" t="str">
        <f t="shared" ca="1" si="617"/>
        <v/>
      </c>
      <c r="DH292" t="str">
        <f t="shared" ca="1" si="618"/>
        <v/>
      </c>
      <c r="DI292" t="str">
        <f t="shared" ca="1" si="619"/>
        <v/>
      </c>
      <c r="DJ292" t="str">
        <f t="shared" ca="1" si="620"/>
        <v/>
      </c>
      <c r="DK292" t="str">
        <f t="shared" ca="1" si="621"/>
        <v/>
      </c>
      <c r="DL292" t="str">
        <f t="shared" ca="1" si="622"/>
        <v/>
      </c>
      <c r="DM292">
        <v>1</v>
      </c>
      <c r="DN292">
        <f t="shared" ca="1" si="530"/>
        <v>2</v>
      </c>
      <c r="DO292">
        <f t="shared" ca="1" si="531"/>
        <v>3</v>
      </c>
      <c r="DP292">
        <f t="shared" ca="1" si="532"/>
        <v>3</v>
      </c>
      <c r="DQ292">
        <f t="shared" ca="1" si="533"/>
        <v>3</v>
      </c>
      <c r="DR292">
        <f t="shared" ca="1" si="534"/>
        <v>3</v>
      </c>
      <c r="DS292">
        <f t="shared" ca="1" si="535"/>
        <v>4</v>
      </c>
      <c r="DT292">
        <f t="shared" ca="1" si="536"/>
        <v>5</v>
      </c>
      <c r="DU292">
        <f t="shared" ca="1" si="537"/>
        <v>5</v>
      </c>
      <c r="DV292">
        <f t="shared" ca="1" si="538"/>
        <v>5</v>
      </c>
      <c r="DW292">
        <f t="shared" ca="1" si="539"/>
        <v>6</v>
      </c>
      <c r="DX292">
        <f t="shared" ca="1" si="540"/>
        <v>6</v>
      </c>
      <c r="DY292">
        <f t="shared" ca="1" si="541"/>
        <v>7</v>
      </c>
      <c r="DZ292" s="1">
        <v>1</v>
      </c>
      <c r="EA292">
        <f t="shared" ca="1" si="542"/>
        <v>1</v>
      </c>
      <c r="EB292">
        <f t="shared" ca="1" si="543"/>
        <v>1</v>
      </c>
      <c r="EC292">
        <f t="shared" ca="1" si="544"/>
        <v>1</v>
      </c>
      <c r="ED292">
        <f t="shared" ca="1" si="545"/>
        <v>1</v>
      </c>
      <c r="EE292">
        <f t="shared" ca="1" si="546"/>
        <v>1</v>
      </c>
      <c r="EF292">
        <f t="shared" ca="1" si="547"/>
        <v>2</v>
      </c>
      <c r="EG292">
        <f t="shared" ca="1" si="548"/>
        <v>2</v>
      </c>
      <c r="EH292">
        <f t="shared" ca="1" si="549"/>
        <v>2</v>
      </c>
      <c r="EI292">
        <f t="shared" ca="1" si="550"/>
        <v>3</v>
      </c>
      <c r="EJ292">
        <f t="shared" ca="1" si="551"/>
        <v>3</v>
      </c>
      <c r="EK292">
        <f t="shared" ca="1" si="552"/>
        <v>3</v>
      </c>
      <c r="EL292">
        <f t="shared" ca="1" si="553"/>
        <v>3</v>
      </c>
      <c r="EM292" s="1">
        <v>1</v>
      </c>
      <c r="EN292">
        <f t="shared" ca="1" si="554"/>
        <v>1</v>
      </c>
      <c r="EO292">
        <f t="shared" ca="1" si="555"/>
        <v>1</v>
      </c>
      <c r="EP292">
        <f t="shared" ca="1" si="556"/>
        <v>1</v>
      </c>
      <c r="EQ292">
        <f t="shared" ca="1" si="557"/>
        <v>1</v>
      </c>
      <c r="ER292">
        <f t="shared" ca="1" si="558"/>
        <v>1</v>
      </c>
      <c r="ES292">
        <f t="shared" ca="1" si="559"/>
        <v>2</v>
      </c>
      <c r="ET292">
        <f t="shared" ca="1" si="560"/>
        <v>2</v>
      </c>
      <c r="EU292">
        <f t="shared" ca="1" si="561"/>
        <v>2</v>
      </c>
      <c r="EV292">
        <f t="shared" ca="1" si="562"/>
        <v>2</v>
      </c>
      <c r="EW292">
        <f t="shared" ca="1" si="563"/>
        <v>3</v>
      </c>
      <c r="EX292">
        <f t="shared" ca="1" si="564"/>
        <v>3</v>
      </c>
      <c r="EY292">
        <f t="shared" ca="1" si="565"/>
        <v>3</v>
      </c>
      <c r="EZ292">
        <f ca="1">IF($G291="","",IF($F292&gt;$G$4,COUNTIF(OFFSET($G292,-($G$4+$N292-2),0,1,1):$G292,EZ$9),IF($G292=EZ$9,1,EZ291)))</f>
        <v>2</v>
      </c>
      <c r="FA292">
        <f ca="1">IF($G291="","",IF($F292&gt;$G$4,COUNTIF(OFFSET($G292,-($G$4+$N292-2),0,1,1):$G292,FA$9),IF($G292=FA$9,1,FA291)))</f>
        <v>1</v>
      </c>
      <c r="FB292">
        <f ca="1">IF($G291="","",IF($F292&gt;$G$4,COUNTIF(OFFSET($G292,-($G$4+$N292-2),0,1,1):$G292,FB$9),IF($G292=FB$9,1,FB291)))</f>
        <v>0</v>
      </c>
      <c r="FC292">
        <f ca="1">IF($G291="","",IF($F292&gt;$G$4,COUNTIF(OFFSET($G292,-($G$4+$N292-2),0,1,1):$G292,FC$9),IF($G292=FC$9,1,FC291)))</f>
        <v>0</v>
      </c>
      <c r="FD292">
        <f ca="1">IF($G291="","",IF($F292&gt;$G$4,COUNTIF(OFFSET($G292,-($G$4+$N292-2),0,1,1):$G292,FD$9),IF($G292=FD$9,1,FD291)))</f>
        <v>0</v>
      </c>
      <c r="FE292">
        <f ca="1">IF($G291="","",IF($F292&gt;$G$4,COUNTIF(OFFSET($G292,-($G$4+$N292-2),0,1,1):$G292,FE$9),IF($G292=FE$9,1,FE291)))</f>
        <v>1</v>
      </c>
      <c r="FF292">
        <f ca="1">IF($G291="","",IF($F292&gt;$G$4,COUNTIF(OFFSET($G292,-($G$4+$N292-2),0,1,1):$G292,FF$9),IF($G292=FF$9,1,FF291)))</f>
        <v>2</v>
      </c>
      <c r="FG292">
        <f ca="1">IF($G291="","",IF($F292&gt;$G$4,COUNTIF(OFFSET($G292,-($G$4+$N292-2),0,1,1):$G292,FG$9),IF($G292=FG$9,1,FG291)))</f>
        <v>0</v>
      </c>
      <c r="FH292">
        <f ca="1">IF($G291="","",IF($F292&gt;$G$4,COUNTIF(OFFSET($G292,-($G$4+$N292-2),0,1,1):$G292,FH$9),IF($G292=FH$9,1,FH291)))</f>
        <v>0</v>
      </c>
      <c r="FI292">
        <f ca="1">IF($G291="","",IF($F292&gt;$G$4,COUNTIF(OFFSET($G292,-($G$4+$N292-2),0,1,1):$G292,FI$9),IF($G292=FI$9,1,FI291)))</f>
        <v>1</v>
      </c>
      <c r="FJ292">
        <f ca="1">IF($G291="","",IF($F292&gt;$G$4,COUNTIF(OFFSET($G292,-($G$4+$N292-2),0,1,1):$G292,FJ$9),IF($G292=FJ$9,1,FJ291)))</f>
        <v>0</v>
      </c>
      <c r="FK292">
        <f ca="1">IF($G291="","",IF($F292&gt;$G$4,COUNTIF(OFFSET($G292,-($G$4+$N292-2),0,1,1):$G292,FK$9),IF($G292=FK$9,1,FK291)))</f>
        <v>1</v>
      </c>
      <c r="FL292">
        <f ca="1">IF($G291="","",IF($F292&gt;$G$4,COUNTIF(OFFSET($G292,-($G$4+$N292-2),0,1,1):$G292,FL$9),IF($G292=FL$9,1,FL291)))</f>
        <v>0</v>
      </c>
      <c r="FM292">
        <f ca="1">IF($G291="","",IF($F292&gt;$G$4,COUNTIF(OFFSET($G292,-($G$4+$N292-2),0,1,1):$G292,FM$9),IF($G292=FM$9,1,FM291)))</f>
        <v>0</v>
      </c>
      <c r="FN292">
        <f ca="1">IF($G291="","",IF($F292&gt;$G$4,COUNTIF(OFFSET($G292,-($G$4+$N292-2),0,1,1):$G292,FN$9),IF($G292=FN$9,1,FN291)))</f>
        <v>0</v>
      </c>
      <c r="FO292">
        <f ca="1">IF($G291="","",IF($F292&gt;$G$4,COUNTIF(OFFSET($G292,-($G$4+$N292-2),0,1,1):$G292,FO$9),IF($G292=FO$9,1,FO291)))</f>
        <v>0</v>
      </c>
      <c r="FP292">
        <f ca="1">IF($G291="","",IF($F292&gt;$G$4,COUNTIF(OFFSET($G292,-($G$4+$N292-2),0,1,1):$G292,FP$9),IF($G292=FP$9,1,FP291)))</f>
        <v>0</v>
      </c>
      <c r="FQ292">
        <f ca="1">IF($G291="","",IF($F292&gt;$G$4,COUNTIF(OFFSET($G292,-($G$4+$N292-2),0,1,1):$G292,FQ$9),IF($G292=FQ$9,1,FQ291)))</f>
        <v>1</v>
      </c>
      <c r="FR292">
        <f ca="1">IF($G291="","",IF($F292&gt;$G$4,COUNTIF(OFFSET($G292,-($G$4+$N292-2),0,1,1):$G292,FR$9),IF($G292=FR$9,1,FR291)))</f>
        <v>0</v>
      </c>
      <c r="FS292">
        <f ca="1">IF($G291="","",IF($F292&gt;$G$4,COUNTIF(OFFSET($G292,-($G$4+$N292-2),0,1,1):$G292,FS$9),IF($G292=FS$9,1,FS291)))</f>
        <v>0</v>
      </c>
      <c r="FT292">
        <f ca="1">IF($G291="","",IF($F292&gt;$G$4,COUNTIF(OFFSET($G292,-($G$4+$N292-2),0,1,1):$G292,FT$9),IF($G292=FT$9,1,FT291)))</f>
        <v>1</v>
      </c>
      <c r="FU292">
        <f ca="1">IF($G291="","",IF($F292&gt;$G$4,COUNTIF(OFFSET($G292,-($G$4+$N292-2),0,1,1):$G292,FU$9),IF($G292=FU$9,1,FU291)))</f>
        <v>0</v>
      </c>
      <c r="FV292">
        <f ca="1">IF($G291="","",IF($F292&gt;$G$4,COUNTIF(OFFSET($G292,-($G$4+$N292-2),0,1,1):$G292,FV$9),IF($G292=FV$9,1,FV291)))</f>
        <v>0</v>
      </c>
      <c r="FW292">
        <f ca="1">IF($G291="","",IF($F292&gt;$G$4,COUNTIF(OFFSET($G292,-($G$4+$N292-2),0,1,1):$G292,FW$9),IF($G292=FW$9,1,FW291)))</f>
        <v>0</v>
      </c>
      <c r="FX292">
        <f ca="1">IF($G291="","",IF($F292&gt;$G$4,COUNTIF(OFFSET($G292,-($G$4+$N292-2),0,1,1):$G292,FX$9),IF($G292=FX$9,1,FX291)))</f>
        <v>0</v>
      </c>
      <c r="FY292">
        <f ca="1">IF($G291="","",IF($F292&gt;$G$4,COUNTIF(OFFSET($G292,-($G$4+$N292-2),0,1,1):$G292,FY$9),IF($G292=FY$9,1,FY291)))</f>
        <v>0</v>
      </c>
      <c r="FZ292">
        <f ca="1">IF($G291="","",IF($F292&gt;$G$4,COUNTIF(OFFSET($G292,-($G$4+$N292-2),0,1,1):$G292,FZ$9),IF($G292=FZ$9,1,FZ291)))</f>
        <v>0</v>
      </c>
      <c r="GA292">
        <f ca="1">IF($G291="","",IF($F292&gt;$G$4,COUNTIF(OFFSET($G292,-($G$4+$N292-2),0,1,1):$G292,GA$9),IF($G292=GA$9,1,GA291)))</f>
        <v>0</v>
      </c>
      <c r="GB292">
        <f ca="1">IF($G291="","",IF($F292&gt;$G$4,COUNTIF(OFFSET($G292,-($G$4+$N292-2),0,1,1):$G292,GB$9),IF($G292=GB$9,1,GB291)))</f>
        <v>0</v>
      </c>
      <c r="GC292">
        <f ca="1">IF($G291="","",IF($F292&gt;$G$4,COUNTIF(OFFSET($G292,-($G$4+$N292-2),0,1,1):$G292,GC$9),IF($G292=GC$9,1,GC291)))</f>
        <v>1</v>
      </c>
      <c r="GD292">
        <f ca="1">IF($G291="","",IF($F292&gt;$G$4,COUNTIF(OFFSET($G292,-($G$4+$N292-2),0,1,1):$G292,GD$9),IF($G292=GD$9,1,GD291)))</f>
        <v>0</v>
      </c>
      <c r="GE292">
        <f ca="1">IF($G291="","",IF($F292&gt;$G$4,COUNTIF(OFFSET($G292,-($G$4+$N292-2),0,1,1):$G292,GE$9),IF($G292=GE$9,1,GE291)))</f>
        <v>0</v>
      </c>
      <c r="GF292">
        <f ca="1">IF($G291="","",IF($F292&gt;$G$4,COUNTIF(OFFSET($G292,-($G$4+$N292-2),0,1,1):$G292,GF$9),IF($G292=GF$9,1,GF291)))</f>
        <v>0</v>
      </c>
      <c r="GG292">
        <f ca="1">IF($G291="","",IF($F292&gt;$G$4,COUNTIF(OFFSET($G292,-($G$4+$N292-2),0,1,1):$G292,GG$9),IF($G292=GG$9,1,GG291)))</f>
        <v>1</v>
      </c>
      <c r="GH292">
        <f ca="1">IF($G291="","",IF($F292&gt;$G$4,COUNTIF(OFFSET($G292,-($G$4+$N292-2),0,1,1):$G292,GH$9),IF($G292=GH$9,1,GH291)))</f>
        <v>0</v>
      </c>
      <c r="GI292">
        <f ca="1">IF($G291="","",IF($F292&gt;$G$4,COUNTIF(OFFSET($G292,-($G$4+$N292-2),0,1,1):$G292,GI$9),IF($G292=GI$9,1,GI291)))</f>
        <v>0</v>
      </c>
    </row>
    <row r="293" spans="6:191" x14ac:dyDescent="0.25">
      <c r="F293">
        <v>284</v>
      </c>
      <c r="G293" s="1">
        <v>23</v>
      </c>
      <c r="H293" s="3">
        <f t="shared" si="512"/>
        <v>2</v>
      </c>
      <c r="I293">
        <f t="shared" ca="1" si="566"/>
        <v>0</v>
      </c>
      <c r="J293" s="1">
        <f t="shared" ca="1" si="513"/>
        <v>6</v>
      </c>
      <c r="K293" s="2">
        <f t="shared" ca="1" si="514"/>
        <v>3</v>
      </c>
      <c r="L293" s="3">
        <f t="shared" ca="1" si="515"/>
        <v>2</v>
      </c>
      <c r="M293">
        <f t="shared" ca="1" si="516"/>
        <v>2</v>
      </c>
      <c r="N293">
        <f t="shared" ca="1" si="623"/>
        <v>8</v>
      </c>
      <c r="O293">
        <f t="shared" ca="1" si="624"/>
        <v>2</v>
      </c>
      <c r="P293">
        <f t="shared" ca="1" si="567"/>
        <v>0</v>
      </c>
      <c r="Q293">
        <f t="shared" ca="1" si="568"/>
        <v>15.999999999999993</v>
      </c>
      <c r="R293">
        <f t="shared" ca="1" si="569"/>
        <v>1</v>
      </c>
      <c r="S293">
        <f t="shared" ca="1" si="517"/>
        <v>-3.9999999999999964</v>
      </c>
      <c r="T293">
        <f t="shared" ca="1" si="570"/>
        <v>101.00000000000006</v>
      </c>
      <c r="U293" t="str">
        <f t="shared" ca="1" si="571"/>
        <v/>
      </c>
      <c r="W293" s="3">
        <f t="shared" ca="1" si="572"/>
        <v>3.9999999999999964</v>
      </c>
      <c r="X293" s="2">
        <f t="shared" ca="1" si="573"/>
        <v>18</v>
      </c>
      <c r="Y293" s="2">
        <f t="shared" ca="1" si="574"/>
        <v>19</v>
      </c>
      <c r="Z293" s="2">
        <f t="shared" ca="1" si="575"/>
        <v>21</v>
      </c>
      <c r="AA293" s="2">
        <f t="shared" ca="1" si="576"/>
        <v>22</v>
      </c>
      <c r="AB293" s="2" t="str">
        <f t="shared" ca="1" si="577"/>
        <v/>
      </c>
      <c r="AC293" s="2" t="str">
        <f t="shared" ca="1" si="578"/>
        <v/>
      </c>
      <c r="AD293" s="2" t="str">
        <f t="shared" ca="1" si="579"/>
        <v/>
      </c>
      <c r="AE293" s="2" t="str">
        <f t="shared" ca="1" si="580"/>
        <v/>
      </c>
      <c r="AF293" s="2" t="str">
        <f t="shared" ca="1" si="581"/>
        <v/>
      </c>
      <c r="AG293" s="2" t="str">
        <f t="shared" ca="1" si="582"/>
        <v/>
      </c>
      <c r="AH293" s="2" t="str">
        <f t="shared" ca="1" si="583"/>
        <v/>
      </c>
      <c r="AI293" s="2" t="str">
        <f t="shared" ca="1" si="584"/>
        <v/>
      </c>
      <c r="AJ293" s="2" t="str">
        <f t="shared" ca="1" si="585"/>
        <v/>
      </c>
      <c r="AK293" s="2" t="str">
        <f t="shared" ca="1" si="586"/>
        <v/>
      </c>
      <c r="AM293">
        <f t="shared" ca="1" si="625"/>
        <v>18</v>
      </c>
      <c r="AN293">
        <f t="shared" ca="1" si="626"/>
        <v>21</v>
      </c>
      <c r="AO293" t="str">
        <f t="shared" ca="1" si="627"/>
        <v/>
      </c>
      <c r="AP293" t="str">
        <f t="shared" ca="1" si="628"/>
        <v/>
      </c>
      <c r="AQ293" t="str">
        <f t="shared" ca="1" si="629"/>
        <v/>
      </c>
      <c r="AR293" t="str">
        <f t="shared" ca="1" si="630"/>
        <v/>
      </c>
      <c r="AS293" t="str">
        <f t="shared" ca="1" si="631"/>
        <v/>
      </c>
      <c r="AT293" t="str">
        <f t="shared" ca="1" si="632"/>
        <v/>
      </c>
      <c r="AU293" t="str">
        <f t="shared" ca="1" si="633"/>
        <v/>
      </c>
      <c r="AV293" t="str">
        <f t="shared" ca="1" si="634"/>
        <v/>
      </c>
      <c r="AW293" t="str">
        <f t="shared" ca="1" si="635"/>
        <v/>
      </c>
      <c r="AX293" t="str">
        <f t="shared" ca="1" si="636"/>
        <v/>
      </c>
      <c r="AY293">
        <f t="shared" ca="1" si="518"/>
        <v>19</v>
      </c>
      <c r="AZ293">
        <f t="shared" ca="1" si="519"/>
        <v>22</v>
      </c>
      <c r="BA293" t="str">
        <f t="shared" ca="1" si="520"/>
        <v/>
      </c>
      <c r="BB293" t="str">
        <f t="shared" ca="1" si="521"/>
        <v/>
      </c>
      <c r="BC293" t="str">
        <f t="shared" ca="1" si="522"/>
        <v/>
      </c>
      <c r="BD293" t="str">
        <f t="shared" ca="1" si="523"/>
        <v/>
      </c>
      <c r="BE293" t="str">
        <f t="shared" ca="1" si="524"/>
        <v/>
      </c>
      <c r="BF293" t="str">
        <f t="shared" ca="1" si="525"/>
        <v/>
      </c>
      <c r="BG293" t="str">
        <f t="shared" ca="1" si="526"/>
        <v/>
      </c>
      <c r="BH293" t="str">
        <f t="shared" ca="1" si="527"/>
        <v/>
      </c>
      <c r="BI293" t="str">
        <f t="shared" ca="1" si="528"/>
        <v/>
      </c>
      <c r="BJ293" t="str">
        <f t="shared" ca="1" si="529"/>
        <v/>
      </c>
      <c r="CC293">
        <f t="shared" ca="1" si="587"/>
        <v>1</v>
      </c>
      <c r="CD293">
        <f t="shared" ca="1" si="588"/>
        <v>2</v>
      </c>
      <c r="CE293">
        <f t="shared" ca="1" si="589"/>
        <v>6</v>
      </c>
      <c r="CF293">
        <f t="shared" ca="1" si="590"/>
        <v>7</v>
      </c>
      <c r="CG293">
        <f t="shared" ca="1" si="591"/>
        <v>10</v>
      </c>
      <c r="CH293">
        <f t="shared" ca="1" si="592"/>
        <v>12</v>
      </c>
      <c r="CI293" t="str">
        <f t="shared" ca="1" si="593"/>
        <v/>
      </c>
      <c r="CJ293" t="str">
        <f t="shared" ca="1" si="594"/>
        <v/>
      </c>
      <c r="CK293" t="str">
        <f t="shared" ca="1" si="595"/>
        <v/>
      </c>
      <c r="CL293" t="str">
        <f t="shared" ca="1" si="596"/>
        <v/>
      </c>
      <c r="CM293" t="str">
        <f t="shared" ca="1" si="597"/>
        <v/>
      </c>
      <c r="CN293" t="str">
        <f t="shared" ca="1" si="598"/>
        <v/>
      </c>
      <c r="CO293">
        <f t="shared" ca="1" si="599"/>
        <v>18</v>
      </c>
      <c r="CP293">
        <f t="shared" ca="1" si="600"/>
        <v>21</v>
      </c>
      <c r="CQ293">
        <f t="shared" ca="1" si="601"/>
        <v>23</v>
      </c>
      <c r="CR293" t="str">
        <f t="shared" ca="1" si="602"/>
        <v/>
      </c>
      <c r="CS293" t="str">
        <f t="shared" ca="1" si="603"/>
        <v/>
      </c>
      <c r="CT293" t="str">
        <f t="shared" ca="1" si="604"/>
        <v/>
      </c>
      <c r="CU293" t="str">
        <f t="shared" ca="1" si="605"/>
        <v/>
      </c>
      <c r="CV293" t="str">
        <f t="shared" ca="1" si="606"/>
        <v/>
      </c>
      <c r="CW293" t="str">
        <f t="shared" ca="1" si="607"/>
        <v/>
      </c>
      <c r="CX293" t="str">
        <f t="shared" ca="1" si="608"/>
        <v/>
      </c>
      <c r="CY293" t="str">
        <f t="shared" ca="1" si="609"/>
        <v/>
      </c>
      <c r="CZ293" t="str">
        <f t="shared" ca="1" si="610"/>
        <v/>
      </c>
      <c r="DA293">
        <f t="shared" ca="1" si="611"/>
        <v>30</v>
      </c>
      <c r="DB293">
        <f t="shared" ca="1" si="612"/>
        <v>34</v>
      </c>
      <c r="DC293" t="str">
        <f t="shared" ca="1" si="613"/>
        <v/>
      </c>
      <c r="DD293" t="str">
        <f t="shared" ca="1" si="614"/>
        <v/>
      </c>
      <c r="DE293" t="str">
        <f t="shared" ca="1" si="615"/>
        <v/>
      </c>
      <c r="DF293" t="str">
        <f t="shared" ca="1" si="616"/>
        <v/>
      </c>
      <c r="DG293" t="str">
        <f t="shared" ca="1" si="617"/>
        <v/>
      </c>
      <c r="DH293" t="str">
        <f t="shared" ca="1" si="618"/>
        <v/>
      </c>
      <c r="DI293" t="str">
        <f t="shared" ca="1" si="619"/>
        <v/>
      </c>
      <c r="DJ293" t="str">
        <f t="shared" ca="1" si="620"/>
        <v/>
      </c>
      <c r="DK293" t="str">
        <f t="shared" ca="1" si="621"/>
        <v/>
      </c>
      <c r="DL293" t="str">
        <f t="shared" ca="1" si="622"/>
        <v/>
      </c>
      <c r="DM293">
        <v>1</v>
      </c>
      <c r="DN293">
        <f t="shared" ca="1" si="530"/>
        <v>2</v>
      </c>
      <c r="DO293">
        <f t="shared" ca="1" si="531"/>
        <v>3</v>
      </c>
      <c r="DP293">
        <f t="shared" ca="1" si="532"/>
        <v>3</v>
      </c>
      <c r="DQ293">
        <f t="shared" ca="1" si="533"/>
        <v>3</v>
      </c>
      <c r="DR293">
        <f t="shared" ca="1" si="534"/>
        <v>3</v>
      </c>
      <c r="DS293">
        <f t="shared" ca="1" si="535"/>
        <v>4</v>
      </c>
      <c r="DT293">
        <f t="shared" ca="1" si="536"/>
        <v>5</v>
      </c>
      <c r="DU293">
        <f t="shared" ca="1" si="537"/>
        <v>5</v>
      </c>
      <c r="DV293">
        <f t="shared" ca="1" si="538"/>
        <v>5</v>
      </c>
      <c r="DW293">
        <f t="shared" ca="1" si="539"/>
        <v>6</v>
      </c>
      <c r="DX293">
        <f t="shared" ca="1" si="540"/>
        <v>6</v>
      </c>
      <c r="DY293">
        <f t="shared" ca="1" si="541"/>
        <v>7</v>
      </c>
      <c r="DZ293" s="1">
        <v>1</v>
      </c>
      <c r="EA293">
        <f t="shared" ca="1" si="542"/>
        <v>1</v>
      </c>
      <c r="EB293">
        <f t="shared" ca="1" si="543"/>
        <v>1</v>
      </c>
      <c r="EC293">
        <f t="shared" ca="1" si="544"/>
        <v>1</v>
      </c>
      <c r="ED293">
        <f t="shared" ca="1" si="545"/>
        <v>1</v>
      </c>
      <c r="EE293">
        <f t="shared" ca="1" si="546"/>
        <v>1</v>
      </c>
      <c r="EF293">
        <f t="shared" ca="1" si="547"/>
        <v>2</v>
      </c>
      <c r="EG293">
        <f t="shared" ca="1" si="548"/>
        <v>2</v>
      </c>
      <c r="EH293">
        <f t="shared" ca="1" si="549"/>
        <v>2</v>
      </c>
      <c r="EI293">
        <f t="shared" ca="1" si="550"/>
        <v>3</v>
      </c>
      <c r="EJ293">
        <f t="shared" ca="1" si="551"/>
        <v>3</v>
      </c>
      <c r="EK293">
        <f t="shared" ca="1" si="552"/>
        <v>4</v>
      </c>
      <c r="EL293">
        <f t="shared" ca="1" si="553"/>
        <v>4</v>
      </c>
      <c r="EM293" s="1">
        <v>1</v>
      </c>
      <c r="EN293">
        <f t="shared" ca="1" si="554"/>
        <v>1</v>
      </c>
      <c r="EO293">
        <f t="shared" ca="1" si="555"/>
        <v>1</v>
      </c>
      <c r="EP293">
        <f t="shared" ca="1" si="556"/>
        <v>1</v>
      </c>
      <c r="EQ293">
        <f t="shared" ca="1" si="557"/>
        <v>1</v>
      </c>
      <c r="ER293">
        <f t="shared" ca="1" si="558"/>
        <v>1</v>
      </c>
      <c r="ES293">
        <f t="shared" ca="1" si="559"/>
        <v>2</v>
      </c>
      <c r="ET293">
        <f t="shared" ca="1" si="560"/>
        <v>2</v>
      </c>
      <c r="EU293">
        <f t="shared" ca="1" si="561"/>
        <v>2</v>
      </c>
      <c r="EV293">
        <f t="shared" ca="1" si="562"/>
        <v>2</v>
      </c>
      <c r="EW293">
        <f t="shared" ca="1" si="563"/>
        <v>3</v>
      </c>
      <c r="EX293">
        <f t="shared" ca="1" si="564"/>
        <v>3</v>
      </c>
      <c r="EY293">
        <f t="shared" ca="1" si="565"/>
        <v>3</v>
      </c>
      <c r="EZ293">
        <f ca="1">IF($G292="","",IF($F293&gt;$G$4,COUNTIF(OFFSET($G293,-($G$4+$N293-2),0,1,1):$G293,EZ$9),IF($G293=EZ$9,1,EZ292)))</f>
        <v>2</v>
      </c>
      <c r="FA293">
        <f ca="1">IF($G292="","",IF($F293&gt;$G$4,COUNTIF(OFFSET($G293,-($G$4+$N293-2),0,1,1):$G293,FA$9),IF($G293=FA$9,1,FA292)))</f>
        <v>1</v>
      </c>
      <c r="FB293">
        <f ca="1">IF($G292="","",IF($F293&gt;$G$4,COUNTIF(OFFSET($G293,-($G$4+$N293-2),0,1,1):$G293,FB$9),IF($G293=FB$9,1,FB292)))</f>
        <v>0</v>
      </c>
      <c r="FC293">
        <f ca="1">IF($G292="","",IF($F293&gt;$G$4,COUNTIF(OFFSET($G293,-($G$4+$N293-2),0,1,1):$G293,FC$9),IF($G293=FC$9,1,FC292)))</f>
        <v>0</v>
      </c>
      <c r="FD293">
        <f ca="1">IF($G292="","",IF($F293&gt;$G$4,COUNTIF(OFFSET($G293,-($G$4+$N293-2),0,1,1):$G293,FD$9),IF($G293=FD$9,1,FD292)))</f>
        <v>0</v>
      </c>
      <c r="FE293">
        <f ca="1">IF($G292="","",IF($F293&gt;$G$4,COUNTIF(OFFSET($G293,-($G$4+$N293-2),0,1,1):$G293,FE$9),IF($G293=FE$9,1,FE292)))</f>
        <v>1</v>
      </c>
      <c r="FF293">
        <f ca="1">IF($G292="","",IF($F293&gt;$G$4,COUNTIF(OFFSET($G293,-($G$4+$N293-2),0,1,1):$G293,FF$9),IF($G293=FF$9,1,FF292)))</f>
        <v>2</v>
      </c>
      <c r="FG293">
        <f ca="1">IF($G292="","",IF($F293&gt;$G$4,COUNTIF(OFFSET($G293,-($G$4+$N293-2),0,1,1):$G293,FG$9),IF($G293=FG$9,1,FG292)))</f>
        <v>0</v>
      </c>
      <c r="FH293">
        <f ca="1">IF($G292="","",IF($F293&gt;$G$4,COUNTIF(OFFSET($G293,-($G$4+$N293-2),0,1,1):$G293,FH$9),IF($G293=FH$9,1,FH292)))</f>
        <v>0</v>
      </c>
      <c r="FI293">
        <f ca="1">IF($G292="","",IF($F293&gt;$G$4,COUNTIF(OFFSET($G293,-($G$4+$N293-2),0,1,1):$G293,FI$9),IF($G293=FI$9,1,FI292)))</f>
        <v>1</v>
      </c>
      <c r="FJ293">
        <f ca="1">IF($G292="","",IF($F293&gt;$G$4,COUNTIF(OFFSET($G293,-($G$4+$N293-2),0,1,1):$G293,FJ$9),IF($G293=FJ$9,1,FJ292)))</f>
        <v>0</v>
      </c>
      <c r="FK293">
        <f ca="1">IF($G292="","",IF($F293&gt;$G$4,COUNTIF(OFFSET($G293,-($G$4+$N293-2),0,1,1):$G293,FK$9),IF($G293=FK$9,1,FK292)))</f>
        <v>1</v>
      </c>
      <c r="FL293">
        <f ca="1">IF($G292="","",IF($F293&gt;$G$4,COUNTIF(OFFSET($G293,-($G$4+$N293-2),0,1,1):$G293,FL$9),IF($G293=FL$9,1,FL292)))</f>
        <v>0</v>
      </c>
      <c r="FM293">
        <f ca="1">IF($G292="","",IF($F293&gt;$G$4,COUNTIF(OFFSET($G293,-($G$4+$N293-2),0,1,1):$G293,FM$9),IF($G293=FM$9,1,FM292)))</f>
        <v>0</v>
      </c>
      <c r="FN293">
        <f ca="1">IF($G292="","",IF($F293&gt;$G$4,COUNTIF(OFFSET($G293,-($G$4+$N293-2),0,1,1):$G293,FN$9),IF($G293=FN$9,1,FN292)))</f>
        <v>0</v>
      </c>
      <c r="FO293">
        <f ca="1">IF($G292="","",IF($F293&gt;$G$4,COUNTIF(OFFSET($G293,-($G$4+$N293-2),0,1,1):$G293,FO$9),IF($G293=FO$9,1,FO292)))</f>
        <v>0</v>
      </c>
      <c r="FP293">
        <f ca="1">IF($G292="","",IF($F293&gt;$G$4,COUNTIF(OFFSET($G293,-($G$4+$N293-2),0,1,1):$G293,FP$9),IF($G293=FP$9,1,FP292)))</f>
        <v>0</v>
      </c>
      <c r="FQ293">
        <f ca="1">IF($G292="","",IF($F293&gt;$G$4,COUNTIF(OFFSET($G293,-($G$4+$N293-2),0,1,1):$G293,FQ$9),IF($G293=FQ$9,1,FQ292)))</f>
        <v>1</v>
      </c>
      <c r="FR293">
        <f ca="1">IF($G292="","",IF($F293&gt;$G$4,COUNTIF(OFFSET($G293,-($G$4+$N293-2),0,1,1):$G293,FR$9),IF($G293=FR$9,1,FR292)))</f>
        <v>0</v>
      </c>
      <c r="FS293">
        <f ca="1">IF($G292="","",IF($F293&gt;$G$4,COUNTIF(OFFSET($G293,-($G$4+$N293-2),0,1,1):$G293,FS$9),IF($G293=FS$9,1,FS292)))</f>
        <v>0</v>
      </c>
      <c r="FT293">
        <f ca="1">IF($G292="","",IF($F293&gt;$G$4,COUNTIF(OFFSET($G293,-($G$4+$N293-2),0,1,1):$G293,FT$9),IF($G293=FT$9,1,FT292)))</f>
        <v>1</v>
      </c>
      <c r="FU293">
        <f ca="1">IF($G292="","",IF($F293&gt;$G$4,COUNTIF(OFFSET($G293,-($G$4+$N293-2),0,1,1):$G293,FU$9),IF($G293=FU$9,1,FU292)))</f>
        <v>0</v>
      </c>
      <c r="FV293">
        <f ca="1">IF($G292="","",IF($F293&gt;$G$4,COUNTIF(OFFSET($G293,-($G$4+$N293-2),0,1,1):$G293,FV$9),IF($G293=FV$9,1,FV292)))</f>
        <v>1</v>
      </c>
      <c r="FW293">
        <f ca="1">IF($G292="","",IF($F293&gt;$G$4,COUNTIF(OFFSET($G293,-($G$4+$N293-2),0,1,1):$G293,FW$9),IF($G293=FW$9,1,FW292)))</f>
        <v>0</v>
      </c>
      <c r="FX293">
        <f ca="1">IF($G292="","",IF($F293&gt;$G$4,COUNTIF(OFFSET($G293,-($G$4+$N293-2),0,1,1):$G293,FX$9),IF($G293=FX$9,1,FX292)))</f>
        <v>0</v>
      </c>
      <c r="FY293">
        <f ca="1">IF($G292="","",IF($F293&gt;$G$4,COUNTIF(OFFSET($G293,-($G$4+$N293-2),0,1,1):$G293,FY$9),IF($G293=FY$9,1,FY292)))</f>
        <v>0</v>
      </c>
      <c r="FZ293">
        <f ca="1">IF($G292="","",IF($F293&gt;$G$4,COUNTIF(OFFSET($G293,-($G$4+$N293-2),0,1,1):$G293,FZ$9),IF($G293=FZ$9,1,FZ292)))</f>
        <v>0</v>
      </c>
      <c r="GA293">
        <f ca="1">IF($G292="","",IF($F293&gt;$G$4,COUNTIF(OFFSET($G293,-($G$4+$N293-2),0,1,1):$G293,GA$9),IF($G293=GA$9,1,GA292)))</f>
        <v>0</v>
      </c>
      <c r="GB293">
        <f ca="1">IF($G292="","",IF($F293&gt;$G$4,COUNTIF(OFFSET($G293,-($G$4+$N293-2),0,1,1):$G293,GB$9),IF($G293=GB$9,1,GB292)))</f>
        <v>0</v>
      </c>
      <c r="GC293">
        <f ca="1">IF($G292="","",IF($F293&gt;$G$4,COUNTIF(OFFSET($G293,-($G$4+$N293-2),0,1,1):$G293,GC$9),IF($G293=GC$9,1,GC292)))</f>
        <v>1</v>
      </c>
      <c r="GD293">
        <f ca="1">IF($G292="","",IF($F293&gt;$G$4,COUNTIF(OFFSET($G293,-($G$4+$N293-2),0,1,1):$G293,GD$9),IF($G293=GD$9,1,GD292)))</f>
        <v>0</v>
      </c>
      <c r="GE293">
        <f ca="1">IF($G292="","",IF($F293&gt;$G$4,COUNTIF(OFFSET($G293,-($G$4+$N293-2),0,1,1):$G293,GE$9),IF($G293=GE$9,1,GE292)))</f>
        <v>0</v>
      </c>
      <c r="GF293">
        <f ca="1">IF($G292="","",IF($F293&gt;$G$4,COUNTIF(OFFSET($G293,-($G$4+$N293-2),0,1,1):$G293,GF$9),IF($G293=GF$9,1,GF292)))</f>
        <v>0</v>
      </c>
      <c r="GG293">
        <f ca="1">IF($G292="","",IF($F293&gt;$G$4,COUNTIF(OFFSET($G293,-($G$4+$N293-2),0,1,1):$G293,GG$9),IF($G293=GG$9,1,GG292)))</f>
        <v>1</v>
      </c>
      <c r="GH293">
        <f ca="1">IF($G292="","",IF($F293&gt;$G$4,COUNTIF(OFFSET($G293,-($G$4+$N293-2),0,1,1):$G293,GH$9),IF($G293=GH$9,1,GH292)))</f>
        <v>0</v>
      </c>
      <c r="GI293">
        <f ca="1">IF($G292="","",IF($F293&gt;$G$4,COUNTIF(OFFSET($G293,-($G$4+$N293-2),0,1,1):$G293,GI$9),IF($G293=GI$9,1,GI292)))</f>
        <v>0</v>
      </c>
    </row>
    <row r="294" spans="6:191" x14ac:dyDescent="0.25">
      <c r="F294">
        <v>285</v>
      </c>
      <c r="G294" s="1">
        <v>17</v>
      </c>
      <c r="H294" s="3">
        <f t="shared" si="512"/>
        <v>2</v>
      </c>
      <c r="I294">
        <f t="shared" ca="1" si="566"/>
        <v>0</v>
      </c>
      <c r="J294" s="1">
        <f t="shared" ca="1" si="513"/>
        <v>6</v>
      </c>
      <c r="K294" s="2">
        <f t="shared" ca="1" si="514"/>
        <v>4</v>
      </c>
      <c r="L294" s="3">
        <f t="shared" ca="1" si="515"/>
        <v>2</v>
      </c>
      <c r="M294">
        <f t="shared" ca="1" si="516"/>
        <v>2</v>
      </c>
      <c r="N294">
        <f t="shared" ca="1" si="623"/>
        <v>9</v>
      </c>
      <c r="O294">
        <f t="shared" ca="1" si="624"/>
        <v>3</v>
      </c>
      <c r="P294">
        <f t="shared" ca="1" si="567"/>
        <v>0</v>
      </c>
      <c r="Q294">
        <f t="shared" ca="1" si="568"/>
        <v>21.999999999999989</v>
      </c>
      <c r="R294">
        <f t="shared" ca="1" si="569"/>
        <v>1</v>
      </c>
      <c r="S294">
        <f t="shared" ca="1" si="517"/>
        <v>-5.9999999999999964</v>
      </c>
      <c r="T294">
        <f t="shared" ca="1" si="570"/>
        <v>95.000000000000057</v>
      </c>
      <c r="U294" t="str">
        <f t="shared" ca="1" si="571"/>
        <v/>
      </c>
      <c r="W294" s="3">
        <f t="shared" ca="1" si="572"/>
        <v>5.9999999999999964</v>
      </c>
      <c r="X294" s="2">
        <f t="shared" ca="1" si="573"/>
        <v>18</v>
      </c>
      <c r="Y294" s="2">
        <f t="shared" ca="1" si="574"/>
        <v>19</v>
      </c>
      <c r="Z294" s="2">
        <f t="shared" ca="1" si="575"/>
        <v>21</v>
      </c>
      <c r="AA294" s="2">
        <f t="shared" ca="1" si="576"/>
        <v>22</v>
      </c>
      <c r="AB294" s="2">
        <f t="shared" ca="1" si="577"/>
        <v>23</v>
      </c>
      <c r="AC294" s="2">
        <f t="shared" ca="1" si="578"/>
        <v>24</v>
      </c>
      <c r="AD294" s="2" t="str">
        <f t="shared" ca="1" si="579"/>
        <v/>
      </c>
      <c r="AE294" s="2" t="str">
        <f t="shared" ca="1" si="580"/>
        <v/>
      </c>
      <c r="AF294" s="2" t="str">
        <f t="shared" ca="1" si="581"/>
        <v/>
      </c>
      <c r="AG294" s="2" t="str">
        <f t="shared" ca="1" si="582"/>
        <v/>
      </c>
      <c r="AH294" s="2" t="str">
        <f t="shared" ca="1" si="583"/>
        <v/>
      </c>
      <c r="AI294" s="2" t="str">
        <f t="shared" ca="1" si="584"/>
        <v/>
      </c>
      <c r="AJ294" s="2" t="str">
        <f t="shared" ca="1" si="585"/>
        <v/>
      </c>
      <c r="AK294" s="2" t="str">
        <f t="shared" ca="1" si="586"/>
        <v/>
      </c>
      <c r="AM294">
        <f t="shared" ca="1" si="625"/>
        <v>18</v>
      </c>
      <c r="AN294">
        <f t="shared" ca="1" si="626"/>
        <v>21</v>
      </c>
      <c r="AO294">
        <f t="shared" ca="1" si="627"/>
        <v>23</v>
      </c>
      <c r="AP294" t="str">
        <f t="shared" ca="1" si="628"/>
        <v/>
      </c>
      <c r="AQ294" t="str">
        <f t="shared" ca="1" si="629"/>
        <v/>
      </c>
      <c r="AR294" t="str">
        <f t="shared" ca="1" si="630"/>
        <v/>
      </c>
      <c r="AS294" t="str">
        <f t="shared" ca="1" si="631"/>
        <v/>
      </c>
      <c r="AT294" t="str">
        <f t="shared" ca="1" si="632"/>
        <v/>
      </c>
      <c r="AU294" t="str">
        <f t="shared" ca="1" si="633"/>
        <v/>
      </c>
      <c r="AV294" t="str">
        <f t="shared" ca="1" si="634"/>
        <v/>
      </c>
      <c r="AW294" t="str">
        <f t="shared" ca="1" si="635"/>
        <v/>
      </c>
      <c r="AX294" t="str">
        <f t="shared" ca="1" si="636"/>
        <v/>
      </c>
      <c r="AY294">
        <f t="shared" ca="1" si="518"/>
        <v>19</v>
      </c>
      <c r="AZ294">
        <f t="shared" ca="1" si="519"/>
        <v>22</v>
      </c>
      <c r="BA294">
        <f t="shared" ca="1" si="520"/>
        <v>24</v>
      </c>
      <c r="BB294" t="str">
        <f t="shared" ca="1" si="521"/>
        <v/>
      </c>
      <c r="BC294" t="str">
        <f t="shared" ca="1" si="522"/>
        <v/>
      </c>
      <c r="BD294" t="str">
        <f t="shared" ca="1" si="523"/>
        <v/>
      </c>
      <c r="BE294" t="str">
        <f t="shared" ca="1" si="524"/>
        <v/>
      </c>
      <c r="BF294" t="str">
        <f t="shared" ca="1" si="525"/>
        <v/>
      </c>
      <c r="BG294" t="str">
        <f t="shared" ca="1" si="526"/>
        <v/>
      </c>
      <c r="BH294" t="str">
        <f t="shared" ca="1" si="527"/>
        <v/>
      </c>
      <c r="BI294" t="str">
        <f t="shared" ca="1" si="528"/>
        <v/>
      </c>
      <c r="BJ294" t="str">
        <f t="shared" ca="1" si="529"/>
        <v/>
      </c>
      <c r="CC294">
        <f t="shared" ca="1" si="587"/>
        <v>1</v>
      </c>
      <c r="CD294">
        <f t="shared" ca="1" si="588"/>
        <v>2</v>
      </c>
      <c r="CE294">
        <f t="shared" ca="1" si="589"/>
        <v>6</v>
      </c>
      <c r="CF294">
        <f t="shared" ca="1" si="590"/>
        <v>7</v>
      </c>
      <c r="CG294">
        <f t="shared" ca="1" si="591"/>
        <v>10</v>
      </c>
      <c r="CH294">
        <f t="shared" ca="1" si="592"/>
        <v>12</v>
      </c>
      <c r="CI294" t="str">
        <f t="shared" ca="1" si="593"/>
        <v/>
      </c>
      <c r="CJ294" t="str">
        <f t="shared" ca="1" si="594"/>
        <v/>
      </c>
      <c r="CK294" t="str">
        <f t="shared" ca="1" si="595"/>
        <v/>
      </c>
      <c r="CL294" t="str">
        <f t="shared" ca="1" si="596"/>
        <v/>
      </c>
      <c r="CM294" t="str">
        <f t="shared" ca="1" si="597"/>
        <v/>
      </c>
      <c r="CN294" t="str">
        <f t="shared" ca="1" si="598"/>
        <v/>
      </c>
      <c r="CO294">
        <f t="shared" ca="1" si="599"/>
        <v>17</v>
      </c>
      <c r="CP294">
        <f t="shared" ca="1" si="600"/>
        <v>18</v>
      </c>
      <c r="CQ294">
        <f t="shared" ca="1" si="601"/>
        <v>21</v>
      </c>
      <c r="CR294">
        <f t="shared" ca="1" si="602"/>
        <v>23</v>
      </c>
      <c r="CS294" t="str">
        <f t="shared" ca="1" si="603"/>
        <v/>
      </c>
      <c r="CT294" t="str">
        <f t="shared" ca="1" si="604"/>
        <v/>
      </c>
      <c r="CU294" t="str">
        <f t="shared" ca="1" si="605"/>
        <v/>
      </c>
      <c r="CV294" t="str">
        <f t="shared" ca="1" si="606"/>
        <v/>
      </c>
      <c r="CW294" t="str">
        <f t="shared" ca="1" si="607"/>
        <v/>
      </c>
      <c r="CX294" t="str">
        <f t="shared" ca="1" si="608"/>
        <v/>
      </c>
      <c r="CY294" t="str">
        <f t="shared" ca="1" si="609"/>
        <v/>
      </c>
      <c r="CZ294" t="str">
        <f t="shared" ca="1" si="610"/>
        <v/>
      </c>
      <c r="DA294">
        <f t="shared" ca="1" si="611"/>
        <v>30</v>
      </c>
      <c r="DB294">
        <f t="shared" ca="1" si="612"/>
        <v>34</v>
      </c>
      <c r="DC294" t="str">
        <f t="shared" ca="1" si="613"/>
        <v/>
      </c>
      <c r="DD294" t="str">
        <f t="shared" ca="1" si="614"/>
        <v/>
      </c>
      <c r="DE294" t="str">
        <f t="shared" ca="1" si="615"/>
        <v/>
      </c>
      <c r="DF294" t="str">
        <f t="shared" ca="1" si="616"/>
        <v/>
      </c>
      <c r="DG294" t="str">
        <f t="shared" ca="1" si="617"/>
        <v/>
      </c>
      <c r="DH294" t="str">
        <f t="shared" ca="1" si="618"/>
        <v/>
      </c>
      <c r="DI294" t="str">
        <f t="shared" ca="1" si="619"/>
        <v/>
      </c>
      <c r="DJ294" t="str">
        <f t="shared" ca="1" si="620"/>
        <v/>
      </c>
      <c r="DK294" t="str">
        <f t="shared" ca="1" si="621"/>
        <v/>
      </c>
      <c r="DL294" t="str">
        <f t="shared" ca="1" si="622"/>
        <v/>
      </c>
      <c r="DM294">
        <v>1</v>
      </c>
      <c r="DN294">
        <f t="shared" ca="1" si="530"/>
        <v>2</v>
      </c>
      <c r="DO294">
        <f t="shared" ca="1" si="531"/>
        <v>3</v>
      </c>
      <c r="DP294">
        <f t="shared" ca="1" si="532"/>
        <v>3</v>
      </c>
      <c r="DQ294">
        <f t="shared" ca="1" si="533"/>
        <v>3</v>
      </c>
      <c r="DR294">
        <f t="shared" ca="1" si="534"/>
        <v>3</v>
      </c>
      <c r="DS294">
        <f t="shared" ca="1" si="535"/>
        <v>4</v>
      </c>
      <c r="DT294">
        <f t="shared" ca="1" si="536"/>
        <v>5</v>
      </c>
      <c r="DU294">
        <f t="shared" ca="1" si="537"/>
        <v>5</v>
      </c>
      <c r="DV294">
        <f t="shared" ca="1" si="538"/>
        <v>5</v>
      </c>
      <c r="DW294">
        <f t="shared" ca="1" si="539"/>
        <v>6</v>
      </c>
      <c r="DX294">
        <f t="shared" ca="1" si="540"/>
        <v>6</v>
      </c>
      <c r="DY294">
        <f t="shared" ca="1" si="541"/>
        <v>7</v>
      </c>
      <c r="DZ294" s="1">
        <v>1</v>
      </c>
      <c r="EA294">
        <f t="shared" ca="1" si="542"/>
        <v>1</v>
      </c>
      <c r="EB294">
        <f t="shared" ca="1" si="543"/>
        <v>1</v>
      </c>
      <c r="EC294">
        <f t="shared" ca="1" si="544"/>
        <v>1</v>
      </c>
      <c r="ED294">
        <f t="shared" ca="1" si="545"/>
        <v>1</v>
      </c>
      <c r="EE294">
        <f t="shared" ca="1" si="546"/>
        <v>2</v>
      </c>
      <c r="EF294">
        <f t="shared" ca="1" si="547"/>
        <v>3</v>
      </c>
      <c r="EG294">
        <f t="shared" ca="1" si="548"/>
        <v>3</v>
      </c>
      <c r="EH294">
        <f t="shared" ca="1" si="549"/>
        <v>3</v>
      </c>
      <c r="EI294">
        <f t="shared" ca="1" si="550"/>
        <v>4</v>
      </c>
      <c r="EJ294">
        <f t="shared" ca="1" si="551"/>
        <v>4</v>
      </c>
      <c r="EK294">
        <f t="shared" ca="1" si="552"/>
        <v>5</v>
      </c>
      <c r="EL294">
        <f t="shared" ca="1" si="553"/>
        <v>5</v>
      </c>
      <c r="EM294" s="1">
        <v>1</v>
      </c>
      <c r="EN294">
        <f t="shared" ca="1" si="554"/>
        <v>1</v>
      </c>
      <c r="EO294">
        <f t="shared" ca="1" si="555"/>
        <v>1</v>
      </c>
      <c r="EP294">
        <f t="shared" ca="1" si="556"/>
        <v>1</v>
      </c>
      <c r="EQ294">
        <f t="shared" ca="1" si="557"/>
        <v>1</v>
      </c>
      <c r="ER294">
        <f t="shared" ca="1" si="558"/>
        <v>1</v>
      </c>
      <c r="ES294">
        <f t="shared" ca="1" si="559"/>
        <v>2</v>
      </c>
      <c r="ET294">
        <f t="shared" ca="1" si="560"/>
        <v>2</v>
      </c>
      <c r="EU294">
        <f t="shared" ca="1" si="561"/>
        <v>2</v>
      </c>
      <c r="EV294">
        <f t="shared" ca="1" si="562"/>
        <v>2</v>
      </c>
      <c r="EW294">
        <f t="shared" ca="1" si="563"/>
        <v>3</v>
      </c>
      <c r="EX294">
        <f t="shared" ca="1" si="564"/>
        <v>3</v>
      </c>
      <c r="EY294">
        <f t="shared" ca="1" si="565"/>
        <v>3</v>
      </c>
      <c r="EZ294">
        <f ca="1">IF($G293="","",IF($F294&gt;$G$4,COUNTIF(OFFSET($G294,-($G$4+$N294-2),0,1,1):$G294,EZ$9),IF($G294=EZ$9,1,EZ293)))</f>
        <v>2</v>
      </c>
      <c r="FA294">
        <f ca="1">IF($G293="","",IF($F294&gt;$G$4,COUNTIF(OFFSET($G294,-($G$4+$N294-2),0,1,1):$G294,FA$9),IF($G294=FA$9,1,FA293)))</f>
        <v>1</v>
      </c>
      <c r="FB294">
        <f ca="1">IF($G293="","",IF($F294&gt;$G$4,COUNTIF(OFFSET($G294,-($G$4+$N294-2),0,1,1):$G294,FB$9),IF($G294=FB$9,1,FB293)))</f>
        <v>0</v>
      </c>
      <c r="FC294">
        <f ca="1">IF($G293="","",IF($F294&gt;$G$4,COUNTIF(OFFSET($G294,-($G$4+$N294-2),0,1,1):$G294,FC$9),IF($G294=FC$9,1,FC293)))</f>
        <v>0</v>
      </c>
      <c r="FD294">
        <f ca="1">IF($G293="","",IF($F294&gt;$G$4,COUNTIF(OFFSET($G294,-($G$4+$N294-2),0,1,1):$G294,FD$9),IF($G294=FD$9,1,FD293)))</f>
        <v>0</v>
      </c>
      <c r="FE294">
        <f ca="1">IF($G293="","",IF($F294&gt;$G$4,COUNTIF(OFFSET($G294,-($G$4+$N294-2),0,1,1):$G294,FE$9),IF($G294=FE$9,1,FE293)))</f>
        <v>1</v>
      </c>
      <c r="FF294">
        <f ca="1">IF($G293="","",IF($F294&gt;$G$4,COUNTIF(OFFSET($G294,-($G$4+$N294-2),0,1,1):$G294,FF$9),IF($G294=FF$9,1,FF293)))</f>
        <v>2</v>
      </c>
      <c r="FG294">
        <f ca="1">IF($G293="","",IF($F294&gt;$G$4,COUNTIF(OFFSET($G294,-($G$4+$N294-2),0,1,1):$G294,FG$9),IF($G294=FG$9,1,FG293)))</f>
        <v>0</v>
      </c>
      <c r="FH294">
        <f ca="1">IF($G293="","",IF($F294&gt;$G$4,COUNTIF(OFFSET($G294,-($G$4+$N294-2),0,1,1):$G294,FH$9),IF($G294=FH$9,1,FH293)))</f>
        <v>0</v>
      </c>
      <c r="FI294">
        <f ca="1">IF($G293="","",IF($F294&gt;$G$4,COUNTIF(OFFSET($G294,-($G$4+$N294-2),0,1,1):$G294,FI$9),IF($G294=FI$9,1,FI293)))</f>
        <v>1</v>
      </c>
      <c r="FJ294">
        <f ca="1">IF($G293="","",IF($F294&gt;$G$4,COUNTIF(OFFSET($G294,-($G$4+$N294-2),0,1,1):$G294,FJ$9),IF($G294=FJ$9,1,FJ293)))</f>
        <v>0</v>
      </c>
      <c r="FK294">
        <f ca="1">IF($G293="","",IF($F294&gt;$G$4,COUNTIF(OFFSET($G294,-($G$4+$N294-2),0,1,1):$G294,FK$9),IF($G294=FK$9,1,FK293)))</f>
        <v>1</v>
      </c>
      <c r="FL294">
        <f ca="1">IF($G293="","",IF($F294&gt;$G$4,COUNTIF(OFFSET($G294,-($G$4+$N294-2),0,1,1):$G294,FL$9),IF($G294=FL$9,1,FL293)))</f>
        <v>0</v>
      </c>
      <c r="FM294">
        <f ca="1">IF($G293="","",IF($F294&gt;$G$4,COUNTIF(OFFSET($G294,-($G$4+$N294-2),0,1,1):$G294,FM$9),IF($G294=FM$9,1,FM293)))</f>
        <v>0</v>
      </c>
      <c r="FN294">
        <f ca="1">IF($G293="","",IF($F294&gt;$G$4,COUNTIF(OFFSET($G294,-($G$4+$N294-2),0,1,1):$G294,FN$9),IF($G294=FN$9,1,FN293)))</f>
        <v>0</v>
      </c>
      <c r="FO294">
        <f ca="1">IF($G293="","",IF($F294&gt;$G$4,COUNTIF(OFFSET($G294,-($G$4+$N294-2),0,1,1):$G294,FO$9),IF($G294=FO$9,1,FO293)))</f>
        <v>0</v>
      </c>
      <c r="FP294">
        <f ca="1">IF($G293="","",IF($F294&gt;$G$4,COUNTIF(OFFSET($G294,-($G$4+$N294-2),0,1,1):$G294,FP$9),IF($G294=FP$9,1,FP293)))</f>
        <v>1</v>
      </c>
      <c r="FQ294">
        <f ca="1">IF($G293="","",IF($F294&gt;$G$4,COUNTIF(OFFSET($G294,-($G$4+$N294-2),0,1,1):$G294,FQ$9),IF($G294=FQ$9,1,FQ293)))</f>
        <v>1</v>
      </c>
      <c r="FR294">
        <f ca="1">IF($G293="","",IF($F294&gt;$G$4,COUNTIF(OFFSET($G294,-($G$4+$N294-2),0,1,1):$G294,FR$9),IF($G294=FR$9,1,FR293)))</f>
        <v>0</v>
      </c>
      <c r="FS294">
        <f ca="1">IF($G293="","",IF($F294&gt;$G$4,COUNTIF(OFFSET($G294,-($G$4+$N294-2),0,1,1):$G294,FS$9),IF($G294=FS$9,1,FS293)))</f>
        <v>0</v>
      </c>
      <c r="FT294">
        <f ca="1">IF($G293="","",IF($F294&gt;$G$4,COUNTIF(OFFSET($G294,-($G$4+$N294-2),0,1,1):$G294,FT$9),IF($G294=FT$9,1,FT293)))</f>
        <v>1</v>
      </c>
      <c r="FU294">
        <f ca="1">IF($G293="","",IF($F294&gt;$G$4,COUNTIF(OFFSET($G294,-($G$4+$N294-2),0,1,1):$G294,FU$9),IF($G294=FU$9,1,FU293)))</f>
        <v>0</v>
      </c>
      <c r="FV294">
        <f ca="1">IF($G293="","",IF($F294&gt;$G$4,COUNTIF(OFFSET($G294,-($G$4+$N294-2),0,1,1):$G294,FV$9),IF($G294=FV$9,1,FV293)))</f>
        <v>1</v>
      </c>
      <c r="FW294">
        <f ca="1">IF($G293="","",IF($F294&gt;$G$4,COUNTIF(OFFSET($G294,-($G$4+$N294-2),0,1,1):$G294,FW$9),IF($G294=FW$9,1,FW293)))</f>
        <v>0</v>
      </c>
      <c r="FX294">
        <f ca="1">IF($G293="","",IF($F294&gt;$G$4,COUNTIF(OFFSET($G294,-($G$4+$N294-2),0,1,1):$G294,FX$9),IF($G294=FX$9,1,FX293)))</f>
        <v>0</v>
      </c>
      <c r="FY294">
        <f ca="1">IF($G293="","",IF($F294&gt;$G$4,COUNTIF(OFFSET($G294,-($G$4+$N294-2),0,1,1):$G294,FY$9),IF($G294=FY$9,1,FY293)))</f>
        <v>0</v>
      </c>
      <c r="FZ294">
        <f ca="1">IF($G293="","",IF($F294&gt;$G$4,COUNTIF(OFFSET($G294,-($G$4+$N294-2),0,1,1):$G294,FZ$9),IF($G294=FZ$9,1,FZ293)))</f>
        <v>0</v>
      </c>
      <c r="GA294">
        <f ca="1">IF($G293="","",IF($F294&gt;$G$4,COUNTIF(OFFSET($G294,-($G$4+$N294-2),0,1,1):$G294,GA$9),IF($G294=GA$9,1,GA293)))</f>
        <v>0</v>
      </c>
      <c r="GB294">
        <f ca="1">IF($G293="","",IF($F294&gt;$G$4,COUNTIF(OFFSET($G294,-($G$4+$N294-2),0,1,1):$G294,GB$9),IF($G294=GB$9,1,GB293)))</f>
        <v>0</v>
      </c>
      <c r="GC294">
        <f ca="1">IF($G293="","",IF($F294&gt;$G$4,COUNTIF(OFFSET($G294,-($G$4+$N294-2),0,1,1):$G294,GC$9),IF($G294=GC$9,1,GC293)))</f>
        <v>1</v>
      </c>
      <c r="GD294">
        <f ca="1">IF($G293="","",IF($F294&gt;$G$4,COUNTIF(OFFSET($G294,-($G$4+$N294-2),0,1,1):$G294,GD$9),IF($G294=GD$9,1,GD293)))</f>
        <v>0</v>
      </c>
      <c r="GE294">
        <f ca="1">IF($G293="","",IF($F294&gt;$G$4,COUNTIF(OFFSET($G294,-($G$4+$N294-2),0,1,1):$G294,GE$9),IF($G294=GE$9,1,GE293)))</f>
        <v>0</v>
      </c>
      <c r="GF294">
        <f ca="1">IF($G293="","",IF($F294&gt;$G$4,COUNTIF(OFFSET($G294,-($G$4+$N294-2),0,1,1):$G294,GF$9),IF($G294=GF$9,1,GF293)))</f>
        <v>0</v>
      </c>
      <c r="GG294">
        <f ca="1">IF($G293="","",IF($F294&gt;$G$4,COUNTIF(OFFSET($G294,-($G$4+$N294-2),0,1,1):$G294,GG$9),IF($G294=GG$9,1,GG293)))</f>
        <v>1</v>
      </c>
      <c r="GH294">
        <f ca="1">IF($G293="","",IF($F294&gt;$G$4,COUNTIF(OFFSET($G294,-($G$4+$N294-2),0,1,1):$G294,GH$9),IF($G294=GH$9,1,GH293)))</f>
        <v>0</v>
      </c>
      <c r="GI294">
        <f ca="1">IF($G293="","",IF($F294&gt;$G$4,COUNTIF(OFFSET($G294,-($G$4+$N294-2),0,1,1):$G294,GI$9),IF($G294=GI$9,1,GI293)))</f>
        <v>0</v>
      </c>
    </row>
    <row r="295" spans="6:191" x14ac:dyDescent="0.25">
      <c r="F295">
        <v>286</v>
      </c>
      <c r="G295" s="1">
        <v>17</v>
      </c>
      <c r="H295" s="3">
        <f t="shared" si="512"/>
        <v>2</v>
      </c>
      <c r="I295">
        <f t="shared" ca="1" si="566"/>
        <v>1</v>
      </c>
      <c r="J295" s="1">
        <f t="shared" ca="1" si="513"/>
        <v>2</v>
      </c>
      <c r="K295" s="2">
        <f t="shared" ca="1" si="514"/>
        <v>3</v>
      </c>
      <c r="L295" s="3">
        <f t="shared" ca="1" si="515"/>
        <v>0</v>
      </c>
      <c r="M295">
        <f t="shared" ca="1" si="516"/>
        <v>2</v>
      </c>
      <c r="N295">
        <f t="shared" ca="1" si="623"/>
        <v>1</v>
      </c>
      <c r="O295">
        <f t="shared" ca="1" si="624"/>
        <v>4</v>
      </c>
      <c r="P295">
        <f t="shared" ca="1" si="567"/>
        <v>1</v>
      </c>
      <c r="Q295">
        <f t="shared" ca="1" si="568"/>
        <v>29.999999999999989</v>
      </c>
      <c r="R295">
        <f t="shared" ca="1" si="569"/>
        <v>1</v>
      </c>
      <c r="S295">
        <f t="shared" ca="1" si="517"/>
        <v>28</v>
      </c>
      <c r="T295">
        <f t="shared" ca="1" si="570"/>
        <v>123.00000000000006</v>
      </c>
      <c r="U295">
        <f t="shared" ca="1" si="571"/>
        <v>29.999999999999989</v>
      </c>
      <c r="W295" s="3">
        <f t="shared" ca="1" si="572"/>
        <v>8</v>
      </c>
      <c r="X295" s="2">
        <f t="shared" ca="1" si="573"/>
        <v>17</v>
      </c>
      <c r="Y295" s="2">
        <f t="shared" ca="1" si="574"/>
        <v>16</v>
      </c>
      <c r="Z295" s="2">
        <f t="shared" ca="1" si="575"/>
        <v>18</v>
      </c>
      <c r="AA295" s="2">
        <f t="shared" ca="1" si="576"/>
        <v>19</v>
      </c>
      <c r="AB295" s="2">
        <f t="shared" ca="1" si="577"/>
        <v>21</v>
      </c>
      <c r="AC295" s="2">
        <f t="shared" ca="1" si="578"/>
        <v>22</v>
      </c>
      <c r="AD295" s="2">
        <f t="shared" ca="1" si="579"/>
        <v>23</v>
      </c>
      <c r="AE295" s="2">
        <f t="shared" ca="1" si="580"/>
        <v>24</v>
      </c>
      <c r="AF295" s="2" t="str">
        <f t="shared" ca="1" si="581"/>
        <v/>
      </c>
      <c r="AG295" s="2" t="str">
        <f t="shared" ca="1" si="582"/>
        <v/>
      </c>
      <c r="AH295" s="2" t="str">
        <f t="shared" ca="1" si="583"/>
        <v/>
      </c>
      <c r="AI295" s="2" t="str">
        <f t="shared" ca="1" si="584"/>
        <v/>
      </c>
      <c r="AJ295" s="2" t="str">
        <f t="shared" ca="1" si="585"/>
        <v/>
      </c>
      <c r="AK295" s="2" t="str">
        <f t="shared" ca="1" si="586"/>
        <v/>
      </c>
      <c r="AM295">
        <f t="shared" ca="1" si="625"/>
        <v>17</v>
      </c>
      <c r="AN295">
        <f t="shared" ca="1" si="626"/>
        <v>18</v>
      </c>
      <c r="AO295">
        <f t="shared" ca="1" si="627"/>
        <v>21</v>
      </c>
      <c r="AP295">
        <f t="shared" ca="1" si="628"/>
        <v>23</v>
      </c>
      <c r="AQ295" t="str">
        <f t="shared" ca="1" si="629"/>
        <v/>
      </c>
      <c r="AR295" t="str">
        <f t="shared" ca="1" si="630"/>
        <v/>
      </c>
      <c r="AS295" t="str">
        <f t="shared" ca="1" si="631"/>
        <v/>
      </c>
      <c r="AT295" t="str">
        <f t="shared" ca="1" si="632"/>
        <v/>
      </c>
      <c r="AU295" t="str">
        <f t="shared" ca="1" si="633"/>
        <v/>
      </c>
      <c r="AV295" t="str">
        <f t="shared" ca="1" si="634"/>
        <v/>
      </c>
      <c r="AW295" t="str">
        <f t="shared" ca="1" si="635"/>
        <v/>
      </c>
      <c r="AX295" t="str">
        <f t="shared" ca="1" si="636"/>
        <v/>
      </c>
      <c r="AY295">
        <f t="shared" ca="1" si="518"/>
        <v>16</v>
      </c>
      <c r="AZ295">
        <f t="shared" ca="1" si="519"/>
        <v>19</v>
      </c>
      <c r="BA295">
        <f t="shared" ca="1" si="520"/>
        <v>22</v>
      </c>
      <c r="BB295">
        <f t="shared" ca="1" si="521"/>
        <v>24</v>
      </c>
      <c r="BC295" t="str">
        <f t="shared" ca="1" si="522"/>
        <v/>
      </c>
      <c r="BD295" t="str">
        <f t="shared" ca="1" si="523"/>
        <v/>
      </c>
      <c r="BE295" t="str">
        <f t="shared" ca="1" si="524"/>
        <v/>
      </c>
      <c r="BF295" t="str">
        <f t="shared" ca="1" si="525"/>
        <v/>
      </c>
      <c r="BG295" t="str">
        <f t="shared" ca="1" si="526"/>
        <v/>
      </c>
      <c r="BH295" t="str">
        <f t="shared" ca="1" si="527"/>
        <v/>
      </c>
      <c r="BI295" t="str">
        <f t="shared" ca="1" si="528"/>
        <v/>
      </c>
      <c r="BJ295" t="str">
        <f t="shared" ca="1" si="529"/>
        <v/>
      </c>
      <c r="CC295">
        <f t="shared" ca="1" si="587"/>
        <v>1</v>
      </c>
      <c r="CD295">
        <f t="shared" ca="1" si="588"/>
        <v>10</v>
      </c>
      <c r="CE295" t="str">
        <f t="shared" ca="1" si="589"/>
        <v/>
      </c>
      <c r="CF295" t="str">
        <f t="shared" ca="1" si="590"/>
        <v/>
      </c>
      <c r="CG295" t="str">
        <f t="shared" ca="1" si="591"/>
        <v/>
      </c>
      <c r="CH295" t="str">
        <f t="shared" ca="1" si="592"/>
        <v/>
      </c>
      <c r="CI295" t="str">
        <f t="shared" ca="1" si="593"/>
        <v/>
      </c>
      <c r="CJ295" t="str">
        <f t="shared" ca="1" si="594"/>
        <v/>
      </c>
      <c r="CK295" t="str">
        <f t="shared" ca="1" si="595"/>
        <v/>
      </c>
      <c r="CL295" t="str">
        <f t="shared" ca="1" si="596"/>
        <v/>
      </c>
      <c r="CM295" t="str">
        <f t="shared" ca="1" si="597"/>
        <v/>
      </c>
      <c r="CN295" t="str">
        <f t="shared" ca="1" si="598"/>
        <v/>
      </c>
      <c r="CO295">
        <f t="shared" ca="1" si="599"/>
        <v>17</v>
      </c>
      <c r="CP295">
        <f t="shared" ca="1" si="600"/>
        <v>21</v>
      </c>
      <c r="CQ295">
        <f t="shared" ca="1" si="601"/>
        <v>23</v>
      </c>
      <c r="CR295" t="str">
        <f t="shared" ca="1" si="602"/>
        <v/>
      </c>
      <c r="CS295" t="str">
        <f t="shared" ca="1" si="603"/>
        <v/>
      </c>
      <c r="CT295" t="str">
        <f t="shared" ca="1" si="604"/>
        <v/>
      </c>
      <c r="CU295" t="str">
        <f t="shared" ca="1" si="605"/>
        <v/>
      </c>
      <c r="CV295" t="str">
        <f t="shared" ca="1" si="606"/>
        <v/>
      </c>
      <c r="CW295" t="str">
        <f t="shared" ca="1" si="607"/>
        <v/>
      </c>
      <c r="CX295" t="str">
        <f t="shared" ca="1" si="608"/>
        <v/>
      </c>
      <c r="CY295" t="str">
        <f t="shared" ca="1" si="609"/>
        <v/>
      </c>
      <c r="CZ295" t="str">
        <f t="shared" ca="1" si="610"/>
        <v/>
      </c>
      <c r="DA295" t="str">
        <f t="shared" ca="1" si="611"/>
        <v/>
      </c>
      <c r="DB295" t="str">
        <f t="shared" ca="1" si="612"/>
        <v/>
      </c>
      <c r="DC295" t="str">
        <f t="shared" ca="1" si="613"/>
        <v/>
      </c>
      <c r="DD295" t="str">
        <f t="shared" ca="1" si="614"/>
        <v/>
      </c>
      <c r="DE295" t="str">
        <f t="shared" ca="1" si="615"/>
        <v/>
      </c>
      <c r="DF295" t="str">
        <f t="shared" ca="1" si="616"/>
        <v/>
      </c>
      <c r="DG295" t="str">
        <f t="shared" ca="1" si="617"/>
        <v/>
      </c>
      <c r="DH295" t="str">
        <f t="shared" ca="1" si="618"/>
        <v/>
      </c>
      <c r="DI295" t="str">
        <f t="shared" ca="1" si="619"/>
        <v/>
      </c>
      <c r="DJ295" t="str">
        <f t="shared" ca="1" si="620"/>
        <v/>
      </c>
      <c r="DK295" t="str">
        <f t="shared" ca="1" si="621"/>
        <v/>
      </c>
      <c r="DL295" t="str">
        <f t="shared" ca="1" si="622"/>
        <v/>
      </c>
      <c r="DM295">
        <v>1</v>
      </c>
      <c r="DN295">
        <f t="shared" ca="1" si="530"/>
        <v>2</v>
      </c>
      <c r="DO295">
        <f t="shared" ca="1" si="531"/>
        <v>2</v>
      </c>
      <c r="DP295">
        <f t="shared" ca="1" si="532"/>
        <v>2</v>
      </c>
      <c r="DQ295">
        <f t="shared" ca="1" si="533"/>
        <v>2</v>
      </c>
      <c r="DR295">
        <f t="shared" ca="1" si="534"/>
        <v>2</v>
      </c>
      <c r="DS295">
        <f t="shared" ca="1" si="535"/>
        <v>2</v>
      </c>
      <c r="DT295">
        <f t="shared" ca="1" si="536"/>
        <v>2</v>
      </c>
      <c r="DU295">
        <f t="shared" ca="1" si="537"/>
        <v>2</v>
      </c>
      <c r="DV295">
        <f t="shared" ca="1" si="538"/>
        <v>2</v>
      </c>
      <c r="DW295">
        <f t="shared" ca="1" si="539"/>
        <v>3</v>
      </c>
      <c r="DX295">
        <f t="shared" ca="1" si="540"/>
        <v>3</v>
      </c>
      <c r="DY295">
        <f t="shared" ca="1" si="541"/>
        <v>3</v>
      </c>
      <c r="DZ295" s="1">
        <v>1</v>
      </c>
      <c r="EA295">
        <f t="shared" ca="1" si="542"/>
        <v>1</v>
      </c>
      <c r="EB295">
        <f t="shared" ca="1" si="543"/>
        <v>1</v>
      </c>
      <c r="EC295">
        <f t="shared" ca="1" si="544"/>
        <v>1</v>
      </c>
      <c r="ED295">
        <f t="shared" ca="1" si="545"/>
        <v>1</v>
      </c>
      <c r="EE295">
        <f t="shared" ca="1" si="546"/>
        <v>2</v>
      </c>
      <c r="EF295">
        <f t="shared" ca="1" si="547"/>
        <v>2</v>
      </c>
      <c r="EG295">
        <f t="shared" ca="1" si="548"/>
        <v>2</v>
      </c>
      <c r="EH295">
        <f t="shared" ca="1" si="549"/>
        <v>2</v>
      </c>
      <c r="EI295">
        <f t="shared" ca="1" si="550"/>
        <v>3</v>
      </c>
      <c r="EJ295">
        <f t="shared" ca="1" si="551"/>
        <v>3</v>
      </c>
      <c r="EK295">
        <f t="shared" ca="1" si="552"/>
        <v>4</v>
      </c>
      <c r="EL295">
        <f t="shared" ca="1" si="553"/>
        <v>4</v>
      </c>
      <c r="EM295" s="1">
        <v>1</v>
      </c>
      <c r="EN295">
        <f t="shared" ca="1" si="554"/>
        <v>1</v>
      </c>
      <c r="EO295">
        <f t="shared" ca="1" si="555"/>
        <v>1</v>
      </c>
      <c r="EP295">
        <f t="shared" ca="1" si="556"/>
        <v>1</v>
      </c>
      <c r="EQ295">
        <f t="shared" ca="1" si="557"/>
        <v>1</v>
      </c>
      <c r="ER295">
        <f t="shared" ca="1" si="558"/>
        <v>1</v>
      </c>
      <c r="ES295">
        <f t="shared" ca="1" si="559"/>
        <v>1</v>
      </c>
      <c r="ET295">
        <f t="shared" ca="1" si="560"/>
        <v>1</v>
      </c>
      <c r="EU295">
        <f t="shared" ca="1" si="561"/>
        <v>1</v>
      </c>
      <c r="EV295">
        <f t="shared" ca="1" si="562"/>
        <v>1</v>
      </c>
      <c r="EW295">
        <f t="shared" ca="1" si="563"/>
        <v>1</v>
      </c>
      <c r="EX295">
        <f t="shared" ca="1" si="564"/>
        <v>1</v>
      </c>
      <c r="EY295">
        <f t="shared" ca="1" si="565"/>
        <v>1</v>
      </c>
      <c r="EZ295">
        <f ca="1">IF($G294="","",IF($F295&gt;$G$4,COUNTIF(OFFSET($G295,-($G$4+$N295-2),0,1,1):$G295,EZ$9),IF($G295=EZ$9,1,EZ294)))</f>
        <v>1</v>
      </c>
      <c r="FA295">
        <f ca="1">IF($G294="","",IF($F295&gt;$G$4,COUNTIF(OFFSET($G295,-($G$4+$N295-2),0,1,1):$G295,FA$9),IF($G295=FA$9,1,FA294)))</f>
        <v>0</v>
      </c>
      <c r="FB295">
        <f ca="1">IF($G294="","",IF($F295&gt;$G$4,COUNTIF(OFFSET($G295,-($G$4+$N295-2),0,1,1):$G295,FB$9),IF($G295=FB$9,1,FB294)))</f>
        <v>0</v>
      </c>
      <c r="FC295">
        <f ca="1">IF($G294="","",IF($F295&gt;$G$4,COUNTIF(OFFSET($G295,-($G$4+$N295-2),0,1,1):$G295,FC$9),IF($G295=FC$9,1,FC294)))</f>
        <v>0</v>
      </c>
      <c r="FD295">
        <f ca="1">IF($G294="","",IF($F295&gt;$G$4,COUNTIF(OFFSET($G295,-($G$4+$N295-2),0,1,1):$G295,FD$9),IF($G295=FD$9,1,FD294)))</f>
        <v>0</v>
      </c>
      <c r="FE295">
        <f ca="1">IF($G294="","",IF($F295&gt;$G$4,COUNTIF(OFFSET($G295,-($G$4+$N295-2),0,1,1):$G295,FE$9),IF($G295=FE$9,1,FE294)))</f>
        <v>0</v>
      </c>
      <c r="FF295">
        <f ca="1">IF($G294="","",IF($F295&gt;$G$4,COUNTIF(OFFSET($G295,-($G$4+$N295-2),0,1,1):$G295,FF$9),IF($G295=FF$9,1,FF294)))</f>
        <v>0</v>
      </c>
      <c r="FG295">
        <f ca="1">IF($G294="","",IF($F295&gt;$G$4,COUNTIF(OFFSET($G295,-($G$4+$N295-2),0,1,1):$G295,FG$9),IF($G295=FG$9,1,FG294)))</f>
        <v>0</v>
      </c>
      <c r="FH295">
        <f ca="1">IF($G294="","",IF($F295&gt;$G$4,COUNTIF(OFFSET($G295,-($G$4+$N295-2),0,1,1):$G295,FH$9),IF($G295=FH$9,1,FH294)))</f>
        <v>0</v>
      </c>
      <c r="FI295">
        <f ca="1">IF($G294="","",IF($F295&gt;$G$4,COUNTIF(OFFSET($G295,-($G$4+$N295-2),0,1,1):$G295,FI$9),IF($G295=FI$9,1,FI294)))</f>
        <v>1</v>
      </c>
      <c r="FJ295">
        <f ca="1">IF($G294="","",IF($F295&gt;$G$4,COUNTIF(OFFSET($G295,-($G$4+$N295-2),0,1,1):$G295,FJ$9),IF($G295=FJ$9,1,FJ294)))</f>
        <v>0</v>
      </c>
      <c r="FK295">
        <f ca="1">IF($G294="","",IF($F295&gt;$G$4,COUNTIF(OFFSET($G295,-($G$4+$N295-2),0,1,1):$G295,FK$9),IF($G295=FK$9,1,FK294)))</f>
        <v>0</v>
      </c>
      <c r="FL295">
        <f ca="1">IF($G294="","",IF($F295&gt;$G$4,COUNTIF(OFFSET($G295,-($G$4+$N295-2),0,1,1):$G295,FL$9),IF($G295=FL$9,1,FL294)))</f>
        <v>0</v>
      </c>
      <c r="FM295">
        <f ca="1">IF($G294="","",IF($F295&gt;$G$4,COUNTIF(OFFSET($G295,-($G$4+$N295-2),0,1,1):$G295,FM$9),IF($G295=FM$9,1,FM294)))</f>
        <v>0</v>
      </c>
      <c r="FN295">
        <f ca="1">IF($G294="","",IF($F295&gt;$G$4,COUNTIF(OFFSET($G295,-($G$4+$N295-2),0,1,1):$G295,FN$9),IF($G295=FN$9,1,FN294)))</f>
        <v>0</v>
      </c>
      <c r="FO295">
        <f ca="1">IF($G294="","",IF($F295&gt;$G$4,COUNTIF(OFFSET($G295,-($G$4+$N295-2),0,1,1):$G295,FO$9),IF($G295=FO$9,1,FO294)))</f>
        <v>0</v>
      </c>
      <c r="FP295">
        <f ca="1">IF($G294="","",IF($F295&gt;$G$4,COUNTIF(OFFSET($G295,-($G$4+$N295-2),0,1,1):$G295,FP$9),IF($G295=FP$9,1,FP294)))</f>
        <v>2</v>
      </c>
      <c r="FQ295">
        <f ca="1">IF($G294="","",IF($F295&gt;$G$4,COUNTIF(OFFSET($G295,-($G$4+$N295-2),0,1,1):$G295,FQ$9),IF($G295=FQ$9,1,FQ294)))</f>
        <v>0</v>
      </c>
      <c r="FR295">
        <f ca="1">IF($G294="","",IF($F295&gt;$G$4,COUNTIF(OFFSET($G295,-($G$4+$N295-2),0,1,1):$G295,FR$9),IF($G295=FR$9,1,FR294)))</f>
        <v>0</v>
      </c>
      <c r="FS295">
        <f ca="1">IF($G294="","",IF($F295&gt;$G$4,COUNTIF(OFFSET($G295,-($G$4+$N295-2),0,1,1):$G295,FS$9),IF($G295=FS$9,1,FS294)))</f>
        <v>0</v>
      </c>
      <c r="FT295">
        <f ca="1">IF($G294="","",IF($F295&gt;$G$4,COUNTIF(OFFSET($G295,-($G$4+$N295-2),0,1,1):$G295,FT$9),IF($G295=FT$9,1,FT294)))</f>
        <v>1</v>
      </c>
      <c r="FU295">
        <f ca="1">IF($G294="","",IF($F295&gt;$G$4,COUNTIF(OFFSET($G295,-($G$4+$N295-2),0,1,1):$G295,FU$9),IF($G295=FU$9,1,FU294)))</f>
        <v>0</v>
      </c>
      <c r="FV295">
        <f ca="1">IF($G294="","",IF($F295&gt;$G$4,COUNTIF(OFFSET($G295,-($G$4+$N295-2),0,1,1):$G295,FV$9),IF($G295=FV$9,1,FV294)))</f>
        <v>1</v>
      </c>
      <c r="FW295">
        <f ca="1">IF($G294="","",IF($F295&gt;$G$4,COUNTIF(OFFSET($G295,-($G$4+$N295-2),0,1,1):$G295,FW$9),IF($G295=FW$9,1,FW294)))</f>
        <v>0</v>
      </c>
      <c r="FX295">
        <f ca="1">IF($G294="","",IF($F295&gt;$G$4,COUNTIF(OFFSET($G295,-($G$4+$N295-2),0,1,1):$G295,FX$9),IF($G295=FX$9,1,FX294)))</f>
        <v>0</v>
      </c>
      <c r="FY295">
        <f ca="1">IF($G294="","",IF($F295&gt;$G$4,COUNTIF(OFFSET($G295,-($G$4+$N295-2),0,1,1):$G295,FY$9),IF($G295=FY$9,1,FY294)))</f>
        <v>0</v>
      </c>
      <c r="FZ295">
        <f ca="1">IF($G294="","",IF($F295&gt;$G$4,COUNTIF(OFFSET($G295,-($G$4+$N295-2),0,1,1):$G295,FZ$9),IF($G295=FZ$9,1,FZ294)))</f>
        <v>0</v>
      </c>
      <c r="GA295">
        <f ca="1">IF($G294="","",IF($F295&gt;$G$4,COUNTIF(OFFSET($G295,-($G$4+$N295-2),0,1,1):$G295,GA$9),IF($G295=GA$9,1,GA294)))</f>
        <v>0</v>
      </c>
      <c r="GB295">
        <f ca="1">IF($G294="","",IF($F295&gt;$G$4,COUNTIF(OFFSET($G295,-($G$4+$N295-2),0,1,1):$G295,GB$9),IF($G295=GB$9,1,GB294)))</f>
        <v>0</v>
      </c>
      <c r="GC295">
        <f ca="1">IF($G294="","",IF($F295&gt;$G$4,COUNTIF(OFFSET($G295,-($G$4+$N295-2),0,1,1):$G295,GC$9),IF($G295=GC$9,1,GC294)))</f>
        <v>0</v>
      </c>
      <c r="GD295">
        <f ca="1">IF($G294="","",IF($F295&gt;$G$4,COUNTIF(OFFSET($G295,-($G$4+$N295-2),0,1,1):$G295,GD$9),IF($G295=GD$9,1,GD294)))</f>
        <v>0</v>
      </c>
      <c r="GE295">
        <f ca="1">IF($G294="","",IF($F295&gt;$G$4,COUNTIF(OFFSET($G295,-($G$4+$N295-2),0,1,1):$G295,GE$9),IF($G295=GE$9,1,GE294)))</f>
        <v>0</v>
      </c>
      <c r="GF295">
        <f ca="1">IF($G294="","",IF($F295&gt;$G$4,COUNTIF(OFFSET($G295,-($G$4+$N295-2),0,1,1):$G295,GF$9),IF($G295=GF$9,1,GF294)))</f>
        <v>0</v>
      </c>
      <c r="GG295">
        <f ca="1">IF($G294="","",IF($F295&gt;$G$4,COUNTIF(OFFSET($G295,-($G$4+$N295-2),0,1,1):$G295,GG$9),IF($G295=GG$9,1,GG294)))</f>
        <v>0</v>
      </c>
      <c r="GH295">
        <f ca="1">IF($G294="","",IF($F295&gt;$G$4,COUNTIF(OFFSET($G295,-($G$4+$N295-2),0,1,1):$G295,GH$9),IF($G295=GH$9,1,GH294)))</f>
        <v>0</v>
      </c>
      <c r="GI295">
        <f ca="1">IF($G294="","",IF($F295&gt;$G$4,COUNTIF(OFFSET($G295,-($G$4+$N295-2),0,1,1):$G295,GI$9),IF($G295=GI$9,1,GI294)))</f>
        <v>0</v>
      </c>
    </row>
    <row r="296" spans="6:191" x14ac:dyDescent="0.25">
      <c r="F296">
        <v>287</v>
      </c>
      <c r="G296" s="1">
        <v>13</v>
      </c>
      <c r="H296" s="3">
        <f t="shared" si="512"/>
        <v>2</v>
      </c>
      <c r="I296">
        <f t="shared" ca="1" si="566"/>
        <v>0</v>
      </c>
      <c r="J296" s="1">
        <f t="shared" ca="1" si="513"/>
        <v>2</v>
      </c>
      <c r="K296" s="2">
        <f t="shared" ca="1" si="514"/>
        <v>4</v>
      </c>
      <c r="L296" s="3">
        <f t="shared" ca="1" si="515"/>
        <v>0</v>
      </c>
      <c r="M296">
        <f t="shared" ca="1" si="516"/>
        <v>3</v>
      </c>
      <c r="N296">
        <f t="shared" ca="1" si="623"/>
        <v>2</v>
      </c>
      <c r="O296">
        <f t="shared" ca="1" si="624"/>
        <v>0</v>
      </c>
      <c r="P296">
        <f t="shared" ca="1" si="567"/>
        <v>0</v>
      </c>
      <c r="Q296">
        <f t="shared" ca="1" si="568"/>
        <v>-4.4408920985006262E-16</v>
      </c>
      <c r="R296">
        <f t="shared" ca="1" si="569"/>
        <v>1</v>
      </c>
      <c r="S296">
        <f t="shared" ca="1" si="517"/>
        <v>4.4408920985006262E-16</v>
      </c>
      <c r="T296">
        <f t="shared" ca="1" si="570"/>
        <v>123.00000000000006</v>
      </c>
      <c r="U296" t="str">
        <f t="shared" ca="1" si="571"/>
        <v/>
      </c>
      <c r="W296" s="3">
        <f t="shared" ca="1" si="572"/>
        <v>-4.4408920985006262E-16</v>
      </c>
      <c r="X296" s="2" t="str">
        <f t="shared" ca="1" si="573"/>
        <v/>
      </c>
      <c r="Y296" s="2" t="str">
        <f t="shared" ca="1" si="574"/>
        <v/>
      </c>
      <c r="Z296" s="2" t="str">
        <f t="shared" ca="1" si="575"/>
        <v/>
      </c>
      <c r="AA296" s="2" t="str">
        <f t="shared" ca="1" si="576"/>
        <v/>
      </c>
      <c r="AB296" s="2" t="str">
        <f t="shared" ca="1" si="577"/>
        <v/>
      </c>
      <c r="AC296" s="2" t="str">
        <f t="shared" ca="1" si="578"/>
        <v/>
      </c>
      <c r="AD296" s="2" t="str">
        <f t="shared" ca="1" si="579"/>
        <v/>
      </c>
      <c r="AE296" s="2" t="str">
        <f t="shared" ca="1" si="580"/>
        <v/>
      </c>
      <c r="AF296" s="2" t="str">
        <f t="shared" ca="1" si="581"/>
        <v/>
      </c>
      <c r="AG296" s="2" t="str">
        <f t="shared" ca="1" si="582"/>
        <v/>
      </c>
      <c r="AH296" s="2" t="str">
        <f t="shared" ca="1" si="583"/>
        <v/>
      </c>
      <c r="AI296" s="2" t="str">
        <f t="shared" ca="1" si="584"/>
        <v/>
      </c>
      <c r="AJ296" s="2" t="str">
        <f t="shared" ca="1" si="585"/>
        <v/>
      </c>
      <c r="AK296" s="2" t="str">
        <f t="shared" ca="1" si="586"/>
        <v/>
      </c>
      <c r="AM296" t="str">
        <f t="shared" ca="1" si="625"/>
        <v/>
      </c>
      <c r="AN296" t="str">
        <f t="shared" ca="1" si="626"/>
        <v/>
      </c>
      <c r="AO296" t="str">
        <f t="shared" ca="1" si="627"/>
        <v/>
      </c>
      <c r="AP296" t="str">
        <f t="shared" ca="1" si="628"/>
        <v/>
      </c>
      <c r="AQ296" t="str">
        <f t="shared" ca="1" si="629"/>
        <v/>
      </c>
      <c r="AR296" t="str">
        <f t="shared" ca="1" si="630"/>
        <v/>
      </c>
      <c r="AS296" t="str">
        <f t="shared" ca="1" si="631"/>
        <v/>
      </c>
      <c r="AT296" t="str">
        <f t="shared" ca="1" si="632"/>
        <v/>
      </c>
      <c r="AU296" t="str">
        <f t="shared" ca="1" si="633"/>
        <v/>
      </c>
      <c r="AV296" t="str">
        <f t="shared" ca="1" si="634"/>
        <v/>
      </c>
      <c r="AW296" t="str">
        <f t="shared" ca="1" si="635"/>
        <v/>
      </c>
      <c r="AX296" t="str">
        <f t="shared" ca="1" si="636"/>
        <v/>
      </c>
      <c r="AY296" t="str">
        <f t="shared" ca="1" si="518"/>
        <v/>
      </c>
      <c r="AZ296" t="str">
        <f t="shared" ca="1" si="519"/>
        <v/>
      </c>
      <c r="BA296" t="str">
        <f t="shared" ca="1" si="520"/>
        <v/>
      </c>
      <c r="BB296" t="str">
        <f t="shared" ca="1" si="521"/>
        <v/>
      </c>
      <c r="BC296" t="str">
        <f t="shared" ca="1" si="522"/>
        <v/>
      </c>
      <c r="BD296" t="str">
        <f t="shared" ca="1" si="523"/>
        <v/>
      </c>
      <c r="BE296" t="str">
        <f t="shared" ca="1" si="524"/>
        <v/>
      </c>
      <c r="BF296" t="str">
        <f t="shared" ca="1" si="525"/>
        <v/>
      </c>
      <c r="BG296" t="str">
        <f t="shared" ca="1" si="526"/>
        <v/>
      </c>
      <c r="BH296" t="str">
        <f t="shared" ca="1" si="527"/>
        <v/>
      </c>
      <c r="BI296" t="str">
        <f t="shared" ca="1" si="528"/>
        <v/>
      </c>
      <c r="BJ296" t="str">
        <f t="shared" ca="1" si="529"/>
        <v/>
      </c>
      <c r="CC296">
        <f t="shared" ca="1" si="587"/>
        <v>1</v>
      </c>
      <c r="CD296">
        <f t="shared" ca="1" si="588"/>
        <v>10</v>
      </c>
      <c r="CE296" t="str">
        <f t="shared" ca="1" si="589"/>
        <v/>
      </c>
      <c r="CF296" t="str">
        <f t="shared" ca="1" si="590"/>
        <v/>
      </c>
      <c r="CG296" t="str">
        <f t="shared" ca="1" si="591"/>
        <v/>
      </c>
      <c r="CH296" t="str">
        <f t="shared" ca="1" si="592"/>
        <v/>
      </c>
      <c r="CI296" t="str">
        <f t="shared" ca="1" si="593"/>
        <v/>
      </c>
      <c r="CJ296" t="str">
        <f t="shared" ca="1" si="594"/>
        <v/>
      </c>
      <c r="CK296" t="str">
        <f t="shared" ca="1" si="595"/>
        <v/>
      </c>
      <c r="CL296" t="str">
        <f t="shared" ca="1" si="596"/>
        <v/>
      </c>
      <c r="CM296" t="str">
        <f t="shared" ca="1" si="597"/>
        <v/>
      </c>
      <c r="CN296" t="str">
        <f t="shared" ca="1" si="598"/>
        <v/>
      </c>
      <c r="CO296">
        <f t="shared" ca="1" si="599"/>
        <v>13</v>
      </c>
      <c r="CP296">
        <f t="shared" ca="1" si="600"/>
        <v>17</v>
      </c>
      <c r="CQ296">
        <f t="shared" ca="1" si="601"/>
        <v>21</v>
      </c>
      <c r="CR296">
        <f t="shared" ca="1" si="602"/>
        <v>23</v>
      </c>
      <c r="CS296" t="str">
        <f t="shared" ca="1" si="603"/>
        <v/>
      </c>
      <c r="CT296" t="str">
        <f t="shared" ca="1" si="604"/>
        <v/>
      </c>
      <c r="CU296" t="str">
        <f t="shared" ca="1" si="605"/>
        <v/>
      </c>
      <c r="CV296" t="str">
        <f t="shared" ca="1" si="606"/>
        <v/>
      </c>
      <c r="CW296" t="str">
        <f t="shared" ca="1" si="607"/>
        <v/>
      </c>
      <c r="CX296" t="str">
        <f t="shared" ca="1" si="608"/>
        <v/>
      </c>
      <c r="CY296" t="str">
        <f t="shared" ca="1" si="609"/>
        <v/>
      </c>
      <c r="CZ296" t="str">
        <f t="shared" ca="1" si="610"/>
        <v/>
      </c>
      <c r="DA296" t="str">
        <f t="shared" ca="1" si="611"/>
        <v/>
      </c>
      <c r="DB296" t="str">
        <f t="shared" ca="1" si="612"/>
        <v/>
      </c>
      <c r="DC296" t="str">
        <f t="shared" ca="1" si="613"/>
        <v/>
      </c>
      <c r="DD296" t="str">
        <f t="shared" ca="1" si="614"/>
        <v/>
      </c>
      <c r="DE296" t="str">
        <f t="shared" ca="1" si="615"/>
        <v/>
      </c>
      <c r="DF296" t="str">
        <f t="shared" ca="1" si="616"/>
        <v/>
      </c>
      <c r="DG296" t="str">
        <f t="shared" ca="1" si="617"/>
        <v/>
      </c>
      <c r="DH296" t="str">
        <f t="shared" ca="1" si="618"/>
        <v/>
      </c>
      <c r="DI296" t="str">
        <f t="shared" ca="1" si="619"/>
        <v/>
      </c>
      <c r="DJ296" t="str">
        <f t="shared" ca="1" si="620"/>
        <v/>
      </c>
      <c r="DK296" t="str">
        <f t="shared" ca="1" si="621"/>
        <v/>
      </c>
      <c r="DL296" t="str">
        <f t="shared" ca="1" si="622"/>
        <v/>
      </c>
      <c r="DM296">
        <v>1</v>
      </c>
      <c r="DN296">
        <f t="shared" ca="1" si="530"/>
        <v>2</v>
      </c>
      <c r="DO296">
        <f t="shared" ca="1" si="531"/>
        <v>2</v>
      </c>
      <c r="DP296">
        <f t="shared" ca="1" si="532"/>
        <v>2</v>
      </c>
      <c r="DQ296">
        <f t="shared" ca="1" si="533"/>
        <v>2</v>
      </c>
      <c r="DR296">
        <f t="shared" ca="1" si="534"/>
        <v>2</v>
      </c>
      <c r="DS296">
        <f t="shared" ca="1" si="535"/>
        <v>2</v>
      </c>
      <c r="DT296">
        <f t="shared" ca="1" si="536"/>
        <v>2</v>
      </c>
      <c r="DU296">
        <f t="shared" ca="1" si="537"/>
        <v>2</v>
      </c>
      <c r="DV296">
        <f t="shared" ca="1" si="538"/>
        <v>2</v>
      </c>
      <c r="DW296">
        <f t="shared" ca="1" si="539"/>
        <v>3</v>
      </c>
      <c r="DX296">
        <f t="shared" ca="1" si="540"/>
        <v>3</v>
      </c>
      <c r="DY296">
        <f t="shared" ca="1" si="541"/>
        <v>3</v>
      </c>
      <c r="DZ296" s="1">
        <v>1</v>
      </c>
      <c r="EA296">
        <f t="shared" ca="1" si="542"/>
        <v>2</v>
      </c>
      <c r="EB296">
        <f t="shared" ca="1" si="543"/>
        <v>2</v>
      </c>
      <c r="EC296">
        <f t="shared" ca="1" si="544"/>
        <v>2</v>
      </c>
      <c r="ED296">
        <f t="shared" ca="1" si="545"/>
        <v>2</v>
      </c>
      <c r="EE296">
        <f t="shared" ca="1" si="546"/>
        <v>3</v>
      </c>
      <c r="EF296">
        <f t="shared" ca="1" si="547"/>
        <v>3</v>
      </c>
      <c r="EG296">
        <f t="shared" ca="1" si="548"/>
        <v>3</v>
      </c>
      <c r="EH296">
        <f t="shared" ca="1" si="549"/>
        <v>3</v>
      </c>
      <c r="EI296">
        <f t="shared" ca="1" si="550"/>
        <v>4</v>
      </c>
      <c r="EJ296">
        <f t="shared" ca="1" si="551"/>
        <v>4</v>
      </c>
      <c r="EK296">
        <f t="shared" ca="1" si="552"/>
        <v>5</v>
      </c>
      <c r="EL296">
        <f t="shared" ca="1" si="553"/>
        <v>5</v>
      </c>
      <c r="EM296" s="1">
        <v>1</v>
      </c>
      <c r="EN296">
        <f t="shared" ca="1" si="554"/>
        <v>1</v>
      </c>
      <c r="EO296">
        <f t="shared" ca="1" si="555"/>
        <v>1</v>
      </c>
      <c r="EP296">
        <f t="shared" ca="1" si="556"/>
        <v>1</v>
      </c>
      <c r="EQ296">
        <f t="shared" ca="1" si="557"/>
        <v>1</v>
      </c>
      <c r="ER296">
        <f t="shared" ca="1" si="558"/>
        <v>1</v>
      </c>
      <c r="ES296">
        <f t="shared" ca="1" si="559"/>
        <v>1</v>
      </c>
      <c r="ET296">
        <f t="shared" ca="1" si="560"/>
        <v>1</v>
      </c>
      <c r="EU296">
        <f t="shared" ca="1" si="561"/>
        <v>1</v>
      </c>
      <c r="EV296">
        <f t="shared" ca="1" si="562"/>
        <v>1</v>
      </c>
      <c r="EW296">
        <f t="shared" ca="1" si="563"/>
        <v>1</v>
      </c>
      <c r="EX296">
        <f t="shared" ca="1" si="564"/>
        <v>1</v>
      </c>
      <c r="EY296">
        <f t="shared" ca="1" si="565"/>
        <v>1</v>
      </c>
      <c r="EZ296">
        <f ca="1">IF($G295="","",IF($F296&gt;$G$4,COUNTIF(OFFSET($G296,-($G$4+$N296-2),0,1,1):$G296,EZ$9),IF($G296=EZ$9,1,EZ295)))</f>
        <v>1</v>
      </c>
      <c r="FA296">
        <f ca="1">IF($G295="","",IF($F296&gt;$G$4,COUNTIF(OFFSET($G296,-($G$4+$N296-2),0,1,1):$G296,FA$9),IF($G296=FA$9,1,FA295)))</f>
        <v>0</v>
      </c>
      <c r="FB296">
        <f ca="1">IF($G295="","",IF($F296&gt;$G$4,COUNTIF(OFFSET($G296,-($G$4+$N296-2),0,1,1):$G296,FB$9),IF($G296=FB$9,1,FB295)))</f>
        <v>0</v>
      </c>
      <c r="FC296">
        <f ca="1">IF($G295="","",IF($F296&gt;$G$4,COUNTIF(OFFSET($G296,-($G$4+$N296-2),0,1,1):$G296,FC$9),IF($G296=FC$9,1,FC295)))</f>
        <v>0</v>
      </c>
      <c r="FD296">
        <f ca="1">IF($G295="","",IF($F296&gt;$G$4,COUNTIF(OFFSET($G296,-($G$4+$N296-2),0,1,1):$G296,FD$9),IF($G296=FD$9,1,FD295)))</f>
        <v>0</v>
      </c>
      <c r="FE296">
        <f ca="1">IF($G295="","",IF($F296&gt;$G$4,COUNTIF(OFFSET($G296,-($G$4+$N296-2),0,1,1):$G296,FE$9),IF($G296=FE$9,1,FE295)))</f>
        <v>0</v>
      </c>
      <c r="FF296">
        <f ca="1">IF($G295="","",IF($F296&gt;$G$4,COUNTIF(OFFSET($G296,-($G$4+$N296-2),0,1,1):$G296,FF$9),IF($G296=FF$9,1,FF295)))</f>
        <v>0</v>
      </c>
      <c r="FG296">
        <f ca="1">IF($G295="","",IF($F296&gt;$G$4,COUNTIF(OFFSET($G296,-($G$4+$N296-2),0,1,1):$G296,FG$9),IF($G296=FG$9,1,FG295)))</f>
        <v>0</v>
      </c>
      <c r="FH296">
        <f ca="1">IF($G295="","",IF($F296&gt;$G$4,COUNTIF(OFFSET($G296,-($G$4+$N296-2),0,1,1):$G296,FH$9),IF($G296=FH$9,1,FH295)))</f>
        <v>0</v>
      </c>
      <c r="FI296">
        <f ca="1">IF($G295="","",IF($F296&gt;$G$4,COUNTIF(OFFSET($G296,-($G$4+$N296-2),0,1,1):$G296,FI$9),IF($G296=FI$9,1,FI295)))</f>
        <v>1</v>
      </c>
      <c r="FJ296">
        <f ca="1">IF($G295="","",IF($F296&gt;$G$4,COUNTIF(OFFSET($G296,-($G$4+$N296-2),0,1,1):$G296,FJ$9),IF($G296=FJ$9,1,FJ295)))</f>
        <v>0</v>
      </c>
      <c r="FK296">
        <f ca="1">IF($G295="","",IF($F296&gt;$G$4,COUNTIF(OFFSET($G296,-($G$4+$N296-2),0,1,1):$G296,FK$9),IF($G296=FK$9,1,FK295)))</f>
        <v>0</v>
      </c>
      <c r="FL296">
        <f ca="1">IF($G295="","",IF($F296&gt;$G$4,COUNTIF(OFFSET($G296,-($G$4+$N296-2),0,1,1):$G296,FL$9),IF($G296=FL$9,1,FL295)))</f>
        <v>1</v>
      </c>
      <c r="FM296">
        <f ca="1">IF($G295="","",IF($F296&gt;$G$4,COUNTIF(OFFSET($G296,-($G$4+$N296-2),0,1,1):$G296,FM$9),IF($G296=FM$9,1,FM295)))</f>
        <v>0</v>
      </c>
      <c r="FN296">
        <f ca="1">IF($G295="","",IF($F296&gt;$G$4,COUNTIF(OFFSET($G296,-($G$4+$N296-2),0,1,1):$G296,FN$9),IF($G296=FN$9,1,FN295)))</f>
        <v>0</v>
      </c>
      <c r="FO296">
        <f ca="1">IF($G295="","",IF($F296&gt;$G$4,COUNTIF(OFFSET($G296,-($G$4+$N296-2),0,1,1):$G296,FO$9),IF($G296=FO$9,1,FO295)))</f>
        <v>0</v>
      </c>
      <c r="FP296">
        <f ca="1">IF($G295="","",IF($F296&gt;$G$4,COUNTIF(OFFSET($G296,-($G$4+$N296-2),0,1,1):$G296,FP$9),IF($G296=FP$9,1,FP295)))</f>
        <v>2</v>
      </c>
      <c r="FQ296">
        <f ca="1">IF($G295="","",IF($F296&gt;$G$4,COUNTIF(OFFSET($G296,-($G$4+$N296-2),0,1,1):$G296,FQ$9),IF($G296=FQ$9,1,FQ295)))</f>
        <v>0</v>
      </c>
      <c r="FR296">
        <f ca="1">IF($G295="","",IF($F296&gt;$G$4,COUNTIF(OFFSET($G296,-($G$4+$N296-2),0,1,1):$G296,FR$9),IF($G296=FR$9,1,FR295)))</f>
        <v>0</v>
      </c>
      <c r="FS296">
        <f ca="1">IF($G295="","",IF($F296&gt;$G$4,COUNTIF(OFFSET($G296,-($G$4+$N296-2),0,1,1):$G296,FS$9),IF($G296=FS$9,1,FS295)))</f>
        <v>0</v>
      </c>
      <c r="FT296">
        <f ca="1">IF($G295="","",IF($F296&gt;$G$4,COUNTIF(OFFSET($G296,-($G$4+$N296-2),0,1,1):$G296,FT$9),IF($G296=FT$9,1,FT295)))</f>
        <v>1</v>
      </c>
      <c r="FU296">
        <f ca="1">IF($G295="","",IF($F296&gt;$G$4,COUNTIF(OFFSET($G296,-($G$4+$N296-2),0,1,1):$G296,FU$9),IF($G296=FU$9,1,FU295)))</f>
        <v>0</v>
      </c>
      <c r="FV296">
        <f ca="1">IF($G295="","",IF($F296&gt;$G$4,COUNTIF(OFFSET($G296,-($G$4+$N296-2),0,1,1):$G296,FV$9),IF($G296=FV$9,1,FV295)))</f>
        <v>1</v>
      </c>
      <c r="FW296">
        <f ca="1">IF($G295="","",IF($F296&gt;$G$4,COUNTIF(OFFSET($G296,-($G$4+$N296-2),0,1,1):$G296,FW$9),IF($G296=FW$9,1,FW295)))</f>
        <v>0</v>
      </c>
      <c r="FX296">
        <f ca="1">IF($G295="","",IF($F296&gt;$G$4,COUNTIF(OFFSET($G296,-($G$4+$N296-2),0,1,1):$G296,FX$9),IF($G296=FX$9,1,FX295)))</f>
        <v>0</v>
      </c>
      <c r="FY296">
        <f ca="1">IF($G295="","",IF($F296&gt;$G$4,COUNTIF(OFFSET($G296,-($G$4+$N296-2),0,1,1):$G296,FY$9),IF($G296=FY$9,1,FY295)))</f>
        <v>0</v>
      </c>
      <c r="FZ296">
        <f ca="1">IF($G295="","",IF($F296&gt;$G$4,COUNTIF(OFFSET($G296,-($G$4+$N296-2),0,1,1):$G296,FZ$9),IF($G296=FZ$9,1,FZ295)))</f>
        <v>0</v>
      </c>
      <c r="GA296">
        <f ca="1">IF($G295="","",IF($F296&gt;$G$4,COUNTIF(OFFSET($G296,-($G$4+$N296-2),0,1,1):$G296,GA$9),IF($G296=GA$9,1,GA295)))</f>
        <v>0</v>
      </c>
      <c r="GB296">
        <f ca="1">IF($G295="","",IF($F296&gt;$G$4,COUNTIF(OFFSET($G296,-($G$4+$N296-2),0,1,1):$G296,GB$9),IF($G296=GB$9,1,GB295)))</f>
        <v>0</v>
      </c>
      <c r="GC296">
        <f ca="1">IF($G295="","",IF($F296&gt;$G$4,COUNTIF(OFFSET($G296,-($G$4+$N296-2),0,1,1):$G296,GC$9),IF($G296=GC$9,1,GC295)))</f>
        <v>0</v>
      </c>
      <c r="GD296">
        <f ca="1">IF($G295="","",IF($F296&gt;$G$4,COUNTIF(OFFSET($G296,-($G$4+$N296-2),0,1,1):$G296,GD$9),IF($G296=GD$9,1,GD295)))</f>
        <v>0</v>
      </c>
      <c r="GE296">
        <f ca="1">IF($G295="","",IF($F296&gt;$G$4,COUNTIF(OFFSET($G296,-($G$4+$N296-2),0,1,1):$G296,GE$9),IF($G296=GE$9,1,GE295)))</f>
        <v>0</v>
      </c>
      <c r="GF296">
        <f ca="1">IF($G295="","",IF($F296&gt;$G$4,COUNTIF(OFFSET($G296,-($G$4+$N296-2),0,1,1):$G296,GF$9),IF($G296=GF$9,1,GF295)))</f>
        <v>0</v>
      </c>
      <c r="GG296">
        <f ca="1">IF($G295="","",IF($F296&gt;$G$4,COUNTIF(OFFSET($G296,-($G$4+$N296-2),0,1,1):$G296,GG$9),IF($G296=GG$9,1,GG295)))</f>
        <v>0</v>
      </c>
      <c r="GH296">
        <f ca="1">IF($G295="","",IF($F296&gt;$G$4,COUNTIF(OFFSET($G296,-($G$4+$N296-2),0,1,1):$G296,GH$9),IF($G296=GH$9,1,GH295)))</f>
        <v>0</v>
      </c>
      <c r="GI296">
        <f ca="1">IF($G295="","",IF($F296&gt;$G$4,COUNTIF(OFFSET($G296,-($G$4+$N296-2),0,1,1):$G296,GI$9),IF($G296=GI$9,1,GI295)))</f>
        <v>0</v>
      </c>
    </row>
    <row r="297" spans="6:191" x14ac:dyDescent="0.25">
      <c r="F297">
        <v>288</v>
      </c>
      <c r="G297" s="1">
        <v>4</v>
      </c>
      <c r="H297" s="3">
        <f t="shared" si="512"/>
        <v>1</v>
      </c>
      <c r="I297">
        <f t="shared" ca="1" si="566"/>
        <v>0</v>
      </c>
      <c r="J297" s="1">
        <f t="shared" ca="1" si="513"/>
        <v>3</v>
      </c>
      <c r="K297" s="2">
        <f t="shared" ca="1" si="514"/>
        <v>4</v>
      </c>
      <c r="L297" s="3">
        <f t="shared" ca="1" si="515"/>
        <v>0</v>
      </c>
      <c r="M297">
        <f t="shared" ca="1" si="516"/>
        <v>3</v>
      </c>
      <c r="N297">
        <f t="shared" ca="1" si="623"/>
        <v>3</v>
      </c>
      <c r="O297">
        <f t="shared" ca="1" si="624"/>
        <v>0</v>
      </c>
      <c r="P297">
        <f t="shared" ca="1" si="567"/>
        <v>0</v>
      </c>
      <c r="Q297">
        <f t="shared" ca="1" si="568"/>
        <v>-8.8817841970012523E-16</v>
      </c>
      <c r="R297">
        <f t="shared" ca="1" si="569"/>
        <v>1</v>
      </c>
      <c r="S297">
        <f t="shared" ca="1" si="517"/>
        <v>4.4408920985006262E-16</v>
      </c>
      <c r="T297">
        <f t="shared" ca="1" si="570"/>
        <v>123.00000000000006</v>
      </c>
      <c r="U297" t="str">
        <f t="shared" ca="1" si="571"/>
        <v/>
      </c>
      <c r="W297" s="3">
        <f t="shared" ca="1" si="572"/>
        <v>-4.4408920985006262E-16</v>
      </c>
      <c r="X297" s="2" t="str">
        <f t="shared" ca="1" si="573"/>
        <v/>
      </c>
      <c r="Y297" s="2" t="str">
        <f t="shared" ca="1" si="574"/>
        <v/>
      </c>
      <c r="Z297" s="2" t="str">
        <f t="shared" ca="1" si="575"/>
        <v/>
      </c>
      <c r="AA297" s="2" t="str">
        <f t="shared" ca="1" si="576"/>
        <v/>
      </c>
      <c r="AB297" s="2" t="str">
        <f t="shared" ca="1" si="577"/>
        <v/>
      </c>
      <c r="AC297" s="2" t="str">
        <f t="shared" ca="1" si="578"/>
        <v/>
      </c>
      <c r="AD297" s="2" t="str">
        <f t="shared" ca="1" si="579"/>
        <v/>
      </c>
      <c r="AE297" s="2" t="str">
        <f t="shared" ca="1" si="580"/>
        <v/>
      </c>
      <c r="AF297" s="2" t="str">
        <f t="shared" ca="1" si="581"/>
        <v/>
      </c>
      <c r="AG297" s="2" t="str">
        <f t="shared" ca="1" si="582"/>
        <v/>
      </c>
      <c r="AH297" s="2" t="str">
        <f t="shared" ca="1" si="583"/>
        <v/>
      </c>
      <c r="AI297" s="2" t="str">
        <f t="shared" ca="1" si="584"/>
        <v/>
      </c>
      <c r="AJ297" s="2" t="str">
        <f t="shared" ca="1" si="585"/>
        <v/>
      </c>
      <c r="AK297" s="2" t="str">
        <f t="shared" ca="1" si="586"/>
        <v/>
      </c>
      <c r="AM297" t="str">
        <f t="shared" ca="1" si="625"/>
        <v/>
      </c>
      <c r="AN297" t="str">
        <f t="shared" ca="1" si="626"/>
        <v/>
      </c>
      <c r="AO297" t="str">
        <f t="shared" ca="1" si="627"/>
        <v/>
      </c>
      <c r="AP297" t="str">
        <f t="shared" ca="1" si="628"/>
        <v/>
      </c>
      <c r="AQ297" t="str">
        <f t="shared" ca="1" si="629"/>
        <v/>
      </c>
      <c r="AR297" t="str">
        <f t="shared" ca="1" si="630"/>
        <v/>
      </c>
      <c r="AS297" t="str">
        <f t="shared" ca="1" si="631"/>
        <v/>
      </c>
      <c r="AT297" t="str">
        <f t="shared" ca="1" si="632"/>
        <v/>
      </c>
      <c r="AU297" t="str">
        <f t="shared" ca="1" si="633"/>
        <v/>
      </c>
      <c r="AV297" t="str">
        <f t="shared" ca="1" si="634"/>
        <v/>
      </c>
      <c r="AW297" t="str">
        <f t="shared" ca="1" si="635"/>
        <v/>
      </c>
      <c r="AX297" t="str">
        <f t="shared" ca="1" si="636"/>
        <v/>
      </c>
      <c r="AY297" t="str">
        <f t="shared" ca="1" si="518"/>
        <v/>
      </c>
      <c r="AZ297" t="str">
        <f t="shared" ca="1" si="519"/>
        <v/>
      </c>
      <c r="BA297" t="str">
        <f t="shared" ca="1" si="520"/>
        <v/>
      </c>
      <c r="BB297" t="str">
        <f t="shared" ca="1" si="521"/>
        <v/>
      </c>
      <c r="BC297" t="str">
        <f t="shared" ca="1" si="522"/>
        <v/>
      </c>
      <c r="BD297" t="str">
        <f t="shared" ca="1" si="523"/>
        <v/>
      </c>
      <c r="BE297" t="str">
        <f t="shared" ca="1" si="524"/>
        <v/>
      </c>
      <c r="BF297" t="str">
        <f t="shared" ca="1" si="525"/>
        <v/>
      </c>
      <c r="BG297" t="str">
        <f t="shared" ca="1" si="526"/>
        <v/>
      </c>
      <c r="BH297" t="str">
        <f t="shared" ca="1" si="527"/>
        <v/>
      </c>
      <c r="BI297" t="str">
        <f t="shared" ca="1" si="528"/>
        <v/>
      </c>
      <c r="BJ297" t="str">
        <f t="shared" ca="1" si="529"/>
        <v/>
      </c>
      <c r="CC297">
        <f t="shared" ca="1" si="587"/>
        <v>1</v>
      </c>
      <c r="CD297">
        <f t="shared" ca="1" si="588"/>
        <v>4</v>
      </c>
      <c r="CE297">
        <f t="shared" ca="1" si="589"/>
        <v>10</v>
      </c>
      <c r="CF297" t="str">
        <f t="shared" ca="1" si="590"/>
        <v/>
      </c>
      <c r="CG297" t="str">
        <f t="shared" ca="1" si="591"/>
        <v/>
      </c>
      <c r="CH297" t="str">
        <f t="shared" ca="1" si="592"/>
        <v/>
      </c>
      <c r="CI297" t="str">
        <f t="shared" ca="1" si="593"/>
        <v/>
      </c>
      <c r="CJ297" t="str">
        <f t="shared" ca="1" si="594"/>
        <v/>
      </c>
      <c r="CK297" t="str">
        <f t="shared" ca="1" si="595"/>
        <v/>
      </c>
      <c r="CL297" t="str">
        <f t="shared" ca="1" si="596"/>
        <v/>
      </c>
      <c r="CM297" t="str">
        <f t="shared" ca="1" si="597"/>
        <v/>
      </c>
      <c r="CN297" t="str">
        <f t="shared" ca="1" si="598"/>
        <v/>
      </c>
      <c r="CO297">
        <f t="shared" ca="1" si="599"/>
        <v>13</v>
      </c>
      <c r="CP297">
        <f t="shared" ca="1" si="600"/>
        <v>17</v>
      </c>
      <c r="CQ297">
        <f t="shared" ca="1" si="601"/>
        <v>21</v>
      </c>
      <c r="CR297">
        <f t="shared" ca="1" si="602"/>
        <v>23</v>
      </c>
      <c r="CS297" t="str">
        <f t="shared" ca="1" si="603"/>
        <v/>
      </c>
      <c r="CT297" t="str">
        <f t="shared" ca="1" si="604"/>
        <v/>
      </c>
      <c r="CU297" t="str">
        <f t="shared" ca="1" si="605"/>
        <v/>
      </c>
      <c r="CV297" t="str">
        <f t="shared" ca="1" si="606"/>
        <v/>
      </c>
      <c r="CW297" t="str">
        <f t="shared" ca="1" si="607"/>
        <v/>
      </c>
      <c r="CX297" t="str">
        <f t="shared" ca="1" si="608"/>
        <v/>
      </c>
      <c r="CY297" t="str">
        <f t="shared" ca="1" si="609"/>
        <v/>
      </c>
      <c r="CZ297" t="str">
        <f t="shared" ca="1" si="610"/>
        <v/>
      </c>
      <c r="DA297" t="str">
        <f t="shared" ca="1" si="611"/>
        <v/>
      </c>
      <c r="DB297" t="str">
        <f t="shared" ca="1" si="612"/>
        <v/>
      </c>
      <c r="DC297" t="str">
        <f t="shared" ca="1" si="613"/>
        <v/>
      </c>
      <c r="DD297" t="str">
        <f t="shared" ca="1" si="614"/>
        <v/>
      </c>
      <c r="DE297" t="str">
        <f t="shared" ca="1" si="615"/>
        <v/>
      </c>
      <c r="DF297" t="str">
        <f t="shared" ca="1" si="616"/>
        <v/>
      </c>
      <c r="DG297" t="str">
        <f t="shared" ca="1" si="617"/>
        <v/>
      </c>
      <c r="DH297" t="str">
        <f t="shared" ca="1" si="618"/>
        <v/>
      </c>
      <c r="DI297" t="str">
        <f t="shared" ca="1" si="619"/>
        <v/>
      </c>
      <c r="DJ297" t="str">
        <f t="shared" ca="1" si="620"/>
        <v/>
      </c>
      <c r="DK297" t="str">
        <f t="shared" ca="1" si="621"/>
        <v/>
      </c>
      <c r="DL297" t="str">
        <f t="shared" ca="1" si="622"/>
        <v/>
      </c>
      <c r="DM297">
        <v>1</v>
      </c>
      <c r="DN297">
        <f t="shared" ca="1" si="530"/>
        <v>2</v>
      </c>
      <c r="DO297">
        <f t="shared" ca="1" si="531"/>
        <v>2</v>
      </c>
      <c r="DP297">
        <f t="shared" ca="1" si="532"/>
        <v>2</v>
      </c>
      <c r="DQ297">
        <f t="shared" ca="1" si="533"/>
        <v>3</v>
      </c>
      <c r="DR297">
        <f t="shared" ca="1" si="534"/>
        <v>3</v>
      </c>
      <c r="DS297">
        <f t="shared" ca="1" si="535"/>
        <v>3</v>
      </c>
      <c r="DT297">
        <f t="shared" ca="1" si="536"/>
        <v>3</v>
      </c>
      <c r="DU297">
        <f t="shared" ca="1" si="537"/>
        <v>3</v>
      </c>
      <c r="DV297">
        <f t="shared" ca="1" si="538"/>
        <v>3</v>
      </c>
      <c r="DW297">
        <f t="shared" ca="1" si="539"/>
        <v>4</v>
      </c>
      <c r="DX297">
        <f t="shared" ca="1" si="540"/>
        <v>4</v>
      </c>
      <c r="DY297">
        <f t="shared" ca="1" si="541"/>
        <v>4</v>
      </c>
      <c r="DZ297" s="1">
        <v>1</v>
      </c>
      <c r="EA297">
        <f t="shared" ca="1" si="542"/>
        <v>2</v>
      </c>
      <c r="EB297">
        <f t="shared" ca="1" si="543"/>
        <v>2</v>
      </c>
      <c r="EC297">
        <f t="shared" ca="1" si="544"/>
        <v>2</v>
      </c>
      <c r="ED297">
        <f t="shared" ca="1" si="545"/>
        <v>2</v>
      </c>
      <c r="EE297">
        <f t="shared" ca="1" si="546"/>
        <v>3</v>
      </c>
      <c r="EF297">
        <f t="shared" ca="1" si="547"/>
        <v>3</v>
      </c>
      <c r="EG297">
        <f t="shared" ca="1" si="548"/>
        <v>3</v>
      </c>
      <c r="EH297">
        <f t="shared" ca="1" si="549"/>
        <v>3</v>
      </c>
      <c r="EI297">
        <f t="shared" ca="1" si="550"/>
        <v>4</v>
      </c>
      <c r="EJ297">
        <f t="shared" ca="1" si="551"/>
        <v>4</v>
      </c>
      <c r="EK297">
        <f t="shared" ca="1" si="552"/>
        <v>5</v>
      </c>
      <c r="EL297">
        <f t="shared" ca="1" si="553"/>
        <v>5</v>
      </c>
      <c r="EM297" s="1">
        <v>1</v>
      </c>
      <c r="EN297">
        <f t="shared" ca="1" si="554"/>
        <v>1</v>
      </c>
      <c r="EO297">
        <f t="shared" ca="1" si="555"/>
        <v>1</v>
      </c>
      <c r="EP297">
        <f t="shared" ca="1" si="556"/>
        <v>1</v>
      </c>
      <c r="EQ297">
        <f t="shared" ca="1" si="557"/>
        <v>1</v>
      </c>
      <c r="ER297">
        <f t="shared" ca="1" si="558"/>
        <v>1</v>
      </c>
      <c r="ES297">
        <f t="shared" ca="1" si="559"/>
        <v>1</v>
      </c>
      <c r="ET297">
        <f t="shared" ca="1" si="560"/>
        <v>1</v>
      </c>
      <c r="EU297">
        <f t="shared" ca="1" si="561"/>
        <v>1</v>
      </c>
      <c r="EV297">
        <f t="shared" ca="1" si="562"/>
        <v>1</v>
      </c>
      <c r="EW297">
        <f t="shared" ca="1" si="563"/>
        <v>1</v>
      </c>
      <c r="EX297">
        <f t="shared" ca="1" si="564"/>
        <v>1</v>
      </c>
      <c r="EY297">
        <f t="shared" ca="1" si="565"/>
        <v>1</v>
      </c>
      <c r="EZ297">
        <f ca="1">IF($G296="","",IF($F297&gt;$G$4,COUNTIF(OFFSET($G297,-($G$4+$N297-2),0,1,1):$G297,EZ$9),IF($G297=EZ$9,1,EZ296)))</f>
        <v>1</v>
      </c>
      <c r="FA297">
        <f ca="1">IF($G296="","",IF($F297&gt;$G$4,COUNTIF(OFFSET($G297,-($G$4+$N297-2),0,1,1):$G297,FA$9),IF($G297=FA$9,1,FA296)))</f>
        <v>0</v>
      </c>
      <c r="FB297">
        <f ca="1">IF($G296="","",IF($F297&gt;$G$4,COUNTIF(OFFSET($G297,-($G$4+$N297-2),0,1,1):$G297,FB$9),IF($G297=FB$9,1,FB296)))</f>
        <v>0</v>
      </c>
      <c r="FC297">
        <f ca="1">IF($G296="","",IF($F297&gt;$G$4,COUNTIF(OFFSET($G297,-($G$4+$N297-2),0,1,1):$G297,FC$9),IF($G297=FC$9,1,FC296)))</f>
        <v>1</v>
      </c>
      <c r="FD297">
        <f ca="1">IF($G296="","",IF($F297&gt;$G$4,COUNTIF(OFFSET($G297,-($G$4+$N297-2),0,1,1):$G297,FD$9),IF($G297=FD$9,1,FD296)))</f>
        <v>0</v>
      </c>
      <c r="FE297">
        <f ca="1">IF($G296="","",IF($F297&gt;$G$4,COUNTIF(OFFSET($G297,-($G$4+$N297-2),0,1,1):$G297,FE$9),IF($G297=FE$9,1,FE296)))</f>
        <v>0</v>
      </c>
      <c r="FF297">
        <f ca="1">IF($G296="","",IF($F297&gt;$G$4,COUNTIF(OFFSET($G297,-($G$4+$N297-2),0,1,1):$G297,FF$9),IF($G297=FF$9,1,FF296)))</f>
        <v>0</v>
      </c>
      <c r="FG297">
        <f ca="1">IF($G296="","",IF($F297&gt;$G$4,COUNTIF(OFFSET($G297,-($G$4+$N297-2),0,1,1):$G297,FG$9),IF($G297=FG$9,1,FG296)))</f>
        <v>0</v>
      </c>
      <c r="FH297">
        <f ca="1">IF($G296="","",IF($F297&gt;$G$4,COUNTIF(OFFSET($G297,-($G$4+$N297-2),0,1,1):$G297,FH$9),IF($G297=FH$9,1,FH296)))</f>
        <v>0</v>
      </c>
      <c r="FI297">
        <f ca="1">IF($G296="","",IF($F297&gt;$G$4,COUNTIF(OFFSET($G297,-($G$4+$N297-2),0,1,1):$G297,FI$9),IF($G297=FI$9,1,FI296)))</f>
        <v>1</v>
      </c>
      <c r="FJ297">
        <f ca="1">IF($G296="","",IF($F297&gt;$G$4,COUNTIF(OFFSET($G297,-($G$4+$N297-2),0,1,1):$G297,FJ$9),IF($G297=FJ$9,1,FJ296)))</f>
        <v>0</v>
      </c>
      <c r="FK297">
        <f ca="1">IF($G296="","",IF($F297&gt;$G$4,COUNTIF(OFFSET($G297,-($G$4+$N297-2),0,1,1):$G297,FK$9),IF($G297=FK$9,1,FK296)))</f>
        <v>0</v>
      </c>
      <c r="FL297">
        <f ca="1">IF($G296="","",IF($F297&gt;$G$4,COUNTIF(OFFSET($G297,-($G$4+$N297-2),0,1,1):$G297,FL$9),IF($G297=FL$9,1,FL296)))</f>
        <v>1</v>
      </c>
      <c r="FM297">
        <f ca="1">IF($G296="","",IF($F297&gt;$G$4,COUNTIF(OFFSET($G297,-($G$4+$N297-2),0,1,1):$G297,FM$9),IF($G297=FM$9,1,FM296)))</f>
        <v>0</v>
      </c>
      <c r="FN297">
        <f ca="1">IF($G296="","",IF($F297&gt;$G$4,COUNTIF(OFFSET($G297,-($G$4+$N297-2),0,1,1):$G297,FN$9),IF($G297=FN$9,1,FN296)))</f>
        <v>0</v>
      </c>
      <c r="FO297">
        <f ca="1">IF($G296="","",IF($F297&gt;$G$4,COUNTIF(OFFSET($G297,-($G$4+$N297-2),0,1,1):$G297,FO$9),IF($G297=FO$9,1,FO296)))</f>
        <v>0</v>
      </c>
      <c r="FP297">
        <f ca="1">IF($G296="","",IF($F297&gt;$G$4,COUNTIF(OFFSET($G297,-($G$4+$N297-2),0,1,1):$G297,FP$9),IF($G297=FP$9,1,FP296)))</f>
        <v>2</v>
      </c>
      <c r="FQ297">
        <f ca="1">IF($G296="","",IF($F297&gt;$G$4,COUNTIF(OFFSET($G297,-($G$4+$N297-2),0,1,1):$G297,FQ$9),IF($G297=FQ$9,1,FQ296)))</f>
        <v>0</v>
      </c>
      <c r="FR297">
        <f ca="1">IF($G296="","",IF($F297&gt;$G$4,COUNTIF(OFFSET($G297,-($G$4+$N297-2),0,1,1):$G297,FR$9),IF($G297=FR$9,1,FR296)))</f>
        <v>0</v>
      </c>
      <c r="FS297">
        <f ca="1">IF($G296="","",IF($F297&gt;$G$4,COUNTIF(OFFSET($G297,-($G$4+$N297-2),0,1,1):$G297,FS$9),IF($G297=FS$9,1,FS296)))</f>
        <v>0</v>
      </c>
      <c r="FT297">
        <f ca="1">IF($G296="","",IF($F297&gt;$G$4,COUNTIF(OFFSET($G297,-($G$4+$N297-2),0,1,1):$G297,FT$9),IF($G297=FT$9,1,FT296)))</f>
        <v>1</v>
      </c>
      <c r="FU297">
        <f ca="1">IF($G296="","",IF($F297&gt;$G$4,COUNTIF(OFFSET($G297,-($G$4+$N297-2),0,1,1):$G297,FU$9),IF($G297=FU$9,1,FU296)))</f>
        <v>0</v>
      </c>
      <c r="FV297">
        <f ca="1">IF($G296="","",IF($F297&gt;$G$4,COUNTIF(OFFSET($G297,-($G$4+$N297-2),0,1,1):$G297,FV$9),IF($G297=FV$9,1,FV296)))</f>
        <v>1</v>
      </c>
      <c r="FW297">
        <f ca="1">IF($G296="","",IF($F297&gt;$G$4,COUNTIF(OFFSET($G297,-($G$4+$N297-2),0,1,1):$G297,FW$9),IF($G297=FW$9,1,FW296)))</f>
        <v>0</v>
      </c>
      <c r="FX297">
        <f ca="1">IF($G296="","",IF($F297&gt;$G$4,COUNTIF(OFFSET($G297,-($G$4+$N297-2),0,1,1):$G297,FX$9),IF($G297=FX$9,1,FX296)))</f>
        <v>0</v>
      </c>
      <c r="FY297">
        <f ca="1">IF($G296="","",IF($F297&gt;$G$4,COUNTIF(OFFSET($G297,-($G$4+$N297-2),0,1,1):$G297,FY$9),IF($G297=FY$9,1,FY296)))</f>
        <v>0</v>
      </c>
      <c r="FZ297">
        <f ca="1">IF($G296="","",IF($F297&gt;$G$4,COUNTIF(OFFSET($G297,-($G$4+$N297-2),0,1,1):$G297,FZ$9),IF($G297=FZ$9,1,FZ296)))</f>
        <v>0</v>
      </c>
      <c r="GA297">
        <f ca="1">IF($G296="","",IF($F297&gt;$G$4,COUNTIF(OFFSET($G297,-($G$4+$N297-2),0,1,1):$G297,GA$9),IF($G297=GA$9,1,GA296)))</f>
        <v>0</v>
      </c>
      <c r="GB297">
        <f ca="1">IF($G296="","",IF($F297&gt;$G$4,COUNTIF(OFFSET($G297,-($G$4+$N297-2),0,1,1):$G297,GB$9),IF($G297=GB$9,1,GB296)))</f>
        <v>0</v>
      </c>
      <c r="GC297">
        <f ca="1">IF($G296="","",IF($F297&gt;$G$4,COUNTIF(OFFSET($G297,-($G$4+$N297-2),0,1,1):$G297,GC$9),IF($G297=GC$9,1,GC296)))</f>
        <v>0</v>
      </c>
      <c r="GD297">
        <f ca="1">IF($G296="","",IF($F297&gt;$G$4,COUNTIF(OFFSET($G297,-($G$4+$N297-2),0,1,1):$G297,GD$9),IF($G297=GD$9,1,GD296)))</f>
        <v>0</v>
      </c>
      <c r="GE297">
        <f ca="1">IF($G296="","",IF($F297&gt;$G$4,COUNTIF(OFFSET($G297,-($G$4+$N297-2),0,1,1):$G297,GE$9),IF($G297=GE$9,1,GE296)))</f>
        <v>0</v>
      </c>
      <c r="GF297">
        <f ca="1">IF($G296="","",IF($F297&gt;$G$4,COUNTIF(OFFSET($G297,-($G$4+$N297-2),0,1,1):$G297,GF$9),IF($G297=GF$9,1,GF296)))</f>
        <v>0</v>
      </c>
      <c r="GG297">
        <f ca="1">IF($G296="","",IF($F297&gt;$G$4,COUNTIF(OFFSET($G297,-($G$4+$N297-2),0,1,1):$G297,GG$9),IF($G297=GG$9,1,GG296)))</f>
        <v>0</v>
      </c>
      <c r="GH297">
        <f ca="1">IF($G296="","",IF($F297&gt;$G$4,COUNTIF(OFFSET($G297,-($G$4+$N297-2),0,1,1):$G297,GH$9),IF($G297=GH$9,1,GH296)))</f>
        <v>0</v>
      </c>
      <c r="GI297">
        <f ca="1">IF($G296="","",IF($F297&gt;$G$4,COUNTIF(OFFSET($G297,-($G$4+$N297-2),0,1,1):$G297,GI$9),IF($G297=GI$9,1,GI296)))</f>
        <v>0</v>
      </c>
    </row>
    <row r="298" spans="6:191" x14ac:dyDescent="0.25">
      <c r="F298">
        <v>289</v>
      </c>
      <c r="G298" s="1">
        <v>12</v>
      </c>
      <c r="H298" s="3">
        <f t="shared" si="512"/>
        <v>1</v>
      </c>
      <c r="I298">
        <f t="shared" ca="1" si="566"/>
        <v>0</v>
      </c>
      <c r="J298" s="1">
        <f t="shared" ca="1" si="513"/>
        <v>4</v>
      </c>
      <c r="K298" s="2">
        <f t="shared" ca="1" si="514"/>
        <v>4</v>
      </c>
      <c r="L298" s="3">
        <f t="shared" ca="1" si="515"/>
        <v>0</v>
      </c>
      <c r="M298">
        <f t="shared" ca="1" si="516"/>
        <v>3</v>
      </c>
      <c r="N298">
        <f t="shared" ca="1" si="623"/>
        <v>4</v>
      </c>
      <c r="O298">
        <f t="shared" ca="1" si="624"/>
        <v>0</v>
      </c>
      <c r="P298">
        <f t="shared" ca="1" si="567"/>
        <v>0</v>
      </c>
      <c r="Q298">
        <f t="shared" ca="1" si="568"/>
        <v>-1.3322676295501878E-15</v>
      </c>
      <c r="R298">
        <f t="shared" ca="1" si="569"/>
        <v>1</v>
      </c>
      <c r="S298">
        <f t="shared" ca="1" si="517"/>
        <v>4.4408920985006262E-16</v>
      </c>
      <c r="T298">
        <f t="shared" ca="1" si="570"/>
        <v>123.00000000000006</v>
      </c>
      <c r="U298" t="str">
        <f t="shared" ca="1" si="571"/>
        <v/>
      </c>
      <c r="W298" s="3">
        <f t="shared" ca="1" si="572"/>
        <v>-4.4408920985006262E-16</v>
      </c>
      <c r="X298" s="2" t="str">
        <f t="shared" ca="1" si="573"/>
        <v/>
      </c>
      <c r="Y298" s="2" t="str">
        <f t="shared" ca="1" si="574"/>
        <v/>
      </c>
      <c r="Z298" s="2" t="str">
        <f t="shared" ca="1" si="575"/>
        <v/>
      </c>
      <c r="AA298" s="2" t="str">
        <f t="shared" ca="1" si="576"/>
        <v/>
      </c>
      <c r="AB298" s="2" t="str">
        <f t="shared" ca="1" si="577"/>
        <v/>
      </c>
      <c r="AC298" s="2" t="str">
        <f t="shared" ca="1" si="578"/>
        <v/>
      </c>
      <c r="AD298" s="2" t="str">
        <f t="shared" ca="1" si="579"/>
        <v/>
      </c>
      <c r="AE298" s="2" t="str">
        <f t="shared" ca="1" si="580"/>
        <v/>
      </c>
      <c r="AF298" s="2" t="str">
        <f t="shared" ca="1" si="581"/>
        <v/>
      </c>
      <c r="AG298" s="2" t="str">
        <f t="shared" ca="1" si="582"/>
        <v/>
      </c>
      <c r="AH298" s="2" t="str">
        <f t="shared" ca="1" si="583"/>
        <v/>
      </c>
      <c r="AI298" s="2" t="str">
        <f t="shared" ca="1" si="584"/>
        <v/>
      </c>
      <c r="AJ298" s="2" t="str">
        <f t="shared" ca="1" si="585"/>
        <v/>
      </c>
      <c r="AK298" s="2" t="str">
        <f t="shared" ca="1" si="586"/>
        <v/>
      </c>
      <c r="AM298" t="str">
        <f t="shared" ca="1" si="625"/>
        <v/>
      </c>
      <c r="AN298" t="str">
        <f t="shared" ca="1" si="626"/>
        <v/>
      </c>
      <c r="AO298" t="str">
        <f t="shared" ca="1" si="627"/>
        <v/>
      </c>
      <c r="AP298" t="str">
        <f t="shared" ca="1" si="628"/>
        <v/>
      </c>
      <c r="AQ298" t="str">
        <f t="shared" ca="1" si="629"/>
        <v/>
      </c>
      <c r="AR298" t="str">
        <f t="shared" ca="1" si="630"/>
        <v/>
      </c>
      <c r="AS298" t="str">
        <f t="shared" ca="1" si="631"/>
        <v/>
      </c>
      <c r="AT298" t="str">
        <f t="shared" ca="1" si="632"/>
        <v/>
      </c>
      <c r="AU298" t="str">
        <f t="shared" ca="1" si="633"/>
        <v/>
      </c>
      <c r="AV298" t="str">
        <f t="shared" ca="1" si="634"/>
        <v/>
      </c>
      <c r="AW298" t="str">
        <f t="shared" ca="1" si="635"/>
        <v/>
      </c>
      <c r="AX298" t="str">
        <f t="shared" ca="1" si="636"/>
        <v/>
      </c>
      <c r="AY298" t="str">
        <f t="shared" ca="1" si="518"/>
        <v/>
      </c>
      <c r="AZ298" t="str">
        <f t="shared" ca="1" si="519"/>
        <v/>
      </c>
      <c r="BA298" t="str">
        <f t="shared" ca="1" si="520"/>
        <v/>
      </c>
      <c r="BB298" t="str">
        <f t="shared" ca="1" si="521"/>
        <v/>
      </c>
      <c r="BC298" t="str">
        <f t="shared" ca="1" si="522"/>
        <v/>
      </c>
      <c r="BD298" t="str">
        <f t="shared" ca="1" si="523"/>
        <v/>
      </c>
      <c r="BE298" t="str">
        <f t="shared" ca="1" si="524"/>
        <v/>
      </c>
      <c r="BF298" t="str">
        <f t="shared" ca="1" si="525"/>
        <v/>
      </c>
      <c r="BG298" t="str">
        <f t="shared" ca="1" si="526"/>
        <v/>
      </c>
      <c r="BH298" t="str">
        <f t="shared" ca="1" si="527"/>
        <v/>
      </c>
      <c r="BI298" t="str">
        <f t="shared" ca="1" si="528"/>
        <v/>
      </c>
      <c r="BJ298" t="str">
        <f t="shared" ca="1" si="529"/>
        <v/>
      </c>
      <c r="CC298">
        <f t="shared" ca="1" si="587"/>
        <v>1</v>
      </c>
      <c r="CD298">
        <f t="shared" ca="1" si="588"/>
        <v>4</v>
      </c>
      <c r="CE298">
        <f t="shared" ca="1" si="589"/>
        <v>10</v>
      </c>
      <c r="CF298">
        <f t="shared" ca="1" si="590"/>
        <v>12</v>
      </c>
      <c r="CG298" t="str">
        <f t="shared" ca="1" si="591"/>
        <v/>
      </c>
      <c r="CH298" t="str">
        <f t="shared" ca="1" si="592"/>
        <v/>
      </c>
      <c r="CI298" t="str">
        <f t="shared" ca="1" si="593"/>
        <v/>
      </c>
      <c r="CJ298" t="str">
        <f t="shared" ca="1" si="594"/>
        <v/>
      </c>
      <c r="CK298" t="str">
        <f t="shared" ca="1" si="595"/>
        <v/>
      </c>
      <c r="CL298" t="str">
        <f t="shared" ca="1" si="596"/>
        <v/>
      </c>
      <c r="CM298" t="str">
        <f t="shared" ca="1" si="597"/>
        <v/>
      </c>
      <c r="CN298" t="str">
        <f t="shared" ca="1" si="598"/>
        <v/>
      </c>
      <c r="CO298">
        <f t="shared" ca="1" si="599"/>
        <v>13</v>
      </c>
      <c r="CP298">
        <f t="shared" ca="1" si="600"/>
        <v>17</v>
      </c>
      <c r="CQ298">
        <f t="shared" ca="1" si="601"/>
        <v>21</v>
      </c>
      <c r="CR298">
        <f t="shared" ca="1" si="602"/>
        <v>23</v>
      </c>
      <c r="CS298" t="str">
        <f t="shared" ca="1" si="603"/>
        <v/>
      </c>
      <c r="CT298" t="str">
        <f t="shared" ca="1" si="604"/>
        <v/>
      </c>
      <c r="CU298" t="str">
        <f t="shared" ca="1" si="605"/>
        <v/>
      </c>
      <c r="CV298" t="str">
        <f t="shared" ca="1" si="606"/>
        <v/>
      </c>
      <c r="CW298" t="str">
        <f t="shared" ca="1" si="607"/>
        <v/>
      </c>
      <c r="CX298" t="str">
        <f t="shared" ca="1" si="608"/>
        <v/>
      </c>
      <c r="CY298" t="str">
        <f t="shared" ca="1" si="609"/>
        <v/>
      </c>
      <c r="CZ298" t="str">
        <f t="shared" ca="1" si="610"/>
        <v/>
      </c>
      <c r="DA298" t="str">
        <f t="shared" ca="1" si="611"/>
        <v/>
      </c>
      <c r="DB298" t="str">
        <f t="shared" ca="1" si="612"/>
        <v/>
      </c>
      <c r="DC298" t="str">
        <f t="shared" ca="1" si="613"/>
        <v/>
      </c>
      <c r="DD298" t="str">
        <f t="shared" ca="1" si="614"/>
        <v/>
      </c>
      <c r="DE298" t="str">
        <f t="shared" ca="1" si="615"/>
        <v/>
      </c>
      <c r="DF298" t="str">
        <f t="shared" ca="1" si="616"/>
        <v/>
      </c>
      <c r="DG298" t="str">
        <f t="shared" ca="1" si="617"/>
        <v/>
      </c>
      <c r="DH298" t="str">
        <f t="shared" ca="1" si="618"/>
        <v/>
      </c>
      <c r="DI298" t="str">
        <f t="shared" ca="1" si="619"/>
        <v/>
      </c>
      <c r="DJ298" t="str">
        <f t="shared" ca="1" si="620"/>
        <v/>
      </c>
      <c r="DK298" t="str">
        <f t="shared" ca="1" si="621"/>
        <v/>
      </c>
      <c r="DL298" t="str">
        <f t="shared" ca="1" si="622"/>
        <v/>
      </c>
      <c r="DM298">
        <v>1</v>
      </c>
      <c r="DN298">
        <f t="shared" ca="1" si="530"/>
        <v>2</v>
      </c>
      <c r="DO298">
        <f t="shared" ca="1" si="531"/>
        <v>2</v>
      </c>
      <c r="DP298">
        <f t="shared" ca="1" si="532"/>
        <v>2</v>
      </c>
      <c r="DQ298">
        <f t="shared" ca="1" si="533"/>
        <v>3</v>
      </c>
      <c r="DR298">
        <f t="shared" ca="1" si="534"/>
        <v>3</v>
      </c>
      <c r="DS298">
        <f t="shared" ca="1" si="535"/>
        <v>3</v>
      </c>
      <c r="DT298">
        <f t="shared" ca="1" si="536"/>
        <v>3</v>
      </c>
      <c r="DU298">
        <f t="shared" ca="1" si="537"/>
        <v>3</v>
      </c>
      <c r="DV298">
        <f t="shared" ca="1" si="538"/>
        <v>3</v>
      </c>
      <c r="DW298">
        <f t="shared" ca="1" si="539"/>
        <v>4</v>
      </c>
      <c r="DX298">
        <f t="shared" ca="1" si="540"/>
        <v>4</v>
      </c>
      <c r="DY298">
        <f t="shared" ca="1" si="541"/>
        <v>5</v>
      </c>
      <c r="DZ298" s="1">
        <v>1</v>
      </c>
      <c r="EA298">
        <f t="shared" ca="1" si="542"/>
        <v>2</v>
      </c>
      <c r="EB298">
        <f t="shared" ca="1" si="543"/>
        <v>2</v>
      </c>
      <c r="EC298">
        <f t="shared" ca="1" si="544"/>
        <v>2</v>
      </c>
      <c r="ED298">
        <f t="shared" ca="1" si="545"/>
        <v>2</v>
      </c>
      <c r="EE298">
        <f t="shared" ca="1" si="546"/>
        <v>3</v>
      </c>
      <c r="EF298">
        <f t="shared" ca="1" si="547"/>
        <v>3</v>
      </c>
      <c r="EG298">
        <f t="shared" ca="1" si="548"/>
        <v>3</v>
      </c>
      <c r="EH298">
        <f t="shared" ca="1" si="549"/>
        <v>3</v>
      </c>
      <c r="EI298">
        <f t="shared" ca="1" si="550"/>
        <v>4</v>
      </c>
      <c r="EJ298">
        <f t="shared" ca="1" si="551"/>
        <v>4</v>
      </c>
      <c r="EK298">
        <f t="shared" ca="1" si="552"/>
        <v>5</v>
      </c>
      <c r="EL298">
        <f t="shared" ca="1" si="553"/>
        <v>5</v>
      </c>
      <c r="EM298" s="1">
        <v>1</v>
      </c>
      <c r="EN298">
        <f t="shared" ca="1" si="554"/>
        <v>1</v>
      </c>
      <c r="EO298">
        <f t="shared" ca="1" si="555"/>
        <v>1</v>
      </c>
      <c r="EP298">
        <f t="shared" ca="1" si="556"/>
        <v>1</v>
      </c>
      <c r="EQ298">
        <f t="shared" ca="1" si="557"/>
        <v>1</v>
      </c>
      <c r="ER298">
        <f t="shared" ca="1" si="558"/>
        <v>1</v>
      </c>
      <c r="ES298">
        <f t="shared" ca="1" si="559"/>
        <v>1</v>
      </c>
      <c r="ET298">
        <f t="shared" ca="1" si="560"/>
        <v>1</v>
      </c>
      <c r="EU298">
        <f t="shared" ca="1" si="561"/>
        <v>1</v>
      </c>
      <c r="EV298">
        <f t="shared" ca="1" si="562"/>
        <v>1</v>
      </c>
      <c r="EW298">
        <f t="shared" ca="1" si="563"/>
        <v>1</v>
      </c>
      <c r="EX298">
        <f t="shared" ca="1" si="564"/>
        <v>1</v>
      </c>
      <c r="EY298">
        <f t="shared" ca="1" si="565"/>
        <v>1</v>
      </c>
      <c r="EZ298">
        <f ca="1">IF($G297="","",IF($F298&gt;$G$4,COUNTIF(OFFSET($G298,-($G$4+$N298-2),0,1,1):$G298,EZ$9),IF($G298=EZ$9,1,EZ297)))</f>
        <v>1</v>
      </c>
      <c r="FA298">
        <f ca="1">IF($G297="","",IF($F298&gt;$G$4,COUNTIF(OFFSET($G298,-($G$4+$N298-2),0,1,1):$G298,FA$9),IF($G298=FA$9,1,FA297)))</f>
        <v>0</v>
      </c>
      <c r="FB298">
        <f ca="1">IF($G297="","",IF($F298&gt;$G$4,COUNTIF(OFFSET($G298,-($G$4+$N298-2),0,1,1):$G298,FB$9),IF($G298=FB$9,1,FB297)))</f>
        <v>0</v>
      </c>
      <c r="FC298">
        <f ca="1">IF($G297="","",IF($F298&gt;$G$4,COUNTIF(OFFSET($G298,-($G$4+$N298-2),0,1,1):$G298,FC$9),IF($G298=FC$9,1,FC297)))</f>
        <v>1</v>
      </c>
      <c r="FD298">
        <f ca="1">IF($G297="","",IF($F298&gt;$G$4,COUNTIF(OFFSET($G298,-($G$4+$N298-2),0,1,1):$G298,FD$9),IF($G298=FD$9,1,FD297)))</f>
        <v>0</v>
      </c>
      <c r="FE298">
        <f ca="1">IF($G297="","",IF($F298&gt;$G$4,COUNTIF(OFFSET($G298,-($G$4+$N298-2),0,1,1):$G298,FE$9),IF($G298=FE$9,1,FE297)))</f>
        <v>0</v>
      </c>
      <c r="FF298">
        <f ca="1">IF($G297="","",IF($F298&gt;$G$4,COUNTIF(OFFSET($G298,-($G$4+$N298-2),0,1,1):$G298,FF$9),IF($G298=FF$9,1,FF297)))</f>
        <v>0</v>
      </c>
      <c r="FG298">
        <f ca="1">IF($G297="","",IF($F298&gt;$G$4,COUNTIF(OFFSET($G298,-($G$4+$N298-2),0,1,1):$G298,FG$9),IF($G298=FG$9,1,FG297)))</f>
        <v>0</v>
      </c>
      <c r="FH298">
        <f ca="1">IF($G297="","",IF($F298&gt;$G$4,COUNTIF(OFFSET($G298,-($G$4+$N298-2),0,1,1):$G298,FH$9),IF($G298=FH$9,1,FH297)))</f>
        <v>0</v>
      </c>
      <c r="FI298">
        <f ca="1">IF($G297="","",IF($F298&gt;$G$4,COUNTIF(OFFSET($G298,-($G$4+$N298-2),0,1,1):$G298,FI$9),IF($G298=FI$9,1,FI297)))</f>
        <v>1</v>
      </c>
      <c r="FJ298">
        <f ca="1">IF($G297="","",IF($F298&gt;$G$4,COUNTIF(OFFSET($G298,-($G$4+$N298-2),0,1,1):$G298,FJ$9),IF($G298=FJ$9,1,FJ297)))</f>
        <v>0</v>
      </c>
      <c r="FK298">
        <f ca="1">IF($G297="","",IF($F298&gt;$G$4,COUNTIF(OFFSET($G298,-($G$4+$N298-2),0,1,1):$G298,FK$9),IF($G298=FK$9,1,FK297)))</f>
        <v>1</v>
      </c>
      <c r="FL298">
        <f ca="1">IF($G297="","",IF($F298&gt;$G$4,COUNTIF(OFFSET($G298,-($G$4+$N298-2),0,1,1):$G298,FL$9),IF($G298=FL$9,1,FL297)))</f>
        <v>1</v>
      </c>
      <c r="FM298">
        <f ca="1">IF($G297="","",IF($F298&gt;$G$4,COUNTIF(OFFSET($G298,-($G$4+$N298-2),0,1,1):$G298,FM$9),IF($G298=FM$9,1,FM297)))</f>
        <v>0</v>
      </c>
      <c r="FN298">
        <f ca="1">IF($G297="","",IF($F298&gt;$G$4,COUNTIF(OFFSET($G298,-($G$4+$N298-2),0,1,1):$G298,FN$9),IF($G298=FN$9,1,FN297)))</f>
        <v>0</v>
      </c>
      <c r="FO298">
        <f ca="1">IF($G297="","",IF($F298&gt;$G$4,COUNTIF(OFFSET($G298,-($G$4+$N298-2),0,1,1):$G298,FO$9),IF($G298=FO$9,1,FO297)))</f>
        <v>0</v>
      </c>
      <c r="FP298">
        <f ca="1">IF($G297="","",IF($F298&gt;$G$4,COUNTIF(OFFSET($G298,-($G$4+$N298-2),0,1,1):$G298,FP$9),IF($G298=FP$9,1,FP297)))</f>
        <v>2</v>
      </c>
      <c r="FQ298">
        <f ca="1">IF($G297="","",IF($F298&gt;$G$4,COUNTIF(OFFSET($G298,-($G$4+$N298-2),0,1,1):$G298,FQ$9),IF($G298=FQ$9,1,FQ297)))</f>
        <v>0</v>
      </c>
      <c r="FR298">
        <f ca="1">IF($G297="","",IF($F298&gt;$G$4,COUNTIF(OFFSET($G298,-($G$4+$N298-2),0,1,1):$G298,FR$9),IF($G298=FR$9,1,FR297)))</f>
        <v>0</v>
      </c>
      <c r="FS298">
        <f ca="1">IF($G297="","",IF($F298&gt;$G$4,COUNTIF(OFFSET($G298,-($G$4+$N298-2),0,1,1):$G298,FS$9),IF($G298=FS$9,1,FS297)))</f>
        <v>0</v>
      </c>
      <c r="FT298">
        <f ca="1">IF($G297="","",IF($F298&gt;$G$4,COUNTIF(OFFSET($G298,-($G$4+$N298-2),0,1,1):$G298,FT$9),IF($G298=FT$9,1,FT297)))</f>
        <v>1</v>
      </c>
      <c r="FU298">
        <f ca="1">IF($G297="","",IF($F298&gt;$G$4,COUNTIF(OFFSET($G298,-($G$4+$N298-2),0,1,1):$G298,FU$9),IF($G298=FU$9,1,FU297)))</f>
        <v>0</v>
      </c>
      <c r="FV298">
        <f ca="1">IF($G297="","",IF($F298&gt;$G$4,COUNTIF(OFFSET($G298,-($G$4+$N298-2),0,1,1):$G298,FV$9),IF($G298=FV$9,1,FV297)))</f>
        <v>1</v>
      </c>
      <c r="FW298">
        <f ca="1">IF($G297="","",IF($F298&gt;$G$4,COUNTIF(OFFSET($G298,-($G$4+$N298-2),0,1,1):$G298,FW$9),IF($G298=FW$9,1,FW297)))</f>
        <v>0</v>
      </c>
      <c r="FX298">
        <f ca="1">IF($G297="","",IF($F298&gt;$G$4,COUNTIF(OFFSET($G298,-($G$4+$N298-2),0,1,1):$G298,FX$9),IF($G298=FX$9,1,FX297)))</f>
        <v>0</v>
      </c>
      <c r="FY298">
        <f ca="1">IF($G297="","",IF($F298&gt;$G$4,COUNTIF(OFFSET($G298,-($G$4+$N298-2),0,1,1):$G298,FY$9),IF($G298=FY$9,1,FY297)))</f>
        <v>0</v>
      </c>
      <c r="FZ298">
        <f ca="1">IF($G297="","",IF($F298&gt;$G$4,COUNTIF(OFFSET($G298,-($G$4+$N298-2),0,1,1):$G298,FZ$9),IF($G298=FZ$9,1,FZ297)))</f>
        <v>0</v>
      </c>
      <c r="GA298">
        <f ca="1">IF($G297="","",IF($F298&gt;$G$4,COUNTIF(OFFSET($G298,-($G$4+$N298-2),0,1,1):$G298,GA$9),IF($G298=GA$9,1,GA297)))</f>
        <v>0</v>
      </c>
      <c r="GB298">
        <f ca="1">IF($G297="","",IF($F298&gt;$G$4,COUNTIF(OFFSET($G298,-($G$4+$N298-2),0,1,1):$G298,GB$9),IF($G298=GB$9,1,GB297)))</f>
        <v>0</v>
      </c>
      <c r="GC298">
        <f ca="1">IF($G297="","",IF($F298&gt;$G$4,COUNTIF(OFFSET($G298,-($G$4+$N298-2),0,1,1):$G298,GC$9),IF($G298=GC$9,1,GC297)))</f>
        <v>0</v>
      </c>
      <c r="GD298">
        <f ca="1">IF($G297="","",IF($F298&gt;$G$4,COUNTIF(OFFSET($G298,-($G$4+$N298-2),0,1,1):$G298,GD$9),IF($G298=GD$9,1,GD297)))</f>
        <v>0</v>
      </c>
      <c r="GE298">
        <f ca="1">IF($G297="","",IF($F298&gt;$G$4,COUNTIF(OFFSET($G298,-($G$4+$N298-2),0,1,1):$G298,GE$9),IF($G298=GE$9,1,GE297)))</f>
        <v>0</v>
      </c>
      <c r="GF298">
        <f ca="1">IF($G297="","",IF($F298&gt;$G$4,COUNTIF(OFFSET($G298,-($G$4+$N298-2),0,1,1):$G298,GF$9),IF($G298=GF$9,1,GF297)))</f>
        <v>0</v>
      </c>
      <c r="GG298">
        <f ca="1">IF($G297="","",IF($F298&gt;$G$4,COUNTIF(OFFSET($G298,-($G$4+$N298-2),0,1,1):$G298,GG$9),IF($G298=GG$9,1,GG297)))</f>
        <v>0</v>
      </c>
      <c r="GH298">
        <f ca="1">IF($G297="","",IF($F298&gt;$G$4,COUNTIF(OFFSET($G298,-($G$4+$N298-2),0,1,1):$G298,GH$9),IF($G298=GH$9,1,GH297)))</f>
        <v>0</v>
      </c>
      <c r="GI298">
        <f ca="1">IF($G297="","",IF($F298&gt;$G$4,COUNTIF(OFFSET($G298,-($G$4+$N298-2),0,1,1):$G298,GI$9),IF($G298=GI$9,1,GI297)))</f>
        <v>0</v>
      </c>
    </row>
    <row r="299" spans="6:191" x14ac:dyDescent="0.25">
      <c r="F299">
        <v>290</v>
      </c>
      <c r="G299" s="1">
        <v>6</v>
      </c>
      <c r="H299" s="3">
        <f t="shared" si="512"/>
        <v>1</v>
      </c>
      <c r="I299">
        <f t="shared" ca="1" si="566"/>
        <v>0</v>
      </c>
      <c r="J299" s="1">
        <f t="shared" ca="1" si="513"/>
        <v>5</v>
      </c>
      <c r="K299" s="2">
        <f t="shared" ca="1" si="514"/>
        <v>4</v>
      </c>
      <c r="L299" s="3">
        <f t="shared" ca="1" si="515"/>
        <v>0</v>
      </c>
      <c r="M299">
        <f t="shared" ca="1" si="516"/>
        <v>3</v>
      </c>
      <c r="N299">
        <f t="shared" ca="1" si="623"/>
        <v>5</v>
      </c>
      <c r="O299">
        <f t="shared" ca="1" si="624"/>
        <v>0</v>
      </c>
      <c r="P299">
        <f t="shared" ca="1" si="567"/>
        <v>0</v>
      </c>
      <c r="Q299">
        <f t="shared" ca="1" si="568"/>
        <v>-1.7763568394002505E-15</v>
      </c>
      <c r="R299">
        <f t="shared" ca="1" si="569"/>
        <v>1</v>
      </c>
      <c r="S299">
        <f t="shared" ca="1" si="517"/>
        <v>4.4408920985006262E-16</v>
      </c>
      <c r="T299">
        <f t="shared" ca="1" si="570"/>
        <v>123.00000000000006</v>
      </c>
      <c r="U299" t="str">
        <f t="shared" ca="1" si="571"/>
        <v/>
      </c>
      <c r="W299" s="3">
        <f t="shared" ca="1" si="572"/>
        <v>-4.4408920985006262E-16</v>
      </c>
      <c r="X299" s="2" t="str">
        <f t="shared" ca="1" si="573"/>
        <v/>
      </c>
      <c r="Y299" s="2" t="str">
        <f t="shared" ca="1" si="574"/>
        <v/>
      </c>
      <c r="Z299" s="2" t="str">
        <f t="shared" ca="1" si="575"/>
        <v/>
      </c>
      <c r="AA299" s="2" t="str">
        <f t="shared" ca="1" si="576"/>
        <v/>
      </c>
      <c r="AB299" s="2" t="str">
        <f t="shared" ca="1" si="577"/>
        <v/>
      </c>
      <c r="AC299" s="2" t="str">
        <f t="shared" ca="1" si="578"/>
        <v/>
      </c>
      <c r="AD299" s="2" t="str">
        <f t="shared" ca="1" si="579"/>
        <v/>
      </c>
      <c r="AE299" s="2" t="str">
        <f t="shared" ca="1" si="580"/>
        <v/>
      </c>
      <c r="AF299" s="2" t="str">
        <f t="shared" ca="1" si="581"/>
        <v/>
      </c>
      <c r="AG299" s="2" t="str">
        <f t="shared" ca="1" si="582"/>
        <v/>
      </c>
      <c r="AH299" s="2" t="str">
        <f t="shared" ca="1" si="583"/>
        <v/>
      </c>
      <c r="AI299" s="2" t="str">
        <f t="shared" ca="1" si="584"/>
        <v/>
      </c>
      <c r="AJ299" s="2" t="str">
        <f t="shared" ca="1" si="585"/>
        <v/>
      </c>
      <c r="AK299" s="2" t="str">
        <f t="shared" ca="1" si="586"/>
        <v/>
      </c>
      <c r="AM299" t="str">
        <f t="shared" ca="1" si="625"/>
        <v/>
      </c>
      <c r="AN299" t="str">
        <f t="shared" ca="1" si="626"/>
        <v/>
      </c>
      <c r="AO299" t="str">
        <f t="shared" ca="1" si="627"/>
        <v/>
      </c>
      <c r="AP299" t="str">
        <f t="shared" ca="1" si="628"/>
        <v/>
      </c>
      <c r="AQ299" t="str">
        <f t="shared" ca="1" si="629"/>
        <v/>
      </c>
      <c r="AR299" t="str">
        <f t="shared" ca="1" si="630"/>
        <v/>
      </c>
      <c r="AS299" t="str">
        <f t="shared" ca="1" si="631"/>
        <v/>
      </c>
      <c r="AT299" t="str">
        <f t="shared" ca="1" si="632"/>
        <v/>
      </c>
      <c r="AU299" t="str">
        <f t="shared" ca="1" si="633"/>
        <v/>
      </c>
      <c r="AV299" t="str">
        <f t="shared" ca="1" si="634"/>
        <v/>
      </c>
      <c r="AW299" t="str">
        <f t="shared" ca="1" si="635"/>
        <v/>
      </c>
      <c r="AX299" t="str">
        <f t="shared" ca="1" si="636"/>
        <v/>
      </c>
      <c r="AY299" t="str">
        <f t="shared" ca="1" si="518"/>
        <v/>
      </c>
      <c r="AZ299" t="str">
        <f t="shared" ca="1" si="519"/>
        <v/>
      </c>
      <c r="BA299" t="str">
        <f t="shared" ca="1" si="520"/>
        <v/>
      </c>
      <c r="BB299" t="str">
        <f t="shared" ca="1" si="521"/>
        <v/>
      </c>
      <c r="BC299" t="str">
        <f t="shared" ca="1" si="522"/>
        <v/>
      </c>
      <c r="BD299" t="str">
        <f t="shared" ca="1" si="523"/>
        <v/>
      </c>
      <c r="BE299" t="str">
        <f t="shared" ca="1" si="524"/>
        <v/>
      </c>
      <c r="BF299" t="str">
        <f t="shared" ca="1" si="525"/>
        <v/>
      </c>
      <c r="BG299" t="str">
        <f t="shared" ca="1" si="526"/>
        <v/>
      </c>
      <c r="BH299" t="str">
        <f t="shared" ca="1" si="527"/>
        <v/>
      </c>
      <c r="BI299" t="str">
        <f t="shared" ca="1" si="528"/>
        <v/>
      </c>
      <c r="BJ299" t="str">
        <f t="shared" ca="1" si="529"/>
        <v/>
      </c>
      <c r="CC299">
        <f t="shared" ca="1" si="587"/>
        <v>1</v>
      </c>
      <c r="CD299">
        <f t="shared" ca="1" si="588"/>
        <v>4</v>
      </c>
      <c r="CE299">
        <f t="shared" ca="1" si="589"/>
        <v>6</v>
      </c>
      <c r="CF299">
        <f t="shared" ca="1" si="590"/>
        <v>10</v>
      </c>
      <c r="CG299">
        <f t="shared" ca="1" si="591"/>
        <v>12</v>
      </c>
      <c r="CH299" t="str">
        <f t="shared" ca="1" si="592"/>
        <v/>
      </c>
      <c r="CI299" t="str">
        <f t="shared" ca="1" si="593"/>
        <v/>
      </c>
      <c r="CJ299" t="str">
        <f t="shared" ca="1" si="594"/>
        <v/>
      </c>
      <c r="CK299" t="str">
        <f t="shared" ca="1" si="595"/>
        <v/>
      </c>
      <c r="CL299" t="str">
        <f t="shared" ca="1" si="596"/>
        <v/>
      </c>
      <c r="CM299" t="str">
        <f t="shared" ca="1" si="597"/>
        <v/>
      </c>
      <c r="CN299" t="str">
        <f t="shared" ca="1" si="598"/>
        <v/>
      </c>
      <c r="CO299">
        <f t="shared" ca="1" si="599"/>
        <v>13</v>
      </c>
      <c r="CP299">
        <f t="shared" ca="1" si="600"/>
        <v>17</v>
      </c>
      <c r="CQ299">
        <f t="shared" ca="1" si="601"/>
        <v>21</v>
      </c>
      <c r="CR299">
        <f t="shared" ca="1" si="602"/>
        <v>23</v>
      </c>
      <c r="CS299" t="str">
        <f t="shared" ca="1" si="603"/>
        <v/>
      </c>
      <c r="CT299" t="str">
        <f t="shared" ca="1" si="604"/>
        <v/>
      </c>
      <c r="CU299" t="str">
        <f t="shared" ca="1" si="605"/>
        <v/>
      </c>
      <c r="CV299" t="str">
        <f t="shared" ca="1" si="606"/>
        <v/>
      </c>
      <c r="CW299" t="str">
        <f t="shared" ca="1" si="607"/>
        <v/>
      </c>
      <c r="CX299" t="str">
        <f t="shared" ca="1" si="608"/>
        <v/>
      </c>
      <c r="CY299" t="str">
        <f t="shared" ca="1" si="609"/>
        <v/>
      </c>
      <c r="CZ299" t="str">
        <f t="shared" ca="1" si="610"/>
        <v/>
      </c>
      <c r="DA299" t="str">
        <f t="shared" ca="1" si="611"/>
        <v/>
      </c>
      <c r="DB299" t="str">
        <f t="shared" ca="1" si="612"/>
        <v/>
      </c>
      <c r="DC299" t="str">
        <f t="shared" ca="1" si="613"/>
        <v/>
      </c>
      <c r="DD299" t="str">
        <f t="shared" ca="1" si="614"/>
        <v/>
      </c>
      <c r="DE299" t="str">
        <f t="shared" ca="1" si="615"/>
        <v/>
      </c>
      <c r="DF299" t="str">
        <f t="shared" ca="1" si="616"/>
        <v/>
      </c>
      <c r="DG299" t="str">
        <f t="shared" ca="1" si="617"/>
        <v/>
      </c>
      <c r="DH299" t="str">
        <f t="shared" ca="1" si="618"/>
        <v/>
      </c>
      <c r="DI299" t="str">
        <f t="shared" ca="1" si="619"/>
        <v/>
      </c>
      <c r="DJ299" t="str">
        <f t="shared" ca="1" si="620"/>
        <v/>
      </c>
      <c r="DK299" t="str">
        <f t="shared" ca="1" si="621"/>
        <v/>
      </c>
      <c r="DL299" t="str">
        <f t="shared" ca="1" si="622"/>
        <v/>
      </c>
      <c r="DM299">
        <v>1</v>
      </c>
      <c r="DN299">
        <f t="shared" ca="1" si="530"/>
        <v>2</v>
      </c>
      <c r="DO299">
        <f t="shared" ca="1" si="531"/>
        <v>2</v>
      </c>
      <c r="DP299">
        <f t="shared" ca="1" si="532"/>
        <v>2</v>
      </c>
      <c r="DQ299">
        <f t="shared" ca="1" si="533"/>
        <v>3</v>
      </c>
      <c r="DR299">
        <f t="shared" ca="1" si="534"/>
        <v>3</v>
      </c>
      <c r="DS299">
        <f t="shared" ca="1" si="535"/>
        <v>4</v>
      </c>
      <c r="DT299">
        <f t="shared" ca="1" si="536"/>
        <v>4</v>
      </c>
      <c r="DU299">
        <f t="shared" ca="1" si="537"/>
        <v>4</v>
      </c>
      <c r="DV299">
        <f t="shared" ca="1" si="538"/>
        <v>4</v>
      </c>
      <c r="DW299">
        <f t="shared" ca="1" si="539"/>
        <v>5</v>
      </c>
      <c r="DX299">
        <f t="shared" ca="1" si="540"/>
        <v>5</v>
      </c>
      <c r="DY299">
        <f t="shared" ca="1" si="541"/>
        <v>6</v>
      </c>
      <c r="DZ299" s="1">
        <v>1</v>
      </c>
      <c r="EA299">
        <f t="shared" ca="1" si="542"/>
        <v>2</v>
      </c>
      <c r="EB299">
        <f t="shared" ca="1" si="543"/>
        <v>2</v>
      </c>
      <c r="EC299">
        <f t="shared" ca="1" si="544"/>
        <v>2</v>
      </c>
      <c r="ED299">
        <f t="shared" ca="1" si="545"/>
        <v>2</v>
      </c>
      <c r="EE299">
        <f t="shared" ca="1" si="546"/>
        <v>3</v>
      </c>
      <c r="EF299">
        <f t="shared" ca="1" si="547"/>
        <v>3</v>
      </c>
      <c r="EG299">
        <f t="shared" ca="1" si="548"/>
        <v>3</v>
      </c>
      <c r="EH299">
        <f t="shared" ca="1" si="549"/>
        <v>3</v>
      </c>
      <c r="EI299">
        <f t="shared" ca="1" si="550"/>
        <v>4</v>
      </c>
      <c r="EJ299">
        <f t="shared" ca="1" si="551"/>
        <v>4</v>
      </c>
      <c r="EK299">
        <f t="shared" ca="1" si="552"/>
        <v>5</v>
      </c>
      <c r="EL299">
        <f t="shared" ca="1" si="553"/>
        <v>5</v>
      </c>
      <c r="EM299" s="1">
        <v>1</v>
      </c>
      <c r="EN299">
        <f t="shared" ca="1" si="554"/>
        <v>1</v>
      </c>
      <c r="EO299">
        <f t="shared" ca="1" si="555"/>
        <v>1</v>
      </c>
      <c r="EP299">
        <f t="shared" ca="1" si="556"/>
        <v>1</v>
      </c>
      <c r="EQ299">
        <f t="shared" ca="1" si="557"/>
        <v>1</v>
      </c>
      <c r="ER299">
        <f t="shared" ca="1" si="558"/>
        <v>1</v>
      </c>
      <c r="ES299">
        <f t="shared" ca="1" si="559"/>
        <v>1</v>
      </c>
      <c r="ET299">
        <f t="shared" ca="1" si="560"/>
        <v>1</v>
      </c>
      <c r="EU299">
        <f t="shared" ca="1" si="561"/>
        <v>1</v>
      </c>
      <c r="EV299">
        <f t="shared" ca="1" si="562"/>
        <v>1</v>
      </c>
      <c r="EW299">
        <f t="shared" ca="1" si="563"/>
        <v>1</v>
      </c>
      <c r="EX299">
        <f t="shared" ca="1" si="564"/>
        <v>1</v>
      </c>
      <c r="EY299">
        <f t="shared" ca="1" si="565"/>
        <v>1</v>
      </c>
      <c r="EZ299">
        <f ca="1">IF($G298="","",IF($F299&gt;$G$4,COUNTIF(OFFSET($G299,-($G$4+$N299-2),0,1,1):$G299,EZ$9),IF($G299=EZ$9,1,EZ298)))</f>
        <v>1</v>
      </c>
      <c r="FA299">
        <f ca="1">IF($G298="","",IF($F299&gt;$G$4,COUNTIF(OFFSET($G299,-($G$4+$N299-2),0,1,1):$G299,FA$9),IF($G299=FA$9,1,FA298)))</f>
        <v>0</v>
      </c>
      <c r="FB299">
        <f ca="1">IF($G298="","",IF($F299&gt;$G$4,COUNTIF(OFFSET($G299,-($G$4+$N299-2),0,1,1):$G299,FB$9),IF($G299=FB$9,1,FB298)))</f>
        <v>0</v>
      </c>
      <c r="FC299">
        <f ca="1">IF($G298="","",IF($F299&gt;$G$4,COUNTIF(OFFSET($G299,-($G$4+$N299-2),0,1,1):$G299,FC$9),IF($G299=FC$9,1,FC298)))</f>
        <v>1</v>
      </c>
      <c r="FD299">
        <f ca="1">IF($G298="","",IF($F299&gt;$G$4,COUNTIF(OFFSET($G299,-($G$4+$N299-2),0,1,1):$G299,FD$9),IF($G299=FD$9,1,FD298)))</f>
        <v>0</v>
      </c>
      <c r="FE299">
        <f ca="1">IF($G298="","",IF($F299&gt;$G$4,COUNTIF(OFFSET($G299,-($G$4+$N299-2),0,1,1):$G299,FE$9),IF($G299=FE$9,1,FE298)))</f>
        <v>1</v>
      </c>
      <c r="FF299">
        <f ca="1">IF($G298="","",IF($F299&gt;$G$4,COUNTIF(OFFSET($G299,-($G$4+$N299-2),0,1,1):$G299,FF$9),IF($G299=FF$9,1,FF298)))</f>
        <v>0</v>
      </c>
      <c r="FG299">
        <f ca="1">IF($G298="","",IF($F299&gt;$G$4,COUNTIF(OFFSET($G299,-($G$4+$N299-2),0,1,1):$G299,FG$9),IF($G299=FG$9,1,FG298)))</f>
        <v>0</v>
      </c>
      <c r="FH299">
        <f ca="1">IF($G298="","",IF($F299&gt;$G$4,COUNTIF(OFFSET($G299,-($G$4+$N299-2),0,1,1):$G299,FH$9),IF($G299=FH$9,1,FH298)))</f>
        <v>0</v>
      </c>
      <c r="FI299">
        <f ca="1">IF($G298="","",IF($F299&gt;$G$4,COUNTIF(OFFSET($G299,-($G$4+$N299-2),0,1,1):$G299,FI$9),IF($G299=FI$9,1,FI298)))</f>
        <v>1</v>
      </c>
      <c r="FJ299">
        <f ca="1">IF($G298="","",IF($F299&gt;$G$4,COUNTIF(OFFSET($G299,-($G$4+$N299-2),0,1,1):$G299,FJ$9),IF($G299=FJ$9,1,FJ298)))</f>
        <v>0</v>
      </c>
      <c r="FK299">
        <f ca="1">IF($G298="","",IF($F299&gt;$G$4,COUNTIF(OFFSET($G299,-($G$4+$N299-2),0,1,1):$G299,FK$9),IF($G299=FK$9,1,FK298)))</f>
        <v>1</v>
      </c>
      <c r="FL299">
        <f ca="1">IF($G298="","",IF($F299&gt;$G$4,COUNTIF(OFFSET($G299,-($G$4+$N299-2),0,1,1):$G299,FL$9),IF($G299=FL$9,1,FL298)))</f>
        <v>1</v>
      </c>
      <c r="FM299">
        <f ca="1">IF($G298="","",IF($F299&gt;$G$4,COUNTIF(OFFSET($G299,-($G$4+$N299-2),0,1,1):$G299,FM$9),IF($G299=FM$9,1,FM298)))</f>
        <v>0</v>
      </c>
      <c r="FN299">
        <f ca="1">IF($G298="","",IF($F299&gt;$G$4,COUNTIF(OFFSET($G299,-($G$4+$N299-2),0,1,1):$G299,FN$9),IF($G299=FN$9,1,FN298)))</f>
        <v>0</v>
      </c>
      <c r="FO299">
        <f ca="1">IF($G298="","",IF($F299&gt;$G$4,COUNTIF(OFFSET($G299,-($G$4+$N299-2),0,1,1):$G299,FO$9),IF($G299=FO$9,1,FO298)))</f>
        <v>0</v>
      </c>
      <c r="FP299">
        <f ca="1">IF($G298="","",IF($F299&gt;$G$4,COUNTIF(OFFSET($G299,-($G$4+$N299-2),0,1,1):$G299,FP$9),IF($G299=FP$9,1,FP298)))</f>
        <v>2</v>
      </c>
      <c r="FQ299">
        <f ca="1">IF($G298="","",IF($F299&gt;$G$4,COUNTIF(OFFSET($G299,-($G$4+$N299-2),0,1,1):$G299,FQ$9),IF($G299=FQ$9,1,FQ298)))</f>
        <v>0</v>
      </c>
      <c r="FR299">
        <f ca="1">IF($G298="","",IF($F299&gt;$G$4,COUNTIF(OFFSET($G299,-($G$4+$N299-2),0,1,1):$G299,FR$9),IF($G299=FR$9,1,FR298)))</f>
        <v>0</v>
      </c>
      <c r="FS299">
        <f ca="1">IF($G298="","",IF($F299&gt;$G$4,COUNTIF(OFFSET($G299,-($G$4+$N299-2),0,1,1):$G299,FS$9),IF($G299=FS$9,1,FS298)))</f>
        <v>0</v>
      </c>
      <c r="FT299">
        <f ca="1">IF($G298="","",IF($F299&gt;$G$4,COUNTIF(OFFSET($G299,-($G$4+$N299-2),0,1,1):$G299,FT$9),IF($G299=FT$9,1,FT298)))</f>
        <v>1</v>
      </c>
      <c r="FU299">
        <f ca="1">IF($G298="","",IF($F299&gt;$G$4,COUNTIF(OFFSET($G299,-($G$4+$N299-2),0,1,1):$G299,FU$9),IF($G299=FU$9,1,FU298)))</f>
        <v>0</v>
      </c>
      <c r="FV299">
        <f ca="1">IF($G298="","",IF($F299&gt;$G$4,COUNTIF(OFFSET($G299,-($G$4+$N299-2),0,1,1):$G299,FV$9),IF($G299=FV$9,1,FV298)))</f>
        <v>1</v>
      </c>
      <c r="FW299">
        <f ca="1">IF($G298="","",IF($F299&gt;$G$4,COUNTIF(OFFSET($G299,-($G$4+$N299-2),0,1,1):$G299,FW$9),IF($G299=FW$9,1,FW298)))</f>
        <v>0</v>
      </c>
      <c r="FX299">
        <f ca="1">IF($G298="","",IF($F299&gt;$G$4,COUNTIF(OFFSET($G299,-($G$4+$N299-2),0,1,1):$G299,FX$9),IF($G299=FX$9,1,FX298)))</f>
        <v>0</v>
      </c>
      <c r="FY299">
        <f ca="1">IF($G298="","",IF($F299&gt;$G$4,COUNTIF(OFFSET($G299,-($G$4+$N299-2),0,1,1):$G299,FY$9),IF($G299=FY$9,1,FY298)))</f>
        <v>0</v>
      </c>
      <c r="FZ299">
        <f ca="1">IF($G298="","",IF($F299&gt;$G$4,COUNTIF(OFFSET($G299,-($G$4+$N299-2),0,1,1):$G299,FZ$9),IF($G299=FZ$9,1,FZ298)))</f>
        <v>0</v>
      </c>
      <c r="GA299">
        <f ca="1">IF($G298="","",IF($F299&gt;$G$4,COUNTIF(OFFSET($G299,-($G$4+$N299-2),0,1,1):$G299,GA$9),IF($G299=GA$9,1,GA298)))</f>
        <v>0</v>
      </c>
      <c r="GB299">
        <f ca="1">IF($G298="","",IF($F299&gt;$G$4,COUNTIF(OFFSET($G299,-($G$4+$N299-2),0,1,1):$G299,GB$9),IF($G299=GB$9,1,GB298)))</f>
        <v>0</v>
      </c>
      <c r="GC299">
        <f ca="1">IF($G298="","",IF($F299&gt;$G$4,COUNTIF(OFFSET($G299,-($G$4+$N299-2),0,1,1):$G299,GC$9),IF($G299=GC$9,1,GC298)))</f>
        <v>0</v>
      </c>
      <c r="GD299">
        <f ca="1">IF($G298="","",IF($F299&gt;$G$4,COUNTIF(OFFSET($G299,-($G$4+$N299-2),0,1,1):$G299,GD$9),IF($G299=GD$9,1,GD298)))</f>
        <v>0</v>
      </c>
      <c r="GE299">
        <f ca="1">IF($G298="","",IF($F299&gt;$G$4,COUNTIF(OFFSET($G299,-($G$4+$N299-2),0,1,1):$G299,GE$9),IF($G299=GE$9,1,GE298)))</f>
        <v>0</v>
      </c>
      <c r="GF299">
        <f ca="1">IF($G298="","",IF($F299&gt;$G$4,COUNTIF(OFFSET($G299,-($G$4+$N299-2),0,1,1):$G299,GF$9),IF($G299=GF$9,1,GF298)))</f>
        <v>0</v>
      </c>
      <c r="GG299">
        <f ca="1">IF($G298="","",IF($F299&gt;$G$4,COUNTIF(OFFSET($G299,-($G$4+$N299-2),0,1,1):$G299,GG$9),IF($G299=GG$9,1,GG298)))</f>
        <v>0</v>
      </c>
      <c r="GH299">
        <f ca="1">IF($G298="","",IF($F299&gt;$G$4,COUNTIF(OFFSET($G299,-($G$4+$N299-2),0,1,1):$G299,GH$9),IF($G299=GH$9,1,GH298)))</f>
        <v>0</v>
      </c>
      <c r="GI299">
        <f ca="1">IF($G298="","",IF($F299&gt;$G$4,COUNTIF(OFFSET($G299,-($G$4+$N299-2),0,1,1):$G299,GI$9),IF($G299=GI$9,1,GI298)))</f>
        <v>0</v>
      </c>
    </row>
    <row r="300" spans="6:191" x14ac:dyDescent="0.25">
      <c r="F300">
        <v>291</v>
      </c>
      <c r="G300" s="1">
        <v>10</v>
      </c>
      <c r="H300" s="3">
        <f t="shared" si="512"/>
        <v>1</v>
      </c>
      <c r="I300">
        <f t="shared" ca="1" si="566"/>
        <v>0</v>
      </c>
      <c r="J300" s="1">
        <f t="shared" ca="1" si="513"/>
        <v>5</v>
      </c>
      <c r="K300" s="2">
        <f t="shared" ca="1" si="514"/>
        <v>4</v>
      </c>
      <c r="L300" s="3">
        <f t="shared" ca="1" si="515"/>
        <v>0</v>
      </c>
      <c r="M300">
        <f t="shared" ca="1" si="516"/>
        <v>3</v>
      </c>
      <c r="N300">
        <f t="shared" ca="1" si="623"/>
        <v>6</v>
      </c>
      <c r="O300">
        <f t="shared" ca="1" si="624"/>
        <v>0</v>
      </c>
      <c r="P300">
        <f t="shared" ca="1" si="567"/>
        <v>0</v>
      </c>
      <c r="Q300">
        <f t="shared" ca="1" si="568"/>
        <v>-2.2204460492503131E-15</v>
      </c>
      <c r="R300">
        <f t="shared" ca="1" si="569"/>
        <v>1</v>
      </c>
      <c r="S300">
        <f t="shared" ca="1" si="517"/>
        <v>4.4408920985006262E-16</v>
      </c>
      <c r="T300">
        <f t="shared" ca="1" si="570"/>
        <v>123.00000000000006</v>
      </c>
      <c r="U300" t="str">
        <f t="shared" ca="1" si="571"/>
        <v/>
      </c>
      <c r="W300" s="3">
        <f t="shared" ca="1" si="572"/>
        <v>-4.4408920985006262E-16</v>
      </c>
      <c r="X300" s="2" t="str">
        <f t="shared" ca="1" si="573"/>
        <v/>
      </c>
      <c r="Y300" s="2" t="str">
        <f t="shared" ca="1" si="574"/>
        <v/>
      </c>
      <c r="Z300" s="2" t="str">
        <f t="shared" ca="1" si="575"/>
        <v/>
      </c>
      <c r="AA300" s="2" t="str">
        <f t="shared" ca="1" si="576"/>
        <v/>
      </c>
      <c r="AB300" s="2" t="str">
        <f t="shared" ca="1" si="577"/>
        <v/>
      </c>
      <c r="AC300" s="2" t="str">
        <f t="shared" ca="1" si="578"/>
        <v/>
      </c>
      <c r="AD300" s="2" t="str">
        <f t="shared" ca="1" si="579"/>
        <v/>
      </c>
      <c r="AE300" s="2" t="str">
        <f t="shared" ca="1" si="580"/>
        <v/>
      </c>
      <c r="AF300" s="2" t="str">
        <f t="shared" ca="1" si="581"/>
        <v/>
      </c>
      <c r="AG300" s="2" t="str">
        <f t="shared" ca="1" si="582"/>
        <v/>
      </c>
      <c r="AH300" s="2" t="str">
        <f t="shared" ca="1" si="583"/>
        <v/>
      </c>
      <c r="AI300" s="2" t="str">
        <f t="shared" ca="1" si="584"/>
        <v/>
      </c>
      <c r="AJ300" s="2" t="str">
        <f t="shared" ca="1" si="585"/>
        <v/>
      </c>
      <c r="AK300" s="2" t="str">
        <f t="shared" ca="1" si="586"/>
        <v/>
      </c>
      <c r="AM300" t="str">
        <f t="shared" ca="1" si="625"/>
        <v/>
      </c>
      <c r="AN300" t="str">
        <f t="shared" ca="1" si="626"/>
        <v/>
      </c>
      <c r="AO300" t="str">
        <f t="shared" ca="1" si="627"/>
        <v/>
      </c>
      <c r="AP300" t="str">
        <f t="shared" ca="1" si="628"/>
        <v/>
      </c>
      <c r="AQ300" t="str">
        <f t="shared" ca="1" si="629"/>
        <v/>
      </c>
      <c r="AR300" t="str">
        <f t="shared" ca="1" si="630"/>
        <v/>
      </c>
      <c r="AS300" t="str">
        <f t="shared" ca="1" si="631"/>
        <v/>
      </c>
      <c r="AT300" t="str">
        <f t="shared" ca="1" si="632"/>
        <v/>
      </c>
      <c r="AU300" t="str">
        <f t="shared" ca="1" si="633"/>
        <v/>
      </c>
      <c r="AV300" t="str">
        <f t="shared" ca="1" si="634"/>
        <v/>
      </c>
      <c r="AW300" t="str">
        <f t="shared" ca="1" si="635"/>
        <v/>
      </c>
      <c r="AX300" t="str">
        <f t="shared" ca="1" si="636"/>
        <v/>
      </c>
      <c r="AY300" t="str">
        <f t="shared" ca="1" si="518"/>
        <v/>
      </c>
      <c r="AZ300" t="str">
        <f t="shared" ca="1" si="519"/>
        <v/>
      </c>
      <c r="BA300" t="str">
        <f t="shared" ca="1" si="520"/>
        <v/>
      </c>
      <c r="BB300" t="str">
        <f t="shared" ca="1" si="521"/>
        <v/>
      </c>
      <c r="BC300" t="str">
        <f t="shared" ca="1" si="522"/>
        <v/>
      </c>
      <c r="BD300" t="str">
        <f t="shared" ca="1" si="523"/>
        <v/>
      </c>
      <c r="BE300" t="str">
        <f t="shared" ca="1" si="524"/>
        <v/>
      </c>
      <c r="BF300" t="str">
        <f t="shared" ca="1" si="525"/>
        <v/>
      </c>
      <c r="BG300" t="str">
        <f t="shared" ca="1" si="526"/>
        <v/>
      </c>
      <c r="BH300" t="str">
        <f t="shared" ca="1" si="527"/>
        <v/>
      </c>
      <c r="BI300" t="str">
        <f t="shared" ca="1" si="528"/>
        <v/>
      </c>
      <c r="BJ300" t="str">
        <f t="shared" ca="1" si="529"/>
        <v/>
      </c>
      <c r="CC300">
        <f t="shared" ca="1" si="587"/>
        <v>1</v>
      </c>
      <c r="CD300">
        <f t="shared" ca="1" si="588"/>
        <v>4</v>
      </c>
      <c r="CE300">
        <f t="shared" ca="1" si="589"/>
        <v>6</v>
      </c>
      <c r="CF300">
        <f t="shared" ca="1" si="590"/>
        <v>10</v>
      </c>
      <c r="CG300">
        <f t="shared" ca="1" si="591"/>
        <v>12</v>
      </c>
      <c r="CH300" t="str">
        <f t="shared" ca="1" si="592"/>
        <v/>
      </c>
      <c r="CI300" t="str">
        <f t="shared" ca="1" si="593"/>
        <v/>
      </c>
      <c r="CJ300" t="str">
        <f t="shared" ca="1" si="594"/>
        <v/>
      </c>
      <c r="CK300" t="str">
        <f t="shared" ca="1" si="595"/>
        <v/>
      </c>
      <c r="CL300" t="str">
        <f t="shared" ca="1" si="596"/>
        <v/>
      </c>
      <c r="CM300" t="str">
        <f t="shared" ca="1" si="597"/>
        <v/>
      </c>
      <c r="CN300" t="str">
        <f t="shared" ca="1" si="598"/>
        <v/>
      </c>
      <c r="CO300">
        <f t="shared" ca="1" si="599"/>
        <v>13</v>
      </c>
      <c r="CP300">
        <f t="shared" ca="1" si="600"/>
        <v>17</v>
      </c>
      <c r="CQ300">
        <f t="shared" ca="1" si="601"/>
        <v>21</v>
      </c>
      <c r="CR300">
        <f t="shared" ca="1" si="602"/>
        <v>23</v>
      </c>
      <c r="CS300" t="str">
        <f t="shared" ca="1" si="603"/>
        <v/>
      </c>
      <c r="CT300" t="str">
        <f t="shared" ca="1" si="604"/>
        <v/>
      </c>
      <c r="CU300" t="str">
        <f t="shared" ca="1" si="605"/>
        <v/>
      </c>
      <c r="CV300" t="str">
        <f t="shared" ca="1" si="606"/>
        <v/>
      </c>
      <c r="CW300" t="str">
        <f t="shared" ca="1" si="607"/>
        <v/>
      </c>
      <c r="CX300" t="str">
        <f t="shared" ca="1" si="608"/>
        <v/>
      </c>
      <c r="CY300" t="str">
        <f t="shared" ca="1" si="609"/>
        <v/>
      </c>
      <c r="CZ300" t="str">
        <f t="shared" ca="1" si="610"/>
        <v/>
      </c>
      <c r="DA300" t="str">
        <f t="shared" ca="1" si="611"/>
        <v/>
      </c>
      <c r="DB300" t="str">
        <f t="shared" ca="1" si="612"/>
        <v/>
      </c>
      <c r="DC300" t="str">
        <f t="shared" ca="1" si="613"/>
        <v/>
      </c>
      <c r="DD300" t="str">
        <f t="shared" ca="1" si="614"/>
        <v/>
      </c>
      <c r="DE300" t="str">
        <f t="shared" ca="1" si="615"/>
        <v/>
      </c>
      <c r="DF300" t="str">
        <f t="shared" ca="1" si="616"/>
        <v/>
      </c>
      <c r="DG300" t="str">
        <f t="shared" ca="1" si="617"/>
        <v/>
      </c>
      <c r="DH300" t="str">
        <f t="shared" ca="1" si="618"/>
        <v/>
      </c>
      <c r="DI300" t="str">
        <f t="shared" ca="1" si="619"/>
        <v/>
      </c>
      <c r="DJ300" t="str">
        <f t="shared" ca="1" si="620"/>
        <v/>
      </c>
      <c r="DK300" t="str">
        <f t="shared" ca="1" si="621"/>
        <v/>
      </c>
      <c r="DL300" t="str">
        <f t="shared" ca="1" si="622"/>
        <v/>
      </c>
      <c r="DM300">
        <v>1</v>
      </c>
      <c r="DN300">
        <f t="shared" ca="1" si="530"/>
        <v>2</v>
      </c>
      <c r="DO300">
        <f t="shared" ca="1" si="531"/>
        <v>2</v>
      </c>
      <c r="DP300">
        <f t="shared" ca="1" si="532"/>
        <v>2</v>
      </c>
      <c r="DQ300">
        <f t="shared" ca="1" si="533"/>
        <v>3</v>
      </c>
      <c r="DR300">
        <f t="shared" ca="1" si="534"/>
        <v>3</v>
      </c>
      <c r="DS300">
        <f t="shared" ca="1" si="535"/>
        <v>4</v>
      </c>
      <c r="DT300">
        <f t="shared" ca="1" si="536"/>
        <v>4</v>
      </c>
      <c r="DU300">
        <f t="shared" ca="1" si="537"/>
        <v>4</v>
      </c>
      <c r="DV300">
        <f t="shared" ca="1" si="538"/>
        <v>4</v>
      </c>
      <c r="DW300">
        <f t="shared" ca="1" si="539"/>
        <v>5</v>
      </c>
      <c r="DX300">
        <f t="shared" ca="1" si="540"/>
        <v>5</v>
      </c>
      <c r="DY300">
        <f t="shared" ca="1" si="541"/>
        <v>6</v>
      </c>
      <c r="DZ300" s="1">
        <v>1</v>
      </c>
      <c r="EA300">
        <f t="shared" ca="1" si="542"/>
        <v>2</v>
      </c>
      <c r="EB300">
        <f t="shared" ca="1" si="543"/>
        <v>2</v>
      </c>
      <c r="EC300">
        <f t="shared" ca="1" si="544"/>
        <v>2</v>
      </c>
      <c r="ED300">
        <f t="shared" ca="1" si="545"/>
        <v>2</v>
      </c>
      <c r="EE300">
        <f t="shared" ca="1" si="546"/>
        <v>3</v>
      </c>
      <c r="EF300">
        <f t="shared" ca="1" si="547"/>
        <v>3</v>
      </c>
      <c r="EG300">
        <f t="shared" ca="1" si="548"/>
        <v>3</v>
      </c>
      <c r="EH300">
        <f t="shared" ca="1" si="549"/>
        <v>3</v>
      </c>
      <c r="EI300">
        <f t="shared" ca="1" si="550"/>
        <v>4</v>
      </c>
      <c r="EJ300">
        <f t="shared" ca="1" si="551"/>
        <v>4</v>
      </c>
      <c r="EK300">
        <f t="shared" ca="1" si="552"/>
        <v>5</v>
      </c>
      <c r="EL300">
        <f t="shared" ca="1" si="553"/>
        <v>5</v>
      </c>
      <c r="EM300" s="1">
        <v>1</v>
      </c>
      <c r="EN300">
        <f t="shared" ca="1" si="554"/>
        <v>1</v>
      </c>
      <c r="EO300">
        <f t="shared" ca="1" si="555"/>
        <v>1</v>
      </c>
      <c r="EP300">
        <f t="shared" ca="1" si="556"/>
        <v>1</v>
      </c>
      <c r="EQ300">
        <f t="shared" ca="1" si="557"/>
        <v>1</v>
      </c>
      <c r="ER300">
        <f t="shared" ca="1" si="558"/>
        <v>1</v>
      </c>
      <c r="ES300">
        <f t="shared" ca="1" si="559"/>
        <v>1</v>
      </c>
      <c r="ET300">
        <f t="shared" ca="1" si="560"/>
        <v>1</v>
      </c>
      <c r="EU300">
        <f t="shared" ca="1" si="561"/>
        <v>1</v>
      </c>
      <c r="EV300">
        <f t="shared" ca="1" si="562"/>
        <v>1</v>
      </c>
      <c r="EW300">
        <f t="shared" ca="1" si="563"/>
        <v>1</v>
      </c>
      <c r="EX300">
        <f t="shared" ca="1" si="564"/>
        <v>1</v>
      </c>
      <c r="EY300">
        <f t="shared" ca="1" si="565"/>
        <v>1</v>
      </c>
      <c r="EZ300">
        <f ca="1">IF($G299="","",IF($F300&gt;$G$4,COUNTIF(OFFSET($G300,-($G$4+$N300-2),0,1,1):$G300,EZ$9),IF($G300=EZ$9,1,EZ299)))</f>
        <v>1</v>
      </c>
      <c r="FA300">
        <f ca="1">IF($G299="","",IF($F300&gt;$G$4,COUNTIF(OFFSET($G300,-($G$4+$N300-2),0,1,1):$G300,FA$9),IF($G300=FA$9,1,FA299)))</f>
        <v>0</v>
      </c>
      <c r="FB300">
        <f ca="1">IF($G299="","",IF($F300&gt;$G$4,COUNTIF(OFFSET($G300,-($G$4+$N300-2),0,1,1):$G300,FB$9),IF($G300=FB$9,1,FB299)))</f>
        <v>0</v>
      </c>
      <c r="FC300">
        <f ca="1">IF($G299="","",IF($F300&gt;$G$4,COUNTIF(OFFSET($G300,-($G$4+$N300-2),0,1,1):$G300,FC$9),IF($G300=FC$9,1,FC299)))</f>
        <v>1</v>
      </c>
      <c r="FD300">
        <f ca="1">IF($G299="","",IF($F300&gt;$G$4,COUNTIF(OFFSET($G300,-($G$4+$N300-2),0,1,1):$G300,FD$9),IF($G300=FD$9,1,FD299)))</f>
        <v>0</v>
      </c>
      <c r="FE300">
        <f ca="1">IF($G299="","",IF($F300&gt;$G$4,COUNTIF(OFFSET($G300,-($G$4+$N300-2),0,1,1):$G300,FE$9),IF($G300=FE$9,1,FE299)))</f>
        <v>1</v>
      </c>
      <c r="FF300">
        <f ca="1">IF($G299="","",IF($F300&gt;$G$4,COUNTIF(OFFSET($G300,-($G$4+$N300-2),0,1,1):$G300,FF$9),IF($G300=FF$9,1,FF299)))</f>
        <v>0</v>
      </c>
      <c r="FG300">
        <f ca="1">IF($G299="","",IF($F300&gt;$G$4,COUNTIF(OFFSET($G300,-($G$4+$N300-2),0,1,1):$G300,FG$9),IF($G300=FG$9,1,FG299)))</f>
        <v>0</v>
      </c>
      <c r="FH300">
        <f ca="1">IF($G299="","",IF($F300&gt;$G$4,COUNTIF(OFFSET($G300,-($G$4+$N300-2),0,1,1):$G300,FH$9),IF($G300=FH$9,1,FH299)))</f>
        <v>0</v>
      </c>
      <c r="FI300">
        <f ca="1">IF($G299="","",IF($F300&gt;$G$4,COUNTIF(OFFSET($G300,-($G$4+$N300-2),0,1,1):$G300,FI$9),IF($G300=FI$9,1,FI299)))</f>
        <v>2</v>
      </c>
      <c r="FJ300">
        <f ca="1">IF($G299="","",IF($F300&gt;$G$4,COUNTIF(OFFSET($G300,-($G$4+$N300-2),0,1,1):$G300,FJ$9),IF($G300=FJ$9,1,FJ299)))</f>
        <v>0</v>
      </c>
      <c r="FK300">
        <f ca="1">IF($G299="","",IF($F300&gt;$G$4,COUNTIF(OFFSET($G300,-($G$4+$N300-2),0,1,1):$G300,FK$9),IF($G300=FK$9,1,FK299)))</f>
        <v>1</v>
      </c>
      <c r="FL300">
        <f ca="1">IF($G299="","",IF($F300&gt;$G$4,COUNTIF(OFFSET($G300,-($G$4+$N300-2),0,1,1):$G300,FL$9),IF($G300=FL$9,1,FL299)))</f>
        <v>1</v>
      </c>
      <c r="FM300">
        <f ca="1">IF($G299="","",IF($F300&gt;$G$4,COUNTIF(OFFSET($G300,-($G$4+$N300-2),0,1,1):$G300,FM$9),IF($G300=FM$9,1,FM299)))</f>
        <v>0</v>
      </c>
      <c r="FN300">
        <f ca="1">IF($G299="","",IF($F300&gt;$G$4,COUNTIF(OFFSET($G300,-($G$4+$N300-2),0,1,1):$G300,FN$9),IF($G300=FN$9,1,FN299)))</f>
        <v>0</v>
      </c>
      <c r="FO300">
        <f ca="1">IF($G299="","",IF($F300&gt;$G$4,COUNTIF(OFFSET($G300,-($G$4+$N300-2),0,1,1):$G300,FO$9),IF($G300=FO$9,1,FO299)))</f>
        <v>0</v>
      </c>
      <c r="FP300">
        <f ca="1">IF($G299="","",IF($F300&gt;$G$4,COUNTIF(OFFSET($G300,-($G$4+$N300-2),0,1,1):$G300,FP$9),IF($G300=FP$9,1,FP299)))</f>
        <v>2</v>
      </c>
      <c r="FQ300">
        <f ca="1">IF($G299="","",IF($F300&gt;$G$4,COUNTIF(OFFSET($G300,-($G$4+$N300-2),0,1,1):$G300,FQ$9),IF($G300=FQ$9,1,FQ299)))</f>
        <v>0</v>
      </c>
      <c r="FR300">
        <f ca="1">IF($G299="","",IF($F300&gt;$G$4,COUNTIF(OFFSET($G300,-($G$4+$N300-2),0,1,1):$G300,FR$9),IF($G300=FR$9,1,FR299)))</f>
        <v>0</v>
      </c>
      <c r="FS300">
        <f ca="1">IF($G299="","",IF($F300&gt;$G$4,COUNTIF(OFFSET($G300,-($G$4+$N300-2),0,1,1):$G300,FS$9),IF($G300=FS$9,1,FS299)))</f>
        <v>0</v>
      </c>
      <c r="FT300">
        <f ca="1">IF($G299="","",IF($F300&gt;$G$4,COUNTIF(OFFSET($G300,-($G$4+$N300-2),0,1,1):$G300,FT$9),IF($G300=FT$9,1,FT299)))</f>
        <v>1</v>
      </c>
      <c r="FU300">
        <f ca="1">IF($G299="","",IF($F300&gt;$G$4,COUNTIF(OFFSET($G300,-($G$4+$N300-2),0,1,1):$G300,FU$9),IF($G300=FU$9,1,FU299)))</f>
        <v>0</v>
      </c>
      <c r="FV300">
        <f ca="1">IF($G299="","",IF($F300&gt;$G$4,COUNTIF(OFFSET($G300,-($G$4+$N300-2),0,1,1):$G300,FV$9),IF($G300=FV$9,1,FV299)))</f>
        <v>1</v>
      </c>
      <c r="FW300">
        <f ca="1">IF($G299="","",IF($F300&gt;$G$4,COUNTIF(OFFSET($G300,-($G$4+$N300-2),0,1,1):$G300,FW$9),IF($G300=FW$9,1,FW299)))</f>
        <v>0</v>
      </c>
      <c r="FX300">
        <f ca="1">IF($G299="","",IF($F300&gt;$G$4,COUNTIF(OFFSET($G300,-($G$4+$N300-2),0,1,1):$G300,FX$9),IF($G300=FX$9,1,FX299)))</f>
        <v>0</v>
      </c>
      <c r="FY300">
        <f ca="1">IF($G299="","",IF($F300&gt;$G$4,COUNTIF(OFFSET($G300,-($G$4+$N300-2),0,1,1):$G300,FY$9),IF($G300=FY$9,1,FY299)))</f>
        <v>0</v>
      </c>
      <c r="FZ300">
        <f ca="1">IF($G299="","",IF($F300&gt;$G$4,COUNTIF(OFFSET($G300,-($G$4+$N300-2),0,1,1):$G300,FZ$9),IF($G300=FZ$9,1,FZ299)))</f>
        <v>0</v>
      </c>
      <c r="GA300">
        <f ca="1">IF($G299="","",IF($F300&gt;$G$4,COUNTIF(OFFSET($G300,-($G$4+$N300-2),0,1,1):$G300,GA$9),IF($G300=GA$9,1,GA299)))</f>
        <v>0</v>
      </c>
      <c r="GB300">
        <f ca="1">IF($G299="","",IF($F300&gt;$G$4,COUNTIF(OFFSET($G300,-($G$4+$N300-2),0,1,1):$G300,GB$9),IF($G300=GB$9,1,GB299)))</f>
        <v>0</v>
      </c>
      <c r="GC300">
        <f ca="1">IF($G299="","",IF($F300&gt;$G$4,COUNTIF(OFFSET($G300,-($G$4+$N300-2),0,1,1):$G300,GC$9),IF($G300=GC$9,1,GC299)))</f>
        <v>0</v>
      </c>
      <c r="GD300">
        <f ca="1">IF($G299="","",IF($F300&gt;$G$4,COUNTIF(OFFSET($G300,-($G$4+$N300-2),0,1,1):$G300,GD$9),IF($G300=GD$9,1,GD299)))</f>
        <v>0</v>
      </c>
      <c r="GE300">
        <f ca="1">IF($G299="","",IF($F300&gt;$G$4,COUNTIF(OFFSET($G300,-($G$4+$N300-2),0,1,1):$G300,GE$9),IF($G300=GE$9,1,GE299)))</f>
        <v>0</v>
      </c>
      <c r="GF300">
        <f ca="1">IF($G299="","",IF($F300&gt;$G$4,COUNTIF(OFFSET($G300,-($G$4+$N300-2),0,1,1):$G300,GF$9),IF($G300=GF$9,1,GF299)))</f>
        <v>0</v>
      </c>
      <c r="GG300">
        <f ca="1">IF($G299="","",IF($F300&gt;$G$4,COUNTIF(OFFSET($G300,-($G$4+$N300-2),0,1,1):$G300,GG$9),IF($G300=GG$9,1,GG299)))</f>
        <v>0</v>
      </c>
      <c r="GH300">
        <f ca="1">IF($G299="","",IF($F300&gt;$G$4,COUNTIF(OFFSET($G300,-($G$4+$N300-2),0,1,1):$G300,GH$9),IF($G300=GH$9,1,GH299)))</f>
        <v>0</v>
      </c>
      <c r="GI300">
        <f ca="1">IF($G299="","",IF($F300&gt;$G$4,COUNTIF(OFFSET($G300,-($G$4+$N300-2),0,1,1):$G300,GI$9),IF($G300=GI$9,1,GI299)))</f>
        <v>0</v>
      </c>
    </row>
    <row r="301" spans="6:191" x14ac:dyDescent="0.25">
      <c r="F301">
        <v>292</v>
      </c>
      <c r="G301" s="1">
        <v>18</v>
      </c>
      <c r="H301" s="3">
        <f t="shared" si="512"/>
        <v>2</v>
      </c>
      <c r="I301">
        <f t="shared" ca="1" si="566"/>
        <v>0</v>
      </c>
      <c r="J301" s="1">
        <f t="shared" ca="1" si="513"/>
        <v>5</v>
      </c>
      <c r="K301" s="2">
        <f t="shared" ca="1" si="514"/>
        <v>5</v>
      </c>
      <c r="L301" s="3">
        <f t="shared" ca="1" si="515"/>
        <v>0</v>
      </c>
      <c r="M301">
        <f t="shared" ca="1" si="516"/>
        <v>3</v>
      </c>
      <c r="N301">
        <f t="shared" ca="1" si="623"/>
        <v>7</v>
      </c>
      <c r="O301">
        <f t="shared" ca="1" si="624"/>
        <v>0</v>
      </c>
      <c r="P301">
        <f t="shared" ca="1" si="567"/>
        <v>0</v>
      </c>
      <c r="Q301">
        <f t="shared" ca="1" si="568"/>
        <v>-2.6645352591003757E-15</v>
      </c>
      <c r="R301">
        <f t="shared" ca="1" si="569"/>
        <v>1</v>
      </c>
      <c r="S301">
        <f t="shared" ca="1" si="517"/>
        <v>4.4408920985006262E-16</v>
      </c>
      <c r="T301">
        <f t="shared" ca="1" si="570"/>
        <v>123.00000000000006</v>
      </c>
      <c r="U301" t="str">
        <f t="shared" ca="1" si="571"/>
        <v/>
      </c>
      <c r="W301" s="3">
        <f t="shared" ca="1" si="572"/>
        <v>-4.4408920985006262E-16</v>
      </c>
      <c r="X301" s="2" t="str">
        <f t="shared" ca="1" si="573"/>
        <v/>
      </c>
      <c r="Y301" s="2" t="str">
        <f t="shared" ca="1" si="574"/>
        <v/>
      </c>
      <c r="Z301" s="2" t="str">
        <f t="shared" ca="1" si="575"/>
        <v/>
      </c>
      <c r="AA301" s="2" t="str">
        <f t="shared" ca="1" si="576"/>
        <v/>
      </c>
      <c r="AB301" s="2" t="str">
        <f t="shared" ca="1" si="577"/>
        <v/>
      </c>
      <c r="AC301" s="2" t="str">
        <f t="shared" ca="1" si="578"/>
        <v/>
      </c>
      <c r="AD301" s="2" t="str">
        <f t="shared" ca="1" si="579"/>
        <v/>
      </c>
      <c r="AE301" s="2" t="str">
        <f t="shared" ca="1" si="580"/>
        <v/>
      </c>
      <c r="AF301" s="2" t="str">
        <f t="shared" ca="1" si="581"/>
        <v/>
      </c>
      <c r="AG301" s="2" t="str">
        <f t="shared" ca="1" si="582"/>
        <v/>
      </c>
      <c r="AH301" s="2" t="str">
        <f t="shared" ca="1" si="583"/>
        <v/>
      </c>
      <c r="AI301" s="2" t="str">
        <f t="shared" ca="1" si="584"/>
        <v/>
      </c>
      <c r="AJ301" s="2" t="str">
        <f t="shared" ca="1" si="585"/>
        <v/>
      </c>
      <c r="AK301" s="2" t="str">
        <f t="shared" ca="1" si="586"/>
        <v/>
      </c>
      <c r="AM301" t="str">
        <f t="shared" ca="1" si="625"/>
        <v/>
      </c>
      <c r="AN301" t="str">
        <f t="shared" ca="1" si="626"/>
        <v/>
      </c>
      <c r="AO301" t="str">
        <f t="shared" ca="1" si="627"/>
        <v/>
      </c>
      <c r="AP301" t="str">
        <f t="shared" ca="1" si="628"/>
        <v/>
      </c>
      <c r="AQ301" t="str">
        <f t="shared" ca="1" si="629"/>
        <v/>
      </c>
      <c r="AR301" t="str">
        <f t="shared" ca="1" si="630"/>
        <v/>
      </c>
      <c r="AS301" t="str">
        <f t="shared" ca="1" si="631"/>
        <v/>
      </c>
      <c r="AT301" t="str">
        <f t="shared" ca="1" si="632"/>
        <v/>
      </c>
      <c r="AU301" t="str">
        <f t="shared" ca="1" si="633"/>
        <v/>
      </c>
      <c r="AV301" t="str">
        <f t="shared" ca="1" si="634"/>
        <v/>
      </c>
      <c r="AW301" t="str">
        <f t="shared" ca="1" si="635"/>
        <v/>
      </c>
      <c r="AX301" t="str">
        <f t="shared" ca="1" si="636"/>
        <v/>
      </c>
      <c r="AY301" t="str">
        <f t="shared" ca="1" si="518"/>
        <v/>
      </c>
      <c r="AZ301" t="str">
        <f t="shared" ca="1" si="519"/>
        <v/>
      </c>
      <c r="BA301" t="str">
        <f t="shared" ca="1" si="520"/>
        <v/>
      </c>
      <c r="BB301" t="str">
        <f t="shared" ca="1" si="521"/>
        <v/>
      </c>
      <c r="BC301" t="str">
        <f t="shared" ca="1" si="522"/>
        <v/>
      </c>
      <c r="BD301" t="str">
        <f t="shared" ca="1" si="523"/>
        <v/>
      </c>
      <c r="BE301" t="str">
        <f t="shared" ca="1" si="524"/>
        <v/>
      </c>
      <c r="BF301" t="str">
        <f t="shared" ca="1" si="525"/>
        <v/>
      </c>
      <c r="BG301" t="str">
        <f t="shared" ca="1" si="526"/>
        <v/>
      </c>
      <c r="BH301" t="str">
        <f t="shared" ca="1" si="527"/>
        <v/>
      </c>
      <c r="BI301" t="str">
        <f t="shared" ca="1" si="528"/>
        <v/>
      </c>
      <c r="BJ301" t="str">
        <f t="shared" ca="1" si="529"/>
        <v/>
      </c>
      <c r="CC301">
        <f t="shared" ca="1" si="587"/>
        <v>1</v>
      </c>
      <c r="CD301">
        <f t="shared" ca="1" si="588"/>
        <v>4</v>
      </c>
      <c r="CE301">
        <f t="shared" ca="1" si="589"/>
        <v>6</v>
      </c>
      <c r="CF301">
        <f t="shared" ca="1" si="590"/>
        <v>10</v>
      </c>
      <c r="CG301">
        <f t="shared" ca="1" si="591"/>
        <v>12</v>
      </c>
      <c r="CH301" t="str">
        <f t="shared" ca="1" si="592"/>
        <v/>
      </c>
      <c r="CI301" t="str">
        <f t="shared" ca="1" si="593"/>
        <v/>
      </c>
      <c r="CJ301" t="str">
        <f t="shared" ca="1" si="594"/>
        <v/>
      </c>
      <c r="CK301" t="str">
        <f t="shared" ca="1" si="595"/>
        <v/>
      </c>
      <c r="CL301" t="str">
        <f t="shared" ca="1" si="596"/>
        <v/>
      </c>
      <c r="CM301" t="str">
        <f t="shared" ca="1" si="597"/>
        <v/>
      </c>
      <c r="CN301" t="str">
        <f t="shared" ca="1" si="598"/>
        <v/>
      </c>
      <c r="CO301">
        <f t="shared" ca="1" si="599"/>
        <v>13</v>
      </c>
      <c r="CP301">
        <f t="shared" ca="1" si="600"/>
        <v>17</v>
      </c>
      <c r="CQ301">
        <f t="shared" ca="1" si="601"/>
        <v>18</v>
      </c>
      <c r="CR301">
        <f t="shared" ca="1" si="602"/>
        <v>21</v>
      </c>
      <c r="CS301">
        <f t="shared" ca="1" si="603"/>
        <v>23</v>
      </c>
      <c r="CT301" t="str">
        <f t="shared" ca="1" si="604"/>
        <v/>
      </c>
      <c r="CU301" t="str">
        <f t="shared" ca="1" si="605"/>
        <v/>
      </c>
      <c r="CV301" t="str">
        <f t="shared" ca="1" si="606"/>
        <v/>
      </c>
      <c r="CW301" t="str">
        <f t="shared" ca="1" si="607"/>
        <v/>
      </c>
      <c r="CX301" t="str">
        <f t="shared" ca="1" si="608"/>
        <v/>
      </c>
      <c r="CY301" t="str">
        <f t="shared" ca="1" si="609"/>
        <v/>
      </c>
      <c r="CZ301" t="str">
        <f t="shared" ca="1" si="610"/>
        <v/>
      </c>
      <c r="DA301" t="str">
        <f t="shared" ca="1" si="611"/>
        <v/>
      </c>
      <c r="DB301" t="str">
        <f t="shared" ca="1" si="612"/>
        <v/>
      </c>
      <c r="DC301" t="str">
        <f t="shared" ca="1" si="613"/>
        <v/>
      </c>
      <c r="DD301" t="str">
        <f t="shared" ca="1" si="614"/>
        <v/>
      </c>
      <c r="DE301" t="str">
        <f t="shared" ca="1" si="615"/>
        <v/>
      </c>
      <c r="DF301" t="str">
        <f t="shared" ca="1" si="616"/>
        <v/>
      </c>
      <c r="DG301" t="str">
        <f t="shared" ca="1" si="617"/>
        <v/>
      </c>
      <c r="DH301" t="str">
        <f t="shared" ca="1" si="618"/>
        <v/>
      </c>
      <c r="DI301" t="str">
        <f t="shared" ca="1" si="619"/>
        <v/>
      </c>
      <c r="DJ301" t="str">
        <f t="shared" ca="1" si="620"/>
        <v/>
      </c>
      <c r="DK301" t="str">
        <f t="shared" ca="1" si="621"/>
        <v/>
      </c>
      <c r="DL301" t="str">
        <f t="shared" ca="1" si="622"/>
        <v/>
      </c>
      <c r="DM301">
        <v>1</v>
      </c>
      <c r="DN301">
        <f t="shared" ca="1" si="530"/>
        <v>2</v>
      </c>
      <c r="DO301">
        <f t="shared" ca="1" si="531"/>
        <v>2</v>
      </c>
      <c r="DP301">
        <f t="shared" ca="1" si="532"/>
        <v>2</v>
      </c>
      <c r="DQ301">
        <f t="shared" ca="1" si="533"/>
        <v>3</v>
      </c>
      <c r="DR301">
        <f t="shared" ca="1" si="534"/>
        <v>3</v>
      </c>
      <c r="DS301">
        <f t="shared" ca="1" si="535"/>
        <v>4</v>
      </c>
      <c r="DT301">
        <f t="shared" ca="1" si="536"/>
        <v>4</v>
      </c>
      <c r="DU301">
        <f t="shared" ca="1" si="537"/>
        <v>4</v>
      </c>
      <c r="DV301">
        <f t="shared" ca="1" si="538"/>
        <v>4</v>
      </c>
      <c r="DW301">
        <f t="shared" ca="1" si="539"/>
        <v>5</v>
      </c>
      <c r="DX301">
        <f t="shared" ca="1" si="540"/>
        <v>5</v>
      </c>
      <c r="DY301">
        <f t="shared" ca="1" si="541"/>
        <v>6</v>
      </c>
      <c r="DZ301" s="1">
        <v>1</v>
      </c>
      <c r="EA301">
        <f t="shared" ca="1" si="542"/>
        <v>2</v>
      </c>
      <c r="EB301">
        <f t="shared" ca="1" si="543"/>
        <v>2</v>
      </c>
      <c r="EC301">
        <f t="shared" ca="1" si="544"/>
        <v>2</v>
      </c>
      <c r="ED301">
        <f t="shared" ca="1" si="545"/>
        <v>2</v>
      </c>
      <c r="EE301">
        <f t="shared" ca="1" si="546"/>
        <v>3</v>
      </c>
      <c r="EF301">
        <f t="shared" ca="1" si="547"/>
        <v>4</v>
      </c>
      <c r="EG301">
        <f t="shared" ca="1" si="548"/>
        <v>4</v>
      </c>
      <c r="EH301">
        <f t="shared" ca="1" si="549"/>
        <v>4</v>
      </c>
      <c r="EI301">
        <f t="shared" ca="1" si="550"/>
        <v>5</v>
      </c>
      <c r="EJ301">
        <f t="shared" ca="1" si="551"/>
        <v>5</v>
      </c>
      <c r="EK301">
        <f t="shared" ca="1" si="552"/>
        <v>6</v>
      </c>
      <c r="EL301">
        <f t="shared" ca="1" si="553"/>
        <v>6</v>
      </c>
      <c r="EM301" s="1">
        <v>1</v>
      </c>
      <c r="EN301">
        <f t="shared" ca="1" si="554"/>
        <v>1</v>
      </c>
      <c r="EO301">
        <f t="shared" ca="1" si="555"/>
        <v>1</v>
      </c>
      <c r="EP301">
        <f t="shared" ca="1" si="556"/>
        <v>1</v>
      </c>
      <c r="EQ301">
        <f t="shared" ca="1" si="557"/>
        <v>1</v>
      </c>
      <c r="ER301">
        <f t="shared" ca="1" si="558"/>
        <v>1</v>
      </c>
      <c r="ES301">
        <f t="shared" ca="1" si="559"/>
        <v>1</v>
      </c>
      <c r="ET301">
        <f t="shared" ca="1" si="560"/>
        <v>1</v>
      </c>
      <c r="EU301">
        <f t="shared" ca="1" si="561"/>
        <v>1</v>
      </c>
      <c r="EV301">
        <f t="shared" ca="1" si="562"/>
        <v>1</v>
      </c>
      <c r="EW301">
        <f t="shared" ca="1" si="563"/>
        <v>1</v>
      </c>
      <c r="EX301">
        <f t="shared" ca="1" si="564"/>
        <v>1</v>
      </c>
      <c r="EY301">
        <f t="shared" ca="1" si="565"/>
        <v>1</v>
      </c>
      <c r="EZ301">
        <f ca="1">IF($G300="","",IF($F301&gt;$G$4,COUNTIF(OFFSET($G301,-($G$4+$N301-2),0,1,1):$G301,EZ$9),IF($G301=EZ$9,1,EZ300)))</f>
        <v>1</v>
      </c>
      <c r="FA301">
        <f ca="1">IF($G300="","",IF($F301&gt;$G$4,COUNTIF(OFFSET($G301,-($G$4+$N301-2),0,1,1):$G301,FA$9),IF($G301=FA$9,1,FA300)))</f>
        <v>0</v>
      </c>
      <c r="FB301">
        <f ca="1">IF($G300="","",IF($F301&gt;$G$4,COUNTIF(OFFSET($G301,-($G$4+$N301-2),0,1,1):$G301,FB$9),IF($G301=FB$9,1,FB300)))</f>
        <v>0</v>
      </c>
      <c r="FC301">
        <f ca="1">IF($G300="","",IF($F301&gt;$G$4,COUNTIF(OFFSET($G301,-($G$4+$N301-2),0,1,1):$G301,FC$9),IF($G301=FC$9,1,FC300)))</f>
        <v>1</v>
      </c>
      <c r="FD301">
        <f ca="1">IF($G300="","",IF($F301&gt;$G$4,COUNTIF(OFFSET($G301,-($G$4+$N301-2),0,1,1):$G301,FD$9),IF($G301=FD$9,1,FD300)))</f>
        <v>0</v>
      </c>
      <c r="FE301">
        <f ca="1">IF($G300="","",IF($F301&gt;$G$4,COUNTIF(OFFSET($G301,-($G$4+$N301-2),0,1,1):$G301,FE$9),IF($G301=FE$9,1,FE300)))</f>
        <v>1</v>
      </c>
      <c r="FF301">
        <f ca="1">IF($G300="","",IF($F301&gt;$G$4,COUNTIF(OFFSET($G301,-($G$4+$N301-2),0,1,1):$G301,FF$9),IF($G301=FF$9,1,FF300)))</f>
        <v>0</v>
      </c>
      <c r="FG301">
        <f ca="1">IF($G300="","",IF($F301&gt;$G$4,COUNTIF(OFFSET($G301,-($G$4+$N301-2),0,1,1):$G301,FG$9),IF($G301=FG$9,1,FG300)))</f>
        <v>0</v>
      </c>
      <c r="FH301">
        <f ca="1">IF($G300="","",IF($F301&gt;$G$4,COUNTIF(OFFSET($G301,-($G$4+$N301-2),0,1,1):$G301,FH$9),IF($G301=FH$9,1,FH300)))</f>
        <v>0</v>
      </c>
      <c r="FI301">
        <f ca="1">IF($G300="","",IF($F301&gt;$G$4,COUNTIF(OFFSET($G301,-($G$4+$N301-2),0,1,1):$G301,FI$9),IF($G301=FI$9,1,FI300)))</f>
        <v>2</v>
      </c>
      <c r="FJ301">
        <f ca="1">IF($G300="","",IF($F301&gt;$G$4,COUNTIF(OFFSET($G301,-($G$4+$N301-2),0,1,1):$G301,FJ$9),IF($G301=FJ$9,1,FJ300)))</f>
        <v>0</v>
      </c>
      <c r="FK301">
        <f ca="1">IF($G300="","",IF($F301&gt;$G$4,COUNTIF(OFFSET($G301,-($G$4+$N301-2),0,1,1):$G301,FK$9),IF($G301=FK$9,1,FK300)))</f>
        <v>1</v>
      </c>
      <c r="FL301">
        <f ca="1">IF($G300="","",IF($F301&gt;$G$4,COUNTIF(OFFSET($G301,-($G$4+$N301-2),0,1,1):$G301,FL$9),IF($G301=FL$9,1,FL300)))</f>
        <v>1</v>
      </c>
      <c r="FM301">
        <f ca="1">IF($G300="","",IF($F301&gt;$G$4,COUNTIF(OFFSET($G301,-($G$4+$N301-2),0,1,1):$G301,FM$9),IF($G301=FM$9,1,FM300)))</f>
        <v>0</v>
      </c>
      <c r="FN301">
        <f ca="1">IF($G300="","",IF($F301&gt;$G$4,COUNTIF(OFFSET($G301,-($G$4+$N301-2),0,1,1):$G301,FN$9),IF($G301=FN$9,1,FN300)))</f>
        <v>0</v>
      </c>
      <c r="FO301">
        <f ca="1">IF($G300="","",IF($F301&gt;$G$4,COUNTIF(OFFSET($G301,-($G$4+$N301-2),0,1,1):$G301,FO$9),IF($G301=FO$9,1,FO300)))</f>
        <v>0</v>
      </c>
      <c r="FP301">
        <f ca="1">IF($G300="","",IF($F301&gt;$G$4,COUNTIF(OFFSET($G301,-($G$4+$N301-2),0,1,1):$G301,FP$9),IF($G301=FP$9,1,FP300)))</f>
        <v>2</v>
      </c>
      <c r="FQ301">
        <f ca="1">IF($G300="","",IF($F301&gt;$G$4,COUNTIF(OFFSET($G301,-($G$4+$N301-2),0,1,1):$G301,FQ$9),IF($G301=FQ$9,1,FQ300)))</f>
        <v>1</v>
      </c>
      <c r="FR301">
        <f ca="1">IF($G300="","",IF($F301&gt;$G$4,COUNTIF(OFFSET($G301,-($G$4+$N301-2),0,1,1):$G301,FR$9),IF($G301=FR$9,1,FR300)))</f>
        <v>0</v>
      </c>
      <c r="FS301">
        <f ca="1">IF($G300="","",IF($F301&gt;$G$4,COUNTIF(OFFSET($G301,-($G$4+$N301-2),0,1,1):$G301,FS$9),IF($G301=FS$9,1,FS300)))</f>
        <v>0</v>
      </c>
      <c r="FT301">
        <f ca="1">IF($G300="","",IF($F301&gt;$G$4,COUNTIF(OFFSET($G301,-($G$4+$N301-2),0,1,1):$G301,FT$9),IF($G301=FT$9,1,FT300)))</f>
        <v>1</v>
      </c>
      <c r="FU301">
        <f ca="1">IF($G300="","",IF($F301&gt;$G$4,COUNTIF(OFFSET($G301,-($G$4+$N301-2),0,1,1):$G301,FU$9),IF($G301=FU$9,1,FU300)))</f>
        <v>0</v>
      </c>
      <c r="FV301">
        <f ca="1">IF($G300="","",IF($F301&gt;$G$4,COUNTIF(OFFSET($G301,-($G$4+$N301-2),0,1,1):$G301,FV$9),IF($G301=FV$9,1,FV300)))</f>
        <v>1</v>
      </c>
      <c r="FW301">
        <f ca="1">IF($G300="","",IF($F301&gt;$G$4,COUNTIF(OFFSET($G301,-($G$4+$N301-2),0,1,1):$G301,FW$9),IF($G301=FW$9,1,FW300)))</f>
        <v>0</v>
      </c>
      <c r="FX301">
        <f ca="1">IF($G300="","",IF($F301&gt;$G$4,COUNTIF(OFFSET($G301,-($G$4+$N301-2),0,1,1):$G301,FX$9),IF($G301=FX$9,1,FX300)))</f>
        <v>0</v>
      </c>
      <c r="FY301">
        <f ca="1">IF($G300="","",IF($F301&gt;$G$4,COUNTIF(OFFSET($G301,-($G$4+$N301-2),0,1,1):$G301,FY$9),IF($G301=FY$9,1,FY300)))</f>
        <v>0</v>
      </c>
      <c r="FZ301">
        <f ca="1">IF($G300="","",IF($F301&gt;$G$4,COUNTIF(OFFSET($G301,-($G$4+$N301-2),0,1,1):$G301,FZ$9),IF($G301=FZ$9,1,FZ300)))</f>
        <v>0</v>
      </c>
      <c r="GA301">
        <f ca="1">IF($G300="","",IF($F301&gt;$G$4,COUNTIF(OFFSET($G301,-($G$4+$N301-2),0,1,1):$G301,GA$9),IF($G301=GA$9,1,GA300)))</f>
        <v>0</v>
      </c>
      <c r="GB301">
        <f ca="1">IF($G300="","",IF($F301&gt;$G$4,COUNTIF(OFFSET($G301,-($G$4+$N301-2),0,1,1):$G301,GB$9),IF($G301=GB$9,1,GB300)))</f>
        <v>0</v>
      </c>
      <c r="GC301">
        <f ca="1">IF($G300="","",IF($F301&gt;$G$4,COUNTIF(OFFSET($G301,-($G$4+$N301-2),0,1,1):$G301,GC$9),IF($G301=GC$9,1,GC300)))</f>
        <v>0</v>
      </c>
      <c r="GD301">
        <f ca="1">IF($G300="","",IF($F301&gt;$G$4,COUNTIF(OFFSET($G301,-($G$4+$N301-2),0,1,1):$G301,GD$9),IF($G301=GD$9,1,GD300)))</f>
        <v>0</v>
      </c>
      <c r="GE301">
        <f ca="1">IF($G300="","",IF($F301&gt;$G$4,COUNTIF(OFFSET($G301,-($G$4+$N301-2),0,1,1):$G301,GE$9),IF($G301=GE$9,1,GE300)))</f>
        <v>0</v>
      </c>
      <c r="GF301">
        <f ca="1">IF($G300="","",IF($F301&gt;$G$4,COUNTIF(OFFSET($G301,-($G$4+$N301-2),0,1,1):$G301,GF$9),IF($G301=GF$9,1,GF300)))</f>
        <v>0</v>
      </c>
      <c r="GG301">
        <f ca="1">IF($G300="","",IF($F301&gt;$G$4,COUNTIF(OFFSET($G301,-($G$4+$N301-2),0,1,1):$G301,GG$9),IF($G301=GG$9,1,GG300)))</f>
        <v>0</v>
      </c>
      <c r="GH301">
        <f ca="1">IF($G300="","",IF($F301&gt;$G$4,COUNTIF(OFFSET($G301,-($G$4+$N301-2),0,1,1):$G301,GH$9),IF($G301=GH$9,1,GH300)))</f>
        <v>0</v>
      </c>
      <c r="GI301">
        <f ca="1">IF($G300="","",IF($F301&gt;$G$4,COUNTIF(OFFSET($G301,-($G$4+$N301-2),0,1,1):$G301,GI$9),IF($G301=GI$9,1,GI300)))</f>
        <v>0</v>
      </c>
    </row>
    <row r="302" spans="6:191" x14ac:dyDescent="0.25">
      <c r="F302">
        <v>293</v>
      </c>
      <c r="G302" s="1">
        <v>2</v>
      </c>
      <c r="H302" s="3">
        <f t="shared" si="512"/>
        <v>1</v>
      </c>
      <c r="I302">
        <f t="shared" ca="1" si="566"/>
        <v>0</v>
      </c>
      <c r="J302" s="1">
        <f t="shared" ca="1" si="513"/>
        <v>6</v>
      </c>
      <c r="K302" s="2">
        <f t="shared" ca="1" si="514"/>
        <v>5</v>
      </c>
      <c r="L302" s="3">
        <f t="shared" ca="1" si="515"/>
        <v>0</v>
      </c>
      <c r="M302">
        <f t="shared" ca="1" si="516"/>
        <v>3</v>
      </c>
      <c r="N302">
        <f t="shared" ca="1" si="623"/>
        <v>8</v>
      </c>
      <c r="O302">
        <f t="shared" ca="1" si="624"/>
        <v>0</v>
      </c>
      <c r="P302">
        <f t="shared" ca="1" si="567"/>
        <v>0</v>
      </c>
      <c r="Q302">
        <f t="shared" ca="1" si="568"/>
        <v>-3.1086244689504383E-15</v>
      </c>
      <c r="R302">
        <f t="shared" ca="1" si="569"/>
        <v>1</v>
      </c>
      <c r="S302">
        <f t="shared" ca="1" si="517"/>
        <v>4.4408920985006262E-16</v>
      </c>
      <c r="T302">
        <f t="shared" ca="1" si="570"/>
        <v>123.00000000000006</v>
      </c>
      <c r="U302" t="str">
        <f t="shared" ca="1" si="571"/>
        <v/>
      </c>
      <c r="W302" s="3">
        <f t="shared" ca="1" si="572"/>
        <v>-4.4408920985006262E-16</v>
      </c>
      <c r="X302" s="2" t="str">
        <f t="shared" ca="1" si="573"/>
        <v/>
      </c>
      <c r="Y302" s="2" t="str">
        <f t="shared" ca="1" si="574"/>
        <v/>
      </c>
      <c r="Z302" s="2" t="str">
        <f t="shared" ca="1" si="575"/>
        <v/>
      </c>
      <c r="AA302" s="2" t="str">
        <f t="shared" ca="1" si="576"/>
        <v/>
      </c>
      <c r="AB302" s="2" t="str">
        <f t="shared" ca="1" si="577"/>
        <v/>
      </c>
      <c r="AC302" s="2" t="str">
        <f t="shared" ca="1" si="578"/>
        <v/>
      </c>
      <c r="AD302" s="2" t="str">
        <f t="shared" ca="1" si="579"/>
        <v/>
      </c>
      <c r="AE302" s="2" t="str">
        <f t="shared" ca="1" si="580"/>
        <v/>
      </c>
      <c r="AF302" s="2" t="str">
        <f t="shared" ca="1" si="581"/>
        <v/>
      </c>
      <c r="AG302" s="2" t="str">
        <f t="shared" ca="1" si="582"/>
        <v/>
      </c>
      <c r="AH302" s="2" t="str">
        <f t="shared" ca="1" si="583"/>
        <v/>
      </c>
      <c r="AI302" s="2" t="str">
        <f t="shared" ca="1" si="584"/>
        <v/>
      </c>
      <c r="AJ302" s="2" t="str">
        <f t="shared" ca="1" si="585"/>
        <v/>
      </c>
      <c r="AK302" s="2" t="str">
        <f t="shared" ca="1" si="586"/>
        <v/>
      </c>
      <c r="AM302" t="str">
        <f t="shared" ca="1" si="625"/>
        <v/>
      </c>
      <c r="AN302" t="str">
        <f t="shared" ca="1" si="626"/>
        <v/>
      </c>
      <c r="AO302" t="str">
        <f t="shared" ca="1" si="627"/>
        <v/>
      </c>
      <c r="AP302" t="str">
        <f t="shared" ca="1" si="628"/>
        <v/>
      </c>
      <c r="AQ302" t="str">
        <f t="shared" ca="1" si="629"/>
        <v/>
      </c>
      <c r="AR302" t="str">
        <f t="shared" ca="1" si="630"/>
        <v/>
      </c>
      <c r="AS302" t="str">
        <f t="shared" ca="1" si="631"/>
        <v/>
      </c>
      <c r="AT302" t="str">
        <f t="shared" ca="1" si="632"/>
        <v/>
      </c>
      <c r="AU302" t="str">
        <f t="shared" ca="1" si="633"/>
        <v/>
      </c>
      <c r="AV302" t="str">
        <f t="shared" ca="1" si="634"/>
        <v/>
      </c>
      <c r="AW302" t="str">
        <f t="shared" ca="1" si="635"/>
        <v/>
      </c>
      <c r="AX302" t="str">
        <f t="shared" ca="1" si="636"/>
        <v/>
      </c>
      <c r="AY302" t="str">
        <f t="shared" ca="1" si="518"/>
        <v/>
      </c>
      <c r="AZ302" t="str">
        <f t="shared" ca="1" si="519"/>
        <v/>
      </c>
      <c r="BA302" t="str">
        <f t="shared" ca="1" si="520"/>
        <v/>
      </c>
      <c r="BB302" t="str">
        <f t="shared" ca="1" si="521"/>
        <v/>
      </c>
      <c r="BC302" t="str">
        <f t="shared" ca="1" si="522"/>
        <v/>
      </c>
      <c r="BD302" t="str">
        <f t="shared" ca="1" si="523"/>
        <v/>
      </c>
      <c r="BE302" t="str">
        <f t="shared" ca="1" si="524"/>
        <v/>
      </c>
      <c r="BF302" t="str">
        <f t="shared" ca="1" si="525"/>
        <v/>
      </c>
      <c r="BG302" t="str">
        <f t="shared" ca="1" si="526"/>
        <v/>
      </c>
      <c r="BH302" t="str">
        <f t="shared" ca="1" si="527"/>
        <v/>
      </c>
      <c r="BI302" t="str">
        <f t="shared" ca="1" si="528"/>
        <v/>
      </c>
      <c r="BJ302" t="str">
        <f t="shared" ca="1" si="529"/>
        <v/>
      </c>
      <c r="CC302">
        <f t="shared" ca="1" si="587"/>
        <v>1</v>
      </c>
      <c r="CD302">
        <f t="shared" ca="1" si="588"/>
        <v>2</v>
      </c>
      <c r="CE302">
        <f t="shared" ca="1" si="589"/>
        <v>4</v>
      </c>
      <c r="CF302">
        <f t="shared" ca="1" si="590"/>
        <v>6</v>
      </c>
      <c r="CG302">
        <f t="shared" ca="1" si="591"/>
        <v>10</v>
      </c>
      <c r="CH302">
        <f t="shared" ca="1" si="592"/>
        <v>12</v>
      </c>
      <c r="CI302" t="str">
        <f t="shared" ca="1" si="593"/>
        <v/>
      </c>
      <c r="CJ302" t="str">
        <f t="shared" ca="1" si="594"/>
        <v/>
      </c>
      <c r="CK302" t="str">
        <f t="shared" ca="1" si="595"/>
        <v/>
      </c>
      <c r="CL302" t="str">
        <f t="shared" ca="1" si="596"/>
        <v/>
      </c>
      <c r="CM302" t="str">
        <f t="shared" ca="1" si="597"/>
        <v/>
      </c>
      <c r="CN302" t="str">
        <f t="shared" ca="1" si="598"/>
        <v/>
      </c>
      <c r="CO302">
        <f t="shared" ca="1" si="599"/>
        <v>13</v>
      </c>
      <c r="CP302">
        <f t="shared" ca="1" si="600"/>
        <v>17</v>
      </c>
      <c r="CQ302">
        <f t="shared" ca="1" si="601"/>
        <v>18</v>
      </c>
      <c r="CR302">
        <f t="shared" ca="1" si="602"/>
        <v>21</v>
      </c>
      <c r="CS302">
        <f t="shared" ca="1" si="603"/>
        <v>23</v>
      </c>
      <c r="CT302" t="str">
        <f t="shared" ca="1" si="604"/>
        <v/>
      </c>
      <c r="CU302" t="str">
        <f t="shared" ca="1" si="605"/>
        <v/>
      </c>
      <c r="CV302" t="str">
        <f t="shared" ca="1" si="606"/>
        <v/>
      </c>
      <c r="CW302" t="str">
        <f t="shared" ca="1" si="607"/>
        <v/>
      </c>
      <c r="CX302" t="str">
        <f t="shared" ca="1" si="608"/>
        <v/>
      </c>
      <c r="CY302" t="str">
        <f t="shared" ca="1" si="609"/>
        <v/>
      </c>
      <c r="CZ302" t="str">
        <f t="shared" ca="1" si="610"/>
        <v/>
      </c>
      <c r="DA302" t="str">
        <f t="shared" ca="1" si="611"/>
        <v/>
      </c>
      <c r="DB302" t="str">
        <f t="shared" ca="1" si="612"/>
        <v/>
      </c>
      <c r="DC302" t="str">
        <f t="shared" ca="1" si="613"/>
        <v/>
      </c>
      <c r="DD302" t="str">
        <f t="shared" ca="1" si="614"/>
        <v/>
      </c>
      <c r="DE302" t="str">
        <f t="shared" ca="1" si="615"/>
        <v/>
      </c>
      <c r="DF302" t="str">
        <f t="shared" ca="1" si="616"/>
        <v/>
      </c>
      <c r="DG302" t="str">
        <f t="shared" ca="1" si="617"/>
        <v/>
      </c>
      <c r="DH302" t="str">
        <f t="shared" ca="1" si="618"/>
        <v/>
      </c>
      <c r="DI302" t="str">
        <f t="shared" ca="1" si="619"/>
        <v/>
      </c>
      <c r="DJ302" t="str">
        <f t="shared" ca="1" si="620"/>
        <v/>
      </c>
      <c r="DK302" t="str">
        <f t="shared" ca="1" si="621"/>
        <v/>
      </c>
      <c r="DL302" t="str">
        <f t="shared" ca="1" si="622"/>
        <v/>
      </c>
      <c r="DM302">
        <v>1</v>
      </c>
      <c r="DN302">
        <f t="shared" ca="1" si="530"/>
        <v>2</v>
      </c>
      <c r="DO302">
        <f t="shared" ca="1" si="531"/>
        <v>3</v>
      </c>
      <c r="DP302">
        <f t="shared" ca="1" si="532"/>
        <v>3</v>
      </c>
      <c r="DQ302">
        <f t="shared" ca="1" si="533"/>
        <v>4</v>
      </c>
      <c r="DR302">
        <f t="shared" ca="1" si="534"/>
        <v>4</v>
      </c>
      <c r="DS302">
        <f t="shared" ca="1" si="535"/>
        <v>5</v>
      </c>
      <c r="DT302">
        <f t="shared" ca="1" si="536"/>
        <v>5</v>
      </c>
      <c r="DU302">
        <f t="shared" ca="1" si="537"/>
        <v>5</v>
      </c>
      <c r="DV302">
        <f t="shared" ca="1" si="538"/>
        <v>5</v>
      </c>
      <c r="DW302">
        <f t="shared" ca="1" si="539"/>
        <v>6</v>
      </c>
      <c r="DX302">
        <f t="shared" ca="1" si="540"/>
        <v>6</v>
      </c>
      <c r="DY302">
        <f t="shared" ca="1" si="541"/>
        <v>7</v>
      </c>
      <c r="DZ302" s="1">
        <v>1</v>
      </c>
      <c r="EA302">
        <f t="shared" ca="1" si="542"/>
        <v>2</v>
      </c>
      <c r="EB302">
        <f t="shared" ca="1" si="543"/>
        <v>2</v>
      </c>
      <c r="EC302">
        <f t="shared" ca="1" si="544"/>
        <v>2</v>
      </c>
      <c r="ED302">
        <f t="shared" ca="1" si="545"/>
        <v>2</v>
      </c>
      <c r="EE302">
        <f t="shared" ca="1" si="546"/>
        <v>3</v>
      </c>
      <c r="EF302">
        <f t="shared" ca="1" si="547"/>
        <v>4</v>
      </c>
      <c r="EG302">
        <f t="shared" ca="1" si="548"/>
        <v>4</v>
      </c>
      <c r="EH302">
        <f t="shared" ca="1" si="549"/>
        <v>4</v>
      </c>
      <c r="EI302">
        <f t="shared" ca="1" si="550"/>
        <v>5</v>
      </c>
      <c r="EJ302">
        <f t="shared" ca="1" si="551"/>
        <v>5</v>
      </c>
      <c r="EK302">
        <f t="shared" ca="1" si="552"/>
        <v>6</v>
      </c>
      <c r="EL302">
        <f t="shared" ca="1" si="553"/>
        <v>6</v>
      </c>
      <c r="EM302" s="1">
        <v>1</v>
      </c>
      <c r="EN302">
        <f t="shared" ca="1" si="554"/>
        <v>1</v>
      </c>
      <c r="EO302">
        <f t="shared" ca="1" si="555"/>
        <v>1</v>
      </c>
      <c r="EP302">
        <f t="shared" ca="1" si="556"/>
        <v>1</v>
      </c>
      <c r="EQ302">
        <f t="shared" ca="1" si="557"/>
        <v>1</v>
      </c>
      <c r="ER302">
        <f t="shared" ca="1" si="558"/>
        <v>1</v>
      </c>
      <c r="ES302">
        <f t="shared" ca="1" si="559"/>
        <v>1</v>
      </c>
      <c r="ET302">
        <f t="shared" ca="1" si="560"/>
        <v>1</v>
      </c>
      <c r="EU302">
        <f t="shared" ca="1" si="561"/>
        <v>1</v>
      </c>
      <c r="EV302">
        <f t="shared" ca="1" si="562"/>
        <v>1</v>
      </c>
      <c r="EW302">
        <f t="shared" ca="1" si="563"/>
        <v>1</v>
      </c>
      <c r="EX302">
        <f t="shared" ca="1" si="564"/>
        <v>1</v>
      </c>
      <c r="EY302">
        <f t="shared" ca="1" si="565"/>
        <v>1</v>
      </c>
      <c r="EZ302">
        <f ca="1">IF($G301="","",IF($F302&gt;$G$4,COUNTIF(OFFSET($G302,-($G$4+$N302-2),0,1,1):$G302,EZ$9),IF($G302=EZ$9,1,EZ301)))</f>
        <v>1</v>
      </c>
      <c r="FA302">
        <f ca="1">IF($G301="","",IF($F302&gt;$G$4,COUNTIF(OFFSET($G302,-($G$4+$N302-2),0,1,1):$G302,FA$9),IF($G302=FA$9,1,FA301)))</f>
        <v>1</v>
      </c>
      <c r="FB302">
        <f ca="1">IF($G301="","",IF($F302&gt;$G$4,COUNTIF(OFFSET($G302,-($G$4+$N302-2),0,1,1):$G302,FB$9),IF($G302=FB$9,1,FB301)))</f>
        <v>0</v>
      </c>
      <c r="FC302">
        <f ca="1">IF($G301="","",IF($F302&gt;$G$4,COUNTIF(OFFSET($G302,-($G$4+$N302-2),0,1,1):$G302,FC$9),IF($G302=FC$9,1,FC301)))</f>
        <v>1</v>
      </c>
      <c r="FD302">
        <f ca="1">IF($G301="","",IF($F302&gt;$G$4,COUNTIF(OFFSET($G302,-($G$4+$N302-2),0,1,1):$G302,FD$9),IF($G302=FD$9,1,FD301)))</f>
        <v>0</v>
      </c>
      <c r="FE302">
        <f ca="1">IF($G301="","",IF($F302&gt;$G$4,COUNTIF(OFFSET($G302,-($G$4+$N302-2),0,1,1):$G302,FE$9),IF($G302=FE$9,1,FE301)))</f>
        <v>1</v>
      </c>
      <c r="FF302">
        <f ca="1">IF($G301="","",IF($F302&gt;$G$4,COUNTIF(OFFSET($G302,-($G$4+$N302-2),0,1,1):$G302,FF$9),IF($G302=FF$9,1,FF301)))</f>
        <v>0</v>
      </c>
      <c r="FG302">
        <f ca="1">IF($G301="","",IF($F302&gt;$G$4,COUNTIF(OFFSET($G302,-($G$4+$N302-2),0,1,1):$G302,FG$9),IF($G302=FG$9,1,FG301)))</f>
        <v>0</v>
      </c>
      <c r="FH302">
        <f ca="1">IF($G301="","",IF($F302&gt;$G$4,COUNTIF(OFFSET($G302,-($G$4+$N302-2),0,1,1):$G302,FH$9),IF($G302=FH$9,1,FH301)))</f>
        <v>0</v>
      </c>
      <c r="FI302">
        <f ca="1">IF($G301="","",IF($F302&gt;$G$4,COUNTIF(OFFSET($G302,-($G$4+$N302-2),0,1,1):$G302,FI$9),IF($G302=FI$9,1,FI301)))</f>
        <v>2</v>
      </c>
      <c r="FJ302">
        <f ca="1">IF($G301="","",IF($F302&gt;$G$4,COUNTIF(OFFSET($G302,-($G$4+$N302-2),0,1,1):$G302,FJ$9),IF($G302=FJ$9,1,FJ301)))</f>
        <v>0</v>
      </c>
      <c r="FK302">
        <f ca="1">IF($G301="","",IF($F302&gt;$G$4,COUNTIF(OFFSET($G302,-($G$4+$N302-2),0,1,1):$G302,FK$9),IF($G302=FK$9,1,FK301)))</f>
        <v>1</v>
      </c>
      <c r="FL302">
        <f ca="1">IF($G301="","",IF($F302&gt;$G$4,COUNTIF(OFFSET($G302,-($G$4+$N302-2),0,1,1):$G302,FL$9),IF($G302=FL$9,1,FL301)))</f>
        <v>1</v>
      </c>
      <c r="FM302">
        <f ca="1">IF($G301="","",IF($F302&gt;$G$4,COUNTIF(OFFSET($G302,-($G$4+$N302-2),0,1,1):$G302,FM$9),IF($G302=FM$9,1,FM301)))</f>
        <v>0</v>
      </c>
      <c r="FN302">
        <f ca="1">IF($G301="","",IF($F302&gt;$G$4,COUNTIF(OFFSET($G302,-($G$4+$N302-2),0,1,1):$G302,FN$9),IF($G302=FN$9,1,FN301)))</f>
        <v>0</v>
      </c>
      <c r="FO302">
        <f ca="1">IF($G301="","",IF($F302&gt;$G$4,COUNTIF(OFFSET($G302,-($G$4+$N302-2),0,1,1):$G302,FO$9),IF($G302=FO$9,1,FO301)))</f>
        <v>0</v>
      </c>
      <c r="FP302">
        <f ca="1">IF($G301="","",IF($F302&gt;$G$4,COUNTIF(OFFSET($G302,-($G$4+$N302-2),0,1,1):$G302,FP$9),IF($G302=FP$9,1,FP301)))</f>
        <v>2</v>
      </c>
      <c r="FQ302">
        <f ca="1">IF($G301="","",IF($F302&gt;$G$4,COUNTIF(OFFSET($G302,-($G$4+$N302-2),0,1,1):$G302,FQ$9),IF($G302=FQ$9,1,FQ301)))</f>
        <v>1</v>
      </c>
      <c r="FR302">
        <f ca="1">IF($G301="","",IF($F302&gt;$G$4,COUNTIF(OFFSET($G302,-($G$4+$N302-2),0,1,1):$G302,FR$9),IF($G302=FR$9,1,FR301)))</f>
        <v>0</v>
      </c>
      <c r="FS302">
        <f ca="1">IF($G301="","",IF($F302&gt;$G$4,COUNTIF(OFFSET($G302,-($G$4+$N302-2),0,1,1):$G302,FS$9),IF($G302=FS$9,1,FS301)))</f>
        <v>0</v>
      </c>
      <c r="FT302">
        <f ca="1">IF($G301="","",IF($F302&gt;$G$4,COUNTIF(OFFSET($G302,-($G$4+$N302-2),0,1,1):$G302,FT$9),IF($G302=FT$9,1,FT301)))</f>
        <v>1</v>
      </c>
      <c r="FU302">
        <f ca="1">IF($G301="","",IF($F302&gt;$G$4,COUNTIF(OFFSET($G302,-($G$4+$N302-2),0,1,1):$G302,FU$9),IF($G302=FU$9,1,FU301)))</f>
        <v>0</v>
      </c>
      <c r="FV302">
        <f ca="1">IF($G301="","",IF($F302&gt;$G$4,COUNTIF(OFFSET($G302,-($G$4+$N302-2),0,1,1):$G302,FV$9),IF($G302=FV$9,1,FV301)))</f>
        <v>1</v>
      </c>
      <c r="FW302">
        <f ca="1">IF($G301="","",IF($F302&gt;$G$4,COUNTIF(OFFSET($G302,-($G$4+$N302-2),0,1,1):$G302,FW$9),IF($G302=FW$9,1,FW301)))</f>
        <v>0</v>
      </c>
      <c r="FX302">
        <f ca="1">IF($G301="","",IF($F302&gt;$G$4,COUNTIF(OFFSET($G302,-($G$4+$N302-2),0,1,1):$G302,FX$9),IF($G302=FX$9,1,FX301)))</f>
        <v>0</v>
      </c>
      <c r="FY302">
        <f ca="1">IF($G301="","",IF($F302&gt;$G$4,COUNTIF(OFFSET($G302,-($G$4+$N302-2),0,1,1):$G302,FY$9),IF($G302=FY$9,1,FY301)))</f>
        <v>0</v>
      </c>
      <c r="FZ302">
        <f ca="1">IF($G301="","",IF($F302&gt;$G$4,COUNTIF(OFFSET($G302,-($G$4+$N302-2),0,1,1):$G302,FZ$9),IF($G302=FZ$9,1,FZ301)))</f>
        <v>0</v>
      </c>
      <c r="GA302">
        <f ca="1">IF($G301="","",IF($F302&gt;$G$4,COUNTIF(OFFSET($G302,-($G$4+$N302-2),0,1,1):$G302,GA$9),IF($G302=GA$9,1,GA301)))</f>
        <v>0</v>
      </c>
      <c r="GB302">
        <f ca="1">IF($G301="","",IF($F302&gt;$G$4,COUNTIF(OFFSET($G302,-($G$4+$N302-2),0,1,1):$G302,GB$9),IF($G302=GB$9,1,GB301)))</f>
        <v>0</v>
      </c>
      <c r="GC302">
        <f ca="1">IF($G301="","",IF($F302&gt;$G$4,COUNTIF(OFFSET($G302,-($G$4+$N302-2),0,1,1):$G302,GC$9),IF($G302=GC$9,1,GC301)))</f>
        <v>0</v>
      </c>
      <c r="GD302">
        <f ca="1">IF($G301="","",IF($F302&gt;$G$4,COUNTIF(OFFSET($G302,-($G$4+$N302-2),0,1,1):$G302,GD$9),IF($G302=GD$9,1,GD301)))</f>
        <v>0</v>
      </c>
      <c r="GE302">
        <f ca="1">IF($G301="","",IF($F302&gt;$G$4,COUNTIF(OFFSET($G302,-($G$4+$N302-2),0,1,1):$G302,GE$9),IF($G302=GE$9,1,GE301)))</f>
        <v>0</v>
      </c>
      <c r="GF302">
        <f ca="1">IF($G301="","",IF($F302&gt;$G$4,COUNTIF(OFFSET($G302,-($G$4+$N302-2),0,1,1):$G302,GF$9),IF($G302=GF$9,1,GF301)))</f>
        <v>0</v>
      </c>
      <c r="GG302">
        <f ca="1">IF($G301="","",IF($F302&gt;$G$4,COUNTIF(OFFSET($G302,-($G$4+$N302-2),0,1,1):$G302,GG$9),IF($G302=GG$9,1,GG301)))</f>
        <v>0</v>
      </c>
      <c r="GH302">
        <f ca="1">IF($G301="","",IF($F302&gt;$G$4,COUNTIF(OFFSET($G302,-($G$4+$N302-2),0,1,1):$G302,GH$9),IF($G302=GH$9,1,GH301)))</f>
        <v>0</v>
      </c>
      <c r="GI302">
        <f ca="1">IF($G301="","",IF($F302&gt;$G$4,COUNTIF(OFFSET($G302,-($G$4+$N302-2),0,1,1):$G302,GI$9),IF($G302=GI$9,1,GI301)))</f>
        <v>0</v>
      </c>
    </row>
    <row r="303" spans="6:191" x14ac:dyDescent="0.25">
      <c r="F303">
        <v>294</v>
      </c>
      <c r="G303" s="1">
        <v>9</v>
      </c>
      <c r="H303" s="3">
        <f t="shared" si="512"/>
        <v>1</v>
      </c>
      <c r="I303">
        <f t="shared" ca="1" si="566"/>
        <v>0</v>
      </c>
      <c r="J303" s="1">
        <f t="shared" ca="1" si="513"/>
        <v>7</v>
      </c>
      <c r="K303" s="2">
        <f t="shared" ca="1" si="514"/>
        <v>5</v>
      </c>
      <c r="L303" s="3">
        <f t="shared" ca="1" si="515"/>
        <v>0</v>
      </c>
      <c r="M303">
        <f t="shared" ca="1" si="516"/>
        <v>3</v>
      </c>
      <c r="N303">
        <f t="shared" ca="1" si="623"/>
        <v>9</v>
      </c>
      <c r="O303">
        <f t="shared" ca="1" si="624"/>
        <v>0</v>
      </c>
      <c r="P303">
        <f t="shared" ca="1" si="567"/>
        <v>0</v>
      </c>
      <c r="Q303">
        <f t="shared" ca="1" si="568"/>
        <v>-3.5527136788005009E-15</v>
      </c>
      <c r="R303">
        <f t="shared" ca="1" si="569"/>
        <v>1</v>
      </c>
      <c r="S303">
        <f t="shared" ca="1" si="517"/>
        <v>4.4408920985006262E-16</v>
      </c>
      <c r="T303">
        <f t="shared" ca="1" si="570"/>
        <v>123.00000000000006</v>
      </c>
      <c r="U303" t="str">
        <f t="shared" ca="1" si="571"/>
        <v/>
      </c>
      <c r="W303" s="3">
        <f t="shared" ca="1" si="572"/>
        <v>-4.4408920985006262E-16</v>
      </c>
      <c r="X303" s="2" t="str">
        <f t="shared" ca="1" si="573"/>
        <v/>
      </c>
      <c r="Y303" s="2" t="str">
        <f t="shared" ca="1" si="574"/>
        <v/>
      </c>
      <c r="Z303" s="2" t="str">
        <f t="shared" ca="1" si="575"/>
        <v/>
      </c>
      <c r="AA303" s="2" t="str">
        <f t="shared" ca="1" si="576"/>
        <v/>
      </c>
      <c r="AB303" s="2" t="str">
        <f t="shared" ca="1" si="577"/>
        <v/>
      </c>
      <c r="AC303" s="2" t="str">
        <f t="shared" ca="1" si="578"/>
        <v/>
      </c>
      <c r="AD303" s="2" t="str">
        <f t="shared" ca="1" si="579"/>
        <v/>
      </c>
      <c r="AE303" s="2" t="str">
        <f t="shared" ca="1" si="580"/>
        <v/>
      </c>
      <c r="AF303" s="2" t="str">
        <f t="shared" ca="1" si="581"/>
        <v/>
      </c>
      <c r="AG303" s="2" t="str">
        <f t="shared" ca="1" si="582"/>
        <v/>
      </c>
      <c r="AH303" s="2" t="str">
        <f t="shared" ca="1" si="583"/>
        <v/>
      </c>
      <c r="AI303" s="2" t="str">
        <f t="shared" ca="1" si="584"/>
        <v/>
      </c>
      <c r="AJ303" s="2" t="str">
        <f t="shared" ca="1" si="585"/>
        <v/>
      </c>
      <c r="AK303" s="2" t="str">
        <f t="shared" ca="1" si="586"/>
        <v/>
      </c>
      <c r="AM303" t="str">
        <f t="shared" ca="1" si="625"/>
        <v/>
      </c>
      <c r="AN303" t="str">
        <f t="shared" ca="1" si="626"/>
        <v/>
      </c>
      <c r="AO303" t="str">
        <f t="shared" ca="1" si="627"/>
        <v/>
      </c>
      <c r="AP303" t="str">
        <f t="shared" ca="1" si="628"/>
        <v/>
      </c>
      <c r="AQ303" t="str">
        <f t="shared" ca="1" si="629"/>
        <v/>
      </c>
      <c r="AR303" t="str">
        <f t="shared" ca="1" si="630"/>
        <v/>
      </c>
      <c r="AS303" t="str">
        <f t="shared" ca="1" si="631"/>
        <v/>
      </c>
      <c r="AT303" t="str">
        <f t="shared" ca="1" si="632"/>
        <v/>
      </c>
      <c r="AU303" t="str">
        <f t="shared" ca="1" si="633"/>
        <v/>
      </c>
      <c r="AV303" t="str">
        <f t="shared" ca="1" si="634"/>
        <v/>
      </c>
      <c r="AW303" t="str">
        <f t="shared" ca="1" si="635"/>
        <v/>
      </c>
      <c r="AX303" t="str">
        <f t="shared" ca="1" si="636"/>
        <v/>
      </c>
      <c r="AY303" t="str">
        <f t="shared" ca="1" si="518"/>
        <v/>
      </c>
      <c r="AZ303" t="str">
        <f t="shared" ca="1" si="519"/>
        <v/>
      </c>
      <c r="BA303" t="str">
        <f t="shared" ca="1" si="520"/>
        <v/>
      </c>
      <c r="BB303" t="str">
        <f t="shared" ca="1" si="521"/>
        <v/>
      </c>
      <c r="BC303" t="str">
        <f t="shared" ca="1" si="522"/>
        <v/>
      </c>
      <c r="BD303" t="str">
        <f t="shared" ca="1" si="523"/>
        <v/>
      </c>
      <c r="BE303" t="str">
        <f t="shared" ca="1" si="524"/>
        <v/>
      </c>
      <c r="BF303" t="str">
        <f t="shared" ca="1" si="525"/>
        <v/>
      </c>
      <c r="BG303" t="str">
        <f t="shared" ca="1" si="526"/>
        <v/>
      </c>
      <c r="BH303" t="str">
        <f t="shared" ca="1" si="527"/>
        <v/>
      </c>
      <c r="BI303" t="str">
        <f t="shared" ca="1" si="528"/>
        <v/>
      </c>
      <c r="BJ303" t="str">
        <f t="shared" ca="1" si="529"/>
        <v/>
      </c>
      <c r="CC303">
        <f t="shared" ca="1" si="587"/>
        <v>1</v>
      </c>
      <c r="CD303">
        <f t="shared" ca="1" si="588"/>
        <v>2</v>
      </c>
      <c r="CE303">
        <f t="shared" ca="1" si="589"/>
        <v>4</v>
      </c>
      <c r="CF303">
        <f t="shared" ca="1" si="590"/>
        <v>6</v>
      </c>
      <c r="CG303">
        <f t="shared" ca="1" si="591"/>
        <v>9</v>
      </c>
      <c r="CH303">
        <f t="shared" ca="1" si="592"/>
        <v>10</v>
      </c>
      <c r="CI303">
        <f t="shared" ca="1" si="593"/>
        <v>12</v>
      </c>
      <c r="CJ303" t="str">
        <f t="shared" ca="1" si="594"/>
        <v/>
      </c>
      <c r="CK303" t="str">
        <f t="shared" ca="1" si="595"/>
        <v/>
      </c>
      <c r="CL303" t="str">
        <f t="shared" ca="1" si="596"/>
        <v/>
      </c>
      <c r="CM303" t="str">
        <f t="shared" ca="1" si="597"/>
        <v/>
      </c>
      <c r="CN303" t="str">
        <f t="shared" ca="1" si="598"/>
        <v/>
      </c>
      <c r="CO303">
        <f t="shared" ca="1" si="599"/>
        <v>13</v>
      </c>
      <c r="CP303">
        <f t="shared" ca="1" si="600"/>
        <v>17</v>
      </c>
      <c r="CQ303">
        <f t="shared" ca="1" si="601"/>
        <v>18</v>
      </c>
      <c r="CR303">
        <f t="shared" ca="1" si="602"/>
        <v>21</v>
      </c>
      <c r="CS303">
        <f t="shared" ca="1" si="603"/>
        <v>23</v>
      </c>
      <c r="CT303" t="str">
        <f t="shared" ca="1" si="604"/>
        <v/>
      </c>
      <c r="CU303" t="str">
        <f t="shared" ca="1" si="605"/>
        <v/>
      </c>
      <c r="CV303" t="str">
        <f t="shared" ca="1" si="606"/>
        <v/>
      </c>
      <c r="CW303" t="str">
        <f t="shared" ca="1" si="607"/>
        <v/>
      </c>
      <c r="CX303" t="str">
        <f t="shared" ca="1" si="608"/>
        <v/>
      </c>
      <c r="CY303" t="str">
        <f t="shared" ca="1" si="609"/>
        <v/>
      </c>
      <c r="CZ303" t="str">
        <f t="shared" ca="1" si="610"/>
        <v/>
      </c>
      <c r="DA303" t="str">
        <f t="shared" ca="1" si="611"/>
        <v/>
      </c>
      <c r="DB303" t="str">
        <f t="shared" ca="1" si="612"/>
        <v/>
      </c>
      <c r="DC303" t="str">
        <f t="shared" ca="1" si="613"/>
        <v/>
      </c>
      <c r="DD303" t="str">
        <f t="shared" ca="1" si="614"/>
        <v/>
      </c>
      <c r="DE303" t="str">
        <f t="shared" ca="1" si="615"/>
        <v/>
      </c>
      <c r="DF303" t="str">
        <f t="shared" ca="1" si="616"/>
        <v/>
      </c>
      <c r="DG303" t="str">
        <f t="shared" ca="1" si="617"/>
        <v/>
      </c>
      <c r="DH303" t="str">
        <f t="shared" ca="1" si="618"/>
        <v/>
      </c>
      <c r="DI303" t="str">
        <f t="shared" ca="1" si="619"/>
        <v/>
      </c>
      <c r="DJ303" t="str">
        <f t="shared" ca="1" si="620"/>
        <v/>
      </c>
      <c r="DK303" t="str">
        <f t="shared" ca="1" si="621"/>
        <v/>
      </c>
      <c r="DL303" t="str">
        <f t="shared" ca="1" si="622"/>
        <v/>
      </c>
      <c r="DM303">
        <v>1</v>
      </c>
      <c r="DN303">
        <f t="shared" ca="1" si="530"/>
        <v>2</v>
      </c>
      <c r="DO303">
        <f t="shared" ca="1" si="531"/>
        <v>3</v>
      </c>
      <c r="DP303">
        <f t="shared" ca="1" si="532"/>
        <v>3</v>
      </c>
      <c r="DQ303">
        <f t="shared" ca="1" si="533"/>
        <v>4</v>
      </c>
      <c r="DR303">
        <f t="shared" ca="1" si="534"/>
        <v>4</v>
      </c>
      <c r="DS303">
        <f t="shared" ca="1" si="535"/>
        <v>5</v>
      </c>
      <c r="DT303">
        <f t="shared" ca="1" si="536"/>
        <v>5</v>
      </c>
      <c r="DU303">
        <f t="shared" ca="1" si="537"/>
        <v>5</v>
      </c>
      <c r="DV303">
        <f t="shared" ca="1" si="538"/>
        <v>6</v>
      </c>
      <c r="DW303">
        <f t="shared" ca="1" si="539"/>
        <v>7</v>
      </c>
      <c r="DX303">
        <f t="shared" ca="1" si="540"/>
        <v>7</v>
      </c>
      <c r="DY303">
        <f t="shared" ca="1" si="541"/>
        <v>8</v>
      </c>
      <c r="DZ303" s="1">
        <v>1</v>
      </c>
      <c r="EA303">
        <f t="shared" ca="1" si="542"/>
        <v>2</v>
      </c>
      <c r="EB303">
        <f t="shared" ca="1" si="543"/>
        <v>2</v>
      </c>
      <c r="EC303">
        <f t="shared" ca="1" si="544"/>
        <v>2</v>
      </c>
      <c r="ED303">
        <f t="shared" ca="1" si="545"/>
        <v>2</v>
      </c>
      <c r="EE303">
        <f t="shared" ca="1" si="546"/>
        <v>3</v>
      </c>
      <c r="EF303">
        <f t="shared" ca="1" si="547"/>
        <v>4</v>
      </c>
      <c r="EG303">
        <f t="shared" ca="1" si="548"/>
        <v>4</v>
      </c>
      <c r="EH303">
        <f t="shared" ca="1" si="549"/>
        <v>4</v>
      </c>
      <c r="EI303">
        <f t="shared" ca="1" si="550"/>
        <v>5</v>
      </c>
      <c r="EJ303">
        <f t="shared" ca="1" si="551"/>
        <v>5</v>
      </c>
      <c r="EK303">
        <f t="shared" ca="1" si="552"/>
        <v>6</v>
      </c>
      <c r="EL303">
        <f t="shared" ca="1" si="553"/>
        <v>6</v>
      </c>
      <c r="EM303" s="1">
        <v>1</v>
      </c>
      <c r="EN303">
        <f t="shared" ca="1" si="554"/>
        <v>1</v>
      </c>
      <c r="EO303">
        <f t="shared" ca="1" si="555"/>
        <v>1</v>
      </c>
      <c r="EP303">
        <f t="shared" ca="1" si="556"/>
        <v>1</v>
      </c>
      <c r="EQ303">
        <f t="shared" ca="1" si="557"/>
        <v>1</v>
      </c>
      <c r="ER303">
        <f t="shared" ca="1" si="558"/>
        <v>1</v>
      </c>
      <c r="ES303">
        <f t="shared" ca="1" si="559"/>
        <v>1</v>
      </c>
      <c r="ET303">
        <f t="shared" ca="1" si="560"/>
        <v>1</v>
      </c>
      <c r="EU303">
        <f t="shared" ca="1" si="561"/>
        <v>1</v>
      </c>
      <c r="EV303">
        <f t="shared" ca="1" si="562"/>
        <v>1</v>
      </c>
      <c r="EW303">
        <f t="shared" ca="1" si="563"/>
        <v>1</v>
      </c>
      <c r="EX303">
        <f t="shared" ca="1" si="564"/>
        <v>1</v>
      </c>
      <c r="EY303">
        <f t="shared" ca="1" si="565"/>
        <v>1</v>
      </c>
      <c r="EZ303">
        <f ca="1">IF($G302="","",IF($F303&gt;$G$4,COUNTIF(OFFSET($G303,-($G$4+$N303-2),0,1,1):$G303,EZ$9),IF($G303=EZ$9,1,EZ302)))</f>
        <v>1</v>
      </c>
      <c r="FA303">
        <f ca="1">IF($G302="","",IF($F303&gt;$G$4,COUNTIF(OFFSET($G303,-($G$4+$N303-2),0,1,1):$G303,FA$9),IF($G303=FA$9,1,FA302)))</f>
        <v>1</v>
      </c>
      <c r="FB303">
        <f ca="1">IF($G302="","",IF($F303&gt;$G$4,COUNTIF(OFFSET($G303,-($G$4+$N303-2),0,1,1):$G303,FB$9),IF($G303=FB$9,1,FB302)))</f>
        <v>0</v>
      </c>
      <c r="FC303">
        <f ca="1">IF($G302="","",IF($F303&gt;$G$4,COUNTIF(OFFSET($G303,-($G$4+$N303-2),0,1,1):$G303,FC$9),IF($G303=FC$9,1,FC302)))</f>
        <v>1</v>
      </c>
      <c r="FD303">
        <f ca="1">IF($G302="","",IF($F303&gt;$G$4,COUNTIF(OFFSET($G303,-($G$4+$N303-2),0,1,1):$G303,FD$9),IF($G303=FD$9,1,FD302)))</f>
        <v>0</v>
      </c>
      <c r="FE303">
        <f ca="1">IF($G302="","",IF($F303&gt;$G$4,COUNTIF(OFFSET($G303,-($G$4+$N303-2),0,1,1):$G303,FE$9),IF($G303=FE$9,1,FE302)))</f>
        <v>1</v>
      </c>
      <c r="FF303">
        <f ca="1">IF($G302="","",IF($F303&gt;$G$4,COUNTIF(OFFSET($G303,-($G$4+$N303-2),0,1,1):$G303,FF$9),IF($G303=FF$9,1,FF302)))</f>
        <v>0</v>
      </c>
      <c r="FG303">
        <f ca="1">IF($G302="","",IF($F303&gt;$G$4,COUNTIF(OFFSET($G303,-($G$4+$N303-2),0,1,1):$G303,FG$9),IF($G303=FG$9,1,FG302)))</f>
        <v>0</v>
      </c>
      <c r="FH303">
        <f ca="1">IF($G302="","",IF($F303&gt;$G$4,COUNTIF(OFFSET($G303,-($G$4+$N303-2),0,1,1):$G303,FH$9),IF($G303=FH$9,1,FH302)))</f>
        <v>1</v>
      </c>
      <c r="FI303">
        <f ca="1">IF($G302="","",IF($F303&gt;$G$4,COUNTIF(OFFSET($G303,-($G$4+$N303-2),0,1,1):$G303,FI$9),IF($G303=FI$9,1,FI302)))</f>
        <v>2</v>
      </c>
      <c r="FJ303">
        <f ca="1">IF($G302="","",IF($F303&gt;$G$4,COUNTIF(OFFSET($G303,-($G$4+$N303-2),0,1,1):$G303,FJ$9),IF($G303=FJ$9,1,FJ302)))</f>
        <v>0</v>
      </c>
      <c r="FK303">
        <f ca="1">IF($G302="","",IF($F303&gt;$G$4,COUNTIF(OFFSET($G303,-($G$4+$N303-2),0,1,1):$G303,FK$9),IF($G303=FK$9,1,FK302)))</f>
        <v>1</v>
      </c>
      <c r="FL303">
        <f ca="1">IF($G302="","",IF($F303&gt;$G$4,COUNTIF(OFFSET($G303,-($G$4+$N303-2),0,1,1):$G303,FL$9),IF($G303=FL$9,1,FL302)))</f>
        <v>1</v>
      </c>
      <c r="FM303">
        <f ca="1">IF($G302="","",IF($F303&gt;$G$4,COUNTIF(OFFSET($G303,-($G$4+$N303-2),0,1,1):$G303,FM$9),IF($G303=FM$9,1,FM302)))</f>
        <v>0</v>
      </c>
      <c r="FN303">
        <f ca="1">IF($G302="","",IF($F303&gt;$G$4,COUNTIF(OFFSET($G303,-($G$4+$N303-2),0,1,1):$G303,FN$9),IF($G303=FN$9,1,FN302)))</f>
        <v>0</v>
      </c>
      <c r="FO303">
        <f ca="1">IF($G302="","",IF($F303&gt;$G$4,COUNTIF(OFFSET($G303,-($G$4+$N303-2),0,1,1):$G303,FO$9),IF($G303=FO$9,1,FO302)))</f>
        <v>0</v>
      </c>
      <c r="FP303">
        <f ca="1">IF($G302="","",IF($F303&gt;$G$4,COUNTIF(OFFSET($G303,-($G$4+$N303-2),0,1,1):$G303,FP$9),IF($G303=FP$9,1,FP302)))</f>
        <v>2</v>
      </c>
      <c r="FQ303">
        <f ca="1">IF($G302="","",IF($F303&gt;$G$4,COUNTIF(OFFSET($G303,-($G$4+$N303-2),0,1,1):$G303,FQ$9),IF($G303=FQ$9,1,FQ302)))</f>
        <v>1</v>
      </c>
      <c r="FR303">
        <f ca="1">IF($G302="","",IF($F303&gt;$G$4,COUNTIF(OFFSET($G303,-($G$4+$N303-2),0,1,1):$G303,FR$9),IF($G303=FR$9,1,FR302)))</f>
        <v>0</v>
      </c>
      <c r="FS303">
        <f ca="1">IF($G302="","",IF($F303&gt;$G$4,COUNTIF(OFFSET($G303,-($G$4+$N303-2),0,1,1):$G303,FS$9),IF($G303=FS$9,1,FS302)))</f>
        <v>0</v>
      </c>
      <c r="FT303">
        <f ca="1">IF($G302="","",IF($F303&gt;$G$4,COUNTIF(OFFSET($G303,-($G$4+$N303-2),0,1,1):$G303,FT$9),IF($G303=FT$9,1,FT302)))</f>
        <v>1</v>
      </c>
      <c r="FU303">
        <f ca="1">IF($G302="","",IF($F303&gt;$G$4,COUNTIF(OFFSET($G303,-($G$4+$N303-2),0,1,1):$G303,FU$9),IF($G303=FU$9,1,FU302)))</f>
        <v>0</v>
      </c>
      <c r="FV303">
        <f ca="1">IF($G302="","",IF($F303&gt;$G$4,COUNTIF(OFFSET($G303,-($G$4+$N303-2),0,1,1):$G303,FV$9),IF($G303=FV$9,1,FV302)))</f>
        <v>1</v>
      </c>
      <c r="FW303">
        <f ca="1">IF($G302="","",IF($F303&gt;$G$4,COUNTIF(OFFSET($G303,-($G$4+$N303-2),0,1,1):$G303,FW$9),IF($G303=FW$9,1,FW302)))</f>
        <v>0</v>
      </c>
      <c r="FX303">
        <f ca="1">IF($G302="","",IF($F303&gt;$G$4,COUNTIF(OFFSET($G303,-($G$4+$N303-2),0,1,1):$G303,FX$9),IF($G303=FX$9,1,FX302)))</f>
        <v>0</v>
      </c>
      <c r="FY303">
        <f ca="1">IF($G302="","",IF($F303&gt;$G$4,COUNTIF(OFFSET($G303,-($G$4+$N303-2),0,1,1):$G303,FY$9),IF($G303=FY$9,1,FY302)))</f>
        <v>0</v>
      </c>
      <c r="FZ303">
        <f ca="1">IF($G302="","",IF($F303&gt;$G$4,COUNTIF(OFFSET($G303,-($G$4+$N303-2),0,1,1):$G303,FZ$9),IF($G303=FZ$9,1,FZ302)))</f>
        <v>0</v>
      </c>
      <c r="GA303">
        <f ca="1">IF($G302="","",IF($F303&gt;$G$4,COUNTIF(OFFSET($G303,-($G$4+$N303-2),0,1,1):$G303,GA$9),IF($G303=GA$9,1,GA302)))</f>
        <v>0</v>
      </c>
      <c r="GB303">
        <f ca="1">IF($G302="","",IF($F303&gt;$G$4,COUNTIF(OFFSET($G303,-($G$4+$N303-2),0,1,1):$G303,GB$9),IF($G303=GB$9,1,GB302)))</f>
        <v>0</v>
      </c>
      <c r="GC303">
        <f ca="1">IF($G302="","",IF($F303&gt;$G$4,COUNTIF(OFFSET($G303,-($G$4+$N303-2),0,1,1):$G303,GC$9),IF($G303=GC$9,1,GC302)))</f>
        <v>0</v>
      </c>
      <c r="GD303">
        <f ca="1">IF($G302="","",IF($F303&gt;$G$4,COUNTIF(OFFSET($G303,-($G$4+$N303-2),0,1,1):$G303,GD$9),IF($G303=GD$9,1,GD302)))</f>
        <v>0</v>
      </c>
      <c r="GE303">
        <f ca="1">IF($G302="","",IF($F303&gt;$G$4,COUNTIF(OFFSET($G303,-($G$4+$N303-2),0,1,1):$G303,GE$9),IF($G303=GE$9,1,GE302)))</f>
        <v>0</v>
      </c>
      <c r="GF303">
        <f ca="1">IF($G302="","",IF($F303&gt;$G$4,COUNTIF(OFFSET($G303,-($G$4+$N303-2),0,1,1):$G303,GF$9),IF($G303=GF$9,1,GF302)))</f>
        <v>0</v>
      </c>
      <c r="GG303">
        <f ca="1">IF($G302="","",IF($F303&gt;$G$4,COUNTIF(OFFSET($G303,-($G$4+$N303-2),0,1,1):$G303,GG$9),IF($G303=GG$9,1,GG302)))</f>
        <v>0</v>
      </c>
      <c r="GH303">
        <f ca="1">IF($G302="","",IF($F303&gt;$G$4,COUNTIF(OFFSET($G303,-($G$4+$N303-2),0,1,1):$G303,GH$9),IF($G303=GH$9,1,GH302)))</f>
        <v>0</v>
      </c>
      <c r="GI303">
        <f ca="1">IF($G302="","",IF($F303&gt;$G$4,COUNTIF(OFFSET($G303,-($G$4+$N303-2),0,1,1):$G303,GI$9),IF($G303=GI$9,1,GI302)))</f>
        <v>0</v>
      </c>
    </row>
    <row r="304" spans="6:191" x14ac:dyDescent="0.25">
      <c r="F304">
        <v>295</v>
      </c>
      <c r="G304" s="1">
        <v>15</v>
      </c>
      <c r="H304" s="3">
        <f t="shared" si="512"/>
        <v>2</v>
      </c>
      <c r="I304">
        <f t="shared" ca="1" si="566"/>
        <v>0</v>
      </c>
      <c r="J304" s="1">
        <f t="shared" ca="1" si="513"/>
        <v>7</v>
      </c>
      <c r="K304" s="2">
        <f t="shared" ca="1" si="514"/>
        <v>6</v>
      </c>
      <c r="L304" s="3">
        <f t="shared" ca="1" si="515"/>
        <v>0</v>
      </c>
      <c r="M304">
        <f t="shared" ca="1" si="516"/>
        <v>3</v>
      </c>
      <c r="N304">
        <f t="shared" ca="1" si="623"/>
        <v>10</v>
      </c>
      <c r="O304">
        <f t="shared" ca="1" si="624"/>
        <v>0</v>
      </c>
      <c r="P304">
        <f t="shared" ca="1" si="567"/>
        <v>0</v>
      </c>
      <c r="Q304">
        <f t="shared" ca="1" si="568"/>
        <v>-3.9968028886505635E-15</v>
      </c>
      <c r="R304">
        <f t="shared" ca="1" si="569"/>
        <v>1</v>
      </c>
      <c r="S304">
        <f t="shared" ca="1" si="517"/>
        <v>4.4408920985006262E-16</v>
      </c>
      <c r="T304">
        <f t="shared" ca="1" si="570"/>
        <v>123.00000000000006</v>
      </c>
      <c r="U304" t="str">
        <f t="shared" ca="1" si="571"/>
        <v/>
      </c>
      <c r="W304" s="3">
        <f t="shared" ca="1" si="572"/>
        <v>-4.4408920985006262E-16</v>
      </c>
      <c r="X304" s="2" t="str">
        <f t="shared" ca="1" si="573"/>
        <v/>
      </c>
      <c r="Y304" s="2" t="str">
        <f t="shared" ca="1" si="574"/>
        <v/>
      </c>
      <c r="Z304" s="2" t="str">
        <f t="shared" ca="1" si="575"/>
        <v/>
      </c>
      <c r="AA304" s="2" t="str">
        <f t="shared" ca="1" si="576"/>
        <v/>
      </c>
      <c r="AB304" s="2" t="str">
        <f t="shared" ca="1" si="577"/>
        <v/>
      </c>
      <c r="AC304" s="2" t="str">
        <f t="shared" ca="1" si="578"/>
        <v/>
      </c>
      <c r="AD304" s="2" t="str">
        <f t="shared" ca="1" si="579"/>
        <v/>
      </c>
      <c r="AE304" s="2" t="str">
        <f t="shared" ca="1" si="580"/>
        <v/>
      </c>
      <c r="AF304" s="2" t="str">
        <f t="shared" ca="1" si="581"/>
        <v/>
      </c>
      <c r="AG304" s="2" t="str">
        <f t="shared" ca="1" si="582"/>
        <v/>
      </c>
      <c r="AH304" s="2" t="str">
        <f t="shared" ca="1" si="583"/>
        <v/>
      </c>
      <c r="AI304" s="2" t="str">
        <f t="shared" ca="1" si="584"/>
        <v/>
      </c>
      <c r="AJ304" s="2" t="str">
        <f t="shared" ca="1" si="585"/>
        <v/>
      </c>
      <c r="AK304" s="2" t="str">
        <f t="shared" ca="1" si="586"/>
        <v/>
      </c>
      <c r="AM304" t="str">
        <f t="shared" ca="1" si="625"/>
        <v/>
      </c>
      <c r="AN304" t="str">
        <f t="shared" ca="1" si="626"/>
        <v/>
      </c>
      <c r="AO304" t="str">
        <f t="shared" ca="1" si="627"/>
        <v/>
      </c>
      <c r="AP304" t="str">
        <f t="shared" ca="1" si="628"/>
        <v/>
      </c>
      <c r="AQ304" t="str">
        <f t="shared" ca="1" si="629"/>
        <v/>
      </c>
      <c r="AR304" t="str">
        <f t="shared" ca="1" si="630"/>
        <v/>
      </c>
      <c r="AS304" t="str">
        <f t="shared" ca="1" si="631"/>
        <v/>
      </c>
      <c r="AT304" t="str">
        <f t="shared" ca="1" si="632"/>
        <v/>
      </c>
      <c r="AU304" t="str">
        <f t="shared" ca="1" si="633"/>
        <v/>
      </c>
      <c r="AV304" t="str">
        <f t="shared" ca="1" si="634"/>
        <v/>
      </c>
      <c r="AW304" t="str">
        <f t="shared" ca="1" si="635"/>
        <v/>
      </c>
      <c r="AX304" t="str">
        <f t="shared" ca="1" si="636"/>
        <v/>
      </c>
      <c r="AY304" t="str">
        <f t="shared" ca="1" si="518"/>
        <v/>
      </c>
      <c r="AZ304" t="str">
        <f t="shared" ca="1" si="519"/>
        <v/>
      </c>
      <c r="BA304" t="str">
        <f t="shared" ca="1" si="520"/>
        <v/>
      </c>
      <c r="BB304" t="str">
        <f t="shared" ca="1" si="521"/>
        <v/>
      </c>
      <c r="BC304" t="str">
        <f t="shared" ca="1" si="522"/>
        <v/>
      </c>
      <c r="BD304" t="str">
        <f t="shared" ca="1" si="523"/>
        <v/>
      </c>
      <c r="BE304" t="str">
        <f t="shared" ca="1" si="524"/>
        <v/>
      </c>
      <c r="BF304" t="str">
        <f t="shared" ca="1" si="525"/>
        <v/>
      </c>
      <c r="BG304" t="str">
        <f t="shared" ca="1" si="526"/>
        <v/>
      </c>
      <c r="BH304" t="str">
        <f t="shared" ca="1" si="527"/>
        <v/>
      </c>
      <c r="BI304" t="str">
        <f t="shared" ca="1" si="528"/>
        <v/>
      </c>
      <c r="BJ304" t="str">
        <f t="shared" ca="1" si="529"/>
        <v/>
      </c>
      <c r="CC304">
        <f t="shared" ca="1" si="587"/>
        <v>1</v>
      </c>
      <c r="CD304">
        <f t="shared" ca="1" si="588"/>
        <v>2</v>
      </c>
      <c r="CE304">
        <f t="shared" ca="1" si="589"/>
        <v>4</v>
      </c>
      <c r="CF304">
        <f t="shared" ca="1" si="590"/>
        <v>6</v>
      </c>
      <c r="CG304">
        <f t="shared" ca="1" si="591"/>
        <v>9</v>
      </c>
      <c r="CH304">
        <f t="shared" ca="1" si="592"/>
        <v>10</v>
      </c>
      <c r="CI304">
        <f t="shared" ca="1" si="593"/>
        <v>12</v>
      </c>
      <c r="CJ304" t="str">
        <f t="shared" ca="1" si="594"/>
        <v/>
      </c>
      <c r="CK304" t="str">
        <f t="shared" ca="1" si="595"/>
        <v/>
      </c>
      <c r="CL304" t="str">
        <f t="shared" ca="1" si="596"/>
        <v/>
      </c>
      <c r="CM304" t="str">
        <f t="shared" ca="1" si="597"/>
        <v/>
      </c>
      <c r="CN304" t="str">
        <f t="shared" ca="1" si="598"/>
        <v/>
      </c>
      <c r="CO304">
        <f t="shared" ca="1" si="599"/>
        <v>13</v>
      </c>
      <c r="CP304">
        <f t="shared" ca="1" si="600"/>
        <v>15</v>
      </c>
      <c r="CQ304">
        <f t="shared" ca="1" si="601"/>
        <v>17</v>
      </c>
      <c r="CR304">
        <f t="shared" ca="1" si="602"/>
        <v>18</v>
      </c>
      <c r="CS304">
        <f t="shared" ca="1" si="603"/>
        <v>21</v>
      </c>
      <c r="CT304">
        <f t="shared" ca="1" si="604"/>
        <v>23</v>
      </c>
      <c r="CU304" t="str">
        <f t="shared" ca="1" si="605"/>
        <v/>
      </c>
      <c r="CV304" t="str">
        <f t="shared" ca="1" si="606"/>
        <v/>
      </c>
      <c r="CW304" t="str">
        <f t="shared" ca="1" si="607"/>
        <v/>
      </c>
      <c r="CX304" t="str">
        <f t="shared" ca="1" si="608"/>
        <v/>
      </c>
      <c r="CY304" t="str">
        <f t="shared" ca="1" si="609"/>
        <v/>
      </c>
      <c r="CZ304" t="str">
        <f t="shared" ca="1" si="610"/>
        <v/>
      </c>
      <c r="DA304" t="str">
        <f t="shared" ca="1" si="611"/>
        <v/>
      </c>
      <c r="DB304" t="str">
        <f t="shared" ca="1" si="612"/>
        <v/>
      </c>
      <c r="DC304" t="str">
        <f t="shared" ca="1" si="613"/>
        <v/>
      </c>
      <c r="DD304" t="str">
        <f t="shared" ca="1" si="614"/>
        <v/>
      </c>
      <c r="DE304" t="str">
        <f t="shared" ca="1" si="615"/>
        <v/>
      </c>
      <c r="DF304" t="str">
        <f t="shared" ca="1" si="616"/>
        <v/>
      </c>
      <c r="DG304" t="str">
        <f t="shared" ca="1" si="617"/>
        <v/>
      </c>
      <c r="DH304" t="str">
        <f t="shared" ca="1" si="618"/>
        <v/>
      </c>
      <c r="DI304" t="str">
        <f t="shared" ca="1" si="619"/>
        <v/>
      </c>
      <c r="DJ304" t="str">
        <f t="shared" ca="1" si="620"/>
        <v/>
      </c>
      <c r="DK304" t="str">
        <f t="shared" ca="1" si="621"/>
        <v/>
      </c>
      <c r="DL304" t="str">
        <f t="shared" ca="1" si="622"/>
        <v/>
      </c>
      <c r="DM304">
        <v>1</v>
      </c>
      <c r="DN304">
        <f t="shared" ca="1" si="530"/>
        <v>2</v>
      </c>
      <c r="DO304">
        <f t="shared" ca="1" si="531"/>
        <v>3</v>
      </c>
      <c r="DP304">
        <f t="shared" ca="1" si="532"/>
        <v>3</v>
      </c>
      <c r="DQ304">
        <f t="shared" ca="1" si="533"/>
        <v>4</v>
      </c>
      <c r="DR304">
        <f t="shared" ca="1" si="534"/>
        <v>4</v>
      </c>
      <c r="DS304">
        <f t="shared" ca="1" si="535"/>
        <v>5</v>
      </c>
      <c r="DT304">
        <f t="shared" ca="1" si="536"/>
        <v>5</v>
      </c>
      <c r="DU304">
        <f t="shared" ca="1" si="537"/>
        <v>5</v>
      </c>
      <c r="DV304">
        <f t="shared" ca="1" si="538"/>
        <v>6</v>
      </c>
      <c r="DW304">
        <f t="shared" ca="1" si="539"/>
        <v>7</v>
      </c>
      <c r="DX304">
        <f t="shared" ca="1" si="540"/>
        <v>7</v>
      </c>
      <c r="DY304">
        <f t="shared" ca="1" si="541"/>
        <v>8</v>
      </c>
      <c r="DZ304" s="1">
        <v>1</v>
      </c>
      <c r="EA304">
        <f t="shared" ca="1" si="542"/>
        <v>2</v>
      </c>
      <c r="EB304">
        <f t="shared" ca="1" si="543"/>
        <v>2</v>
      </c>
      <c r="EC304">
        <f t="shared" ca="1" si="544"/>
        <v>3</v>
      </c>
      <c r="ED304">
        <f t="shared" ca="1" si="545"/>
        <v>3</v>
      </c>
      <c r="EE304">
        <f t="shared" ca="1" si="546"/>
        <v>4</v>
      </c>
      <c r="EF304">
        <f t="shared" ca="1" si="547"/>
        <v>5</v>
      </c>
      <c r="EG304">
        <f t="shared" ca="1" si="548"/>
        <v>5</v>
      </c>
      <c r="EH304">
        <f t="shared" ca="1" si="549"/>
        <v>5</v>
      </c>
      <c r="EI304">
        <f t="shared" ca="1" si="550"/>
        <v>6</v>
      </c>
      <c r="EJ304">
        <f t="shared" ca="1" si="551"/>
        <v>6</v>
      </c>
      <c r="EK304">
        <f t="shared" ca="1" si="552"/>
        <v>7</v>
      </c>
      <c r="EL304">
        <f t="shared" ca="1" si="553"/>
        <v>7</v>
      </c>
      <c r="EM304" s="1">
        <v>1</v>
      </c>
      <c r="EN304">
        <f t="shared" ca="1" si="554"/>
        <v>1</v>
      </c>
      <c r="EO304">
        <f t="shared" ca="1" si="555"/>
        <v>1</v>
      </c>
      <c r="EP304">
        <f t="shared" ca="1" si="556"/>
        <v>1</v>
      </c>
      <c r="EQ304">
        <f t="shared" ca="1" si="557"/>
        <v>1</v>
      </c>
      <c r="ER304">
        <f t="shared" ca="1" si="558"/>
        <v>1</v>
      </c>
      <c r="ES304">
        <f t="shared" ca="1" si="559"/>
        <v>1</v>
      </c>
      <c r="ET304">
        <f t="shared" ca="1" si="560"/>
        <v>1</v>
      </c>
      <c r="EU304">
        <f t="shared" ca="1" si="561"/>
        <v>1</v>
      </c>
      <c r="EV304">
        <f t="shared" ca="1" si="562"/>
        <v>1</v>
      </c>
      <c r="EW304">
        <f t="shared" ca="1" si="563"/>
        <v>1</v>
      </c>
      <c r="EX304">
        <f t="shared" ca="1" si="564"/>
        <v>1</v>
      </c>
      <c r="EY304">
        <f t="shared" ca="1" si="565"/>
        <v>1</v>
      </c>
      <c r="EZ304">
        <f ca="1">IF($G303="","",IF($F304&gt;$G$4,COUNTIF(OFFSET($G304,-($G$4+$N304-2),0,1,1):$G304,EZ$9),IF($G304=EZ$9,1,EZ303)))</f>
        <v>1</v>
      </c>
      <c r="FA304">
        <f ca="1">IF($G303="","",IF($F304&gt;$G$4,COUNTIF(OFFSET($G304,-($G$4+$N304-2),0,1,1):$G304,FA$9),IF($G304=FA$9,1,FA303)))</f>
        <v>1</v>
      </c>
      <c r="FB304">
        <f ca="1">IF($G303="","",IF($F304&gt;$G$4,COUNTIF(OFFSET($G304,-($G$4+$N304-2),0,1,1):$G304,FB$9),IF($G304=FB$9,1,FB303)))</f>
        <v>0</v>
      </c>
      <c r="FC304">
        <f ca="1">IF($G303="","",IF($F304&gt;$G$4,COUNTIF(OFFSET($G304,-($G$4+$N304-2),0,1,1):$G304,FC$9),IF($G304=FC$9,1,FC303)))</f>
        <v>1</v>
      </c>
      <c r="FD304">
        <f ca="1">IF($G303="","",IF($F304&gt;$G$4,COUNTIF(OFFSET($G304,-($G$4+$N304-2),0,1,1):$G304,FD$9),IF($G304=FD$9,1,FD303)))</f>
        <v>0</v>
      </c>
      <c r="FE304">
        <f ca="1">IF($G303="","",IF($F304&gt;$G$4,COUNTIF(OFFSET($G304,-($G$4+$N304-2),0,1,1):$G304,FE$9),IF($G304=FE$9,1,FE303)))</f>
        <v>1</v>
      </c>
      <c r="FF304">
        <f ca="1">IF($G303="","",IF($F304&gt;$G$4,COUNTIF(OFFSET($G304,-($G$4+$N304-2),0,1,1):$G304,FF$9),IF($G304=FF$9,1,FF303)))</f>
        <v>0</v>
      </c>
      <c r="FG304">
        <f ca="1">IF($G303="","",IF($F304&gt;$G$4,COUNTIF(OFFSET($G304,-($G$4+$N304-2),0,1,1):$G304,FG$9),IF($G304=FG$9,1,FG303)))</f>
        <v>0</v>
      </c>
      <c r="FH304">
        <f ca="1">IF($G303="","",IF($F304&gt;$G$4,COUNTIF(OFFSET($G304,-($G$4+$N304-2),0,1,1):$G304,FH$9),IF($G304=FH$9,1,FH303)))</f>
        <v>1</v>
      </c>
      <c r="FI304">
        <f ca="1">IF($G303="","",IF($F304&gt;$G$4,COUNTIF(OFFSET($G304,-($G$4+$N304-2),0,1,1):$G304,FI$9),IF($G304=FI$9,1,FI303)))</f>
        <v>2</v>
      </c>
      <c r="FJ304">
        <f ca="1">IF($G303="","",IF($F304&gt;$G$4,COUNTIF(OFFSET($G304,-($G$4+$N304-2),0,1,1):$G304,FJ$9),IF($G304=FJ$9,1,FJ303)))</f>
        <v>0</v>
      </c>
      <c r="FK304">
        <f ca="1">IF($G303="","",IF($F304&gt;$G$4,COUNTIF(OFFSET($G304,-($G$4+$N304-2),0,1,1):$G304,FK$9),IF($G304=FK$9,1,FK303)))</f>
        <v>1</v>
      </c>
      <c r="FL304">
        <f ca="1">IF($G303="","",IF($F304&gt;$G$4,COUNTIF(OFFSET($G304,-($G$4+$N304-2),0,1,1):$G304,FL$9),IF($G304=FL$9,1,FL303)))</f>
        <v>1</v>
      </c>
      <c r="FM304">
        <f ca="1">IF($G303="","",IF($F304&gt;$G$4,COUNTIF(OFFSET($G304,-($G$4+$N304-2),0,1,1):$G304,FM$9),IF($G304=FM$9,1,FM303)))</f>
        <v>0</v>
      </c>
      <c r="FN304">
        <f ca="1">IF($G303="","",IF($F304&gt;$G$4,COUNTIF(OFFSET($G304,-($G$4+$N304-2),0,1,1):$G304,FN$9),IF($G304=FN$9,1,FN303)))</f>
        <v>1</v>
      </c>
      <c r="FO304">
        <f ca="1">IF($G303="","",IF($F304&gt;$G$4,COUNTIF(OFFSET($G304,-($G$4+$N304-2),0,1,1):$G304,FO$9),IF($G304=FO$9,1,FO303)))</f>
        <v>0</v>
      </c>
      <c r="FP304">
        <f ca="1">IF($G303="","",IF($F304&gt;$G$4,COUNTIF(OFFSET($G304,-($G$4+$N304-2),0,1,1):$G304,FP$9),IF($G304=FP$9,1,FP303)))</f>
        <v>2</v>
      </c>
      <c r="FQ304">
        <f ca="1">IF($G303="","",IF($F304&gt;$G$4,COUNTIF(OFFSET($G304,-($G$4+$N304-2),0,1,1):$G304,FQ$9),IF($G304=FQ$9,1,FQ303)))</f>
        <v>1</v>
      </c>
      <c r="FR304">
        <f ca="1">IF($G303="","",IF($F304&gt;$G$4,COUNTIF(OFFSET($G304,-($G$4+$N304-2),0,1,1):$G304,FR$9),IF($G304=FR$9,1,FR303)))</f>
        <v>0</v>
      </c>
      <c r="FS304">
        <f ca="1">IF($G303="","",IF($F304&gt;$G$4,COUNTIF(OFFSET($G304,-($G$4+$N304-2),0,1,1):$G304,FS$9),IF($G304=FS$9,1,FS303)))</f>
        <v>0</v>
      </c>
      <c r="FT304">
        <f ca="1">IF($G303="","",IF($F304&gt;$G$4,COUNTIF(OFFSET($G304,-($G$4+$N304-2),0,1,1):$G304,FT$9),IF($G304=FT$9,1,FT303)))</f>
        <v>1</v>
      </c>
      <c r="FU304">
        <f ca="1">IF($G303="","",IF($F304&gt;$G$4,COUNTIF(OFFSET($G304,-($G$4+$N304-2),0,1,1):$G304,FU$9),IF($G304=FU$9,1,FU303)))</f>
        <v>0</v>
      </c>
      <c r="FV304">
        <f ca="1">IF($G303="","",IF($F304&gt;$G$4,COUNTIF(OFFSET($G304,-($G$4+$N304-2),0,1,1):$G304,FV$9),IF($G304=FV$9,1,FV303)))</f>
        <v>1</v>
      </c>
      <c r="FW304">
        <f ca="1">IF($G303="","",IF($F304&gt;$G$4,COUNTIF(OFFSET($G304,-($G$4+$N304-2),0,1,1):$G304,FW$9),IF($G304=FW$9,1,FW303)))</f>
        <v>0</v>
      </c>
      <c r="FX304">
        <f ca="1">IF($G303="","",IF($F304&gt;$G$4,COUNTIF(OFFSET($G304,-($G$4+$N304-2),0,1,1):$G304,FX$9),IF($G304=FX$9,1,FX303)))</f>
        <v>0</v>
      </c>
      <c r="FY304">
        <f ca="1">IF($G303="","",IF($F304&gt;$G$4,COUNTIF(OFFSET($G304,-($G$4+$N304-2),0,1,1):$G304,FY$9),IF($G304=FY$9,1,FY303)))</f>
        <v>0</v>
      </c>
      <c r="FZ304">
        <f ca="1">IF($G303="","",IF($F304&gt;$G$4,COUNTIF(OFFSET($G304,-($G$4+$N304-2),0,1,1):$G304,FZ$9),IF($G304=FZ$9,1,FZ303)))</f>
        <v>0</v>
      </c>
      <c r="GA304">
        <f ca="1">IF($G303="","",IF($F304&gt;$G$4,COUNTIF(OFFSET($G304,-($G$4+$N304-2),0,1,1):$G304,GA$9),IF($G304=GA$9,1,GA303)))</f>
        <v>0</v>
      </c>
      <c r="GB304">
        <f ca="1">IF($G303="","",IF($F304&gt;$G$4,COUNTIF(OFFSET($G304,-($G$4+$N304-2),0,1,1):$G304,GB$9),IF($G304=GB$9,1,GB303)))</f>
        <v>0</v>
      </c>
      <c r="GC304">
        <f ca="1">IF($G303="","",IF($F304&gt;$G$4,COUNTIF(OFFSET($G304,-($G$4+$N304-2),0,1,1):$G304,GC$9),IF($G304=GC$9,1,GC303)))</f>
        <v>0</v>
      </c>
      <c r="GD304">
        <f ca="1">IF($G303="","",IF($F304&gt;$G$4,COUNTIF(OFFSET($G304,-($G$4+$N304-2),0,1,1):$G304,GD$9),IF($G304=GD$9,1,GD303)))</f>
        <v>0</v>
      </c>
      <c r="GE304">
        <f ca="1">IF($G303="","",IF($F304&gt;$G$4,COUNTIF(OFFSET($G304,-($G$4+$N304-2),0,1,1):$G304,GE$9),IF($G304=GE$9,1,GE303)))</f>
        <v>0</v>
      </c>
      <c r="GF304">
        <f ca="1">IF($G303="","",IF($F304&gt;$G$4,COUNTIF(OFFSET($G304,-($G$4+$N304-2),0,1,1):$G304,GF$9),IF($G304=GF$9,1,GF303)))</f>
        <v>0</v>
      </c>
      <c r="GG304">
        <f ca="1">IF($G303="","",IF($F304&gt;$G$4,COUNTIF(OFFSET($G304,-($G$4+$N304-2),0,1,1):$G304,GG$9),IF($G304=GG$9,1,GG303)))</f>
        <v>0</v>
      </c>
      <c r="GH304">
        <f ca="1">IF($G303="","",IF($F304&gt;$G$4,COUNTIF(OFFSET($G304,-($G$4+$N304-2),0,1,1):$G304,GH$9),IF($G304=GH$9,1,GH303)))</f>
        <v>0</v>
      </c>
      <c r="GI304">
        <f ca="1">IF($G303="","",IF($F304&gt;$G$4,COUNTIF(OFFSET($G304,-($G$4+$N304-2),0,1,1):$G304,GI$9),IF($G304=GI$9,1,GI303)))</f>
        <v>0</v>
      </c>
    </row>
    <row r="305" spans="6:191" x14ac:dyDescent="0.25">
      <c r="F305">
        <v>296</v>
      </c>
      <c r="G305" s="1">
        <v>30</v>
      </c>
      <c r="H305" s="3">
        <f t="shared" si="512"/>
        <v>3</v>
      </c>
      <c r="I305">
        <f t="shared" ca="1" si="566"/>
        <v>0</v>
      </c>
      <c r="J305" s="1">
        <f t="shared" ca="1" si="513"/>
        <v>7</v>
      </c>
      <c r="K305" s="2">
        <f t="shared" ca="1" si="514"/>
        <v>6</v>
      </c>
      <c r="L305" s="3">
        <f t="shared" ca="1" si="515"/>
        <v>1</v>
      </c>
      <c r="M305">
        <f t="shared" ca="1" si="516"/>
        <v>3</v>
      </c>
      <c r="N305">
        <f t="shared" ca="1" si="623"/>
        <v>11</v>
      </c>
      <c r="O305">
        <f t="shared" ca="1" si="624"/>
        <v>0</v>
      </c>
      <c r="P305">
        <f t="shared" ca="1" si="567"/>
        <v>0</v>
      </c>
      <c r="Q305">
        <f t="shared" ca="1" si="568"/>
        <v>-4.4408920985006262E-15</v>
      </c>
      <c r="R305">
        <f t="shared" ca="1" si="569"/>
        <v>1</v>
      </c>
      <c r="S305">
        <f t="shared" ca="1" si="517"/>
        <v>4.4408920985006262E-16</v>
      </c>
      <c r="T305">
        <f t="shared" ca="1" si="570"/>
        <v>123.00000000000006</v>
      </c>
      <c r="U305" t="str">
        <f t="shared" ca="1" si="571"/>
        <v/>
      </c>
      <c r="W305" s="3">
        <f t="shared" ca="1" si="572"/>
        <v>-4.4408920985006262E-16</v>
      </c>
      <c r="X305" s="2" t="str">
        <f t="shared" ca="1" si="573"/>
        <v/>
      </c>
      <c r="Y305" s="2" t="str">
        <f t="shared" ca="1" si="574"/>
        <v/>
      </c>
      <c r="Z305" s="2" t="str">
        <f t="shared" ca="1" si="575"/>
        <v/>
      </c>
      <c r="AA305" s="2" t="str">
        <f t="shared" ca="1" si="576"/>
        <v/>
      </c>
      <c r="AB305" s="2" t="str">
        <f t="shared" ca="1" si="577"/>
        <v/>
      </c>
      <c r="AC305" s="2" t="str">
        <f t="shared" ca="1" si="578"/>
        <v/>
      </c>
      <c r="AD305" s="2" t="str">
        <f t="shared" ca="1" si="579"/>
        <v/>
      </c>
      <c r="AE305" s="2" t="str">
        <f t="shared" ca="1" si="580"/>
        <v/>
      </c>
      <c r="AF305" s="2" t="str">
        <f t="shared" ca="1" si="581"/>
        <v/>
      </c>
      <c r="AG305" s="2" t="str">
        <f t="shared" ca="1" si="582"/>
        <v/>
      </c>
      <c r="AH305" s="2" t="str">
        <f t="shared" ca="1" si="583"/>
        <v/>
      </c>
      <c r="AI305" s="2" t="str">
        <f t="shared" ca="1" si="584"/>
        <v/>
      </c>
      <c r="AJ305" s="2" t="str">
        <f t="shared" ca="1" si="585"/>
        <v/>
      </c>
      <c r="AK305" s="2" t="str">
        <f t="shared" ca="1" si="586"/>
        <v/>
      </c>
      <c r="AM305" t="str">
        <f t="shared" ca="1" si="625"/>
        <v/>
      </c>
      <c r="AN305" t="str">
        <f t="shared" ca="1" si="626"/>
        <v/>
      </c>
      <c r="AO305" t="str">
        <f t="shared" ca="1" si="627"/>
        <v/>
      </c>
      <c r="AP305" t="str">
        <f t="shared" ca="1" si="628"/>
        <v/>
      </c>
      <c r="AQ305" t="str">
        <f t="shared" ca="1" si="629"/>
        <v/>
      </c>
      <c r="AR305" t="str">
        <f t="shared" ca="1" si="630"/>
        <v/>
      </c>
      <c r="AS305" t="str">
        <f t="shared" ca="1" si="631"/>
        <v/>
      </c>
      <c r="AT305" t="str">
        <f t="shared" ca="1" si="632"/>
        <v/>
      </c>
      <c r="AU305" t="str">
        <f t="shared" ca="1" si="633"/>
        <v/>
      </c>
      <c r="AV305" t="str">
        <f t="shared" ca="1" si="634"/>
        <v/>
      </c>
      <c r="AW305" t="str">
        <f t="shared" ca="1" si="635"/>
        <v/>
      </c>
      <c r="AX305" t="str">
        <f t="shared" ca="1" si="636"/>
        <v/>
      </c>
      <c r="AY305" t="str">
        <f t="shared" ca="1" si="518"/>
        <v/>
      </c>
      <c r="AZ305" t="str">
        <f t="shared" ca="1" si="519"/>
        <v/>
      </c>
      <c r="BA305" t="str">
        <f t="shared" ca="1" si="520"/>
        <v/>
      </c>
      <c r="BB305" t="str">
        <f t="shared" ca="1" si="521"/>
        <v/>
      </c>
      <c r="BC305" t="str">
        <f t="shared" ca="1" si="522"/>
        <v/>
      </c>
      <c r="BD305" t="str">
        <f t="shared" ca="1" si="523"/>
        <v/>
      </c>
      <c r="BE305" t="str">
        <f t="shared" ca="1" si="524"/>
        <v/>
      </c>
      <c r="BF305" t="str">
        <f t="shared" ca="1" si="525"/>
        <v/>
      </c>
      <c r="BG305" t="str">
        <f t="shared" ca="1" si="526"/>
        <v/>
      </c>
      <c r="BH305" t="str">
        <f t="shared" ca="1" si="527"/>
        <v/>
      </c>
      <c r="BI305" t="str">
        <f t="shared" ca="1" si="528"/>
        <v/>
      </c>
      <c r="BJ305" t="str">
        <f t="shared" ca="1" si="529"/>
        <v/>
      </c>
      <c r="CC305">
        <f t="shared" ca="1" si="587"/>
        <v>1</v>
      </c>
      <c r="CD305">
        <f t="shared" ca="1" si="588"/>
        <v>2</v>
      </c>
      <c r="CE305">
        <f t="shared" ca="1" si="589"/>
        <v>4</v>
      </c>
      <c r="CF305">
        <f t="shared" ca="1" si="590"/>
        <v>6</v>
      </c>
      <c r="CG305">
        <f t="shared" ca="1" si="591"/>
        <v>9</v>
      </c>
      <c r="CH305">
        <f t="shared" ca="1" si="592"/>
        <v>10</v>
      </c>
      <c r="CI305">
        <f t="shared" ca="1" si="593"/>
        <v>12</v>
      </c>
      <c r="CJ305" t="str">
        <f t="shared" ca="1" si="594"/>
        <v/>
      </c>
      <c r="CK305" t="str">
        <f t="shared" ca="1" si="595"/>
        <v/>
      </c>
      <c r="CL305" t="str">
        <f t="shared" ca="1" si="596"/>
        <v/>
      </c>
      <c r="CM305" t="str">
        <f t="shared" ca="1" si="597"/>
        <v/>
      </c>
      <c r="CN305" t="str">
        <f t="shared" ca="1" si="598"/>
        <v/>
      </c>
      <c r="CO305">
        <f t="shared" ca="1" si="599"/>
        <v>13</v>
      </c>
      <c r="CP305">
        <f t="shared" ca="1" si="600"/>
        <v>15</v>
      </c>
      <c r="CQ305">
        <f t="shared" ca="1" si="601"/>
        <v>17</v>
      </c>
      <c r="CR305">
        <f t="shared" ca="1" si="602"/>
        <v>18</v>
      </c>
      <c r="CS305">
        <f t="shared" ca="1" si="603"/>
        <v>21</v>
      </c>
      <c r="CT305">
        <f t="shared" ca="1" si="604"/>
        <v>23</v>
      </c>
      <c r="CU305" t="str">
        <f t="shared" ca="1" si="605"/>
        <v/>
      </c>
      <c r="CV305" t="str">
        <f t="shared" ca="1" si="606"/>
        <v/>
      </c>
      <c r="CW305" t="str">
        <f t="shared" ca="1" si="607"/>
        <v/>
      </c>
      <c r="CX305" t="str">
        <f t="shared" ca="1" si="608"/>
        <v/>
      </c>
      <c r="CY305" t="str">
        <f t="shared" ca="1" si="609"/>
        <v/>
      </c>
      <c r="CZ305" t="str">
        <f t="shared" ca="1" si="610"/>
        <v/>
      </c>
      <c r="DA305">
        <f t="shared" ca="1" si="611"/>
        <v>30</v>
      </c>
      <c r="DB305" t="str">
        <f t="shared" ca="1" si="612"/>
        <v/>
      </c>
      <c r="DC305" t="str">
        <f t="shared" ca="1" si="613"/>
        <v/>
      </c>
      <c r="DD305" t="str">
        <f t="shared" ca="1" si="614"/>
        <v/>
      </c>
      <c r="DE305" t="str">
        <f t="shared" ca="1" si="615"/>
        <v/>
      </c>
      <c r="DF305" t="str">
        <f t="shared" ca="1" si="616"/>
        <v/>
      </c>
      <c r="DG305" t="str">
        <f t="shared" ca="1" si="617"/>
        <v/>
      </c>
      <c r="DH305" t="str">
        <f t="shared" ca="1" si="618"/>
        <v/>
      </c>
      <c r="DI305" t="str">
        <f t="shared" ca="1" si="619"/>
        <v/>
      </c>
      <c r="DJ305" t="str">
        <f t="shared" ca="1" si="620"/>
        <v/>
      </c>
      <c r="DK305" t="str">
        <f t="shared" ca="1" si="621"/>
        <v/>
      </c>
      <c r="DL305" t="str">
        <f t="shared" ca="1" si="622"/>
        <v/>
      </c>
      <c r="DM305">
        <v>1</v>
      </c>
      <c r="DN305">
        <f t="shared" ca="1" si="530"/>
        <v>2</v>
      </c>
      <c r="DO305">
        <f t="shared" ca="1" si="531"/>
        <v>3</v>
      </c>
      <c r="DP305">
        <f t="shared" ca="1" si="532"/>
        <v>3</v>
      </c>
      <c r="DQ305">
        <f t="shared" ca="1" si="533"/>
        <v>4</v>
      </c>
      <c r="DR305">
        <f t="shared" ca="1" si="534"/>
        <v>4</v>
      </c>
      <c r="DS305">
        <f t="shared" ca="1" si="535"/>
        <v>5</v>
      </c>
      <c r="DT305">
        <f t="shared" ca="1" si="536"/>
        <v>5</v>
      </c>
      <c r="DU305">
        <f t="shared" ca="1" si="537"/>
        <v>5</v>
      </c>
      <c r="DV305">
        <f t="shared" ca="1" si="538"/>
        <v>6</v>
      </c>
      <c r="DW305">
        <f t="shared" ca="1" si="539"/>
        <v>7</v>
      </c>
      <c r="DX305">
        <f t="shared" ca="1" si="540"/>
        <v>7</v>
      </c>
      <c r="DY305">
        <f t="shared" ca="1" si="541"/>
        <v>8</v>
      </c>
      <c r="DZ305" s="1">
        <v>1</v>
      </c>
      <c r="EA305">
        <f t="shared" ca="1" si="542"/>
        <v>2</v>
      </c>
      <c r="EB305">
        <f t="shared" ca="1" si="543"/>
        <v>2</v>
      </c>
      <c r="EC305">
        <f t="shared" ca="1" si="544"/>
        <v>3</v>
      </c>
      <c r="ED305">
        <f t="shared" ca="1" si="545"/>
        <v>3</v>
      </c>
      <c r="EE305">
        <f t="shared" ca="1" si="546"/>
        <v>4</v>
      </c>
      <c r="EF305">
        <f t="shared" ca="1" si="547"/>
        <v>5</v>
      </c>
      <c r="EG305">
        <f t="shared" ca="1" si="548"/>
        <v>5</v>
      </c>
      <c r="EH305">
        <f t="shared" ca="1" si="549"/>
        <v>5</v>
      </c>
      <c r="EI305">
        <f t="shared" ca="1" si="550"/>
        <v>6</v>
      </c>
      <c r="EJ305">
        <f t="shared" ca="1" si="551"/>
        <v>6</v>
      </c>
      <c r="EK305">
        <f t="shared" ca="1" si="552"/>
        <v>7</v>
      </c>
      <c r="EL305">
        <f t="shared" ca="1" si="553"/>
        <v>7</v>
      </c>
      <c r="EM305" s="1">
        <v>1</v>
      </c>
      <c r="EN305">
        <f t="shared" ca="1" si="554"/>
        <v>1</v>
      </c>
      <c r="EO305">
        <f t="shared" ca="1" si="555"/>
        <v>1</v>
      </c>
      <c r="EP305">
        <f t="shared" ca="1" si="556"/>
        <v>1</v>
      </c>
      <c r="EQ305">
        <f t="shared" ca="1" si="557"/>
        <v>1</v>
      </c>
      <c r="ER305">
        <f t="shared" ca="1" si="558"/>
        <v>1</v>
      </c>
      <c r="ES305">
        <f t="shared" ca="1" si="559"/>
        <v>2</v>
      </c>
      <c r="ET305">
        <f t="shared" ca="1" si="560"/>
        <v>2</v>
      </c>
      <c r="EU305">
        <f t="shared" ca="1" si="561"/>
        <v>2</v>
      </c>
      <c r="EV305">
        <f t="shared" ca="1" si="562"/>
        <v>2</v>
      </c>
      <c r="EW305">
        <f t="shared" ca="1" si="563"/>
        <v>2</v>
      </c>
      <c r="EX305">
        <f t="shared" ca="1" si="564"/>
        <v>2</v>
      </c>
      <c r="EY305">
        <f t="shared" ca="1" si="565"/>
        <v>2</v>
      </c>
      <c r="EZ305">
        <f ca="1">IF($G304="","",IF($F305&gt;$G$4,COUNTIF(OFFSET($G305,-($G$4+$N305-2),0,1,1):$G305,EZ$9),IF($G305=EZ$9,1,EZ304)))</f>
        <v>1</v>
      </c>
      <c r="FA305">
        <f ca="1">IF($G304="","",IF($F305&gt;$G$4,COUNTIF(OFFSET($G305,-($G$4+$N305-2),0,1,1):$G305,FA$9),IF($G305=FA$9,1,FA304)))</f>
        <v>1</v>
      </c>
      <c r="FB305">
        <f ca="1">IF($G304="","",IF($F305&gt;$G$4,COUNTIF(OFFSET($G305,-($G$4+$N305-2),0,1,1):$G305,FB$9),IF($G305=FB$9,1,FB304)))</f>
        <v>0</v>
      </c>
      <c r="FC305">
        <f ca="1">IF($G304="","",IF($F305&gt;$G$4,COUNTIF(OFFSET($G305,-($G$4+$N305-2),0,1,1):$G305,FC$9),IF($G305=FC$9,1,FC304)))</f>
        <v>1</v>
      </c>
      <c r="FD305">
        <f ca="1">IF($G304="","",IF($F305&gt;$G$4,COUNTIF(OFFSET($G305,-($G$4+$N305-2),0,1,1):$G305,FD$9),IF($G305=FD$9,1,FD304)))</f>
        <v>0</v>
      </c>
      <c r="FE305">
        <f ca="1">IF($G304="","",IF($F305&gt;$G$4,COUNTIF(OFFSET($G305,-($G$4+$N305-2),0,1,1):$G305,FE$9),IF($G305=FE$9,1,FE304)))</f>
        <v>1</v>
      </c>
      <c r="FF305">
        <f ca="1">IF($G304="","",IF($F305&gt;$G$4,COUNTIF(OFFSET($G305,-($G$4+$N305-2),0,1,1):$G305,FF$9),IF($G305=FF$9,1,FF304)))</f>
        <v>0</v>
      </c>
      <c r="FG305">
        <f ca="1">IF($G304="","",IF($F305&gt;$G$4,COUNTIF(OFFSET($G305,-($G$4+$N305-2),0,1,1):$G305,FG$9),IF($G305=FG$9,1,FG304)))</f>
        <v>0</v>
      </c>
      <c r="FH305">
        <f ca="1">IF($G304="","",IF($F305&gt;$G$4,COUNTIF(OFFSET($G305,-($G$4+$N305-2),0,1,1):$G305,FH$9),IF($G305=FH$9,1,FH304)))</f>
        <v>1</v>
      </c>
      <c r="FI305">
        <f ca="1">IF($G304="","",IF($F305&gt;$G$4,COUNTIF(OFFSET($G305,-($G$4+$N305-2),0,1,1):$G305,FI$9),IF($G305=FI$9,1,FI304)))</f>
        <v>2</v>
      </c>
      <c r="FJ305">
        <f ca="1">IF($G304="","",IF($F305&gt;$G$4,COUNTIF(OFFSET($G305,-($G$4+$N305-2),0,1,1):$G305,FJ$9),IF($G305=FJ$9,1,FJ304)))</f>
        <v>0</v>
      </c>
      <c r="FK305">
        <f ca="1">IF($G304="","",IF($F305&gt;$G$4,COUNTIF(OFFSET($G305,-($G$4+$N305-2),0,1,1):$G305,FK$9),IF($G305=FK$9,1,FK304)))</f>
        <v>1</v>
      </c>
      <c r="FL305">
        <f ca="1">IF($G304="","",IF($F305&gt;$G$4,COUNTIF(OFFSET($G305,-($G$4+$N305-2),0,1,1):$G305,FL$9),IF($G305=FL$9,1,FL304)))</f>
        <v>1</v>
      </c>
      <c r="FM305">
        <f ca="1">IF($G304="","",IF($F305&gt;$G$4,COUNTIF(OFFSET($G305,-($G$4+$N305-2),0,1,1):$G305,FM$9),IF($G305=FM$9,1,FM304)))</f>
        <v>0</v>
      </c>
      <c r="FN305">
        <f ca="1">IF($G304="","",IF($F305&gt;$G$4,COUNTIF(OFFSET($G305,-($G$4+$N305-2),0,1,1):$G305,FN$9),IF($G305=FN$9,1,FN304)))</f>
        <v>1</v>
      </c>
      <c r="FO305">
        <f ca="1">IF($G304="","",IF($F305&gt;$G$4,COUNTIF(OFFSET($G305,-($G$4+$N305-2),0,1,1):$G305,FO$9),IF($G305=FO$9,1,FO304)))</f>
        <v>0</v>
      </c>
      <c r="FP305">
        <f ca="1">IF($G304="","",IF($F305&gt;$G$4,COUNTIF(OFFSET($G305,-($G$4+$N305-2),0,1,1):$G305,FP$9),IF($G305=FP$9,1,FP304)))</f>
        <v>2</v>
      </c>
      <c r="FQ305">
        <f ca="1">IF($G304="","",IF($F305&gt;$G$4,COUNTIF(OFFSET($G305,-($G$4+$N305-2),0,1,1):$G305,FQ$9),IF($G305=FQ$9,1,FQ304)))</f>
        <v>1</v>
      </c>
      <c r="FR305">
        <f ca="1">IF($G304="","",IF($F305&gt;$G$4,COUNTIF(OFFSET($G305,-($G$4+$N305-2),0,1,1):$G305,FR$9),IF($G305=FR$9,1,FR304)))</f>
        <v>0</v>
      </c>
      <c r="FS305">
        <f ca="1">IF($G304="","",IF($F305&gt;$G$4,COUNTIF(OFFSET($G305,-($G$4+$N305-2),0,1,1):$G305,FS$9),IF($G305=FS$9,1,FS304)))</f>
        <v>0</v>
      </c>
      <c r="FT305">
        <f ca="1">IF($G304="","",IF($F305&gt;$G$4,COUNTIF(OFFSET($G305,-($G$4+$N305-2),0,1,1):$G305,FT$9),IF($G305=FT$9,1,FT304)))</f>
        <v>1</v>
      </c>
      <c r="FU305">
        <f ca="1">IF($G304="","",IF($F305&gt;$G$4,COUNTIF(OFFSET($G305,-($G$4+$N305-2),0,1,1):$G305,FU$9),IF($G305=FU$9,1,FU304)))</f>
        <v>0</v>
      </c>
      <c r="FV305">
        <f ca="1">IF($G304="","",IF($F305&gt;$G$4,COUNTIF(OFFSET($G305,-($G$4+$N305-2),0,1,1):$G305,FV$9),IF($G305=FV$9,1,FV304)))</f>
        <v>1</v>
      </c>
      <c r="FW305">
        <f ca="1">IF($G304="","",IF($F305&gt;$G$4,COUNTIF(OFFSET($G305,-($G$4+$N305-2),0,1,1):$G305,FW$9),IF($G305=FW$9,1,FW304)))</f>
        <v>0</v>
      </c>
      <c r="FX305">
        <f ca="1">IF($G304="","",IF($F305&gt;$G$4,COUNTIF(OFFSET($G305,-($G$4+$N305-2),0,1,1):$G305,FX$9),IF($G305=FX$9,1,FX304)))</f>
        <v>0</v>
      </c>
      <c r="FY305">
        <f ca="1">IF($G304="","",IF($F305&gt;$G$4,COUNTIF(OFFSET($G305,-($G$4+$N305-2),0,1,1):$G305,FY$9),IF($G305=FY$9,1,FY304)))</f>
        <v>0</v>
      </c>
      <c r="FZ305">
        <f ca="1">IF($G304="","",IF($F305&gt;$G$4,COUNTIF(OFFSET($G305,-($G$4+$N305-2),0,1,1):$G305,FZ$9),IF($G305=FZ$9,1,FZ304)))</f>
        <v>0</v>
      </c>
      <c r="GA305">
        <f ca="1">IF($G304="","",IF($F305&gt;$G$4,COUNTIF(OFFSET($G305,-($G$4+$N305-2),0,1,1):$G305,GA$9),IF($G305=GA$9,1,GA304)))</f>
        <v>0</v>
      </c>
      <c r="GB305">
        <f ca="1">IF($G304="","",IF($F305&gt;$G$4,COUNTIF(OFFSET($G305,-($G$4+$N305-2),0,1,1):$G305,GB$9),IF($G305=GB$9,1,GB304)))</f>
        <v>0</v>
      </c>
      <c r="GC305">
        <f ca="1">IF($G304="","",IF($F305&gt;$G$4,COUNTIF(OFFSET($G305,-($G$4+$N305-2),0,1,1):$G305,GC$9),IF($G305=GC$9,1,GC304)))</f>
        <v>1</v>
      </c>
      <c r="GD305">
        <f ca="1">IF($G304="","",IF($F305&gt;$G$4,COUNTIF(OFFSET($G305,-($G$4+$N305-2),0,1,1):$G305,GD$9),IF($G305=GD$9,1,GD304)))</f>
        <v>0</v>
      </c>
      <c r="GE305">
        <f ca="1">IF($G304="","",IF($F305&gt;$G$4,COUNTIF(OFFSET($G305,-($G$4+$N305-2),0,1,1):$G305,GE$9),IF($G305=GE$9,1,GE304)))</f>
        <v>0</v>
      </c>
      <c r="GF305">
        <f ca="1">IF($G304="","",IF($F305&gt;$G$4,COUNTIF(OFFSET($G305,-($G$4+$N305-2),0,1,1):$G305,GF$9),IF($G305=GF$9,1,GF304)))</f>
        <v>0</v>
      </c>
      <c r="GG305">
        <f ca="1">IF($G304="","",IF($F305&gt;$G$4,COUNTIF(OFFSET($G305,-($G$4+$N305-2),0,1,1):$G305,GG$9),IF($G305=GG$9,1,GG304)))</f>
        <v>0</v>
      </c>
      <c r="GH305">
        <f ca="1">IF($G304="","",IF($F305&gt;$G$4,COUNTIF(OFFSET($G305,-($G$4+$N305-2),0,1,1):$G305,GH$9),IF($G305=GH$9,1,GH304)))</f>
        <v>0</v>
      </c>
      <c r="GI305">
        <f ca="1">IF($G304="","",IF($F305&gt;$G$4,COUNTIF(OFFSET($G305,-($G$4+$N305-2),0,1,1):$G305,GI$9),IF($G305=GI$9,1,GI304)))</f>
        <v>0</v>
      </c>
    </row>
    <row r="306" spans="6:191" x14ac:dyDescent="0.25">
      <c r="F306">
        <v>297</v>
      </c>
      <c r="G306" s="1">
        <v>5</v>
      </c>
      <c r="H306" s="3">
        <f t="shared" si="512"/>
        <v>1</v>
      </c>
      <c r="I306">
        <f t="shared" ca="1" si="566"/>
        <v>0</v>
      </c>
      <c r="J306" s="1">
        <f t="shared" ca="1" si="513"/>
        <v>8</v>
      </c>
      <c r="K306" s="2">
        <f t="shared" ca="1" si="514"/>
        <v>6</v>
      </c>
      <c r="L306" s="3">
        <f t="shared" ca="1" si="515"/>
        <v>1</v>
      </c>
      <c r="M306">
        <f t="shared" ca="1" si="516"/>
        <v>3</v>
      </c>
      <c r="N306">
        <f t="shared" ca="1" si="623"/>
        <v>12</v>
      </c>
      <c r="O306">
        <f t="shared" ca="1" si="624"/>
        <v>1</v>
      </c>
      <c r="P306">
        <f t="shared" ca="1" si="567"/>
        <v>0</v>
      </c>
      <c r="Q306">
        <f t="shared" ca="1" si="568"/>
        <v>1.9999999999999947</v>
      </c>
      <c r="R306">
        <f t="shared" ca="1" si="569"/>
        <v>1</v>
      </c>
      <c r="S306">
        <f t="shared" ca="1" si="517"/>
        <v>-1.9999999999999991</v>
      </c>
      <c r="T306">
        <f t="shared" ca="1" si="570"/>
        <v>121.00000000000006</v>
      </c>
      <c r="U306" t="str">
        <f t="shared" ca="1" si="571"/>
        <v/>
      </c>
      <c r="W306" s="3">
        <f t="shared" ca="1" si="572"/>
        <v>1.9999999999999991</v>
      </c>
      <c r="X306" s="2">
        <f t="shared" ca="1" si="573"/>
        <v>30</v>
      </c>
      <c r="Y306" s="2">
        <f t="shared" ca="1" si="574"/>
        <v>31</v>
      </c>
      <c r="Z306" s="2" t="str">
        <f t="shared" ca="1" si="575"/>
        <v/>
      </c>
      <c r="AA306" s="2" t="str">
        <f t="shared" ca="1" si="576"/>
        <v/>
      </c>
      <c r="AB306" s="2" t="str">
        <f t="shared" ca="1" si="577"/>
        <v/>
      </c>
      <c r="AC306" s="2" t="str">
        <f t="shared" ca="1" si="578"/>
        <v/>
      </c>
      <c r="AD306" s="2" t="str">
        <f t="shared" ca="1" si="579"/>
        <v/>
      </c>
      <c r="AE306" s="2" t="str">
        <f t="shared" ca="1" si="580"/>
        <v/>
      </c>
      <c r="AF306" s="2" t="str">
        <f t="shared" ca="1" si="581"/>
        <v/>
      </c>
      <c r="AG306" s="2" t="str">
        <f t="shared" ca="1" si="582"/>
        <v/>
      </c>
      <c r="AH306" s="2" t="str">
        <f t="shared" ca="1" si="583"/>
        <v/>
      </c>
      <c r="AI306" s="2" t="str">
        <f t="shared" ca="1" si="584"/>
        <v/>
      </c>
      <c r="AJ306" s="2" t="str">
        <f t="shared" ca="1" si="585"/>
        <v/>
      </c>
      <c r="AK306" s="2" t="str">
        <f t="shared" ca="1" si="586"/>
        <v/>
      </c>
      <c r="AM306">
        <f t="shared" ca="1" si="625"/>
        <v>30</v>
      </c>
      <c r="AN306" t="str">
        <f t="shared" ca="1" si="626"/>
        <v/>
      </c>
      <c r="AO306" t="str">
        <f t="shared" ca="1" si="627"/>
        <v/>
      </c>
      <c r="AP306" t="str">
        <f t="shared" ca="1" si="628"/>
        <v/>
      </c>
      <c r="AQ306" t="str">
        <f t="shared" ca="1" si="629"/>
        <v/>
      </c>
      <c r="AR306" t="str">
        <f t="shared" ca="1" si="630"/>
        <v/>
      </c>
      <c r="AS306" t="str">
        <f t="shared" ca="1" si="631"/>
        <v/>
      </c>
      <c r="AT306" t="str">
        <f t="shared" ca="1" si="632"/>
        <v/>
      </c>
      <c r="AU306" t="str">
        <f t="shared" ca="1" si="633"/>
        <v/>
      </c>
      <c r="AV306" t="str">
        <f t="shared" ca="1" si="634"/>
        <v/>
      </c>
      <c r="AW306" t="str">
        <f t="shared" ca="1" si="635"/>
        <v/>
      </c>
      <c r="AX306" t="str">
        <f t="shared" ca="1" si="636"/>
        <v/>
      </c>
      <c r="AY306">
        <f t="shared" ca="1" si="518"/>
        <v>31</v>
      </c>
      <c r="AZ306" t="str">
        <f t="shared" ca="1" si="519"/>
        <v/>
      </c>
      <c r="BA306" t="str">
        <f t="shared" ca="1" si="520"/>
        <v/>
      </c>
      <c r="BB306" t="str">
        <f t="shared" ca="1" si="521"/>
        <v/>
      </c>
      <c r="BC306" t="str">
        <f t="shared" ca="1" si="522"/>
        <v/>
      </c>
      <c r="BD306" t="str">
        <f t="shared" ca="1" si="523"/>
        <v/>
      </c>
      <c r="BE306" t="str">
        <f t="shared" ca="1" si="524"/>
        <v/>
      </c>
      <c r="BF306" t="str">
        <f t="shared" ca="1" si="525"/>
        <v/>
      </c>
      <c r="BG306" t="str">
        <f t="shared" ca="1" si="526"/>
        <v/>
      </c>
      <c r="BH306" t="str">
        <f t="shared" ca="1" si="527"/>
        <v/>
      </c>
      <c r="BI306" t="str">
        <f t="shared" ca="1" si="528"/>
        <v/>
      </c>
      <c r="BJ306" t="str">
        <f t="shared" ca="1" si="529"/>
        <v/>
      </c>
      <c r="CC306">
        <f t="shared" ca="1" si="587"/>
        <v>1</v>
      </c>
      <c r="CD306">
        <f t="shared" ca="1" si="588"/>
        <v>2</v>
      </c>
      <c r="CE306">
        <f t="shared" ca="1" si="589"/>
        <v>4</v>
      </c>
      <c r="CF306">
        <f t="shared" ca="1" si="590"/>
        <v>5</v>
      </c>
      <c r="CG306">
        <f t="shared" ca="1" si="591"/>
        <v>6</v>
      </c>
      <c r="CH306">
        <f t="shared" ca="1" si="592"/>
        <v>9</v>
      </c>
      <c r="CI306">
        <f t="shared" ca="1" si="593"/>
        <v>10</v>
      </c>
      <c r="CJ306">
        <f t="shared" ca="1" si="594"/>
        <v>12</v>
      </c>
      <c r="CK306" t="str">
        <f t="shared" ca="1" si="595"/>
        <v/>
      </c>
      <c r="CL306" t="str">
        <f t="shared" ca="1" si="596"/>
        <v/>
      </c>
      <c r="CM306" t="str">
        <f t="shared" ca="1" si="597"/>
        <v/>
      </c>
      <c r="CN306" t="str">
        <f t="shared" ca="1" si="598"/>
        <v/>
      </c>
      <c r="CO306">
        <f t="shared" ca="1" si="599"/>
        <v>13</v>
      </c>
      <c r="CP306">
        <f t="shared" ca="1" si="600"/>
        <v>15</v>
      </c>
      <c r="CQ306">
        <f t="shared" ca="1" si="601"/>
        <v>17</v>
      </c>
      <c r="CR306">
        <f t="shared" ca="1" si="602"/>
        <v>18</v>
      </c>
      <c r="CS306">
        <f t="shared" ca="1" si="603"/>
        <v>21</v>
      </c>
      <c r="CT306">
        <f t="shared" ca="1" si="604"/>
        <v>23</v>
      </c>
      <c r="CU306" t="str">
        <f t="shared" ca="1" si="605"/>
        <v/>
      </c>
      <c r="CV306" t="str">
        <f t="shared" ca="1" si="606"/>
        <v/>
      </c>
      <c r="CW306" t="str">
        <f t="shared" ca="1" si="607"/>
        <v/>
      </c>
      <c r="CX306" t="str">
        <f t="shared" ca="1" si="608"/>
        <v/>
      </c>
      <c r="CY306" t="str">
        <f t="shared" ca="1" si="609"/>
        <v/>
      </c>
      <c r="CZ306" t="str">
        <f t="shared" ca="1" si="610"/>
        <v/>
      </c>
      <c r="DA306">
        <f t="shared" ca="1" si="611"/>
        <v>30</v>
      </c>
      <c r="DB306" t="str">
        <f t="shared" ca="1" si="612"/>
        <v/>
      </c>
      <c r="DC306" t="str">
        <f t="shared" ca="1" si="613"/>
        <v/>
      </c>
      <c r="DD306" t="str">
        <f t="shared" ca="1" si="614"/>
        <v/>
      </c>
      <c r="DE306" t="str">
        <f t="shared" ca="1" si="615"/>
        <v/>
      </c>
      <c r="DF306" t="str">
        <f t="shared" ca="1" si="616"/>
        <v/>
      </c>
      <c r="DG306" t="str">
        <f t="shared" ca="1" si="617"/>
        <v/>
      </c>
      <c r="DH306" t="str">
        <f t="shared" ca="1" si="618"/>
        <v/>
      </c>
      <c r="DI306" t="str">
        <f t="shared" ca="1" si="619"/>
        <v/>
      </c>
      <c r="DJ306" t="str">
        <f t="shared" ca="1" si="620"/>
        <v/>
      </c>
      <c r="DK306" t="str">
        <f t="shared" ca="1" si="621"/>
        <v/>
      </c>
      <c r="DL306" t="str">
        <f t="shared" ca="1" si="622"/>
        <v/>
      </c>
      <c r="DM306">
        <v>1</v>
      </c>
      <c r="DN306">
        <f t="shared" ca="1" si="530"/>
        <v>2</v>
      </c>
      <c r="DO306">
        <f t="shared" ca="1" si="531"/>
        <v>3</v>
      </c>
      <c r="DP306">
        <f t="shared" ca="1" si="532"/>
        <v>3</v>
      </c>
      <c r="DQ306">
        <f t="shared" ca="1" si="533"/>
        <v>4</v>
      </c>
      <c r="DR306">
        <f t="shared" ca="1" si="534"/>
        <v>5</v>
      </c>
      <c r="DS306">
        <f t="shared" ca="1" si="535"/>
        <v>6</v>
      </c>
      <c r="DT306">
        <f t="shared" ca="1" si="536"/>
        <v>6</v>
      </c>
      <c r="DU306">
        <f t="shared" ca="1" si="537"/>
        <v>6</v>
      </c>
      <c r="DV306">
        <f t="shared" ca="1" si="538"/>
        <v>7</v>
      </c>
      <c r="DW306">
        <f t="shared" ca="1" si="539"/>
        <v>8</v>
      </c>
      <c r="DX306">
        <f t="shared" ca="1" si="540"/>
        <v>8</v>
      </c>
      <c r="DY306">
        <f t="shared" ca="1" si="541"/>
        <v>9</v>
      </c>
      <c r="DZ306" s="1">
        <v>1</v>
      </c>
      <c r="EA306">
        <f t="shared" ca="1" si="542"/>
        <v>2</v>
      </c>
      <c r="EB306">
        <f t="shared" ca="1" si="543"/>
        <v>2</v>
      </c>
      <c r="EC306">
        <f t="shared" ca="1" si="544"/>
        <v>3</v>
      </c>
      <c r="ED306">
        <f t="shared" ca="1" si="545"/>
        <v>3</v>
      </c>
      <c r="EE306">
        <f t="shared" ca="1" si="546"/>
        <v>4</v>
      </c>
      <c r="EF306">
        <f t="shared" ca="1" si="547"/>
        <v>5</v>
      </c>
      <c r="EG306">
        <f t="shared" ca="1" si="548"/>
        <v>5</v>
      </c>
      <c r="EH306">
        <f t="shared" ca="1" si="549"/>
        <v>5</v>
      </c>
      <c r="EI306">
        <f t="shared" ca="1" si="550"/>
        <v>6</v>
      </c>
      <c r="EJ306">
        <f t="shared" ca="1" si="551"/>
        <v>6</v>
      </c>
      <c r="EK306">
        <f t="shared" ca="1" si="552"/>
        <v>7</v>
      </c>
      <c r="EL306">
        <f t="shared" ca="1" si="553"/>
        <v>7</v>
      </c>
      <c r="EM306" s="1">
        <v>1</v>
      </c>
      <c r="EN306">
        <f t="shared" ca="1" si="554"/>
        <v>1</v>
      </c>
      <c r="EO306">
        <f t="shared" ca="1" si="555"/>
        <v>1</v>
      </c>
      <c r="EP306">
        <f t="shared" ca="1" si="556"/>
        <v>1</v>
      </c>
      <c r="EQ306">
        <f t="shared" ca="1" si="557"/>
        <v>1</v>
      </c>
      <c r="ER306">
        <f t="shared" ca="1" si="558"/>
        <v>1</v>
      </c>
      <c r="ES306">
        <f t="shared" ca="1" si="559"/>
        <v>2</v>
      </c>
      <c r="ET306">
        <f t="shared" ca="1" si="560"/>
        <v>2</v>
      </c>
      <c r="EU306">
        <f t="shared" ca="1" si="561"/>
        <v>2</v>
      </c>
      <c r="EV306">
        <f t="shared" ca="1" si="562"/>
        <v>2</v>
      </c>
      <c r="EW306">
        <f t="shared" ca="1" si="563"/>
        <v>2</v>
      </c>
      <c r="EX306">
        <f t="shared" ca="1" si="564"/>
        <v>2</v>
      </c>
      <c r="EY306">
        <f t="shared" ca="1" si="565"/>
        <v>2</v>
      </c>
      <c r="EZ306">
        <f ca="1">IF($G305="","",IF($F306&gt;$G$4,COUNTIF(OFFSET($G306,-($G$4+$N306-2),0,1,1):$G306,EZ$9),IF($G306=EZ$9,1,EZ305)))</f>
        <v>1</v>
      </c>
      <c r="FA306">
        <f ca="1">IF($G305="","",IF($F306&gt;$G$4,COUNTIF(OFFSET($G306,-($G$4+$N306-2),0,1,1):$G306,FA$9),IF($G306=FA$9,1,FA305)))</f>
        <v>1</v>
      </c>
      <c r="FB306">
        <f ca="1">IF($G305="","",IF($F306&gt;$G$4,COUNTIF(OFFSET($G306,-($G$4+$N306-2),0,1,1):$G306,FB$9),IF($G306=FB$9,1,FB305)))</f>
        <v>0</v>
      </c>
      <c r="FC306">
        <f ca="1">IF($G305="","",IF($F306&gt;$G$4,COUNTIF(OFFSET($G306,-($G$4+$N306-2),0,1,1):$G306,FC$9),IF($G306=FC$9,1,FC305)))</f>
        <v>1</v>
      </c>
      <c r="FD306">
        <f ca="1">IF($G305="","",IF($F306&gt;$G$4,COUNTIF(OFFSET($G306,-($G$4+$N306-2),0,1,1):$G306,FD$9),IF($G306=FD$9,1,FD305)))</f>
        <v>1</v>
      </c>
      <c r="FE306">
        <f ca="1">IF($G305="","",IF($F306&gt;$G$4,COUNTIF(OFFSET($G306,-($G$4+$N306-2),0,1,1):$G306,FE$9),IF($G306=FE$9,1,FE305)))</f>
        <v>1</v>
      </c>
      <c r="FF306">
        <f ca="1">IF($G305="","",IF($F306&gt;$G$4,COUNTIF(OFFSET($G306,-($G$4+$N306-2),0,1,1):$G306,FF$9),IF($G306=FF$9,1,FF305)))</f>
        <v>0</v>
      </c>
      <c r="FG306">
        <f ca="1">IF($G305="","",IF($F306&gt;$G$4,COUNTIF(OFFSET($G306,-($G$4+$N306-2),0,1,1):$G306,FG$9),IF($G306=FG$9,1,FG305)))</f>
        <v>0</v>
      </c>
      <c r="FH306">
        <f ca="1">IF($G305="","",IF($F306&gt;$G$4,COUNTIF(OFFSET($G306,-($G$4+$N306-2),0,1,1):$G306,FH$9),IF($G306=FH$9,1,FH305)))</f>
        <v>1</v>
      </c>
      <c r="FI306">
        <f ca="1">IF($G305="","",IF($F306&gt;$G$4,COUNTIF(OFFSET($G306,-($G$4+$N306-2),0,1,1):$G306,FI$9),IF($G306=FI$9,1,FI305)))</f>
        <v>2</v>
      </c>
      <c r="FJ306">
        <f ca="1">IF($G305="","",IF($F306&gt;$G$4,COUNTIF(OFFSET($G306,-($G$4+$N306-2),0,1,1):$G306,FJ$9),IF($G306=FJ$9,1,FJ305)))</f>
        <v>0</v>
      </c>
      <c r="FK306">
        <f ca="1">IF($G305="","",IF($F306&gt;$G$4,COUNTIF(OFFSET($G306,-($G$4+$N306-2),0,1,1):$G306,FK$9),IF($G306=FK$9,1,FK305)))</f>
        <v>1</v>
      </c>
      <c r="FL306">
        <f ca="1">IF($G305="","",IF($F306&gt;$G$4,COUNTIF(OFFSET($G306,-($G$4+$N306-2),0,1,1):$G306,FL$9),IF($G306=FL$9,1,FL305)))</f>
        <v>1</v>
      </c>
      <c r="FM306">
        <f ca="1">IF($G305="","",IF($F306&gt;$G$4,COUNTIF(OFFSET($G306,-($G$4+$N306-2),0,1,1):$G306,FM$9),IF($G306=FM$9,1,FM305)))</f>
        <v>0</v>
      </c>
      <c r="FN306">
        <f ca="1">IF($G305="","",IF($F306&gt;$G$4,COUNTIF(OFFSET($G306,-($G$4+$N306-2),0,1,1):$G306,FN$9),IF($G306=FN$9,1,FN305)))</f>
        <v>1</v>
      </c>
      <c r="FO306">
        <f ca="1">IF($G305="","",IF($F306&gt;$G$4,COUNTIF(OFFSET($G306,-($G$4+$N306-2),0,1,1):$G306,FO$9),IF($G306=FO$9,1,FO305)))</f>
        <v>0</v>
      </c>
      <c r="FP306">
        <f ca="1">IF($G305="","",IF($F306&gt;$G$4,COUNTIF(OFFSET($G306,-($G$4+$N306-2),0,1,1):$G306,FP$9),IF($G306=FP$9,1,FP305)))</f>
        <v>2</v>
      </c>
      <c r="FQ306">
        <f ca="1">IF($G305="","",IF($F306&gt;$G$4,COUNTIF(OFFSET($G306,-($G$4+$N306-2),0,1,1):$G306,FQ$9),IF($G306=FQ$9,1,FQ305)))</f>
        <v>1</v>
      </c>
      <c r="FR306">
        <f ca="1">IF($G305="","",IF($F306&gt;$G$4,COUNTIF(OFFSET($G306,-($G$4+$N306-2),0,1,1):$G306,FR$9),IF($G306=FR$9,1,FR305)))</f>
        <v>0</v>
      </c>
      <c r="FS306">
        <f ca="1">IF($G305="","",IF($F306&gt;$G$4,COUNTIF(OFFSET($G306,-($G$4+$N306-2),0,1,1):$G306,FS$9),IF($G306=FS$9,1,FS305)))</f>
        <v>0</v>
      </c>
      <c r="FT306">
        <f ca="1">IF($G305="","",IF($F306&gt;$G$4,COUNTIF(OFFSET($G306,-($G$4+$N306-2),0,1,1):$G306,FT$9),IF($G306=FT$9,1,FT305)))</f>
        <v>1</v>
      </c>
      <c r="FU306">
        <f ca="1">IF($G305="","",IF($F306&gt;$G$4,COUNTIF(OFFSET($G306,-($G$4+$N306-2),0,1,1):$G306,FU$9),IF($G306=FU$9,1,FU305)))</f>
        <v>0</v>
      </c>
      <c r="FV306">
        <f ca="1">IF($G305="","",IF($F306&gt;$G$4,COUNTIF(OFFSET($G306,-($G$4+$N306-2),0,1,1):$G306,FV$9),IF($G306=FV$9,1,FV305)))</f>
        <v>1</v>
      </c>
      <c r="FW306">
        <f ca="1">IF($G305="","",IF($F306&gt;$G$4,COUNTIF(OFFSET($G306,-($G$4+$N306-2),0,1,1):$G306,FW$9),IF($G306=FW$9,1,FW305)))</f>
        <v>0</v>
      </c>
      <c r="FX306">
        <f ca="1">IF($G305="","",IF($F306&gt;$G$4,COUNTIF(OFFSET($G306,-($G$4+$N306-2),0,1,1):$G306,FX$9),IF($G306=FX$9,1,FX305)))</f>
        <v>0</v>
      </c>
      <c r="FY306">
        <f ca="1">IF($G305="","",IF($F306&gt;$G$4,COUNTIF(OFFSET($G306,-($G$4+$N306-2),0,1,1):$G306,FY$9),IF($G306=FY$9,1,FY305)))</f>
        <v>0</v>
      </c>
      <c r="FZ306">
        <f ca="1">IF($G305="","",IF($F306&gt;$G$4,COUNTIF(OFFSET($G306,-($G$4+$N306-2),0,1,1):$G306,FZ$9),IF($G306=FZ$9,1,FZ305)))</f>
        <v>0</v>
      </c>
      <c r="GA306">
        <f ca="1">IF($G305="","",IF($F306&gt;$G$4,COUNTIF(OFFSET($G306,-($G$4+$N306-2),0,1,1):$G306,GA$9),IF($G306=GA$9,1,GA305)))</f>
        <v>0</v>
      </c>
      <c r="GB306">
        <f ca="1">IF($G305="","",IF($F306&gt;$G$4,COUNTIF(OFFSET($G306,-($G$4+$N306-2),0,1,1):$G306,GB$9),IF($G306=GB$9,1,GB305)))</f>
        <v>0</v>
      </c>
      <c r="GC306">
        <f ca="1">IF($G305="","",IF($F306&gt;$G$4,COUNTIF(OFFSET($G306,-($G$4+$N306-2),0,1,1):$G306,GC$9),IF($G306=GC$9,1,GC305)))</f>
        <v>1</v>
      </c>
      <c r="GD306">
        <f ca="1">IF($G305="","",IF($F306&gt;$G$4,COUNTIF(OFFSET($G306,-($G$4+$N306-2),0,1,1):$G306,GD$9),IF($G306=GD$9,1,GD305)))</f>
        <v>0</v>
      </c>
      <c r="GE306">
        <f ca="1">IF($G305="","",IF($F306&gt;$G$4,COUNTIF(OFFSET($G306,-($G$4+$N306-2),0,1,1):$G306,GE$9),IF($G306=GE$9,1,GE305)))</f>
        <v>0</v>
      </c>
      <c r="GF306">
        <f ca="1">IF($G305="","",IF($F306&gt;$G$4,COUNTIF(OFFSET($G306,-($G$4+$N306-2),0,1,1):$G306,GF$9),IF($G306=GF$9,1,GF305)))</f>
        <v>0</v>
      </c>
      <c r="GG306">
        <f ca="1">IF($G305="","",IF($F306&gt;$G$4,COUNTIF(OFFSET($G306,-($G$4+$N306-2),0,1,1):$G306,GG$9),IF($G306=GG$9,1,GG305)))</f>
        <v>0</v>
      </c>
      <c r="GH306">
        <f ca="1">IF($G305="","",IF($F306&gt;$G$4,COUNTIF(OFFSET($G306,-($G$4+$N306-2),0,1,1):$G306,GH$9),IF($G306=GH$9,1,GH305)))</f>
        <v>0</v>
      </c>
      <c r="GI306">
        <f ca="1">IF($G305="","",IF($F306&gt;$G$4,COUNTIF(OFFSET($G306,-($G$4+$N306-2),0,1,1):$G306,GI$9),IF($G306=GI$9,1,GI305)))</f>
        <v>0</v>
      </c>
    </row>
    <row r="307" spans="6:191" x14ac:dyDescent="0.25">
      <c r="F307">
        <v>298</v>
      </c>
      <c r="G307" s="1">
        <v>35</v>
      </c>
      <c r="H307" s="3">
        <f t="shared" si="512"/>
        <v>3</v>
      </c>
      <c r="I307">
        <f t="shared" ca="1" si="566"/>
        <v>0</v>
      </c>
      <c r="J307" s="1">
        <f t="shared" ca="1" si="513"/>
        <v>8</v>
      </c>
      <c r="K307" s="2">
        <f t="shared" ca="1" si="514"/>
        <v>6</v>
      </c>
      <c r="L307" s="3">
        <f t="shared" ca="1" si="515"/>
        <v>2</v>
      </c>
      <c r="M307">
        <f t="shared" ca="1" si="516"/>
        <v>3</v>
      </c>
      <c r="N307">
        <f t="shared" ca="1" si="623"/>
        <v>13</v>
      </c>
      <c r="O307">
        <f t="shared" ca="1" si="624"/>
        <v>1</v>
      </c>
      <c r="P307">
        <f t="shared" ca="1" si="567"/>
        <v>0</v>
      </c>
      <c r="Q307">
        <f t="shared" ca="1" si="568"/>
        <v>3.9999999999999938</v>
      </c>
      <c r="R307">
        <f t="shared" ca="1" si="569"/>
        <v>1</v>
      </c>
      <c r="S307">
        <f t="shared" ca="1" si="517"/>
        <v>-1.9999999999999991</v>
      </c>
      <c r="T307">
        <f t="shared" ca="1" si="570"/>
        <v>119.00000000000006</v>
      </c>
      <c r="U307" t="str">
        <f t="shared" ca="1" si="571"/>
        <v/>
      </c>
      <c r="W307" s="3">
        <f t="shared" ca="1" si="572"/>
        <v>1.9999999999999991</v>
      </c>
      <c r="X307" s="2">
        <f t="shared" ca="1" si="573"/>
        <v>30</v>
      </c>
      <c r="Y307" s="2">
        <f t="shared" ca="1" si="574"/>
        <v>31</v>
      </c>
      <c r="Z307" s="2" t="str">
        <f t="shared" ca="1" si="575"/>
        <v/>
      </c>
      <c r="AA307" s="2" t="str">
        <f t="shared" ca="1" si="576"/>
        <v/>
      </c>
      <c r="AB307" s="2" t="str">
        <f t="shared" ca="1" si="577"/>
        <v/>
      </c>
      <c r="AC307" s="2" t="str">
        <f t="shared" ca="1" si="578"/>
        <v/>
      </c>
      <c r="AD307" s="2" t="str">
        <f t="shared" ca="1" si="579"/>
        <v/>
      </c>
      <c r="AE307" s="2" t="str">
        <f t="shared" ca="1" si="580"/>
        <v/>
      </c>
      <c r="AF307" s="2" t="str">
        <f t="shared" ca="1" si="581"/>
        <v/>
      </c>
      <c r="AG307" s="2" t="str">
        <f t="shared" ca="1" si="582"/>
        <v/>
      </c>
      <c r="AH307" s="2" t="str">
        <f t="shared" ca="1" si="583"/>
        <v/>
      </c>
      <c r="AI307" s="2" t="str">
        <f t="shared" ca="1" si="584"/>
        <v/>
      </c>
      <c r="AJ307" s="2" t="str">
        <f t="shared" ca="1" si="585"/>
        <v/>
      </c>
      <c r="AK307" s="2" t="str">
        <f t="shared" ca="1" si="586"/>
        <v/>
      </c>
      <c r="AM307">
        <f t="shared" ca="1" si="625"/>
        <v>30</v>
      </c>
      <c r="AN307" t="str">
        <f t="shared" ca="1" si="626"/>
        <v/>
      </c>
      <c r="AO307" t="str">
        <f t="shared" ca="1" si="627"/>
        <v/>
      </c>
      <c r="AP307" t="str">
        <f t="shared" ca="1" si="628"/>
        <v/>
      </c>
      <c r="AQ307" t="str">
        <f t="shared" ca="1" si="629"/>
        <v/>
      </c>
      <c r="AR307" t="str">
        <f t="shared" ca="1" si="630"/>
        <v/>
      </c>
      <c r="AS307" t="str">
        <f t="shared" ca="1" si="631"/>
        <v/>
      </c>
      <c r="AT307" t="str">
        <f t="shared" ca="1" si="632"/>
        <v/>
      </c>
      <c r="AU307" t="str">
        <f t="shared" ca="1" si="633"/>
        <v/>
      </c>
      <c r="AV307" t="str">
        <f t="shared" ca="1" si="634"/>
        <v/>
      </c>
      <c r="AW307" t="str">
        <f t="shared" ca="1" si="635"/>
        <v/>
      </c>
      <c r="AX307" t="str">
        <f t="shared" ca="1" si="636"/>
        <v/>
      </c>
      <c r="AY307">
        <f t="shared" ca="1" si="518"/>
        <v>31</v>
      </c>
      <c r="AZ307" t="str">
        <f t="shared" ca="1" si="519"/>
        <v/>
      </c>
      <c r="BA307" t="str">
        <f t="shared" ca="1" si="520"/>
        <v/>
      </c>
      <c r="BB307" t="str">
        <f t="shared" ca="1" si="521"/>
        <v/>
      </c>
      <c r="BC307" t="str">
        <f t="shared" ca="1" si="522"/>
        <v/>
      </c>
      <c r="BD307" t="str">
        <f t="shared" ca="1" si="523"/>
        <v/>
      </c>
      <c r="BE307" t="str">
        <f t="shared" ca="1" si="524"/>
        <v/>
      </c>
      <c r="BF307" t="str">
        <f t="shared" ca="1" si="525"/>
        <v/>
      </c>
      <c r="BG307" t="str">
        <f t="shared" ca="1" si="526"/>
        <v/>
      </c>
      <c r="BH307" t="str">
        <f t="shared" ca="1" si="527"/>
        <v/>
      </c>
      <c r="BI307" t="str">
        <f t="shared" ca="1" si="528"/>
        <v/>
      </c>
      <c r="BJ307" t="str">
        <f t="shared" ca="1" si="529"/>
        <v/>
      </c>
      <c r="CC307">
        <f t="shared" ca="1" si="587"/>
        <v>1</v>
      </c>
      <c r="CD307">
        <f t="shared" ca="1" si="588"/>
        <v>2</v>
      </c>
      <c r="CE307">
        <f t="shared" ca="1" si="589"/>
        <v>4</v>
      </c>
      <c r="CF307">
        <f t="shared" ca="1" si="590"/>
        <v>5</v>
      </c>
      <c r="CG307">
        <f t="shared" ca="1" si="591"/>
        <v>6</v>
      </c>
      <c r="CH307">
        <f t="shared" ca="1" si="592"/>
        <v>9</v>
      </c>
      <c r="CI307">
        <f t="shared" ca="1" si="593"/>
        <v>10</v>
      </c>
      <c r="CJ307">
        <f t="shared" ca="1" si="594"/>
        <v>12</v>
      </c>
      <c r="CK307" t="str">
        <f t="shared" ca="1" si="595"/>
        <v/>
      </c>
      <c r="CL307" t="str">
        <f t="shared" ca="1" si="596"/>
        <v/>
      </c>
      <c r="CM307" t="str">
        <f t="shared" ca="1" si="597"/>
        <v/>
      </c>
      <c r="CN307" t="str">
        <f t="shared" ca="1" si="598"/>
        <v/>
      </c>
      <c r="CO307">
        <f t="shared" ca="1" si="599"/>
        <v>13</v>
      </c>
      <c r="CP307">
        <f t="shared" ca="1" si="600"/>
        <v>15</v>
      </c>
      <c r="CQ307">
        <f t="shared" ca="1" si="601"/>
        <v>17</v>
      </c>
      <c r="CR307">
        <f t="shared" ca="1" si="602"/>
        <v>18</v>
      </c>
      <c r="CS307">
        <f t="shared" ca="1" si="603"/>
        <v>21</v>
      </c>
      <c r="CT307">
        <f t="shared" ca="1" si="604"/>
        <v>23</v>
      </c>
      <c r="CU307" t="str">
        <f t="shared" ca="1" si="605"/>
        <v/>
      </c>
      <c r="CV307" t="str">
        <f t="shared" ca="1" si="606"/>
        <v/>
      </c>
      <c r="CW307" t="str">
        <f t="shared" ca="1" si="607"/>
        <v/>
      </c>
      <c r="CX307" t="str">
        <f t="shared" ca="1" si="608"/>
        <v/>
      </c>
      <c r="CY307" t="str">
        <f t="shared" ca="1" si="609"/>
        <v/>
      </c>
      <c r="CZ307" t="str">
        <f t="shared" ca="1" si="610"/>
        <v/>
      </c>
      <c r="DA307">
        <f t="shared" ca="1" si="611"/>
        <v>30</v>
      </c>
      <c r="DB307">
        <f t="shared" ca="1" si="612"/>
        <v>35</v>
      </c>
      <c r="DC307" t="str">
        <f t="shared" ca="1" si="613"/>
        <v/>
      </c>
      <c r="DD307" t="str">
        <f t="shared" ca="1" si="614"/>
        <v/>
      </c>
      <c r="DE307" t="str">
        <f t="shared" ca="1" si="615"/>
        <v/>
      </c>
      <c r="DF307" t="str">
        <f t="shared" ca="1" si="616"/>
        <v/>
      </c>
      <c r="DG307" t="str">
        <f t="shared" ca="1" si="617"/>
        <v/>
      </c>
      <c r="DH307" t="str">
        <f t="shared" ca="1" si="618"/>
        <v/>
      </c>
      <c r="DI307" t="str">
        <f t="shared" ca="1" si="619"/>
        <v/>
      </c>
      <c r="DJ307" t="str">
        <f t="shared" ca="1" si="620"/>
        <v/>
      </c>
      <c r="DK307" t="str">
        <f t="shared" ca="1" si="621"/>
        <v/>
      </c>
      <c r="DL307" t="str">
        <f t="shared" ca="1" si="622"/>
        <v/>
      </c>
      <c r="DM307">
        <v>1</v>
      </c>
      <c r="DN307">
        <f t="shared" ca="1" si="530"/>
        <v>2</v>
      </c>
      <c r="DO307">
        <f t="shared" ca="1" si="531"/>
        <v>3</v>
      </c>
      <c r="DP307">
        <f t="shared" ca="1" si="532"/>
        <v>3</v>
      </c>
      <c r="DQ307">
        <f t="shared" ca="1" si="533"/>
        <v>4</v>
      </c>
      <c r="DR307">
        <f t="shared" ca="1" si="534"/>
        <v>5</v>
      </c>
      <c r="DS307">
        <f t="shared" ca="1" si="535"/>
        <v>6</v>
      </c>
      <c r="DT307">
        <f t="shared" ca="1" si="536"/>
        <v>6</v>
      </c>
      <c r="DU307">
        <f t="shared" ca="1" si="537"/>
        <v>6</v>
      </c>
      <c r="DV307">
        <f t="shared" ca="1" si="538"/>
        <v>7</v>
      </c>
      <c r="DW307">
        <f t="shared" ca="1" si="539"/>
        <v>8</v>
      </c>
      <c r="DX307">
        <f t="shared" ca="1" si="540"/>
        <v>8</v>
      </c>
      <c r="DY307">
        <f t="shared" ca="1" si="541"/>
        <v>9</v>
      </c>
      <c r="DZ307" s="1">
        <v>1</v>
      </c>
      <c r="EA307">
        <f t="shared" ca="1" si="542"/>
        <v>2</v>
      </c>
      <c r="EB307">
        <f t="shared" ca="1" si="543"/>
        <v>2</v>
      </c>
      <c r="EC307">
        <f t="shared" ca="1" si="544"/>
        <v>3</v>
      </c>
      <c r="ED307">
        <f t="shared" ca="1" si="545"/>
        <v>3</v>
      </c>
      <c r="EE307">
        <f t="shared" ca="1" si="546"/>
        <v>4</v>
      </c>
      <c r="EF307">
        <f t="shared" ca="1" si="547"/>
        <v>5</v>
      </c>
      <c r="EG307">
        <f t="shared" ca="1" si="548"/>
        <v>5</v>
      </c>
      <c r="EH307">
        <f t="shared" ca="1" si="549"/>
        <v>5</v>
      </c>
      <c r="EI307">
        <f t="shared" ca="1" si="550"/>
        <v>6</v>
      </c>
      <c r="EJ307">
        <f t="shared" ca="1" si="551"/>
        <v>6</v>
      </c>
      <c r="EK307">
        <f t="shared" ca="1" si="552"/>
        <v>7</v>
      </c>
      <c r="EL307">
        <f t="shared" ca="1" si="553"/>
        <v>7</v>
      </c>
      <c r="EM307" s="1">
        <v>1</v>
      </c>
      <c r="EN307">
        <f t="shared" ca="1" si="554"/>
        <v>1</v>
      </c>
      <c r="EO307">
        <f t="shared" ca="1" si="555"/>
        <v>1</v>
      </c>
      <c r="EP307">
        <f t="shared" ca="1" si="556"/>
        <v>1</v>
      </c>
      <c r="EQ307">
        <f t="shared" ca="1" si="557"/>
        <v>1</v>
      </c>
      <c r="ER307">
        <f t="shared" ca="1" si="558"/>
        <v>1</v>
      </c>
      <c r="ES307">
        <f t="shared" ca="1" si="559"/>
        <v>2</v>
      </c>
      <c r="ET307">
        <f t="shared" ca="1" si="560"/>
        <v>2</v>
      </c>
      <c r="EU307">
        <f t="shared" ca="1" si="561"/>
        <v>2</v>
      </c>
      <c r="EV307">
        <f t="shared" ca="1" si="562"/>
        <v>2</v>
      </c>
      <c r="EW307">
        <f t="shared" ca="1" si="563"/>
        <v>2</v>
      </c>
      <c r="EX307">
        <f t="shared" ca="1" si="564"/>
        <v>3</v>
      </c>
      <c r="EY307">
        <f t="shared" ca="1" si="565"/>
        <v>3</v>
      </c>
      <c r="EZ307">
        <f ca="1">IF($G306="","",IF($F307&gt;$G$4,COUNTIF(OFFSET($G307,-($G$4+$N307-2),0,1,1):$G307,EZ$9),IF($G307=EZ$9,1,EZ306)))</f>
        <v>1</v>
      </c>
      <c r="FA307">
        <f ca="1">IF($G306="","",IF($F307&gt;$G$4,COUNTIF(OFFSET($G307,-($G$4+$N307-2),0,1,1):$G307,FA$9),IF($G307=FA$9,1,FA306)))</f>
        <v>1</v>
      </c>
      <c r="FB307">
        <f ca="1">IF($G306="","",IF($F307&gt;$G$4,COUNTIF(OFFSET($G307,-($G$4+$N307-2),0,1,1):$G307,FB$9),IF($G307=FB$9,1,FB306)))</f>
        <v>0</v>
      </c>
      <c r="FC307">
        <f ca="1">IF($G306="","",IF($F307&gt;$G$4,COUNTIF(OFFSET($G307,-($G$4+$N307-2),0,1,1):$G307,FC$9),IF($G307=FC$9,1,FC306)))</f>
        <v>1</v>
      </c>
      <c r="FD307">
        <f ca="1">IF($G306="","",IF($F307&gt;$G$4,COUNTIF(OFFSET($G307,-($G$4+$N307-2),0,1,1):$G307,FD$9),IF($G307=FD$9,1,FD306)))</f>
        <v>1</v>
      </c>
      <c r="FE307">
        <f ca="1">IF($G306="","",IF($F307&gt;$G$4,COUNTIF(OFFSET($G307,-($G$4+$N307-2),0,1,1):$G307,FE$9),IF($G307=FE$9,1,FE306)))</f>
        <v>1</v>
      </c>
      <c r="FF307">
        <f ca="1">IF($G306="","",IF($F307&gt;$G$4,COUNTIF(OFFSET($G307,-($G$4+$N307-2),0,1,1):$G307,FF$9),IF($G307=FF$9,1,FF306)))</f>
        <v>0</v>
      </c>
      <c r="FG307">
        <f ca="1">IF($G306="","",IF($F307&gt;$G$4,COUNTIF(OFFSET($G307,-($G$4+$N307-2),0,1,1):$G307,FG$9),IF($G307=FG$9,1,FG306)))</f>
        <v>0</v>
      </c>
      <c r="FH307">
        <f ca="1">IF($G306="","",IF($F307&gt;$G$4,COUNTIF(OFFSET($G307,-($G$4+$N307-2),0,1,1):$G307,FH$9),IF($G307=FH$9,1,FH306)))</f>
        <v>1</v>
      </c>
      <c r="FI307">
        <f ca="1">IF($G306="","",IF($F307&gt;$G$4,COUNTIF(OFFSET($G307,-($G$4+$N307-2),0,1,1):$G307,FI$9),IF($G307=FI$9,1,FI306)))</f>
        <v>2</v>
      </c>
      <c r="FJ307">
        <f ca="1">IF($G306="","",IF($F307&gt;$G$4,COUNTIF(OFFSET($G307,-($G$4+$N307-2),0,1,1):$G307,FJ$9),IF($G307=FJ$9,1,FJ306)))</f>
        <v>0</v>
      </c>
      <c r="FK307">
        <f ca="1">IF($G306="","",IF($F307&gt;$G$4,COUNTIF(OFFSET($G307,-($G$4+$N307-2),0,1,1):$G307,FK$9),IF($G307=FK$9,1,FK306)))</f>
        <v>1</v>
      </c>
      <c r="FL307">
        <f ca="1">IF($G306="","",IF($F307&gt;$G$4,COUNTIF(OFFSET($G307,-($G$4+$N307-2),0,1,1):$G307,FL$9),IF($G307=FL$9,1,FL306)))</f>
        <v>1</v>
      </c>
      <c r="FM307">
        <f ca="1">IF($G306="","",IF($F307&gt;$G$4,COUNTIF(OFFSET($G307,-($G$4+$N307-2),0,1,1):$G307,FM$9),IF($G307=FM$9,1,FM306)))</f>
        <v>0</v>
      </c>
      <c r="FN307">
        <f ca="1">IF($G306="","",IF($F307&gt;$G$4,COUNTIF(OFFSET($G307,-($G$4+$N307-2),0,1,1):$G307,FN$9),IF($G307=FN$9,1,FN306)))</f>
        <v>1</v>
      </c>
      <c r="FO307">
        <f ca="1">IF($G306="","",IF($F307&gt;$G$4,COUNTIF(OFFSET($G307,-($G$4+$N307-2),0,1,1):$G307,FO$9),IF($G307=FO$9,1,FO306)))</f>
        <v>0</v>
      </c>
      <c r="FP307">
        <f ca="1">IF($G306="","",IF($F307&gt;$G$4,COUNTIF(OFFSET($G307,-($G$4+$N307-2),0,1,1):$G307,FP$9),IF($G307=FP$9,1,FP306)))</f>
        <v>2</v>
      </c>
      <c r="FQ307">
        <f ca="1">IF($G306="","",IF($F307&gt;$G$4,COUNTIF(OFFSET($G307,-($G$4+$N307-2),0,1,1):$G307,FQ$9),IF($G307=FQ$9,1,FQ306)))</f>
        <v>1</v>
      </c>
      <c r="FR307">
        <f ca="1">IF($G306="","",IF($F307&gt;$G$4,COUNTIF(OFFSET($G307,-($G$4+$N307-2),0,1,1):$G307,FR$9),IF($G307=FR$9,1,FR306)))</f>
        <v>0</v>
      </c>
      <c r="FS307">
        <f ca="1">IF($G306="","",IF($F307&gt;$G$4,COUNTIF(OFFSET($G307,-($G$4+$N307-2),0,1,1):$G307,FS$9),IF($G307=FS$9,1,FS306)))</f>
        <v>0</v>
      </c>
      <c r="FT307">
        <f ca="1">IF($G306="","",IF($F307&gt;$G$4,COUNTIF(OFFSET($G307,-($G$4+$N307-2),0,1,1):$G307,FT$9),IF($G307=FT$9,1,FT306)))</f>
        <v>1</v>
      </c>
      <c r="FU307">
        <f ca="1">IF($G306="","",IF($F307&gt;$G$4,COUNTIF(OFFSET($G307,-($G$4+$N307-2),0,1,1):$G307,FU$9),IF($G307=FU$9,1,FU306)))</f>
        <v>0</v>
      </c>
      <c r="FV307">
        <f ca="1">IF($G306="","",IF($F307&gt;$G$4,COUNTIF(OFFSET($G307,-($G$4+$N307-2),0,1,1):$G307,FV$9),IF($G307=FV$9,1,FV306)))</f>
        <v>1</v>
      </c>
      <c r="FW307">
        <f ca="1">IF($G306="","",IF($F307&gt;$G$4,COUNTIF(OFFSET($G307,-($G$4+$N307-2),0,1,1):$G307,FW$9),IF($G307=FW$9,1,FW306)))</f>
        <v>0</v>
      </c>
      <c r="FX307">
        <f ca="1">IF($G306="","",IF($F307&gt;$G$4,COUNTIF(OFFSET($G307,-($G$4+$N307-2),0,1,1):$G307,FX$9),IF($G307=FX$9,1,FX306)))</f>
        <v>0</v>
      </c>
      <c r="FY307">
        <f ca="1">IF($G306="","",IF($F307&gt;$G$4,COUNTIF(OFFSET($G307,-($G$4+$N307-2),0,1,1):$G307,FY$9),IF($G307=FY$9,1,FY306)))</f>
        <v>0</v>
      </c>
      <c r="FZ307">
        <f ca="1">IF($G306="","",IF($F307&gt;$G$4,COUNTIF(OFFSET($G307,-($G$4+$N307-2),0,1,1):$G307,FZ$9),IF($G307=FZ$9,1,FZ306)))</f>
        <v>0</v>
      </c>
      <c r="GA307">
        <f ca="1">IF($G306="","",IF($F307&gt;$G$4,COUNTIF(OFFSET($G307,-($G$4+$N307-2),0,1,1):$G307,GA$9),IF($G307=GA$9,1,GA306)))</f>
        <v>0</v>
      </c>
      <c r="GB307">
        <f ca="1">IF($G306="","",IF($F307&gt;$G$4,COUNTIF(OFFSET($G307,-($G$4+$N307-2),0,1,1):$G307,GB$9),IF($G307=GB$9,1,GB306)))</f>
        <v>0</v>
      </c>
      <c r="GC307">
        <f ca="1">IF($G306="","",IF($F307&gt;$G$4,COUNTIF(OFFSET($G307,-($G$4+$N307-2),0,1,1):$G307,GC$9),IF($G307=GC$9,1,GC306)))</f>
        <v>1</v>
      </c>
      <c r="GD307">
        <f ca="1">IF($G306="","",IF($F307&gt;$G$4,COUNTIF(OFFSET($G307,-($G$4+$N307-2),0,1,1):$G307,GD$9),IF($G307=GD$9,1,GD306)))</f>
        <v>0</v>
      </c>
      <c r="GE307">
        <f ca="1">IF($G306="","",IF($F307&gt;$G$4,COUNTIF(OFFSET($G307,-($G$4+$N307-2),0,1,1):$G307,GE$9),IF($G307=GE$9,1,GE306)))</f>
        <v>0</v>
      </c>
      <c r="GF307">
        <f ca="1">IF($G306="","",IF($F307&gt;$G$4,COUNTIF(OFFSET($G307,-($G$4+$N307-2),0,1,1):$G307,GF$9),IF($G307=GF$9,1,GF306)))</f>
        <v>0</v>
      </c>
      <c r="GG307">
        <f ca="1">IF($G306="","",IF($F307&gt;$G$4,COUNTIF(OFFSET($G307,-($G$4+$N307-2),0,1,1):$G307,GG$9),IF($G307=GG$9,1,GG306)))</f>
        <v>0</v>
      </c>
      <c r="GH307">
        <f ca="1">IF($G306="","",IF($F307&gt;$G$4,COUNTIF(OFFSET($G307,-($G$4+$N307-2),0,1,1):$G307,GH$9),IF($G307=GH$9,1,GH306)))</f>
        <v>1</v>
      </c>
      <c r="GI307">
        <f ca="1">IF($G306="","",IF($F307&gt;$G$4,COUNTIF(OFFSET($G307,-($G$4+$N307-2),0,1,1):$G307,GI$9),IF($G307=GI$9,1,GI306)))</f>
        <v>0</v>
      </c>
    </row>
    <row r="308" spans="6:191" x14ac:dyDescent="0.25">
      <c r="F308">
        <v>299</v>
      </c>
      <c r="G308" s="1">
        <v>30</v>
      </c>
      <c r="H308" s="3">
        <f t="shared" si="512"/>
        <v>3</v>
      </c>
      <c r="I308">
        <f t="shared" ca="1" si="566"/>
        <v>1</v>
      </c>
      <c r="J308" s="1">
        <f t="shared" ca="1" si="513"/>
        <v>2</v>
      </c>
      <c r="K308" s="2">
        <f t="shared" ca="1" si="514"/>
        <v>1</v>
      </c>
      <c r="L308" s="3">
        <f t="shared" ca="1" si="515"/>
        <v>2</v>
      </c>
      <c r="M308">
        <f t="shared" ca="1" si="516"/>
        <v>3</v>
      </c>
      <c r="N308">
        <f t="shared" ca="1" si="623"/>
        <v>1</v>
      </c>
      <c r="O308">
        <f t="shared" ca="1" si="624"/>
        <v>2</v>
      </c>
      <c r="P308">
        <f t="shared" ca="1" si="567"/>
        <v>1</v>
      </c>
      <c r="Q308">
        <f t="shared" ca="1" si="568"/>
        <v>7.9999999999999902</v>
      </c>
      <c r="R308">
        <f t="shared" ca="1" si="569"/>
        <v>1</v>
      </c>
      <c r="S308">
        <f t="shared" ca="1" si="517"/>
        <v>32</v>
      </c>
      <c r="T308">
        <f t="shared" ca="1" si="570"/>
        <v>151.00000000000006</v>
      </c>
      <c r="U308">
        <f t="shared" ca="1" si="571"/>
        <v>7.9999999999999902</v>
      </c>
      <c r="W308" s="3">
        <f t="shared" ca="1" si="572"/>
        <v>3.9999999999999964</v>
      </c>
      <c r="X308" s="2">
        <f t="shared" ca="1" si="573"/>
        <v>30</v>
      </c>
      <c r="Y308" s="2">
        <f t="shared" ca="1" si="574"/>
        <v>31</v>
      </c>
      <c r="Z308" s="2">
        <f t="shared" ca="1" si="575"/>
        <v>35</v>
      </c>
      <c r="AA308" s="2">
        <f t="shared" ca="1" si="576"/>
        <v>36</v>
      </c>
      <c r="AB308" s="2" t="str">
        <f t="shared" ca="1" si="577"/>
        <v/>
      </c>
      <c r="AC308" s="2" t="str">
        <f t="shared" ca="1" si="578"/>
        <v/>
      </c>
      <c r="AD308" s="2" t="str">
        <f t="shared" ca="1" si="579"/>
        <v/>
      </c>
      <c r="AE308" s="2" t="str">
        <f t="shared" ca="1" si="580"/>
        <v/>
      </c>
      <c r="AF308" s="2" t="str">
        <f t="shared" ca="1" si="581"/>
        <v/>
      </c>
      <c r="AG308" s="2" t="str">
        <f t="shared" ca="1" si="582"/>
        <v/>
      </c>
      <c r="AH308" s="2" t="str">
        <f t="shared" ca="1" si="583"/>
        <v/>
      </c>
      <c r="AI308" s="2" t="str">
        <f t="shared" ca="1" si="584"/>
        <v/>
      </c>
      <c r="AJ308" s="2" t="str">
        <f t="shared" ca="1" si="585"/>
        <v/>
      </c>
      <c r="AK308" s="2" t="str">
        <f t="shared" ca="1" si="586"/>
        <v/>
      </c>
      <c r="AM308">
        <f t="shared" ca="1" si="625"/>
        <v>30</v>
      </c>
      <c r="AN308">
        <f t="shared" ca="1" si="626"/>
        <v>35</v>
      </c>
      <c r="AO308" t="str">
        <f t="shared" ca="1" si="627"/>
        <v/>
      </c>
      <c r="AP308" t="str">
        <f t="shared" ca="1" si="628"/>
        <v/>
      </c>
      <c r="AQ308" t="str">
        <f t="shared" ca="1" si="629"/>
        <v/>
      </c>
      <c r="AR308" t="str">
        <f t="shared" ca="1" si="630"/>
        <v/>
      </c>
      <c r="AS308" t="str">
        <f t="shared" ca="1" si="631"/>
        <v/>
      </c>
      <c r="AT308" t="str">
        <f t="shared" ca="1" si="632"/>
        <v/>
      </c>
      <c r="AU308" t="str">
        <f t="shared" ca="1" si="633"/>
        <v/>
      </c>
      <c r="AV308" t="str">
        <f t="shared" ca="1" si="634"/>
        <v/>
      </c>
      <c r="AW308" t="str">
        <f t="shared" ca="1" si="635"/>
        <v/>
      </c>
      <c r="AX308" t="str">
        <f t="shared" ca="1" si="636"/>
        <v/>
      </c>
      <c r="AY308">
        <f t="shared" ca="1" si="518"/>
        <v>31</v>
      </c>
      <c r="AZ308">
        <f t="shared" ca="1" si="519"/>
        <v>36</v>
      </c>
      <c r="BA308" t="str">
        <f t="shared" ca="1" si="520"/>
        <v/>
      </c>
      <c r="BB308" t="str">
        <f t="shared" ca="1" si="521"/>
        <v/>
      </c>
      <c r="BC308" t="str">
        <f t="shared" ca="1" si="522"/>
        <v/>
      </c>
      <c r="BD308" t="str">
        <f t="shared" ca="1" si="523"/>
        <v/>
      </c>
      <c r="BE308" t="str">
        <f t="shared" ca="1" si="524"/>
        <v/>
      </c>
      <c r="BF308" t="str">
        <f t="shared" ca="1" si="525"/>
        <v/>
      </c>
      <c r="BG308" t="str">
        <f t="shared" ca="1" si="526"/>
        <v/>
      </c>
      <c r="BH308" t="str">
        <f t="shared" ca="1" si="527"/>
        <v/>
      </c>
      <c r="BI308" t="str">
        <f t="shared" ca="1" si="528"/>
        <v/>
      </c>
      <c r="BJ308" t="str">
        <f t="shared" ca="1" si="529"/>
        <v/>
      </c>
      <c r="CC308">
        <f t="shared" ca="1" si="587"/>
        <v>5</v>
      </c>
      <c r="CD308">
        <f t="shared" ca="1" si="588"/>
        <v>9</v>
      </c>
      <c r="CE308" t="str">
        <f t="shared" ca="1" si="589"/>
        <v/>
      </c>
      <c r="CF308" t="str">
        <f t="shared" ca="1" si="590"/>
        <v/>
      </c>
      <c r="CG308" t="str">
        <f t="shared" ca="1" si="591"/>
        <v/>
      </c>
      <c r="CH308" t="str">
        <f t="shared" ca="1" si="592"/>
        <v/>
      </c>
      <c r="CI308" t="str">
        <f t="shared" ca="1" si="593"/>
        <v/>
      </c>
      <c r="CJ308" t="str">
        <f t="shared" ca="1" si="594"/>
        <v/>
      </c>
      <c r="CK308" t="str">
        <f t="shared" ca="1" si="595"/>
        <v/>
      </c>
      <c r="CL308" t="str">
        <f t="shared" ca="1" si="596"/>
        <v/>
      </c>
      <c r="CM308" t="str">
        <f t="shared" ca="1" si="597"/>
        <v/>
      </c>
      <c r="CN308" t="str">
        <f t="shared" ca="1" si="598"/>
        <v/>
      </c>
      <c r="CO308">
        <f t="shared" ca="1" si="599"/>
        <v>15</v>
      </c>
      <c r="CP308" t="str">
        <f t="shared" ca="1" si="600"/>
        <v/>
      </c>
      <c r="CQ308" t="str">
        <f t="shared" ca="1" si="601"/>
        <v/>
      </c>
      <c r="CR308" t="str">
        <f t="shared" ca="1" si="602"/>
        <v/>
      </c>
      <c r="CS308" t="str">
        <f t="shared" ca="1" si="603"/>
        <v/>
      </c>
      <c r="CT308" t="str">
        <f t="shared" ca="1" si="604"/>
        <v/>
      </c>
      <c r="CU308" t="str">
        <f t="shared" ca="1" si="605"/>
        <v/>
      </c>
      <c r="CV308" t="str">
        <f t="shared" ca="1" si="606"/>
        <v/>
      </c>
      <c r="CW308" t="str">
        <f t="shared" ca="1" si="607"/>
        <v/>
      </c>
      <c r="CX308" t="str">
        <f t="shared" ca="1" si="608"/>
        <v/>
      </c>
      <c r="CY308" t="str">
        <f t="shared" ca="1" si="609"/>
        <v/>
      </c>
      <c r="CZ308" t="str">
        <f t="shared" ca="1" si="610"/>
        <v/>
      </c>
      <c r="DA308">
        <f t="shared" ca="1" si="611"/>
        <v>30</v>
      </c>
      <c r="DB308">
        <f t="shared" ca="1" si="612"/>
        <v>35</v>
      </c>
      <c r="DC308" t="str">
        <f t="shared" ca="1" si="613"/>
        <v/>
      </c>
      <c r="DD308" t="str">
        <f t="shared" ca="1" si="614"/>
        <v/>
      </c>
      <c r="DE308" t="str">
        <f t="shared" ca="1" si="615"/>
        <v/>
      </c>
      <c r="DF308" t="str">
        <f t="shared" ca="1" si="616"/>
        <v/>
      </c>
      <c r="DG308" t="str">
        <f t="shared" ca="1" si="617"/>
        <v/>
      </c>
      <c r="DH308" t="str">
        <f t="shared" ca="1" si="618"/>
        <v/>
      </c>
      <c r="DI308" t="str">
        <f t="shared" ca="1" si="619"/>
        <v/>
      </c>
      <c r="DJ308" t="str">
        <f t="shared" ca="1" si="620"/>
        <v/>
      </c>
      <c r="DK308" t="str">
        <f t="shared" ca="1" si="621"/>
        <v/>
      </c>
      <c r="DL308" t="str">
        <f t="shared" ca="1" si="622"/>
        <v/>
      </c>
      <c r="DM308">
        <v>1</v>
      </c>
      <c r="DN308">
        <f t="shared" ca="1" si="530"/>
        <v>1</v>
      </c>
      <c r="DO308">
        <f t="shared" ca="1" si="531"/>
        <v>1</v>
      </c>
      <c r="DP308">
        <f t="shared" ca="1" si="532"/>
        <v>1</v>
      </c>
      <c r="DQ308">
        <f t="shared" ca="1" si="533"/>
        <v>1</v>
      </c>
      <c r="DR308">
        <f t="shared" ca="1" si="534"/>
        <v>2</v>
      </c>
      <c r="DS308">
        <f t="shared" ca="1" si="535"/>
        <v>2</v>
      </c>
      <c r="DT308">
        <f t="shared" ca="1" si="536"/>
        <v>2</v>
      </c>
      <c r="DU308">
        <f t="shared" ca="1" si="537"/>
        <v>2</v>
      </c>
      <c r="DV308">
        <f t="shared" ca="1" si="538"/>
        <v>3</v>
      </c>
      <c r="DW308">
        <f t="shared" ca="1" si="539"/>
        <v>3</v>
      </c>
      <c r="DX308">
        <f t="shared" ca="1" si="540"/>
        <v>3</v>
      </c>
      <c r="DY308">
        <f t="shared" ca="1" si="541"/>
        <v>3</v>
      </c>
      <c r="DZ308" s="1">
        <v>1</v>
      </c>
      <c r="EA308">
        <f t="shared" ca="1" si="542"/>
        <v>1</v>
      </c>
      <c r="EB308">
        <f t="shared" ca="1" si="543"/>
        <v>1</v>
      </c>
      <c r="EC308">
        <f t="shared" ca="1" si="544"/>
        <v>2</v>
      </c>
      <c r="ED308">
        <f t="shared" ca="1" si="545"/>
        <v>2</v>
      </c>
      <c r="EE308">
        <f t="shared" ca="1" si="546"/>
        <v>2</v>
      </c>
      <c r="EF308">
        <f t="shared" ca="1" si="547"/>
        <v>2</v>
      </c>
      <c r="EG308">
        <f t="shared" ca="1" si="548"/>
        <v>2</v>
      </c>
      <c r="EH308">
        <f t="shared" ca="1" si="549"/>
        <v>2</v>
      </c>
      <c r="EI308">
        <f t="shared" ca="1" si="550"/>
        <v>2</v>
      </c>
      <c r="EJ308">
        <f t="shared" ca="1" si="551"/>
        <v>2</v>
      </c>
      <c r="EK308">
        <f t="shared" ca="1" si="552"/>
        <v>2</v>
      </c>
      <c r="EL308">
        <f t="shared" ca="1" si="553"/>
        <v>2</v>
      </c>
      <c r="EM308" s="1">
        <v>1</v>
      </c>
      <c r="EN308">
        <f t="shared" ca="1" si="554"/>
        <v>1</v>
      </c>
      <c r="EO308">
        <f t="shared" ca="1" si="555"/>
        <v>1</v>
      </c>
      <c r="EP308">
        <f t="shared" ca="1" si="556"/>
        <v>1</v>
      </c>
      <c r="EQ308">
        <f t="shared" ca="1" si="557"/>
        <v>1</v>
      </c>
      <c r="ER308">
        <f t="shared" ca="1" si="558"/>
        <v>1</v>
      </c>
      <c r="ES308">
        <f t="shared" ca="1" si="559"/>
        <v>2</v>
      </c>
      <c r="ET308">
        <f t="shared" ca="1" si="560"/>
        <v>2</v>
      </c>
      <c r="EU308">
        <f t="shared" ca="1" si="561"/>
        <v>2</v>
      </c>
      <c r="EV308">
        <f t="shared" ca="1" si="562"/>
        <v>2</v>
      </c>
      <c r="EW308">
        <f t="shared" ca="1" si="563"/>
        <v>2</v>
      </c>
      <c r="EX308">
        <f t="shared" ca="1" si="564"/>
        <v>3</v>
      </c>
      <c r="EY308">
        <f t="shared" ca="1" si="565"/>
        <v>3</v>
      </c>
      <c r="EZ308">
        <f ca="1">IF($G307="","",IF($F308&gt;$G$4,COUNTIF(OFFSET($G308,-($G$4+$N308-2),0,1,1):$G308,EZ$9),IF($G308=EZ$9,1,EZ307)))</f>
        <v>0</v>
      </c>
      <c r="FA308">
        <f ca="1">IF($G307="","",IF($F308&gt;$G$4,COUNTIF(OFFSET($G308,-($G$4+$N308-2),0,1,1):$G308,FA$9),IF($G308=FA$9,1,FA307)))</f>
        <v>0</v>
      </c>
      <c r="FB308">
        <f ca="1">IF($G307="","",IF($F308&gt;$G$4,COUNTIF(OFFSET($G308,-($G$4+$N308-2),0,1,1):$G308,FB$9),IF($G308=FB$9,1,FB307)))</f>
        <v>0</v>
      </c>
      <c r="FC308">
        <f ca="1">IF($G307="","",IF($F308&gt;$G$4,COUNTIF(OFFSET($G308,-($G$4+$N308-2),0,1,1):$G308,FC$9),IF($G308=FC$9,1,FC307)))</f>
        <v>0</v>
      </c>
      <c r="FD308">
        <f ca="1">IF($G307="","",IF($F308&gt;$G$4,COUNTIF(OFFSET($G308,-($G$4+$N308-2),0,1,1):$G308,FD$9),IF($G308=FD$9,1,FD307)))</f>
        <v>1</v>
      </c>
      <c r="FE308">
        <f ca="1">IF($G307="","",IF($F308&gt;$G$4,COUNTIF(OFFSET($G308,-($G$4+$N308-2),0,1,1):$G308,FE$9),IF($G308=FE$9,1,FE307)))</f>
        <v>0</v>
      </c>
      <c r="FF308">
        <f ca="1">IF($G307="","",IF($F308&gt;$G$4,COUNTIF(OFFSET($G308,-($G$4+$N308-2),0,1,1):$G308,FF$9),IF($G308=FF$9,1,FF307)))</f>
        <v>0</v>
      </c>
      <c r="FG308">
        <f ca="1">IF($G307="","",IF($F308&gt;$G$4,COUNTIF(OFFSET($G308,-($G$4+$N308-2),0,1,1):$G308,FG$9),IF($G308=FG$9,1,FG307)))</f>
        <v>0</v>
      </c>
      <c r="FH308">
        <f ca="1">IF($G307="","",IF($F308&gt;$G$4,COUNTIF(OFFSET($G308,-($G$4+$N308-2),0,1,1):$G308,FH$9),IF($G308=FH$9,1,FH307)))</f>
        <v>1</v>
      </c>
      <c r="FI308">
        <f ca="1">IF($G307="","",IF($F308&gt;$G$4,COUNTIF(OFFSET($G308,-($G$4+$N308-2),0,1,1):$G308,FI$9),IF($G308=FI$9,1,FI307)))</f>
        <v>0</v>
      </c>
      <c r="FJ308">
        <f ca="1">IF($G307="","",IF($F308&gt;$G$4,COUNTIF(OFFSET($G308,-($G$4+$N308-2),0,1,1):$G308,FJ$9),IF($G308=FJ$9,1,FJ307)))</f>
        <v>0</v>
      </c>
      <c r="FK308">
        <f ca="1">IF($G307="","",IF($F308&gt;$G$4,COUNTIF(OFFSET($G308,-($G$4+$N308-2),0,1,1):$G308,FK$9),IF($G308=FK$9,1,FK307)))</f>
        <v>0</v>
      </c>
      <c r="FL308">
        <f ca="1">IF($G307="","",IF($F308&gt;$G$4,COUNTIF(OFFSET($G308,-($G$4+$N308-2),0,1,1):$G308,FL$9),IF($G308=FL$9,1,FL307)))</f>
        <v>0</v>
      </c>
      <c r="FM308">
        <f ca="1">IF($G307="","",IF($F308&gt;$G$4,COUNTIF(OFFSET($G308,-($G$4+$N308-2),0,1,1):$G308,FM$9),IF($G308=FM$9,1,FM307)))</f>
        <v>0</v>
      </c>
      <c r="FN308">
        <f ca="1">IF($G307="","",IF($F308&gt;$G$4,COUNTIF(OFFSET($G308,-($G$4+$N308-2),0,1,1):$G308,FN$9),IF($G308=FN$9,1,FN307)))</f>
        <v>1</v>
      </c>
      <c r="FO308">
        <f ca="1">IF($G307="","",IF($F308&gt;$G$4,COUNTIF(OFFSET($G308,-($G$4+$N308-2),0,1,1):$G308,FO$9),IF($G308=FO$9,1,FO307)))</f>
        <v>0</v>
      </c>
      <c r="FP308">
        <f ca="1">IF($G307="","",IF($F308&gt;$G$4,COUNTIF(OFFSET($G308,-($G$4+$N308-2),0,1,1):$G308,FP$9),IF($G308=FP$9,1,FP307)))</f>
        <v>0</v>
      </c>
      <c r="FQ308">
        <f ca="1">IF($G307="","",IF($F308&gt;$G$4,COUNTIF(OFFSET($G308,-($G$4+$N308-2),0,1,1):$G308,FQ$9),IF($G308=FQ$9,1,FQ307)))</f>
        <v>0</v>
      </c>
      <c r="FR308">
        <f ca="1">IF($G307="","",IF($F308&gt;$G$4,COUNTIF(OFFSET($G308,-($G$4+$N308-2),0,1,1):$G308,FR$9),IF($G308=FR$9,1,FR307)))</f>
        <v>0</v>
      </c>
      <c r="FS308">
        <f ca="1">IF($G307="","",IF($F308&gt;$G$4,COUNTIF(OFFSET($G308,-($G$4+$N308-2),0,1,1):$G308,FS$9),IF($G308=FS$9,1,FS307)))</f>
        <v>0</v>
      </c>
      <c r="FT308">
        <f ca="1">IF($G307="","",IF($F308&gt;$G$4,COUNTIF(OFFSET($G308,-($G$4+$N308-2),0,1,1):$G308,FT$9),IF($G308=FT$9,1,FT307)))</f>
        <v>0</v>
      </c>
      <c r="FU308">
        <f ca="1">IF($G307="","",IF($F308&gt;$G$4,COUNTIF(OFFSET($G308,-($G$4+$N308-2),0,1,1):$G308,FU$9),IF($G308=FU$9,1,FU307)))</f>
        <v>0</v>
      </c>
      <c r="FV308">
        <f ca="1">IF($G307="","",IF($F308&gt;$G$4,COUNTIF(OFFSET($G308,-($G$4+$N308-2),0,1,1):$G308,FV$9),IF($G308=FV$9,1,FV307)))</f>
        <v>0</v>
      </c>
      <c r="FW308">
        <f ca="1">IF($G307="","",IF($F308&gt;$G$4,COUNTIF(OFFSET($G308,-($G$4+$N308-2),0,1,1):$G308,FW$9),IF($G308=FW$9,1,FW307)))</f>
        <v>0</v>
      </c>
      <c r="FX308">
        <f ca="1">IF($G307="","",IF($F308&gt;$G$4,COUNTIF(OFFSET($G308,-($G$4+$N308-2),0,1,1):$G308,FX$9),IF($G308=FX$9,1,FX307)))</f>
        <v>0</v>
      </c>
      <c r="FY308">
        <f ca="1">IF($G307="","",IF($F308&gt;$G$4,COUNTIF(OFFSET($G308,-($G$4+$N308-2),0,1,1):$G308,FY$9),IF($G308=FY$9,1,FY307)))</f>
        <v>0</v>
      </c>
      <c r="FZ308">
        <f ca="1">IF($G307="","",IF($F308&gt;$G$4,COUNTIF(OFFSET($G308,-($G$4+$N308-2),0,1,1):$G308,FZ$9),IF($G308=FZ$9,1,FZ307)))</f>
        <v>0</v>
      </c>
      <c r="GA308">
        <f ca="1">IF($G307="","",IF($F308&gt;$G$4,COUNTIF(OFFSET($G308,-($G$4+$N308-2),0,1,1):$G308,GA$9),IF($G308=GA$9,1,GA307)))</f>
        <v>0</v>
      </c>
      <c r="GB308">
        <f ca="1">IF($G307="","",IF($F308&gt;$G$4,COUNTIF(OFFSET($G308,-($G$4+$N308-2),0,1,1):$G308,GB$9),IF($G308=GB$9,1,GB307)))</f>
        <v>0</v>
      </c>
      <c r="GC308">
        <f ca="1">IF($G307="","",IF($F308&gt;$G$4,COUNTIF(OFFSET($G308,-($G$4+$N308-2),0,1,1):$G308,GC$9),IF($G308=GC$9,1,GC307)))</f>
        <v>2</v>
      </c>
      <c r="GD308">
        <f ca="1">IF($G307="","",IF($F308&gt;$G$4,COUNTIF(OFFSET($G308,-($G$4+$N308-2),0,1,1):$G308,GD$9),IF($G308=GD$9,1,GD307)))</f>
        <v>0</v>
      </c>
      <c r="GE308">
        <f ca="1">IF($G307="","",IF($F308&gt;$G$4,COUNTIF(OFFSET($G308,-($G$4+$N308-2),0,1,1):$G308,GE$9),IF($G308=GE$9,1,GE307)))</f>
        <v>0</v>
      </c>
      <c r="GF308">
        <f ca="1">IF($G307="","",IF($F308&gt;$G$4,COUNTIF(OFFSET($G308,-($G$4+$N308-2),0,1,1):$G308,GF$9),IF($G308=GF$9,1,GF307)))</f>
        <v>0</v>
      </c>
      <c r="GG308">
        <f ca="1">IF($G307="","",IF($F308&gt;$G$4,COUNTIF(OFFSET($G308,-($G$4+$N308-2),0,1,1):$G308,GG$9),IF($G308=GG$9,1,GG307)))</f>
        <v>0</v>
      </c>
      <c r="GH308">
        <f ca="1">IF($G307="","",IF($F308&gt;$G$4,COUNTIF(OFFSET($G308,-($G$4+$N308-2),0,1,1):$G308,GH$9),IF($G308=GH$9,1,GH307)))</f>
        <v>1</v>
      </c>
      <c r="GI308">
        <f ca="1">IF($G307="","",IF($F308&gt;$G$4,COUNTIF(OFFSET($G308,-($G$4+$N308-2),0,1,1):$G308,GI$9),IF($G308=GI$9,1,GI307)))</f>
        <v>0</v>
      </c>
    </row>
    <row r="309" spans="6:191" x14ac:dyDescent="0.25">
      <c r="F309">
        <v>300</v>
      </c>
      <c r="G309" s="1">
        <v>30</v>
      </c>
      <c r="H309" s="3">
        <f t="shared" si="512"/>
        <v>3</v>
      </c>
      <c r="I309">
        <f t="shared" ca="1" si="566"/>
        <v>0</v>
      </c>
      <c r="J309" s="1">
        <f t="shared" ca="1" si="513"/>
        <v>2</v>
      </c>
      <c r="K309" s="2">
        <f t="shared" ca="1" si="514"/>
        <v>1</v>
      </c>
      <c r="L309" s="3">
        <f t="shared" ca="1" si="515"/>
        <v>2</v>
      </c>
      <c r="M309">
        <f t="shared" ca="1" si="516"/>
        <v>2</v>
      </c>
      <c r="N309">
        <f t="shared" ca="1" si="623"/>
        <v>2</v>
      </c>
      <c r="O309">
        <f t="shared" ca="1" si="624"/>
        <v>1</v>
      </c>
      <c r="P309">
        <f t="shared" ca="1" si="567"/>
        <v>0</v>
      </c>
      <c r="Q309">
        <f t="shared" ca="1" si="568"/>
        <v>1.9999999999999991</v>
      </c>
      <c r="R309">
        <f t="shared" ca="1" si="569"/>
        <v>1</v>
      </c>
      <c r="S309">
        <f t="shared" ca="1" si="517"/>
        <v>-1.9999999999999991</v>
      </c>
      <c r="T309">
        <f t="shared" ca="1" si="570"/>
        <v>149.00000000000006</v>
      </c>
      <c r="U309" t="str">
        <f t="shared" ca="1" si="571"/>
        <v/>
      </c>
      <c r="W309" s="3">
        <f t="shared" ca="1" si="572"/>
        <v>1.9999999999999991</v>
      </c>
      <c r="X309" s="2">
        <f t="shared" ca="1" si="573"/>
        <v>15</v>
      </c>
      <c r="Y309" s="2">
        <f t="shared" ca="1" si="574"/>
        <v>16</v>
      </c>
      <c r="Z309" s="2" t="str">
        <f t="shared" ca="1" si="575"/>
        <v/>
      </c>
      <c r="AA309" s="2" t="str">
        <f t="shared" ca="1" si="576"/>
        <v/>
      </c>
      <c r="AB309" s="2" t="str">
        <f t="shared" ca="1" si="577"/>
        <v/>
      </c>
      <c r="AC309" s="2" t="str">
        <f t="shared" ca="1" si="578"/>
        <v/>
      </c>
      <c r="AD309" s="2" t="str">
        <f t="shared" ca="1" si="579"/>
        <v/>
      </c>
      <c r="AE309" s="2" t="str">
        <f t="shared" ca="1" si="580"/>
        <v/>
      </c>
      <c r="AF309" s="2" t="str">
        <f t="shared" ca="1" si="581"/>
        <v/>
      </c>
      <c r="AG309" s="2" t="str">
        <f t="shared" ca="1" si="582"/>
        <v/>
      </c>
      <c r="AH309" s="2" t="str">
        <f t="shared" ca="1" si="583"/>
        <v/>
      </c>
      <c r="AI309" s="2" t="str">
        <f t="shared" ca="1" si="584"/>
        <v/>
      </c>
      <c r="AJ309" s="2" t="str">
        <f t="shared" ca="1" si="585"/>
        <v/>
      </c>
      <c r="AK309" s="2" t="str">
        <f t="shared" ca="1" si="586"/>
        <v/>
      </c>
      <c r="AM309">
        <f t="shared" ca="1" si="625"/>
        <v>15</v>
      </c>
      <c r="AN309" t="str">
        <f t="shared" ca="1" si="626"/>
        <v/>
      </c>
      <c r="AO309" t="str">
        <f t="shared" ca="1" si="627"/>
        <v/>
      </c>
      <c r="AP309" t="str">
        <f t="shared" ca="1" si="628"/>
        <v/>
      </c>
      <c r="AQ309" t="str">
        <f t="shared" ca="1" si="629"/>
        <v/>
      </c>
      <c r="AR309" t="str">
        <f t="shared" ca="1" si="630"/>
        <v/>
      </c>
      <c r="AS309" t="str">
        <f t="shared" ca="1" si="631"/>
        <v/>
      </c>
      <c r="AT309" t="str">
        <f t="shared" ca="1" si="632"/>
        <v/>
      </c>
      <c r="AU309" t="str">
        <f t="shared" ca="1" si="633"/>
        <v/>
      </c>
      <c r="AV309" t="str">
        <f t="shared" ca="1" si="634"/>
        <v/>
      </c>
      <c r="AW309" t="str">
        <f t="shared" ca="1" si="635"/>
        <v/>
      </c>
      <c r="AX309" t="str">
        <f t="shared" ca="1" si="636"/>
        <v/>
      </c>
      <c r="AY309">
        <f t="shared" ca="1" si="518"/>
        <v>16</v>
      </c>
      <c r="AZ309" t="str">
        <f t="shared" ca="1" si="519"/>
        <v/>
      </c>
      <c r="BA309" t="str">
        <f t="shared" ca="1" si="520"/>
        <v/>
      </c>
      <c r="BB309" t="str">
        <f t="shared" ca="1" si="521"/>
        <v/>
      </c>
      <c r="BC309" t="str">
        <f t="shared" ca="1" si="522"/>
        <v/>
      </c>
      <c r="BD309" t="str">
        <f t="shared" ca="1" si="523"/>
        <v/>
      </c>
      <c r="BE309" t="str">
        <f t="shared" ca="1" si="524"/>
        <v/>
      </c>
      <c r="BF309" t="str">
        <f t="shared" ca="1" si="525"/>
        <v/>
      </c>
      <c r="BG309" t="str">
        <f t="shared" ca="1" si="526"/>
        <v/>
      </c>
      <c r="BH309" t="str">
        <f t="shared" ca="1" si="527"/>
        <v/>
      </c>
      <c r="BI309" t="str">
        <f t="shared" ca="1" si="528"/>
        <v/>
      </c>
      <c r="BJ309" t="str">
        <f t="shared" ca="1" si="529"/>
        <v/>
      </c>
      <c r="CC309">
        <f t="shared" ca="1" si="587"/>
        <v>5</v>
      </c>
      <c r="CD309">
        <f t="shared" ca="1" si="588"/>
        <v>9</v>
      </c>
      <c r="CE309" t="str">
        <f t="shared" ca="1" si="589"/>
        <v/>
      </c>
      <c r="CF309" t="str">
        <f t="shared" ca="1" si="590"/>
        <v/>
      </c>
      <c r="CG309" t="str">
        <f t="shared" ca="1" si="591"/>
        <v/>
      </c>
      <c r="CH309" t="str">
        <f t="shared" ca="1" si="592"/>
        <v/>
      </c>
      <c r="CI309" t="str">
        <f t="shared" ca="1" si="593"/>
        <v/>
      </c>
      <c r="CJ309" t="str">
        <f t="shared" ca="1" si="594"/>
        <v/>
      </c>
      <c r="CK309" t="str">
        <f t="shared" ca="1" si="595"/>
        <v/>
      </c>
      <c r="CL309" t="str">
        <f t="shared" ca="1" si="596"/>
        <v/>
      </c>
      <c r="CM309" t="str">
        <f t="shared" ca="1" si="597"/>
        <v/>
      </c>
      <c r="CN309" t="str">
        <f t="shared" ca="1" si="598"/>
        <v/>
      </c>
      <c r="CO309">
        <f t="shared" ca="1" si="599"/>
        <v>15</v>
      </c>
      <c r="CP309" t="str">
        <f t="shared" ca="1" si="600"/>
        <v/>
      </c>
      <c r="CQ309" t="str">
        <f t="shared" ca="1" si="601"/>
        <v/>
      </c>
      <c r="CR309" t="str">
        <f t="shared" ca="1" si="602"/>
        <v/>
      </c>
      <c r="CS309" t="str">
        <f t="shared" ca="1" si="603"/>
        <v/>
      </c>
      <c r="CT309" t="str">
        <f t="shared" ca="1" si="604"/>
        <v/>
      </c>
      <c r="CU309" t="str">
        <f t="shared" ca="1" si="605"/>
        <v/>
      </c>
      <c r="CV309" t="str">
        <f t="shared" ca="1" si="606"/>
        <v/>
      </c>
      <c r="CW309" t="str">
        <f t="shared" ca="1" si="607"/>
        <v/>
      </c>
      <c r="CX309" t="str">
        <f t="shared" ca="1" si="608"/>
        <v/>
      </c>
      <c r="CY309" t="str">
        <f t="shared" ca="1" si="609"/>
        <v/>
      </c>
      <c r="CZ309" t="str">
        <f t="shared" ca="1" si="610"/>
        <v/>
      </c>
      <c r="DA309">
        <f t="shared" ca="1" si="611"/>
        <v>30</v>
      </c>
      <c r="DB309">
        <f t="shared" ca="1" si="612"/>
        <v>35</v>
      </c>
      <c r="DC309" t="str">
        <f t="shared" ca="1" si="613"/>
        <v/>
      </c>
      <c r="DD309" t="str">
        <f t="shared" ca="1" si="614"/>
        <v/>
      </c>
      <c r="DE309" t="str">
        <f t="shared" ca="1" si="615"/>
        <v/>
      </c>
      <c r="DF309" t="str">
        <f t="shared" ca="1" si="616"/>
        <v/>
      </c>
      <c r="DG309" t="str">
        <f t="shared" ca="1" si="617"/>
        <v/>
      </c>
      <c r="DH309" t="str">
        <f t="shared" ca="1" si="618"/>
        <v/>
      </c>
      <c r="DI309" t="str">
        <f t="shared" ca="1" si="619"/>
        <v/>
      </c>
      <c r="DJ309" t="str">
        <f t="shared" ca="1" si="620"/>
        <v/>
      </c>
      <c r="DK309" t="str">
        <f t="shared" ca="1" si="621"/>
        <v/>
      </c>
      <c r="DL309" t="str">
        <f t="shared" ca="1" si="622"/>
        <v/>
      </c>
      <c r="DM309">
        <v>1</v>
      </c>
      <c r="DN309">
        <f t="shared" ca="1" si="530"/>
        <v>1</v>
      </c>
      <c r="DO309">
        <f t="shared" ca="1" si="531"/>
        <v>1</v>
      </c>
      <c r="DP309">
        <f t="shared" ca="1" si="532"/>
        <v>1</v>
      </c>
      <c r="DQ309">
        <f t="shared" ca="1" si="533"/>
        <v>1</v>
      </c>
      <c r="DR309">
        <f t="shared" ca="1" si="534"/>
        <v>2</v>
      </c>
      <c r="DS309">
        <f t="shared" ca="1" si="535"/>
        <v>2</v>
      </c>
      <c r="DT309">
        <f t="shared" ca="1" si="536"/>
        <v>2</v>
      </c>
      <c r="DU309">
        <f t="shared" ca="1" si="537"/>
        <v>2</v>
      </c>
      <c r="DV309">
        <f t="shared" ca="1" si="538"/>
        <v>3</v>
      </c>
      <c r="DW309">
        <f t="shared" ca="1" si="539"/>
        <v>3</v>
      </c>
      <c r="DX309">
        <f t="shared" ca="1" si="540"/>
        <v>3</v>
      </c>
      <c r="DY309">
        <f t="shared" ca="1" si="541"/>
        <v>3</v>
      </c>
      <c r="DZ309" s="1">
        <v>1</v>
      </c>
      <c r="EA309">
        <f t="shared" ca="1" si="542"/>
        <v>1</v>
      </c>
      <c r="EB309">
        <f t="shared" ca="1" si="543"/>
        <v>1</v>
      </c>
      <c r="EC309">
        <f t="shared" ca="1" si="544"/>
        <v>2</v>
      </c>
      <c r="ED309">
        <f t="shared" ca="1" si="545"/>
        <v>2</v>
      </c>
      <c r="EE309">
        <f t="shared" ca="1" si="546"/>
        <v>2</v>
      </c>
      <c r="EF309">
        <f t="shared" ca="1" si="547"/>
        <v>2</v>
      </c>
      <c r="EG309">
        <f t="shared" ca="1" si="548"/>
        <v>2</v>
      </c>
      <c r="EH309">
        <f t="shared" ca="1" si="549"/>
        <v>2</v>
      </c>
      <c r="EI309">
        <f t="shared" ca="1" si="550"/>
        <v>2</v>
      </c>
      <c r="EJ309">
        <f t="shared" ca="1" si="551"/>
        <v>2</v>
      </c>
      <c r="EK309">
        <f t="shared" ca="1" si="552"/>
        <v>2</v>
      </c>
      <c r="EL309">
        <f t="shared" ca="1" si="553"/>
        <v>2</v>
      </c>
      <c r="EM309" s="1">
        <v>1</v>
      </c>
      <c r="EN309">
        <f t="shared" ca="1" si="554"/>
        <v>1</v>
      </c>
      <c r="EO309">
        <f t="shared" ca="1" si="555"/>
        <v>1</v>
      </c>
      <c r="EP309">
        <f t="shared" ca="1" si="556"/>
        <v>1</v>
      </c>
      <c r="EQ309">
        <f t="shared" ca="1" si="557"/>
        <v>1</v>
      </c>
      <c r="ER309">
        <f t="shared" ca="1" si="558"/>
        <v>1</v>
      </c>
      <c r="ES309">
        <f t="shared" ca="1" si="559"/>
        <v>2</v>
      </c>
      <c r="ET309">
        <f t="shared" ca="1" si="560"/>
        <v>2</v>
      </c>
      <c r="EU309">
        <f t="shared" ca="1" si="561"/>
        <v>2</v>
      </c>
      <c r="EV309">
        <f t="shared" ca="1" si="562"/>
        <v>2</v>
      </c>
      <c r="EW309">
        <f t="shared" ca="1" si="563"/>
        <v>2</v>
      </c>
      <c r="EX309">
        <f t="shared" ca="1" si="564"/>
        <v>3</v>
      </c>
      <c r="EY309">
        <f t="shared" ca="1" si="565"/>
        <v>3</v>
      </c>
      <c r="EZ309">
        <f ca="1">IF($G308="","",IF($F309&gt;$G$4,COUNTIF(OFFSET($G309,-($G$4+$N309-2),0,1,1):$G309,EZ$9),IF($G309=EZ$9,1,EZ308)))</f>
        <v>0</v>
      </c>
      <c r="FA309">
        <f ca="1">IF($G308="","",IF($F309&gt;$G$4,COUNTIF(OFFSET($G309,-($G$4+$N309-2),0,1,1):$G309,FA$9),IF($G309=FA$9,1,FA308)))</f>
        <v>0</v>
      </c>
      <c r="FB309">
        <f ca="1">IF($G308="","",IF($F309&gt;$G$4,COUNTIF(OFFSET($G309,-($G$4+$N309-2),0,1,1):$G309,FB$9),IF($G309=FB$9,1,FB308)))</f>
        <v>0</v>
      </c>
      <c r="FC309">
        <f ca="1">IF($G308="","",IF($F309&gt;$G$4,COUNTIF(OFFSET($G309,-($G$4+$N309-2),0,1,1):$G309,FC$9),IF($G309=FC$9,1,FC308)))</f>
        <v>0</v>
      </c>
      <c r="FD309">
        <f ca="1">IF($G308="","",IF($F309&gt;$G$4,COUNTIF(OFFSET($G309,-($G$4+$N309-2),0,1,1):$G309,FD$9),IF($G309=FD$9,1,FD308)))</f>
        <v>1</v>
      </c>
      <c r="FE309">
        <f ca="1">IF($G308="","",IF($F309&gt;$G$4,COUNTIF(OFFSET($G309,-($G$4+$N309-2),0,1,1):$G309,FE$9),IF($G309=FE$9,1,FE308)))</f>
        <v>0</v>
      </c>
      <c r="FF309">
        <f ca="1">IF($G308="","",IF($F309&gt;$G$4,COUNTIF(OFFSET($G309,-($G$4+$N309-2),0,1,1):$G309,FF$9),IF($G309=FF$9,1,FF308)))</f>
        <v>0</v>
      </c>
      <c r="FG309">
        <f ca="1">IF($G308="","",IF($F309&gt;$G$4,COUNTIF(OFFSET($G309,-($G$4+$N309-2),0,1,1):$G309,FG$9),IF($G309=FG$9,1,FG308)))</f>
        <v>0</v>
      </c>
      <c r="FH309">
        <f ca="1">IF($G308="","",IF($F309&gt;$G$4,COUNTIF(OFFSET($G309,-($G$4+$N309-2),0,1,1):$G309,FH$9),IF($G309=FH$9,1,FH308)))</f>
        <v>1</v>
      </c>
      <c r="FI309">
        <f ca="1">IF($G308="","",IF($F309&gt;$G$4,COUNTIF(OFFSET($G309,-($G$4+$N309-2),0,1,1):$G309,FI$9),IF($G309=FI$9,1,FI308)))</f>
        <v>0</v>
      </c>
      <c r="FJ309">
        <f ca="1">IF($G308="","",IF($F309&gt;$G$4,COUNTIF(OFFSET($G309,-($G$4+$N309-2),0,1,1):$G309,FJ$9),IF($G309=FJ$9,1,FJ308)))</f>
        <v>0</v>
      </c>
      <c r="FK309">
        <f ca="1">IF($G308="","",IF($F309&gt;$G$4,COUNTIF(OFFSET($G309,-($G$4+$N309-2),0,1,1):$G309,FK$9),IF($G309=FK$9,1,FK308)))</f>
        <v>0</v>
      </c>
      <c r="FL309">
        <f ca="1">IF($G308="","",IF($F309&gt;$G$4,COUNTIF(OFFSET($G309,-($G$4+$N309-2),0,1,1):$G309,FL$9),IF($G309=FL$9,1,FL308)))</f>
        <v>0</v>
      </c>
      <c r="FM309">
        <f ca="1">IF($G308="","",IF($F309&gt;$G$4,COUNTIF(OFFSET($G309,-($G$4+$N309-2),0,1,1):$G309,FM$9),IF($G309=FM$9,1,FM308)))</f>
        <v>0</v>
      </c>
      <c r="FN309">
        <f ca="1">IF($G308="","",IF($F309&gt;$G$4,COUNTIF(OFFSET($G309,-($G$4+$N309-2),0,1,1):$G309,FN$9),IF($G309=FN$9,1,FN308)))</f>
        <v>1</v>
      </c>
      <c r="FO309">
        <f ca="1">IF($G308="","",IF($F309&gt;$G$4,COUNTIF(OFFSET($G309,-($G$4+$N309-2),0,1,1):$G309,FO$9),IF($G309=FO$9,1,FO308)))</f>
        <v>0</v>
      </c>
      <c r="FP309">
        <f ca="1">IF($G308="","",IF($F309&gt;$G$4,COUNTIF(OFFSET($G309,-($G$4+$N309-2),0,1,1):$G309,FP$9),IF($G309=FP$9,1,FP308)))</f>
        <v>0</v>
      </c>
      <c r="FQ309">
        <f ca="1">IF($G308="","",IF($F309&gt;$G$4,COUNTIF(OFFSET($G309,-($G$4+$N309-2),0,1,1):$G309,FQ$9),IF($G309=FQ$9,1,FQ308)))</f>
        <v>0</v>
      </c>
      <c r="FR309">
        <f ca="1">IF($G308="","",IF($F309&gt;$G$4,COUNTIF(OFFSET($G309,-($G$4+$N309-2),0,1,1):$G309,FR$9),IF($G309=FR$9,1,FR308)))</f>
        <v>0</v>
      </c>
      <c r="FS309">
        <f ca="1">IF($G308="","",IF($F309&gt;$G$4,COUNTIF(OFFSET($G309,-($G$4+$N309-2),0,1,1):$G309,FS$9),IF($G309=FS$9,1,FS308)))</f>
        <v>0</v>
      </c>
      <c r="FT309">
        <f ca="1">IF($G308="","",IF($F309&gt;$G$4,COUNTIF(OFFSET($G309,-($G$4+$N309-2),0,1,1):$G309,FT$9),IF($G309=FT$9,1,FT308)))</f>
        <v>0</v>
      </c>
      <c r="FU309">
        <f ca="1">IF($G308="","",IF($F309&gt;$G$4,COUNTIF(OFFSET($G309,-($G$4+$N309-2),0,1,1):$G309,FU$9),IF($G309=FU$9,1,FU308)))</f>
        <v>0</v>
      </c>
      <c r="FV309">
        <f ca="1">IF($G308="","",IF($F309&gt;$G$4,COUNTIF(OFFSET($G309,-($G$4+$N309-2),0,1,1):$G309,FV$9),IF($G309=FV$9,1,FV308)))</f>
        <v>0</v>
      </c>
      <c r="FW309">
        <f ca="1">IF($G308="","",IF($F309&gt;$G$4,COUNTIF(OFFSET($G309,-($G$4+$N309-2),0,1,1):$G309,FW$9),IF($G309=FW$9,1,FW308)))</f>
        <v>0</v>
      </c>
      <c r="FX309">
        <f ca="1">IF($G308="","",IF($F309&gt;$G$4,COUNTIF(OFFSET($G309,-($G$4+$N309-2),0,1,1):$G309,FX$9),IF($G309=FX$9,1,FX308)))</f>
        <v>0</v>
      </c>
      <c r="FY309">
        <f ca="1">IF($G308="","",IF($F309&gt;$G$4,COUNTIF(OFFSET($G309,-($G$4+$N309-2),0,1,1):$G309,FY$9),IF($G309=FY$9,1,FY308)))</f>
        <v>0</v>
      </c>
      <c r="FZ309">
        <f ca="1">IF($G308="","",IF($F309&gt;$G$4,COUNTIF(OFFSET($G309,-($G$4+$N309-2),0,1,1):$G309,FZ$9),IF($G309=FZ$9,1,FZ308)))</f>
        <v>0</v>
      </c>
      <c r="GA309">
        <f ca="1">IF($G308="","",IF($F309&gt;$G$4,COUNTIF(OFFSET($G309,-($G$4+$N309-2),0,1,1):$G309,GA$9),IF($G309=GA$9,1,GA308)))</f>
        <v>0</v>
      </c>
      <c r="GB309">
        <f ca="1">IF($G308="","",IF($F309&gt;$G$4,COUNTIF(OFFSET($G309,-($G$4+$N309-2),0,1,1):$G309,GB$9),IF($G309=GB$9,1,GB308)))</f>
        <v>0</v>
      </c>
      <c r="GC309">
        <f ca="1">IF($G308="","",IF($F309&gt;$G$4,COUNTIF(OFFSET($G309,-($G$4+$N309-2),0,1,1):$G309,GC$9),IF($G309=GC$9,1,GC308)))</f>
        <v>3</v>
      </c>
      <c r="GD309">
        <f ca="1">IF($G308="","",IF($F309&gt;$G$4,COUNTIF(OFFSET($G309,-($G$4+$N309-2),0,1,1):$G309,GD$9),IF($G309=GD$9,1,GD308)))</f>
        <v>0</v>
      </c>
      <c r="GE309">
        <f ca="1">IF($G308="","",IF($F309&gt;$G$4,COUNTIF(OFFSET($G309,-($G$4+$N309-2),0,1,1):$G309,GE$9),IF($G309=GE$9,1,GE308)))</f>
        <v>0</v>
      </c>
      <c r="GF309">
        <f ca="1">IF($G308="","",IF($F309&gt;$G$4,COUNTIF(OFFSET($G309,-($G$4+$N309-2),0,1,1):$G309,GF$9),IF($G309=GF$9,1,GF308)))</f>
        <v>0</v>
      </c>
      <c r="GG309">
        <f ca="1">IF($G308="","",IF($F309&gt;$G$4,COUNTIF(OFFSET($G309,-($G$4+$N309-2),0,1,1):$G309,GG$9),IF($G309=GG$9,1,GG308)))</f>
        <v>0</v>
      </c>
      <c r="GH309">
        <f ca="1">IF($G308="","",IF($F309&gt;$G$4,COUNTIF(OFFSET($G309,-($G$4+$N309-2),0,1,1):$G309,GH$9),IF($G309=GH$9,1,GH308)))</f>
        <v>1</v>
      </c>
      <c r="GI309">
        <f ca="1">IF($G308="","",IF($F309&gt;$G$4,COUNTIF(OFFSET($G309,-($G$4+$N309-2),0,1,1):$G309,GI$9),IF($G309=GI$9,1,GI308)))</f>
        <v>0</v>
      </c>
    </row>
    <row r="310" spans="6:191" x14ac:dyDescent="0.25">
      <c r="F310">
        <v>301</v>
      </c>
      <c r="G310" s="1">
        <v>33</v>
      </c>
      <c r="H310" s="3">
        <f t="shared" si="512"/>
        <v>3</v>
      </c>
      <c r="I310">
        <f t="shared" ca="1" si="566"/>
        <v>0</v>
      </c>
      <c r="J310" s="1">
        <f t="shared" ca="1" si="513"/>
        <v>2</v>
      </c>
      <c r="K310" s="2">
        <f t="shared" ca="1" si="514"/>
        <v>1</v>
      </c>
      <c r="L310" s="3">
        <f t="shared" ca="1" si="515"/>
        <v>3</v>
      </c>
      <c r="M310">
        <f t="shared" ca="1" si="516"/>
        <v>2</v>
      </c>
      <c r="N310">
        <f t="shared" ca="1" si="623"/>
        <v>3</v>
      </c>
      <c r="O310">
        <f t="shared" ca="1" si="624"/>
        <v>1</v>
      </c>
      <c r="P310">
        <f t="shared" ca="1" si="567"/>
        <v>0</v>
      </c>
      <c r="Q310">
        <f t="shared" ca="1" si="568"/>
        <v>3.9999999999999982</v>
      </c>
      <c r="R310">
        <f t="shared" ca="1" si="569"/>
        <v>1</v>
      </c>
      <c r="S310">
        <f t="shared" ca="1" si="517"/>
        <v>-1.9999999999999991</v>
      </c>
      <c r="T310">
        <f t="shared" ca="1" si="570"/>
        <v>147.00000000000006</v>
      </c>
      <c r="U310" t="str">
        <f t="shared" ca="1" si="571"/>
        <v/>
      </c>
      <c r="W310" s="3">
        <f t="shared" ca="1" si="572"/>
        <v>1.9999999999999991</v>
      </c>
      <c r="X310" s="2">
        <f t="shared" ca="1" si="573"/>
        <v>15</v>
      </c>
      <c r="Y310" s="2">
        <f t="shared" ca="1" si="574"/>
        <v>16</v>
      </c>
      <c r="Z310" s="2" t="str">
        <f t="shared" ca="1" si="575"/>
        <v/>
      </c>
      <c r="AA310" s="2" t="str">
        <f t="shared" ca="1" si="576"/>
        <v/>
      </c>
      <c r="AB310" s="2" t="str">
        <f t="shared" ca="1" si="577"/>
        <v/>
      </c>
      <c r="AC310" s="2" t="str">
        <f t="shared" ca="1" si="578"/>
        <v/>
      </c>
      <c r="AD310" s="2" t="str">
        <f t="shared" ca="1" si="579"/>
        <v/>
      </c>
      <c r="AE310" s="2" t="str">
        <f t="shared" ca="1" si="580"/>
        <v/>
      </c>
      <c r="AF310" s="2" t="str">
        <f t="shared" ca="1" si="581"/>
        <v/>
      </c>
      <c r="AG310" s="2" t="str">
        <f t="shared" ca="1" si="582"/>
        <v/>
      </c>
      <c r="AH310" s="2" t="str">
        <f t="shared" ca="1" si="583"/>
        <v/>
      </c>
      <c r="AI310" s="2" t="str">
        <f t="shared" ca="1" si="584"/>
        <v/>
      </c>
      <c r="AJ310" s="2" t="str">
        <f t="shared" ca="1" si="585"/>
        <v/>
      </c>
      <c r="AK310" s="2" t="str">
        <f t="shared" ca="1" si="586"/>
        <v/>
      </c>
      <c r="AM310">
        <f t="shared" ca="1" si="625"/>
        <v>15</v>
      </c>
      <c r="AN310" t="str">
        <f t="shared" ca="1" si="626"/>
        <v/>
      </c>
      <c r="AO310" t="str">
        <f t="shared" ca="1" si="627"/>
        <v/>
      </c>
      <c r="AP310" t="str">
        <f t="shared" ca="1" si="628"/>
        <v/>
      </c>
      <c r="AQ310" t="str">
        <f t="shared" ca="1" si="629"/>
        <v/>
      </c>
      <c r="AR310" t="str">
        <f t="shared" ca="1" si="630"/>
        <v/>
      </c>
      <c r="AS310" t="str">
        <f t="shared" ca="1" si="631"/>
        <v/>
      </c>
      <c r="AT310" t="str">
        <f t="shared" ca="1" si="632"/>
        <v/>
      </c>
      <c r="AU310" t="str">
        <f t="shared" ca="1" si="633"/>
        <v/>
      </c>
      <c r="AV310" t="str">
        <f t="shared" ca="1" si="634"/>
        <v/>
      </c>
      <c r="AW310" t="str">
        <f t="shared" ca="1" si="635"/>
        <v/>
      </c>
      <c r="AX310" t="str">
        <f t="shared" ca="1" si="636"/>
        <v/>
      </c>
      <c r="AY310">
        <f t="shared" ca="1" si="518"/>
        <v>16</v>
      </c>
      <c r="AZ310" t="str">
        <f t="shared" ca="1" si="519"/>
        <v/>
      </c>
      <c r="BA310" t="str">
        <f t="shared" ca="1" si="520"/>
        <v/>
      </c>
      <c r="BB310" t="str">
        <f t="shared" ca="1" si="521"/>
        <v/>
      </c>
      <c r="BC310" t="str">
        <f t="shared" ca="1" si="522"/>
        <v/>
      </c>
      <c r="BD310" t="str">
        <f t="shared" ca="1" si="523"/>
        <v/>
      </c>
      <c r="BE310" t="str">
        <f t="shared" ca="1" si="524"/>
        <v/>
      </c>
      <c r="BF310" t="str">
        <f t="shared" ca="1" si="525"/>
        <v/>
      </c>
      <c r="BG310" t="str">
        <f t="shared" ca="1" si="526"/>
        <v/>
      </c>
      <c r="BH310" t="str">
        <f t="shared" ca="1" si="527"/>
        <v/>
      </c>
      <c r="BI310" t="str">
        <f t="shared" ca="1" si="528"/>
        <v/>
      </c>
      <c r="BJ310" t="str">
        <f t="shared" ca="1" si="529"/>
        <v/>
      </c>
      <c r="CC310">
        <f t="shared" ca="1" si="587"/>
        <v>5</v>
      </c>
      <c r="CD310">
        <f t="shared" ca="1" si="588"/>
        <v>9</v>
      </c>
      <c r="CE310" t="str">
        <f t="shared" ca="1" si="589"/>
        <v/>
      </c>
      <c r="CF310" t="str">
        <f t="shared" ca="1" si="590"/>
        <v/>
      </c>
      <c r="CG310" t="str">
        <f t="shared" ca="1" si="591"/>
        <v/>
      </c>
      <c r="CH310" t="str">
        <f t="shared" ca="1" si="592"/>
        <v/>
      </c>
      <c r="CI310" t="str">
        <f t="shared" ca="1" si="593"/>
        <v/>
      </c>
      <c r="CJ310" t="str">
        <f t="shared" ca="1" si="594"/>
        <v/>
      </c>
      <c r="CK310" t="str">
        <f t="shared" ca="1" si="595"/>
        <v/>
      </c>
      <c r="CL310" t="str">
        <f t="shared" ca="1" si="596"/>
        <v/>
      </c>
      <c r="CM310" t="str">
        <f t="shared" ca="1" si="597"/>
        <v/>
      </c>
      <c r="CN310" t="str">
        <f t="shared" ca="1" si="598"/>
        <v/>
      </c>
      <c r="CO310">
        <f t="shared" ca="1" si="599"/>
        <v>15</v>
      </c>
      <c r="CP310" t="str">
        <f t="shared" ca="1" si="600"/>
        <v/>
      </c>
      <c r="CQ310" t="str">
        <f t="shared" ca="1" si="601"/>
        <v/>
      </c>
      <c r="CR310" t="str">
        <f t="shared" ca="1" si="602"/>
        <v/>
      </c>
      <c r="CS310" t="str">
        <f t="shared" ca="1" si="603"/>
        <v/>
      </c>
      <c r="CT310" t="str">
        <f t="shared" ca="1" si="604"/>
        <v/>
      </c>
      <c r="CU310" t="str">
        <f t="shared" ca="1" si="605"/>
        <v/>
      </c>
      <c r="CV310" t="str">
        <f t="shared" ca="1" si="606"/>
        <v/>
      </c>
      <c r="CW310" t="str">
        <f t="shared" ca="1" si="607"/>
        <v/>
      </c>
      <c r="CX310" t="str">
        <f t="shared" ca="1" si="608"/>
        <v/>
      </c>
      <c r="CY310" t="str">
        <f t="shared" ca="1" si="609"/>
        <v/>
      </c>
      <c r="CZ310" t="str">
        <f t="shared" ca="1" si="610"/>
        <v/>
      </c>
      <c r="DA310">
        <f t="shared" ca="1" si="611"/>
        <v>30</v>
      </c>
      <c r="DB310">
        <f t="shared" ca="1" si="612"/>
        <v>33</v>
      </c>
      <c r="DC310">
        <f t="shared" ca="1" si="613"/>
        <v>35</v>
      </c>
      <c r="DD310" t="str">
        <f t="shared" ca="1" si="614"/>
        <v/>
      </c>
      <c r="DE310" t="str">
        <f t="shared" ca="1" si="615"/>
        <v/>
      </c>
      <c r="DF310" t="str">
        <f t="shared" ca="1" si="616"/>
        <v/>
      </c>
      <c r="DG310" t="str">
        <f t="shared" ca="1" si="617"/>
        <v/>
      </c>
      <c r="DH310" t="str">
        <f t="shared" ca="1" si="618"/>
        <v/>
      </c>
      <c r="DI310" t="str">
        <f t="shared" ca="1" si="619"/>
        <v/>
      </c>
      <c r="DJ310" t="str">
        <f t="shared" ca="1" si="620"/>
        <v/>
      </c>
      <c r="DK310" t="str">
        <f t="shared" ca="1" si="621"/>
        <v/>
      </c>
      <c r="DL310" t="str">
        <f t="shared" ca="1" si="622"/>
        <v/>
      </c>
      <c r="DM310">
        <v>1</v>
      </c>
      <c r="DN310">
        <f t="shared" ca="1" si="530"/>
        <v>1</v>
      </c>
      <c r="DO310">
        <f t="shared" ca="1" si="531"/>
        <v>1</v>
      </c>
      <c r="DP310">
        <f t="shared" ca="1" si="532"/>
        <v>1</v>
      </c>
      <c r="DQ310">
        <f t="shared" ca="1" si="533"/>
        <v>1</v>
      </c>
      <c r="DR310">
        <f t="shared" ca="1" si="534"/>
        <v>2</v>
      </c>
      <c r="DS310">
        <f t="shared" ca="1" si="535"/>
        <v>2</v>
      </c>
      <c r="DT310">
        <f t="shared" ca="1" si="536"/>
        <v>2</v>
      </c>
      <c r="DU310">
        <f t="shared" ca="1" si="537"/>
        <v>2</v>
      </c>
      <c r="DV310">
        <f t="shared" ca="1" si="538"/>
        <v>3</v>
      </c>
      <c r="DW310">
        <f t="shared" ca="1" si="539"/>
        <v>3</v>
      </c>
      <c r="DX310">
        <f t="shared" ca="1" si="540"/>
        <v>3</v>
      </c>
      <c r="DY310">
        <f t="shared" ca="1" si="541"/>
        <v>3</v>
      </c>
      <c r="DZ310" s="1">
        <v>1</v>
      </c>
      <c r="EA310">
        <f t="shared" ca="1" si="542"/>
        <v>1</v>
      </c>
      <c r="EB310">
        <f t="shared" ca="1" si="543"/>
        <v>1</v>
      </c>
      <c r="EC310">
        <f t="shared" ca="1" si="544"/>
        <v>2</v>
      </c>
      <c r="ED310">
        <f t="shared" ca="1" si="545"/>
        <v>2</v>
      </c>
      <c r="EE310">
        <f t="shared" ca="1" si="546"/>
        <v>2</v>
      </c>
      <c r="EF310">
        <f t="shared" ca="1" si="547"/>
        <v>2</v>
      </c>
      <c r="EG310">
        <f t="shared" ca="1" si="548"/>
        <v>2</v>
      </c>
      <c r="EH310">
        <f t="shared" ca="1" si="549"/>
        <v>2</v>
      </c>
      <c r="EI310">
        <f t="shared" ca="1" si="550"/>
        <v>2</v>
      </c>
      <c r="EJ310">
        <f t="shared" ca="1" si="551"/>
        <v>2</v>
      </c>
      <c r="EK310">
        <f t="shared" ca="1" si="552"/>
        <v>2</v>
      </c>
      <c r="EL310">
        <f t="shared" ca="1" si="553"/>
        <v>2</v>
      </c>
      <c r="EM310" s="1">
        <v>1</v>
      </c>
      <c r="EN310">
        <f t="shared" ca="1" si="554"/>
        <v>1</v>
      </c>
      <c r="EO310">
        <f t="shared" ca="1" si="555"/>
        <v>1</v>
      </c>
      <c r="EP310">
        <f t="shared" ca="1" si="556"/>
        <v>1</v>
      </c>
      <c r="EQ310">
        <f t="shared" ca="1" si="557"/>
        <v>1</v>
      </c>
      <c r="ER310">
        <f t="shared" ca="1" si="558"/>
        <v>1</v>
      </c>
      <c r="ES310">
        <f t="shared" ca="1" si="559"/>
        <v>2</v>
      </c>
      <c r="ET310">
        <f t="shared" ca="1" si="560"/>
        <v>2</v>
      </c>
      <c r="EU310">
        <f t="shared" ca="1" si="561"/>
        <v>2</v>
      </c>
      <c r="EV310">
        <f t="shared" ca="1" si="562"/>
        <v>3</v>
      </c>
      <c r="EW310">
        <f t="shared" ca="1" si="563"/>
        <v>3</v>
      </c>
      <c r="EX310">
        <f t="shared" ca="1" si="564"/>
        <v>4</v>
      </c>
      <c r="EY310">
        <f t="shared" ca="1" si="565"/>
        <v>4</v>
      </c>
      <c r="EZ310">
        <f ca="1">IF($G309="","",IF($F310&gt;$G$4,COUNTIF(OFFSET($G310,-($G$4+$N310-2),0,1,1):$G310,EZ$9),IF($G310=EZ$9,1,EZ309)))</f>
        <v>0</v>
      </c>
      <c r="FA310">
        <f ca="1">IF($G309="","",IF($F310&gt;$G$4,COUNTIF(OFFSET($G310,-($G$4+$N310-2),0,1,1):$G310,FA$9),IF($G310=FA$9,1,FA309)))</f>
        <v>0</v>
      </c>
      <c r="FB310">
        <f ca="1">IF($G309="","",IF($F310&gt;$G$4,COUNTIF(OFFSET($G310,-($G$4+$N310-2),0,1,1):$G310,FB$9),IF($G310=FB$9,1,FB309)))</f>
        <v>0</v>
      </c>
      <c r="FC310">
        <f ca="1">IF($G309="","",IF($F310&gt;$G$4,COUNTIF(OFFSET($G310,-($G$4+$N310-2),0,1,1):$G310,FC$9),IF($G310=FC$9,1,FC309)))</f>
        <v>0</v>
      </c>
      <c r="FD310">
        <f ca="1">IF($G309="","",IF($F310&gt;$G$4,COUNTIF(OFFSET($G310,-($G$4+$N310-2),0,1,1):$G310,FD$9),IF($G310=FD$9,1,FD309)))</f>
        <v>1</v>
      </c>
      <c r="FE310">
        <f ca="1">IF($G309="","",IF($F310&gt;$G$4,COUNTIF(OFFSET($G310,-($G$4+$N310-2),0,1,1):$G310,FE$9),IF($G310=FE$9,1,FE309)))</f>
        <v>0</v>
      </c>
      <c r="FF310">
        <f ca="1">IF($G309="","",IF($F310&gt;$G$4,COUNTIF(OFFSET($G310,-($G$4+$N310-2),0,1,1):$G310,FF$9),IF($G310=FF$9,1,FF309)))</f>
        <v>0</v>
      </c>
      <c r="FG310">
        <f ca="1">IF($G309="","",IF($F310&gt;$G$4,COUNTIF(OFFSET($G310,-($G$4+$N310-2),0,1,1):$G310,FG$9),IF($G310=FG$9,1,FG309)))</f>
        <v>0</v>
      </c>
      <c r="FH310">
        <f ca="1">IF($G309="","",IF($F310&gt;$G$4,COUNTIF(OFFSET($G310,-($G$4+$N310-2),0,1,1):$G310,FH$9),IF($G310=FH$9,1,FH309)))</f>
        <v>1</v>
      </c>
      <c r="FI310">
        <f ca="1">IF($G309="","",IF($F310&gt;$G$4,COUNTIF(OFFSET($G310,-($G$4+$N310-2),0,1,1):$G310,FI$9),IF($G310=FI$9,1,FI309)))</f>
        <v>0</v>
      </c>
      <c r="FJ310">
        <f ca="1">IF($G309="","",IF($F310&gt;$G$4,COUNTIF(OFFSET($G310,-($G$4+$N310-2),0,1,1):$G310,FJ$9),IF($G310=FJ$9,1,FJ309)))</f>
        <v>0</v>
      </c>
      <c r="FK310">
        <f ca="1">IF($G309="","",IF($F310&gt;$G$4,COUNTIF(OFFSET($G310,-($G$4+$N310-2),0,1,1):$G310,FK$9),IF($G310=FK$9,1,FK309)))</f>
        <v>0</v>
      </c>
      <c r="FL310">
        <f ca="1">IF($G309="","",IF($F310&gt;$G$4,COUNTIF(OFFSET($G310,-($G$4+$N310-2),0,1,1):$G310,FL$9),IF($G310=FL$9,1,FL309)))</f>
        <v>0</v>
      </c>
      <c r="FM310">
        <f ca="1">IF($G309="","",IF($F310&gt;$G$4,COUNTIF(OFFSET($G310,-($G$4+$N310-2),0,1,1):$G310,FM$9),IF($G310=FM$9,1,FM309)))</f>
        <v>0</v>
      </c>
      <c r="FN310">
        <f ca="1">IF($G309="","",IF($F310&gt;$G$4,COUNTIF(OFFSET($G310,-($G$4+$N310-2),0,1,1):$G310,FN$9),IF($G310=FN$9,1,FN309)))</f>
        <v>1</v>
      </c>
      <c r="FO310">
        <f ca="1">IF($G309="","",IF($F310&gt;$G$4,COUNTIF(OFFSET($G310,-($G$4+$N310-2),0,1,1):$G310,FO$9),IF($G310=FO$9,1,FO309)))</f>
        <v>0</v>
      </c>
      <c r="FP310">
        <f ca="1">IF($G309="","",IF($F310&gt;$G$4,COUNTIF(OFFSET($G310,-($G$4+$N310-2),0,1,1):$G310,FP$9),IF($G310=FP$9,1,FP309)))</f>
        <v>0</v>
      </c>
      <c r="FQ310">
        <f ca="1">IF($G309="","",IF($F310&gt;$G$4,COUNTIF(OFFSET($G310,-($G$4+$N310-2),0,1,1):$G310,FQ$9),IF($G310=FQ$9,1,FQ309)))</f>
        <v>0</v>
      </c>
      <c r="FR310">
        <f ca="1">IF($G309="","",IF($F310&gt;$G$4,COUNTIF(OFFSET($G310,-($G$4+$N310-2),0,1,1):$G310,FR$9),IF($G310=FR$9,1,FR309)))</f>
        <v>0</v>
      </c>
      <c r="FS310">
        <f ca="1">IF($G309="","",IF($F310&gt;$G$4,COUNTIF(OFFSET($G310,-($G$4+$N310-2),0,1,1):$G310,FS$9),IF($G310=FS$9,1,FS309)))</f>
        <v>0</v>
      </c>
      <c r="FT310">
        <f ca="1">IF($G309="","",IF($F310&gt;$G$4,COUNTIF(OFFSET($G310,-($G$4+$N310-2),0,1,1):$G310,FT$9),IF($G310=FT$9,1,FT309)))</f>
        <v>0</v>
      </c>
      <c r="FU310">
        <f ca="1">IF($G309="","",IF($F310&gt;$G$4,COUNTIF(OFFSET($G310,-($G$4+$N310-2),0,1,1):$G310,FU$9),IF($G310=FU$9,1,FU309)))</f>
        <v>0</v>
      </c>
      <c r="FV310">
        <f ca="1">IF($G309="","",IF($F310&gt;$G$4,COUNTIF(OFFSET($G310,-($G$4+$N310-2),0,1,1):$G310,FV$9),IF($G310=FV$9,1,FV309)))</f>
        <v>0</v>
      </c>
      <c r="FW310">
        <f ca="1">IF($G309="","",IF($F310&gt;$G$4,COUNTIF(OFFSET($G310,-($G$4+$N310-2),0,1,1):$G310,FW$9),IF($G310=FW$9,1,FW309)))</f>
        <v>0</v>
      </c>
      <c r="FX310">
        <f ca="1">IF($G309="","",IF($F310&gt;$G$4,COUNTIF(OFFSET($G310,-($G$4+$N310-2),0,1,1):$G310,FX$9),IF($G310=FX$9,1,FX309)))</f>
        <v>0</v>
      </c>
      <c r="FY310">
        <f ca="1">IF($G309="","",IF($F310&gt;$G$4,COUNTIF(OFFSET($G310,-($G$4+$N310-2),0,1,1):$G310,FY$9),IF($G310=FY$9,1,FY309)))</f>
        <v>0</v>
      </c>
      <c r="FZ310">
        <f ca="1">IF($G309="","",IF($F310&gt;$G$4,COUNTIF(OFFSET($G310,-($G$4+$N310-2),0,1,1):$G310,FZ$9),IF($G310=FZ$9,1,FZ309)))</f>
        <v>0</v>
      </c>
      <c r="GA310">
        <f ca="1">IF($G309="","",IF($F310&gt;$G$4,COUNTIF(OFFSET($G310,-($G$4+$N310-2),0,1,1):$G310,GA$9),IF($G310=GA$9,1,GA309)))</f>
        <v>0</v>
      </c>
      <c r="GB310">
        <f ca="1">IF($G309="","",IF($F310&gt;$G$4,COUNTIF(OFFSET($G310,-($G$4+$N310-2),0,1,1):$G310,GB$9),IF($G310=GB$9,1,GB309)))</f>
        <v>0</v>
      </c>
      <c r="GC310">
        <f ca="1">IF($G309="","",IF($F310&gt;$G$4,COUNTIF(OFFSET($G310,-($G$4+$N310-2),0,1,1):$G310,GC$9),IF($G310=GC$9,1,GC309)))</f>
        <v>3</v>
      </c>
      <c r="GD310">
        <f ca="1">IF($G309="","",IF($F310&gt;$G$4,COUNTIF(OFFSET($G310,-($G$4+$N310-2),0,1,1):$G310,GD$9),IF($G310=GD$9,1,GD309)))</f>
        <v>0</v>
      </c>
      <c r="GE310">
        <f ca="1">IF($G309="","",IF($F310&gt;$G$4,COUNTIF(OFFSET($G310,-($G$4+$N310-2),0,1,1):$G310,GE$9),IF($G310=GE$9,1,GE309)))</f>
        <v>0</v>
      </c>
      <c r="GF310">
        <f ca="1">IF($G309="","",IF($F310&gt;$G$4,COUNTIF(OFFSET($G310,-($G$4+$N310-2),0,1,1):$G310,GF$9),IF($G310=GF$9,1,GF309)))</f>
        <v>1</v>
      </c>
      <c r="GG310">
        <f ca="1">IF($G309="","",IF($F310&gt;$G$4,COUNTIF(OFFSET($G310,-($G$4+$N310-2),0,1,1):$G310,GG$9),IF($G310=GG$9,1,GG309)))</f>
        <v>0</v>
      </c>
      <c r="GH310">
        <f ca="1">IF($G309="","",IF($F310&gt;$G$4,COUNTIF(OFFSET($G310,-($G$4+$N310-2),0,1,1):$G310,GH$9),IF($G310=GH$9,1,GH309)))</f>
        <v>1</v>
      </c>
      <c r="GI310">
        <f ca="1">IF($G309="","",IF($F310&gt;$G$4,COUNTIF(OFFSET($G310,-($G$4+$N310-2),0,1,1):$G310,GI$9),IF($G310=GI$9,1,GI309)))</f>
        <v>0</v>
      </c>
    </row>
    <row r="311" spans="6:191" x14ac:dyDescent="0.25">
      <c r="F311">
        <v>302</v>
      </c>
      <c r="G311" s="1">
        <v>34</v>
      </c>
      <c r="H311" s="3">
        <f t="shared" si="512"/>
        <v>3</v>
      </c>
      <c r="I311">
        <f t="shared" ca="1" si="566"/>
        <v>0</v>
      </c>
      <c r="J311" s="1">
        <f t="shared" ca="1" si="513"/>
        <v>2</v>
      </c>
      <c r="K311" s="2">
        <f t="shared" ca="1" si="514"/>
        <v>1</v>
      </c>
      <c r="L311" s="3">
        <f t="shared" ca="1" si="515"/>
        <v>4</v>
      </c>
      <c r="M311">
        <f t="shared" ca="1" si="516"/>
        <v>2</v>
      </c>
      <c r="N311">
        <f t="shared" ca="1" si="623"/>
        <v>4</v>
      </c>
      <c r="O311">
        <f t="shared" ca="1" si="624"/>
        <v>1</v>
      </c>
      <c r="P311">
        <f t="shared" ca="1" si="567"/>
        <v>0</v>
      </c>
      <c r="Q311">
        <f t="shared" ca="1" si="568"/>
        <v>5.9999999999999973</v>
      </c>
      <c r="R311">
        <f t="shared" ca="1" si="569"/>
        <v>1</v>
      </c>
      <c r="S311">
        <f t="shared" ca="1" si="517"/>
        <v>-1.9999999999999991</v>
      </c>
      <c r="T311">
        <f t="shared" ca="1" si="570"/>
        <v>145.00000000000006</v>
      </c>
      <c r="U311" t="str">
        <f t="shared" ca="1" si="571"/>
        <v/>
      </c>
      <c r="W311" s="3">
        <f t="shared" ca="1" si="572"/>
        <v>1.9999999999999991</v>
      </c>
      <c r="X311" s="2">
        <f t="shared" ca="1" si="573"/>
        <v>15</v>
      </c>
      <c r="Y311" s="2">
        <f t="shared" ca="1" si="574"/>
        <v>16</v>
      </c>
      <c r="Z311" s="2" t="str">
        <f t="shared" ca="1" si="575"/>
        <v/>
      </c>
      <c r="AA311" s="2" t="str">
        <f t="shared" ca="1" si="576"/>
        <v/>
      </c>
      <c r="AB311" s="2" t="str">
        <f t="shared" ca="1" si="577"/>
        <v/>
      </c>
      <c r="AC311" s="2" t="str">
        <f t="shared" ca="1" si="578"/>
        <v/>
      </c>
      <c r="AD311" s="2" t="str">
        <f t="shared" ca="1" si="579"/>
        <v/>
      </c>
      <c r="AE311" s="2" t="str">
        <f t="shared" ca="1" si="580"/>
        <v/>
      </c>
      <c r="AF311" s="2" t="str">
        <f t="shared" ca="1" si="581"/>
        <v/>
      </c>
      <c r="AG311" s="2" t="str">
        <f t="shared" ca="1" si="582"/>
        <v/>
      </c>
      <c r="AH311" s="2" t="str">
        <f t="shared" ca="1" si="583"/>
        <v/>
      </c>
      <c r="AI311" s="2" t="str">
        <f t="shared" ca="1" si="584"/>
        <v/>
      </c>
      <c r="AJ311" s="2" t="str">
        <f t="shared" ca="1" si="585"/>
        <v/>
      </c>
      <c r="AK311" s="2" t="str">
        <f t="shared" ca="1" si="586"/>
        <v/>
      </c>
      <c r="AM311">
        <f t="shared" ca="1" si="625"/>
        <v>15</v>
      </c>
      <c r="AN311" t="str">
        <f t="shared" ca="1" si="626"/>
        <v/>
      </c>
      <c r="AO311" t="str">
        <f t="shared" ca="1" si="627"/>
        <v/>
      </c>
      <c r="AP311" t="str">
        <f t="shared" ca="1" si="628"/>
        <v/>
      </c>
      <c r="AQ311" t="str">
        <f t="shared" ca="1" si="629"/>
        <v/>
      </c>
      <c r="AR311" t="str">
        <f t="shared" ca="1" si="630"/>
        <v/>
      </c>
      <c r="AS311" t="str">
        <f t="shared" ca="1" si="631"/>
        <v/>
      </c>
      <c r="AT311" t="str">
        <f t="shared" ca="1" si="632"/>
        <v/>
      </c>
      <c r="AU311" t="str">
        <f t="shared" ca="1" si="633"/>
        <v/>
      </c>
      <c r="AV311" t="str">
        <f t="shared" ca="1" si="634"/>
        <v/>
      </c>
      <c r="AW311" t="str">
        <f t="shared" ca="1" si="635"/>
        <v/>
      </c>
      <c r="AX311" t="str">
        <f t="shared" ca="1" si="636"/>
        <v/>
      </c>
      <c r="AY311">
        <f t="shared" ca="1" si="518"/>
        <v>16</v>
      </c>
      <c r="AZ311" t="str">
        <f t="shared" ca="1" si="519"/>
        <v/>
      </c>
      <c r="BA311" t="str">
        <f t="shared" ca="1" si="520"/>
        <v/>
      </c>
      <c r="BB311" t="str">
        <f t="shared" ca="1" si="521"/>
        <v/>
      </c>
      <c r="BC311" t="str">
        <f t="shared" ca="1" si="522"/>
        <v/>
      </c>
      <c r="BD311" t="str">
        <f t="shared" ca="1" si="523"/>
        <v/>
      </c>
      <c r="BE311" t="str">
        <f t="shared" ca="1" si="524"/>
        <v/>
      </c>
      <c r="BF311" t="str">
        <f t="shared" ca="1" si="525"/>
        <v/>
      </c>
      <c r="BG311" t="str">
        <f t="shared" ca="1" si="526"/>
        <v/>
      </c>
      <c r="BH311" t="str">
        <f t="shared" ca="1" si="527"/>
        <v/>
      </c>
      <c r="BI311" t="str">
        <f t="shared" ca="1" si="528"/>
        <v/>
      </c>
      <c r="BJ311" t="str">
        <f t="shared" ca="1" si="529"/>
        <v/>
      </c>
      <c r="CC311">
        <f t="shared" ca="1" si="587"/>
        <v>5</v>
      </c>
      <c r="CD311">
        <f t="shared" ca="1" si="588"/>
        <v>9</v>
      </c>
      <c r="CE311" t="str">
        <f t="shared" ca="1" si="589"/>
        <v/>
      </c>
      <c r="CF311" t="str">
        <f t="shared" ca="1" si="590"/>
        <v/>
      </c>
      <c r="CG311" t="str">
        <f t="shared" ca="1" si="591"/>
        <v/>
      </c>
      <c r="CH311" t="str">
        <f t="shared" ca="1" si="592"/>
        <v/>
      </c>
      <c r="CI311" t="str">
        <f t="shared" ca="1" si="593"/>
        <v/>
      </c>
      <c r="CJ311" t="str">
        <f t="shared" ca="1" si="594"/>
        <v/>
      </c>
      <c r="CK311" t="str">
        <f t="shared" ca="1" si="595"/>
        <v/>
      </c>
      <c r="CL311" t="str">
        <f t="shared" ca="1" si="596"/>
        <v/>
      </c>
      <c r="CM311" t="str">
        <f t="shared" ca="1" si="597"/>
        <v/>
      </c>
      <c r="CN311" t="str">
        <f t="shared" ca="1" si="598"/>
        <v/>
      </c>
      <c r="CO311">
        <f t="shared" ca="1" si="599"/>
        <v>15</v>
      </c>
      <c r="CP311" t="str">
        <f t="shared" ca="1" si="600"/>
        <v/>
      </c>
      <c r="CQ311" t="str">
        <f t="shared" ca="1" si="601"/>
        <v/>
      </c>
      <c r="CR311" t="str">
        <f t="shared" ca="1" si="602"/>
        <v/>
      </c>
      <c r="CS311" t="str">
        <f t="shared" ca="1" si="603"/>
        <v/>
      </c>
      <c r="CT311" t="str">
        <f t="shared" ca="1" si="604"/>
        <v/>
      </c>
      <c r="CU311" t="str">
        <f t="shared" ca="1" si="605"/>
        <v/>
      </c>
      <c r="CV311" t="str">
        <f t="shared" ca="1" si="606"/>
        <v/>
      </c>
      <c r="CW311" t="str">
        <f t="shared" ca="1" si="607"/>
        <v/>
      </c>
      <c r="CX311" t="str">
        <f t="shared" ca="1" si="608"/>
        <v/>
      </c>
      <c r="CY311" t="str">
        <f t="shared" ca="1" si="609"/>
        <v/>
      </c>
      <c r="CZ311" t="str">
        <f t="shared" ca="1" si="610"/>
        <v/>
      </c>
      <c r="DA311">
        <f t="shared" ca="1" si="611"/>
        <v>30</v>
      </c>
      <c r="DB311">
        <f t="shared" ca="1" si="612"/>
        <v>33</v>
      </c>
      <c r="DC311">
        <f t="shared" ca="1" si="613"/>
        <v>34</v>
      </c>
      <c r="DD311">
        <f t="shared" ca="1" si="614"/>
        <v>35</v>
      </c>
      <c r="DE311" t="str">
        <f t="shared" ca="1" si="615"/>
        <v/>
      </c>
      <c r="DF311" t="str">
        <f t="shared" ca="1" si="616"/>
        <v/>
      </c>
      <c r="DG311" t="str">
        <f t="shared" ca="1" si="617"/>
        <v/>
      </c>
      <c r="DH311" t="str">
        <f t="shared" ca="1" si="618"/>
        <v/>
      </c>
      <c r="DI311" t="str">
        <f t="shared" ca="1" si="619"/>
        <v/>
      </c>
      <c r="DJ311" t="str">
        <f t="shared" ca="1" si="620"/>
        <v/>
      </c>
      <c r="DK311" t="str">
        <f t="shared" ca="1" si="621"/>
        <v/>
      </c>
      <c r="DL311" t="str">
        <f t="shared" ca="1" si="622"/>
        <v/>
      </c>
      <c r="DM311">
        <v>1</v>
      </c>
      <c r="DN311">
        <f t="shared" ca="1" si="530"/>
        <v>1</v>
      </c>
      <c r="DO311">
        <f t="shared" ca="1" si="531"/>
        <v>1</v>
      </c>
      <c r="DP311">
        <f t="shared" ca="1" si="532"/>
        <v>1</v>
      </c>
      <c r="DQ311">
        <f t="shared" ca="1" si="533"/>
        <v>1</v>
      </c>
      <c r="DR311">
        <f t="shared" ca="1" si="534"/>
        <v>2</v>
      </c>
      <c r="DS311">
        <f t="shared" ca="1" si="535"/>
        <v>2</v>
      </c>
      <c r="DT311">
        <f t="shared" ca="1" si="536"/>
        <v>2</v>
      </c>
      <c r="DU311">
        <f t="shared" ca="1" si="537"/>
        <v>2</v>
      </c>
      <c r="DV311">
        <f t="shared" ca="1" si="538"/>
        <v>3</v>
      </c>
      <c r="DW311">
        <f t="shared" ca="1" si="539"/>
        <v>3</v>
      </c>
      <c r="DX311">
        <f t="shared" ca="1" si="540"/>
        <v>3</v>
      </c>
      <c r="DY311">
        <f t="shared" ca="1" si="541"/>
        <v>3</v>
      </c>
      <c r="DZ311" s="1">
        <v>1</v>
      </c>
      <c r="EA311">
        <f t="shared" ca="1" si="542"/>
        <v>1</v>
      </c>
      <c r="EB311">
        <f t="shared" ca="1" si="543"/>
        <v>1</v>
      </c>
      <c r="EC311">
        <f t="shared" ca="1" si="544"/>
        <v>2</v>
      </c>
      <c r="ED311">
        <f t="shared" ca="1" si="545"/>
        <v>2</v>
      </c>
      <c r="EE311">
        <f t="shared" ca="1" si="546"/>
        <v>2</v>
      </c>
      <c r="EF311">
        <f t="shared" ca="1" si="547"/>
        <v>2</v>
      </c>
      <c r="EG311">
        <f t="shared" ca="1" si="548"/>
        <v>2</v>
      </c>
      <c r="EH311">
        <f t="shared" ca="1" si="549"/>
        <v>2</v>
      </c>
      <c r="EI311">
        <f t="shared" ca="1" si="550"/>
        <v>2</v>
      </c>
      <c r="EJ311">
        <f t="shared" ca="1" si="551"/>
        <v>2</v>
      </c>
      <c r="EK311">
        <f t="shared" ca="1" si="552"/>
        <v>2</v>
      </c>
      <c r="EL311">
        <f t="shared" ca="1" si="553"/>
        <v>2</v>
      </c>
      <c r="EM311" s="1">
        <v>1</v>
      </c>
      <c r="EN311">
        <f t="shared" ca="1" si="554"/>
        <v>1</v>
      </c>
      <c r="EO311">
        <f t="shared" ca="1" si="555"/>
        <v>1</v>
      </c>
      <c r="EP311">
        <f t="shared" ca="1" si="556"/>
        <v>1</v>
      </c>
      <c r="EQ311">
        <f t="shared" ca="1" si="557"/>
        <v>1</v>
      </c>
      <c r="ER311">
        <f t="shared" ca="1" si="558"/>
        <v>1</v>
      </c>
      <c r="ES311">
        <f t="shared" ca="1" si="559"/>
        <v>2</v>
      </c>
      <c r="ET311">
        <f t="shared" ca="1" si="560"/>
        <v>2</v>
      </c>
      <c r="EU311">
        <f t="shared" ca="1" si="561"/>
        <v>2</v>
      </c>
      <c r="EV311">
        <f t="shared" ca="1" si="562"/>
        <v>3</v>
      </c>
      <c r="EW311">
        <f t="shared" ca="1" si="563"/>
        <v>4</v>
      </c>
      <c r="EX311">
        <f t="shared" ca="1" si="564"/>
        <v>5</v>
      </c>
      <c r="EY311">
        <f t="shared" ca="1" si="565"/>
        <v>5</v>
      </c>
      <c r="EZ311">
        <f ca="1">IF($G310="","",IF($F311&gt;$G$4,COUNTIF(OFFSET($G311,-($G$4+$N311-2),0,1,1):$G311,EZ$9),IF($G311=EZ$9,1,EZ310)))</f>
        <v>0</v>
      </c>
      <c r="FA311">
        <f ca="1">IF($G310="","",IF($F311&gt;$G$4,COUNTIF(OFFSET($G311,-($G$4+$N311-2),0,1,1):$G311,FA$9),IF($G311=FA$9,1,FA310)))</f>
        <v>0</v>
      </c>
      <c r="FB311">
        <f ca="1">IF($G310="","",IF($F311&gt;$G$4,COUNTIF(OFFSET($G311,-($G$4+$N311-2),0,1,1):$G311,FB$9),IF($G311=FB$9,1,FB310)))</f>
        <v>0</v>
      </c>
      <c r="FC311">
        <f ca="1">IF($G310="","",IF($F311&gt;$G$4,COUNTIF(OFFSET($G311,-($G$4+$N311-2),0,1,1):$G311,FC$9),IF($G311=FC$9,1,FC310)))</f>
        <v>0</v>
      </c>
      <c r="FD311">
        <f ca="1">IF($G310="","",IF($F311&gt;$G$4,COUNTIF(OFFSET($G311,-($G$4+$N311-2),0,1,1):$G311,FD$9),IF($G311=FD$9,1,FD310)))</f>
        <v>1</v>
      </c>
      <c r="FE311">
        <f ca="1">IF($G310="","",IF($F311&gt;$G$4,COUNTIF(OFFSET($G311,-($G$4+$N311-2),0,1,1):$G311,FE$9),IF($G311=FE$9,1,FE310)))</f>
        <v>0</v>
      </c>
      <c r="FF311">
        <f ca="1">IF($G310="","",IF($F311&gt;$G$4,COUNTIF(OFFSET($G311,-($G$4+$N311-2),0,1,1):$G311,FF$9),IF($G311=FF$9,1,FF310)))</f>
        <v>0</v>
      </c>
      <c r="FG311">
        <f ca="1">IF($G310="","",IF($F311&gt;$G$4,COUNTIF(OFFSET($G311,-($G$4+$N311-2),0,1,1):$G311,FG$9),IF($G311=FG$9,1,FG310)))</f>
        <v>0</v>
      </c>
      <c r="FH311">
        <f ca="1">IF($G310="","",IF($F311&gt;$G$4,COUNTIF(OFFSET($G311,-($G$4+$N311-2),0,1,1):$G311,FH$9),IF($G311=FH$9,1,FH310)))</f>
        <v>1</v>
      </c>
      <c r="FI311">
        <f ca="1">IF($G310="","",IF($F311&gt;$G$4,COUNTIF(OFFSET($G311,-($G$4+$N311-2),0,1,1):$G311,FI$9),IF($G311=FI$9,1,FI310)))</f>
        <v>0</v>
      </c>
      <c r="FJ311">
        <f ca="1">IF($G310="","",IF($F311&gt;$G$4,COUNTIF(OFFSET($G311,-($G$4+$N311-2),0,1,1):$G311,FJ$9),IF($G311=FJ$9,1,FJ310)))</f>
        <v>0</v>
      </c>
      <c r="FK311">
        <f ca="1">IF($G310="","",IF($F311&gt;$G$4,COUNTIF(OFFSET($G311,-($G$4+$N311-2),0,1,1):$G311,FK$9),IF($G311=FK$9,1,FK310)))</f>
        <v>0</v>
      </c>
      <c r="FL311">
        <f ca="1">IF($G310="","",IF($F311&gt;$G$4,COUNTIF(OFFSET($G311,-($G$4+$N311-2),0,1,1):$G311,FL$9),IF($G311=FL$9,1,FL310)))</f>
        <v>0</v>
      </c>
      <c r="FM311">
        <f ca="1">IF($G310="","",IF($F311&gt;$G$4,COUNTIF(OFFSET($G311,-($G$4+$N311-2),0,1,1):$G311,FM$9),IF($G311=FM$9,1,FM310)))</f>
        <v>0</v>
      </c>
      <c r="FN311">
        <f ca="1">IF($G310="","",IF($F311&gt;$G$4,COUNTIF(OFFSET($G311,-($G$4+$N311-2),0,1,1):$G311,FN$9),IF($G311=FN$9,1,FN310)))</f>
        <v>1</v>
      </c>
      <c r="FO311">
        <f ca="1">IF($G310="","",IF($F311&gt;$G$4,COUNTIF(OFFSET($G311,-($G$4+$N311-2),0,1,1):$G311,FO$9),IF($G311=FO$9,1,FO310)))</f>
        <v>0</v>
      </c>
      <c r="FP311">
        <f ca="1">IF($G310="","",IF($F311&gt;$G$4,COUNTIF(OFFSET($G311,-($G$4+$N311-2),0,1,1):$G311,FP$9),IF($G311=FP$9,1,FP310)))</f>
        <v>0</v>
      </c>
      <c r="FQ311">
        <f ca="1">IF($G310="","",IF($F311&gt;$G$4,COUNTIF(OFFSET($G311,-($G$4+$N311-2),0,1,1):$G311,FQ$9),IF($G311=FQ$9,1,FQ310)))</f>
        <v>0</v>
      </c>
      <c r="FR311">
        <f ca="1">IF($G310="","",IF($F311&gt;$G$4,COUNTIF(OFFSET($G311,-($G$4+$N311-2),0,1,1):$G311,FR$9),IF($G311=FR$9,1,FR310)))</f>
        <v>0</v>
      </c>
      <c r="FS311">
        <f ca="1">IF($G310="","",IF($F311&gt;$G$4,COUNTIF(OFFSET($G311,-($G$4+$N311-2),0,1,1):$G311,FS$9),IF($G311=FS$9,1,FS310)))</f>
        <v>0</v>
      </c>
      <c r="FT311">
        <f ca="1">IF($G310="","",IF($F311&gt;$G$4,COUNTIF(OFFSET($G311,-($G$4+$N311-2),0,1,1):$G311,FT$9),IF($G311=FT$9,1,FT310)))</f>
        <v>0</v>
      </c>
      <c r="FU311">
        <f ca="1">IF($G310="","",IF($F311&gt;$G$4,COUNTIF(OFFSET($G311,-($G$4+$N311-2),0,1,1):$G311,FU$9),IF($G311=FU$9,1,FU310)))</f>
        <v>0</v>
      </c>
      <c r="FV311">
        <f ca="1">IF($G310="","",IF($F311&gt;$G$4,COUNTIF(OFFSET($G311,-($G$4+$N311-2),0,1,1):$G311,FV$9),IF($G311=FV$9,1,FV310)))</f>
        <v>0</v>
      </c>
      <c r="FW311">
        <f ca="1">IF($G310="","",IF($F311&gt;$G$4,COUNTIF(OFFSET($G311,-($G$4+$N311-2),0,1,1):$G311,FW$9),IF($G311=FW$9,1,FW310)))</f>
        <v>0</v>
      </c>
      <c r="FX311">
        <f ca="1">IF($G310="","",IF($F311&gt;$G$4,COUNTIF(OFFSET($G311,-($G$4+$N311-2),0,1,1):$G311,FX$9),IF($G311=FX$9,1,FX310)))</f>
        <v>0</v>
      </c>
      <c r="FY311">
        <f ca="1">IF($G310="","",IF($F311&gt;$G$4,COUNTIF(OFFSET($G311,-($G$4+$N311-2),0,1,1):$G311,FY$9),IF($G311=FY$9,1,FY310)))</f>
        <v>0</v>
      </c>
      <c r="FZ311">
        <f ca="1">IF($G310="","",IF($F311&gt;$G$4,COUNTIF(OFFSET($G311,-($G$4+$N311-2),0,1,1):$G311,FZ$9),IF($G311=FZ$9,1,FZ310)))</f>
        <v>0</v>
      </c>
      <c r="GA311">
        <f ca="1">IF($G310="","",IF($F311&gt;$G$4,COUNTIF(OFFSET($G311,-($G$4+$N311-2),0,1,1):$G311,GA$9),IF($G311=GA$9,1,GA310)))</f>
        <v>0</v>
      </c>
      <c r="GB311">
        <f ca="1">IF($G310="","",IF($F311&gt;$G$4,COUNTIF(OFFSET($G311,-($G$4+$N311-2),0,1,1):$G311,GB$9),IF($G311=GB$9,1,GB310)))</f>
        <v>0</v>
      </c>
      <c r="GC311">
        <f ca="1">IF($G310="","",IF($F311&gt;$G$4,COUNTIF(OFFSET($G311,-($G$4+$N311-2),0,1,1):$G311,GC$9),IF($G311=GC$9,1,GC310)))</f>
        <v>3</v>
      </c>
      <c r="GD311">
        <f ca="1">IF($G310="","",IF($F311&gt;$G$4,COUNTIF(OFFSET($G311,-($G$4+$N311-2),0,1,1):$G311,GD$9),IF($G311=GD$9,1,GD310)))</f>
        <v>0</v>
      </c>
      <c r="GE311">
        <f ca="1">IF($G310="","",IF($F311&gt;$G$4,COUNTIF(OFFSET($G311,-($G$4+$N311-2),0,1,1):$G311,GE$9),IF($G311=GE$9,1,GE310)))</f>
        <v>0</v>
      </c>
      <c r="GF311">
        <f ca="1">IF($G310="","",IF($F311&gt;$G$4,COUNTIF(OFFSET($G311,-($G$4+$N311-2),0,1,1):$G311,GF$9),IF($G311=GF$9,1,GF310)))</f>
        <v>1</v>
      </c>
      <c r="GG311">
        <f ca="1">IF($G310="","",IF($F311&gt;$G$4,COUNTIF(OFFSET($G311,-($G$4+$N311-2),0,1,1):$G311,GG$9),IF($G311=GG$9,1,GG310)))</f>
        <v>1</v>
      </c>
      <c r="GH311">
        <f ca="1">IF($G310="","",IF($F311&gt;$G$4,COUNTIF(OFFSET($G311,-($G$4+$N311-2),0,1,1):$G311,GH$9),IF($G311=GH$9,1,GH310)))</f>
        <v>1</v>
      </c>
      <c r="GI311">
        <f ca="1">IF($G310="","",IF($F311&gt;$G$4,COUNTIF(OFFSET($G311,-($G$4+$N311-2),0,1,1):$G311,GI$9),IF($G311=GI$9,1,GI310)))</f>
        <v>0</v>
      </c>
    </row>
    <row r="312" spans="6:191" x14ac:dyDescent="0.25">
      <c r="F312">
        <v>303</v>
      </c>
      <c r="G312" s="1">
        <v>16</v>
      </c>
      <c r="H312" s="3">
        <f t="shared" si="512"/>
        <v>2</v>
      </c>
      <c r="I312">
        <f t="shared" ca="1" si="566"/>
        <v>1</v>
      </c>
      <c r="J312" s="1">
        <f t="shared" ca="1" si="513"/>
        <v>0</v>
      </c>
      <c r="K312" s="2">
        <f t="shared" ca="1" si="514"/>
        <v>1</v>
      </c>
      <c r="L312" s="3">
        <f t="shared" ca="1" si="515"/>
        <v>4</v>
      </c>
      <c r="M312">
        <f t="shared" ca="1" si="516"/>
        <v>2</v>
      </c>
      <c r="N312">
        <f t="shared" ca="1" si="623"/>
        <v>1</v>
      </c>
      <c r="O312">
        <f t="shared" ca="1" si="624"/>
        <v>1</v>
      </c>
      <c r="P312">
        <f t="shared" ca="1" si="567"/>
        <v>1</v>
      </c>
      <c r="Q312">
        <f t="shared" ca="1" si="568"/>
        <v>7.9999999999999964</v>
      </c>
      <c r="R312">
        <f t="shared" ca="1" si="569"/>
        <v>1</v>
      </c>
      <c r="S312">
        <f t="shared" ca="1" si="517"/>
        <v>34</v>
      </c>
      <c r="T312">
        <f t="shared" ca="1" si="570"/>
        <v>179.00000000000006</v>
      </c>
      <c r="U312">
        <f t="shared" ca="1" si="571"/>
        <v>7.9999999999999964</v>
      </c>
      <c r="W312" s="3">
        <f t="shared" ca="1" si="572"/>
        <v>1.9999999999999991</v>
      </c>
      <c r="X312" s="2">
        <f t="shared" ca="1" si="573"/>
        <v>15</v>
      </c>
      <c r="Y312" s="2">
        <f t="shared" ca="1" si="574"/>
        <v>16</v>
      </c>
      <c r="Z312" s="2" t="str">
        <f t="shared" ca="1" si="575"/>
        <v/>
      </c>
      <c r="AA312" s="2" t="str">
        <f t="shared" ca="1" si="576"/>
        <v/>
      </c>
      <c r="AB312" s="2" t="str">
        <f t="shared" ca="1" si="577"/>
        <v/>
      </c>
      <c r="AC312" s="2" t="str">
        <f t="shared" ca="1" si="578"/>
        <v/>
      </c>
      <c r="AD312" s="2" t="str">
        <f t="shared" ca="1" si="579"/>
        <v/>
      </c>
      <c r="AE312" s="2" t="str">
        <f t="shared" ca="1" si="580"/>
        <v/>
      </c>
      <c r="AF312" s="2" t="str">
        <f t="shared" ca="1" si="581"/>
        <v/>
      </c>
      <c r="AG312" s="2" t="str">
        <f t="shared" ca="1" si="582"/>
        <v/>
      </c>
      <c r="AH312" s="2" t="str">
        <f t="shared" ca="1" si="583"/>
        <v/>
      </c>
      <c r="AI312" s="2" t="str">
        <f t="shared" ca="1" si="584"/>
        <v/>
      </c>
      <c r="AJ312" s="2" t="str">
        <f t="shared" ca="1" si="585"/>
        <v/>
      </c>
      <c r="AK312" s="2" t="str">
        <f t="shared" ca="1" si="586"/>
        <v/>
      </c>
      <c r="AM312">
        <f t="shared" ca="1" si="625"/>
        <v>15</v>
      </c>
      <c r="AN312" t="str">
        <f t="shared" ca="1" si="626"/>
        <v/>
      </c>
      <c r="AO312" t="str">
        <f t="shared" ca="1" si="627"/>
        <v/>
      </c>
      <c r="AP312" t="str">
        <f t="shared" ca="1" si="628"/>
        <v/>
      </c>
      <c r="AQ312" t="str">
        <f t="shared" ca="1" si="629"/>
        <v/>
      </c>
      <c r="AR312" t="str">
        <f t="shared" ca="1" si="630"/>
        <v/>
      </c>
      <c r="AS312" t="str">
        <f t="shared" ca="1" si="631"/>
        <v/>
      </c>
      <c r="AT312" t="str">
        <f t="shared" ca="1" si="632"/>
        <v/>
      </c>
      <c r="AU312" t="str">
        <f t="shared" ca="1" si="633"/>
        <v/>
      </c>
      <c r="AV312" t="str">
        <f t="shared" ca="1" si="634"/>
        <v/>
      </c>
      <c r="AW312" t="str">
        <f t="shared" ca="1" si="635"/>
        <v/>
      </c>
      <c r="AX312" t="str">
        <f t="shared" ca="1" si="636"/>
        <v/>
      </c>
      <c r="AY312">
        <f t="shared" ca="1" si="518"/>
        <v>16</v>
      </c>
      <c r="AZ312" t="str">
        <f t="shared" ca="1" si="519"/>
        <v/>
      </c>
      <c r="BA312" t="str">
        <f t="shared" ca="1" si="520"/>
        <v/>
      </c>
      <c r="BB312" t="str">
        <f t="shared" ca="1" si="521"/>
        <v/>
      </c>
      <c r="BC312" t="str">
        <f t="shared" ca="1" si="522"/>
        <v/>
      </c>
      <c r="BD312" t="str">
        <f t="shared" ca="1" si="523"/>
        <v/>
      </c>
      <c r="BE312" t="str">
        <f t="shared" ca="1" si="524"/>
        <v/>
      </c>
      <c r="BF312" t="str">
        <f t="shared" ca="1" si="525"/>
        <v/>
      </c>
      <c r="BG312" t="str">
        <f t="shared" ca="1" si="526"/>
        <v/>
      </c>
      <c r="BH312" t="str">
        <f t="shared" ca="1" si="527"/>
        <v/>
      </c>
      <c r="BI312" t="str">
        <f t="shared" ca="1" si="528"/>
        <v/>
      </c>
      <c r="BJ312" t="str">
        <f t="shared" ca="1" si="529"/>
        <v/>
      </c>
      <c r="CC312" t="str">
        <f t="shared" ca="1" si="587"/>
        <v/>
      </c>
      <c r="CD312" t="str">
        <f t="shared" ca="1" si="588"/>
        <v/>
      </c>
      <c r="CE312" t="str">
        <f t="shared" ca="1" si="589"/>
        <v/>
      </c>
      <c r="CF312" t="str">
        <f t="shared" ca="1" si="590"/>
        <v/>
      </c>
      <c r="CG312" t="str">
        <f t="shared" ca="1" si="591"/>
        <v/>
      </c>
      <c r="CH312" t="str">
        <f t="shared" ca="1" si="592"/>
        <v/>
      </c>
      <c r="CI312" t="str">
        <f t="shared" ca="1" si="593"/>
        <v/>
      </c>
      <c r="CJ312" t="str">
        <f t="shared" ca="1" si="594"/>
        <v/>
      </c>
      <c r="CK312" t="str">
        <f t="shared" ca="1" si="595"/>
        <v/>
      </c>
      <c r="CL312" t="str">
        <f t="shared" ca="1" si="596"/>
        <v/>
      </c>
      <c r="CM312" t="str">
        <f t="shared" ca="1" si="597"/>
        <v/>
      </c>
      <c r="CN312" t="str">
        <f t="shared" ca="1" si="598"/>
        <v/>
      </c>
      <c r="CO312">
        <f t="shared" ca="1" si="599"/>
        <v>16</v>
      </c>
      <c r="CP312" t="str">
        <f t="shared" ca="1" si="600"/>
        <v/>
      </c>
      <c r="CQ312" t="str">
        <f t="shared" ca="1" si="601"/>
        <v/>
      </c>
      <c r="CR312" t="str">
        <f t="shared" ca="1" si="602"/>
        <v/>
      </c>
      <c r="CS312" t="str">
        <f t="shared" ca="1" si="603"/>
        <v/>
      </c>
      <c r="CT312" t="str">
        <f t="shared" ca="1" si="604"/>
        <v/>
      </c>
      <c r="CU312" t="str">
        <f t="shared" ca="1" si="605"/>
        <v/>
      </c>
      <c r="CV312" t="str">
        <f t="shared" ca="1" si="606"/>
        <v/>
      </c>
      <c r="CW312" t="str">
        <f t="shared" ca="1" si="607"/>
        <v/>
      </c>
      <c r="CX312" t="str">
        <f t="shared" ca="1" si="608"/>
        <v/>
      </c>
      <c r="CY312" t="str">
        <f t="shared" ca="1" si="609"/>
        <v/>
      </c>
      <c r="CZ312" t="str">
        <f t="shared" ca="1" si="610"/>
        <v/>
      </c>
      <c r="DA312">
        <f t="shared" ca="1" si="611"/>
        <v>30</v>
      </c>
      <c r="DB312">
        <f t="shared" ca="1" si="612"/>
        <v>33</v>
      </c>
      <c r="DC312">
        <f t="shared" ca="1" si="613"/>
        <v>34</v>
      </c>
      <c r="DD312">
        <f t="shared" ca="1" si="614"/>
        <v>35</v>
      </c>
      <c r="DE312" t="str">
        <f t="shared" ca="1" si="615"/>
        <v/>
      </c>
      <c r="DF312" t="str">
        <f t="shared" ca="1" si="616"/>
        <v/>
      </c>
      <c r="DG312" t="str">
        <f t="shared" ca="1" si="617"/>
        <v/>
      </c>
      <c r="DH312" t="str">
        <f t="shared" ca="1" si="618"/>
        <v/>
      </c>
      <c r="DI312" t="str">
        <f t="shared" ca="1" si="619"/>
        <v/>
      </c>
      <c r="DJ312" t="str">
        <f t="shared" ca="1" si="620"/>
        <v/>
      </c>
      <c r="DK312" t="str">
        <f t="shared" ca="1" si="621"/>
        <v/>
      </c>
      <c r="DL312" t="str">
        <f t="shared" ca="1" si="622"/>
        <v/>
      </c>
      <c r="DM312">
        <v>1</v>
      </c>
      <c r="DN312">
        <f t="shared" ca="1" si="530"/>
        <v>1</v>
      </c>
      <c r="DO312">
        <f t="shared" ca="1" si="531"/>
        <v>1</v>
      </c>
      <c r="DP312">
        <f t="shared" ca="1" si="532"/>
        <v>1</v>
      </c>
      <c r="DQ312">
        <f t="shared" ca="1" si="533"/>
        <v>1</v>
      </c>
      <c r="DR312">
        <f t="shared" ca="1" si="534"/>
        <v>1</v>
      </c>
      <c r="DS312">
        <f t="shared" ca="1" si="535"/>
        <v>1</v>
      </c>
      <c r="DT312">
        <f t="shared" ca="1" si="536"/>
        <v>1</v>
      </c>
      <c r="DU312">
        <f t="shared" ca="1" si="537"/>
        <v>1</v>
      </c>
      <c r="DV312">
        <f t="shared" ca="1" si="538"/>
        <v>1</v>
      </c>
      <c r="DW312">
        <f t="shared" ca="1" si="539"/>
        <v>1</v>
      </c>
      <c r="DX312">
        <f t="shared" ca="1" si="540"/>
        <v>1</v>
      </c>
      <c r="DY312">
        <f t="shared" ca="1" si="541"/>
        <v>1</v>
      </c>
      <c r="DZ312" s="1">
        <v>1</v>
      </c>
      <c r="EA312">
        <f t="shared" ca="1" si="542"/>
        <v>1</v>
      </c>
      <c r="EB312">
        <f t="shared" ca="1" si="543"/>
        <v>1</v>
      </c>
      <c r="EC312">
        <f t="shared" ca="1" si="544"/>
        <v>1</v>
      </c>
      <c r="ED312">
        <f t="shared" ca="1" si="545"/>
        <v>2</v>
      </c>
      <c r="EE312">
        <f t="shared" ca="1" si="546"/>
        <v>2</v>
      </c>
      <c r="EF312">
        <f t="shared" ca="1" si="547"/>
        <v>2</v>
      </c>
      <c r="EG312">
        <f t="shared" ca="1" si="548"/>
        <v>2</v>
      </c>
      <c r="EH312">
        <f t="shared" ca="1" si="549"/>
        <v>2</v>
      </c>
      <c r="EI312">
        <f t="shared" ca="1" si="550"/>
        <v>2</v>
      </c>
      <c r="EJ312">
        <f t="shared" ca="1" si="551"/>
        <v>2</v>
      </c>
      <c r="EK312">
        <f t="shared" ca="1" si="552"/>
        <v>2</v>
      </c>
      <c r="EL312">
        <f t="shared" ca="1" si="553"/>
        <v>2</v>
      </c>
      <c r="EM312" s="1">
        <v>1</v>
      </c>
      <c r="EN312">
        <f t="shared" ca="1" si="554"/>
        <v>1</v>
      </c>
      <c r="EO312">
        <f t="shared" ca="1" si="555"/>
        <v>1</v>
      </c>
      <c r="EP312">
        <f t="shared" ca="1" si="556"/>
        <v>1</v>
      </c>
      <c r="EQ312">
        <f t="shared" ca="1" si="557"/>
        <v>1</v>
      </c>
      <c r="ER312">
        <f t="shared" ca="1" si="558"/>
        <v>1</v>
      </c>
      <c r="ES312">
        <f t="shared" ca="1" si="559"/>
        <v>2</v>
      </c>
      <c r="ET312">
        <f t="shared" ca="1" si="560"/>
        <v>2</v>
      </c>
      <c r="EU312">
        <f t="shared" ca="1" si="561"/>
        <v>2</v>
      </c>
      <c r="EV312">
        <f t="shared" ca="1" si="562"/>
        <v>3</v>
      </c>
      <c r="EW312">
        <f t="shared" ca="1" si="563"/>
        <v>4</v>
      </c>
      <c r="EX312">
        <f t="shared" ca="1" si="564"/>
        <v>5</v>
      </c>
      <c r="EY312">
        <f t="shared" ca="1" si="565"/>
        <v>5</v>
      </c>
      <c r="EZ312">
        <f ca="1">IF($G311="","",IF($F312&gt;$G$4,COUNTIF(OFFSET($G312,-($G$4+$N312-2),0,1,1):$G312,EZ$9),IF($G312=EZ$9,1,EZ311)))</f>
        <v>0</v>
      </c>
      <c r="FA312">
        <f ca="1">IF($G311="","",IF($F312&gt;$G$4,COUNTIF(OFFSET($G312,-($G$4+$N312-2),0,1,1):$G312,FA$9),IF($G312=FA$9,1,FA311)))</f>
        <v>0</v>
      </c>
      <c r="FB312">
        <f ca="1">IF($G311="","",IF($F312&gt;$G$4,COUNTIF(OFFSET($G312,-($G$4+$N312-2),0,1,1):$G312,FB$9),IF($G312=FB$9,1,FB311)))</f>
        <v>0</v>
      </c>
      <c r="FC312">
        <f ca="1">IF($G311="","",IF($F312&gt;$G$4,COUNTIF(OFFSET($G312,-($G$4+$N312-2),0,1,1):$G312,FC$9),IF($G312=FC$9,1,FC311)))</f>
        <v>0</v>
      </c>
      <c r="FD312">
        <f ca="1">IF($G311="","",IF($F312&gt;$G$4,COUNTIF(OFFSET($G312,-($G$4+$N312-2),0,1,1):$G312,FD$9),IF($G312=FD$9,1,FD311)))</f>
        <v>0</v>
      </c>
      <c r="FE312">
        <f ca="1">IF($G311="","",IF($F312&gt;$G$4,COUNTIF(OFFSET($G312,-($G$4+$N312-2),0,1,1):$G312,FE$9),IF($G312=FE$9,1,FE311)))</f>
        <v>0</v>
      </c>
      <c r="FF312">
        <f ca="1">IF($G311="","",IF($F312&gt;$G$4,COUNTIF(OFFSET($G312,-($G$4+$N312-2),0,1,1):$G312,FF$9),IF($G312=FF$9,1,FF311)))</f>
        <v>0</v>
      </c>
      <c r="FG312">
        <f ca="1">IF($G311="","",IF($F312&gt;$G$4,COUNTIF(OFFSET($G312,-($G$4+$N312-2),0,1,1):$G312,FG$9),IF($G312=FG$9,1,FG311)))</f>
        <v>0</v>
      </c>
      <c r="FH312">
        <f ca="1">IF($G311="","",IF($F312&gt;$G$4,COUNTIF(OFFSET($G312,-($G$4+$N312-2),0,1,1):$G312,FH$9),IF($G312=FH$9,1,FH311)))</f>
        <v>0</v>
      </c>
      <c r="FI312">
        <f ca="1">IF($G311="","",IF($F312&gt;$G$4,COUNTIF(OFFSET($G312,-($G$4+$N312-2),0,1,1):$G312,FI$9),IF($G312=FI$9,1,FI311)))</f>
        <v>0</v>
      </c>
      <c r="FJ312">
        <f ca="1">IF($G311="","",IF($F312&gt;$G$4,COUNTIF(OFFSET($G312,-($G$4+$N312-2),0,1,1):$G312,FJ$9),IF($G312=FJ$9,1,FJ311)))</f>
        <v>0</v>
      </c>
      <c r="FK312">
        <f ca="1">IF($G311="","",IF($F312&gt;$G$4,COUNTIF(OFFSET($G312,-($G$4+$N312-2),0,1,1):$G312,FK$9),IF($G312=FK$9,1,FK311)))</f>
        <v>0</v>
      </c>
      <c r="FL312">
        <f ca="1">IF($G311="","",IF($F312&gt;$G$4,COUNTIF(OFFSET($G312,-($G$4+$N312-2),0,1,1):$G312,FL$9),IF($G312=FL$9,1,FL311)))</f>
        <v>0</v>
      </c>
      <c r="FM312">
        <f ca="1">IF($G311="","",IF($F312&gt;$G$4,COUNTIF(OFFSET($G312,-($G$4+$N312-2),0,1,1):$G312,FM$9),IF($G312=FM$9,1,FM311)))</f>
        <v>0</v>
      </c>
      <c r="FN312">
        <f ca="1">IF($G311="","",IF($F312&gt;$G$4,COUNTIF(OFFSET($G312,-($G$4+$N312-2),0,1,1):$G312,FN$9),IF($G312=FN$9,1,FN311)))</f>
        <v>0</v>
      </c>
      <c r="FO312">
        <f ca="1">IF($G311="","",IF($F312&gt;$G$4,COUNTIF(OFFSET($G312,-($G$4+$N312-2),0,1,1):$G312,FO$9),IF($G312=FO$9,1,FO311)))</f>
        <v>1</v>
      </c>
      <c r="FP312">
        <f ca="1">IF($G311="","",IF($F312&gt;$G$4,COUNTIF(OFFSET($G312,-($G$4+$N312-2),0,1,1):$G312,FP$9),IF($G312=FP$9,1,FP311)))</f>
        <v>0</v>
      </c>
      <c r="FQ312">
        <f ca="1">IF($G311="","",IF($F312&gt;$G$4,COUNTIF(OFFSET($G312,-($G$4+$N312-2),0,1,1):$G312,FQ$9),IF($G312=FQ$9,1,FQ311)))</f>
        <v>0</v>
      </c>
      <c r="FR312">
        <f ca="1">IF($G311="","",IF($F312&gt;$G$4,COUNTIF(OFFSET($G312,-($G$4+$N312-2),0,1,1):$G312,FR$9),IF($G312=FR$9,1,FR311)))</f>
        <v>0</v>
      </c>
      <c r="FS312">
        <f ca="1">IF($G311="","",IF($F312&gt;$G$4,COUNTIF(OFFSET($G312,-($G$4+$N312-2),0,1,1):$G312,FS$9),IF($G312=FS$9,1,FS311)))</f>
        <v>0</v>
      </c>
      <c r="FT312">
        <f ca="1">IF($G311="","",IF($F312&gt;$G$4,COUNTIF(OFFSET($G312,-($G$4+$N312-2),0,1,1):$G312,FT$9),IF($G312=FT$9,1,FT311)))</f>
        <v>0</v>
      </c>
      <c r="FU312">
        <f ca="1">IF($G311="","",IF($F312&gt;$G$4,COUNTIF(OFFSET($G312,-($G$4+$N312-2),0,1,1):$G312,FU$9),IF($G312=FU$9,1,FU311)))</f>
        <v>0</v>
      </c>
      <c r="FV312">
        <f ca="1">IF($G311="","",IF($F312&gt;$G$4,COUNTIF(OFFSET($G312,-($G$4+$N312-2),0,1,1):$G312,FV$9),IF($G312=FV$9,1,FV311)))</f>
        <v>0</v>
      </c>
      <c r="FW312">
        <f ca="1">IF($G311="","",IF($F312&gt;$G$4,COUNTIF(OFFSET($G312,-($G$4+$N312-2),0,1,1):$G312,FW$9),IF($G312=FW$9,1,FW311)))</f>
        <v>0</v>
      </c>
      <c r="FX312">
        <f ca="1">IF($G311="","",IF($F312&gt;$G$4,COUNTIF(OFFSET($G312,-($G$4+$N312-2),0,1,1):$G312,FX$9),IF($G312=FX$9,1,FX311)))</f>
        <v>0</v>
      </c>
      <c r="FY312">
        <f ca="1">IF($G311="","",IF($F312&gt;$G$4,COUNTIF(OFFSET($G312,-($G$4+$N312-2),0,1,1):$G312,FY$9),IF($G312=FY$9,1,FY311)))</f>
        <v>0</v>
      </c>
      <c r="FZ312">
        <f ca="1">IF($G311="","",IF($F312&gt;$G$4,COUNTIF(OFFSET($G312,-($G$4+$N312-2),0,1,1):$G312,FZ$9),IF($G312=FZ$9,1,FZ311)))</f>
        <v>0</v>
      </c>
      <c r="GA312">
        <f ca="1">IF($G311="","",IF($F312&gt;$G$4,COUNTIF(OFFSET($G312,-($G$4+$N312-2),0,1,1):$G312,GA$9),IF($G312=GA$9,1,GA311)))</f>
        <v>0</v>
      </c>
      <c r="GB312">
        <f ca="1">IF($G311="","",IF($F312&gt;$G$4,COUNTIF(OFFSET($G312,-($G$4+$N312-2),0,1,1):$G312,GB$9),IF($G312=GB$9,1,GB311)))</f>
        <v>0</v>
      </c>
      <c r="GC312">
        <f ca="1">IF($G311="","",IF($F312&gt;$G$4,COUNTIF(OFFSET($G312,-($G$4+$N312-2),0,1,1):$G312,GC$9),IF($G312=GC$9,1,GC311)))</f>
        <v>2</v>
      </c>
      <c r="GD312">
        <f ca="1">IF($G311="","",IF($F312&gt;$G$4,COUNTIF(OFFSET($G312,-($G$4+$N312-2),0,1,1):$G312,GD$9),IF($G312=GD$9,1,GD311)))</f>
        <v>0</v>
      </c>
      <c r="GE312">
        <f ca="1">IF($G311="","",IF($F312&gt;$G$4,COUNTIF(OFFSET($G312,-($G$4+$N312-2),0,1,1):$G312,GE$9),IF($G312=GE$9,1,GE311)))</f>
        <v>0</v>
      </c>
      <c r="GF312">
        <f ca="1">IF($G311="","",IF($F312&gt;$G$4,COUNTIF(OFFSET($G312,-($G$4+$N312-2),0,1,1):$G312,GF$9),IF($G312=GF$9,1,GF311)))</f>
        <v>1</v>
      </c>
      <c r="GG312">
        <f ca="1">IF($G311="","",IF($F312&gt;$G$4,COUNTIF(OFFSET($G312,-($G$4+$N312-2),0,1,1):$G312,GG$9),IF($G312=GG$9,1,GG311)))</f>
        <v>1</v>
      </c>
      <c r="GH312">
        <f ca="1">IF($G311="","",IF($F312&gt;$G$4,COUNTIF(OFFSET($G312,-($G$4+$N312-2),0,1,1):$G312,GH$9),IF($G312=GH$9,1,GH311)))</f>
        <v>1</v>
      </c>
      <c r="GI312">
        <f ca="1">IF($G311="","",IF($F312&gt;$G$4,COUNTIF(OFFSET($G312,-($G$4+$N312-2),0,1,1):$G312,GI$9),IF($G312=GI$9,1,GI311)))</f>
        <v>0</v>
      </c>
    </row>
    <row r="313" spans="6:191" x14ac:dyDescent="0.25">
      <c r="F313">
        <v>304</v>
      </c>
      <c r="G313" s="1">
        <v>2</v>
      </c>
      <c r="H313" s="3">
        <f t="shared" si="512"/>
        <v>1</v>
      </c>
      <c r="I313">
        <f t="shared" ca="1" si="566"/>
        <v>0</v>
      </c>
      <c r="J313" s="1">
        <f t="shared" ca="1" si="513"/>
        <v>1</v>
      </c>
      <c r="K313" s="2">
        <f t="shared" ca="1" si="514"/>
        <v>1</v>
      </c>
      <c r="L313" s="3">
        <f t="shared" ca="1" si="515"/>
        <v>4</v>
      </c>
      <c r="M313">
        <f t="shared" ca="1" si="516"/>
        <v>1</v>
      </c>
      <c r="N313">
        <f t="shared" ca="1" si="623"/>
        <v>2</v>
      </c>
      <c r="O313">
        <f t="shared" ca="1" si="624"/>
        <v>0</v>
      </c>
      <c r="P313">
        <f t="shared" ca="1" si="567"/>
        <v>0</v>
      </c>
      <c r="Q313">
        <f t="shared" ca="1" si="568"/>
        <v>-4.4408920985006262E-16</v>
      </c>
      <c r="R313">
        <f t="shared" ca="1" si="569"/>
        <v>1</v>
      </c>
      <c r="S313">
        <f t="shared" ca="1" si="517"/>
        <v>4.4408920985006262E-16</v>
      </c>
      <c r="T313">
        <f t="shared" ca="1" si="570"/>
        <v>179.00000000000006</v>
      </c>
      <c r="U313" t="str">
        <f t="shared" ca="1" si="571"/>
        <v/>
      </c>
      <c r="W313" s="3">
        <f t="shared" ca="1" si="572"/>
        <v>-4.4408920985006262E-16</v>
      </c>
      <c r="X313" s="2" t="str">
        <f t="shared" ca="1" si="573"/>
        <v/>
      </c>
      <c r="Y313" s="2" t="str">
        <f t="shared" ca="1" si="574"/>
        <v/>
      </c>
      <c r="Z313" s="2" t="str">
        <f t="shared" ca="1" si="575"/>
        <v/>
      </c>
      <c r="AA313" s="2" t="str">
        <f t="shared" ca="1" si="576"/>
        <v/>
      </c>
      <c r="AB313" s="2" t="str">
        <f t="shared" ca="1" si="577"/>
        <v/>
      </c>
      <c r="AC313" s="2" t="str">
        <f t="shared" ca="1" si="578"/>
        <v/>
      </c>
      <c r="AD313" s="2" t="str">
        <f t="shared" ca="1" si="579"/>
        <v/>
      </c>
      <c r="AE313" s="2" t="str">
        <f t="shared" ca="1" si="580"/>
        <v/>
      </c>
      <c r="AF313" s="2" t="str">
        <f t="shared" ca="1" si="581"/>
        <v/>
      </c>
      <c r="AG313" s="2" t="str">
        <f t="shared" ca="1" si="582"/>
        <v/>
      </c>
      <c r="AH313" s="2" t="str">
        <f t="shared" ca="1" si="583"/>
        <v/>
      </c>
      <c r="AI313" s="2" t="str">
        <f t="shared" ca="1" si="584"/>
        <v/>
      </c>
      <c r="AJ313" s="2" t="str">
        <f t="shared" ca="1" si="585"/>
        <v/>
      </c>
      <c r="AK313" s="2" t="str">
        <f t="shared" ca="1" si="586"/>
        <v/>
      </c>
      <c r="AM313" t="str">
        <f t="shared" ca="1" si="625"/>
        <v/>
      </c>
      <c r="AN313" t="str">
        <f t="shared" ca="1" si="626"/>
        <v/>
      </c>
      <c r="AO313" t="str">
        <f t="shared" ca="1" si="627"/>
        <v/>
      </c>
      <c r="AP313" t="str">
        <f t="shared" ca="1" si="628"/>
        <v/>
      </c>
      <c r="AQ313" t="str">
        <f t="shared" ca="1" si="629"/>
        <v/>
      </c>
      <c r="AR313" t="str">
        <f t="shared" ca="1" si="630"/>
        <v/>
      </c>
      <c r="AS313" t="str">
        <f t="shared" ca="1" si="631"/>
        <v/>
      </c>
      <c r="AT313" t="str">
        <f t="shared" ca="1" si="632"/>
        <v/>
      </c>
      <c r="AU313" t="str">
        <f t="shared" ca="1" si="633"/>
        <v/>
      </c>
      <c r="AV313" t="str">
        <f t="shared" ca="1" si="634"/>
        <v/>
      </c>
      <c r="AW313" t="str">
        <f t="shared" ca="1" si="635"/>
        <v/>
      </c>
      <c r="AX313" t="str">
        <f t="shared" ca="1" si="636"/>
        <v/>
      </c>
      <c r="AY313" t="str">
        <f t="shared" ca="1" si="518"/>
        <v/>
      </c>
      <c r="AZ313" t="str">
        <f t="shared" ca="1" si="519"/>
        <v/>
      </c>
      <c r="BA313" t="str">
        <f t="shared" ca="1" si="520"/>
        <v/>
      </c>
      <c r="BB313" t="str">
        <f t="shared" ca="1" si="521"/>
        <v/>
      </c>
      <c r="BC313" t="str">
        <f t="shared" ca="1" si="522"/>
        <v/>
      </c>
      <c r="BD313" t="str">
        <f t="shared" ca="1" si="523"/>
        <v/>
      </c>
      <c r="BE313" t="str">
        <f t="shared" ca="1" si="524"/>
        <v/>
      </c>
      <c r="BF313" t="str">
        <f t="shared" ca="1" si="525"/>
        <v/>
      </c>
      <c r="BG313" t="str">
        <f t="shared" ca="1" si="526"/>
        <v/>
      </c>
      <c r="BH313" t="str">
        <f t="shared" ca="1" si="527"/>
        <v/>
      </c>
      <c r="BI313" t="str">
        <f t="shared" ca="1" si="528"/>
        <v/>
      </c>
      <c r="BJ313" t="str">
        <f t="shared" ca="1" si="529"/>
        <v/>
      </c>
      <c r="CC313">
        <f t="shared" ca="1" si="587"/>
        <v>2</v>
      </c>
      <c r="CD313" t="str">
        <f t="shared" ca="1" si="588"/>
        <v/>
      </c>
      <c r="CE313" t="str">
        <f t="shared" ca="1" si="589"/>
        <v/>
      </c>
      <c r="CF313" t="str">
        <f t="shared" ca="1" si="590"/>
        <v/>
      </c>
      <c r="CG313" t="str">
        <f t="shared" ca="1" si="591"/>
        <v/>
      </c>
      <c r="CH313" t="str">
        <f t="shared" ca="1" si="592"/>
        <v/>
      </c>
      <c r="CI313" t="str">
        <f t="shared" ca="1" si="593"/>
        <v/>
      </c>
      <c r="CJ313" t="str">
        <f t="shared" ca="1" si="594"/>
        <v/>
      </c>
      <c r="CK313" t="str">
        <f t="shared" ca="1" si="595"/>
        <v/>
      </c>
      <c r="CL313" t="str">
        <f t="shared" ca="1" si="596"/>
        <v/>
      </c>
      <c r="CM313" t="str">
        <f t="shared" ca="1" si="597"/>
        <v/>
      </c>
      <c r="CN313" t="str">
        <f t="shared" ca="1" si="598"/>
        <v/>
      </c>
      <c r="CO313">
        <f t="shared" ca="1" si="599"/>
        <v>16</v>
      </c>
      <c r="CP313" t="str">
        <f t="shared" ca="1" si="600"/>
        <v/>
      </c>
      <c r="CQ313" t="str">
        <f t="shared" ca="1" si="601"/>
        <v/>
      </c>
      <c r="CR313" t="str">
        <f t="shared" ca="1" si="602"/>
        <v/>
      </c>
      <c r="CS313" t="str">
        <f t="shared" ca="1" si="603"/>
        <v/>
      </c>
      <c r="CT313" t="str">
        <f t="shared" ca="1" si="604"/>
        <v/>
      </c>
      <c r="CU313" t="str">
        <f t="shared" ca="1" si="605"/>
        <v/>
      </c>
      <c r="CV313" t="str">
        <f t="shared" ca="1" si="606"/>
        <v/>
      </c>
      <c r="CW313" t="str">
        <f t="shared" ca="1" si="607"/>
        <v/>
      </c>
      <c r="CX313" t="str">
        <f t="shared" ca="1" si="608"/>
        <v/>
      </c>
      <c r="CY313" t="str">
        <f t="shared" ca="1" si="609"/>
        <v/>
      </c>
      <c r="CZ313" t="str">
        <f t="shared" ca="1" si="610"/>
        <v/>
      </c>
      <c r="DA313">
        <f t="shared" ca="1" si="611"/>
        <v>30</v>
      </c>
      <c r="DB313">
        <f t="shared" ca="1" si="612"/>
        <v>33</v>
      </c>
      <c r="DC313">
        <f t="shared" ca="1" si="613"/>
        <v>34</v>
      </c>
      <c r="DD313">
        <f t="shared" ca="1" si="614"/>
        <v>35</v>
      </c>
      <c r="DE313" t="str">
        <f t="shared" ca="1" si="615"/>
        <v/>
      </c>
      <c r="DF313" t="str">
        <f t="shared" ca="1" si="616"/>
        <v/>
      </c>
      <c r="DG313" t="str">
        <f t="shared" ca="1" si="617"/>
        <v/>
      </c>
      <c r="DH313" t="str">
        <f t="shared" ca="1" si="618"/>
        <v/>
      </c>
      <c r="DI313" t="str">
        <f t="shared" ca="1" si="619"/>
        <v/>
      </c>
      <c r="DJ313" t="str">
        <f t="shared" ca="1" si="620"/>
        <v/>
      </c>
      <c r="DK313" t="str">
        <f t="shared" ca="1" si="621"/>
        <v/>
      </c>
      <c r="DL313" t="str">
        <f t="shared" ca="1" si="622"/>
        <v/>
      </c>
      <c r="DM313">
        <v>1</v>
      </c>
      <c r="DN313">
        <f t="shared" ca="1" si="530"/>
        <v>1</v>
      </c>
      <c r="DO313">
        <f t="shared" ca="1" si="531"/>
        <v>2</v>
      </c>
      <c r="DP313">
        <f t="shared" ca="1" si="532"/>
        <v>2</v>
      </c>
      <c r="DQ313">
        <f t="shared" ca="1" si="533"/>
        <v>2</v>
      </c>
      <c r="DR313">
        <f t="shared" ca="1" si="534"/>
        <v>2</v>
      </c>
      <c r="DS313">
        <f t="shared" ca="1" si="535"/>
        <v>2</v>
      </c>
      <c r="DT313">
        <f t="shared" ca="1" si="536"/>
        <v>2</v>
      </c>
      <c r="DU313">
        <f t="shared" ca="1" si="537"/>
        <v>2</v>
      </c>
      <c r="DV313">
        <f t="shared" ca="1" si="538"/>
        <v>2</v>
      </c>
      <c r="DW313">
        <f t="shared" ca="1" si="539"/>
        <v>2</v>
      </c>
      <c r="DX313">
        <f t="shared" ca="1" si="540"/>
        <v>2</v>
      </c>
      <c r="DY313">
        <f t="shared" ca="1" si="541"/>
        <v>2</v>
      </c>
      <c r="DZ313" s="1">
        <v>1</v>
      </c>
      <c r="EA313">
        <f t="shared" ca="1" si="542"/>
        <v>1</v>
      </c>
      <c r="EB313">
        <f t="shared" ca="1" si="543"/>
        <v>1</v>
      </c>
      <c r="EC313">
        <f t="shared" ca="1" si="544"/>
        <v>1</v>
      </c>
      <c r="ED313">
        <f t="shared" ca="1" si="545"/>
        <v>2</v>
      </c>
      <c r="EE313">
        <f t="shared" ca="1" si="546"/>
        <v>2</v>
      </c>
      <c r="EF313">
        <f t="shared" ca="1" si="547"/>
        <v>2</v>
      </c>
      <c r="EG313">
        <f t="shared" ca="1" si="548"/>
        <v>2</v>
      </c>
      <c r="EH313">
        <f t="shared" ca="1" si="549"/>
        <v>2</v>
      </c>
      <c r="EI313">
        <f t="shared" ca="1" si="550"/>
        <v>2</v>
      </c>
      <c r="EJ313">
        <f t="shared" ca="1" si="551"/>
        <v>2</v>
      </c>
      <c r="EK313">
        <f t="shared" ca="1" si="552"/>
        <v>2</v>
      </c>
      <c r="EL313">
        <f t="shared" ca="1" si="553"/>
        <v>2</v>
      </c>
      <c r="EM313" s="1">
        <v>1</v>
      </c>
      <c r="EN313">
        <f t="shared" ca="1" si="554"/>
        <v>1</v>
      </c>
      <c r="EO313">
        <f t="shared" ca="1" si="555"/>
        <v>1</v>
      </c>
      <c r="EP313">
        <f t="shared" ca="1" si="556"/>
        <v>1</v>
      </c>
      <c r="EQ313">
        <f t="shared" ca="1" si="557"/>
        <v>1</v>
      </c>
      <c r="ER313">
        <f t="shared" ca="1" si="558"/>
        <v>1</v>
      </c>
      <c r="ES313">
        <f t="shared" ca="1" si="559"/>
        <v>2</v>
      </c>
      <c r="ET313">
        <f t="shared" ca="1" si="560"/>
        <v>2</v>
      </c>
      <c r="EU313">
        <f t="shared" ca="1" si="561"/>
        <v>2</v>
      </c>
      <c r="EV313">
        <f t="shared" ca="1" si="562"/>
        <v>3</v>
      </c>
      <c r="EW313">
        <f t="shared" ca="1" si="563"/>
        <v>4</v>
      </c>
      <c r="EX313">
        <f t="shared" ca="1" si="564"/>
        <v>5</v>
      </c>
      <c r="EY313">
        <f t="shared" ca="1" si="565"/>
        <v>5</v>
      </c>
      <c r="EZ313">
        <f ca="1">IF($G312="","",IF($F313&gt;$G$4,COUNTIF(OFFSET($G313,-($G$4+$N313-2),0,1,1):$G313,EZ$9),IF($G313=EZ$9,1,EZ312)))</f>
        <v>0</v>
      </c>
      <c r="FA313">
        <f ca="1">IF($G312="","",IF($F313&gt;$G$4,COUNTIF(OFFSET($G313,-($G$4+$N313-2),0,1,1):$G313,FA$9),IF($G313=FA$9,1,FA312)))</f>
        <v>1</v>
      </c>
      <c r="FB313">
        <f ca="1">IF($G312="","",IF($F313&gt;$G$4,COUNTIF(OFFSET($G313,-($G$4+$N313-2),0,1,1):$G313,FB$9),IF($G313=FB$9,1,FB312)))</f>
        <v>0</v>
      </c>
      <c r="FC313">
        <f ca="1">IF($G312="","",IF($F313&gt;$G$4,COUNTIF(OFFSET($G313,-($G$4+$N313-2),0,1,1):$G313,FC$9),IF($G313=FC$9,1,FC312)))</f>
        <v>0</v>
      </c>
      <c r="FD313">
        <f ca="1">IF($G312="","",IF($F313&gt;$G$4,COUNTIF(OFFSET($G313,-($G$4+$N313-2),0,1,1):$G313,FD$9),IF($G313=FD$9,1,FD312)))</f>
        <v>0</v>
      </c>
      <c r="FE313">
        <f ca="1">IF($G312="","",IF($F313&gt;$G$4,COUNTIF(OFFSET($G313,-($G$4+$N313-2),0,1,1):$G313,FE$9),IF($G313=FE$9,1,FE312)))</f>
        <v>0</v>
      </c>
      <c r="FF313">
        <f ca="1">IF($G312="","",IF($F313&gt;$G$4,COUNTIF(OFFSET($G313,-($G$4+$N313-2),0,1,1):$G313,FF$9),IF($G313=FF$9,1,FF312)))</f>
        <v>0</v>
      </c>
      <c r="FG313">
        <f ca="1">IF($G312="","",IF($F313&gt;$G$4,COUNTIF(OFFSET($G313,-($G$4+$N313-2),0,1,1):$G313,FG$9),IF($G313=FG$9,1,FG312)))</f>
        <v>0</v>
      </c>
      <c r="FH313">
        <f ca="1">IF($G312="","",IF($F313&gt;$G$4,COUNTIF(OFFSET($G313,-($G$4+$N313-2),0,1,1):$G313,FH$9),IF($G313=FH$9,1,FH312)))</f>
        <v>0</v>
      </c>
      <c r="FI313">
        <f ca="1">IF($G312="","",IF($F313&gt;$G$4,COUNTIF(OFFSET($G313,-($G$4+$N313-2),0,1,1):$G313,FI$9),IF($G313=FI$9,1,FI312)))</f>
        <v>0</v>
      </c>
      <c r="FJ313">
        <f ca="1">IF($G312="","",IF($F313&gt;$G$4,COUNTIF(OFFSET($G313,-($G$4+$N313-2),0,1,1):$G313,FJ$9),IF($G313=FJ$9,1,FJ312)))</f>
        <v>0</v>
      </c>
      <c r="FK313">
        <f ca="1">IF($G312="","",IF($F313&gt;$G$4,COUNTIF(OFFSET($G313,-($G$4+$N313-2),0,1,1):$G313,FK$9),IF($G313=FK$9,1,FK312)))</f>
        <v>0</v>
      </c>
      <c r="FL313">
        <f ca="1">IF($G312="","",IF($F313&gt;$G$4,COUNTIF(OFFSET($G313,-($G$4+$N313-2),0,1,1):$G313,FL$9),IF($G313=FL$9,1,FL312)))</f>
        <v>0</v>
      </c>
      <c r="FM313">
        <f ca="1">IF($G312="","",IF($F313&gt;$G$4,COUNTIF(OFFSET($G313,-($G$4+$N313-2),0,1,1):$G313,FM$9),IF($G313=FM$9,1,FM312)))</f>
        <v>0</v>
      </c>
      <c r="FN313">
        <f ca="1">IF($G312="","",IF($F313&gt;$G$4,COUNTIF(OFFSET($G313,-($G$4+$N313-2),0,1,1):$G313,FN$9),IF($G313=FN$9,1,FN312)))</f>
        <v>0</v>
      </c>
      <c r="FO313">
        <f ca="1">IF($G312="","",IF($F313&gt;$G$4,COUNTIF(OFFSET($G313,-($G$4+$N313-2),0,1,1):$G313,FO$9),IF($G313=FO$9,1,FO312)))</f>
        <v>1</v>
      </c>
      <c r="FP313">
        <f ca="1">IF($G312="","",IF($F313&gt;$G$4,COUNTIF(OFFSET($G313,-($G$4+$N313-2),0,1,1):$G313,FP$9),IF($G313=FP$9,1,FP312)))</f>
        <v>0</v>
      </c>
      <c r="FQ313">
        <f ca="1">IF($G312="","",IF($F313&gt;$G$4,COUNTIF(OFFSET($G313,-($G$4+$N313-2),0,1,1):$G313,FQ$9),IF($G313=FQ$9,1,FQ312)))</f>
        <v>0</v>
      </c>
      <c r="FR313">
        <f ca="1">IF($G312="","",IF($F313&gt;$G$4,COUNTIF(OFFSET($G313,-($G$4+$N313-2),0,1,1):$G313,FR$9),IF($G313=FR$9,1,FR312)))</f>
        <v>0</v>
      </c>
      <c r="FS313">
        <f ca="1">IF($G312="","",IF($F313&gt;$G$4,COUNTIF(OFFSET($G313,-($G$4+$N313-2),0,1,1):$G313,FS$9),IF($G313=FS$9,1,FS312)))</f>
        <v>0</v>
      </c>
      <c r="FT313">
        <f ca="1">IF($G312="","",IF($F313&gt;$G$4,COUNTIF(OFFSET($G313,-($G$4+$N313-2),0,1,1):$G313,FT$9),IF($G313=FT$9,1,FT312)))</f>
        <v>0</v>
      </c>
      <c r="FU313">
        <f ca="1">IF($G312="","",IF($F313&gt;$G$4,COUNTIF(OFFSET($G313,-($G$4+$N313-2),0,1,1):$G313,FU$9),IF($G313=FU$9,1,FU312)))</f>
        <v>0</v>
      </c>
      <c r="FV313">
        <f ca="1">IF($G312="","",IF($F313&gt;$G$4,COUNTIF(OFFSET($G313,-($G$4+$N313-2),0,1,1):$G313,FV$9),IF($G313=FV$9,1,FV312)))</f>
        <v>0</v>
      </c>
      <c r="FW313">
        <f ca="1">IF($G312="","",IF($F313&gt;$G$4,COUNTIF(OFFSET($G313,-($G$4+$N313-2),0,1,1):$G313,FW$9),IF($G313=FW$9,1,FW312)))</f>
        <v>0</v>
      </c>
      <c r="FX313">
        <f ca="1">IF($G312="","",IF($F313&gt;$G$4,COUNTIF(OFFSET($G313,-($G$4+$N313-2),0,1,1):$G313,FX$9),IF($G313=FX$9,1,FX312)))</f>
        <v>0</v>
      </c>
      <c r="FY313">
        <f ca="1">IF($G312="","",IF($F313&gt;$G$4,COUNTIF(OFFSET($G313,-($G$4+$N313-2),0,1,1):$G313,FY$9),IF($G313=FY$9,1,FY312)))</f>
        <v>0</v>
      </c>
      <c r="FZ313">
        <f ca="1">IF($G312="","",IF($F313&gt;$G$4,COUNTIF(OFFSET($G313,-($G$4+$N313-2),0,1,1):$G313,FZ$9),IF($G313=FZ$9,1,FZ312)))</f>
        <v>0</v>
      </c>
      <c r="GA313">
        <f ca="1">IF($G312="","",IF($F313&gt;$G$4,COUNTIF(OFFSET($G313,-($G$4+$N313-2),0,1,1):$G313,GA$9),IF($G313=GA$9,1,GA312)))</f>
        <v>0</v>
      </c>
      <c r="GB313">
        <f ca="1">IF($G312="","",IF($F313&gt;$G$4,COUNTIF(OFFSET($G313,-($G$4+$N313-2),0,1,1):$G313,GB$9),IF($G313=GB$9,1,GB312)))</f>
        <v>0</v>
      </c>
      <c r="GC313">
        <f ca="1">IF($G312="","",IF($F313&gt;$G$4,COUNTIF(OFFSET($G313,-($G$4+$N313-2),0,1,1):$G313,GC$9),IF($G313=GC$9,1,GC312)))</f>
        <v>2</v>
      </c>
      <c r="GD313">
        <f ca="1">IF($G312="","",IF($F313&gt;$G$4,COUNTIF(OFFSET($G313,-($G$4+$N313-2),0,1,1):$G313,GD$9),IF($G313=GD$9,1,GD312)))</f>
        <v>0</v>
      </c>
      <c r="GE313">
        <f ca="1">IF($G312="","",IF($F313&gt;$G$4,COUNTIF(OFFSET($G313,-($G$4+$N313-2),0,1,1):$G313,GE$9),IF($G313=GE$9,1,GE312)))</f>
        <v>0</v>
      </c>
      <c r="GF313">
        <f ca="1">IF($G312="","",IF($F313&gt;$G$4,COUNTIF(OFFSET($G313,-($G$4+$N313-2),0,1,1):$G313,GF$9),IF($G313=GF$9,1,GF312)))</f>
        <v>1</v>
      </c>
      <c r="GG313">
        <f ca="1">IF($G312="","",IF($F313&gt;$G$4,COUNTIF(OFFSET($G313,-($G$4+$N313-2),0,1,1):$G313,GG$9),IF($G313=GG$9,1,GG312)))</f>
        <v>1</v>
      </c>
      <c r="GH313">
        <f ca="1">IF($G312="","",IF($F313&gt;$G$4,COUNTIF(OFFSET($G313,-($G$4+$N313-2),0,1,1):$G313,GH$9),IF($G313=GH$9,1,GH312)))</f>
        <v>1</v>
      </c>
      <c r="GI313">
        <f ca="1">IF($G312="","",IF($F313&gt;$G$4,COUNTIF(OFFSET($G313,-($G$4+$N313-2),0,1,1):$G313,GI$9),IF($G313=GI$9,1,GI312)))</f>
        <v>0</v>
      </c>
    </row>
    <row r="314" spans="6:191" x14ac:dyDescent="0.25">
      <c r="F314">
        <v>305</v>
      </c>
      <c r="G314" s="1">
        <v>28</v>
      </c>
      <c r="H314" s="3">
        <f t="shared" si="512"/>
        <v>3</v>
      </c>
      <c r="I314">
        <f t="shared" ca="1" si="566"/>
        <v>0</v>
      </c>
      <c r="J314" s="1">
        <f t="shared" ca="1" si="513"/>
        <v>1</v>
      </c>
      <c r="K314" s="2">
        <f t="shared" ca="1" si="514"/>
        <v>1</v>
      </c>
      <c r="L314" s="3">
        <f t="shared" ca="1" si="515"/>
        <v>5</v>
      </c>
      <c r="M314">
        <f t="shared" ca="1" si="516"/>
        <v>1</v>
      </c>
      <c r="N314">
        <f t="shared" ca="1" si="623"/>
        <v>3</v>
      </c>
      <c r="O314">
        <f t="shared" ca="1" si="624"/>
        <v>1</v>
      </c>
      <c r="P314">
        <f t="shared" ca="1" si="567"/>
        <v>0</v>
      </c>
      <c r="Q314">
        <f t="shared" ca="1" si="568"/>
        <v>1.9999999999999987</v>
      </c>
      <c r="R314">
        <f t="shared" ca="1" si="569"/>
        <v>1</v>
      </c>
      <c r="S314">
        <f t="shared" ca="1" si="517"/>
        <v>-1.9999999999999991</v>
      </c>
      <c r="T314">
        <f t="shared" ca="1" si="570"/>
        <v>177.00000000000006</v>
      </c>
      <c r="U314" t="str">
        <f t="shared" ca="1" si="571"/>
        <v/>
      </c>
      <c r="W314" s="3">
        <f t="shared" ca="1" si="572"/>
        <v>1.9999999999999991</v>
      </c>
      <c r="X314" s="2">
        <f t="shared" ca="1" si="573"/>
        <v>2</v>
      </c>
      <c r="Y314" s="2">
        <f t="shared" ca="1" si="574"/>
        <v>3</v>
      </c>
      <c r="Z314" s="2" t="str">
        <f t="shared" ca="1" si="575"/>
        <v/>
      </c>
      <c r="AA314" s="2" t="str">
        <f t="shared" ca="1" si="576"/>
        <v/>
      </c>
      <c r="AB314" s="2" t="str">
        <f t="shared" ca="1" si="577"/>
        <v/>
      </c>
      <c r="AC314" s="2" t="str">
        <f t="shared" ca="1" si="578"/>
        <v/>
      </c>
      <c r="AD314" s="2" t="str">
        <f t="shared" ca="1" si="579"/>
        <v/>
      </c>
      <c r="AE314" s="2" t="str">
        <f t="shared" ca="1" si="580"/>
        <v/>
      </c>
      <c r="AF314" s="2" t="str">
        <f t="shared" ca="1" si="581"/>
        <v/>
      </c>
      <c r="AG314" s="2" t="str">
        <f t="shared" ca="1" si="582"/>
        <v/>
      </c>
      <c r="AH314" s="2" t="str">
        <f t="shared" ca="1" si="583"/>
        <v/>
      </c>
      <c r="AI314" s="2" t="str">
        <f t="shared" ca="1" si="584"/>
        <v/>
      </c>
      <c r="AJ314" s="2" t="str">
        <f t="shared" ca="1" si="585"/>
        <v/>
      </c>
      <c r="AK314" s="2" t="str">
        <f t="shared" ca="1" si="586"/>
        <v/>
      </c>
      <c r="AM314">
        <f t="shared" ca="1" si="625"/>
        <v>2</v>
      </c>
      <c r="AN314" t="str">
        <f t="shared" ca="1" si="626"/>
        <v/>
      </c>
      <c r="AO314" t="str">
        <f t="shared" ca="1" si="627"/>
        <v/>
      </c>
      <c r="AP314" t="str">
        <f t="shared" ca="1" si="628"/>
        <v/>
      </c>
      <c r="AQ314" t="str">
        <f t="shared" ca="1" si="629"/>
        <v/>
      </c>
      <c r="AR314" t="str">
        <f t="shared" ca="1" si="630"/>
        <v/>
      </c>
      <c r="AS314" t="str">
        <f t="shared" ca="1" si="631"/>
        <v/>
      </c>
      <c r="AT314" t="str">
        <f t="shared" ca="1" si="632"/>
        <v/>
      </c>
      <c r="AU314" t="str">
        <f t="shared" ca="1" si="633"/>
        <v/>
      </c>
      <c r="AV314" t="str">
        <f t="shared" ca="1" si="634"/>
        <v/>
      </c>
      <c r="AW314" t="str">
        <f t="shared" ca="1" si="635"/>
        <v/>
      </c>
      <c r="AX314" t="str">
        <f t="shared" ca="1" si="636"/>
        <v/>
      </c>
      <c r="AY314">
        <f t="shared" ca="1" si="518"/>
        <v>3</v>
      </c>
      <c r="AZ314" t="str">
        <f t="shared" ca="1" si="519"/>
        <v/>
      </c>
      <c r="BA314" t="str">
        <f t="shared" ca="1" si="520"/>
        <v/>
      </c>
      <c r="BB314" t="str">
        <f t="shared" ca="1" si="521"/>
        <v/>
      </c>
      <c r="BC314" t="str">
        <f t="shared" ca="1" si="522"/>
        <v/>
      </c>
      <c r="BD314" t="str">
        <f t="shared" ca="1" si="523"/>
        <v/>
      </c>
      <c r="BE314" t="str">
        <f t="shared" ca="1" si="524"/>
        <v/>
      </c>
      <c r="BF314" t="str">
        <f t="shared" ca="1" si="525"/>
        <v/>
      </c>
      <c r="BG314" t="str">
        <f t="shared" ca="1" si="526"/>
        <v/>
      </c>
      <c r="BH314" t="str">
        <f t="shared" ca="1" si="527"/>
        <v/>
      </c>
      <c r="BI314" t="str">
        <f t="shared" ca="1" si="528"/>
        <v/>
      </c>
      <c r="BJ314" t="str">
        <f t="shared" ca="1" si="529"/>
        <v/>
      </c>
      <c r="CC314">
        <f t="shared" ca="1" si="587"/>
        <v>2</v>
      </c>
      <c r="CD314" t="str">
        <f t="shared" ca="1" si="588"/>
        <v/>
      </c>
      <c r="CE314" t="str">
        <f t="shared" ca="1" si="589"/>
        <v/>
      </c>
      <c r="CF314" t="str">
        <f t="shared" ca="1" si="590"/>
        <v/>
      </c>
      <c r="CG314" t="str">
        <f t="shared" ca="1" si="591"/>
        <v/>
      </c>
      <c r="CH314" t="str">
        <f t="shared" ca="1" si="592"/>
        <v/>
      </c>
      <c r="CI314" t="str">
        <f t="shared" ca="1" si="593"/>
        <v/>
      </c>
      <c r="CJ314" t="str">
        <f t="shared" ca="1" si="594"/>
        <v/>
      </c>
      <c r="CK314" t="str">
        <f t="shared" ca="1" si="595"/>
        <v/>
      </c>
      <c r="CL314" t="str">
        <f t="shared" ca="1" si="596"/>
        <v/>
      </c>
      <c r="CM314" t="str">
        <f t="shared" ca="1" si="597"/>
        <v/>
      </c>
      <c r="CN314" t="str">
        <f t="shared" ca="1" si="598"/>
        <v/>
      </c>
      <c r="CO314">
        <f t="shared" ca="1" si="599"/>
        <v>16</v>
      </c>
      <c r="CP314" t="str">
        <f t="shared" ca="1" si="600"/>
        <v/>
      </c>
      <c r="CQ314" t="str">
        <f t="shared" ca="1" si="601"/>
        <v/>
      </c>
      <c r="CR314" t="str">
        <f t="shared" ca="1" si="602"/>
        <v/>
      </c>
      <c r="CS314" t="str">
        <f t="shared" ca="1" si="603"/>
        <v/>
      </c>
      <c r="CT314" t="str">
        <f t="shared" ca="1" si="604"/>
        <v/>
      </c>
      <c r="CU314" t="str">
        <f t="shared" ca="1" si="605"/>
        <v/>
      </c>
      <c r="CV314" t="str">
        <f t="shared" ca="1" si="606"/>
        <v/>
      </c>
      <c r="CW314" t="str">
        <f t="shared" ca="1" si="607"/>
        <v/>
      </c>
      <c r="CX314" t="str">
        <f t="shared" ca="1" si="608"/>
        <v/>
      </c>
      <c r="CY314" t="str">
        <f t="shared" ca="1" si="609"/>
        <v/>
      </c>
      <c r="CZ314" t="str">
        <f t="shared" ca="1" si="610"/>
        <v/>
      </c>
      <c r="DA314">
        <f t="shared" ca="1" si="611"/>
        <v>28</v>
      </c>
      <c r="DB314">
        <f t="shared" ca="1" si="612"/>
        <v>30</v>
      </c>
      <c r="DC314">
        <f t="shared" ca="1" si="613"/>
        <v>33</v>
      </c>
      <c r="DD314">
        <f t="shared" ca="1" si="614"/>
        <v>34</v>
      </c>
      <c r="DE314">
        <f t="shared" ca="1" si="615"/>
        <v>35</v>
      </c>
      <c r="DF314" t="str">
        <f t="shared" ca="1" si="616"/>
        <v/>
      </c>
      <c r="DG314" t="str">
        <f t="shared" ca="1" si="617"/>
        <v/>
      </c>
      <c r="DH314" t="str">
        <f t="shared" ca="1" si="618"/>
        <v/>
      </c>
      <c r="DI314" t="str">
        <f t="shared" ca="1" si="619"/>
        <v/>
      </c>
      <c r="DJ314" t="str">
        <f t="shared" ca="1" si="620"/>
        <v/>
      </c>
      <c r="DK314" t="str">
        <f t="shared" ca="1" si="621"/>
        <v/>
      </c>
      <c r="DL314" t="str">
        <f t="shared" ca="1" si="622"/>
        <v/>
      </c>
      <c r="DM314">
        <v>1</v>
      </c>
      <c r="DN314">
        <f t="shared" ca="1" si="530"/>
        <v>1</v>
      </c>
      <c r="DO314">
        <f t="shared" ca="1" si="531"/>
        <v>2</v>
      </c>
      <c r="DP314">
        <f t="shared" ca="1" si="532"/>
        <v>2</v>
      </c>
      <c r="DQ314">
        <f t="shared" ca="1" si="533"/>
        <v>2</v>
      </c>
      <c r="DR314">
        <f t="shared" ca="1" si="534"/>
        <v>2</v>
      </c>
      <c r="DS314">
        <f t="shared" ca="1" si="535"/>
        <v>2</v>
      </c>
      <c r="DT314">
        <f t="shared" ca="1" si="536"/>
        <v>2</v>
      </c>
      <c r="DU314">
        <f t="shared" ca="1" si="537"/>
        <v>2</v>
      </c>
      <c r="DV314">
        <f t="shared" ca="1" si="538"/>
        <v>2</v>
      </c>
      <c r="DW314">
        <f t="shared" ca="1" si="539"/>
        <v>2</v>
      </c>
      <c r="DX314">
        <f t="shared" ca="1" si="540"/>
        <v>2</v>
      </c>
      <c r="DY314">
        <f t="shared" ca="1" si="541"/>
        <v>2</v>
      </c>
      <c r="DZ314" s="1">
        <v>1</v>
      </c>
      <c r="EA314">
        <f t="shared" ca="1" si="542"/>
        <v>1</v>
      </c>
      <c r="EB314">
        <f t="shared" ca="1" si="543"/>
        <v>1</v>
      </c>
      <c r="EC314">
        <f t="shared" ca="1" si="544"/>
        <v>1</v>
      </c>
      <c r="ED314">
        <f t="shared" ca="1" si="545"/>
        <v>2</v>
      </c>
      <c r="EE314">
        <f t="shared" ca="1" si="546"/>
        <v>2</v>
      </c>
      <c r="EF314">
        <f t="shared" ca="1" si="547"/>
        <v>2</v>
      </c>
      <c r="EG314">
        <f t="shared" ca="1" si="548"/>
        <v>2</v>
      </c>
      <c r="EH314">
        <f t="shared" ca="1" si="549"/>
        <v>2</v>
      </c>
      <c r="EI314">
        <f t="shared" ca="1" si="550"/>
        <v>2</v>
      </c>
      <c r="EJ314">
        <f t="shared" ca="1" si="551"/>
        <v>2</v>
      </c>
      <c r="EK314">
        <f t="shared" ca="1" si="552"/>
        <v>2</v>
      </c>
      <c r="EL314">
        <f t="shared" ca="1" si="553"/>
        <v>2</v>
      </c>
      <c r="EM314" s="1">
        <v>1</v>
      </c>
      <c r="EN314">
        <f t="shared" ca="1" si="554"/>
        <v>1</v>
      </c>
      <c r="EO314">
        <f t="shared" ca="1" si="555"/>
        <v>1</v>
      </c>
      <c r="EP314">
        <f t="shared" ca="1" si="556"/>
        <v>1</v>
      </c>
      <c r="EQ314">
        <f t="shared" ca="1" si="557"/>
        <v>2</v>
      </c>
      <c r="ER314">
        <f t="shared" ca="1" si="558"/>
        <v>2</v>
      </c>
      <c r="ES314">
        <f t="shared" ca="1" si="559"/>
        <v>3</v>
      </c>
      <c r="ET314">
        <f t="shared" ca="1" si="560"/>
        <v>3</v>
      </c>
      <c r="EU314">
        <f t="shared" ca="1" si="561"/>
        <v>3</v>
      </c>
      <c r="EV314">
        <f t="shared" ca="1" si="562"/>
        <v>4</v>
      </c>
      <c r="EW314">
        <f t="shared" ca="1" si="563"/>
        <v>5</v>
      </c>
      <c r="EX314">
        <f t="shared" ca="1" si="564"/>
        <v>6</v>
      </c>
      <c r="EY314">
        <f t="shared" ca="1" si="565"/>
        <v>6</v>
      </c>
      <c r="EZ314">
        <f ca="1">IF($G313="","",IF($F314&gt;$G$4,COUNTIF(OFFSET($G314,-($G$4+$N314-2),0,1,1):$G314,EZ$9),IF($G314=EZ$9,1,EZ313)))</f>
        <v>0</v>
      </c>
      <c r="FA314">
        <f ca="1">IF($G313="","",IF($F314&gt;$G$4,COUNTIF(OFFSET($G314,-($G$4+$N314-2),0,1,1):$G314,FA$9),IF($G314=FA$9,1,FA313)))</f>
        <v>1</v>
      </c>
      <c r="FB314">
        <f ca="1">IF($G313="","",IF($F314&gt;$G$4,COUNTIF(OFFSET($G314,-($G$4+$N314-2),0,1,1):$G314,FB$9),IF($G314=FB$9,1,FB313)))</f>
        <v>0</v>
      </c>
      <c r="FC314">
        <f ca="1">IF($G313="","",IF($F314&gt;$G$4,COUNTIF(OFFSET($G314,-($G$4+$N314-2),0,1,1):$G314,FC$9),IF($G314=FC$9,1,FC313)))</f>
        <v>0</v>
      </c>
      <c r="FD314">
        <f ca="1">IF($G313="","",IF($F314&gt;$G$4,COUNTIF(OFFSET($G314,-($G$4+$N314-2),0,1,1):$G314,FD$9),IF($G314=FD$9,1,FD313)))</f>
        <v>0</v>
      </c>
      <c r="FE314">
        <f ca="1">IF($G313="","",IF($F314&gt;$G$4,COUNTIF(OFFSET($G314,-($G$4+$N314-2),0,1,1):$G314,FE$9),IF($G314=FE$9,1,FE313)))</f>
        <v>0</v>
      </c>
      <c r="FF314">
        <f ca="1">IF($G313="","",IF($F314&gt;$G$4,COUNTIF(OFFSET($G314,-($G$4+$N314-2),0,1,1):$G314,FF$9),IF($G314=FF$9,1,FF313)))</f>
        <v>0</v>
      </c>
      <c r="FG314">
        <f ca="1">IF($G313="","",IF($F314&gt;$G$4,COUNTIF(OFFSET($G314,-($G$4+$N314-2),0,1,1):$G314,FG$9),IF($G314=FG$9,1,FG313)))</f>
        <v>0</v>
      </c>
      <c r="FH314">
        <f ca="1">IF($G313="","",IF($F314&gt;$G$4,COUNTIF(OFFSET($G314,-($G$4+$N314-2),0,1,1):$G314,FH$9),IF($G314=FH$9,1,FH313)))</f>
        <v>0</v>
      </c>
      <c r="FI314">
        <f ca="1">IF($G313="","",IF($F314&gt;$G$4,COUNTIF(OFFSET($G314,-($G$4+$N314-2),0,1,1):$G314,FI$9),IF($G314=FI$9,1,FI313)))</f>
        <v>0</v>
      </c>
      <c r="FJ314">
        <f ca="1">IF($G313="","",IF($F314&gt;$G$4,COUNTIF(OFFSET($G314,-($G$4+$N314-2),0,1,1):$G314,FJ$9),IF($G314=FJ$9,1,FJ313)))</f>
        <v>0</v>
      </c>
      <c r="FK314">
        <f ca="1">IF($G313="","",IF($F314&gt;$G$4,COUNTIF(OFFSET($G314,-($G$4+$N314-2),0,1,1):$G314,FK$9),IF($G314=FK$9,1,FK313)))</f>
        <v>0</v>
      </c>
      <c r="FL314">
        <f ca="1">IF($G313="","",IF($F314&gt;$G$4,COUNTIF(OFFSET($G314,-($G$4+$N314-2),0,1,1):$G314,FL$9),IF($G314=FL$9,1,FL313)))</f>
        <v>0</v>
      </c>
      <c r="FM314">
        <f ca="1">IF($G313="","",IF($F314&gt;$G$4,COUNTIF(OFFSET($G314,-($G$4+$N314-2),0,1,1):$G314,FM$9),IF($G314=FM$9,1,FM313)))</f>
        <v>0</v>
      </c>
      <c r="FN314">
        <f ca="1">IF($G313="","",IF($F314&gt;$G$4,COUNTIF(OFFSET($G314,-($G$4+$N314-2),0,1,1):$G314,FN$9),IF($G314=FN$9,1,FN313)))</f>
        <v>0</v>
      </c>
      <c r="FO314">
        <f ca="1">IF($G313="","",IF($F314&gt;$G$4,COUNTIF(OFFSET($G314,-($G$4+$N314-2),0,1,1):$G314,FO$9),IF($G314=FO$9,1,FO313)))</f>
        <v>1</v>
      </c>
      <c r="FP314">
        <f ca="1">IF($G313="","",IF($F314&gt;$G$4,COUNTIF(OFFSET($G314,-($G$4+$N314-2),0,1,1):$G314,FP$9),IF($G314=FP$9,1,FP313)))</f>
        <v>0</v>
      </c>
      <c r="FQ314">
        <f ca="1">IF($G313="","",IF($F314&gt;$G$4,COUNTIF(OFFSET($G314,-($G$4+$N314-2),0,1,1):$G314,FQ$9),IF($G314=FQ$9,1,FQ313)))</f>
        <v>0</v>
      </c>
      <c r="FR314">
        <f ca="1">IF($G313="","",IF($F314&gt;$G$4,COUNTIF(OFFSET($G314,-($G$4+$N314-2),0,1,1):$G314,FR$9),IF($G314=FR$9,1,FR313)))</f>
        <v>0</v>
      </c>
      <c r="FS314">
        <f ca="1">IF($G313="","",IF($F314&gt;$G$4,COUNTIF(OFFSET($G314,-($G$4+$N314-2),0,1,1):$G314,FS$9),IF($G314=FS$9,1,FS313)))</f>
        <v>0</v>
      </c>
      <c r="FT314">
        <f ca="1">IF($G313="","",IF($F314&gt;$G$4,COUNTIF(OFFSET($G314,-($G$4+$N314-2),0,1,1):$G314,FT$9),IF($G314=FT$9,1,FT313)))</f>
        <v>0</v>
      </c>
      <c r="FU314">
        <f ca="1">IF($G313="","",IF($F314&gt;$G$4,COUNTIF(OFFSET($G314,-($G$4+$N314-2),0,1,1):$G314,FU$9),IF($G314=FU$9,1,FU313)))</f>
        <v>0</v>
      </c>
      <c r="FV314">
        <f ca="1">IF($G313="","",IF($F314&gt;$G$4,COUNTIF(OFFSET($G314,-($G$4+$N314-2),0,1,1):$G314,FV$9),IF($G314=FV$9,1,FV313)))</f>
        <v>0</v>
      </c>
      <c r="FW314">
        <f ca="1">IF($G313="","",IF($F314&gt;$G$4,COUNTIF(OFFSET($G314,-($G$4+$N314-2),0,1,1):$G314,FW$9),IF($G314=FW$9,1,FW313)))</f>
        <v>0</v>
      </c>
      <c r="FX314">
        <f ca="1">IF($G313="","",IF($F314&gt;$G$4,COUNTIF(OFFSET($G314,-($G$4+$N314-2),0,1,1):$G314,FX$9),IF($G314=FX$9,1,FX313)))</f>
        <v>0</v>
      </c>
      <c r="FY314">
        <f ca="1">IF($G313="","",IF($F314&gt;$G$4,COUNTIF(OFFSET($G314,-($G$4+$N314-2),0,1,1):$G314,FY$9),IF($G314=FY$9,1,FY313)))</f>
        <v>0</v>
      </c>
      <c r="FZ314">
        <f ca="1">IF($G313="","",IF($F314&gt;$G$4,COUNTIF(OFFSET($G314,-($G$4+$N314-2),0,1,1):$G314,FZ$9),IF($G314=FZ$9,1,FZ313)))</f>
        <v>0</v>
      </c>
      <c r="GA314">
        <f ca="1">IF($G313="","",IF($F314&gt;$G$4,COUNTIF(OFFSET($G314,-($G$4+$N314-2),0,1,1):$G314,GA$9),IF($G314=GA$9,1,GA313)))</f>
        <v>1</v>
      </c>
      <c r="GB314">
        <f ca="1">IF($G313="","",IF($F314&gt;$G$4,COUNTIF(OFFSET($G314,-($G$4+$N314-2),0,1,1):$G314,GB$9),IF($G314=GB$9,1,GB313)))</f>
        <v>0</v>
      </c>
      <c r="GC314">
        <f ca="1">IF($G313="","",IF($F314&gt;$G$4,COUNTIF(OFFSET($G314,-($G$4+$N314-2),0,1,1):$G314,GC$9),IF($G314=GC$9,1,GC313)))</f>
        <v>2</v>
      </c>
      <c r="GD314">
        <f ca="1">IF($G313="","",IF($F314&gt;$G$4,COUNTIF(OFFSET($G314,-($G$4+$N314-2),0,1,1):$G314,GD$9),IF($G314=GD$9,1,GD313)))</f>
        <v>0</v>
      </c>
      <c r="GE314">
        <f ca="1">IF($G313="","",IF($F314&gt;$G$4,COUNTIF(OFFSET($G314,-($G$4+$N314-2),0,1,1):$G314,GE$9),IF($G314=GE$9,1,GE313)))</f>
        <v>0</v>
      </c>
      <c r="GF314">
        <f ca="1">IF($G313="","",IF($F314&gt;$G$4,COUNTIF(OFFSET($G314,-($G$4+$N314-2),0,1,1):$G314,GF$9),IF($G314=GF$9,1,GF313)))</f>
        <v>1</v>
      </c>
      <c r="GG314">
        <f ca="1">IF($G313="","",IF($F314&gt;$G$4,COUNTIF(OFFSET($G314,-($G$4+$N314-2),0,1,1):$G314,GG$9),IF($G314=GG$9,1,GG313)))</f>
        <v>1</v>
      </c>
      <c r="GH314">
        <f ca="1">IF($G313="","",IF($F314&gt;$G$4,COUNTIF(OFFSET($G314,-($G$4+$N314-2),0,1,1):$G314,GH$9),IF($G314=GH$9,1,GH313)))</f>
        <v>1</v>
      </c>
      <c r="GI314">
        <f ca="1">IF($G313="","",IF($F314&gt;$G$4,COUNTIF(OFFSET($G314,-($G$4+$N314-2),0,1,1):$G314,GI$9),IF($G314=GI$9,1,GI313)))</f>
        <v>0</v>
      </c>
    </row>
    <row r="315" spans="6:191" x14ac:dyDescent="0.25">
      <c r="F315">
        <v>306</v>
      </c>
      <c r="G315" s="1">
        <v>0</v>
      </c>
      <c r="H315" s="3">
        <f t="shared" si="512"/>
        <v>0</v>
      </c>
      <c r="I315">
        <f t="shared" ca="1" si="566"/>
        <v>0</v>
      </c>
      <c r="J315" s="1">
        <f t="shared" ca="1" si="513"/>
        <v>1</v>
      </c>
      <c r="K315" s="2">
        <f t="shared" ca="1" si="514"/>
        <v>1</v>
      </c>
      <c r="L315" s="3">
        <f t="shared" ca="1" si="515"/>
        <v>5</v>
      </c>
      <c r="M315">
        <f t="shared" ca="1" si="516"/>
        <v>1</v>
      </c>
      <c r="N315">
        <f t="shared" ca="1" si="623"/>
        <v>4</v>
      </c>
      <c r="O315">
        <f t="shared" ca="1" si="624"/>
        <v>1</v>
      </c>
      <c r="P315">
        <f t="shared" ca="1" si="567"/>
        <v>0</v>
      </c>
      <c r="Q315">
        <f t="shared" ca="1" si="568"/>
        <v>3.9999999999999978</v>
      </c>
      <c r="R315">
        <f t="shared" ca="1" si="569"/>
        <v>1</v>
      </c>
      <c r="S315">
        <f t="shared" ca="1" si="517"/>
        <v>-1.9999999999999991</v>
      </c>
      <c r="T315">
        <f t="shared" ca="1" si="570"/>
        <v>175.00000000000006</v>
      </c>
      <c r="U315" t="str">
        <f t="shared" ca="1" si="571"/>
        <v/>
      </c>
      <c r="W315" s="3">
        <f t="shared" ca="1" si="572"/>
        <v>1.9999999999999991</v>
      </c>
      <c r="X315" s="2">
        <f t="shared" ca="1" si="573"/>
        <v>2</v>
      </c>
      <c r="Y315" s="2">
        <f t="shared" ca="1" si="574"/>
        <v>3</v>
      </c>
      <c r="Z315" s="2" t="str">
        <f t="shared" ca="1" si="575"/>
        <v/>
      </c>
      <c r="AA315" s="2" t="str">
        <f t="shared" ca="1" si="576"/>
        <v/>
      </c>
      <c r="AB315" s="2" t="str">
        <f t="shared" ca="1" si="577"/>
        <v/>
      </c>
      <c r="AC315" s="2" t="str">
        <f t="shared" ca="1" si="578"/>
        <v/>
      </c>
      <c r="AD315" s="2" t="str">
        <f t="shared" ca="1" si="579"/>
        <v/>
      </c>
      <c r="AE315" s="2" t="str">
        <f t="shared" ca="1" si="580"/>
        <v/>
      </c>
      <c r="AF315" s="2" t="str">
        <f t="shared" ca="1" si="581"/>
        <v/>
      </c>
      <c r="AG315" s="2" t="str">
        <f t="shared" ca="1" si="582"/>
        <v/>
      </c>
      <c r="AH315" s="2" t="str">
        <f t="shared" ca="1" si="583"/>
        <v/>
      </c>
      <c r="AI315" s="2" t="str">
        <f t="shared" ca="1" si="584"/>
        <v/>
      </c>
      <c r="AJ315" s="2" t="str">
        <f t="shared" ca="1" si="585"/>
        <v/>
      </c>
      <c r="AK315" s="2" t="str">
        <f t="shared" ca="1" si="586"/>
        <v/>
      </c>
      <c r="AM315">
        <f t="shared" ca="1" si="625"/>
        <v>2</v>
      </c>
      <c r="AN315" t="str">
        <f t="shared" ca="1" si="626"/>
        <v/>
      </c>
      <c r="AO315" t="str">
        <f t="shared" ca="1" si="627"/>
        <v/>
      </c>
      <c r="AP315" t="str">
        <f t="shared" ca="1" si="628"/>
        <v/>
      </c>
      <c r="AQ315" t="str">
        <f t="shared" ca="1" si="629"/>
        <v/>
      </c>
      <c r="AR315" t="str">
        <f t="shared" ca="1" si="630"/>
        <v/>
      </c>
      <c r="AS315" t="str">
        <f t="shared" ca="1" si="631"/>
        <v/>
      </c>
      <c r="AT315" t="str">
        <f t="shared" ca="1" si="632"/>
        <v/>
      </c>
      <c r="AU315" t="str">
        <f t="shared" ca="1" si="633"/>
        <v/>
      </c>
      <c r="AV315" t="str">
        <f t="shared" ca="1" si="634"/>
        <v/>
      </c>
      <c r="AW315" t="str">
        <f t="shared" ca="1" si="635"/>
        <v/>
      </c>
      <c r="AX315" t="str">
        <f t="shared" ca="1" si="636"/>
        <v/>
      </c>
      <c r="AY315">
        <f t="shared" ca="1" si="518"/>
        <v>3</v>
      </c>
      <c r="AZ315" t="str">
        <f t="shared" ca="1" si="519"/>
        <v/>
      </c>
      <c r="BA315" t="str">
        <f t="shared" ca="1" si="520"/>
        <v/>
      </c>
      <c r="BB315" t="str">
        <f t="shared" ca="1" si="521"/>
        <v/>
      </c>
      <c r="BC315" t="str">
        <f t="shared" ca="1" si="522"/>
        <v/>
      </c>
      <c r="BD315" t="str">
        <f t="shared" ca="1" si="523"/>
        <v/>
      </c>
      <c r="BE315" t="str">
        <f t="shared" ca="1" si="524"/>
        <v/>
      </c>
      <c r="BF315" t="str">
        <f t="shared" ca="1" si="525"/>
        <v/>
      </c>
      <c r="BG315" t="str">
        <f t="shared" ca="1" si="526"/>
        <v/>
      </c>
      <c r="BH315" t="str">
        <f t="shared" ca="1" si="527"/>
        <v/>
      </c>
      <c r="BI315" t="str">
        <f t="shared" ca="1" si="528"/>
        <v/>
      </c>
      <c r="BJ315" t="str">
        <f t="shared" ca="1" si="529"/>
        <v/>
      </c>
      <c r="CC315">
        <f t="shared" ca="1" si="587"/>
        <v>2</v>
      </c>
      <c r="CD315" t="str">
        <f t="shared" ca="1" si="588"/>
        <v/>
      </c>
      <c r="CE315" t="str">
        <f t="shared" ca="1" si="589"/>
        <v/>
      </c>
      <c r="CF315" t="str">
        <f t="shared" ca="1" si="590"/>
        <v/>
      </c>
      <c r="CG315" t="str">
        <f t="shared" ca="1" si="591"/>
        <v/>
      </c>
      <c r="CH315" t="str">
        <f t="shared" ca="1" si="592"/>
        <v/>
      </c>
      <c r="CI315" t="str">
        <f t="shared" ca="1" si="593"/>
        <v/>
      </c>
      <c r="CJ315" t="str">
        <f t="shared" ca="1" si="594"/>
        <v/>
      </c>
      <c r="CK315" t="str">
        <f t="shared" ca="1" si="595"/>
        <v/>
      </c>
      <c r="CL315" t="str">
        <f t="shared" ca="1" si="596"/>
        <v/>
      </c>
      <c r="CM315" t="str">
        <f t="shared" ca="1" si="597"/>
        <v/>
      </c>
      <c r="CN315" t="str">
        <f t="shared" ca="1" si="598"/>
        <v/>
      </c>
      <c r="CO315">
        <f t="shared" ca="1" si="599"/>
        <v>16</v>
      </c>
      <c r="CP315" t="str">
        <f t="shared" ca="1" si="600"/>
        <v/>
      </c>
      <c r="CQ315" t="str">
        <f t="shared" ca="1" si="601"/>
        <v/>
      </c>
      <c r="CR315" t="str">
        <f t="shared" ca="1" si="602"/>
        <v/>
      </c>
      <c r="CS315" t="str">
        <f t="shared" ca="1" si="603"/>
        <v/>
      </c>
      <c r="CT315" t="str">
        <f t="shared" ca="1" si="604"/>
        <v/>
      </c>
      <c r="CU315" t="str">
        <f t="shared" ca="1" si="605"/>
        <v/>
      </c>
      <c r="CV315" t="str">
        <f t="shared" ca="1" si="606"/>
        <v/>
      </c>
      <c r="CW315" t="str">
        <f t="shared" ca="1" si="607"/>
        <v/>
      </c>
      <c r="CX315" t="str">
        <f t="shared" ca="1" si="608"/>
        <v/>
      </c>
      <c r="CY315" t="str">
        <f t="shared" ca="1" si="609"/>
        <v/>
      </c>
      <c r="CZ315" t="str">
        <f t="shared" ca="1" si="610"/>
        <v/>
      </c>
      <c r="DA315">
        <f t="shared" ca="1" si="611"/>
        <v>28</v>
      </c>
      <c r="DB315">
        <f t="shared" ca="1" si="612"/>
        <v>30</v>
      </c>
      <c r="DC315">
        <f t="shared" ca="1" si="613"/>
        <v>33</v>
      </c>
      <c r="DD315">
        <f t="shared" ca="1" si="614"/>
        <v>34</v>
      </c>
      <c r="DE315">
        <f t="shared" ca="1" si="615"/>
        <v>35</v>
      </c>
      <c r="DF315" t="str">
        <f t="shared" ca="1" si="616"/>
        <v/>
      </c>
      <c r="DG315" t="str">
        <f t="shared" ca="1" si="617"/>
        <v/>
      </c>
      <c r="DH315" t="str">
        <f t="shared" ca="1" si="618"/>
        <v/>
      </c>
      <c r="DI315" t="str">
        <f t="shared" ca="1" si="619"/>
        <v/>
      </c>
      <c r="DJ315" t="str">
        <f t="shared" ca="1" si="620"/>
        <v/>
      </c>
      <c r="DK315" t="str">
        <f t="shared" ca="1" si="621"/>
        <v/>
      </c>
      <c r="DL315" t="str">
        <f t="shared" ca="1" si="622"/>
        <v/>
      </c>
      <c r="DM315">
        <v>1</v>
      </c>
      <c r="DN315">
        <f t="shared" ca="1" si="530"/>
        <v>1</v>
      </c>
      <c r="DO315">
        <f t="shared" ca="1" si="531"/>
        <v>2</v>
      </c>
      <c r="DP315">
        <f t="shared" ca="1" si="532"/>
        <v>2</v>
      </c>
      <c r="DQ315">
        <f t="shared" ca="1" si="533"/>
        <v>2</v>
      </c>
      <c r="DR315">
        <f t="shared" ca="1" si="534"/>
        <v>2</v>
      </c>
      <c r="DS315">
        <f t="shared" ca="1" si="535"/>
        <v>2</v>
      </c>
      <c r="DT315">
        <f t="shared" ca="1" si="536"/>
        <v>2</v>
      </c>
      <c r="DU315">
        <f t="shared" ca="1" si="537"/>
        <v>2</v>
      </c>
      <c r="DV315">
        <f t="shared" ca="1" si="538"/>
        <v>2</v>
      </c>
      <c r="DW315">
        <f t="shared" ca="1" si="539"/>
        <v>2</v>
      </c>
      <c r="DX315">
        <f t="shared" ca="1" si="540"/>
        <v>2</v>
      </c>
      <c r="DY315">
        <f t="shared" ca="1" si="541"/>
        <v>2</v>
      </c>
      <c r="DZ315" s="1">
        <v>1</v>
      </c>
      <c r="EA315">
        <f t="shared" ca="1" si="542"/>
        <v>1</v>
      </c>
      <c r="EB315">
        <f t="shared" ca="1" si="543"/>
        <v>1</v>
      </c>
      <c r="EC315">
        <f t="shared" ca="1" si="544"/>
        <v>1</v>
      </c>
      <c r="ED315">
        <f t="shared" ca="1" si="545"/>
        <v>2</v>
      </c>
      <c r="EE315">
        <f t="shared" ca="1" si="546"/>
        <v>2</v>
      </c>
      <c r="EF315">
        <f t="shared" ca="1" si="547"/>
        <v>2</v>
      </c>
      <c r="EG315">
        <f t="shared" ca="1" si="548"/>
        <v>2</v>
      </c>
      <c r="EH315">
        <f t="shared" ca="1" si="549"/>
        <v>2</v>
      </c>
      <c r="EI315">
        <f t="shared" ca="1" si="550"/>
        <v>2</v>
      </c>
      <c r="EJ315">
        <f t="shared" ca="1" si="551"/>
        <v>2</v>
      </c>
      <c r="EK315">
        <f t="shared" ca="1" si="552"/>
        <v>2</v>
      </c>
      <c r="EL315">
        <f t="shared" ca="1" si="553"/>
        <v>2</v>
      </c>
      <c r="EM315" s="1">
        <v>1</v>
      </c>
      <c r="EN315">
        <f t="shared" ca="1" si="554"/>
        <v>1</v>
      </c>
      <c r="EO315">
        <f t="shared" ca="1" si="555"/>
        <v>1</v>
      </c>
      <c r="EP315">
        <f t="shared" ca="1" si="556"/>
        <v>1</v>
      </c>
      <c r="EQ315">
        <f t="shared" ca="1" si="557"/>
        <v>2</v>
      </c>
      <c r="ER315">
        <f t="shared" ca="1" si="558"/>
        <v>2</v>
      </c>
      <c r="ES315">
        <f t="shared" ca="1" si="559"/>
        <v>3</v>
      </c>
      <c r="ET315">
        <f t="shared" ca="1" si="560"/>
        <v>3</v>
      </c>
      <c r="EU315">
        <f t="shared" ca="1" si="561"/>
        <v>3</v>
      </c>
      <c r="EV315">
        <f t="shared" ca="1" si="562"/>
        <v>4</v>
      </c>
      <c r="EW315">
        <f t="shared" ca="1" si="563"/>
        <v>5</v>
      </c>
      <c r="EX315">
        <f t="shared" ca="1" si="564"/>
        <v>6</v>
      </c>
      <c r="EY315">
        <f t="shared" ca="1" si="565"/>
        <v>6</v>
      </c>
      <c r="EZ315">
        <f ca="1">IF($G314="","",IF($F315&gt;$G$4,COUNTIF(OFFSET($G315,-($G$4+$N315-2),0,1,1):$G315,EZ$9),IF($G315=EZ$9,1,EZ314)))</f>
        <v>0</v>
      </c>
      <c r="FA315">
        <f ca="1">IF($G314="","",IF($F315&gt;$G$4,COUNTIF(OFFSET($G315,-($G$4+$N315-2),0,1,1):$G315,FA$9),IF($G315=FA$9,1,FA314)))</f>
        <v>1</v>
      </c>
      <c r="FB315">
        <f ca="1">IF($G314="","",IF($F315&gt;$G$4,COUNTIF(OFFSET($G315,-($G$4+$N315-2),0,1,1):$G315,FB$9),IF($G315=FB$9,1,FB314)))</f>
        <v>0</v>
      </c>
      <c r="FC315">
        <f ca="1">IF($G314="","",IF($F315&gt;$G$4,COUNTIF(OFFSET($G315,-($G$4+$N315-2),0,1,1):$G315,FC$9),IF($G315=FC$9,1,FC314)))</f>
        <v>0</v>
      </c>
      <c r="FD315">
        <f ca="1">IF($G314="","",IF($F315&gt;$G$4,COUNTIF(OFFSET($G315,-($G$4+$N315-2),0,1,1):$G315,FD$9),IF($G315=FD$9,1,FD314)))</f>
        <v>0</v>
      </c>
      <c r="FE315">
        <f ca="1">IF($G314="","",IF($F315&gt;$G$4,COUNTIF(OFFSET($G315,-($G$4+$N315-2),0,1,1):$G315,FE$9),IF($G315=FE$9,1,FE314)))</f>
        <v>0</v>
      </c>
      <c r="FF315">
        <f ca="1">IF($G314="","",IF($F315&gt;$G$4,COUNTIF(OFFSET($G315,-($G$4+$N315-2),0,1,1):$G315,FF$9),IF($G315=FF$9,1,FF314)))</f>
        <v>0</v>
      </c>
      <c r="FG315">
        <f ca="1">IF($G314="","",IF($F315&gt;$G$4,COUNTIF(OFFSET($G315,-($G$4+$N315-2),0,1,1):$G315,FG$9),IF($G315=FG$9,1,FG314)))</f>
        <v>0</v>
      </c>
      <c r="FH315">
        <f ca="1">IF($G314="","",IF($F315&gt;$G$4,COUNTIF(OFFSET($G315,-($G$4+$N315-2),0,1,1):$G315,FH$9),IF($G315=FH$9,1,FH314)))</f>
        <v>0</v>
      </c>
      <c r="FI315">
        <f ca="1">IF($G314="","",IF($F315&gt;$G$4,COUNTIF(OFFSET($G315,-($G$4+$N315-2),0,1,1):$G315,FI$9),IF($G315=FI$9,1,FI314)))</f>
        <v>0</v>
      </c>
      <c r="FJ315">
        <f ca="1">IF($G314="","",IF($F315&gt;$G$4,COUNTIF(OFFSET($G315,-($G$4+$N315-2),0,1,1):$G315,FJ$9),IF($G315=FJ$9,1,FJ314)))</f>
        <v>0</v>
      </c>
      <c r="FK315">
        <f ca="1">IF($G314="","",IF($F315&gt;$G$4,COUNTIF(OFFSET($G315,-($G$4+$N315-2),0,1,1):$G315,FK$9),IF($G315=FK$9,1,FK314)))</f>
        <v>0</v>
      </c>
      <c r="FL315">
        <f ca="1">IF($G314="","",IF($F315&gt;$G$4,COUNTIF(OFFSET($G315,-($G$4+$N315-2),0,1,1):$G315,FL$9),IF($G315=FL$9,1,FL314)))</f>
        <v>0</v>
      </c>
      <c r="FM315">
        <f ca="1">IF($G314="","",IF($F315&gt;$G$4,COUNTIF(OFFSET($G315,-($G$4+$N315-2),0,1,1):$G315,FM$9),IF($G315=FM$9,1,FM314)))</f>
        <v>0</v>
      </c>
      <c r="FN315">
        <f ca="1">IF($G314="","",IF($F315&gt;$G$4,COUNTIF(OFFSET($G315,-($G$4+$N315-2),0,1,1):$G315,FN$9),IF($G315=FN$9,1,FN314)))</f>
        <v>0</v>
      </c>
      <c r="FO315">
        <f ca="1">IF($G314="","",IF($F315&gt;$G$4,COUNTIF(OFFSET($G315,-($G$4+$N315-2),0,1,1):$G315,FO$9),IF($G315=FO$9,1,FO314)))</f>
        <v>1</v>
      </c>
      <c r="FP315">
        <f ca="1">IF($G314="","",IF($F315&gt;$G$4,COUNTIF(OFFSET($G315,-($G$4+$N315-2),0,1,1):$G315,FP$9),IF($G315=FP$9,1,FP314)))</f>
        <v>0</v>
      </c>
      <c r="FQ315">
        <f ca="1">IF($G314="","",IF($F315&gt;$G$4,COUNTIF(OFFSET($G315,-($G$4+$N315-2),0,1,1):$G315,FQ$9),IF($G315=FQ$9,1,FQ314)))</f>
        <v>0</v>
      </c>
      <c r="FR315">
        <f ca="1">IF($G314="","",IF($F315&gt;$G$4,COUNTIF(OFFSET($G315,-($G$4+$N315-2),0,1,1):$G315,FR$9),IF($G315=FR$9,1,FR314)))</f>
        <v>0</v>
      </c>
      <c r="FS315">
        <f ca="1">IF($G314="","",IF($F315&gt;$G$4,COUNTIF(OFFSET($G315,-($G$4+$N315-2),0,1,1):$G315,FS$9),IF($G315=FS$9,1,FS314)))</f>
        <v>0</v>
      </c>
      <c r="FT315">
        <f ca="1">IF($G314="","",IF($F315&gt;$G$4,COUNTIF(OFFSET($G315,-($G$4+$N315-2),0,1,1):$G315,FT$9),IF($G315=FT$9,1,FT314)))</f>
        <v>0</v>
      </c>
      <c r="FU315">
        <f ca="1">IF($G314="","",IF($F315&gt;$G$4,COUNTIF(OFFSET($G315,-($G$4+$N315-2),0,1,1):$G315,FU$9),IF($G315=FU$9,1,FU314)))</f>
        <v>0</v>
      </c>
      <c r="FV315">
        <f ca="1">IF($G314="","",IF($F315&gt;$G$4,COUNTIF(OFFSET($G315,-($G$4+$N315-2),0,1,1):$G315,FV$9),IF($G315=FV$9,1,FV314)))</f>
        <v>0</v>
      </c>
      <c r="FW315">
        <f ca="1">IF($G314="","",IF($F315&gt;$G$4,COUNTIF(OFFSET($G315,-($G$4+$N315-2),0,1,1):$G315,FW$9),IF($G315=FW$9,1,FW314)))</f>
        <v>0</v>
      </c>
      <c r="FX315">
        <f ca="1">IF($G314="","",IF($F315&gt;$G$4,COUNTIF(OFFSET($G315,-($G$4+$N315-2),0,1,1):$G315,FX$9),IF($G315=FX$9,1,FX314)))</f>
        <v>0</v>
      </c>
      <c r="FY315">
        <f ca="1">IF($G314="","",IF($F315&gt;$G$4,COUNTIF(OFFSET($G315,-($G$4+$N315-2),0,1,1):$G315,FY$9),IF($G315=FY$9,1,FY314)))</f>
        <v>0</v>
      </c>
      <c r="FZ315">
        <f ca="1">IF($G314="","",IF($F315&gt;$G$4,COUNTIF(OFFSET($G315,-($G$4+$N315-2),0,1,1):$G315,FZ$9),IF($G315=FZ$9,1,FZ314)))</f>
        <v>0</v>
      </c>
      <c r="GA315">
        <f ca="1">IF($G314="","",IF($F315&gt;$G$4,COUNTIF(OFFSET($G315,-($G$4+$N315-2),0,1,1):$G315,GA$9),IF($G315=GA$9,1,GA314)))</f>
        <v>1</v>
      </c>
      <c r="GB315">
        <f ca="1">IF($G314="","",IF($F315&gt;$G$4,COUNTIF(OFFSET($G315,-($G$4+$N315-2),0,1,1):$G315,GB$9),IF($G315=GB$9,1,GB314)))</f>
        <v>0</v>
      </c>
      <c r="GC315">
        <f ca="1">IF($G314="","",IF($F315&gt;$G$4,COUNTIF(OFFSET($G315,-($G$4+$N315-2),0,1,1):$G315,GC$9),IF($G315=GC$9,1,GC314)))</f>
        <v>2</v>
      </c>
      <c r="GD315">
        <f ca="1">IF($G314="","",IF($F315&gt;$G$4,COUNTIF(OFFSET($G315,-($G$4+$N315-2),0,1,1):$G315,GD$9),IF($G315=GD$9,1,GD314)))</f>
        <v>0</v>
      </c>
      <c r="GE315">
        <f ca="1">IF($G314="","",IF($F315&gt;$G$4,COUNTIF(OFFSET($G315,-($G$4+$N315-2),0,1,1):$G315,GE$9),IF($G315=GE$9,1,GE314)))</f>
        <v>0</v>
      </c>
      <c r="GF315">
        <f ca="1">IF($G314="","",IF($F315&gt;$G$4,COUNTIF(OFFSET($G315,-($G$4+$N315-2),0,1,1):$G315,GF$9),IF($G315=GF$9,1,GF314)))</f>
        <v>1</v>
      </c>
      <c r="GG315">
        <f ca="1">IF($G314="","",IF($F315&gt;$G$4,COUNTIF(OFFSET($G315,-($G$4+$N315-2),0,1,1):$G315,GG$9),IF($G315=GG$9,1,GG314)))</f>
        <v>1</v>
      </c>
      <c r="GH315">
        <f ca="1">IF($G314="","",IF($F315&gt;$G$4,COUNTIF(OFFSET($G315,-($G$4+$N315-2),0,1,1):$G315,GH$9),IF($G315=GH$9,1,GH314)))</f>
        <v>1</v>
      </c>
      <c r="GI315">
        <f ca="1">IF($G314="","",IF($F315&gt;$G$4,COUNTIF(OFFSET($G315,-($G$4+$N315-2),0,1,1):$G315,GI$9),IF($G315=GI$9,1,GI314)))</f>
        <v>0</v>
      </c>
    </row>
    <row r="316" spans="6:191" x14ac:dyDescent="0.25">
      <c r="F316">
        <v>307</v>
      </c>
      <c r="G316" s="1">
        <v>2</v>
      </c>
      <c r="H316" s="3">
        <f t="shared" si="512"/>
        <v>1</v>
      </c>
      <c r="I316">
        <f t="shared" ca="1" si="566"/>
        <v>1</v>
      </c>
      <c r="J316" s="1">
        <f t="shared" ca="1" si="513"/>
        <v>1</v>
      </c>
      <c r="K316" s="2">
        <f t="shared" ca="1" si="514"/>
        <v>1</v>
      </c>
      <c r="L316" s="3">
        <f t="shared" ca="1" si="515"/>
        <v>2</v>
      </c>
      <c r="M316">
        <f t="shared" ca="1" si="516"/>
        <v>1</v>
      </c>
      <c r="N316">
        <f t="shared" ca="1" si="623"/>
        <v>1</v>
      </c>
      <c r="O316">
        <f t="shared" ca="1" si="624"/>
        <v>1</v>
      </c>
      <c r="P316">
        <f t="shared" ca="1" si="567"/>
        <v>1</v>
      </c>
      <c r="Q316">
        <f t="shared" ca="1" si="568"/>
        <v>5.9999999999999964</v>
      </c>
      <c r="R316">
        <f t="shared" ca="1" si="569"/>
        <v>1</v>
      </c>
      <c r="S316">
        <f t="shared" ca="1" si="517"/>
        <v>34</v>
      </c>
      <c r="T316">
        <f t="shared" ca="1" si="570"/>
        <v>209.00000000000006</v>
      </c>
      <c r="U316">
        <f t="shared" ca="1" si="571"/>
        <v>5.9999999999999964</v>
      </c>
      <c r="W316" s="3">
        <f t="shared" ca="1" si="572"/>
        <v>1.9999999999999991</v>
      </c>
      <c r="X316" s="2">
        <f t="shared" ca="1" si="573"/>
        <v>2</v>
      </c>
      <c r="Y316" s="2">
        <f t="shared" ca="1" si="574"/>
        <v>3</v>
      </c>
      <c r="Z316" s="2" t="str">
        <f t="shared" ca="1" si="575"/>
        <v/>
      </c>
      <c r="AA316" s="2" t="str">
        <f t="shared" ca="1" si="576"/>
        <v/>
      </c>
      <c r="AB316" s="2" t="str">
        <f t="shared" ca="1" si="577"/>
        <v/>
      </c>
      <c r="AC316" s="2" t="str">
        <f t="shared" ca="1" si="578"/>
        <v/>
      </c>
      <c r="AD316" s="2" t="str">
        <f t="shared" ca="1" si="579"/>
        <v/>
      </c>
      <c r="AE316" s="2" t="str">
        <f t="shared" ca="1" si="580"/>
        <v/>
      </c>
      <c r="AF316" s="2" t="str">
        <f t="shared" ca="1" si="581"/>
        <v/>
      </c>
      <c r="AG316" s="2" t="str">
        <f t="shared" ca="1" si="582"/>
        <v/>
      </c>
      <c r="AH316" s="2" t="str">
        <f t="shared" ca="1" si="583"/>
        <v/>
      </c>
      <c r="AI316" s="2" t="str">
        <f t="shared" ca="1" si="584"/>
        <v/>
      </c>
      <c r="AJ316" s="2" t="str">
        <f t="shared" ca="1" si="585"/>
        <v/>
      </c>
      <c r="AK316" s="2" t="str">
        <f t="shared" ca="1" si="586"/>
        <v/>
      </c>
      <c r="AM316">
        <f t="shared" ca="1" si="625"/>
        <v>2</v>
      </c>
      <c r="AN316" t="str">
        <f t="shared" ca="1" si="626"/>
        <v/>
      </c>
      <c r="AO316" t="str">
        <f t="shared" ca="1" si="627"/>
        <v/>
      </c>
      <c r="AP316" t="str">
        <f t="shared" ca="1" si="628"/>
        <v/>
      </c>
      <c r="AQ316" t="str">
        <f t="shared" ca="1" si="629"/>
        <v/>
      </c>
      <c r="AR316" t="str">
        <f t="shared" ca="1" si="630"/>
        <v/>
      </c>
      <c r="AS316" t="str">
        <f t="shared" ca="1" si="631"/>
        <v/>
      </c>
      <c r="AT316" t="str">
        <f t="shared" ca="1" si="632"/>
        <v/>
      </c>
      <c r="AU316" t="str">
        <f t="shared" ca="1" si="633"/>
        <v/>
      </c>
      <c r="AV316" t="str">
        <f t="shared" ca="1" si="634"/>
        <v/>
      </c>
      <c r="AW316" t="str">
        <f t="shared" ca="1" si="635"/>
        <v/>
      </c>
      <c r="AX316" t="str">
        <f t="shared" ca="1" si="636"/>
        <v/>
      </c>
      <c r="AY316">
        <f t="shared" ca="1" si="518"/>
        <v>3</v>
      </c>
      <c r="AZ316" t="str">
        <f t="shared" ca="1" si="519"/>
        <v/>
      </c>
      <c r="BA316" t="str">
        <f t="shared" ca="1" si="520"/>
        <v/>
      </c>
      <c r="BB316" t="str">
        <f t="shared" ca="1" si="521"/>
        <v/>
      </c>
      <c r="BC316" t="str">
        <f t="shared" ca="1" si="522"/>
        <v/>
      </c>
      <c r="BD316" t="str">
        <f t="shared" ca="1" si="523"/>
        <v/>
      </c>
      <c r="BE316" t="str">
        <f t="shared" ca="1" si="524"/>
        <v/>
      </c>
      <c r="BF316" t="str">
        <f t="shared" ca="1" si="525"/>
        <v/>
      </c>
      <c r="BG316" t="str">
        <f t="shared" ca="1" si="526"/>
        <v/>
      </c>
      <c r="BH316" t="str">
        <f t="shared" ca="1" si="527"/>
        <v/>
      </c>
      <c r="BI316" t="str">
        <f t="shared" ca="1" si="528"/>
        <v/>
      </c>
      <c r="BJ316" t="str">
        <f t="shared" ca="1" si="529"/>
        <v/>
      </c>
      <c r="CC316">
        <f t="shared" ca="1" si="587"/>
        <v>2</v>
      </c>
      <c r="CD316" t="str">
        <f t="shared" ca="1" si="588"/>
        <v/>
      </c>
      <c r="CE316" t="str">
        <f t="shared" ca="1" si="589"/>
        <v/>
      </c>
      <c r="CF316" t="str">
        <f t="shared" ca="1" si="590"/>
        <v/>
      </c>
      <c r="CG316" t="str">
        <f t="shared" ca="1" si="591"/>
        <v/>
      </c>
      <c r="CH316" t="str">
        <f t="shared" ca="1" si="592"/>
        <v/>
      </c>
      <c r="CI316" t="str">
        <f t="shared" ca="1" si="593"/>
        <v/>
      </c>
      <c r="CJ316" t="str">
        <f t="shared" ca="1" si="594"/>
        <v/>
      </c>
      <c r="CK316" t="str">
        <f t="shared" ca="1" si="595"/>
        <v/>
      </c>
      <c r="CL316" t="str">
        <f t="shared" ca="1" si="596"/>
        <v/>
      </c>
      <c r="CM316" t="str">
        <f t="shared" ca="1" si="597"/>
        <v/>
      </c>
      <c r="CN316" t="str">
        <f t="shared" ca="1" si="598"/>
        <v/>
      </c>
      <c r="CO316">
        <f t="shared" ca="1" si="599"/>
        <v>16</v>
      </c>
      <c r="CP316" t="str">
        <f t="shared" ca="1" si="600"/>
        <v/>
      </c>
      <c r="CQ316" t="str">
        <f t="shared" ca="1" si="601"/>
        <v/>
      </c>
      <c r="CR316" t="str">
        <f t="shared" ca="1" si="602"/>
        <v/>
      </c>
      <c r="CS316" t="str">
        <f t="shared" ca="1" si="603"/>
        <v/>
      </c>
      <c r="CT316" t="str">
        <f t="shared" ca="1" si="604"/>
        <v/>
      </c>
      <c r="CU316" t="str">
        <f t="shared" ca="1" si="605"/>
        <v/>
      </c>
      <c r="CV316" t="str">
        <f t="shared" ca="1" si="606"/>
        <v/>
      </c>
      <c r="CW316" t="str">
        <f t="shared" ca="1" si="607"/>
        <v/>
      </c>
      <c r="CX316" t="str">
        <f t="shared" ca="1" si="608"/>
        <v/>
      </c>
      <c r="CY316" t="str">
        <f t="shared" ca="1" si="609"/>
        <v/>
      </c>
      <c r="CZ316" t="str">
        <f t="shared" ca="1" si="610"/>
        <v/>
      </c>
      <c r="DA316">
        <f t="shared" ca="1" si="611"/>
        <v>28</v>
      </c>
      <c r="DB316">
        <f t="shared" ca="1" si="612"/>
        <v>34</v>
      </c>
      <c r="DC316" t="str">
        <f t="shared" ca="1" si="613"/>
        <v/>
      </c>
      <c r="DD316" t="str">
        <f t="shared" ca="1" si="614"/>
        <v/>
      </c>
      <c r="DE316" t="str">
        <f t="shared" ca="1" si="615"/>
        <v/>
      </c>
      <c r="DF316" t="str">
        <f t="shared" ca="1" si="616"/>
        <v/>
      </c>
      <c r="DG316" t="str">
        <f t="shared" ca="1" si="617"/>
        <v/>
      </c>
      <c r="DH316" t="str">
        <f t="shared" ca="1" si="618"/>
        <v/>
      </c>
      <c r="DI316" t="str">
        <f t="shared" ca="1" si="619"/>
        <v/>
      </c>
      <c r="DJ316" t="str">
        <f t="shared" ca="1" si="620"/>
        <v/>
      </c>
      <c r="DK316" t="str">
        <f t="shared" ca="1" si="621"/>
        <v/>
      </c>
      <c r="DL316" t="str">
        <f t="shared" ca="1" si="622"/>
        <v/>
      </c>
      <c r="DM316">
        <v>1</v>
      </c>
      <c r="DN316">
        <f t="shared" ca="1" si="530"/>
        <v>1</v>
      </c>
      <c r="DO316">
        <f t="shared" ca="1" si="531"/>
        <v>2</v>
      </c>
      <c r="DP316">
        <f t="shared" ca="1" si="532"/>
        <v>2</v>
      </c>
      <c r="DQ316">
        <f t="shared" ca="1" si="533"/>
        <v>2</v>
      </c>
      <c r="DR316">
        <f t="shared" ca="1" si="534"/>
        <v>2</v>
      </c>
      <c r="DS316">
        <f t="shared" ca="1" si="535"/>
        <v>2</v>
      </c>
      <c r="DT316">
        <f t="shared" ca="1" si="536"/>
        <v>2</v>
      </c>
      <c r="DU316">
        <f t="shared" ca="1" si="537"/>
        <v>2</v>
      </c>
      <c r="DV316">
        <f t="shared" ca="1" si="538"/>
        <v>2</v>
      </c>
      <c r="DW316">
        <f t="shared" ca="1" si="539"/>
        <v>2</v>
      </c>
      <c r="DX316">
        <f t="shared" ca="1" si="540"/>
        <v>2</v>
      </c>
      <c r="DY316">
        <f t="shared" ca="1" si="541"/>
        <v>2</v>
      </c>
      <c r="DZ316" s="1">
        <v>1</v>
      </c>
      <c r="EA316">
        <f t="shared" ca="1" si="542"/>
        <v>1</v>
      </c>
      <c r="EB316">
        <f t="shared" ca="1" si="543"/>
        <v>1</v>
      </c>
      <c r="EC316">
        <f t="shared" ca="1" si="544"/>
        <v>1</v>
      </c>
      <c r="ED316">
        <f t="shared" ca="1" si="545"/>
        <v>2</v>
      </c>
      <c r="EE316">
        <f t="shared" ca="1" si="546"/>
        <v>2</v>
      </c>
      <c r="EF316">
        <f t="shared" ca="1" si="547"/>
        <v>2</v>
      </c>
      <c r="EG316">
        <f t="shared" ca="1" si="548"/>
        <v>2</v>
      </c>
      <c r="EH316">
        <f t="shared" ca="1" si="549"/>
        <v>2</v>
      </c>
      <c r="EI316">
        <f t="shared" ca="1" si="550"/>
        <v>2</v>
      </c>
      <c r="EJ316">
        <f t="shared" ca="1" si="551"/>
        <v>2</v>
      </c>
      <c r="EK316">
        <f t="shared" ca="1" si="552"/>
        <v>2</v>
      </c>
      <c r="EL316">
        <f t="shared" ca="1" si="553"/>
        <v>2</v>
      </c>
      <c r="EM316" s="1">
        <v>1</v>
      </c>
      <c r="EN316">
        <f t="shared" ca="1" si="554"/>
        <v>1</v>
      </c>
      <c r="EO316">
        <f t="shared" ca="1" si="555"/>
        <v>1</v>
      </c>
      <c r="EP316">
        <f t="shared" ca="1" si="556"/>
        <v>1</v>
      </c>
      <c r="EQ316">
        <f t="shared" ca="1" si="557"/>
        <v>2</v>
      </c>
      <c r="ER316">
        <f t="shared" ca="1" si="558"/>
        <v>2</v>
      </c>
      <c r="ES316">
        <f t="shared" ca="1" si="559"/>
        <v>2</v>
      </c>
      <c r="ET316">
        <f t="shared" ca="1" si="560"/>
        <v>2</v>
      </c>
      <c r="EU316">
        <f t="shared" ca="1" si="561"/>
        <v>2</v>
      </c>
      <c r="EV316">
        <f t="shared" ca="1" si="562"/>
        <v>2</v>
      </c>
      <c r="EW316">
        <f t="shared" ca="1" si="563"/>
        <v>3</v>
      </c>
      <c r="EX316">
        <f t="shared" ca="1" si="564"/>
        <v>3</v>
      </c>
      <c r="EY316">
        <f t="shared" ca="1" si="565"/>
        <v>3</v>
      </c>
      <c r="EZ316">
        <f ca="1">IF($G315="","",IF($F316&gt;$G$4,COUNTIF(OFFSET($G316,-($G$4+$N316-2),0,1,1):$G316,EZ$9),IF($G316=EZ$9,1,EZ315)))</f>
        <v>0</v>
      </c>
      <c r="FA316">
        <f ca="1">IF($G315="","",IF($F316&gt;$G$4,COUNTIF(OFFSET($G316,-($G$4+$N316-2),0,1,1):$G316,FA$9),IF($G316=FA$9,1,FA315)))</f>
        <v>2</v>
      </c>
      <c r="FB316">
        <f ca="1">IF($G315="","",IF($F316&gt;$G$4,COUNTIF(OFFSET($G316,-($G$4+$N316-2),0,1,1):$G316,FB$9),IF($G316=FB$9,1,FB315)))</f>
        <v>0</v>
      </c>
      <c r="FC316">
        <f ca="1">IF($G315="","",IF($F316&gt;$G$4,COUNTIF(OFFSET($G316,-($G$4+$N316-2),0,1,1):$G316,FC$9),IF($G316=FC$9,1,FC315)))</f>
        <v>0</v>
      </c>
      <c r="FD316">
        <f ca="1">IF($G315="","",IF($F316&gt;$G$4,COUNTIF(OFFSET($G316,-($G$4+$N316-2),0,1,1):$G316,FD$9),IF($G316=FD$9,1,FD315)))</f>
        <v>0</v>
      </c>
      <c r="FE316">
        <f ca="1">IF($G315="","",IF($F316&gt;$G$4,COUNTIF(OFFSET($G316,-($G$4+$N316-2),0,1,1):$G316,FE$9),IF($G316=FE$9,1,FE315)))</f>
        <v>0</v>
      </c>
      <c r="FF316">
        <f ca="1">IF($G315="","",IF($F316&gt;$G$4,COUNTIF(OFFSET($G316,-($G$4+$N316-2),0,1,1):$G316,FF$9),IF($G316=FF$9,1,FF315)))</f>
        <v>0</v>
      </c>
      <c r="FG316">
        <f ca="1">IF($G315="","",IF($F316&gt;$G$4,COUNTIF(OFFSET($G316,-($G$4+$N316-2),0,1,1):$G316,FG$9),IF($G316=FG$9,1,FG315)))</f>
        <v>0</v>
      </c>
      <c r="FH316">
        <f ca="1">IF($G315="","",IF($F316&gt;$G$4,COUNTIF(OFFSET($G316,-($G$4+$N316-2),0,1,1):$G316,FH$9),IF($G316=FH$9,1,FH315)))</f>
        <v>0</v>
      </c>
      <c r="FI316">
        <f ca="1">IF($G315="","",IF($F316&gt;$G$4,COUNTIF(OFFSET($G316,-($G$4+$N316-2),0,1,1):$G316,FI$9),IF($G316=FI$9,1,FI315)))</f>
        <v>0</v>
      </c>
      <c r="FJ316">
        <f ca="1">IF($G315="","",IF($F316&gt;$G$4,COUNTIF(OFFSET($G316,-($G$4+$N316-2),0,1,1):$G316,FJ$9),IF($G316=FJ$9,1,FJ315)))</f>
        <v>0</v>
      </c>
      <c r="FK316">
        <f ca="1">IF($G315="","",IF($F316&gt;$G$4,COUNTIF(OFFSET($G316,-($G$4+$N316-2),0,1,1):$G316,FK$9),IF($G316=FK$9,1,FK315)))</f>
        <v>0</v>
      </c>
      <c r="FL316">
        <f ca="1">IF($G315="","",IF($F316&gt;$G$4,COUNTIF(OFFSET($G316,-($G$4+$N316-2),0,1,1):$G316,FL$9),IF($G316=FL$9,1,FL315)))</f>
        <v>0</v>
      </c>
      <c r="FM316">
        <f ca="1">IF($G315="","",IF($F316&gt;$G$4,COUNTIF(OFFSET($G316,-($G$4+$N316-2),0,1,1):$G316,FM$9),IF($G316=FM$9,1,FM315)))</f>
        <v>0</v>
      </c>
      <c r="FN316">
        <f ca="1">IF($G315="","",IF($F316&gt;$G$4,COUNTIF(OFFSET($G316,-($G$4+$N316-2),0,1,1):$G316,FN$9),IF($G316=FN$9,1,FN315)))</f>
        <v>0</v>
      </c>
      <c r="FO316">
        <f ca="1">IF($G315="","",IF($F316&gt;$G$4,COUNTIF(OFFSET($G316,-($G$4+$N316-2),0,1,1):$G316,FO$9),IF($G316=FO$9,1,FO315)))</f>
        <v>1</v>
      </c>
      <c r="FP316">
        <f ca="1">IF($G315="","",IF($F316&gt;$G$4,COUNTIF(OFFSET($G316,-($G$4+$N316-2),0,1,1):$G316,FP$9),IF($G316=FP$9,1,FP315)))</f>
        <v>0</v>
      </c>
      <c r="FQ316">
        <f ca="1">IF($G315="","",IF($F316&gt;$G$4,COUNTIF(OFFSET($G316,-($G$4+$N316-2),0,1,1):$G316,FQ$9),IF($G316=FQ$9,1,FQ315)))</f>
        <v>0</v>
      </c>
      <c r="FR316">
        <f ca="1">IF($G315="","",IF($F316&gt;$G$4,COUNTIF(OFFSET($G316,-($G$4+$N316-2),0,1,1):$G316,FR$9),IF($G316=FR$9,1,FR315)))</f>
        <v>0</v>
      </c>
      <c r="FS316">
        <f ca="1">IF($G315="","",IF($F316&gt;$G$4,COUNTIF(OFFSET($G316,-($G$4+$N316-2),0,1,1):$G316,FS$9),IF($G316=FS$9,1,FS315)))</f>
        <v>0</v>
      </c>
      <c r="FT316">
        <f ca="1">IF($G315="","",IF($F316&gt;$G$4,COUNTIF(OFFSET($G316,-($G$4+$N316-2),0,1,1):$G316,FT$9),IF($G316=FT$9,1,FT315)))</f>
        <v>0</v>
      </c>
      <c r="FU316">
        <f ca="1">IF($G315="","",IF($F316&gt;$G$4,COUNTIF(OFFSET($G316,-($G$4+$N316-2),0,1,1):$G316,FU$9),IF($G316=FU$9,1,FU315)))</f>
        <v>0</v>
      </c>
      <c r="FV316">
        <f ca="1">IF($G315="","",IF($F316&gt;$G$4,COUNTIF(OFFSET($G316,-($G$4+$N316-2),0,1,1):$G316,FV$9),IF($G316=FV$9,1,FV315)))</f>
        <v>0</v>
      </c>
      <c r="FW316">
        <f ca="1">IF($G315="","",IF($F316&gt;$G$4,COUNTIF(OFFSET($G316,-($G$4+$N316-2),0,1,1):$G316,FW$9),IF($G316=FW$9,1,FW315)))</f>
        <v>0</v>
      </c>
      <c r="FX316">
        <f ca="1">IF($G315="","",IF($F316&gt;$G$4,COUNTIF(OFFSET($G316,-($G$4+$N316-2),0,1,1):$G316,FX$9),IF($G316=FX$9,1,FX315)))</f>
        <v>0</v>
      </c>
      <c r="FY316">
        <f ca="1">IF($G315="","",IF($F316&gt;$G$4,COUNTIF(OFFSET($G316,-($G$4+$N316-2),0,1,1):$G316,FY$9),IF($G316=FY$9,1,FY315)))</f>
        <v>0</v>
      </c>
      <c r="FZ316">
        <f ca="1">IF($G315="","",IF($F316&gt;$G$4,COUNTIF(OFFSET($G316,-($G$4+$N316-2),0,1,1):$G316,FZ$9),IF($G316=FZ$9,1,FZ315)))</f>
        <v>0</v>
      </c>
      <c r="GA316">
        <f ca="1">IF($G315="","",IF($F316&gt;$G$4,COUNTIF(OFFSET($G316,-($G$4+$N316-2),0,1,1):$G316,GA$9),IF($G316=GA$9,1,GA315)))</f>
        <v>1</v>
      </c>
      <c r="GB316">
        <f ca="1">IF($G315="","",IF($F316&gt;$G$4,COUNTIF(OFFSET($G316,-($G$4+$N316-2),0,1,1):$G316,GB$9),IF($G316=GB$9,1,GB315)))</f>
        <v>0</v>
      </c>
      <c r="GC316">
        <f ca="1">IF($G315="","",IF($F316&gt;$G$4,COUNTIF(OFFSET($G316,-($G$4+$N316-2),0,1,1):$G316,GC$9),IF($G316=GC$9,1,GC315)))</f>
        <v>0</v>
      </c>
      <c r="GD316">
        <f ca="1">IF($G315="","",IF($F316&gt;$G$4,COUNTIF(OFFSET($G316,-($G$4+$N316-2),0,1,1):$G316,GD$9),IF($G316=GD$9,1,GD315)))</f>
        <v>0</v>
      </c>
      <c r="GE316">
        <f ca="1">IF($G315="","",IF($F316&gt;$G$4,COUNTIF(OFFSET($G316,-($G$4+$N316-2),0,1,1):$G316,GE$9),IF($G316=GE$9,1,GE315)))</f>
        <v>0</v>
      </c>
      <c r="GF316">
        <f ca="1">IF($G315="","",IF($F316&gt;$G$4,COUNTIF(OFFSET($G316,-($G$4+$N316-2),0,1,1):$G316,GF$9),IF($G316=GF$9,1,GF315)))</f>
        <v>0</v>
      </c>
      <c r="GG316">
        <f ca="1">IF($G315="","",IF($F316&gt;$G$4,COUNTIF(OFFSET($G316,-($G$4+$N316-2),0,1,1):$G316,GG$9),IF($G316=GG$9,1,GG315)))</f>
        <v>1</v>
      </c>
      <c r="GH316">
        <f ca="1">IF($G315="","",IF($F316&gt;$G$4,COUNTIF(OFFSET($G316,-($G$4+$N316-2),0,1,1):$G316,GH$9),IF($G316=GH$9,1,GH315)))</f>
        <v>0</v>
      </c>
      <c r="GI316">
        <f ca="1">IF($G315="","",IF($F316&gt;$G$4,COUNTIF(OFFSET($G316,-($G$4+$N316-2),0,1,1):$G316,GI$9),IF($G316=GI$9,1,GI315)))</f>
        <v>0</v>
      </c>
    </row>
    <row r="317" spans="6:191" x14ac:dyDescent="0.25">
      <c r="F317">
        <v>308</v>
      </c>
      <c r="G317" s="1">
        <v>4</v>
      </c>
      <c r="H317" s="3">
        <f t="shared" si="512"/>
        <v>1</v>
      </c>
      <c r="I317">
        <f t="shared" ca="1" si="566"/>
        <v>0</v>
      </c>
      <c r="J317" s="1">
        <f t="shared" ca="1" si="513"/>
        <v>2</v>
      </c>
      <c r="K317" s="2">
        <f t="shared" ca="1" si="514"/>
        <v>0</v>
      </c>
      <c r="L317" s="3">
        <f t="shared" ca="1" si="515"/>
        <v>1</v>
      </c>
      <c r="M317">
        <f t="shared" ca="1" si="516"/>
        <v>0</v>
      </c>
      <c r="N317">
        <f t="shared" ca="1" si="623"/>
        <v>0</v>
      </c>
      <c r="O317">
        <f t="shared" ca="1" si="624"/>
        <v>0</v>
      </c>
      <c r="P317">
        <f t="shared" ca="1" si="567"/>
        <v>0</v>
      </c>
      <c r="Q317">
        <f t="shared" ca="1" si="568"/>
        <v>-4.4408920985006262E-16</v>
      </c>
      <c r="R317">
        <f t="shared" ca="1" si="569"/>
        <v>1</v>
      </c>
      <c r="S317">
        <f t="shared" ca="1" si="517"/>
        <v>4.4408920985006262E-16</v>
      </c>
      <c r="T317">
        <f t="shared" ca="1" si="570"/>
        <v>209.00000000000006</v>
      </c>
      <c r="U317" t="str">
        <f t="shared" ca="1" si="571"/>
        <v/>
      </c>
      <c r="W317" s="3">
        <f t="shared" ca="1" si="572"/>
        <v>-4.4408920985006262E-16</v>
      </c>
      <c r="X317" s="2" t="str">
        <f t="shared" ca="1" si="573"/>
        <v/>
      </c>
      <c r="Y317" s="2" t="str">
        <f t="shared" ca="1" si="574"/>
        <v/>
      </c>
      <c r="Z317" s="2" t="str">
        <f t="shared" ca="1" si="575"/>
        <v/>
      </c>
      <c r="AA317" s="2" t="str">
        <f t="shared" ca="1" si="576"/>
        <v/>
      </c>
      <c r="AB317" s="2" t="str">
        <f t="shared" ca="1" si="577"/>
        <v/>
      </c>
      <c r="AC317" s="2" t="str">
        <f t="shared" ca="1" si="578"/>
        <v/>
      </c>
      <c r="AD317" s="2" t="str">
        <f t="shared" ca="1" si="579"/>
        <v/>
      </c>
      <c r="AE317" s="2" t="str">
        <f t="shared" ca="1" si="580"/>
        <v/>
      </c>
      <c r="AF317" s="2" t="str">
        <f t="shared" ca="1" si="581"/>
        <v/>
      </c>
      <c r="AG317" s="2" t="str">
        <f t="shared" ca="1" si="582"/>
        <v/>
      </c>
      <c r="AH317" s="2" t="str">
        <f t="shared" ca="1" si="583"/>
        <v/>
      </c>
      <c r="AI317" s="2" t="str">
        <f t="shared" ca="1" si="584"/>
        <v/>
      </c>
      <c r="AJ317" s="2" t="str">
        <f t="shared" ca="1" si="585"/>
        <v/>
      </c>
      <c r="AK317" s="2" t="str">
        <f t="shared" ca="1" si="586"/>
        <v/>
      </c>
      <c r="AM317" t="str">
        <f t="shared" ca="1" si="625"/>
        <v/>
      </c>
      <c r="AN317" t="str">
        <f t="shared" ca="1" si="626"/>
        <v/>
      </c>
      <c r="AO317" t="str">
        <f t="shared" ca="1" si="627"/>
        <v/>
      </c>
      <c r="AP317" t="str">
        <f t="shared" ca="1" si="628"/>
        <v/>
      </c>
      <c r="AQ317" t="str">
        <f t="shared" ca="1" si="629"/>
        <v/>
      </c>
      <c r="AR317" t="str">
        <f t="shared" ca="1" si="630"/>
        <v/>
      </c>
      <c r="AS317" t="str">
        <f t="shared" ca="1" si="631"/>
        <v/>
      </c>
      <c r="AT317" t="str">
        <f t="shared" ca="1" si="632"/>
        <v/>
      </c>
      <c r="AU317" t="str">
        <f t="shared" ca="1" si="633"/>
        <v/>
      </c>
      <c r="AV317" t="str">
        <f t="shared" ca="1" si="634"/>
        <v/>
      </c>
      <c r="AW317" t="str">
        <f t="shared" ca="1" si="635"/>
        <v/>
      </c>
      <c r="AX317" t="str">
        <f t="shared" ca="1" si="636"/>
        <v/>
      </c>
      <c r="AY317" t="str">
        <f t="shared" ca="1" si="518"/>
        <v/>
      </c>
      <c r="AZ317" t="str">
        <f t="shared" ca="1" si="519"/>
        <v/>
      </c>
      <c r="BA317" t="str">
        <f t="shared" ca="1" si="520"/>
        <v/>
      </c>
      <c r="BB317" t="str">
        <f t="shared" ca="1" si="521"/>
        <v/>
      </c>
      <c r="BC317" t="str">
        <f t="shared" ca="1" si="522"/>
        <v/>
      </c>
      <c r="BD317" t="str">
        <f t="shared" ca="1" si="523"/>
        <v/>
      </c>
      <c r="BE317" t="str">
        <f t="shared" ca="1" si="524"/>
        <v/>
      </c>
      <c r="BF317" t="str">
        <f t="shared" ca="1" si="525"/>
        <v/>
      </c>
      <c r="BG317" t="str">
        <f t="shared" ca="1" si="526"/>
        <v/>
      </c>
      <c r="BH317" t="str">
        <f t="shared" ca="1" si="527"/>
        <v/>
      </c>
      <c r="BI317" t="str">
        <f t="shared" ca="1" si="528"/>
        <v/>
      </c>
      <c r="BJ317" t="str">
        <f t="shared" ca="1" si="529"/>
        <v/>
      </c>
      <c r="CC317">
        <f t="shared" ca="1" si="587"/>
        <v>2</v>
      </c>
      <c r="CD317">
        <f t="shared" ca="1" si="588"/>
        <v>4</v>
      </c>
      <c r="CE317" t="str">
        <f t="shared" ca="1" si="589"/>
        <v/>
      </c>
      <c r="CF317" t="str">
        <f t="shared" ca="1" si="590"/>
        <v/>
      </c>
      <c r="CG317" t="str">
        <f t="shared" ca="1" si="591"/>
        <v/>
      </c>
      <c r="CH317" t="str">
        <f t="shared" ca="1" si="592"/>
        <v/>
      </c>
      <c r="CI317" t="str">
        <f t="shared" ca="1" si="593"/>
        <v/>
      </c>
      <c r="CJ317" t="str">
        <f t="shared" ca="1" si="594"/>
        <v/>
      </c>
      <c r="CK317" t="str">
        <f t="shared" ca="1" si="595"/>
        <v/>
      </c>
      <c r="CL317" t="str">
        <f t="shared" ca="1" si="596"/>
        <v/>
      </c>
      <c r="CM317" t="str">
        <f t="shared" ca="1" si="597"/>
        <v/>
      </c>
      <c r="CN317" t="str">
        <f t="shared" ca="1" si="598"/>
        <v/>
      </c>
      <c r="CO317" t="str">
        <f t="shared" ca="1" si="599"/>
        <v/>
      </c>
      <c r="CP317" t="str">
        <f t="shared" ca="1" si="600"/>
        <v/>
      </c>
      <c r="CQ317" t="str">
        <f t="shared" ca="1" si="601"/>
        <v/>
      </c>
      <c r="CR317" t="str">
        <f t="shared" ca="1" si="602"/>
        <v/>
      </c>
      <c r="CS317" t="str">
        <f t="shared" ca="1" si="603"/>
        <v/>
      </c>
      <c r="CT317" t="str">
        <f t="shared" ca="1" si="604"/>
        <v/>
      </c>
      <c r="CU317" t="str">
        <f t="shared" ca="1" si="605"/>
        <v/>
      </c>
      <c r="CV317" t="str">
        <f t="shared" ca="1" si="606"/>
        <v/>
      </c>
      <c r="CW317" t="str">
        <f t="shared" ca="1" si="607"/>
        <v/>
      </c>
      <c r="CX317" t="str">
        <f t="shared" ca="1" si="608"/>
        <v/>
      </c>
      <c r="CY317" t="str">
        <f t="shared" ca="1" si="609"/>
        <v/>
      </c>
      <c r="CZ317" t="str">
        <f t="shared" ca="1" si="610"/>
        <v/>
      </c>
      <c r="DA317">
        <f t="shared" ca="1" si="611"/>
        <v>28</v>
      </c>
      <c r="DB317" t="str">
        <f t="shared" ca="1" si="612"/>
        <v/>
      </c>
      <c r="DC317" t="str">
        <f t="shared" ca="1" si="613"/>
        <v/>
      </c>
      <c r="DD317" t="str">
        <f t="shared" ca="1" si="614"/>
        <v/>
      </c>
      <c r="DE317" t="str">
        <f t="shared" ca="1" si="615"/>
        <v/>
      </c>
      <c r="DF317" t="str">
        <f t="shared" ca="1" si="616"/>
        <v/>
      </c>
      <c r="DG317" t="str">
        <f t="shared" ca="1" si="617"/>
        <v/>
      </c>
      <c r="DH317" t="str">
        <f t="shared" ca="1" si="618"/>
        <v/>
      </c>
      <c r="DI317" t="str">
        <f t="shared" ca="1" si="619"/>
        <v/>
      </c>
      <c r="DJ317" t="str">
        <f t="shared" ca="1" si="620"/>
        <v/>
      </c>
      <c r="DK317" t="str">
        <f t="shared" ca="1" si="621"/>
        <v/>
      </c>
      <c r="DL317" t="str">
        <f t="shared" ca="1" si="622"/>
        <v/>
      </c>
      <c r="DM317">
        <v>1</v>
      </c>
      <c r="DN317">
        <f t="shared" ca="1" si="530"/>
        <v>1</v>
      </c>
      <c r="DO317">
        <f t="shared" ca="1" si="531"/>
        <v>2</v>
      </c>
      <c r="DP317">
        <f t="shared" ca="1" si="532"/>
        <v>2</v>
      </c>
      <c r="DQ317">
        <f t="shared" ca="1" si="533"/>
        <v>3</v>
      </c>
      <c r="DR317">
        <f t="shared" ca="1" si="534"/>
        <v>3</v>
      </c>
      <c r="DS317">
        <f t="shared" ca="1" si="535"/>
        <v>3</v>
      </c>
      <c r="DT317">
        <f t="shared" ca="1" si="536"/>
        <v>3</v>
      </c>
      <c r="DU317">
        <f t="shared" ca="1" si="537"/>
        <v>3</v>
      </c>
      <c r="DV317">
        <f t="shared" ca="1" si="538"/>
        <v>3</v>
      </c>
      <c r="DW317">
        <f t="shared" ca="1" si="539"/>
        <v>3</v>
      </c>
      <c r="DX317">
        <f t="shared" ca="1" si="540"/>
        <v>3</v>
      </c>
      <c r="DY317">
        <f t="shared" ca="1" si="541"/>
        <v>3</v>
      </c>
      <c r="DZ317" s="1">
        <v>1</v>
      </c>
      <c r="EA317">
        <f t="shared" ca="1" si="542"/>
        <v>1</v>
      </c>
      <c r="EB317">
        <f t="shared" ca="1" si="543"/>
        <v>1</v>
      </c>
      <c r="EC317">
        <f t="shared" ca="1" si="544"/>
        <v>1</v>
      </c>
      <c r="ED317">
        <f t="shared" ca="1" si="545"/>
        <v>1</v>
      </c>
      <c r="EE317">
        <f t="shared" ca="1" si="546"/>
        <v>1</v>
      </c>
      <c r="EF317">
        <f t="shared" ca="1" si="547"/>
        <v>1</v>
      </c>
      <c r="EG317">
        <f t="shared" ca="1" si="548"/>
        <v>1</v>
      </c>
      <c r="EH317">
        <f t="shared" ca="1" si="549"/>
        <v>1</v>
      </c>
      <c r="EI317">
        <f t="shared" ca="1" si="550"/>
        <v>1</v>
      </c>
      <c r="EJ317">
        <f t="shared" ca="1" si="551"/>
        <v>1</v>
      </c>
      <c r="EK317">
        <f t="shared" ca="1" si="552"/>
        <v>1</v>
      </c>
      <c r="EL317">
        <f t="shared" ca="1" si="553"/>
        <v>1</v>
      </c>
      <c r="EM317" s="1">
        <v>1</v>
      </c>
      <c r="EN317">
        <f t="shared" ca="1" si="554"/>
        <v>1</v>
      </c>
      <c r="EO317">
        <f t="shared" ca="1" si="555"/>
        <v>1</v>
      </c>
      <c r="EP317">
        <f t="shared" ca="1" si="556"/>
        <v>1</v>
      </c>
      <c r="EQ317">
        <f t="shared" ca="1" si="557"/>
        <v>2</v>
      </c>
      <c r="ER317">
        <f t="shared" ca="1" si="558"/>
        <v>2</v>
      </c>
      <c r="ES317">
        <f t="shared" ca="1" si="559"/>
        <v>2</v>
      </c>
      <c r="ET317">
        <f t="shared" ca="1" si="560"/>
        <v>2</v>
      </c>
      <c r="EU317">
        <f t="shared" ca="1" si="561"/>
        <v>2</v>
      </c>
      <c r="EV317">
        <f t="shared" ca="1" si="562"/>
        <v>2</v>
      </c>
      <c r="EW317">
        <f t="shared" ca="1" si="563"/>
        <v>2</v>
      </c>
      <c r="EX317">
        <f t="shared" ca="1" si="564"/>
        <v>2</v>
      </c>
      <c r="EY317">
        <f t="shared" ca="1" si="565"/>
        <v>2</v>
      </c>
      <c r="EZ317">
        <f ca="1">IF($G316="","",IF($F317&gt;$G$4,COUNTIF(OFFSET($G317,-($G$4+$N317-2),0,1,1):$G317,EZ$9),IF($G317=EZ$9,1,EZ316)))</f>
        <v>0</v>
      </c>
      <c r="FA317">
        <f ca="1">IF($G316="","",IF($F317&gt;$G$4,COUNTIF(OFFSET($G317,-($G$4+$N317-2),0,1,1):$G317,FA$9),IF($G317=FA$9,1,FA316)))</f>
        <v>2</v>
      </c>
      <c r="FB317">
        <f ca="1">IF($G316="","",IF($F317&gt;$G$4,COUNTIF(OFFSET($G317,-($G$4+$N317-2),0,1,1):$G317,FB$9),IF($G317=FB$9,1,FB316)))</f>
        <v>0</v>
      </c>
      <c r="FC317">
        <f ca="1">IF($G316="","",IF($F317&gt;$G$4,COUNTIF(OFFSET($G317,-($G$4+$N317-2),0,1,1):$G317,FC$9),IF($G317=FC$9,1,FC316)))</f>
        <v>1</v>
      </c>
      <c r="FD317">
        <f ca="1">IF($G316="","",IF($F317&gt;$G$4,COUNTIF(OFFSET($G317,-($G$4+$N317-2),0,1,1):$G317,FD$9),IF($G317=FD$9,1,FD316)))</f>
        <v>0</v>
      </c>
      <c r="FE317">
        <f ca="1">IF($G316="","",IF($F317&gt;$G$4,COUNTIF(OFFSET($G317,-($G$4+$N317-2),0,1,1):$G317,FE$9),IF($G317=FE$9,1,FE316)))</f>
        <v>0</v>
      </c>
      <c r="FF317">
        <f ca="1">IF($G316="","",IF($F317&gt;$G$4,COUNTIF(OFFSET($G317,-($G$4+$N317-2),0,1,1):$G317,FF$9),IF($G317=FF$9,1,FF316)))</f>
        <v>0</v>
      </c>
      <c r="FG317">
        <f ca="1">IF($G316="","",IF($F317&gt;$G$4,COUNTIF(OFFSET($G317,-($G$4+$N317-2),0,1,1):$G317,FG$9),IF($G317=FG$9,1,FG316)))</f>
        <v>0</v>
      </c>
      <c r="FH317">
        <f ca="1">IF($G316="","",IF($F317&gt;$G$4,COUNTIF(OFFSET($G317,-($G$4+$N317-2),0,1,1):$G317,FH$9),IF($G317=FH$9,1,FH316)))</f>
        <v>0</v>
      </c>
      <c r="FI317">
        <f ca="1">IF($G316="","",IF($F317&gt;$G$4,COUNTIF(OFFSET($G317,-($G$4+$N317-2),0,1,1):$G317,FI$9),IF($G317=FI$9,1,FI316)))</f>
        <v>0</v>
      </c>
      <c r="FJ317">
        <f ca="1">IF($G316="","",IF($F317&gt;$G$4,COUNTIF(OFFSET($G317,-($G$4+$N317-2),0,1,1):$G317,FJ$9),IF($G317=FJ$9,1,FJ316)))</f>
        <v>0</v>
      </c>
      <c r="FK317">
        <f ca="1">IF($G316="","",IF($F317&gt;$G$4,COUNTIF(OFFSET($G317,-($G$4+$N317-2),0,1,1):$G317,FK$9),IF($G317=FK$9,1,FK316)))</f>
        <v>0</v>
      </c>
      <c r="FL317">
        <f ca="1">IF($G316="","",IF($F317&gt;$G$4,COUNTIF(OFFSET($G317,-($G$4+$N317-2),0,1,1):$G317,FL$9),IF($G317=FL$9,1,FL316)))</f>
        <v>0</v>
      </c>
      <c r="FM317">
        <f ca="1">IF($G316="","",IF($F317&gt;$G$4,COUNTIF(OFFSET($G317,-($G$4+$N317-2),0,1,1):$G317,FM$9),IF($G317=FM$9,1,FM316)))</f>
        <v>0</v>
      </c>
      <c r="FN317">
        <f ca="1">IF($G316="","",IF($F317&gt;$G$4,COUNTIF(OFFSET($G317,-($G$4+$N317-2),0,1,1):$G317,FN$9),IF($G317=FN$9,1,FN316)))</f>
        <v>0</v>
      </c>
      <c r="FO317">
        <f ca="1">IF($G316="","",IF($F317&gt;$G$4,COUNTIF(OFFSET($G317,-($G$4+$N317-2),0,1,1):$G317,FO$9),IF($G317=FO$9,1,FO316)))</f>
        <v>0</v>
      </c>
      <c r="FP317">
        <f ca="1">IF($G316="","",IF($F317&gt;$G$4,COUNTIF(OFFSET($G317,-($G$4+$N317-2),0,1,1):$G317,FP$9),IF($G317=FP$9,1,FP316)))</f>
        <v>0</v>
      </c>
      <c r="FQ317">
        <f ca="1">IF($G316="","",IF($F317&gt;$G$4,COUNTIF(OFFSET($G317,-($G$4+$N317-2),0,1,1):$G317,FQ$9),IF($G317=FQ$9,1,FQ316)))</f>
        <v>0</v>
      </c>
      <c r="FR317">
        <f ca="1">IF($G316="","",IF($F317&gt;$G$4,COUNTIF(OFFSET($G317,-($G$4+$N317-2),0,1,1):$G317,FR$9),IF($G317=FR$9,1,FR316)))</f>
        <v>0</v>
      </c>
      <c r="FS317">
        <f ca="1">IF($G316="","",IF($F317&gt;$G$4,COUNTIF(OFFSET($G317,-($G$4+$N317-2),0,1,1):$G317,FS$9),IF($G317=FS$9,1,FS316)))</f>
        <v>0</v>
      </c>
      <c r="FT317">
        <f ca="1">IF($G316="","",IF($F317&gt;$G$4,COUNTIF(OFFSET($G317,-($G$4+$N317-2),0,1,1):$G317,FT$9),IF($G317=FT$9,1,FT316)))</f>
        <v>0</v>
      </c>
      <c r="FU317">
        <f ca="1">IF($G316="","",IF($F317&gt;$G$4,COUNTIF(OFFSET($G317,-($G$4+$N317-2),0,1,1):$G317,FU$9),IF($G317=FU$9,1,FU316)))</f>
        <v>0</v>
      </c>
      <c r="FV317">
        <f ca="1">IF($G316="","",IF($F317&gt;$G$4,COUNTIF(OFFSET($G317,-($G$4+$N317-2),0,1,1):$G317,FV$9),IF($G317=FV$9,1,FV316)))</f>
        <v>0</v>
      </c>
      <c r="FW317">
        <f ca="1">IF($G316="","",IF($F317&gt;$G$4,COUNTIF(OFFSET($G317,-($G$4+$N317-2),0,1,1):$G317,FW$9),IF($G317=FW$9,1,FW316)))</f>
        <v>0</v>
      </c>
      <c r="FX317">
        <f ca="1">IF($G316="","",IF($F317&gt;$G$4,COUNTIF(OFFSET($G317,-($G$4+$N317-2),0,1,1):$G317,FX$9),IF($G317=FX$9,1,FX316)))</f>
        <v>0</v>
      </c>
      <c r="FY317">
        <f ca="1">IF($G316="","",IF($F317&gt;$G$4,COUNTIF(OFFSET($G317,-($G$4+$N317-2),0,1,1):$G317,FY$9),IF($G317=FY$9,1,FY316)))</f>
        <v>0</v>
      </c>
      <c r="FZ317">
        <f ca="1">IF($G316="","",IF($F317&gt;$G$4,COUNTIF(OFFSET($G317,-($G$4+$N317-2),0,1,1):$G317,FZ$9),IF($G317=FZ$9,1,FZ316)))</f>
        <v>0</v>
      </c>
      <c r="GA317">
        <f ca="1">IF($G316="","",IF($F317&gt;$G$4,COUNTIF(OFFSET($G317,-($G$4+$N317-2),0,1,1):$G317,GA$9),IF($G317=GA$9,1,GA316)))</f>
        <v>1</v>
      </c>
      <c r="GB317">
        <f ca="1">IF($G316="","",IF($F317&gt;$G$4,COUNTIF(OFFSET($G317,-($G$4+$N317-2),0,1,1):$G317,GB$9),IF($G317=GB$9,1,GB316)))</f>
        <v>0</v>
      </c>
      <c r="GC317">
        <f ca="1">IF($G316="","",IF($F317&gt;$G$4,COUNTIF(OFFSET($G317,-($G$4+$N317-2),0,1,1):$G317,GC$9),IF($G317=GC$9,1,GC316)))</f>
        <v>0</v>
      </c>
      <c r="GD317">
        <f ca="1">IF($G316="","",IF($F317&gt;$G$4,COUNTIF(OFFSET($G317,-($G$4+$N317-2),0,1,1):$G317,GD$9),IF($G317=GD$9,1,GD316)))</f>
        <v>0</v>
      </c>
      <c r="GE317">
        <f ca="1">IF($G316="","",IF($F317&gt;$G$4,COUNTIF(OFFSET($G317,-($G$4+$N317-2),0,1,1):$G317,GE$9),IF($G317=GE$9,1,GE316)))</f>
        <v>0</v>
      </c>
      <c r="GF317">
        <f ca="1">IF($G316="","",IF($F317&gt;$G$4,COUNTIF(OFFSET($G317,-($G$4+$N317-2),0,1,1):$G317,GF$9),IF($G317=GF$9,1,GF316)))</f>
        <v>0</v>
      </c>
      <c r="GG317">
        <f ca="1">IF($G316="","",IF($F317&gt;$G$4,COUNTIF(OFFSET($G317,-($G$4+$N317-2),0,1,1):$G317,GG$9),IF($G317=GG$9,1,GG316)))</f>
        <v>0</v>
      </c>
      <c r="GH317">
        <f ca="1">IF($G316="","",IF($F317&gt;$G$4,COUNTIF(OFFSET($G317,-($G$4+$N317-2),0,1,1):$G317,GH$9),IF($G317=GH$9,1,GH316)))</f>
        <v>0</v>
      </c>
      <c r="GI317">
        <f ca="1">IF($G316="","",IF($F317&gt;$G$4,COUNTIF(OFFSET($G317,-($G$4+$N317-2),0,1,1):$G317,GI$9),IF($G317=GI$9,1,GI316)))</f>
        <v>0</v>
      </c>
    </row>
    <row r="318" spans="6:191" x14ac:dyDescent="0.25">
      <c r="F318">
        <v>309</v>
      </c>
      <c r="G318" s="1">
        <v>23</v>
      </c>
      <c r="H318" s="3">
        <f t="shared" si="512"/>
        <v>2</v>
      </c>
      <c r="I318">
        <f t="shared" ca="1" si="566"/>
        <v>0</v>
      </c>
      <c r="J318" s="1">
        <f t="shared" ca="1" si="513"/>
        <v>2</v>
      </c>
      <c r="K318" s="2">
        <f t="shared" ca="1" si="514"/>
        <v>1</v>
      </c>
      <c r="L318" s="3">
        <f t="shared" ca="1" si="515"/>
        <v>1</v>
      </c>
      <c r="M318">
        <f t="shared" ca="1" si="516"/>
        <v>2</v>
      </c>
      <c r="N318">
        <f t="shared" ca="1" si="623"/>
        <v>1</v>
      </c>
      <c r="O318">
        <f t="shared" ca="1" si="624"/>
        <v>0</v>
      </c>
      <c r="P318">
        <f t="shared" ca="1" si="567"/>
        <v>0</v>
      </c>
      <c r="Q318">
        <f t="shared" ca="1" si="568"/>
        <v>-8.8817841970012523E-16</v>
      </c>
      <c r="R318">
        <f t="shared" ca="1" si="569"/>
        <v>1</v>
      </c>
      <c r="S318">
        <f t="shared" ca="1" si="517"/>
        <v>4.4408920985006262E-16</v>
      </c>
      <c r="T318">
        <f t="shared" ca="1" si="570"/>
        <v>209.00000000000006</v>
      </c>
      <c r="U318" t="str">
        <f t="shared" ca="1" si="571"/>
        <v/>
      </c>
      <c r="W318" s="3">
        <f t="shared" ca="1" si="572"/>
        <v>-4.4408920985006262E-16</v>
      </c>
      <c r="X318" s="2" t="str">
        <f t="shared" ca="1" si="573"/>
        <v/>
      </c>
      <c r="Y318" s="2" t="str">
        <f t="shared" ca="1" si="574"/>
        <v/>
      </c>
      <c r="Z318" s="2" t="str">
        <f t="shared" ca="1" si="575"/>
        <v/>
      </c>
      <c r="AA318" s="2" t="str">
        <f t="shared" ca="1" si="576"/>
        <v/>
      </c>
      <c r="AB318" s="2" t="str">
        <f t="shared" ca="1" si="577"/>
        <v/>
      </c>
      <c r="AC318" s="2" t="str">
        <f t="shared" ca="1" si="578"/>
        <v/>
      </c>
      <c r="AD318" s="2" t="str">
        <f t="shared" ca="1" si="579"/>
        <v/>
      </c>
      <c r="AE318" s="2" t="str">
        <f t="shared" ca="1" si="580"/>
        <v/>
      </c>
      <c r="AF318" s="2" t="str">
        <f t="shared" ca="1" si="581"/>
        <v/>
      </c>
      <c r="AG318" s="2" t="str">
        <f t="shared" ca="1" si="582"/>
        <v/>
      </c>
      <c r="AH318" s="2" t="str">
        <f t="shared" ca="1" si="583"/>
        <v/>
      </c>
      <c r="AI318" s="2" t="str">
        <f t="shared" ca="1" si="584"/>
        <v/>
      </c>
      <c r="AJ318" s="2" t="str">
        <f t="shared" ca="1" si="585"/>
        <v/>
      </c>
      <c r="AK318" s="2" t="str">
        <f t="shared" ca="1" si="586"/>
        <v/>
      </c>
      <c r="AM318" t="str">
        <f t="shared" ca="1" si="625"/>
        <v/>
      </c>
      <c r="AN318" t="str">
        <f t="shared" ca="1" si="626"/>
        <v/>
      </c>
      <c r="AO318" t="str">
        <f t="shared" ca="1" si="627"/>
        <v/>
      </c>
      <c r="AP318" t="str">
        <f t="shared" ca="1" si="628"/>
        <v/>
      </c>
      <c r="AQ318" t="str">
        <f t="shared" ca="1" si="629"/>
        <v/>
      </c>
      <c r="AR318" t="str">
        <f t="shared" ca="1" si="630"/>
        <v/>
      </c>
      <c r="AS318" t="str">
        <f t="shared" ca="1" si="631"/>
        <v/>
      </c>
      <c r="AT318" t="str">
        <f t="shared" ca="1" si="632"/>
        <v/>
      </c>
      <c r="AU318" t="str">
        <f t="shared" ca="1" si="633"/>
        <v/>
      </c>
      <c r="AV318" t="str">
        <f t="shared" ca="1" si="634"/>
        <v/>
      </c>
      <c r="AW318" t="str">
        <f t="shared" ca="1" si="635"/>
        <v/>
      </c>
      <c r="AX318" t="str">
        <f t="shared" ca="1" si="636"/>
        <v/>
      </c>
      <c r="AY318" t="str">
        <f t="shared" ca="1" si="518"/>
        <v/>
      </c>
      <c r="AZ318" t="str">
        <f t="shared" ca="1" si="519"/>
        <v/>
      </c>
      <c r="BA318" t="str">
        <f t="shared" ca="1" si="520"/>
        <v/>
      </c>
      <c r="BB318" t="str">
        <f t="shared" ca="1" si="521"/>
        <v/>
      </c>
      <c r="BC318" t="str">
        <f t="shared" ca="1" si="522"/>
        <v/>
      </c>
      <c r="BD318" t="str">
        <f t="shared" ca="1" si="523"/>
        <v/>
      </c>
      <c r="BE318" t="str">
        <f t="shared" ca="1" si="524"/>
        <v/>
      </c>
      <c r="BF318" t="str">
        <f t="shared" ca="1" si="525"/>
        <v/>
      </c>
      <c r="BG318" t="str">
        <f t="shared" ca="1" si="526"/>
        <v/>
      </c>
      <c r="BH318" t="str">
        <f t="shared" ca="1" si="527"/>
        <v/>
      </c>
      <c r="BI318" t="str">
        <f t="shared" ca="1" si="528"/>
        <v/>
      </c>
      <c r="BJ318" t="str">
        <f t="shared" ca="1" si="529"/>
        <v/>
      </c>
      <c r="CC318">
        <f t="shared" ca="1" si="587"/>
        <v>2</v>
      </c>
      <c r="CD318">
        <f t="shared" ca="1" si="588"/>
        <v>4</v>
      </c>
      <c r="CE318" t="str">
        <f t="shared" ca="1" si="589"/>
        <v/>
      </c>
      <c r="CF318" t="str">
        <f t="shared" ca="1" si="590"/>
        <v/>
      </c>
      <c r="CG318" t="str">
        <f t="shared" ca="1" si="591"/>
        <v/>
      </c>
      <c r="CH318" t="str">
        <f t="shared" ca="1" si="592"/>
        <v/>
      </c>
      <c r="CI318" t="str">
        <f t="shared" ca="1" si="593"/>
        <v/>
      </c>
      <c r="CJ318" t="str">
        <f t="shared" ca="1" si="594"/>
        <v/>
      </c>
      <c r="CK318" t="str">
        <f t="shared" ca="1" si="595"/>
        <v/>
      </c>
      <c r="CL318" t="str">
        <f t="shared" ca="1" si="596"/>
        <v/>
      </c>
      <c r="CM318" t="str">
        <f t="shared" ca="1" si="597"/>
        <v/>
      </c>
      <c r="CN318" t="str">
        <f t="shared" ca="1" si="598"/>
        <v/>
      </c>
      <c r="CO318">
        <f t="shared" ca="1" si="599"/>
        <v>23</v>
      </c>
      <c r="CP318" t="str">
        <f t="shared" ca="1" si="600"/>
        <v/>
      </c>
      <c r="CQ318" t="str">
        <f t="shared" ca="1" si="601"/>
        <v/>
      </c>
      <c r="CR318" t="str">
        <f t="shared" ca="1" si="602"/>
        <v/>
      </c>
      <c r="CS318" t="str">
        <f t="shared" ca="1" si="603"/>
        <v/>
      </c>
      <c r="CT318" t="str">
        <f t="shared" ca="1" si="604"/>
        <v/>
      </c>
      <c r="CU318" t="str">
        <f t="shared" ca="1" si="605"/>
        <v/>
      </c>
      <c r="CV318" t="str">
        <f t="shared" ca="1" si="606"/>
        <v/>
      </c>
      <c r="CW318" t="str">
        <f t="shared" ca="1" si="607"/>
        <v/>
      </c>
      <c r="CX318" t="str">
        <f t="shared" ca="1" si="608"/>
        <v/>
      </c>
      <c r="CY318" t="str">
        <f t="shared" ca="1" si="609"/>
        <v/>
      </c>
      <c r="CZ318" t="str">
        <f t="shared" ca="1" si="610"/>
        <v/>
      </c>
      <c r="DA318">
        <f t="shared" ca="1" si="611"/>
        <v>28</v>
      </c>
      <c r="DB318" t="str">
        <f t="shared" ca="1" si="612"/>
        <v/>
      </c>
      <c r="DC318" t="str">
        <f t="shared" ca="1" si="613"/>
        <v/>
      </c>
      <c r="DD318" t="str">
        <f t="shared" ca="1" si="614"/>
        <v/>
      </c>
      <c r="DE318" t="str">
        <f t="shared" ca="1" si="615"/>
        <v/>
      </c>
      <c r="DF318" t="str">
        <f t="shared" ca="1" si="616"/>
        <v/>
      </c>
      <c r="DG318" t="str">
        <f t="shared" ca="1" si="617"/>
        <v/>
      </c>
      <c r="DH318" t="str">
        <f t="shared" ca="1" si="618"/>
        <v/>
      </c>
      <c r="DI318" t="str">
        <f t="shared" ca="1" si="619"/>
        <v/>
      </c>
      <c r="DJ318" t="str">
        <f t="shared" ca="1" si="620"/>
        <v/>
      </c>
      <c r="DK318" t="str">
        <f t="shared" ca="1" si="621"/>
        <v/>
      </c>
      <c r="DL318" t="str">
        <f t="shared" ca="1" si="622"/>
        <v/>
      </c>
      <c r="DM318">
        <v>1</v>
      </c>
      <c r="DN318">
        <f t="shared" ca="1" si="530"/>
        <v>1</v>
      </c>
      <c r="DO318">
        <f t="shared" ca="1" si="531"/>
        <v>2</v>
      </c>
      <c r="DP318">
        <f t="shared" ca="1" si="532"/>
        <v>2</v>
      </c>
      <c r="DQ318">
        <f t="shared" ca="1" si="533"/>
        <v>3</v>
      </c>
      <c r="DR318">
        <f t="shared" ca="1" si="534"/>
        <v>3</v>
      </c>
      <c r="DS318">
        <f t="shared" ca="1" si="535"/>
        <v>3</v>
      </c>
      <c r="DT318">
        <f t="shared" ca="1" si="536"/>
        <v>3</v>
      </c>
      <c r="DU318">
        <f t="shared" ca="1" si="537"/>
        <v>3</v>
      </c>
      <c r="DV318">
        <f t="shared" ca="1" si="538"/>
        <v>3</v>
      </c>
      <c r="DW318">
        <f t="shared" ca="1" si="539"/>
        <v>3</v>
      </c>
      <c r="DX318">
        <f t="shared" ca="1" si="540"/>
        <v>3</v>
      </c>
      <c r="DY318">
        <f t="shared" ca="1" si="541"/>
        <v>3</v>
      </c>
      <c r="DZ318" s="1">
        <v>1</v>
      </c>
      <c r="EA318">
        <f t="shared" ca="1" si="542"/>
        <v>1</v>
      </c>
      <c r="EB318">
        <f t="shared" ca="1" si="543"/>
        <v>1</v>
      </c>
      <c r="EC318">
        <f t="shared" ca="1" si="544"/>
        <v>1</v>
      </c>
      <c r="ED318">
        <f t="shared" ca="1" si="545"/>
        <v>1</v>
      </c>
      <c r="EE318">
        <f t="shared" ca="1" si="546"/>
        <v>1</v>
      </c>
      <c r="EF318">
        <f t="shared" ca="1" si="547"/>
        <v>1</v>
      </c>
      <c r="EG318">
        <f t="shared" ca="1" si="548"/>
        <v>1</v>
      </c>
      <c r="EH318">
        <f t="shared" ca="1" si="549"/>
        <v>1</v>
      </c>
      <c r="EI318">
        <f t="shared" ca="1" si="550"/>
        <v>1</v>
      </c>
      <c r="EJ318">
        <f t="shared" ca="1" si="551"/>
        <v>1</v>
      </c>
      <c r="EK318">
        <f t="shared" ca="1" si="552"/>
        <v>2</v>
      </c>
      <c r="EL318">
        <f t="shared" ca="1" si="553"/>
        <v>2</v>
      </c>
      <c r="EM318" s="1">
        <v>1</v>
      </c>
      <c r="EN318">
        <f t="shared" ca="1" si="554"/>
        <v>1</v>
      </c>
      <c r="EO318">
        <f t="shared" ca="1" si="555"/>
        <v>1</v>
      </c>
      <c r="EP318">
        <f t="shared" ca="1" si="556"/>
        <v>1</v>
      </c>
      <c r="EQ318">
        <f t="shared" ca="1" si="557"/>
        <v>2</v>
      </c>
      <c r="ER318">
        <f t="shared" ca="1" si="558"/>
        <v>2</v>
      </c>
      <c r="ES318">
        <f t="shared" ca="1" si="559"/>
        <v>2</v>
      </c>
      <c r="ET318">
        <f t="shared" ca="1" si="560"/>
        <v>2</v>
      </c>
      <c r="EU318">
        <f t="shared" ca="1" si="561"/>
        <v>2</v>
      </c>
      <c r="EV318">
        <f t="shared" ca="1" si="562"/>
        <v>2</v>
      </c>
      <c r="EW318">
        <f t="shared" ca="1" si="563"/>
        <v>2</v>
      </c>
      <c r="EX318">
        <f t="shared" ca="1" si="564"/>
        <v>2</v>
      </c>
      <c r="EY318">
        <f t="shared" ca="1" si="565"/>
        <v>2</v>
      </c>
      <c r="EZ318">
        <f ca="1">IF($G317="","",IF($F318&gt;$G$4,COUNTIF(OFFSET($G318,-($G$4+$N318-2),0,1,1):$G318,EZ$9),IF($G318=EZ$9,1,EZ317)))</f>
        <v>0</v>
      </c>
      <c r="FA318">
        <f ca="1">IF($G317="","",IF($F318&gt;$G$4,COUNTIF(OFFSET($G318,-($G$4+$N318-2),0,1,1):$G318,FA$9),IF($G318=FA$9,1,FA317)))</f>
        <v>2</v>
      </c>
      <c r="FB318">
        <f ca="1">IF($G317="","",IF($F318&gt;$G$4,COUNTIF(OFFSET($G318,-($G$4+$N318-2),0,1,1):$G318,FB$9),IF($G318=FB$9,1,FB317)))</f>
        <v>0</v>
      </c>
      <c r="FC318">
        <f ca="1">IF($G317="","",IF($F318&gt;$G$4,COUNTIF(OFFSET($G318,-($G$4+$N318-2),0,1,1):$G318,FC$9),IF($G318=FC$9,1,FC317)))</f>
        <v>1</v>
      </c>
      <c r="FD318">
        <f ca="1">IF($G317="","",IF($F318&gt;$G$4,COUNTIF(OFFSET($G318,-($G$4+$N318-2),0,1,1):$G318,FD$9),IF($G318=FD$9,1,FD317)))</f>
        <v>0</v>
      </c>
      <c r="FE318">
        <f ca="1">IF($G317="","",IF($F318&gt;$G$4,COUNTIF(OFFSET($G318,-($G$4+$N318-2),0,1,1):$G318,FE$9),IF($G318=FE$9,1,FE317)))</f>
        <v>0</v>
      </c>
      <c r="FF318">
        <f ca="1">IF($G317="","",IF($F318&gt;$G$4,COUNTIF(OFFSET($G318,-($G$4+$N318-2),0,1,1):$G318,FF$9),IF($G318=FF$9,1,FF317)))</f>
        <v>0</v>
      </c>
      <c r="FG318">
        <f ca="1">IF($G317="","",IF($F318&gt;$G$4,COUNTIF(OFFSET($G318,-($G$4+$N318-2),0,1,1):$G318,FG$9),IF($G318=FG$9,1,FG317)))</f>
        <v>0</v>
      </c>
      <c r="FH318">
        <f ca="1">IF($G317="","",IF($F318&gt;$G$4,COUNTIF(OFFSET($G318,-($G$4+$N318-2),0,1,1):$G318,FH$9),IF($G318=FH$9,1,FH317)))</f>
        <v>0</v>
      </c>
      <c r="FI318">
        <f ca="1">IF($G317="","",IF($F318&gt;$G$4,COUNTIF(OFFSET($G318,-($G$4+$N318-2),0,1,1):$G318,FI$9),IF($G318=FI$9,1,FI317)))</f>
        <v>0</v>
      </c>
      <c r="FJ318">
        <f ca="1">IF($G317="","",IF($F318&gt;$G$4,COUNTIF(OFFSET($G318,-($G$4+$N318-2),0,1,1):$G318,FJ$9),IF($G318=FJ$9,1,FJ317)))</f>
        <v>0</v>
      </c>
      <c r="FK318">
        <f ca="1">IF($G317="","",IF($F318&gt;$G$4,COUNTIF(OFFSET($G318,-($G$4+$N318-2),0,1,1):$G318,FK$9),IF($G318=FK$9,1,FK317)))</f>
        <v>0</v>
      </c>
      <c r="FL318">
        <f ca="1">IF($G317="","",IF($F318&gt;$G$4,COUNTIF(OFFSET($G318,-($G$4+$N318-2),0,1,1):$G318,FL$9),IF($G318=FL$9,1,FL317)))</f>
        <v>0</v>
      </c>
      <c r="FM318">
        <f ca="1">IF($G317="","",IF($F318&gt;$G$4,COUNTIF(OFFSET($G318,-($G$4+$N318-2),0,1,1):$G318,FM$9),IF($G318=FM$9,1,FM317)))</f>
        <v>0</v>
      </c>
      <c r="FN318">
        <f ca="1">IF($G317="","",IF($F318&gt;$G$4,COUNTIF(OFFSET($G318,-($G$4+$N318-2),0,1,1):$G318,FN$9),IF($G318=FN$9,1,FN317)))</f>
        <v>0</v>
      </c>
      <c r="FO318">
        <f ca="1">IF($G317="","",IF($F318&gt;$G$4,COUNTIF(OFFSET($G318,-($G$4+$N318-2),0,1,1):$G318,FO$9),IF($G318=FO$9,1,FO317)))</f>
        <v>0</v>
      </c>
      <c r="FP318">
        <f ca="1">IF($G317="","",IF($F318&gt;$G$4,COUNTIF(OFFSET($G318,-($G$4+$N318-2),0,1,1):$G318,FP$9),IF($G318=FP$9,1,FP317)))</f>
        <v>0</v>
      </c>
      <c r="FQ318">
        <f ca="1">IF($G317="","",IF($F318&gt;$G$4,COUNTIF(OFFSET($G318,-($G$4+$N318-2),0,1,1):$G318,FQ$9),IF($G318=FQ$9,1,FQ317)))</f>
        <v>0</v>
      </c>
      <c r="FR318">
        <f ca="1">IF($G317="","",IF($F318&gt;$G$4,COUNTIF(OFFSET($G318,-($G$4+$N318-2),0,1,1):$G318,FR$9),IF($G318=FR$9,1,FR317)))</f>
        <v>0</v>
      </c>
      <c r="FS318">
        <f ca="1">IF($G317="","",IF($F318&gt;$G$4,COUNTIF(OFFSET($G318,-($G$4+$N318-2),0,1,1):$G318,FS$9),IF($G318=FS$9,1,FS317)))</f>
        <v>0</v>
      </c>
      <c r="FT318">
        <f ca="1">IF($G317="","",IF($F318&gt;$G$4,COUNTIF(OFFSET($G318,-($G$4+$N318-2),0,1,1):$G318,FT$9),IF($G318=FT$9,1,FT317)))</f>
        <v>0</v>
      </c>
      <c r="FU318">
        <f ca="1">IF($G317="","",IF($F318&gt;$G$4,COUNTIF(OFFSET($G318,-($G$4+$N318-2),0,1,1):$G318,FU$9),IF($G318=FU$9,1,FU317)))</f>
        <v>0</v>
      </c>
      <c r="FV318">
        <f ca="1">IF($G317="","",IF($F318&gt;$G$4,COUNTIF(OFFSET($G318,-($G$4+$N318-2),0,1,1):$G318,FV$9),IF($G318=FV$9,1,FV317)))</f>
        <v>1</v>
      </c>
      <c r="FW318">
        <f ca="1">IF($G317="","",IF($F318&gt;$G$4,COUNTIF(OFFSET($G318,-($G$4+$N318-2),0,1,1):$G318,FW$9),IF($G318=FW$9,1,FW317)))</f>
        <v>0</v>
      </c>
      <c r="FX318">
        <f ca="1">IF($G317="","",IF($F318&gt;$G$4,COUNTIF(OFFSET($G318,-($G$4+$N318-2),0,1,1):$G318,FX$9),IF($G318=FX$9,1,FX317)))</f>
        <v>0</v>
      </c>
      <c r="FY318">
        <f ca="1">IF($G317="","",IF($F318&gt;$G$4,COUNTIF(OFFSET($G318,-($G$4+$N318-2),0,1,1):$G318,FY$9),IF($G318=FY$9,1,FY317)))</f>
        <v>0</v>
      </c>
      <c r="FZ318">
        <f ca="1">IF($G317="","",IF($F318&gt;$G$4,COUNTIF(OFFSET($G318,-($G$4+$N318-2),0,1,1):$G318,FZ$9),IF($G318=FZ$9,1,FZ317)))</f>
        <v>0</v>
      </c>
      <c r="GA318">
        <f ca="1">IF($G317="","",IF($F318&gt;$G$4,COUNTIF(OFFSET($G318,-($G$4+$N318-2),0,1,1):$G318,GA$9),IF($G318=GA$9,1,GA317)))</f>
        <v>1</v>
      </c>
      <c r="GB318">
        <f ca="1">IF($G317="","",IF($F318&gt;$G$4,COUNTIF(OFFSET($G318,-($G$4+$N318-2),0,1,1):$G318,GB$9),IF($G318=GB$9,1,GB317)))</f>
        <v>0</v>
      </c>
      <c r="GC318">
        <f ca="1">IF($G317="","",IF($F318&gt;$G$4,COUNTIF(OFFSET($G318,-($G$4+$N318-2),0,1,1):$G318,GC$9),IF($G318=GC$9,1,GC317)))</f>
        <v>0</v>
      </c>
      <c r="GD318">
        <f ca="1">IF($G317="","",IF($F318&gt;$G$4,COUNTIF(OFFSET($G318,-($G$4+$N318-2),0,1,1):$G318,GD$9),IF($G318=GD$9,1,GD317)))</f>
        <v>0</v>
      </c>
      <c r="GE318">
        <f ca="1">IF($G317="","",IF($F318&gt;$G$4,COUNTIF(OFFSET($G318,-($G$4+$N318-2),0,1,1):$G318,GE$9),IF($G318=GE$9,1,GE317)))</f>
        <v>0</v>
      </c>
      <c r="GF318">
        <f ca="1">IF($G317="","",IF($F318&gt;$G$4,COUNTIF(OFFSET($G318,-($G$4+$N318-2),0,1,1):$G318,GF$9),IF($G318=GF$9,1,GF317)))</f>
        <v>0</v>
      </c>
      <c r="GG318">
        <f ca="1">IF($G317="","",IF($F318&gt;$G$4,COUNTIF(OFFSET($G318,-($G$4+$N318-2),0,1,1):$G318,GG$9),IF($G318=GG$9,1,GG317)))</f>
        <v>0</v>
      </c>
      <c r="GH318">
        <f ca="1">IF($G317="","",IF($F318&gt;$G$4,COUNTIF(OFFSET($G318,-($G$4+$N318-2),0,1,1):$G318,GH$9),IF($G318=GH$9,1,GH317)))</f>
        <v>0</v>
      </c>
      <c r="GI318">
        <f ca="1">IF($G317="","",IF($F318&gt;$G$4,COUNTIF(OFFSET($G318,-($G$4+$N318-2),0,1,1):$G318,GI$9),IF($G318=GI$9,1,GI317)))</f>
        <v>0</v>
      </c>
    </row>
    <row r="319" spans="6:191" x14ac:dyDescent="0.25">
      <c r="F319">
        <v>310</v>
      </c>
      <c r="G319" s="1">
        <v>32</v>
      </c>
      <c r="H319" s="3">
        <f t="shared" si="512"/>
        <v>3</v>
      </c>
      <c r="I319">
        <f t="shared" ca="1" si="566"/>
        <v>0</v>
      </c>
      <c r="J319" s="1">
        <f t="shared" ca="1" si="513"/>
        <v>2</v>
      </c>
      <c r="K319" s="2">
        <f t="shared" ca="1" si="514"/>
        <v>1</v>
      </c>
      <c r="L319" s="3">
        <f t="shared" ca="1" si="515"/>
        <v>2</v>
      </c>
      <c r="M319">
        <f t="shared" ca="1" si="516"/>
        <v>2</v>
      </c>
      <c r="N319">
        <f t="shared" ca="1" si="623"/>
        <v>2</v>
      </c>
      <c r="O319">
        <f t="shared" ca="1" si="624"/>
        <v>1</v>
      </c>
      <c r="P319">
        <f t="shared" ca="1" si="567"/>
        <v>0</v>
      </c>
      <c r="Q319">
        <f t="shared" ca="1" si="568"/>
        <v>1.9999999999999982</v>
      </c>
      <c r="R319">
        <f t="shared" ca="1" si="569"/>
        <v>1</v>
      </c>
      <c r="S319">
        <f t="shared" ca="1" si="517"/>
        <v>-1.9999999999999991</v>
      </c>
      <c r="T319">
        <f t="shared" ca="1" si="570"/>
        <v>207.00000000000006</v>
      </c>
      <c r="U319" t="str">
        <f t="shared" ca="1" si="571"/>
        <v/>
      </c>
      <c r="W319" s="3">
        <f t="shared" ca="1" si="572"/>
        <v>1.9999999999999991</v>
      </c>
      <c r="X319" s="2">
        <f t="shared" ca="1" si="573"/>
        <v>23</v>
      </c>
      <c r="Y319" s="2">
        <f t="shared" ca="1" si="574"/>
        <v>24</v>
      </c>
      <c r="Z319" s="2" t="str">
        <f t="shared" ca="1" si="575"/>
        <v/>
      </c>
      <c r="AA319" s="2" t="str">
        <f t="shared" ca="1" si="576"/>
        <v/>
      </c>
      <c r="AB319" s="2" t="str">
        <f t="shared" ca="1" si="577"/>
        <v/>
      </c>
      <c r="AC319" s="2" t="str">
        <f t="shared" ca="1" si="578"/>
        <v/>
      </c>
      <c r="AD319" s="2" t="str">
        <f t="shared" ca="1" si="579"/>
        <v/>
      </c>
      <c r="AE319" s="2" t="str">
        <f t="shared" ca="1" si="580"/>
        <v/>
      </c>
      <c r="AF319" s="2" t="str">
        <f t="shared" ca="1" si="581"/>
        <v/>
      </c>
      <c r="AG319" s="2" t="str">
        <f t="shared" ca="1" si="582"/>
        <v/>
      </c>
      <c r="AH319" s="2" t="str">
        <f t="shared" ca="1" si="583"/>
        <v/>
      </c>
      <c r="AI319" s="2" t="str">
        <f t="shared" ca="1" si="584"/>
        <v/>
      </c>
      <c r="AJ319" s="2" t="str">
        <f t="shared" ca="1" si="585"/>
        <v/>
      </c>
      <c r="AK319" s="2" t="str">
        <f t="shared" ca="1" si="586"/>
        <v/>
      </c>
      <c r="AM319">
        <f t="shared" ca="1" si="625"/>
        <v>23</v>
      </c>
      <c r="AN319" t="str">
        <f t="shared" ca="1" si="626"/>
        <v/>
      </c>
      <c r="AO319" t="str">
        <f t="shared" ca="1" si="627"/>
        <v/>
      </c>
      <c r="AP319" t="str">
        <f t="shared" ca="1" si="628"/>
        <v/>
      </c>
      <c r="AQ319" t="str">
        <f t="shared" ca="1" si="629"/>
        <v/>
      </c>
      <c r="AR319" t="str">
        <f t="shared" ca="1" si="630"/>
        <v/>
      </c>
      <c r="AS319" t="str">
        <f t="shared" ca="1" si="631"/>
        <v/>
      </c>
      <c r="AT319" t="str">
        <f t="shared" ca="1" si="632"/>
        <v/>
      </c>
      <c r="AU319" t="str">
        <f t="shared" ca="1" si="633"/>
        <v/>
      </c>
      <c r="AV319" t="str">
        <f t="shared" ca="1" si="634"/>
        <v/>
      </c>
      <c r="AW319" t="str">
        <f t="shared" ca="1" si="635"/>
        <v/>
      </c>
      <c r="AX319" t="str">
        <f t="shared" ca="1" si="636"/>
        <v/>
      </c>
      <c r="AY319">
        <f t="shared" ca="1" si="518"/>
        <v>24</v>
      </c>
      <c r="AZ319" t="str">
        <f t="shared" ca="1" si="519"/>
        <v/>
      </c>
      <c r="BA319" t="str">
        <f t="shared" ca="1" si="520"/>
        <v/>
      </c>
      <c r="BB319" t="str">
        <f t="shared" ca="1" si="521"/>
        <v/>
      </c>
      <c r="BC319" t="str">
        <f t="shared" ca="1" si="522"/>
        <v/>
      </c>
      <c r="BD319" t="str">
        <f t="shared" ca="1" si="523"/>
        <v/>
      </c>
      <c r="BE319" t="str">
        <f t="shared" ca="1" si="524"/>
        <v/>
      </c>
      <c r="BF319" t="str">
        <f t="shared" ca="1" si="525"/>
        <v/>
      </c>
      <c r="BG319" t="str">
        <f t="shared" ca="1" si="526"/>
        <v/>
      </c>
      <c r="BH319" t="str">
        <f t="shared" ca="1" si="527"/>
        <v/>
      </c>
      <c r="BI319" t="str">
        <f t="shared" ca="1" si="528"/>
        <v/>
      </c>
      <c r="BJ319" t="str">
        <f t="shared" ca="1" si="529"/>
        <v/>
      </c>
      <c r="CC319">
        <f t="shared" ca="1" si="587"/>
        <v>2</v>
      </c>
      <c r="CD319">
        <f t="shared" ca="1" si="588"/>
        <v>4</v>
      </c>
      <c r="CE319" t="str">
        <f t="shared" ca="1" si="589"/>
        <v/>
      </c>
      <c r="CF319" t="str">
        <f t="shared" ca="1" si="590"/>
        <v/>
      </c>
      <c r="CG319" t="str">
        <f t="shared" ca="1" si="591"/>
        <v/>
      </c>
      <c r="CH319" t="str">
        <f t="shared" ca="1" si="592"/>
        <v/>
      </c>
      <c r="CI319" t="str">
        <f t="shared" ca="1" si="593"/>
        <v/>
      </c>
      <c r="CJ319" t="str">
        <f t="shared" ca="1" si="594"/>
        <v/>
      </c>
      <c r="CK319" t="str">
        <f t="shared" ca="1" si="595"/>
        <v/>
      </c>
      <c r="CL319" t="str">
        <f t="shared" ca="1" si="596"/>
        <v/>
      </c>
      <c r="CM319" t="str">
        <f t="shared" ca="1" si="597"/>
        <v/>
      </c>
      <c r="CN319" t="str">
        <f t="shared" ca="1" si="598"/>
        <v/>
      </c>
      <c r="CO319">
        <f t="shared" ca="1" si="599"/>
        <v>23</v>
      </c>
      <c r="CP319" t="str">
        <f t="shared" ca="1" si="600"/>
        <v/>
      </c>
      <c r="CQ319" t="str">
        <f t="shared" ca="1" si="601"/>
        <v/>
      </c>
      <c r="CR319" t="str">
        <f t="shared" ca="1" si="602"/>
        <v/>
      </c>
      <c r="CS319" t="str">
        <f t="shared" ca="1" si="603"/>
        <v/>
      </c>
      <c r="CT319" t="str">
        <f t="shared" ca="1" si="604"/>
        <v/>
      </c>
      <c r="CU319" t="str">
        <f t="shared" ca="1" si="605"/>
        <v/>
      </c>
      <c r="CV319" t="str">
        <f t="shared" ca="1" si="606"/>
        <v/>
      </c>
      <c r="CW319" t="str">
        <f t="shared" ca="1" si="607"/>
        <v/>
      </c>
      <c r="CX319" t="str">
        <f t="shared" ca="1" si="608"/>
        <v/>
      </c>
      <c r="CY319" t="str">
        <f t="shared" ca="1" si="609"/>
        <v/>
      </c>
      <c r="CZ319" t="str">
        <f t="shared" ca="1" si="610"/>
        <v/>
      </c>
      <c r="DA319">
        <f t="shared" ca="1" si="611"/>
        <v>28</v>
      </c>
      <c r="DB319">
        <f t="shared" ca="1" si="612"/>
        <v>32</v>
      </c>
      <c r="DC319" t="str">
        <f t="shared" ca="1" si="613"/>
        <v/>
      </c>
      <c r="DD319" t="str">
        <f t="shared" ca="1" si="614"/>
        <v/>
      </c>
      <c r="DE319" t="str">
        <f t="shared" ca="1" si="615"/>
        <v/>
      </c>
      <c r="DF319" t="str">
        <f t="shared" ca="1" si="616"/>
        <v/>
      </c>
      <c r="DG319" t="str">
        <f t="shared" ca="1" si="617"/>
        <v/>
      </c>
      <c r="DH319" t="str">
        <f t="shared" ca="1" si="618"/>
        <v/>
      </c>
      <c r="DI319" t="str">
        <f t="shared" ca="1" si="619"/>
        <v/>
      </c>
      <c r="DJ319" t="str">
        <f t="shared" ca="1" si="620"/>
        <v/>
      </c>
      <c r="DK319" t="str">
        <f t="shared" ca="1" si="621"/>
        <v/>
      </c>
      <c r="DL319" t="str">
        <f t="shared" ca="1" si="622"/>
        <v/>
      </c>
      <c r="DM319">
        <v>1</v>
      </c>
      <c r="DN319">
        <f t="shared" ca="1" si="530"/>
        <v>1</v>
      </c>
      <c r="DO319">
        <f t="shared" ca="1" si="531"/>
        <v>2</v>
      </c>
      <c r="DP319">
        <f t="shared" ca="1" si="532"/>
        <v>2</v>
      </c>
      <c r="DQ319">
        <f t="shared" ca="1" si="533"/>
        <v>3</v>
      </c>
      <c r="DR319">
        <f t="shared" ca="1" si="534"/>
        <v>3</v>
      </c>
      <c r="DS319">
        <f t="shared" ca="1" si="535"/>
        <v>3</v>
      </c>
      <c r="DT319">
        <f t="shared" ca="1" si="536"/>
        <v>3</v>
      </c>
      <c r="DU319">
        <f t="shared" ca="1" si="537"/>
        <v>3</v>
      </c>
      <c r="DV319">
        <f t="shared" ca="1" si="538"/>
        <v>3</v>
      </c>
      <c r="DW319">
        <f t="shared" ca="1" si="539"/>
        <v>3</v>
      </c>
      <c r="DX319">
        <f t="shared" ca="1" si="540"/>
        <v>3</v>
      </c>
      <c r="DY319">
        <f t="shared" ca="1" si="541"/>
        <v>3</v>
      </c>
      <c r="DZ319" s="1">
        <v>1</v>
      </c>
      <c r="EA319">
        <f t="shared" ca="1" si="542"/>
        <v>1</v>
      </c>
      <c r="EB319">
        <f t="shared" ca="1" si="543"/>
        <v>1</v>
      </c>
      <c r="EC319">
        <f t="shared" ca="1" si="544"/>
        <v>1</v>
      </c>
      <c r="ED319">
        <f t="shared" ca="1" si="545"/>
        <v>1</v>
      </c>
      <c r="EE319">
        <f t="shared" ca="1" si="546"/>
        <v>1</v>
      </c>
      <c r="EF319">
        <f t="shared" ca="1" si="547"/>
        <v>1</v>
      </c>
      <c r="EG319">
        <f t="shared" ca="1" si="548"/>
        <v>1</v>
      </c>
      <c r="EH319">
        <f t="shared" ca="1" si="549"/>
        <v>1</v>
      </c>
      <c r="EI319">
        <f t="shared" ca="1" si="550"/>
        <v>1</v>
      </c>
      <c r="EJ319">
        <f t="shared" ca="1" si="551"/>
        <v>1</v>
      </c>
      <c r="EK319">
        <f t="shared" ca="1" si="552"/>
        <v>2</v>
      </c>
      <c r="EL319">
        <f t="shared" ca="1" si="553"/>
        <v>2</v>
      </c>
      <c r="EM319" s="1">
        <v>1</v>
      </c>
      <c r="EN319">
        <f t="shared" ca="1" si="554"/>
        <v>1</v>
      </c>
      <c r="EO319">
        <f t="shared" ca="1" si="555"/>
        <v>1</v>
      </c>
      <c r="EP319">
        <f t="shared" ca="1" si="556"/>
        <v>1</v>
      </c>
      <c r="EQ319">
        <f t="shared" ca="1" si="557"/>
        <v>2</v>
      </c>
      <c r="ER319">
        <f t="shared" ca="1" si="558"/>
        <v>2</v>
      </c>
      <c r="ES319">
        <f t="shared" ca="1" si="559"/>
        <v>2</v>
      </c>
      <c r="ET319">
        <f t="shared" ca="1" si="560"/>
        <v>2</v>
      </c>
      <c r="EU319">
        <f t="shared" ca="1" si="561"/>
        <v>3</v>
      </c>
      <c r="EV319">
        <f t="shared" ca="1" si="562"/>
        <v>3</v>
      </c>
      <c r="EW319">
        <f t="shared" ca="1" si="563"/>
        <v>3</v>
      </c>
      <c r="EX319">
        <f t="shared" ca="1" si="564"/>
        <v>3</v>
      </c>
      <c r="EY319">
        <f t="shared" ca="1" si="565"/>
        <v>3</v>
      </c>
      <c r="EZ319">
        <f ca="1">IF($G318="","",IF($F319&gt;$G$4,COUNTIF(OFFSET($G319,-($G$4+$N319-2),0,1,1):$G319,EZ$9),IF($G319=EZ$9,1,EZ318)))</f>
        <v>0</v>
      </c>
      <c r="FA319">
        <f ca="1">IF($G318="","",IF($F319&gt;$G$4,COUNTIF(OFFSET($G319,-($G$4+$N319-2),0,1,1):$G319,FA$9),IF($G319=FA$9,1,FA318)))</f>
        <v>2</v>
      </c>
      <c r="FB319">
        <f ca="1">IF($G318="","",IF($F319&gt;$G$4,COUNTIF(OFFSET($G319,-($G$4+$N319-2),0,1,1):$G319,FB$9),IF($G319=FB$9,1,FB318)))</f>
        <v>0</v>
      </c>
      <c r="FC319">
        <f ca="1">IF($G318="","",IF($F319&gt;$G$4,COUNTIF(OFFSET($G319,-($G$4+$N319-2),0,1,1):$G319,FC$9),IF($G319=FC$9,1,FC318)))</f>
        <v>1</v>
      </c>
      <c r="FD319">
        <f ca="1">IF($G318="","",IF($F319&gt;$G$4,COUNTIF(OFFSET($G319,-($G$4+$N319-2),0,1,1):$G319,FD$9),IF($G319=FD$9,1,FD318)))</f>
        <v>0</v>
      </c>
      <c r="FE319">
        <f ca="1">IF($G318="","",IF($F319&gt;$G$4,COUNTIF(OFFSET($G319,-($G$4+$N319-2),0,1,1):$G319,FE$9),IF($G319=FE$9,1,FE318)))</f>
        <v>0</v>
      </c>
      <c r="FF319">
        <f ca="1">IF($G318="","",IF($F319&gt;$G$4,COUNTIF(OFFSET($G319,-($G$4+$N319-2),0,1,1):$G319,FF$9),IF($G319=FF$9,1,FF318)))</f>
        <v>0</v>
      </c>
      <c r="FG319">
        <f ca="1">IF($G318="","",IF($F319&gt;$G$4,COUNTIF(OFFSET($G319,-($G$4+$N319-2),0,1,1):$G319,FG$9),IF($G319=FG$9,1,FG318)))</f>
        <v>0</v>
      </c>
      <c r="FH319">
        <f ca="1">IF($G318="","",IF($F319&gt;$G$4,COUNTIF(OFFSET($G319,-($G$4+$N319-2),0,1,1):$G319,FH$9),IF($G319=FH$9,1,FH318)))</f>
        <v>0</v>
      </c>
      <c r="FI319">
        <f ca="1">IF($G318="","",IF($F319&gt;$G$4,COUNTIF(OFFSET($G319,-($G$4+$N319-2),0,1,1):$G319,FI$9),IF($G319=FI$9,1,FI318)))</f>
        <v>0</v>
      </c>
      <c r="FJ319">
        <f ca="1">IF($G318="","",IF($F319&gt;$G$4,COUNTIF(OFFSET($G319,-($G$4+$N319-2),0,1,1):$G319,FJ$9),IF($G319=FJ$9,1,FJ318)))</f>
        <v>0</v>
      </c>
      <c r="FK319">
        <f ca="1">IF($G318="","",IF($F319&gt;$G$4,COUNTIF(OFFSET($G319,-($G$4+$N319-2),0,1,1):$G319,FK$9),IF($G319=FK$9,1,FK318)))</f>
        <v>0</v>
      </c>
      <c r="FL319">
        <f ca="1">IF($G318="","",IF($F319&gt;$G$4,COUNTIF(OFFSET($G319,-($G$4+$N319-2),0,1,1):$G319,FL$9),IF($G319=FL$9,1,FL318)))</f>
        <v>0</v>
      </c>
      <c r="FM319">
        <f ca="1">IF($G318="","",IF($F319&gt;$G$4,COUNTIF(OFFSET($G319,-($G$4+$N319-2),0,1,1):$G319,FM$9),IF($G319=FM$9,1,FM318)))</f>
        <v>0</v>
      </c>
      <c r="FN319">
        <f ca="1">IF($G318="","",IF($F319&gt;$G$4,COUNTIF(OFFSET($G319,-($G$4+$N319-2),0,1,1):$G319,FN$9),IF($G319=FN$9,1,FN318)))</f>
        <v>0</v>
      </c>
      <c r="FO319">
        <f ca="1">IF($G318="","",IF($F319&gt;$G$4,COUNTIF(OFFSET($G319,-($G$4+$N319-2),0,1,1):$G319,FO$9),IF($G319=FO$9,1,FO318)))</f>
        <v>0</v>
      </c>
      <c r="FP319">
        <f ca="1">IF($G318="","",IF($F319&gt;$G$4,COUNTIF(OFFSET($G319,-($G$4+$N319-2),0,1,1):$G319,FP$9),IF($G319=FP$9,1,FP318)))</f>
        <v>0</v>
      </c>
      <c r="FQ319">
        <f ca="1">IF($G318="","",IF($F319&gt;$G$4,COUNTIF(OFFSET($G319,-($G$4+$N319-2),0,1,1):$G319,FQ$9),IF($G319=FQ$9,1,FQ318)))</f>
        <v>0</v>
      </c>
      <c r="FR319">
        <f ca="1">IF($G318="","",IF($F319&gt;$G$4,COUNTIF(OFFSET($G319,-($G$4+$N319-2),0,1,1):$G319,FR$9),IF($G319=FR$9,1,FR318)))</f>
        <v>0</v>
      </c>
      <c r="FS319">
        <f ca="1">IF($G318="","",IF($F319&gt;$G$4,COUNTIF(OFFSET($G319,-($G$4+$N319-2),0,1,1):$G319,FS$9),IF($G319=FS$9,1,FS318)))</f>
        <v>0</v>
      </c>
      <c r="FT319">
        <f ca="1">IF($G318="","",IF($F319&gt;$G$4,COUNTIF(OFFSET($G319,-($G$4+$N319-2),0,1,1):$G319,FT$9),IF($G319=FT$9,1,FT318)))</f>
        <v>0</v>
      </c>
      <c r="FU319">
        <f ca="1">IF($G318="","",IF($F319&gt;$G$4,COUNTIF(OFFSET($G319,-($G$4+$N319-2),0,1,1):$G319,FU$9),IF($G319=FU$9,1,FU318)))</f>
        <v>0</v>
      </c>
      <c r="FV319">
        <f ca="1">IF($G318="","",IF($F319&gt;$G$4,COUNTIF(OFFSET($G319,-($G$4+$N319-2),0,1,1):$G319,FV$9),IF($G319=FV$9,1,FV318)))</f>
        <v>1</v>
      </c>
      <c r="FW319">
        <f ca="1">IF($G318="","",IF($F319&gt;$G$4,COUNTIF(OFFSET($G319,-($G$4+$N319-2),0,1,1):$G319,FW$9),IF($G319=FW$9,1,FW318)))</f>
        <v>0</v>
      </c>
      <c r="FX319">
        <f ca="1">IF($G318="","",IF($F319&gt;$G$4,COUNTIF(OFFSET($G319,-($G$4+$N319-2),0,1,1):$G319,FX$9),IF($G319=FX$9,1,FX318)))</f>
        <v>0</v>
      </c>
      <c r="FY319">
        <f ca="1">IF($G318="","",IF($F319&gt;$G$4,COUNTIF(OFFSET($G319,-($G$4+$N319-2),0,1,1):$G319,FY$9),IF($G319=FY$9,1,FY318)))</f>
        <v>0</v>
      </c>
      <c r="FZ319">
        <f ca="1">IF($G318="","",IF($F319&gt;$G$4,COUNTIF(OFFSET($G319,-($G$4+$N319-2),0,1,1):$G319,FZ$9),IF($G319=FZ$9,1,FZ318)))</f>
        <v>0</v>
      </c>
      <c r="GA319">
        <f ca="1">IF($G318="","",IF($F319&gt;$G$4,COUNTIF(OFFSET($G319,-($G$4+$N319-2),0,1,1):$G319,GA$9),IF($G319=GA$9,1,GA318)))</f>
        <v>1</v>
      </c>
      <c r="GB319">
        <f ca="1">IF($G318="","",IF($F319&gt;$G$4,COUNTIF(OFFSET($G319,-($G$4+$N319-2),0,1,1):$G319,GB$9),IF($G319=GB$9,1,GB318)))</f>
        <v>0</v>
      </c>
      <c r="GC319">
        <f ca="1">IF($G318="","",IF($F319&gt;$G$4,COUNTIF(OFFSET($G319,-($G$4+$N319-2),0,1,1):$G319,GC$9),IF($G319=GC$9,1,GC318)))</f>
        <v>0</v>
      </c>
      <c r="GD319">
        <f ca="1">IF($G318="","",IF($F319&gt;$G$4,COUNTIF(OFFSET($G319,-($G$4+$N319-2),0,1,1):$G319,GD$9),IF($G319=GD$9,1,GD318)))</f>
        <v>0</v>
      </c>
      <c r="GE319">
        <f ca="1">IF($G318="","",IF($F319&gt;$G$4,COUNTIF(OFFSET($G319,-($G$4+$N319-2),0,1,1):$G319,GE$9),IF($G319=GE$9,1,GE318)))</f>
        <v>1</v>
      </c>
      <c r="GF319">
        <f ca="1">IF($G318="","",IF($F319&gt;$G$4,COUNTIF(OFFSET($G319,-($G$4+$N319-2),0,1,1):$G319,GF$9),IF($G319=GF$9,1,GF318)))</f>
        <v>0</v>
      </c>
      <c r="GG319">
        <f ca="1">IF($G318="","",IF($F319&gt;$G$4,COUNTIF(OFFSET($G319,-($G$4+$N319-2),0,1,1):$G319,GG$9),IF($G319=GG$9,1,GG318)))</f>
        <v>0</v>
      </c>
      <c r="GH319">
        <f ca="1">IF($G318="","",IF($F319&gt;$G$4,COUNTIF(OFFSET($G319,-($G$4+$N319-2),0,1,1):$G319,GH$9),IF($G319=GH$9,1,GH318)))</f>
        <v>0</v>
      </c>
      <c r="GI319">
        <f ca="1">IF($G318="","",IF($F319&gt;$G$4,COUNTIF(OFFSET($G319,-($G$4+$N319-2),0,1,1):$G319,GI$9),IF($G319=GI$9,1,GI318)))</f>
        <v>0</v>
      </c>
    </row>
    <row r="320" spans="6:191" x14ac:dyDescent="0.25">
      <c r="F320">
        <v>311</v>
      </c>
      <c r="G320" s="1">
        <v>12</v>
      </c>
      <c r="H320" s="3">
        <f t="shared" si="512"/>
        <v>1</v>
      </c>
      <c r="I320">
        <f t="shared" ca="1" si="566"/>
        <v>0</v>
      </c>
      <c r="J320" s="1">
        <f t="shared" ca="1" si="513"/>
        <v>3</v>
      </c>
      <c r="K320" s="2">
        <f t="shared" ca="1" si="514"/>
        <v>1</v>
      </c>
      <c r="L320" s="3">
        <f t="shared" ca="1" si="515"/>
        <v>2</v>
      </c>
      <c r="M320">
        <f t="shared" ca="1" si="516"/>
        <v>2</v>
      </c>
      <c r="N320">
        <f t="shared" ca="1" si="623"/>
        <v>3</v>
      </c>
      <c r="O320">
        <f t="shared" ca="1" si="624"/>
        <v>1</v>
      </c>
      <c r="P320">
        <f t="shared" ca="1" si="567"/>
        <v>0</v>
      </c>
      <c r="Q320">
        <f t="shared" ca="1" si="568"/>
        <v>3.9999999999999973</v>
      </c>
      <c r="R320">
        <f t="shared" ca="1" si="569"/>
        <v>1</v>
      </c>
      <c r="S320">
        <f t="shared" ca="1" si="517"/>
        <v>-1.9999999999999991</v>
      </c>
      <c r="T320">
        <f t="shared" ca="1" si="570"/>
        <v>205.00000000000006</v>
      </c>
      <c r="U320" t="str">
        <f t="shared" ca="1" si="571"/>
        <v/>
      </c>
      <c r="W320" s="3">
        <f t="shared" ca="1" si="572"/>
        <v>1.9999999999999991</v>
      </c>
      <c r="X320" s="2">
        <f t="shared" ca="1" si="573"/>
        <v>23</v>
      </c>
      <c r="Y320" s="2">
        <f t="shared" ca="1" si="574"/>
        <v>24</v>
      </c>
      <c r="Z320" s="2" t="str">
        <f t="shared" ca="1" si="575"/>
        <v/>
      </c>
      <c r="AA320" s="2" t="str">
        <f t="shared" ca="1" si="576"/>
        <v/>
      </c>
      <c r="AB320" s="2" t="str">
        <f t="shared" ca="1" si="577"/>
        <v/>
      </c>
      <c r="AC320" s="2" t="str">
        <f t="shared" ca="1" si="578"/>
        <v/>
      </c>
      <c r="AD320" s="2" t="str">
        <f t="shared" ca="1" si="579"/>
        <v/>
      </c>
      <c r="AE320" s="2" t="str">
        <f t="shared" ca="1" si="580"/>
        <v/>
      </c>
      <c r="AF320" s="2" t="str">
        <f t="shared" ca="1" si="581"/>
        <v/>
      </c>
      <c r="AG320" s="2" t="str">
        <f t="shared" ca="1" si="582"/>
        <v/>
      </c>
      <c r="AH320" s="2" t="str">
        <f t="shared" ca="1" si="583"/>
        <v/>
      </c>
      <c r="AI320" s="2" t="str">
        <f t="shared" ca="1" si="584"/>
        <v/>
      </c>
      <c r="AJ320" s="2" t="str">
        <f t="shared" ca="1" si="585"/>
        <v/>
      </c>
      <c r="AK320" s="2" t="str">
        <f t="shared" ca="1" si="586"/>
        <v/>
      </c>
      <c r="AM320">
        <f t="shared" ca="1" si="625"/>
        <v>23</v>
      </c>
      <c r="AN320" t="str">
        <f t="shared" ca="1" si="626"/>
        <v/>
      </c>
      <c r="AO320" t="str">
        <f t="shared" ca="1" si="627"/>
        <v/>
      </c>
      <c r="AP320" t="str">
        <f t="shared" ca="1" si="628"/>
        <v/>
      </c>
      <c r="AQ320" t="str">
        <f t="shared" ca="1" si="629"/>
        <v/>
      </c>
      <c r="AR320" t="str">
        <f t="shared" ca="1" si="630"/>
        <v/>
      </c>
      <c r="AS320" t="str">
        <f t="shared" ca="1" si="631"/>
        <v/>
      </c>
      <c r="AT320" t="str">
        <f t="shared" ca="1" si="632"/>
        <v/>
      </c>
      <c r="AU320" t="str">
        <f t="shared" ca="1" si="633"/>
        <v/>
      </c>
      <c r="AV320" t="str">
        <f t="shared" ca="1" si="634"/>
        <v/>
      </c>
      <c r="AW320" t="str">
        <f t="shared" ca="1" si="635"/>
        <v/>
      </c>
      <c r="AX320" t="str">
        <f t="shared" ca="1" si="636"/>
        <v/>
      </c>
      <c r="AY320">
        <f t="shared" ca="1" si="518"/>
        <v>24</v>
      </c>
      <c r="AZ320" t="str">
        <f t="shared" ca="1" si="519"/>
        <v/>
      </c>
      <c r="BA320" t="str">
        <f t="shared" ca="1" si="520"/>
        <v/>
      </c>
      <c r="BB320" t="str">
        <f t="shared" ca="1" si="521"/>
        <v/>
      </c>
      <c r="BC320" t="str">
        <f t="shared" ca="1" si="522"/>
        <v/>
      </c>
      <c r="BD320" t="str">
        <f t="shared" ca="1" si="523"/>
        <v/>
      </c>
      <c r="BE320" t="str">
        <f t="shared" ca="1" si="524"/>
        <v/>
      </c>
      <c r="BF320" t="str">
        <f t="shared" ca="1" si="525"/>
        <v/>
      </c>
      <c r="BG320" t="str">
        <f t="shared" ca="1" si="526"/>
        <v/>
      </c>
      <c r="BH320" t="str">
        <f t="shared" ca="1" si="527"/>
        <v/>
      </c>
      <c r="BI320" t="str">
        <f t="shared" ca="1" si="528"/>
        <v/>
      </c>
      <c r="BJ320" t="str">
        <f t="shared" ca="1" si="529"/>
        <v/>
      </c>
      <c r="CC320">
        <f t="shared" ca="1" si="587"/>
        <v>2</v>
      </c>
      <c r="CD320">
        <f t="shared" ca="1" si="588"/>
        <v>4</v>
      </c>
      <c r="CE320">
        <f t="shared" ca="1" si="589"/>
        <v>12</v>
      </c>
      <c r="CF320" t="str">
        <f t="shared" ca="1" si="590"/>
        <v/>
      </c>
      <c r="CG320" t="str">
        <f t="shared" ca="1" si="591"/>
        <v/>
      </c>
      <c r="CH320" t="str">
        <f t="shared" ca="1" si="592"/>
        <v/>
      </c>
      <c r="CI320" t="str">
        <f t="shared" ca="1" si="593"/>
        <v/>
      </c>
      <c r="CJ320" t="str">
        <f t="shared" ca="1" si="594"/>
        <v/>
      </c>
      <c r="CK320" t="str">
        <f t="shared" ca="1" si="595"/>
        <v/>
      </c>
      <c r="CL320" t="str">
        <f t="shared" ca="1" si="596"/>
        <v/>
      </c>
      <c r="CM320" t="str">
        <f t="shared" ca="1" si="597"/>
        <v/>
      </c>
      <c r="CN320" t="str">
        <f t="shared" ca="1" si="598"/>
        <v/>
      </c>
      <c r="CO320">
        <f t="shared" ca="1" si="599"/>
        <v>23</v>
      </c>
      <c r="CP320" t="str">
        <f t="shared" ca="1" si="600"/>
        <v/>
      </c>
      <c r="CQ320" t="str">
        <f t="shared" ca="1" si="601"/>
        <v/>
      </c>
      <c r="CR320" t="str">
        <f t="shared" ca="1" si="602"/>
        <v/>
      </c>
      <c r="CS320" t="str">
        <f t="shared" ca="1" si="603"/>
        <v/>
      </c>
      <c r="CT320" t="str">
        <f t="shared" ca="1" si="604"/>
        <v/>
      </c>
      <c r="CU320" t="str">
        <f t="shared" ca="1" si="605"/>
        <v/>
      </c>
      <c r="CV320" t="str">
        <f t="shared" ca="1" si="606"/>
        <v/>
      </c>
      <c r="CW320" t="str">
        <f t="shared" ca="1" si="607"/>
        <v/>
      </c>
      <c r="CX320" t="str">
        <f t="shared" ca="1" si="608"/>
        <v/>
      </c>
      <c r="CY320" t="str">
        <f t="shared" ca="1" si="609"/>
        <v/>
      </c>
      <c r="CZ320" t="str">
        <f t="shared" ca="1" si="610"/>
        <v/>
      </c>
      <c r="DA320">
        <f t="shared" ca="1" si="611"/>
        <v>28</v>
      </c>
      <c r="DB320">
        <f t="shared" ca="1" si="612"/>
        <v>32</v>
      </c>
      <c r="DC320" t="str">
        <f t="shared" ca="1" si="613"/>
        <v/>
      </c>
      <c r="DD320" t="str">
        <f t="shared" ca="1" si="614"/>
        <v/>
      </c>
      <c r="DE320" t="str">
        <f t="shared" ca="1" si="615"/>
        <v/>
      </c>
      <c r="DF320" t="str">
        <f t="shared" ca="1" si="616"/>
        <v/>
      </c>
      <c r="DG320" t="str">
        <f t="shared" ca="1" si="617"/>
        <v/>
      </c>
      <c r="DH320" t="str">
        <f t="shared" ca="1" si="618"/>
        <v/>
      </c>
      <c r="DI320" t="str">
        <f t="shared" ca="1" si="619"/>
        <v/>
      </c>
      <c r="DJ320" t="str">
        <f t="shared" ca="1" si="620"/>
        <v/>
      </c>
      <c r="DK320" t="str">
        <f t="shared" ca="1" si="621"/>
        <v/>
      </c>
      <c r="DL320" t="str">
        <f t="shared" ca="1" si="622"/>
        <v/>
      </c>
      <c r="DM320">
        <v>1</v>
      </c>
      <c r="DN320">
        <f t="shared" ca="1" si="530"/>
        <v>1</v>
      </c>
      <c r="DO320">
        <f t="shared" ca="1" si="531"/>
        <v>2</v>
      </c>
      <c r="DP320">
        <f t="shared" ca="1" si="532"/>
        <v>2</v>
      </c>
      <c r="DQ320">
        <f t="shared" ca="1" si="533"/>
        <v>3</v>
      </c>
      <c r="DR320">
        <f t="shared" ca="1" si="534"/>
        <v>3</v>
      </c>
      <c r="DS320">
        <f t="shared" ca="1" si="535"/>
        <v>3</v>
      </c>
      <c r="DT320">
        <f t="shared" ca="1" si="536"/>
        <v>3</v>
      </c>
      <c r="DU320">
        <f t="shared" ca="1" si="537"/>
        <v>3</v>
      </c>
      <c r="DV320">
        <f t="shared" ca="1" si="538"/>
        <v>3</v>
      </c>
      <c r="DW320">
        <f t="shared" ca="1" si="539"/>
        <v>3</v>
      </c>
      <c r="DX320">
        <f t="shared" ca="1" si="540"/>
        <v>3</v>
      </c>
      <c r="DY320">
        <f t="shared" ca="1" si="541"/>
        <v>4</v>
      </c>
      <c r="DZ320" s="1">
        <v>1</v>
      </c>
      <c r="EA320">
        <f t="shared" ca="1" si="542"/>
        <v>1</v>
      </c>
      <c r="EB320">
        <f t="shared" ca="1" si="543"/>
        <v>1</v>
      </c>
      <c r="EC320">
        <f t="shared" ca="1" si="544"/>
        <v>1</v>
      </c>
      <c r="ED320">
        <f t="shared" ca="1" si="545"/>
        <v>1</v>
      </c>
      <c r="EE320">
        <f t="shared" ca="1" si="546"/>
        <v>1</v>
      </c>
      <c r="EF320">
        <f t="shared" ca="1" si="547"/>
        <v>1</v>
      </c>
      <c r="EG320">
        <f t="shared" ca="1" si="548"/>
        <v>1</v>
      </c>
      <c r="EH320">
        <f t="shared" ca="1" si="549"/>
        <v>1</v>
      </c>
      <c r="EI320">
        <f t="shared" ca="1" si="550"/>
        <v>1</v>
      </c>
      <c r="EJ320">
        <f t="shared" ca="1" si="551"/>
        <v>1</v>
      </c>
      <c r="EK320">
        <f t="shared" ca="1" si="552"/>
        <v>2</v>
      </c>
      <c r="EL320">
        <f t="shared" ca="1" si="553"/>
        <v>2</v>
      </c>
      <c r="EM320" s="1">
        <v>1</v>
      </c>
      <c r="EN320">
        <f t="shared" ca="1" si="554"/>
        <v>1</v>
      </c>
      <c r="EO320">
        <f t="shared" ca="1" si="555"/>
        <v>1</v>
      </c>
      <c r="EP320">
        <f t="shared" ca="1" si="556"/>
        <v>1</v>
      </c>
      <c r="EQ320">
        <f t="shared" ca="1" si="557"/>
        <v>2</v>
      </c>
      <c r="ER320">
        <f t="shared" ca="1" si="558"/>
        <v>2</v>
      </c>
      <c r="ES320">
        <f t="shared" ca="1" si="559"/>
        <v>2</v>
      </c>
      <c r="ET320">
        <f t="shared" ca="1" si="560"/>
        <v>2</v>
      </c>
      <c r="EU320">
        <f t="shared" ca="1" si="561"/>
        <v>3</v>
      </c>
      <c r="EV320">
        <f t="shared" ca="1" si="562"/>
        <v>3</v>
      </c>
      <c r="EW320">
        <f t="shared" ca="1" si="563"/>
        <v>3</v>
      </c>
      <c r="EX320">
        <f t="shared" ca="1" si="564"/>
        <v>3</v>
      </c>
      <c r="EY320">
        <f t="shared" ca="1" si="565"/>
        <v>3</v>
      </c>
      <c r="EZ320">
        <f ca="1">IF($G319="","",IF($F320&gt;$G$4,COUNTIF(OFFSET($G320,-($G$4+$N320-2),0,1,1):$G320,EZ$9),IF($G320=EZ$9,1,EZ319)))</f>
        <v>0</v>
      </c>
      <c r="FA320">
        <f ca="1">IF($G319="","",IF($F320&gt;$G$4,COUNTIF(OFFSET($G320,-($G$4+$N320-2),0,1,1):$G320,FA$9),IF($G320=FA$9,1,FA319)))</f>
        <v>2</v>
      </c>
      <c r="FB320">
        <f ca="1">IF($G319="","",IF($F320&gt;$G$4,COUNTIF(OFFSET($G320,-($G$4+$N320-2),0,1,1):$G320,FB$9),IF($G320=FB$9,1,FB319)))</f>
        <v>0</v>
      </c>
      <c r="FC320">
        <f ca="1">IF($G319="","",IF($F320&gt;$G$4,COUNTIF(OFFSET($G320,-($G$4+$N320-2),0,1,1):$G320,FC$9),IF($G320=FC$9,1,FC319)))</f>
        <v>1</v>
      </c>
      <c r="FD320">
        <f ca="1">IF($G319="","",IF($F320&gt;$G$4,COUNTIF(OFFSET($G320,-($G$4+$N320-2),0,1,1):$G320,FD$9),IF($G320=FD$9,1,FD319)))</f>
        <v>0</v>
      </c>
      <c r="FE320">
        <f ca="1">IF($G319="","",IF($F320&gt;$G$4,COUNTIF(OFFSET($G320,-($G$4+$N320-2),0,1,1):$G320,FE$9),IF($G320=FE$9,1,FE319)))</f>
        <v>0</v>
      </c>
      <c r="FF320">
        <f ca="1">IF($G319="","",IF($F320&gt;$G$4,COUNTIF(OFFSET($G320,-($G$4+$N320-2),0,1,1):$G320,FF$9),IF($G320=FF$9,1,FF319)))</f>
        <v>0</v>
      </c>
      <c r="FG320">
        <f ca="1">IF($G319="","",IF($F320&gt;$G$4,COUNTIF(OFFSET($G320,-($G$4+$N320-2),0,1,1):$G320,FG$9),IF($G320=FG$9,1,FG319)))</f>
        <v>0</v>
      </c>
      <c r="FH320">
        <f ca="1">IF($G319="","",IF($F320&gt;$G$4,COUNTIF(OFFSET($G320,-($G$4+$N320-2),0,1,1):$G320,FH$9),IF($G320=FH$9,1,FH319)))</f>
        <v>0</v>
      </c>
      <c r="FI320">
        <f ca="1">IF($G319="","",IF($F320&gt;$G$4,COUNTIF(OFFSET($G320,-($G$4+$N320-2),0,1,1):$G320,FI$9),IF($G320=FI$9,1,FI319)))</f>
        <v>0</v>
      </c>
      <c r="FJ320">
        <f ca="1">IF($G319="","",IF($F320&gt;$G$4,COUNTIF(OFFSET($G320,-($G$4+$N320-2),0,1,1):$G320,FJ$9),IF($G320=FJ$9,1,FJ319)))</f>
        <v>0</v>
      </c>
      <c r="FK320">
        <f ca="1">IF($G319="","",IF($F320&gt;$G$4,COUNTIF(OFFSET($G320,-($G$4+$N320-2),0,1,1):$G320,FK$9),IF($G320=FK$9,1,FK319)))</f>
        <v>1</v>
      </c>
      <c r="FL320">
        <f ca="1">IF($G319="","",IF($F320&gt;$G$4,COUNTIF(OFFSET($G320,-($G$4+$N320-2),0,1,1):$G320,FL$9),IF($G320=FL$9,1,FL319)))</f>
        <v>0</v>
      </c>
      <c r="FM320">
        <f ca="1">IF($G319="","",IF($F320&gt;$G$4,COUNTIF(OFFSET($G320,-($G$4+$N320-2),0,1,1):$G320,FM$9),IF($G320=FM$9,1,FM319)))</f>
        <v>0</v>
      </c>
      <c r="FN320">
        <f ca="1">IF($G319="","",IF($F320&gt;$G$4,COUNTIF(OFFSET($G320,-($G$4+$N320-2),0,1,1):$G320,FN$9),IF($G320=FN$9,1,FN319)))</f>
        <v>0</v>
      </c>
      <c r="FO320">
        <f ca="1">IF($G319="","",IF($F320&gt;$G$4,COUNTIF(OFFSET($G320,-($G$4+$N320-2),0,1,1):$G320,FO$9),IF($G320=FO$9,1,FO319)))</f>
        <v>0</v>
      </c>
      <c r="FP320">
        <f ca="1">IF($G319="","",IF($F320&gt;$G$4,COUNTIF(OFFSET($G320,-($G$4+$N320-2),0,1,1):$G320,FP$9),IF($G320=FP$9,1,FP319)))</f>
        <v>0</v>
      </c>
      <c r="FQ320">
        <f ca="1">IF($G319="","",IF($F320&gt;$G$4,COUNTIF(OFFSET($G320,-($G$4+$N320-2),0,1,1):$G320,FQ$9),IF($G320=FQ$9,1,FQ319)))</f>
        <v>0</v>
      </c>
      <c r="FR320">
        <f ca="1">IF($G319="","",IF($F320&gt;$G$4,COUNTIF(OFFSET($G320,-($G$4+$N320-2),0,1,1):$G320,FR$9),IF($G320=FR$9,1,FR319)))</f>
        <v>0</v>
      </c>
      <c r="FS320">
        <f ca="1">IF($G319="","",IF($F320&gt;$G$4,COUNTIF(OFFSET($G320,-($G$4+$N320-2),0,1,1):$G320,FS$9),IF($G320=FS$9,1,FS319)))</f>
        <v>0</v>
      </c>
      <c r="FT320">
        <f ca="1">IF($G319="","",IF($F320&gt;$G$4,COUNTIF(OFFSET($G320,-($G$4+$N320-2),0,1,1):$G320,FT$9),IF($G320=FT$9,1,FT319)))</f>
        <v>0</v>
      </c>
      <c r="FU320">
        <f ca="1">IF($G319="","",IF($F320&gt;$G$4,COUNTIF(OFFSET($G320,-($G$4+$N320-2),0,1,1):$G320,FU$9),IF($G320=FU$9,1,FU319)))</f>
        <v>0</v>
      </c>
      <c r="FV320">
        <f ca="1">IF($G319="","",IF($F320&gt;$G$4,COUNTIF(OFFSET($G320,-($G$4+$N320-2),0,1,1):$G320,FV$9),IF($G320=FV$9,1,FV319)))</f>
        <v>1</v>
      </c>
      <c r="FW320">
        <f ca="1">IF($G319="","",IF($F320&gt;$G$4,COUNTIF(OFFSET($G320,-($G$4+$N320-2),0,1,1):$G320,FW$9),IF($G320=FW$9,1,FW319)))</f>
        <v>0</v>
      </c>
      <c r="FX320">
        <f ca="1">IF($G319="","",IF($F320&gt;$G$4,COUNTIF(OFFSET($G320,-($G$4+$N320-2),0,1,1):$G320,FX$9),IF($G320=FX$9,1,FX319)))</f>
        <v>0</v>
      </c>
      <c r="FY320">
        <f ca="1">IF($G319="","",IF($F320&gt;$G$4,COUNTIF(OFFSET($G320,-($G$4+$N320-2),0,1,1):$G320,FY$9),IF($G320=FY$9,1,FY319)))</f>
        <v>0</v>
      </c>
      <c r="FZ320">
        <f ca="1">IF($G319="","",IF($F320&gt;$G$4,COUNTIF(OFFSET($G320,-($G$4+$N320-2),0,1,1):$G320,FZ$9),IF($G320=FZ$9,1,FZ319)))</f>
        <v>0</v>
      </c>
      <c r="GA320">
        <f ca="1">IF($G319="","",IF($F320&gt;$G$4,COUNTIF(OFFSET($G320,-($G$4+$N320-2),0,1,1):$G320,GA$9),IF($G320=GA$9,1,GA319)))</f>
        <v>1</v>
      </c>
      <c r="GB320">
        <f ca="1">IF($G319="","",IF($F320&gt;$G$4,COUNTIF(OFFSET($G320,-($G$4+$N320-2),0,1,1):$G320,GB$9),IF($G320=GB$9,1,GB319)))</f>
        <v>0</v>
      </c>
      <c r="GC320">
        <f ca="1">IF($G319="","",IF($F320&gt;$G$4,COUNTIF(OFFSET($G320,-($G$4+$N320-2),0,1,1):$G320,GC$9),IF($G320=GC$9,1,GC319)))</f>
        <v>0</v>
      </c>
      <c r="GD320">
        <f ca="1">IF($G319="","",IF($F320&gt;$G$4,COUNTIF(OFFSET($G320,-($G$4+$N320-2),0,1,1):$G320,GD$9),IF($G320=GD$9,1,GD319)))</f>
        <v>0</v>
      </c>
      <c r="GE320">
        <f ca="1">IF($G319="","",IF($F320&gt;$G$4,COUNTIF(OFFSET($G320,-($G$4+$N320-2),0,1,1):$G320,GE$9),IF($G320=GE$9,1,GE319)))</f>
        <v>1</v>
      </c>
      <c r="GF320">
        <f ca="1">IF($G319="","",IF($F320&gt;$G$4,COUNTIF(OFFSET($G320,-($G$4+$N320-2),0,1,1):$G320,GF$9),IF($G320=GF$9,1,GF319)))</f>
        <v>0</v>
      </c>
      <c r="GG320">
        <f ca="1">IF($G319="","",IF($F320&gt;$G$4,COUNTIF(OFFSET($G320,-($G$4+$N320-2),0,1,1):$G320,GG$9),IF($G320=GG$9,1,GG319)))</f>
        <v>0</v>
      </c>
      <c r="GH320">
        <f ca="1">IF($G319="","",IF($F320&gt;$G$4,COUNTIF(OFFSET($G320,-($G$4+$N320-2),0,1,1):$G320,GH$9),IF($G320=GH$9,1,GH319)))</f>
        <v>0</v>
      </c>
      <c r="GI320">
        <f ca="1">IF($G319="","",IF($F320&gt;$G$4,COUNTIF(OFFSET($G320,-($G$4+$N320-2),0,1,1):$G320,GI$9),IF($G320=GI$9,1,GI319)))</f>
        <v>0</v>
      </c>
    </row>
    <row r="321" spans="6:191" x14ac:dyDescent="0.25">
      <c r="F321">
        <v>312</v>
      </c>
      <c r="G321" s="1">
        <v>18</v>
      </c>
      <c r="H321" s="3">
        <f t="shared" si="512"/>
        <v>2</v>
      </c>
      <c r="I321">
        <f t="shared" ca="1" si="566"/>
        <v>0</v>
      </c>
      <c r="J321" s="1">
        <f t="shared" ca="1" si="513"/>
        <v>3</v>
      </c>
      <c r="K321" s="2">
        <f t="shared" ca="1" si="514"/>
        <v>2</v>
      </c>
      <c r="L321" s="3">
        <f t="shared" ca="1" si="515"/>
        <v>2</v>
      </c>
      <c r="M321">
        <f t="shared" ca="1" si="516"/>
        <v>2</v>
      </c>
      <c r="N321">
        <f t="shared" ca="1" si="623"/>
        <v>4</v>
      </c>
      <c r="O321">
        <f t="shared" ca="1" si="624"/>
        <v>1</v>
      </c>
      <c r="P321">
        <f t="shared" ca="1" si="567"/>
        <v>0</v>
      </c>
      <c r="Q321">
        <f t="shared" ca="1" si="568"/>
        <v>5.9999999999999964</v>
      </c>
      <c r="R321">
        <f t="shared" ca="1" si="569"/>
        <v>1</v>
      </c>
      <c r="S321">
        <f t="shared" ca="1" si="517"/>
        <v>-1.9999999999999991</v>
      </c>
      <c r="T321">
        <f t="shared" ca="1" si="570"/>
        <v>203.00000000000006</v>
      </c>
      <c r="U321" t="str">
        <f t="shared" ca="1" si="571"/>
        <v/>
      </c>
      <c r="W321" s="3">
        <f t="shared" ca="1" si="572"/>
        <v>1.9999999999999991</v>
      </c>
      <c r="X321" s="2">
        <f t="shared" ca="1" si="573"/>
        <v>23</v>
      </c>
      <c r="Y321" s="2">
        <f t="shared" ca="1" si="574"/>
        <v>24</v>
      </c>
      <c r="Z321" s="2" t="str">
        <f t="shared" ca="1" si="575"/>
        <v/>
      </c>
      <c r="AA321" s="2" t="str">
        <f t="shared" ca="1" si="576"/>
        <v/>
      </c>
      <c r="AB321" s="2" t="str">
        <f t="shared" ca="1" si="577"/>
        <v/>
      </c>
      <c r="AC321" s="2" t="str">
        <f t="shared" ca="1" si="578"/>
        <v/>
      </c>
      <c r="AD321" s="2" t="str">
        <f t="shared" ca="1" si="579"/>
        <v/>
      </c>
      <c r="AE321" s="2" t="str">
        <f t="shared" ca="1" si="580"/>
        <v/>
      </c>
      <c r="AF321" s="2" t="str">
        <f t="shared" ca="1" si="581"/>
        <v/>
      </c>
      <c r="AG321" s="2" t="str">
        <f t="shared" ca="1" si="582"/>
        <v/>
      </c>
      <c r="AH321" s="2" t="str">
        <f t="shared" ca="1" si="583"/>
        <v/>
      </c>
      <c r="AI321" s="2" t="str">
        <f t="shared" ca="1" si="584"/>
        <v/>
      </c>
      <c r="AJ321" s="2" t="str">
        <f t="shared" ca="1" si="585"/>
        <v/>
      </c>
      <c r="AK321" s="2" t="str">
        <f t="shared" ca="1" si="586"/>
        <v/>
      </c>
      <c r="AM321">
        <f t="shared" ca="1" si="625"/>
        <v>23</v>
      </c>
      <c r="AN321" t="str">
        <f t="shared" ca="1" si="626"/>
        <v/>
      </c>
      <c r="AO321" t="str">
        <f t="shared" ca="1" si="627"/>
        <v/>
      </c>
      <c r="AP321" t="str">
        <f t="shared" ca="1" si="628"/>
        <v/>
      </c>
      <c r="AQ321" t="str">
        <f t="shared" ca="1" si="629"/>
        <v/>
      </c>
      <c r="AR321" t="str">
        <f t="shared" ca="1" si="630"/>
        <v/>
      </c>
      <c r="AS321" t="str">
        <f t="shared" ca="1" si="631"/>
        <v/>
      </c>
      <c r="AT321" t="str">
        <f t="shared" ca="1" si="632"/>
        <v/>
      </c>
      <c r="AU321" t="str">
        <f t="shared" ca="1" si="633"/>
        <v/>
      </c>
      <c r="AV321" t="str">
        <f t="shared" ca="1" si="634"/>
        <v/>
      </c>
      <c r="AW321" t="str">
        <f t="shared" ca="1" si="635"/>
        <v/>
      </c>
      <c r="AX321" t="str">
        <f t="shared" ca="1" si="636"/>
        <v/>
      </c>
      <c r="AY321">
        <f t="shared" ca="1" si="518"/>
        <v>24</v>
      </c>
      <c r="AZ321" t="str">
        <f t="shared" ca="1" si="519"/>
        <v/>
      </c>
      <c r="BA321" t="str">
        <f t="shared" ca="1" si="520"/>
        <v/>
      </c>
      <c r="BB321" t="str">
        <f t="shared" ca="1" si="521"/>
        <v/>
      </c>
      <c r="BC321" t="str">
        <f t="shared" ca="1" si="522"/>
        <v/>
      </c>
      <c r="BD321" t="str">
        <f t="shared" ca="1" si="523"/>
        <v/>
      </c>
      <c r="BE321" t="str">
        <f t="shared" ca="1" si="524"/>
        <v/>
      </c>
      <c r="BF321" t="str">
        <f t="shared" ca="1" si="525"/>
        <v/>
      </c>
      <c r="BG321" t="str">
        <f t="shared" ca="1" si="526"/>
        <v/>
      </c>
      <c r="BH321" t="str">
        <f t="shared" ca="1" si="527"/>
        <v/>
      </c>
      <c r="BI321" t="str">
        <f t="shared" ca="1" si="528"/>
        <v/>
      </c>
      <c r="BJ321" t="str">
        <f t="shared" ca="1" si="529"/>
        <v/>
      </c>
      <c r="CC321">
        <f t="shared" ca="1" si="587"/>
        <v>2</v>
      </c>
      <c r="CD321">
        <f t="shared" ca="1" si="588"/>
        <v>4</v>
      </c>
      <c r="CE321">
        <f t="shared" ca="1" si="589"/>
        <v>12</v>
      </c>
      <c r="CF321" t="str">
        <f t="shared" ca="1" si="590"/>
        <v/>
      </c>
      <c r="CG321" t="str">
        <f t="shared" ca="1" si="591"/>
        <v/>
      </c>
      <c r="CH321" t="str">
        <f t="shared" ca="1" si="592"/>
        <v/>
      </c>
      <c r="CI321" t="str">
        <f t="shared" ca="1" si="593"/>
        <v/>
      </c>
      <c r="CJ321" t="str">
        <f t="shared" ca="1" si="594"/>
        <v/>
      </c>
      <c r="CK321" t="str">
        <f t="shared" ca="1" si="595"/>
        <v/>
      </c>
      <c r="CL321" t="str">
        <f t="shared" ca="1" si="596"/>
        <v/>
      </c>
      <c r="CM321" t="str">
        <f t="shared" ca="1" si="597"/>
        <v/>
      </c>
      <c r="CN321" t="str">
        <f t="shared" ca="1" si="598"/>
        <v/>
      </c>
      <c r="CO321">
        <f t="shared" ca="1" si="599"/>
        <v>18</v>
      </c>
      <c r="CP321">
        <f t="shared" ca="1" si="600"/>
        <v>23</v>
      </c>
      <c r="CQ321" t="str">
        <f t="shared" ca="1" si="601"/>
        <v/>
      </c>
      <c r="CR321" t="str">
        <f t="shared" ca="1" si="602"/>
        <v/>
      </c>
      <c r="CS321" t="str">
        <f t="shared" ca="1" si="603"/>
        <v/>
      </c>
      <c r="CT321" t="str">
        <f t="shared" ca="1" si="604"/>
        <v/>
      </c>
      <c r="CU321" t="str">
        <f t="shared" ca="1" si="605"/>
        <v/>
      </c>
      <c r="CV321" t="str">
        <f t="shared" ca="1" si="606"/>
        <v/>
      </c>
      <c r="CW321" t="str">
        <f t="shared" ca="1" si="607"/>
        <v/>
      </c>
      <c r="CX321" t="str">
        <f t="shared" ca="1" si="608"/>
        <v/>
      </c>
      <c r="CY321" t="str">
        <f t="shared" ca="1" si="609"/>
        <v/>
      </c>
      <c r="CZ321" t="str">
        <f t="shared" ca="1" si="610"/>
        <v/>
      </c>
      <c r="DA321">
        <f t="shared" ca="1" si="611"/>
        <v>28</v>
      </c>
      <c r="DB321">
        <f t="shared" ca="1" si="612"/>
        <v>32</v>
      </c>
      <c r="DC321" t="str">
        <f t="shared" ca="1" si="613"/>
        <v/>
      </c>
      <c r="DD321" t="str">
        <f t="shared" ca="1" si="614"/>
        <v/>
      </c>
      <c r="DE321" t="str">
        <f t="shared" ca="1" si="615"/>
        <v/>
      </c>
      <c r="DF321" t="str">
        <f t="shared" ca="1" si="616"/>
        <v/>
      </c>
      <c r="DG321" t="str">
        <f t="shared" ca="1" si="617"/>
        <v/>
      </c>
      <c r="DH321" t="str">
        <f t="shared" ca="1" si="618"/>
        <v/>
      </c>
      <c r="DI321" t="str">
        <f t="shared" ca="1" si="619"/>
        <v/>
      </c>
      <c r="DJ321" t="str">
        <f t="shared" ca="1" si="620"/>
        <v/>
      </c>
      <c r="DK321" t="str">
        <f t="shared" ca="1" si="621"/>
        <v/>
      </c>
      <c r="DL321" t="str">
        <f t="shared" ca="1" si="622"/>
        <v/>
      </c>
      <c r="DM321">
        <v>1</v>
      </c>
      <c r="DN321">
        <f t="shared" ca="1" si="530"/>
        <v>1</v>
      </c>
      <c r="DO321">
        <f t="shared" ca="1" si="531"/>
        <v>2</v>
      </c>
      <c r="DP321">
        <f t="shared" ca="1" si="532"/>
        <v>2</v>
      </c>
      <c r="DQ321">
        <f t="shared" ca="1" si="533"/>
        <v>3</v>
      </c>
      <c r="DR321">
        <f t="shared" ca="1" si="534"/>
        <v>3</v>
      </c>
      <c r="DS321">
        <f t="shared" ca="1" si="535"/>
        <v>3</v>
      </c>
      <c r="DT321">
        <f t="shared" ca="1" si="536"/>
        <v>3</v>
      </c>
      <c r="DU321">
        <f t="shared" ca="1" si="537"/>
        <v>3</v>
      </c>
      <c r="DV321">
        <f t="shared" ca="1" si="538"/>
        <v>3</v>
      </c>
      <c r="DW321">
        <f t="shared" ca="1" si="539"/>
        <v>3</v>
      </c>
      <c r="DX321">
        <f t="shared" ca="1" si="540"/>
        <v>3</v>
      </c>
      <c r="DY321">
        <f t="shared" ca="1" si="541"/>
        <v>4</v>
      </c>
      <c r="DZ321" s="1">
        <v>1</v>
      </c>
      <c r="EA321">
        <f t="shared" ca="1" si="542"/>
        <v>1</v>
      </c>
      <c r="EB321">
        <f t="shared" ca="1" si="543"/>
        <v>1</v>
      </c>
      <c r="EC321">
        <f t="shared" ca="1" si="544"/>
        <v>1</v>
      </c>
      <c r="ED321">
        <f t="shared" ca="1" si="545"/>
        <v>1</v>
      </c>
      <c r="EE321">
        <f t="shared" ca="1" si="546"/>
        <v>1</v>
      </c>
      <c r="EF321">
        <f t="shared" ca="1" si="547"/>
        <v>2</v>
      </c>
      <c r="EG321">
        <f t="shared" ca="1" si="548"/>
        <v>2</v>
      </c>
      <c r="EH321">
        <f t="shared" ca="1" si="549"/>
        <v>2</v>
      </c>
      <c r="EI321">
        <f t="shared" ca="1" si="550"/>
        <v>2</v>
      </c>
      <c r="EJ321">
        <f t="shared" ca="1" si="551"/>
        <v>2</v>
      </c>
      <c r="EK321">
        <f t="shared" ca="1" si="552"/>
        <v>3</v>
      </c>
      <c r="EL321">
        <f t="shared" ca="1" si="553"/>
        <v>3</v>
      </c>
      <c r="EM321" s="1">
        <v>1</v>
      </c>
      <c r="EN321">
        <f t="shared" ca="1" si="554"/>
        <v>1</v>
      </c>
      <c r="EO321">
        <f t="shared" ca="1" si="555"/>
        <v>1</v>
      </c>
      <c r="EP321">
        <f t="shared" ca="1" si="556"/>
        <v>1</v>
      </c>
      <c r="EQ321">
        <f t="shared" ca="1" si="557"/>
        <v>2</v>
      </c>
      <c r="ER321">
        <f t="shared" ca="1" si="558"/>
        <v>2</v>
      </c>
      <c r="ES321">
        <f t="shared" ca="1" si="559"/>
        <v>2</v>
      </c>
      <c r="ET321">
        <f t="shared" ca="1" si="560"/>
        <v>2</v>
      </c>
      <c r="EU321">
        <f t="shared" ca="1" si="561"/>
        <v>3</v>
      </c>
      <c r="EV321">
        <f t="shared" ca="1" si="562"/>
        <v>3</v>
      </c>
      <c r="EW321">
        <f t="shared" ca="1" si="563"/>
        <v>3</v>
      </c>
      <c r="EX321">
        <f t="shared" ca="1" si="564"/>
        <v>3</v>
      </c>
      <c r="EY321">
        <f t="shared" ca="1" si="565"/>
        <v>3</v>
      </c>
      <c r="EZ321">
        <f ca="1">IF($G320="","",IF($F321&gt;$G$4,COUNTIF(OFFSET($G321,-($G$4+$N321-2),0,1,1):$G321,EZ$9),IF($G321=EZ$9,1,EZ320)))</f>
        <v>0</v>
      </c>
      <c r="FA321">
        <f ca="1">IF($G320="","",IF($F321&gt;$G$4,COUNTIF(OFFSET($G321,-($G$4+$N321-2),0,1,1):$G321,FA$9),IF($G321=FA$9,1,FA320)))</f>
        <v>2</v>
      </c>
      <c r="FB321">
        <f ca="1">IF($G320="","",IF($F321&gt;$G$4,COUNTIF(OFFSET($G321,-($G$4+$N321-2),0,1,1):$G321,FB$9),IF($G321=FB$9,1,FB320)))</f>
        <v>0</v>
      </c>
      <c r="FC321">
        <f ca="1">IF($G320="","",IF($F321&gt;$G$4,COUNTIF(OFFSET($G321,-($G$4+$N321-2),0,1,1):$G321,FC$9),IF($G321=FC$9,1,FC320)))</f>
        <v>1</v>
      </c>
      <c r="FD321">
        <f ca="1">IF($G320="","",IF($F321&gt;$G$4,COUNTIF(OFFSET($G321,-($G$4+$N321-2),0,1,1):$G321,FD$9),IF($G321=FD$9,1,FD320)))</f>
        <v>0</v>
      </c>
      <c r="FE321">
        <f ca="1">IF($G320="","",IF($F321&gt;$G$4,COUNTIF(OFFSET($G321,-($G$4+$N321-2),0,1,1):$G321,FE$9),IF($G321=FE$9,1,FE320)))</f>
        <v>0</v>
      </c>
      <c r="FF321">
        <f ca="1">IF($G320="","",IF($F321&gt;$G$4,COUNTIF(OFFSET($G321,-($G$4+$N321-2),0,1,1):$G321,FF$9),IF($G321=FF$9,1,FF320)))</f>
        <v>0</v>
      </c>
      <c r="FG321">
        <f ca="1">IF($G320="","",IF($F321&gt;$G$4,COUNTIF(OFFSET($G321,-($G$4+$N321-2),0,1,1):$G321,FG$9),IF($G321=FG$9,1,FG320)))</f>
        <v>0</v>
      </c>
      <c r="FH321">
        <f ca="1">IF($G320="","",IF($F321&gt;$G$4,COUNTIF(OFFSET($G321,-($G$4+$N321-2),0,1,1):$G321,FH$9),IF($G321=FH$9,1,FH320)))</f>
        <v>0</v>
      </c>
      <c r="FI321">
        <f ca="1">IF($G320="","",IF($F321&gt;$G$4,COUNTIF(OFFSET($G321,-($G$4+$N321-2),0,1,1):$G321,FI$9),IF($G321=FI$9,1,FI320)))</f>
        <v>0</v>
      </c>
      <c r="FJ321">
        <f ca="1">IF($G320="","",IF($F321&gt;$G$4,COUNTIF(OFFSET($G321,-($G$4+$N321-2),0,1,1):$G321,FJ$9),IF($G321=FJ$9,1,FJ320)))</f>
        <v>0</v>
      </c>
      <c r="FK321">
        <f ca="1">IF($G320="","",IF($F321&gt;$G$4,COUNTIF(OFFSET($G321,-($G$4+$N321-2),0,1,1):$G321,FK$9),IF($G321=FK$9,1,FK320)))</f>
        <v>1</v>
      </c>
      <c r="FL321">
        <f ca="1">IF($G320="","",IF($F321&gt;$G$4,COUNTIF(OFFSET($G321,-($G$4+$N321-2),0,1,1):$G321,FL$9),IF($G321=FL$9,1,FL320)))</f>
        <v>0</v>
      </c>
      <c r="FM321">
        <f ca="1">IF($G320="","",IF($F321&gt;$G$4,COUNTIF(OFFSET($G321,-($G$4+$N321-2),0,1,1):$G321,FM$9),IF($G321=FM$9,1,FM320)))</f>
        <v>0</v>
      </c>
      <c r="FN321">
        <f ca="1">IF($G320="","",IF($F321&gt;$G$4,COUNTIF(OFFSET($G321,-($G$4+$N321-2),0,1,1):$G321,FN$9),IF($G321=FN$9,1,FN320)))</f>
        <v>0</v>
      </c>
      <c r="FO321">
        <f ca="1">IF($G320="","",IF($F321&gt;$G$4,COUNTIF(OFFSET($G321,-($G$4+$N321-2),0,1,1):$G321,FO$9),IF($G321=FO$9,1,FO320)))</f>
        <v>0</v>
      </c>
      <c r="FP321">
        <f ca="1">IF($G320="","",IF($F321&gt;$G$4,COUNTIF(OFFSET($G321,-($G$4+$N321-2),0,1,1):$G321,FP$9),IF($G321=FP$9,1,FP320)))</f>
        <v>0</v>
      </c>
      <c r="FQ321">
        <f ca="1">IF($G320="","",IF($F321&gt;$G$4,COUNTIF(OFFSET($G321,-($G$4+$N321-2),0,1,1):$G321,FQ$9),IF($G321=FQ$9,1,FQ320)))</f>
        <v>1</v>
      </c>
      <c r="FR321">
        <f ca="1">IF($G320="","",IF($F321&gt;$G$4,COUNTIF(OFFSET($G321,-($G$4+$N321-2),0,1,1):$G321,FR$9),IF($G321=FR$9,1,FR320)))</f>
        <v>0</v>
      </c>
      <c r="FS321">
        <f ca="1">IF($G320="","",IF($F321&gt;$G$4,COUNTIF(OFFSET($G321,-($G$4+$N321-2),0,1,1):$G321,FS$9),IF($G321=FS$9,1,FS320)))</f>
        <v>0</v>
      </c>
      <c r="FT321">
        <f ca="1">IF($G320="","",IF($F321&gt;$G$4,COUNTIF(OFFSET($G321,-($G$4+$N321-2),0,1,1):$G321,FT$9),IF($G321=FT$9,1,FT320)))</f>
        <v>0</v>
      </c>
      <c r="FU321">
        <f ca="1">IF($G320="","",IF($F321&gt;$G$4,COUNTIF(OFFSET($G321,-($G$4+$N321-2),0,1,1):$G321,FU$9),IF($G321=FU$9,1,FU320)))</f>
        <v>0</v>
      </c>
      <c r="FV321">
        <f ca="1">IF($G320="","",IF($F321&gt;$G$4,COUNTIF(OFFSET($G321,-($G$4+$N321-2),0,1,1):$G321,FV$9),IF($G321=FV$9,1,FV320)))</f>
        <v>1</v>
      </c>
      <c r="FW321">
        <f ca="1">IF($G320="","",IF($F321&gt;$G$4,COUNTIF(OFFSET($G321,-($G$4+$N321-2),0,1,1):$G321,FW$9),IF($G321=FW$9,1,FW320)))</f>
        <v>0</v>
      </c>
      <c r="FX321">
        <f ca="1">IF($G320="","",IF($F321&gt;$G$4,COUNTIF(OFFSET($G321,-($G$4+$N321-2),0,1,1):$G321,FX$9),IF($G321=FX$9,1,FX320)))</f>
        <v>0</v>
      </c>
      <c r="FY321">
        <f ca="1">IF($G320="","",IF($F321&gt;$G$4,COUNTIF(OFFSET($G321,-($G$4+$N321-2),0,1,1):$G321,FY$9),IF($G321=FY$9,1,FY320)))</f>
        <v>0</v>
      </c>
      <c r="FZ321">
        <f ca="1">IF($G320="","",IF($F321&gt;$G$4,COUNTIF(OFFSET($G321,-($G$4+$N321-2),0,1,1):$G321,FZ$9),IF($G321=FZ$9,1,FZ320)))</f>
        <v>0</v>
      </c>
      <c r="GA321">
        <f ca="1">IF($G320="","",IF($F321&gt;$G$4,COUNTIF(OFFSET($G321,-($G$4+$N321-2),0,1,1):$G321,GA$9),IF($G321=GA$9,1,GA320)))</f>
        <v>1</v>
      </c>
      <c r="GB321">
        <f ca="1">IF($G320="","",IF($F321&gt;$G$4,COUNTIF(OFFSET($G321,-($G$4+$N321-2),0,1,1):$G321,GB$9),IF($G321=GB$9,1,GB320)))</f>
        <v>0</v>
      </c>
      <c r="GC321">
        <f ca="1">IF($G320="","",IF($F321&gt;$G$4,COUNTIF(OFFSET($G321,-($G$4+$N321-2),0,1,1):$G321,GC$9),IF($G321=GC$9,1,GC320)))</f>
        <v>0</v>
      </c>
      <c r="GD321">
        <f ca="1">IF($G320="","",IF($F321&gt;$G$4,COUNTIF(OFFSET($G321,-($G$4+$N321-2),0,1,1):$G321,GD$9),IF($G321=GD$9,1,GD320)))</f>
        <v>0</v>
      </c>
      <c r="GE321">
        <f ca="1">IF($G320="","",IF($F321&gt;$G$4,COUNTIF(OFFSET($G321,-($G$4+$N321-2),0,1,1):$G321,GE$9),IF($G321=GE$9,1,GE320)))</f>
        <v>1</v>
      </c>
      <c r="GF321">
        <f ca="1">IF($G320="","",IF($F321&gt;$G$4,COUNTIF(OFFSET($G321,-($G$4+$N321-2),0,1,1):$G321,GF$9),IF($G321=GF$9,1,GF320)))</f>
        <v>0</v>
      </c>
      <c r="GG321">
        <f ca="1">IF($G320="","",IF($F321&gt;$G$4,COUNTIF(OFFSET($G321,-($G$4+$N321-2),0,1,1):$G321,GG$9),IF($G321=GG$9,1,GG320)))</f>
        <v>0</v>
      </c>
      <c r="GH321">
        <f ca="1">IF($G320="","",IF($F321&gt;$G$4,COUNTIF(OFFSET($G321,-($G$4+$N321-2),0,1,1):$G321,GH$9),IF($G321=GH$9,1,GH320)))</f>
        <v>0</v>
      </c>
      <c r="GI321">
        <f ca="1">IF($G320="","",IF($F321&gt;$G$4,COUNTIF(OFFSET($G321,-($G$4+$N321-2),0,1,1):$G321,GI$9),IF($G321=GI$9,1,GI320)))</f>
        <v>0</v>
      </c>
    </row>
    <row r="322" spans="6:191" x14ac:dyDescent="0.25">
      <c r="F322">
        <v>313</v>
      </c>
      <c r="G322" s="1">
        <v>29</v>
      </c>
      <c r="H322" s="3">
        <f t="shared" si="512"/>
        <v>3</v>
      </c>
      <c r="I322">
        <f t="shared" ca="1" si="566"/>
        <v>0</v>
      </c>
      <c r="J322" s="1">
        <f t="shared" ca="1" si="513"/>
        <v>3</v>
      </c>
      <c r="K322" s="2">
        <f t="shared" ca="1" si="514"/>
        <v>2</v>
      </c>
      <c r="L322" s="3">
        <f t="shared" ca="1" si="515"/>
        <v>3</v>
      </c>
      <c r="M322">
        <f t="shared" ca="1" si="516"/>
        <v>2</v>
      </c>
      <c r="N322">
        <f t="shared" ca="1" si="623"/>
        <v>5</v>
      </c>
      <c r="O322">
        <f t="shared" ca="1" si="624"/>
        <v>2</v>
      </c>
      <c r="P322">
        <f t="shared" ca="1" si="567"/>
        <v>0</v>
      </c>
      <c r="Q322">
        <f t="shared" ca="1" si="568"/>
        <v>9.9999999999999929</v>
      </c>
      <c r="R322">
        <f t="shared" ca="1" si="569"/>
        <v>1</v>
      </c>
      <c r="S322">
        <f t="shared" ca="1" si="517"/>
        <v>-3.9999999999999964</v>
      </c>
      <c r="T322">
        <f t="shared" ca="1" si="570"/>
        <v>199.00000000000006</v>
      </c>
      <c r="U322" t="str">
        <f t="shared" ca="1" si="571"/>
        <v/>
      </c>
      <c r="W322" s="3">
        <f t="shared" ca="1" si="572"/>
        <v>3.9999999999999964</v>
      </c>
      <c r="X322" s="2">
        <f t="shared" ca="1" si="573"/>
        <v>18</v>
      </c>
      <c r="Y322" s="2">
        <f t="shared" ca="1" si="574"/>
        <v>19</v>
      </c>
      <c r="Z322" s="2">
        <f t="shared" ca="1" si="575"/>
        <v>23</v>
      </c>
      <c r="AA322" s="2">
        <f t="shared" ca="1" si="576"/>
        <v>24</v>
      </c>
      <c r="AB322" s="2" t="str">
        <f t="shared" ca="1" si="577"/>
        <v/>
      </c>
      <c r="AC322" s="2" t="str">
        <f t="shared" ca="1" si="578"/>
        <v/>
      </c>
      <c r="AD322" s="2" t="str">
        <f t="shared" ca="1" si="579"/>
        <v/>
      </c>
      <c r="AE322" s="2" t="str">
        <f t="shared" ca="1" si="580"/>
        <v/>
      </c>
      <c r="AF322" s="2" t="str">
        <f t="shared" ca="1" si="581"/>
        <v/>
      </c>
      <c r="AG322" s="2" t="str">
        <f t="shared" ca="1" si="582"/>
        <v/>
      </c>
      <c r="AH322" s="2" t="str">
        <f t="shared" ca="1" si="583"/>
        <v/>
      </c>
      <c r="AI322" s="2" t="str">
        <f t="shared" ca="1" si="584"/>
        <v/>
      </c>
      <c r="AJ322" s="2" t="str">
        <f t="shared" ca="1" si="585"/>
        <v/>
      </c>
      <c r="AK322" s="2" t="str">
        <f t="shared" ca="1" si="586"/>
        <v/>
      </c>
      <c r="AM322">
        <f t="shared" ca="1" si="625"/>
        <v>18</v>
      </c>
      <c r="AN322">
        <f t="shared" ca="1" si="626"/>
        <v>23</v>
      </c>
      <c r="AO322" t="str">
        <f t="shared" ca="1" si="627"/>
        <v/>
      </c>
      <c r="AP322" t="str">
        <f t="shared" ca="1" si="628"/>
        <v/>
      </c>
      <c r="AQ322" t="str">
        <f t="shared" ca="1" si="629"/>
        <v/>
      </c>
      <c r="AR322" t="str">
        <f t="shared" ca="1" si="630"/>
        <v/>
      </c>
      <c r="AS322" t="str">
        <f t="shared" ca="1" si="631"/>
        <v/>
      </c>
      <c r="AT322" t="str">
        <f t="shared" ca="1" si="632"/>
        <v/>
      </c>
      <c r="AU322" t="str">
        <f t="shared" ca="1" si="633"/>
        <v/>
      </c>
      <c r="AV322" t="str">
        <f t="shared" ca="1" si="634"/>
        <v/>
      </c>
      <c r="AW322" t="str">
        <f t="shared" ca="1" si="635"/>
        <v/>
      </c>
      <c r="AX322" t="str">
        <f t="shared" ca="1" si="636"/>
        <v/>
      </c>
      <c r="AY322">
        <f t="shared" ca="1" si="518"/>
        <v>19</v>
      </c>
      <c r="AZ322">
        <f t="shared" ca="1" si="519"/>
        <v>24</v>
      </c>
      <c r="BA322" t="str">
        <f t="shared" ca="1" si="520"/>
        <v/>
      </c>
      <c r="BB322" t="str">
        <f t="shared" ca="1" si="521"/>
        <v/>
      </c>
      <c r="BC322" t="str">
        <f t="shared" ca="1" si="522"/>
        <v/>
      </c>
      <c r="BD322" t="str">
        <f t="shared" ca="1" si="523"/>
        <v/>
      </c>
      <c r="BE322" t="str">
        <f t="shared" ca="1" si="524"/>
        <v/>
      </c>
      <c r="BF322" t="str">
        <f t="shared" ca="1" si="525"/>
        <v/>
      </c>
      <c r="BG322" t="str">
        <f t="shared" ca="1" si="526"/>
        <v/>
      </c>
      <c r="BH322" t="str">
        <f t="shared" ca="1" si="527"/>
        <v/>
      </c>
      <c r="BI322" t="str">
        <f t="shared" ca="1" si="528"/>
        <v/>
      </c>
      <c r="BJ322" t="str">
        <f t="shared" ca="1" si="529"/>
        <v/>
      </c>
      <c r="CC322">
        <f t="shared" ca="1" si="587"/>
        <v>2</v>
      </c>
      <c r="CD322">
        <f t="shared" ca="1" si="588"/>
        <v>4</v>
      </c>
      <c r="CE322">
        <f t="shared" ca="1" si="589"/>
        <v>12</v>
      </c>
      <c r="CF322" t="str">
        <f t="shared" ca="1" si="590"/>
        <v/>
      </c>
      <c r="CG322" t="str">
        <f t="shared" ca="1" si="591"/>
        <v/>
      </c>
      <c r="CH322" t="str">
        <f t="shared" ca="1" si="592"/>
        <v/>
      </c>
      <c r="CI322" t="str">
        <f t="shared" ca="1" si="593"/>
        <v/>
      </c>
      <c r="CJ322" t="str">
        <f t="shared" ca="1" si="594"/>
        <v/>
      </c>
      <c r="CK322" t="str">
        <f t="shared" ca="1" si="595"/>
        <v/>
      </c>
      <c r="CL322" t="str">
        <f t="shared" ca="1" si="596"/>
        <v/>
      </c>
      <c r="CM322" t="str">
        <f t="shared" ca="1" si="597"/>
        <v/>
      </c>
      <c r="CN322" t="str">
        <f t="shared" ca="1" si="598"/>
        <v/>
      </c>
      <c r="CO322">
        <f t="shared" ca="1" si="599"/>
        <v>18</v>
      </c>
      <c r="CP322">
        <f t="shared" ca="1" si="600"/>
        <v>23</v>
      </c>
      <c r="CQ322" t="str">
        <f t="shared" ca="1" si="601"/>
        <v/>
      </c>
      <c r="CR322" t="str">
        <f t="shared" ca="1" si="602"/>
        <v/>
      </c>
      <c r="CS322" t="str">
        <f t="shared" ca="1" si="603"/>
        <v/>
      </c>
      <c r="CT322" t="str">
        <f t="shared" ca="1" si="604"/>
        <v/>
      </c>
      <c r="CU322" t="str">
        <f t="shared" ca="1" si="605"/>
        <v/>
      </c>
      <c r="CV322" t="str">
        <f t="shared" ca="1" si="606"/>
        <v/>
      </c>
      <c r="CW322" t="str">
        <f t="shared" ca="1" si="607"/>
        <v/>
      </c>
      <c r="CX322" t="str">
        <f t="shared" ca="1" si="608"/>
        <v/>
      </c>
      <c r="CY322" t="str">
        <f t="shared" ca="1" si="609"/>
        <v/>
      </c>
      <c r="CZ322" t="str">
        <f t="shared" ca="1" si="610"/>
        <v/>
      </c>
      <c r="DA322">
        <f t="shared" ca="1" si="611"/>
        <v>28</v>
      </c>
      <c r="DB322">
        <f t="shared" ca="1" si="612"/>
        <v>29</v>
      </c>
      <c r="DC322">
        <f t="shared" ca="1" si="613"/>
        <v>32</v>
      </c>
      <c r="DD322" t="str">
        <f t="shared" ca="1" si="614"/>
        <v/>
      </c>
      <c r="DE322" t="str">
        <f t="shared" ca="1" si="615"/>
        <v/>
      </c>
      <c r="DF322" t="str">
        <f t="shared" ca="1" si="616"/>
        <v/>
      </c>
      <c r="DG322" t="str">
        <f t="shared" ca="1" si="617"/>
        <v/>
      </c>
      <c r="DH322" t="str">
        <f t="shared" ca="1" si="618"/>
        <v/>
      </c>
      <c r="DI322" t="str">
        <f t="shared" ca="1" si="619"/>
        <v/>
      </c>
      <c r="DJ322" t="str">
        <f t="shared" ca="1" si="620"/>
        <v/>
      </c>
      <c r="DK322" t="str">
        <f t="shared" ca="1" si="621"/>
        <v/>
      </c>
      <c r="DL322" t="str">
        <f t="shared" ca="1" si="622"/>
        <v/>
      </c>
      <c r="DM322">
        <v>1</v>
      </c>
      <c r="DN322">
        <f t="shared" ca="1" si="530"/>
        <v>1</v>
      </c>
      <c r="DO322">
        <f t="shared" ca="1" si="531"/>
        <v>2</v>
      </c>
      <c r="DP322">
        <f t="shared" ca="1" si="532"/>
        <v>2</v>
      </c>
      <c r="DQ322">
        <f t="shared" ca="1" si="533"/>
        <v>3</v>
      </c>
      <c r="DR322">
        <f t="shared" ca="1" si="534"/>
        <v>3</v>
      </c>
      <c r="DS322">
        <f t="shared" ca="1" si="535"/>
        <v>3</v>
      </c>
      <c r="DT322">
        <f t="shared" ca="1" si="536"/>
        <v>3</v>
      </c>
      <c r="DU322">
        <f t="shared" ca="1" si="537"/>
        <v>3</v>
      </c>
      <c r="DV322">
        <f t="shared" ca="1" si="538"/>
        <v>3</v>
      </c>
      <c r="DW322">
        <f t="shared" ca="1" si="539"/>
        <v>3</v>
      </c>
      <c r="DX322">
        <f t="shared" ca="1" si="540"/>
        <v>3</v>
      </c>
      <c r="DY322">
        <f t="shared" ca="1" si="541"/>
        <v>4</v>
      </c>
      <c r="DZ322" s="1">
        <v>1</v>
      </c>
      <c r="EA322">
        <f t="shared" ca="1" si="542"/>
        <v>1</v>
      </c>
      <c r="EB322">
        <f t="shared" ca="1" si="543"/>
        <v>1</v>
      </c>
      <c r="EC322">
        <f t="shared" ca="1" si="544"/>
        <v>1</v>
      </c>
      <c r="ED322">
        <f t="shared" ca="1" si="545"/>
        <v>1</v>
      </c>
      <c r="EE322">
        <f t="shared" ca="1" si="546"/>
        <v>1</v>
      </c>
      <c r="EF322">
        <f t="shared" ca="1" si="547"/>
        <v>2</v>
      </c>
      <c r="EG322">
        <f t="shared" ca="1" si="548"/>
        <v>2</v>
      </c>
      <c r="EH322">
        <f t="shared" ca="1" si="549"/>
        <v>2</v>
      </c>
      <c r="EI322">
        <f t="shared" ca="1" si="550"/>
        <v>2</v>
      </c>
      <c r="EJ322">
        <f t="shared" ca="1" si="551"/>
        <v>2</v>
      </c>
      <c r="EK322">
        <f t="shared" ca="1" si="552"/>
        <v>3</v>
      </c>
      <c r="EL322">
        <f t="shared" ca="1" si="553"/>
        <v>3</v>
      </c>
      <c r="EM322" s="1">
        <v>1</v>
      </c>
      <c r="EN322">
        <f t="shared" ca="1" si="554"/>
        <v>1</v>
      </c>
      <c r="EO322">
        <f t="shared" ca="1" si="555"/>
        <v>1</v>
      </c>
      <c r="EP322">
        <f t="shared" ca="1" si="556"/>
        <v>1</v>
      </c>
      <c r="EQ322">
        <f t="shared" ca="1" si="557"/>
        <v>2</v>
      </c>
      <c r="ER322">
        <f t="shared" ca="1" si="558"/>
        <v>3</v>
      </c>
      <c r="ES322">
        <f t="shared" ca="1" si="559"/>
        <v>3</v>
      </c>
      <c r="ET322">
        <f t="shared" ca="1" si="560"/>
        <v>3</v>
      </c>
      <c r="EU322">
        <f t="shared" ca="1" si="561"/>
        <v>4</v>
      </c>
      <c r="EV322">
        <f t="shared" ca="1" si="562"/>
        <v>4</v>
      </c>
      <c r="EW322">
        <f t="shared" ca="1" si="563"/>
        <v>4</v>
      </c>
      <c r="EX322">
        <f t="shared" ca="1" si="564"/>
        <v>4</v>
      </c>
      <c r="EY322">
        <f t="shared" ca="1" si="565"/>
        <v>4</v>
      </c>
      <c r="EZ322">
        <f ca="1">IF($G321="","",IF($F322&gt;$G$4,COUNTIF(OFFSET($G322,-($G$4+$N322-2),0,1,1):$G322,EZ$9),IF($G322=EZ$9,1,EZ321)))</f>
        <v>0</v>
      </c>
      <c r="FA322">
        <f ca="1">IF($G321="","",IF($F322&gt;$G$4,COUNTIF(OFFSET($G322,-($G$4+$N322-2),0,1,1):$G322,FA$9),IF($G322=FA$9,1,FA321)))</f>
        <v>2</v>
      </c>
      <c r="FB322">
        <f ca="1">IF($G321="","",IF($F322&gt;$G$4,COUNTIF(OFFSET($G322,-($G$4+$N322-2),0,1,1):$G322,FB$9),IF($G322=FB$9,1,FB321)))</f>
        <v>0</v>
      </c>
      <c r="FC322">
        <f ca="1">IF($G321="","",IF($F322&gt;$G$4,COUNTIF(OFFSET($G322,-($G$4+$N322-2),0,1,1):$G322,FC$9),IF($G322=FC$9,1,FC321)))</f>
        <v>1</v>
      </c>
      <c r="FD322">
        <f ca="1">IF($G321="","",IF($F322&gt;$G$4,COUNTIF(OFFSET($G322,-($G$4+$N322-2),0,1,1):$G322,FD$9),IF($G322=FD$9,1,FD321)))</f>
        <v>0</v>
      </c>
      <c r="FE322">
        <f ca="1">IF($G321="","",IF($F322&gt;$G$4,COUNTIF(OFFSET($G322,-($G$4+$N322-2),0,1,1):$G322,FE$9),IF($G322=FE$9,1,FE321)))</f>
        <v>0</v>
      </c>
      <c r="FF322">
        <f ca="1">IF($G321="","",IF($F322&gt;$G$4,COUNTIF(OFFSET($G322,-($G$4+$N322-2),0,1,1):$G322,FF$9),IF($G322=FF$9,1,FF321)))</f>
        <v>0</v>
      </c>
      <c r="FG322">
        <f ca="1">IF($G321="","",IF($F322&gt;$G$4,COUNTIF(OFFSET($G322,-($G$4+$N322-2),0,1,1):$G322,FG$9),IF($G322=FG$9,1,FG321)))</f>
        <v>0</v>
      </c>
      <c r="FH322">
        <f ca="1">IF($G321="","",IF($F322&gt;$G$4,COUNTIF(OFFSET($G322,-($G$4+$N322-2),0,1,1):$G322,FH$9),IF($G322=FH$9,1,FH321)))</f>
        <v>0</v>
      </c>
      <c r="FI322">
        <f ca="1">IF($G321="","",IF($F322&gt;$G$4,COUNTIF(OFFSET($G322,-($G$4+$N322-2),0,1,1):$G322,FI$9),IF($G322=FI$9,1,FI321)))</f>
        <v>0</v>
      </c>
      <c r="FJ322">
        <f ca="1">IF($G321="","",IF($F322&gt;$G$4,COUNTIF(OFFSET($G322,-($G$4+$N322-2),0,1,1):$G322,FJ$9),IF($G322=FJ$9,1,FJ321)))</f>
        <v>0</v>
      </c>
      <c r="FK322">
        <f ca="1">IF($G321="","",IF($F322&gt;$G$4,COUNTIF(OFFSET($G322,-($G$4+$N322-2),0,1,1):$G322,FK$9),IF($G322=FK$9,1,FK321)))</f>
        <v>1</v>
      </c>
      <c r="FL322">
        <f ca="1">IF($G321="","",IF($F322&gt;$G$4,COUNTIF(OFFSET($G322,-($G$4+$N322-2),0,1,1):$G322,FL$9),IF($G322=FL$9,1,FL321)))</f>
        <v>0</v>
      </c>
      <c r="FM322">
        <f ca="1">IF($G321="","",IF($F322&gt;$G$4,COUNTIF(OFFSET($G322,-($G$4+$N322-2),0,1,1):$G322,FM$9),IF($G322=FM$9,1,FM321)))</f>
        <v>0</v>
      </c>
      <c r="FN322">
        <f ca="1">IF($G321="","",IF($F322&gt;$G$4,COUNTIF(OFFSET($G322,-($G$4+$N322-2),0,1,1):$G322,FN$9),IF($G322=FN$9,1,FN321)))</f>
        <v>0</v>
      </c>
      <c r="FO322">
        <f ca="1">IF($G321="","",IF($F322&gt;$G$4,COUNTIF(OFFSET($G322,-($G$4+$N322-2),0,1,1):$G322,FO$9),IF($G322=FO$9,1,FO321)))</f>
        <v>0</v>
      </c>
      <c r="FP322">
        <f ca="1">IF($G321="","",IF($F322&gt;$G$4,COUNTIF(OFFSET($G322,-($G$4+$N322-2),0,1,1):$G322,FP$9),IF($G322=FP$9,1,FP321)))</f>
        <v>0</v>
      </c>
      <c r="FQ322">
        <f ca="1">IF($G321="","",IF($F322&gt;$G$4,COUNTIF(OFFSET($G322,-($G$4+$N322-2),0,1,1):$G322,FQ$9),IF($G322=FQ$9,1,FQ321)))</f>
        <v>1</v>
      </c>
      <c r="FR322">
        <f ca="1">IF($G321="","",IF($F322&gt;$G$4,COUNTIF(OFFSET($G322,-($G$4+$N322-2),0,1,1):$G322,FR$9),IF($G322=FR$9,1,FR321)))</f>
        <v>0</v>
      </c>
      <c r="FS322">
        <f ca="1">IF($G321="","",IF($F322&gt;$G$4,COUNTIF(OFFSET($G322,-($G$4+$N322-2),0,1,1):$G322,FS$9),IF($G322=FS$9,1,FS321)))</f>
        <v>0</v>
      </c>
      <c r="FT322">
        <f ca="1">IF($G321="","",IF($F322&gt;$G$4,COUNTIF(OFFSET($G322,-($G$4+$N322-2),0,1,1):$G322,FT$9),IF($G322=FT$9,1,FT321)))</f>
        <v>0</v>
      </c>
      <c r="FU322">
        <f ca="1">IF($G321="","",IF($F322&gt;$G$4,COUNTIF(OFFSET($G322,-($G$4+$N322-2),0,1,1):$G322,FU$9),IF($G322=FU$9,1,FU321)))</f>
        <v>0</v>
      </c>
      <c r="FV322">
        <f ca="1">IF($G321="","",IF($F322&gt;$G$4,COUNTIF(OFFSET($G322,-($G$4+$N322-2),0,1,1):$G322,FV$9),IF($G322=FV$9,1,FV321)))</f>
        <v>1</v>
      </c>
      <c r="FW322">
        <f ca="1">IF($G321="","",IF($F322&gt;$G$4,COUNTIF(OFFSET($G322,-($G$4+$N322-2),0,1,1):$G322,FW$9),IF($G322=FW$9,1,FW321)))</f>
        <v>0</v>
      </c>
      <c r="FX322">
        <f ca="1">IF($G321="","",IF($F322&gt;$G$4,COUNTIF(OFFSET($G322,-($G$4+$N322-2),0,1,1):$G322,FX$9),IF($G322=FX$9,1,FX321)))</f>
        <v>0</v>
      </c>
      <c r="FY322">
        <f ca="1">IF($G321="","",IF($F322&gt;$G$4,COUNTIF(OFFSET($G322,-($G$4+$N322-2),0,1,1):$G322,FY$9),IF($G322=FY$9,1,FY321)))</f>
        <v>0</v>
      </c>
      <c r="FZ322">
        <f ca="1">IF($G321="","",IF($F322&gt;$G$4,COUNTIF(OFFSET($G322,-($G$4+$N322-2),0,1,1):$G322,FZ$9),IF($G322=FZ$9,1,FZ321)))</f>
        <v>0</v>
      </c>
      <c r="GA322">
        <f ca="1">IF($G321="","",IF($F322&gt;$G$4,COUNTIF(OFFSET($G322,-($G$4+$N322-2),0,1,1):$G322,GA$9),IF($G322=GA$9,1,GA321)))</f>
        <v>1</v>
      </c>
      <c r="GB322">
        <f ca="1">IF($G321="","",IF($F322&gt;$G$4,COUNTIF(OFFSET($G322,-($G$4+$N322-2),0,1,1):$G322,GB$9),IF($G322=GB$9,1,GB321)))</f>
        <v>1</v>
      </c>
      <c r="GC322">
        <f ca="1">IF($G321="","",IF($F322&gt;$G$4,COUNTIF(OFFSET($G322,-($G$4+$N322-2),0,1,1):$G322,GC$9),IF($G322=GC$9,1,GC321)))</f>
        <v>0</v>
      </c>
      <c r="GD322">
        <f ca="1">IF($G321="","",IF($F322&gt;$G$4,COUNTIF(OFFSET($G322,-($G$4+$N322-2),0,1,1):$G322,GD$9),IF($G322=GD$9,1,GD321)))</f>
        <v>0</v>
      </c>
      <c r="GE322">
        <f ca="1">IF($G321="","",IF($F322&gt;$G$4,COUNTIF(OFFSET($G322,-($G$4+$N322-2),0,1,1):$G322,GE$9),IF($G322=GE$9,1,GE321)))</f>
        <v>1</v>
      </c>
      <c r="GF322">
        <f ca="1">IF($G321="","",IF($F322&gt;$G$4,COUNTIF(OFFSET($G322,-($G$4+$N322-2),0,1,1):$G322,GF$9),IF($G322=GF$9,1,GF321)))</f>
        <v>0</v>
      </c>
      <c r="GG322">
        <f ca="1">IF($G321="","",IF($F322&gt;$G$4,COUNTIF(OFFSET($G322,-($G$4+$N322-2),0,1,1):$G322,GG$9),IF($G322=GG$9,1,GG321)))</f>
        <v>0</v>
      </c>
      <c r="GH322">
        <f ca="1">IF($G321="","",IF($F322&gt;$G$4,COUNTIF(OFFSET($G322,-($G$4+$N322-2),0,1,1):$G322,GH$9),IF($G322=GH$9,1,GH321)))</f>
        <v>0</v>
      </c>
      <c r="GI322">
        <f ca="1">IF($G321="","",IF($F322&gt;$G$4,COUNTIF(OFFSET($G322,-($G$4+$N322-2),0,1,1):$G322,GI$9),IF($G322=GI$9,1,GI321)))</f>
        <v>0</v>
      </c>
    </row>
    <row r="323" spans="6:191" x14ac:dyDescent="0.25">
      <c r="F323">
        <v>314</v>
      </c>
      <c r="G323" s="1">
        <v>2</v>
      </c>
      <c r="H323" s="3">
        <f t="shared" si="512"/>
        <v>1</v>
      </c>
      <c r="I323">
        <f t="shared" ca="1" si="566"/>
        <v>0</v>
      </c>
      <c r="J323" s="1">
        <f t="shared" ca="1" si="513"/>
        <v>3</v>
      </c>
      <c r="K323" s="2">
        <f t="shared" ca="1" si="514"/>
        <v>2</v>
      </c>
      <c r="L323" s="3">
        <f t="shared" ca="1" si="515"/>
        <v>3</v>
      </c>
      <c r="M323">
        <f t="shared" ca="1" si="516"/>
        <v>2</v>
      </c>
      <c r="N323">
        <f t="shared" ca="1" si="623"/>
        <v>6</v>
      </c>
      <c r="O323">
        <f t="shared" ca="1" si="624"/>
        <v>2</v>
      </c>
      <c r="P323">
        <f t="shared" ca="1" si="567"/>
        <v>0</v>
      </c>
      <c r="Q323">
        <f t="shared" ca="1" si="568"/>
        <v>13.999999999999989</v>
      </c>
      <c r="R323">
        <f t="shared" ca="1" si="569"/>
        <v>1</v>
      </c>
      <c r="S323">
        <f t="shared" ca="1" si="517"/>
        <v>-3.9999999999999964</v>
      </c>
      <c r="T323">
        <f t="shared" ca="1" si="570"/>
        <v>195.00000000000006</v>
      </c>
      <c r="U323" t="str">
        <f t="shared" ca="1" si="571"/>
        <v/>
      </c>
      <c r="W323" s="3">
        <f t="shared" ca="1" si="572"/>
        <v>3.9999999999999964</v>
      </c>
      <c r="X323" s="2">
        <f t="shared" ca="1" si="573"/>
        <v>18</v>
      </c>
      <c r="Y323" s="2">
        <f t="shared" ca="1" si="574"/>
        <v>19</v>
      </c>
      <c r="Z323" s="2">
        <f t="shared" ca="1" si="575"/>
        <v>23</v>
      </c>
      <c r="AA323" s="2">
        <f t="shared" ca="1" si="576"/>
        <v>24</v>
      </c>
      <c r="AB323" s="2" t="str">
        <f t="shared" ca="1" si="577"/>
        <v/>
      </c>
      <c r="AC323" s="2" t="str">
        <f t="shared" ca="1" si="578"/>
        <v/>
      </c>
      <c r="AD323" s="2" t="str">
        <f t="shared" ca="1" si="579"/>
        <v/>
      </c>
      <c r="AE323" s="2" t="str">
        <f t="shared" ca="1" si="580"/>
        <v/>
      </c>
      <c r="AF323" s="2" t="str">
        <f t="shared" ca="1" si="581"/>
        <v/>
      </c>
      <c r="AG323" s="2" t="str">
        <f t="shared" ca="1" si="582"/>
        <v/>
      </c>
      <c r="AH323" s="2" t="str">
        <f t="shared" ca="1" si="583"/>
        <v/>
      </c>
      <c r="AI323" s="2" t="str">
        <f t="shared" ca="1" si="584"/>
        <v/>
      </c>
      <c r="AJ323" s="2" t="str">
        <f t="shared" ca="1" si="585"/>
        <v/>
      </c>
      <c r="AK323" s="2" t="str">
        <f t="shared" ca="1" si="586"/>
        <v/>
      </c>
      <c r="AM323">
        <f t="shared" ca="1" si="625"/>
        <v>18</v>
      </c>
      <c r="AN323">
        <f t="shared" ca="1" si="626"/>
        <v>23</v>
      </c>
      <c r="AO323" t="str">
        <f t="shared" ca="1" si="627"/>
        <v/>
      </c>
      <c r="AP323" t="str">
        <f t="shared" ca="1" si="628"/>
        <v/>
      </c>
      <c r="AQ323" t="str">
        <f t="shared" ca="1" si="629"/>
        <v/>
      </c>
      <c r="AR323" t="str">
        <f t="shared" ca="1" si="630"/>
        <v/>
      </c>
      <c r="AS323" t="str">
        <f t="shared" ca="1" si="631"/>
        <v/>
      </c>
      <c r="AT323" t="str">
        <f t="shared" ca="1" si="632"/>
        <v/>
      </c>
      <c r="AU323" t="str">
        <f t="shared" ca="1" si="633"/>
        <v/>
      </c>
      <c r="AV323" t="str">
        <f t="shared" ca="1" si="634"/>
        <v/>
      </c>
      <c r="AW323" t="str">
        <f t="shared" ca="1" si="635"/>
        <v/>
      </c>
      <c r="AX323" t="str">
        <f t="shared" ca="1" si="636"/>
        <v/>
      </c>
      <c r="AY323">
        <f t="shared" ca="1" si="518"/>
        <v>19</v>
      </c>
      <c r="AZ323">
        <f t="shared" ca="1" si="519"/>
        <v>24</v>
      </c>
      <c r="BA323" t="str">
        <f t="shared" ca="1" si="520"/>
        <v/>
      </c>
      <c r="BB323" t="str">
        <f t="shared" ca="1" si="521"/>
        <v/>
      </c>
      <c r="BC323" t="str">
        <f t="shared" ca="1" si="522"/>
        <v/>
      </c>
      <c r="BD323" t="str">
        <f t="shared" ca="1" si="523"/>
        <v/>
      </c>
      <c r="BE323" t="str">
        <f t="shared" ca="1" si="524"/>
        <v/>
      </c>
      <c r="BF323" t="str">
        <f t="shared" ca="1" si="525"/>
        <v/>
      </c>
      <c r="BG323" t="str">
        <f t="shared" ca="1" si="526"/>
        <v/>
      </c>
      <c r="BH323" t="str">
        <f t="shared" ca="1" si="527"/>
        <v/>
      </c>
      <c r="BI323" t="str">
        <f t="shared" ca="1" si="528"/>
        <v/>
      </c>
      <c r="BJ323" t="str">
        <f t="shared" ca="1" si="529"/>
        <v/>
      </c>
      <c r="CC323">
        <f t="shared" ca="1" si="587"/>
        <v>2</v>
      </c>
      <c r="CD323">
        <f t="shared" ca="1" si="588"/>
        <v>4</v>
      </c>
      <c r="CE323">
        <f t="shared" ca="1" si="589"/>
        <v>12</v>
      </c>
      <c r="CF323" t="str">
        <f t="shared" ca="1" si="590"/>
        <v/>
      </c>
      <c r="CG323" t="str">
        <f t="shared" ca="1" si="591"/>
        <v/>
      </c>
      <c r="CH323" t="str">
        <f t="shared" ca="1" si="592"/>
        <v/>
      </c>
      <c r="CI323" t="str">
        <f t="shared" ca="1" si="593"/>
        <v/>
      </c>
      <c r="CJ323" t="str">
        <f t="shared" ca="1" si="594"/>
        <v/>
      </c>
      <c r="CK323" t="str">
        <f t="shared" ca="1" si="595"/>
        <v/>
      </c>
      <c r="CL323" t="str">
        <f t="shared" ca="1" si="596"/>
        <v/>
      </c>
      <c r="CM323" t="str">
        <f t="shared" ca="1" si="597"/>
        <v/>
      </c>
      <c r="CN323" t="str">
        <f t="shared" ca="1" si="598"/>
        <v/>
      </c>
      <c r="CO323">
        <f t="shared" ca="1" si="599"/>
        <v>18</v>
      </c>
      <c r="CP323">
        <f t="shared" ca="1" si="600"/>
        <v>23</v>
      </c>
      <c r="CQ323" t="str">
        <f t="shared" ca="1" si="601"/>
        <v/>
      </c>
      <c r="CR323" t="str">
        <f t="shared" ca="1" si="602"/>
        <v/>
      </c>
      <c r="CS323" t="str">
        <f t="shared" ca="1" si="603"/>
        <v/>
      </c>
      <c r="CT323" t="str">
        <f t="shared" ca="1" si="604"/>
        <v/>
      </c>
      <c r="CU323" t="str">
        <f t="shared" ca="1" si="605"/>
        <v/>
      </c>
      <c r="CV323" t="str">
        <f t="shared" ca="1" si="606"/>
        <v/>
      </c>
      <c r="CW323" t="str">
        <f t="shared" ca="1" si="607"/>
        <v/>
      </c>
      <c r="CX323" t="str">
        <f t="shared" ca="1" si="608"/>
        <v/>
      </c>
      <c r="CY323" t="str">
        <f t="shared" ca="1" si="609"/>
        <v/>
      </c>
      <c r="CZ323" t="str">
        <f t="shared" ca="1" si="610"/>
        <v/>
      </c>
      <c r="DA323">
        <f t="shared" ca="1" si="611"/>
        <v>28</v>
      </c>
      <c r="DB323">
        <f t="shared" ca="1" si="612"/>
        <v>29</v>
      </c>
      <c r="DC323">
        <f t="shared" ca="1" si="613"/>
        <v>32</v>
      </c>
      <c r="DD323" t="str">
        <f t="shared" ca="1" si="614"/>
        <v/>
      </c>
      <c r="DE323" t="str">
        <f t="shared" ca="1" si="615"/>
        <v/>
      </c>
      <c r="DF323" t="str">
        <f t="shared" ca="1" si="616"/>
        <v/>
      </c>
      <c r="DG323" t="str">
        <f t="shared" ca="1" si="617"/>
        <v/>
      </c>
      <c r="DH323" t="str">
        <f t="shared" ca="1" si="618"/>
        <v/>
      </c>
      <c r="DI323" t="str">
        <f t="shared" ca="1" si="619"/>
        <v/>
      </c>
      <c r="DJ323" t="str">
        <f t="shared" ca="1" si="620"/>
        <v/>
      </c>
      <c r="DK323" t="str">
        <f t="shared" ca="1" si="621"/>
        <v/>
      </c>
      <c r="DL323" t="str">
        <f t="shared" ca="1" si="622"/>
        <v/>
      </c>
      <c r="DM323">
        <v>1</v>
      </c>
      <c r="DN323">
        <f t="shared" ca="1" si="530"/>
        <v>1</v>
      </c>
      <c r="DO323">
        <f t="shared" ca="1" si="531"/>
        <v>2</v>
      </c>
      <c r="DP323">
        <f t="shared" ca="1" si="532"/>
        <v>2</v>
      </c>
      <c r="DQ323">
        <f t="shared" ca="1" si="533"/>
        <v>3</v>
      </c>
      <c r="DR323">
        <f t="shared" ca="1" si="534"/>
        <v>3</v>
      </c>
      <c r="DS323">
        <f t="shared" ca="1" si="535"/>
        <v>3</v>
      </c>
      <c r="DT323">
        <f t="shared" ca="1" si="536"/>
        <v>3</v>
      </c>
      <c r="DU323">
        <f t="shared" ca="1" si="537"/>
        <v>3</v>
      </c>
      <c r="DV323">
        <f t="shared" ca="1" si="538"/>
        <v>3</v>
      </c>
      <c r="DW323">
        <f t="shared" ca="1" si="539"/>
        <v>3</v>
      </c>
      <c r="DX323">
        <f t="shared" ca="1" si="540"/>
        <v>3</v>
      </c>
      <c r="DY323">
        <f t="shared" ca="1" si="541"/>
        <v>4</v>
      </c>
      <c r="DZ323" s="1">
        <v>1</v>
      </c>
      <c r="EA323">
        <f t="shared" ca="1" si="542"/>
        <v>1</v>
      </c>
      <c r="EB323">
        <f t="shared" ca="1" si="543"/>
        <v>1</v>
      </c>
      <c r="EC323">
        <f t="shared" ca="1" si="544"/>
        <v>1</v>
      </c>
      <c r="ED323">
        <f t="shared" ca="1" si="545"/>
        <v>1</v>
      </c>
      <c r="EE323">
        <f t="shared" ca="1" si="546"/>
        <v>1</v>
      </c>
      <c r="EF323">
        <f t="shared" ca="1" si="547"/>
        <v>2</v>
      </c>
      <c r="EG323">
        <f t="shared" ca="1" si="548"/>
        <v>2</v>
      </c>
      <c r="EH323">
        <f t="shared" ca="1" si="549"/>
        <v>2</v>
      </c>
      <c r="EI323">
        <f t="shared" ca="1" si="550"/>
        <v>2</v>
      </c>
      <c r="EJ323">
        <f t="shared" ca="1" si="551"/>
        <v>2</v>
      </c>
      <c r="EK323">
        <f t="shared" ca="1" si="552"/>
        <v>3</v>
      </c>
      <c r="EL323">
        <f t="shared" ca="1" si="553"/>
        <v>3</v>
      </c>
      <c r="EM323" s="1">
        <v>1</v>
      </c>
      <c r="EN323">
        <f t="shared" ca="1" si="554"/>
        <v>1</v>
      </c>
      <c r="EO323">
        <f t="shared" ca="1" si="555"/>
        <v>1</v>
      </c>
      <c r="EP323">
        <f t="shared" ca="1" si="556"/>
        <v>1</v>
      </c>
      <c r="EQ323">
        <f t="shared" ca="1" si="557"/>
        <v>2</v>
      </c>
      <c r="ER323">
        <f t="shared" ca="1" si="558"/>
        <v>3</v>
      </c>
      <c r="ES323">
        <f t="shared" ca="1" si="559"/>
        <v>3</v>
      </c>
      <c r="ET323">
        <f t="shared" ca="1" si="560"/>
        <v>3</v>
      </c>
      <c r="EU323">
        <f t="shared" ca="1" si="561"/>
        <v>4</v>
      </c>
      <c r="EV323">
        <f t="shared" ca="1" si="562"/>
        <v>4</v>
      </c>
      <c r="EW323">
        <f t="shared" ca="1" si="563"/>
        <v>4</v>
      </c>
      <c r="EX323">
        <f t="shared" ca="1" si="564"/>
        <v>4</v>
      </c>
      <c r="EY323">
        <f t="shared" ca="1" si="565"/>
        <v>4</v>
      </c>
      <c r="EZ323">
        <f ca="1">IF($G322="","",IF($F323&gt;$G$4,COUNTIF(OFFSET($G323,-($G$4+$N323-2),0,1,1):$G323,EZ$9),IF($G323=EZ$9,1,EZ322)))</f>
        <v>0</v>
      </c>
      <c r="FA323">
        <f ca="1">IF($G322="","",IF($F323&gt;$G$4,COUNTIF(OFFSET($G323,-($G$4+$N323-2),0,1,1):$G323,FA$9),IF($G323=FA$9,1,FA322)))</f>
        <v>3</v>
      </c>
      <c r="FB323">
        <f ca="1">IF($G322="","",IF($F323&gt;$G$4,COUNTIF(OFFSET($G323,-($G$4+$N323-2),0,1,1):$G323,FB$9),IF($G323=FB$9,1,FB322)))</f>
        <v>0</v>
      </c>
      <c r="FC323">
        <f ca="1">IF($G322="","",IF($F323&gt;$G$4,COUNTIF(OFFSET($G323,-($G$4+$N323-2),0,1,1):$G323,FC$9),IF($G323=FC$9,1,FC322)))</f>
        <v>1</v>
      </c>
      <c r="FD323">
        <f ca="1">IF($G322="","",IF($F323&gt;$G$4,COUNTIF(OFFSET($G323,-($G$4+$N323-2),0,1,1):$G323,FD$9),IF($G323=FD$9,1,FD322)))</f>
        <v>0</v>
      </c>
      <c r="FE323">
        <f ca="1">IF($G322="","",IF($F323&gt;$G$4,COUNTIF(OFFSET($G323,-($G$4+$N323-2),0,1,1):$G323,FE$9),IF($G323=FE$9,1,FE322)))</f>
        <v>0</v>
      </c>
      <c r="FF323">
        <f ca="1">IF($G322="","",IF($F323&gt;$G$4,COUNTIF(OFFSET($G323,-($G$4+$N323-2),0,1,1):$G323,FF$9),IF($G323=FF$9,1,FF322)))</f>
        <v>0</v>
      </c>
      <c r="FG323">
        <f ca="1">IF($G322="","",IF($F323&gt;$G$4,COUNTIF(OFFSET($G323,-($G$4+$N323-2),0,1,1):$G323,FG$9),IF($G323=FG$9,1,FG322)))</f>
        <v>0</v>
      </c>
      <c r="FH323">
        <f ca="1">IF($G322="","",IF($F323&gt;$G$4,COUNTIF(OFFSET($G323,-($G$4+$N323-2),0,1,1):$G323,FH$9),IF($G323=FH$9,1,FH322)))</f>
        <v>0</v>
      </c>
      <c r="FI323">
        <f ca="1">IF($G322="","",IF($F323&gt;$G$4,COUNTIF(OFFSET($G323,-($G$4+$N323-2),0,1,1):$G323,FI$9),IF($G323=FI$9,1,FI322)))</f>
        <v>0</v>
      </c>
      <c r="FJ323">
        <f ca="1">IF($G322="","",IF($F323&gt;$G$4,COUNTIF(OFFSET($G323,-($G$4+$N323-2),0,1,1):$G323,FJ$9),IF($G323=FJ$9,1,FJ322)))</f>
        <v>0</v>
      </c>
      <c r="FK323">
        <f ca="1">IF($G322="","",IF($F323&gt;$G$4,COUNTIF(OFFSET($G323,-($G$4+$N323-2),0,1,1):$G323,FK$9),IF($G323=FK$9,1,FK322)))</f>
        <v>1</v>
      </c>
      <c r="FL323">
        <f ca="1">IF($G322="","",IF($F323&gt;$G$4,COUNTIF(OFFSET($G323,-($G$4+$N323-2),0,1,1):$G323,FL$9),IF($G323=FL$9,1,FL322)))</f>
        <v>0</v>
      </c>
      <c r="FM323">
        <f ca="1">IF($G322="","",IF($F323&gt;$G$4,COUNTIF(OFFSET($G323,-($G$4+$N323-2),0,1,1):$G323,FM$9),IF($G323=FM$9,1,FM322)))</f>
        <v>0</v>
      </c>
      <c r="FN323">
        <f ca="1">IF($G322="","",IF($F323&gt;$G$4,COUNTIF(OFFSET($G323,-($G$4+$N323-2),0,1,1):$G323,FN$9),IF($G323=FN$9,1,FN322)))</f>
        <v>0</v>
      </c>
      <c r="FO323">
        <f ca="1">IF($G322="","",IF($F323&gt;$G$4,COUNTIF(OFFSET($G323,-($G$4+$N323-2),0,1,1):$G323,FO$9),IF($G323=FO$9,1,FO322)))</f>
        <v>0</v>
      </c>
      <c r="FP323">
        <f ca="1">IF($G322="","",IF($F323&gt;$G$4,COUNTIF(OFFSET($G323,-($G$4+$N323-2),0,1,1):$G323,FP$9),IF($G323=FP$9,1,FP322)))</f>
        <v>0</v>
      </c>
      <c r="FQ323">
        <f ca="1">IF($G322="","",IF($F323&gt;$G$4,COUNTIF(OFFSET($G323,-($G$4+$N323-2),0,1,1):$G323,FQ$9),IF($G323=FQ$9,1,FQ322)))</f>
        <v>1</v>
      </c>
      <c r="FR323">
        <f ca="1">IF($G322="","",IF($F323&gt;$G$4,COUNTIF(OFFSET($G323,-($G$4+$N323-2),0,1,1):$G323,FR$9),IF($G323=FR$9,1,FR322)))</f>
        <v>0</v>
      </c>
      <c r="FS323">
        <f ca="1">IF($G322="","",IF($F323&gt;$G$4,COUNTIF(OFFSET($G323,-($G$4+$N323-2),0,1,1):$G323,FS$9),IF($G323=FS$9,1,FS322)))</f>
        <v>0</v>
      </c>
      <c r="FT323">
        <f ca="1">IF($G322="","",IF($F323&gt;$G$4,COUNTIF(OFFSET($G323,-($G$4+$N323-2),0,1,1):$G323,FT$9),IF($G323=FT$9,1,FT322)))</f>
        <v>0</v>
      </c>
      <c r="FU323">
        <f ca="1">IF($G322="","",IF($F323&gt;$G$4,COUNTIF(OFFSET($G323,-($G$4+$N323-2),0,1,1):$G323,FU$9),IF($G323=FU$9,1,FU322)))</f>
        <v>0</v>
      </c>
      <c r="FV323">
        <f ca="1">IF($G322="","",IF($F323&gt;$G$4,COUNTIF(OFFSET($G323,-($G$4+$N323-2),0,1,1):$G323,FV$9),IF($G323=FV$9,1,FV322)))</f>
        <v>1</v>
      </c>
      <c r="FW323">
        <f ca="1">IF($G322="","",IF($F323&gt;$G$4,COUNTIF(OFFSET($G323,-($G$4+$N323-2),0,1,1):$G323,FW$9),IF($G323=FW$9,1,FW322)))</f>
        <v>0</v>
      </c>
      <c r="FX323">
        <f ca="1">IF($G322="","",IF($F323&gt;$G$4,COUNTIF(OFFSET($G323,-($G$4+$N323-2),0,1,1):$G323,FX$9),IF($G323=FX$9,1,FX322)))</f>
        <v>0</v>
      </c>
      <c r="FY323">
        <f ca="1">IF($G322="","",IF($F323&gt;$G$4,COUNTIF(OFFSET($G323,-($G$4+$N323-2),0,1,1):$G323,FY$9),IF($G323=FY$9,1,FY322)))</f>
        <v>0</v>
      </c>
      <c r="FZ323">
        <f ca="1">IF($G322="","",IF($F323&gt;$G$4,COUNTIF(OFFSET($G323,-($G$4+$N323-2),0,1,1):$G323,FZ$9),IF($G323=FZ$9,1,FZ322)))</f>
        <v>0</v>
      </c>
      <c r="GA323">
        <f ca="1">IF($G322="","",IF($F323&gt;$G$4,COUNTIF(OFFSET($G323,-($G$4+$N323-2),0,1,1):$G323,GA$9),IF($G323=GA$9,1,GA322)))</f>
        <v>1</v>
      </c>
      <c r="GB323">
        <f ca="1">IF($G322="","",IF($F323&gt;$G$4,COUNTIF(OFFSET($G323,-($G$4+$N323-2),0,1,1):$G323,GB$9),IF($G323=GB$9,1,GB322)))</f>
        <v>1</v>
      </c>
      <c r="GC323">
        <f ca="1">IF($G322="","",IF($F323&gt;$G$4,COUNTIF(OFFSET($G323,-($G$4+$N323-2),0,1,1):$G323,GC$9),IF($G323=GC$9,1,GC322)))</f>
        <v>0</v>
      </c>
      <c r="GD323">
        <f ca="1">IF($G322="","",IF($F323&gt;$G$4,COUNTIF(OFFSET($G323,-($G$4+$N323-2),0,1,1):$G323,GD$9),IF($G323=GD$9,1,GD322)))</f>
        <v>0</v>
      </c>
      <c r="GE323">
        <f ca="1">IF($G322="","",IF($F323&gt;$G$4,COUNTIF(OFFSET($G323,-($G$4+$N323-2),0,1,1):$G323,GE$9),IF($G323=GE$9,1,GE322)))</f>
        <v>1</v>
      </c>
      <c r="GF323">
        <f ca="1">IF($G322="","",IF($F323&gt;$G$4,COUNTIF(OFFSET($G323,-($G$4+$N323-2),0,1,1):$G323,GF$9),IF($G323=GF$9,1,GF322)))</f>
        <v>0</v>
      </c>
      <c r="GG323">
        <f ca="1">IF($G322="","",IF($F323&gt;$G$4,COUNTIF(OFFSET($G323,-($G$4+$N323-2),0,1,1):$G323,GG$9),IF($G323=GG$9,1,GG322)))</f>
        <v>0</v>
      </c>
      <c r="GH323">
        <f ca="1">IF($G322="","",IF($F323&gt;$G$4,COUNTIF(OFFSET($G323,-($G$4+$N323-2),0,1,1):$G323,GH$9),IF($G323=GH$9,1,GH322)))</f>
        <v>0</v>
      </c>
      <c r="GI323">
        <f ca="1">IF($G322="","",IF($F323&gt;$G$4,COUNTIF(OFFSET($G323,-($G$4+$N323-2),0,1,1):$G323,GI$9),IF($G323=GI$9,1,GI322)))</f>
        <v>0</v>
      </c>
    </row>
    <row r="324" spans="6:191" x14ac:dyDescent="0.25">
      <c r="F324">
        <v>315</v>
      </c>
      <c r="G324" s="1">
        <v>11</v>
      </c>
      <c r="H324" s="3">
        <f t="shared" si="512"/>
        <v>1</v>
      </c>
      <c r="I324">
        <f t="shared" ca="1" si="566"/>
        <v>0</v>
      </c>
      <c r="J324" s="1">
        <f t="shared" ca="1" si="513"/>
        <v>4</v>
      </c>
      <c r="K324" s="2">
        <f t="shared" ca="1" si="514"/>
        <v>2</v>
      </c>
      <c r="L324" s="3">
        <f t="shared" ca="1" si="515"/>
        <v>3</v>
      </c>
      <c r="M324">
        <f t="shared" ca="1" si="516"/>
        <v>2</v>
      </c>
      <c r="N324">
        <f t="shared" ca="1" si="623"/>
        <v>7</v>
      </c>
      <c r="O324">
        <f t="shared" ca="1" si="624"/>
        <v>2</v>
      </c>
      <c r="P324">
        <f t="shared" ca="1" si="567"/>
        <v>0</v>
      </c>
      <c r="Q324">
        <f t="shared" ca="1" si="568"/>
        <v>17.999999999999986</v>
      </c>
      <c r="R324">
        <f t="shared" ca="1" si="569"/>
        <v>1</v>
      </c>
      <c r="S324">
        <f t="shared" ca="1" si="517"/>
        <v>-3.9999999999999964</v>
      </c>
      <c r="T324">
        <f t="shared" ca="1" si="570"/>
        <v>191.00000000000006</v>
      </c>
      <c r="U324" t="str">
        <f t="shared" ca="1" si="571"/>
        <v/>
      </c>
      <c r="W324" s="3">
        <f t="shared" ca="1" si="572"/>
        <v>3.9999999999999964</v>
      </c>
      <c r="X324" s="2">
        <f t="shared" ca="1" si="573"/>
        <v>18</v>
      </c>
      <c r="Y324" s="2">
        <f t="shared" ca="1" si="574"/>
        <v>19</v>
      </c>
      <c r="Z324" s="2">
        <f t="shared" ca="1" si="575"/>
        <v>23</v>
      </c>
      <c r="AA324" s="2">
        <f t="shared" ca="1" si="576"/>
        <v>24</v>
      </c>
      <c r="AB324" s="2" t="str">
        <f t="shared" ca="1" si="577"/>
        <v/>
      </c>
      <c r="AC324" s="2" t="str">
        <f t="shared" ca="1" si="578"/>
        <v/>
      </c>
      <c r="AD324" s="2" t="str">
        <f t="shared" ca="1" si="579"/>
        <v/>
      </c>
      <c r="AE324" s="2" t="str">
        <f t="shared" ca="1" si="580"/>
        <v/>
      </c>
      <c r="AF324" s="2" t="str">
        <f t="shared" ca="1" si="581"/>
        <v/>
      </c>
      <c r="AG324" s="2" t="str">
        <f t="shared" ca="1" si="582"/>
        <v/>
      </c>
      <c r="AH324" s="2" t="str">
        <f t="shared" ca="1" si="583"/>
        <v/>
      </c>
      <c r="AI324" s="2" t="str">
        <f t="shared" ca="1" si="584"/>
        <v/>
      </c>
      <c r="AJ324" s="2" t="str">
        <f t="shared" ca="1" si="585"/>
        <v/>
      </c>
      <c r="AK324" s="2" t="str">
        <f t="shared" ca="1" si="586"/>
        <v/>
      </c>
      <c r="AM324">
        <f t="shared" ca="1" si="625"/>
        <v>18</v>
      </c>
      <c r="AN324">
        <f t="shared" ca="1" si="626"/>
        <v>23</v>
      </c>
      <c r="AO324" t="str">
        <f t="shared" ca="1" si="627"/>
        <v/>
      </c>
      <c r="AP324" t="str">
        <f t="shared" ca="1" si="628"/>
        <v/>
      </c>
      <c r="AQ324" t="str">
        <f t="shared" ca="1" si="629"/>
        <v/>
      </c>
      <c r="AR324" t="str">
        <f t="shared" ca="1" si="630"/>
        <v/>
      </c>
      <c r="AS324" t="str">
        <f t="shared" ca="1" si="631"/>
        <v/>
      </c>
      <c r="AT324" t="str">
        <f t="shared" ca="1" si="632"/>
        <v/>
      </c>
      <c r="AU324" t="str">
        <f t="shared" ca="1" si="633"/>
        <v/>
      </c>
      <c r="AV324" t="str">
        <f t="shared" ca="1" si="634"/>
        <v/>
      </c>
      <c r="AW324" t="str">
        <f t="shared" ca="1" si="635"/>
        <v/>
      </c>
      <c r="AX324" t="str">
        <f t="shared" ca="1" si="636"/>
        <v/>
      </c>
      <c r="AY324">
        <f t="shared" ca="1" si="518"/>
        <v>19</v>
      </c>
      <c r="AZ324">
        <f t="shared" ca="1" si="519"/>
        <v>24</v>
      </c>
      <c r="BA324" t="str">
        <f t="shared" ca="1" si="520"/>
        <v/>
      </c>
      <c r="BB324" t="str">
        <f t="shared" ca="1" si="521"/>
        <v/>
      </c>
      <c r="BC324" t="str">
        <f t="shared" ca="1" si="522"/>
        <v/>
      </c>
      <c r="BD324" t="str">
        <f t="shared" ca="1" si="523"/>
        <v/>
      </c>
      <c r="BE324" t="str">
        <f t="shared" ca="1" si="524"/>
        <v/>
      </c>
      <c r="BF324" t="str">
        <f t="shared" ca="1" si="525"/>
        <v/>
      </c>
      <c r="BG324" t="str">
        <f t="shared" ca="1" si="526"/>
        <v/>
      </c>
      <c r="BH324" t="str">
        <f t="shared" ca="1" si="527"/>
        <v/>
      </c>
      <c r="BI324" t="str">
        <f t="shared" ca="1" si="528"/>
        <v/>
      </c>
      <c r="BJ324" t="str">
        <f t="shared" ca="1" si="529"/>
        <v/>
      </c>
      <c r="CC324">
        <f t="shared" ca="1" si="587"/>
        <v>2</v>
      </c>
      <c r="CD324">
        <f t="shared" ca="1" si="588"/>
        <v>4</v>
      </c>
      <c r="CE324">
        <f t="shared" ca="1" si="589"/>
        <v>11</v>
      </c>
      <c r="CF324">
        <f t="shared" ca="1" si="590"/>
        <v>12</v>
      </c>
      <c r="CG324" t="str">
        <f t="shared" ca="1" si="591"/>
        <v/>
      </c>
      <c r="CH324" t="str">
        <f t="shared" ca="1" si="592"/>
        <v/>
      </c>
      <c r="CI324" t="str">
        <f t="shared" ca="1" si="593"/>
        <v/>
      </c>
      <c r="CJ324" t="str">
        <f t="shared" ca="1" si="594"/>
        <v/>
      </c>
      <c r="CK324" t="str">
        <f t="shared" ca="1" si="595"/>
        <v/>
      </c>
      <c r="CL324" t="str">
        <f t="shared" ca="1" si="596"/>
        <v/>
      </c>
      <c r="CM324" t="str">
        <f t="shared" ca="1" si="597"/>
        <v/>
      </c>
      <c r="CN324" t="str">
        <f t="shared" ca="1" si="598"/>
        <v/>
      </c>
      <c r="CO324">
        <f t="shared" ca="1" si="599"/>
        <v>18</v>
      </c>
      <c r="CP324">
        <f t="shared" ca="1" si="600"/>
        <v>23</v>
      </c>
      <c r="CQ324" t="str">
        <f t="shared" ca="1" si="601"/>
        <v/>
      </c>
      <c r="CR324" t="str">
        <f t="shared" ca="1" si="602"/>
        <v/>
      </c>
      <c r="CS324" t="str">
        <f t="shared" ca="1" si="603"/>
        <v/>
      </c>
      <c r="CT324" t="str">
        <f t="shared" ca="1" si="604"/>
        <v/>
      </c>
      <c r="CU324" t="str">
        <f t="shared" ca="1" si="605"/>
        <v/>
      </c>
      <c r="CV324" t="str">
        <f t="shared" ca="1" si="606"/>
        <v/>
      </c>
      <c r="CW324" t="str">
        <f t="shared" ca="1" si="607"/>
        <v/>
      </c>
      <c r="CX324" t="str">
        <f t="shared" ca="1" si="608"/>
        <v/>
      </c>
      <c r="CY324" t="str">
        <f t="shared" ca="1" si="609"/>
        <v/>
      </c>
      <c r="CZ324" t="str">
        <f t="shared" ca="1" si="610"/>
        <v/>
      </c>
      <c r="DA324">
        <f t="shared" ca="1" si="611"/>
        <v>28</v>
      </c>
      <c r="DB324">
        <f t="shared" ca="1" si="612"/>
        <v>29</v>
      </c>
      <c r="DC324">
        <f t="shared" ca="1" si="613"/>
        <v>32</v>
      </c>
      <c r="DD324" t="str">
        <f t="shared" ca="1" si="614"/>
        <v/>
      </c>
      <c r="DE324" t="str">
        <f t="shared" ca="1" si="615"/>
        <v/>
      </c>
      <c r="DF324" t="str">
        <f t="shared" ca="1" si="616"/>
        <v/>
      </c>
      <c r="DG324" t="str">
        <f t="shared" ca="1" si="617"/>
        <v/>
      </c>
      <c r="DH324" t="str">
        <f t="shared" ca="1" si="618"/>
        <v/>
      </c>
      <c r="DI324" t="str">
        <f t="shared" ca="1" si="619"/>
        <v/>
      </c>
      <c r="DJ324" t="str">
        <f t="shared" ca="1" si="620"/>
        <v/>
      </c>
      <c r="DK324" t="str">
        <f t="shared" ca="1" si="621"/>
        <v/>
      </c>
      <c r="DL324" t="str">
        <f t="shared" ca="1" si="622"/>
        <v/>
      </c>
      <c r="DM324">
        <v>1</v>
      </c>
      <c r="DN324">
        <f t="shared" ca="1" si="530"/>
        <v>1</v>
      </c>
      <c r="DO324">
        <f t="shared" ca="1" si="531"/>
        <v>2</v>
      </c>
      <c r="DP324">
        <f t="shared" ca="1" si="532"/>
        <v>2</v>
      </c>
      <c r="DQ324">
        <f t="shared" ca="1" si="533"/>
        <v>3</v>
      </c>
      <c r="DR324">
        <f t="shared" ca="1" si="534"/>
        <v>3</v>
      </c>
      <c r="DS324">
        <f t="shared" ca="1" si="535"/>
        <v>3</v>
      </c>
      <c r="DT324">
        <f t="shared" ca="1" si="536"/>
        <v>3</v>
      </c>
      <c r="DU324">
        <f t="shared" ca="1" si="537"/>
        <v>3</v>
      </c>
      <c r="DV324">
        <f t="shared" ca="1" si="538"/>
        <v>3</v>
      </c>
      <c r="DW324">
        <f t="shared" ca="1" si="539"/>
        <v>3</v>
      </c>
      <c r="DX324">
        <f t="shared" ca="1" si="540"/>
        <v>4</v>
      </c>
      <c r="DY324">
        <f t="shared" ca="1" si="541"/>
        <v>5</v>
      </c>
      <c r="DZ324" s="1">
        <v>1</v>
      </c>
      <c r="EA324">
        <f t="shared" ca="1" si="542"/>
        <v>1</v>
      </c>
      <c r="EB324">
        <f t="shared" ca="1" si="543"/>
        <v>1</v>
      </c>
      <c r="EC324">
        <f t="shared" ca="1" si="544"/>
        <v>1</v>
      </c>
      <c r="ED324">
        <f t="shared" ca="1" si="545"/>
        <v>1</v>
      </c>
      <c r="EE324">
        <f t="shared" ca="1" si="546"/>
        <v>1</v>
      </c>
      <c r="EF324">
        <f t="shared" ca="1" si="547"/>
        <v>2</v>
      </c>
      <c r="EG324">
        <f t="shared" ca="1" si="548"/>
        <v>2</v>
      </c>
      <c r="EH324">
        <f t="shared" ca="1" si="549"/>
        <v>2</v>
      </c>
      <c r="EI324">
        <f t="shared" ca="1" si="550"/>
        <v>2</v>
      </c>
      <c r="EJ324">
        <f t="shared" ca="1" si="551"/>
        <v>2</v>
      </c>
      <c r="EK324">
        <f t="shared" ca="1" si="552"/>
        <v>3</v>
      </c>
      <c r="EL324">
        <f t="shared" ca="1" si="553"/>
        <v>3</v>
      </c>
      <c r="EM324" s="1">
        <v>1</v>
      </c>
      <c r="EN324">
        <f t="shared" ca="1" si="554"/>
        <v>1</v>
      </c>
      <c r="EO324">
        <f t="shared" ca="1" si="555"/>
        <v>1</v>
      </c>
      <c r="EP324">
        <f t="shared" ca="1" si="556"/>
        <v>1</v>
      </c>
      <c r="EQ324">
        <f t="shared" ca="1" si="557"/>
        <v>2</v>
      </c>
      <c r="ER324">
        <f t="shared" ca="1" si="558"/>
        <v>3</v>
      </c>
      <c r="ES324">
        <f t="shared" ca="1" si="559"/>
        <v>3</v>
      </c>
      <c r="ET324">
        <f t="shared" ca="1" si="560"/>
        <v>3</v>
      </c>
      <c r="EU324">
        <f t="shared" ca="1" si="561"/>
        <v>4</v>
      </c>
      <c r="EV324">
        <f t="shared" ca="1" si="562"/>
        <v>4</v>
      </c>
      <c r="EW324">
        <f t="shared" ca="1" si="563"/>
        <v>4</v>
      </c>
      <c r="EX324">
        <f t="shared" ca="1" si="564"/>
        <v>4</v>
      </c>
      <c r="EY324">
        <f t="shared" ca="1" si="565"/>
        <v>4</v>
      </c>
      <c r="EZ324">
        <f ca="1">IF($G323="","",IF($F324&gt;$G$4,COUNTIF(OFFSET($G324,-($G$4+$N324-2),0,1,1):$G324,EZ$9),IF($G324=EZ$9,1,EZ323)))</f>
        <v>0</v>
      </c>
      <c r="FA324">
        <f ca="1">IF($G323="","",IF($F324&gt;$G$4,COUNTIF(OFFSET($G324,-($G$4+$N324-2),0,1,1):$G324,FA$9),IF($G324=FA$9,1,FA323)))</f>
        <v>3</v>
      </c>
      <c r="FB324">
        <f ca="1">IF($G323="","",IF($F324&gt;$G$4,COUNTIF(OFFSET($G324,-($G$4+$N324-2),0,1,1):$G324,FB$9),IF($G324=FB$9,1,FB323)))</f>
        <v>0</v>
      </c>
      <c r="FC324">
        <f ca="1">IF($G323="","",IF($F324&gt;$G$4,COUNTIF(OFFSET($G324,-($G$4+$N324-2),0,1,1):$G324,FC$9),IF($G324=FC$9,1,FC323)))</f>
        <v>1</v>
      </c>
      <c r="FD324">
        <f ca="1">IF($G323="","",IF($F324&gt;$G$4,COUNTIF(OFFSET($G324,-($G$4+$N324-2),0,1,1):$G324,FD$9),IF($G324=FD$9,1,FD323)))</f>
        <v>0</v>
      </c>
      <c r="FE324">
        <f ca="1">IF($G323="","",IF($F324&gt;$G$4,COUNTIF(OFFSET($G324,-($G$4+$N324-2),0,1,1):$G324,FE$9),IF($G324=FE$9,1,FE323)))</f>
        <v>0</v>
      </c>
      <c r="FF324">
        <f ca="1">IF($G323="","",IF($F324&gt;$G$4,COUNTIF(OFFSET($G324,-($G$4+$N324-2),0,1,1):$G324,FF$9),IF($G324=FF$9,1,FF323)))</f>
        <v>0</v>
      </c>
      <c r="FG324">
        <f ca="1">IF($G323="","",IF($F324&gt;$G$4,COUNTIF(OFFSET($G324,-($G$4+$N324-2),0,1,1):$G324,FG$9),IF($G324=FG$9,1,FG323)))</f>
        <v>0</v>
      </c>
      <c r="FH324">
        <f ca="1">IF($G323="","",IF($F324&gt;$G$4,COUNTIF(OFFSET($G324,-($G$4+$N324-2),0,1,1):$G324,FH$9),IF($G324=FH$9,1,FH323)))</f>
        <v>0</v>
      </c>
      <c r="FI324">
        <f ca="1">IF($G323="","",IF($F324&gt;$G$4,COUNTIF(OFFSET($G324,-($G$4+$N324-2),0,1,1):$G324,FI$9),IF($G324=FI$9,1,FI323)))</f>
        <v>0</v>
      </c>
      <c r="FJ324">
        <f ca="1">IF($G323="","",IF($F324&gt;$G$4,COUNTIF(OFFSET($G324,-($G$4+$N324-2),0,1,1):$G324,FJ$9),IF($G324=FJ$9,1,FJ323)))</f>
        <v>1</v>
      </c>
      <c r="FK324">
        <f ca="1">IF($G323="","",IF($F324&gt;$G$4,COUNTIF(OFFSET($G324,-($G$4+$N324-2),0,1,1):$G324,FK$9),IF($G324=FK$9,1,FK323)))</f>
        <v>1</v>
      </c>
      <c r="FL324">
        <f ca="1">IF($G323="","",IF($F324&gt;$G$4,COUNTIF(OFFSET($G324,-($G$4+$N324-2),0,1,1):$G324,FL$9),IF($G324=FL$9,1,FL323)))</f>
        <v>0</v>
      </c>
      <c r="FM324">
        <f ca="1">IF($G323="","",IF($F324&gt;$G$4,COUNTIF(OFFSET($G324,-($G$4+$N324-2),0,1,1):$G324,FM$9),IF($G324=FM$9,1,FM323)))</f>
        <v>0</v>
      </c>
      <c r="FN324">
        <f ca="1">IF($G323="","",IF($F324&gt;$G$4,COUNTIF(OFFSET($G324,-($G$4+$N324-2),0,1,1):$G324,FN$9),IF($G324=FN$9,1,FN323)))</f>
        <v>0</v>
      </c>
      <c r="FO324">
        <f ca="1">IF($G323="","",IF($F324&gt;$G$4,COUNTIF(OFFSET($G324,-($G$4+$N324-2),0,1,1):$G324,FO$9),IF($G324=FO$9,1,FO323)))</f>
        <v>0</v>
      </c>
      <c r="FP324">
        <f ca="1">IF($G323="","",IF($F324&gt;$G$4,COUNTIF(OFFSET($G324,-($G$4+$N324-2),0,1,1):$G324,FP$9),IF($G324=FP$9,1,FP323)))</f>
        <v>0</v>
      </c>
      <c r="FQ324">
        <f ca="1">IF($G323="","",IF($F324&gt;$G$4,COUNTIF(OFFSET($G324,-($G$4+$N324-2),0,1,1):$G324,FQ$9),IF($G324=FQ$9,1,FQ323)))</f>
        <v>1</v>
      </c>
      <c r="FR324">
        <f ca="1">IF($G323="","",IF($F324&gt;$G$4,COUNTIF(OFFSET($G324,-($G$4+$N324-2),0,1,1):$G324,FR$9),IF($G324=FR$9,1,FR323)))</f>
        <v>0</v>
      </c>
      <c r="FS324">
        <f ca="1">IF($G323="","",IF($F324&gt;$G$4,COUNTIF(OFFSET($G324,-($G$4+$N324-2),0,1,1):$G324,FS$9),IF($G324=FS$9,1,FS323)))</f>
        <v>0</v>
      </c>
      <c r="FT324">
        <f ca="1">IF($G323="","",IF($F324&gt;$G$4,COUNTIF(OFFSET($G324,-($G$4+$N324-2),0,1,1):$G324,FT$9),IF($G324=FT$9,1,FT323)))</f>
        <v>0</v>
      </c>
      <c r="FU324">
        <f ca="1">IF($G323="","",IF($F324&gt;$G$4,COUNTIF(OFFSET($G324,-($G$4+$N324-2),0,1,1):$G324,FU$9),IF($G324=FU$9,1,FU323)))</f>
        <v>0</v>
      </c>
      <c r="FV324">
        <f ca="1">IF($G323="","",IF($F324&gt;$G$4,COUNTIF(OFFSET($G324,-($G$4+$N324-2),0,1,1):$G324,FV$9),IF($G324=FV$9,1,FV323)))</f>
        <v>1</v>
      </c>
      <c r="FW324">
        <f ca="1">IF($G323="","",IF($F324&gt;$G$4,COUNTIF(OFFSET($G324,-($G$4+$N324-2),0,1,1):$G324,FW$9),IF($G324=FW$9,1,FW323)))</f>
        <v>0</v>
      </c>
      <c r="FX324">
        <f ca="1">IF($G323="","",IF($F324&gt;$G$4,COUNTIF(OFFSET($G324,-($G$4+$N324-2),0,1,1):$G324,FX$9),IF($G324=FX$9,1,FX323)))</f>
        <v>0</v>
      </c>
      <c r="FY324">
        <f ca="1">IF($G323="","",IF($F324&gt;$G$4,COUNTIF(OFFSET($G324,-($G$4+$N324-2),0,1,1):$G324,FY$9),IF($G324=FY$9,1,FY323)))</f>
        <v>0</v>
      </c>
      <c r="FZ324">
        <f ca="1">IF($G323="","",IF($F324&gt;$G$4,COUNTIF(OFFSET($G324,-($G$4+$N324-2),0,1,1):$G324,FZ$9),IF($G324=FZ$9,1,FZ323)))</f>
        <v>0</v>
      </c>
      <c r="GA324">
        <f ca="1">IF($G323="","",IF($F324&gt;$G$4,COUNTIF(OFFSET($G324,-($G$4+$N324-2),0,1,1):$G324,GA$9),IF($G324=GA$9,1,GA323)))</f>
        <v>1</v>
      </c>
      <c r="GB324">
        <f ca="1">IF($G323="","",IF($F324&gt;$G$4,COUNTIF(OFFSET($G324,-($G$4+$N324-2),0,1,1):$G324,GB$9),IF($G324=GB$9,1,GB323)))</f>
        <v>1</v>
      </c>
      <c r="GC324">
        <f ca="1">IF($G323="","",IF($F324&gt;$G$4,COUNTIF(OFFSET($G324,-($G$4+$N324-2),0,1,1):$G324,GC$9),IF($G324=GC$9,1,GC323)))</f>
        <v>0</v>
      </c>
      <c r="GD324">
        <f ca="1">IF($G323="","",IF($F324&gt;$G$4,COUNTIF(OFFSET($G324,-($G$4+$N324-2),0,1,1):$G324,GD$9),IF($G324=GD$9,1,GD323)))</f>
        <v>0</v>
      </c>
      <c r="GE324">
        <f ca="1">IF($G323="","",IF($F324&gt;$G$4,COUNTIF(OFFSET($G324,-($G$4+$N324-2),0,1,1):$G324,GE$9),IF($G324=GE$9,1,GE323)))</f>
        <v>1</v>
      </c>
      <c r="GF324">
        <f ca="1">IF($G323="","",IF($F324&gt;$G$4,COUNTIF(OFFSET($G324,-($G$4+$N324-2),0,1,1):$G324,GF$9),IF($G324=GF$9,1,GF323)))</f>
        <v>0</v>
      </c>
      <c r="GG324">
        <f ca="1">IF($G323="","",IF($F324&gt;$G$4,COUNTIF(OFFSET($G324,-($G$4+$N324-2),0,1,1):$G324,GG$9),IF($G324=GG$9,1,GG323)))</f>
        <v>0</v>
      </c>
      <c r="GH324">
        <f ca="1">IF($G323="","",IF($F324&gt;$G$4,COUNTIF(OFFSET($G324,-($G$4+$N324-2),0,1,1):$G324,GH$9),IF($G324=GH$9,1,GH323)))</f>
        <v>0</v>
      </c>
      <c r="GI324">
        <f ca="1">IF($G323="","",IF($F324&gt;$G$4,COUNTIF(OFFSET($G324,-($G$4+$N324-2),0,1,1):$G324,GI$9),IF($G324=GI$9,1,GI323)))</f>
        <v>0</v>
      </c>
    </row>
    <row r="325" spans="6:191" x14ac:dyDescent="0.25">
      <c r="F325">
        <v>316</v>
      </c>
      <c r="G325" s="1">
        <v>26</v>
      </c>
      <c r="H325" s="3">
        <f t="shared" si="512"/>
        <v>3</v>
      </c>
      <c r="I325">
        <f t="shared" ca="1" si="566"/>
        <v>0</v>
      </c>
      <c r="J325" s="1">
        <f t="shared" ca="1" si="513"/>
        <v>4</v>
      </c>
      <c r="K325" s="2">
        <f t="shared" ca="1" si="514"/>
        <v>2</v>
      </c>
      <c r="L325" s="3">
        <f t="shared" ca="1" si="515"/>
        <v>4</v>
      </c>
      <c r="M325">
        <f t="shared" ca="1" si="516"/>
        <v>2</v>
      </c>
      <c r="N325">
        <f t="shared" ca="1" si="623"/>
        <v>8</v>
      </c>
      <c r="O325">
        <f t="shared" ca="1" si="624"/>
        <v>2</v>
      </c>
      <c r="P325">
        <f t="shared" ca="1" si="567"/>
        <v>0</v>
      </c>
      <c r="Q325">
        <f t="shared" ca="1" si="568"/>
        <v>21.999999999999982</v>
      </c>
      <c r="R325">
        <f t="shared" ca="1" si="569"/>
        <v>1</v>
      </c>
      <c r="S325">
        <f t="shared" ca="1" si="517"/>
        <v>-3.9999999999999964</v>
      </c>
      <c r="T325">
        <f t="shared" ca="1" si="570"/>
        <v>187.00000000000006</v>
      </c>
      <c r="U325" t="str">
        <f t="shared" ca="1" si="571"/>
        <v/>
      </c>
      <c r="W325" s="3">
        <f t="shared" ca="1" si="572"/>
        <v>3.9999999999999964</v>
      </c>
      <c r="X325" s="2">
        <f t="shared" ca="1" si="573"/>
        <v>18</v>
      </c>
      <c r="Y325" s="2">
        <f t="shared" ca="1" si="574"/>
        <v>19</v>
      </c>
      <c r="Z325" s="2">
        <f t="shared" ca="1" si="575"/>
        <v>23</v>
      </c>
      <c r="AA325" s="2">
        <f t="shared" ca="1" si="576"/>
        <v>24</v>
      </c>
      <c r="AB325" s="2" t="str">
        <f t="shared" ca="1" si="577"/>
        <v/>
      </c>
      <c r="AC325" s="2" t="str">
        <f t="shared" ca="1" si="578"/>
        <v/>
      </c>
      <c r="AD325" s="2" t="str">
        <f t="shared" ca="1" si="579"/>
        <v/>
      </c>
      <c r="AE325" s="2" t="str">
        <f t="shared" ca="1" si="580"/>
        <v/>
      </c>
      <c r="AF325" s="2" t="str">
        <f t="shared" ca="1" si="581"/>
        <v/>
      </c>
      <c r="AG325" s="2" t="str">
        <f t="shared" ca="1" si="582"/>
        <v/>
      </c>
      <c r="AH325" s="2" t="str">
        <f t="shared" ca="1" si="583"/>
        <v/>
      </c>
      <c r="AI325" s="2" t="str">
        <f t="shared" ca="1" si="584"/>
        <v/>
      </c>
      <c r="AJ325" s="2" t="str">
        <f t="shared" ca="1" si="585"/>
        <v/>
      </c>
      <c r="AK325" s="2" t="str">
        <f t="shared" ca="1" si="586"/>
        <v/>
      </c>
      <c r="AM325">
        <f t="shared" ca="1" si="625"/>
        <v>18</v>
      </c>
      <c r="AN325">
        <f t="shared" ca="1" si="626"/>
        <v>23</v>
      </c>
      <c r="AO325" t="str">
        <f t="shared" ca="1" si="627"/>
        <v/>
      </c>
      <c r="AP325" t="str">
        <f t="shared" ca="1" si="628"/>
        <v/>
      </c>
      <c r="AQ325" t="str">
        <f t="shared" ca="1" si="629"/>
        <v/>
      </c>
      <c r="AR325" t="str">
        <f t="shared" ca="1" si="630"/>
        <v/>
      </c>
      <c r="AS325" t="str">
        <f t="shared" ca="1" si="631"/>
        <v/>
      </c>
      <c r="AT325" t="str">
        <f t="shared" ca="1" si="632"/>
        <v/>
      </c>
      <c r="AU325" t="str">
        <f t="shared" ca="1" si="633"/>
        <v/>
      </c>
      <c r="AV325" t="str">
        <f t="shared" ca="1" si="634"/>
        <v/>
      </c>
      <c r="AW325" t="str">
        <f t="shared" ca="1" si="635"/>
        <v/>
      </c>
      <c r="AX325" t="str">
        <f t="shared" ca="1" si="636"/>
        <v/>
      </c>
      <c r="AY325">
        <f t="shared" ca="1" si="518"/>
        <v>19</v>
      </c>
      <c r="AZ325">
        <f t="shared" ca="1" si="519"/>
        <v>24</v>
      </c>
      <c r="BA325" t="str">
        <f t="shared" ca="1" si="520"/>
        <v/>
      </c>
      <c r="BB325" t="str">
        <f t="shared" ca="1" si="521"/>
        <v/>
      </c>
      <c r="BC325" t="str">
        <f t="shared" ca="1" si="522"/>
        <v/>
      </c>
      <c r="BD325" t="str">
        <f t="shared" ca="1" si="523"/>
        <v/>
      </c>
      <c r="BE325" t="str">
        <f t="shared" ca="1" si="524"/>
        <v/>
      </c>
      <c r="BF325" t="str">
        <f t="shared" ca="1" si="525"/>
        <v/>
      </c>
      <c r="BG325" t="str">
        <f t="shared" ca="1" si="526"/>
        <v/>
      </c>
      <c r="BH325" t="str">
        <f t="shared" ca="1" si="527"/>
        <v/>
      </c>
      <c r="BI325" t="str">
        <f t="shared" ca="1" si="528"/>
        <v/>
      </c>
      <c r="BJ325" t="str">
        <f t="shared" ca="1" si="529"/>
        <v/>
      </c>
      <c r="CC325">
        <f t="shared" ca="1" si="587"/>
        <v>2</v>
      </c>
      <c r="CD325">
        <f t="shared" ca="1" si="588"/>
        <v>4</v>
      </c>
      <c r="CE325">
        <f t="shared" ca="1" si="589"/>
        <v>11</v>
      </c>
      <c r="CF325">
        <f t="shared" ca="1" si="590"/>
        <v>12</v>
      </c>
      <c r="CG325" t="str">
        <f t="shared" ca="1" si="591"/>
        <v/>
      </c>
      <c r="CH325" t="str">
        <f t="shared" ca="1" si="592"/>
        <v/>
      </c>
      <c r="CI325" t="str">
        <f t="shared" ca="1" si="593"/>
        <v/>
      </c>
      <c r="CJ325" t="str">
        <f t="shared" ca="1" si="594"/>
        <v/>
      </c>
      <c r="CK325" t="str">
        <f t="shared" ca="1" si="595"/>
        <v/>
      </c>
      <c r="CL325" t="str">
        <f t="shared" ca="1" si="596"/>
        <v/>
      </c>
      <c r="CM325" t="str">
        <f t="shared" ca="1" si="597"/>
        <v/>
      </c>
      <c r="CN325" t="str">
        <f t="shared" ca="1" si="598"/>
        <v/>
      </c>
      <c r="CO325">
        <f t="shared" ca="1" si="599"/>
        <v>18</v>
      </c>
      <c r="CP325">
        <f t="shared" ca="1" si="600"/>
        <v>23</v>
      </c>
      <c r="CQ325" t="str">
        <f t="shared" ca="1" si="601"/>
        <v/>
      </c>
      <c r="CR325" t="str">
        <f t="shared" ca="1" si="602"/>
        <v/>
      </c>
      <c r="CS325" t="str">
        <f t="shared" ca="1" si="603"/>
        <v/>
      </c>
      <c r="CT325" t="str">
        <f t="shared" ca="1" si="604"/>
        <v/>
      </c>
      <c r="CU325" t="str">
        <f t="shared" ca="1" si="605"/>
        <v/>
      </c>
      <c r="CV325" t="str">
        <f t="shared" ca="1" si="606"/>
        <v/>
      </c>
      <c r="CW325" t="str">
        <f t="shared" ca="1" si="607"/>
        <v/>
      </c>
      <c r="CX325" t="str">
        <f t="shared" ca="1" si="608"/>
        <v/>
      </c>
      <c r="CY325" t="str">
        <f t="shared" ca="1" si="609"/>
        <v/>
      </c>
      <c r="CZ325" t="str">
        <f t="shared" ca="1" si="610"/>
        <v/>
      </c>
      <c r="DA325">
        <f t="shared" ca="1" si="611"/>
        <v>26</v>
      </c>
      <c r="DB325">
        <f t="shared" ca="1" si="612"/>
        <v>28</v>
      </c>
      <c r="DC325">
        <f t="shared" ca="1" si="613"/>
        <v>29</v>
      </c>
      <c r="DD325">
        <f t="shared" ca="1" si="614"/>
        <v>32</v>
      </c>
      <c r="DE325" t="str">
        <f t="shared" ca="1" si="615"/>
        <v/>
      </c>
      <c r="DF325" t="str">
        <f t="shared" ca="1" si="616"/>
        <v/>
      </c>
      <c r="DG325" t="str">
        <f t="shared" ca="1" si="617"/>
        <v/>
      </c>
      <c r="DH325" t="str">
        <f t="shared" ca="1" si="618"/>
        <v/>
      </c>
      <c r="DI325" t="str">
        <f t="shared" ca="1" si="619"/>
        <v/>
      </c>
      <c r="DJ325" t="str">
        <f t="shared" ca="1" si="620"/>
        <v/>
      </c>
      <c r="DK325" t="str">
        <f t="shared" ca="1" si="621"/>
        <v/>
      </c>
      <c r="DL325" t="str">
        <f t="shared" ca="1" si="622"/>
        <v/>
      </c>
      <c r="DM325">
        <v>1</v>
      </c>
      <c r="DN325">
        <f t="shared" ca="1" si="530"/>
        <v>1</v>
      </c>
      <c r="DO325">
        <f t="shared" ca="1" si="531"/>
        <v>2</v>
      </c>
      <c r="DP325">
        <f t="shared" ca="1" si="532"/>
        <v>2</v>
      </c>
      <c r="DQ325">
        <f t="shared" ca="1" si="533"/>
        <v>3</v>
      </c>
      <c r="DR325">
        <f t="shared" ca="1" si="534"/>
        <v>3</v>
      </c>
      <c r="DS325">
        <f t="shared" ca="1" si="535"/>
        <v>3</v>
      </c>
      <c r="DT325">
        <f t="shared" ca="1" si="536"/>
        <v>3</v>
      </c>
      <c r="DU325">
        <f t="shared" ca="1" si="537"/>
        <v>3</v>
      </c>
      <c r="DV325">
        <f t="shared" ca="1" si="538"/>
        <v>3</v>
      </c>
      <c r="DW325">
        <f t="shared" ca="1" si="539"/>
        <v>3</v>
      </c>
      <c r="DX325">
        <f t="shared" ca="1" si="540"/>
        <v>4</v>
      </c>
      <c r="DY325">
        <f t="shared" ca="1" si="541"/>
        <v>5</v>
      </c>
      <c r="DZ325" s="1">
        <v>1</v>
      </c>
      <c r="EA325">
        <f t="shared" ca="1" si="542"/>
        <v>1</v>
      </c>
      <c r="EB325">
        <f t="shared" ca="1" si="543"/>
        <v>1</v>
      </c>
      <c r="EC325">
        <f t="shared" ca="1" si="544"/>
        <v>1</v>
      </c>
      <c r="ED325">
        <f t="shared" ca="1" si="545"/>
        <v>1</v>
      </c>
      <c r="EE325">
        <f t="shared" ca="1" si="546"/>
        <v>1</v>
      </c>
      <c r="EF325">
        <f t="shared" ca="1" si="547"/>
        <v>2</v>
      </c>
      <c r="EG325">
        <f t="shared" ca="1" si="548"/>
        <v>2</v>
      </c>
      <c r="EH325">
        <f t="shared" ca="1" si="549"/>
        <v>2</v>
      </c>
      <c r="EI325">
        <f t="shared" ca="1" si="550"/>
        <v>2</v>
      </c>
      <c r="EJ325">
        <f t="shared" ca="1" si="551"/>
        <v>2</v>
      </c>
      <c r="EK325">
        <f t="shared" ca="1" si="552"/>
        <v>3</v>
      </c>
      <c r="EL325">
        <f t="shared" ca="1" si="553"/>
        <v>3</v>
      </c>
      <c r="EM325" s="1">
        <v>1</v>
      </c>
      <c r="EN325">
        <f t="shared" ca="1" si="554"/>
        <v>1</v>
      </c>
      <c r="EO325">
        <f t="shared" ca="1" si="555"/>
        <v>2</v>
      </c>
      <c r="EP325">
        <f t="shared" ca="1" si="556"/>
        <v>2</v>
      </c>
      <c r="EQ325">
        <f t="shared" ca="1" si="557"/>
        <v>3</v>
      </c>
      <c r="ER325">
        <f t="shared" ca="1" si="558"/>
        <v>4</v>
      </c>
      <c r="ES325">
        <f t="shared" ca="1" si="559"/>
        <v>4</v>
      </c>
      <c r="ET325">
        <f t="shared" ca="1" si="560"/>
        <v>4</v>
      </c>
      <c r="EU325">
        <f t="shared" ca="1" si="561"/>
        <v>5</v>
      </c>
      <c r="EV325">
        <f t="shared" ca="1" si="562"/>
        <v>5</v>
      </c>
      <c r="EW325">
        <f t="shared" ca="1" si="563"/>
        <v>5</v>
      </c>
      <c r="EX325">
        <f t="shared" ca="1" si="564"/>
        <v>5</v>
      </c>
      <c r="EY325">
        <f t="shared" ca="1" si="565"/>
        <v>5</v>
      </c>
      <c r="EZ325">
        <f ca="1">IF($G324="","",IF($F325&gt;$G$4,COUNTIF(OFFSET($G325,-($G$4+$N325-2),0,1,1):$G325,EZ$9),IF($G325=EZ$9,1,EZ324)))</f>
        <v>0</v>
      </c>
      <c r="FA325">
        <f ca="1">IF($G324="","",IF($F325&gt;$G$4,COUNTIF(OFFSET($G325,-($G$4+$N325-2),0,1,1):$G325,FA$9),IF($G325=FA$9,1,FA324)))</f>
        <v>3</v>
      </c>
      <c r="FB325">
        <f ca="1">IF($G324="","",IF($F325&gt;$G$4,COUNTIF(OFFSET($G325,-($G$4+$N325-2),0,1,1):$G325,FB$9),IF($G325=FB$9,1,FB324)))</f>
        <v>0</v>
      </c>
      <c r="FC325">
        <f ca="1">IF($G324="","",IF($F325&gt;$G$4,COUNTIF(OFFSET($G325,-($G$4+$N325-2),0,1,1):$G325,FC$9),IF($G325=FC$9,1,FC324)))</f>
        <v>1</v>
      </c>
      <c r="FD325">
        <f ca="1">IF($G324="","",IF($F325&gt;$G$4,COUNTIF(OFFSET($G325,-($G$4+$N325-2),0,1,1):$G325,FD$9),IF($G325=FD$9,1,FD324)))</f>
        <v>0</v>
      </c>
      <c r="FE325">
        <f ca="1">IF($G324="","",IF($F325&gt;$G$4,COUNTIF(OFFSET($G325,-($G$4+$N325-2),0,1,1):$G325,FE$9),IF($G325=FE$9,1,FE324)))</f>
        <v>0</v>
      </c>
      <c r="FF325">
        <f ca="1">IF($G324="","",IF($F325&gt;$G$4,COUNTIF(OFFSET($G325,-($G$4+$N325-2),0,1,1):$G325,FF$9),IF($G325=FF$9,1,FF324)))</f>
        <v>0</v>
      </c>
      <c r="FG325">
        <f ca="1">IF($G324="","",IF($F325&gt;$G$4,COUNTIF(OFFSET($G325,-($G$4+$N325-2),0,1,1):$G325,FG$9),IF($G325=FG$9,1,FG324)))</f>
        <v>0</v>
      </c>
      <c r="FH325">
        <f ca="1">IF($G324="","",IF($F325&gt;$G$4,COUNTIF(OFFSET($G325,-($G$4+$N325-2),0,1,1):$G325,FH$9),IF($G325=FH$9,1,FH324)))</f>
        <v>0</v>
      </c>
      <c r="FI325">
        <f ca="1">IF($G324="","",IF($F325&gt;$G$4,COUNTIF(OFFSET($G325,-($G$4+$N325-2),0,1,1):$G325,FI$9),IF($G325=FI$9,1,FI324)))</f>
        <v>0</v>
      </c>
      <c r="FJ325">
        <f ca="1">IF($G324="","",IF($F325&gt;$G$4,COUNTIF(OFFSET($G325,-($G$4+$N325-2),0,1,1):$G325,FJ$9),IF($G325=FJ$9,1,FJ324)))</f>
        <v>1</v>
      </c>
      <c r="FK325">
        <f ca="1">IF($G324="","",IF($F325&gt;$G$4,COUNTIF(OFFSET($G325,-($G$4+$N325-2),0,1,1):$G325,FK$9),IF($G325=FK$9,1,FK324)))</f>
        <v>1</v>
      </c>
      <c r="FL325">
        <f ca="1">IF($G324="","",IF($F325&gt;$G$4,COUNTIF(OFFSET($G325,-($G$4+$N325-2),0,1,1):$G325,FL$9),IF($G325=FL$9,1,FL324)))</f>
        <v>0</v>
      </c>
      <c r="FM325">
        <f ca="1">IF($G324="","",IF($F325&gt;$G$4,COUNTIF(OFFSET($G325,-($G$4+$N325-2),0,1,1):$G325,FM$9),IF($G325=FM$9,1,FM324)))</f>
        <v>0</v>
      </c>
      <c r="FN325">
        <f ca="1">IF($G324="","",IF($F325&gt;$G$4,COUNTIF(OFFSET($G325,-($G$4+$N325-2),0,1,1):$G325,FN$9),IF($G325=FN$9,1,FN324)))</f>
        <v>0</v>
      </c>
      <c r="FO325">
        <f ca="1">IF($G324="","",IF($F325&gt;$G$4,COUNTIF(OFFSET($G325,-($G$4+$N325-2),0,1,1):$G325,FO$9),IF($G325=FO$9,1,FO324)))</f>
        <v>0</v>
      </c>
      <c r="FP325">
        <f ca="1">IF($G324="","",IF($F325&gt;$G$4,COUNTIF(OFFSET($G325,-($G$4+$N325-2),0,1,1):$G325,FP$9),IF($G325=FP$9,1,FP324)))</f>
        <v>0</v>
      </c>
      <c r="FQ325">
        <f ca="1">IF($G324="","",IF($F325&gt;$G$4,COUNTIF(OFFSET($G325,-($G$4+$N325-2),0,1,1):$G325,FQ$9),IF($G325=FQ$9,1,FQ324)))</f>
        <v>1</v>
      </c>
      <c r="FR325">
        <f ca="1">IF($G324="","",IF($F325&gt;$G$4,COUNTIF(OFFSET($G325,-($G$4+$N325-2),0,1,1):$G325,FR$9),IF($G325=FR$9,1,FR324)))</f>
        <v>0</v>
      </c>
      <c r="FS325">
        <f ca="1">IF($G324="","",IF($F325&gt;$G$4,COUNTIF(OFFSET($G325,-($G$4+$N325-2),0,1,1):$G325,FS$9),IF($G325=FS$9,1,FS324)))</f>
        <v>0</v>
      </c>
      <c r="FT325">
        <f ca="1">IF($G324="","",IF($F325&gt;$G$4,COUNTIF(OFFSET($G325,-($G$4+$N325-2),0,1,1):$G325,FT$9),IF($G325=FT$9,1,FT324)))</f>
        <v>0</v>
      </c>
      <c r="FU325">
        <f ca="1">IF($G324="","",IF($F325&gt;$G$4,COUNTIF(OFFSET($G325,-($G$4+$N325-2),0,1,1):$G325,FU$9),IF($G325=FU$9,1,FU324)))</f>
        <v>0</v>
      </c>
      <c r="FV325">
        <f ca="1">IF($G324="","",IF($F325&gt;$G$4,COUNTIF(OFFSET($G325,-($G$4+$N325-2),0,1,1):$G325,FV$9),IF($G325=FV$9,1,FV324)))</f>
        <v>1</v>
      </c>
      <c r="FW325">
        <f ca="1">IF($G324="","",IF($F325&gt;$G$4,COUNTIF(OFFSET($G325,-($G$4+$N325-2),0,1,1):$G325,FW$9),IF($G325=FW$9,1,FW324)))</f>
        <v>0</v>
      </c>
      <c r="FX325">
        <f ca="1">IF($G324="","",IF($F325&gt;$G$4,COUNTIF(OFFSET($G325,-($G$4+$N325-2),0,1,1):$G325,FX$9),IF($G325=FX$9,1,FX324)))</f>
        <v>0</v>
      </c>
      <c r="FY325">
        <f ca="1">IF($G324="","",IF($F325&gt;$G$4,COUNTIF(OFFSET($G325,-($G$4+$N325-2),0,1,1):$G325,FY$9),IF($G325=FY$9,1,FY324)))</f>
        <v>1</v>
      </c>
      <c r="FZ325">
        <f ca="1">IF($G324="","",IF($F325&gt;$G$4,COUNTIF(OFFSET($G325,-($G$4+$N325-2),0,1,1):$G325,FZ$9),IF($G325=FZ$9,1,FZ324)))</f>
        <v>0</v>
      </c>
      <c r="GA325">
        <f ca="1">IF($G324="","",IF($F325&gt;$G$4,COUNTIF(OFFSET($G325,-($G$4+$N325-2),0,1,1):$G325,GA$9),IF($G325=GA$9,1,GA324)))</f>
        <v>1</v>
      </c>
      <c r="GB325">
        <f ca="1">IF($G324="","",IF($F325&gt;$G$4,COUNTIF(OFFSET($G325,-($G$4+$N325-2),0,1,1):$G325,GB$9),IF($G325=GB$9,1,GB324)))</f>
        <v>1</v>
      </c>
      <c r="GC325">
        <f ca="1">IF($G324="","",IF($F325&gt;$G$4,COUNTIF(OFFSET($G325,-($G$4+$N325-2),0,1,1):$G325,GC$9),IF($G325=GC$9,1,GC324)))</f>
        <v>0</v>
      </c>
      <c r="GD325">
        <f ca="1">IF($G324="","",IF($F325&gt;$G$4,COUNTIF(OFFSET($G325,-($G$4+$N325-2),0,1,1):$G325,GD$9),IF($G325=GD$9,1,GD324)))</f>
        <v>0</v>
      </c>
      <c r="GE325">
        <f ca="1">IF($G324="","",IF($F325&gt;$G$4,COUNTIF(OFFSET($G325,-($G$4+$N325-2),0,1,1):$G325,GE$9),IF($G325=GE$9,1,GE324)))</f>
        <v>1</v>
      </c>
      <c r="GF325">
        <f ca="1">IF($G324="","",IF($F325&gt;$G$4,COUNTIF(OFFSET($G325,-($G$4+$N325-2),0,1,1):$G325,GF$9),IF($G325=GF$9,1,GF324)))</f>
        <v>0</v>
      </c>
      <c r="GG325">
        <f ca="1">IF($G324="","",IF($F325&gt;$G$4,COUNTIF(OFFSET($G325,-($G$4+$N325-2),0,1,1):$G325,GG$9),IF($G325=GG$9,1,GG324)))</f>
        <v>0</v>
      </c>
      <c r="GH325">
        <f ca="1">IF($G324="","",IF($F325&gt;$G$4,COUNTIF(OFFSET($G325,-($G$4+$N325-2),0,1,1):$G325,GH$9),IF($G325=GH$9,1,GH324)))</f>
        <v>0</v>
      </c>
      <c r="GI325">
        <f ca="1">IF($G324="","",IF($F325&gt;$G$4,COUNTIF(OFFSET($G325,-($G$4+$N325-2),0,1,1):$G325,GI$9),IF($G325=GI$9,1,GI324)))</f>
        <v>0</v>
      </c>
    </row>
    <row r="326" spans="6:191" x14ac:dyDescent="0.25">
      <c r="F326">
        <v>317</v>
      </c>
      <c r="G326" s="1">
        <v>22</v>
      </c>
      <c r="H326" s="3">
        <f t="shared" si="512"/>
        <v>2</v>
      </c>
      <c r="I326">
        <f t="shared" ca="1" si="566"/>
        <v>0</v>
      </c>
      <c r="J326" s="1">
        <f t="shared" ca="1" si="513"/>
        <v>4</v>
      </c>
      <c r="K326" s="2">
        <f t="shared" ca="1" si="514"/>
        <v>3</v>
      </c>
      <c r="L326" s="3">
        <f t="shared" ca="1" si="515"/>
        <v>4</v>
      </c>
      <c r="M326">
        <f t="shared" ca="1" si="516"/>
        <v>2</v>
      </c>
      <c r="N326">
        <f t="shared" ca="1" si="623"/>
        <v>9</v>
      </c>
      <c r="O326">
        <f t="shared" ca="1" si="624"/>
        <v>2</v>
      </c>
      <c r="P326">
        <f t="shared" ca="1" si="567"/>
        <v>0</v>
      </c>
      <c r="Q326">
        <f t="shared" ca="1" si="568"/>
        <v>25.999999999999979</v>
      </c>
      <c r="R326">
        <f t="shared" ca="1" si="569"/>
        <v>1</v>
      </c>
      <c r="S326">
        <f t="shared" ca="1" si="517"/>
        <v>-3.9999999999999964</v>
      </c>
      <c r="T326">
        <f t="shared" ca="1" si="570"/>
        <v>183.00000000000006</v>
      </c>
      <c r="U326" t="str">
        <f t="shared" ca="1" si="571"/>
        <v/>
      </c>
      <c r="W326" s="3">
        <f t="shared" ca="1" si="572"/>
        <v>3.9999999999999964</v>
      </c>
      <c r="X326" s="2">
        <f t="shared" ca="1" si="573"/>
        <v>18</v>
      </c>
      <c r="Y326" s="2">
        <f t="shared" ca="1" si="574"/>
        <v>19</v>
      </c>
      <c r="Z326" s="2">
        <f t="shared" ca="1" si="575"/>
        <v>23</v>
      </c>
      <c r="AA326" s="2">
        <f t="shared" ca="1" si="576"/>
        <v>24</v>
      </c>
      <c r="AB326" s="2" t="str">
        <f t="shared" ca="1" si="577"/>
        <v/>
      </c>
      <c r="AC326" s="2" t="str">
        <f t="shared" ca="1" si="578"/>
        <v/>
      </c>
      <c r="AD326" s="2" t="str">
        <f t="shared" ca="1" si="579"/>
        <v/>
      </c>
      <c r="AE326" s="2" t="str">
        <f t="shared" ca="1" si="580"/>
        <v/>
      </c>
      <c r="AF326" s="2" t="str">
        <f t="shared" ca="1" si="581"/>
        <v/>
      </c>
      <c r="AG326" s="2" t="str">
        <f t="shared" ca="1" si="582"/>
        <v/>
      </c>
      <c r="AH326" s="2" t="str">
        <f t="shared" ca="1" si="583"/>
        <v/>
      </c>
      <c r="AI326" s="2" t="str">
        <f t="shared" ca="1" si="584"/>
        <v/>
      </c>
      <c r="AJ326" s="2" t="str">
        <f t="shared" ca="1" si="585"/>
        <v/>
      </c>
      <c r="AK326" s="2" t="str">
        <f t="shared" ca="1" si="586"/>
        <v/>
      </c>
      <c r="AM326">
        <f t="shared" ca="1" si="625"/>
        <v>18</v>
      </c>
      <c r="AN326">
        <f t="shared" ca="1" si="626"/>
        <v>23</v>
      </c>
      <c r="AO326" t="str">
        <f t="shared" ca="1" si="627"/>
        <v/>
      </c>
      <c r="AP326" t="str">
        <f t="shared" ca="1" si="628"/>
        <v/>
      </c>
      <c r="AQ326" t="str">
        <f t="shared" ca="1" si="629"/>
        <v/>
      </c>
      <c r="AR326" t="str">
        <f t="shared" ca="1" si="630"/>
        <v/>
      </c>
      <c r="AS326" t="str">
        <f t="shared" ca="1" si="631"/>
        <v/>
      </c>
      <c r="AT326" t="str">
        <f t="shared" ca="1" si="632"/>
        <v/>
      </c>
      <c r="AU326" t="str">
        <f t="shared" ca="1" si="633"/>
        <v/>
      </c>
      <c r="AV326" t="str">
        <f t="shared" ca="1" si="634"/>
        <v/>
      </c>
      <c r="AW326" t="str">
        <f t="shared" ca="1" si="635"/>
        <v/>
      </c>
      <c r="AX326" t="str">
        <f t="shared" ca="1" si="636"/>
        <v/>
      </c>
      <c r="AY326">
        <f t="shared" ca="1" si="518"/>
        <v>19</v>
      </c>
      <c r="AZ326">
        <f t="shared" ca="1" si="519"/>
        <v>24</v>
      </c>
      <c r="BA326" t="str">
        <f t="shared" ca="1" si="520"/>
        <v/>
      </c>
      <c r="BB326" t="str">
        <f t="shared" ca="1" si="521"/>
        <v/>
      </c>
      <c r="BC326" t="str">
        <f t="shared" ca="1" si="522"/>
        <v/>
      </c>
      <c r="BD326" t="str">
        <f t="shared" ca="1" si="523"/>
        <v/>
      </c>
      <c r="BE326" t="str">
        <f t="shared" ca="1" si="524"/>
        <v/>
      </c>
      <c r="BF326" t="str">
        <f t="shared" ca="1" si="525"/>
        <v/>
      </c>
      <c r="BG326" t="str">
        <f t="shared" ca="1" si="526"/>
        <v/>
      </c>
      <c r="BH326" t="str">
        <f t="shared" ca="1" si="527"/>
        <v/>
      </c>
      <c r="BI326" t="str">
        <f t="shared" ca="1" si="528"/>
        <v/>
      </c>
      <c r="BJ326" t="str">
        <f t="shared" ca="1" si="529"/>
        <v/>
      </c>
      <c r="CC326">
        <f t="shared" ca="1" si="587"/>
        <v>2</v>
      </c>
      <c r="CD326">
        <f t="shared" ca="1" si="588"/>
        <v>4</v>
      </c>
      <c r="CE326">
        <f t="shared" ca="1" si="589"/>
        <v>11</v>
      </c>
      <c r="CF326">
        <f t="shared" ca="1" si="590"/>
        <v>12</v>
      </c>
      <c r="CG326" t="str">
        <f t="shared" ca="1" si="591"/>
        <v/>
      </c>
      <c r="CH326" t="str">
        <f t="shared" ca="1" si="592"/>
        <v/>
      </c>
      <c r="CI326" t="str">
        <f t="shared" ca="1" si="593"/>
        <v/>
      </c>
      <c r="CJ326" t="str">
        <f t="shared" ca="1" si="594"/>
        <v/>
      </c>
      <c r="CK326" t="str">
        <f t="shared" ca="1" si="595"/>
        <v/>
      </c>
      <c r="CL326" t="str">
        <f t="shared" ca="1" si="596"/>
        <v/>
      </c>
      <c r="CM326" t="str">
        <f t="shared" ca="1" si="597"/>
        <v/>
      </c>
      <c r="CN326" t="str">
        <f t="shared" ca="1" si="598"/>
        <v/>
      </c>
      <c r="CO326">
        <f t="shared" ca="1" si="599"/>
        <v>18</v>
      </c>
      <c r="CP326">
        <f t="shared" ca="1" si="600"/>
        <v>22</v>
      </c>
      <c r="CQ326">
        <f t="shared" ca="1" si="601"/>
        <v>23</v>
      </c>
      <c r="CR326" t="str">
        <f t="shared" ca="1" si="602"/>
        <v/>
      </c>
      <c r="CS326" t="str">
        <f t="shared" ca="1" si="603"/>
        <v/>
      </c>
      <c r="CT326" t="str">
        <f t="shared" ca="1" si="604"/>
        <v/>
      </c>
      <c r="CU326" t="str">
        <f t="shared" ca="1" si="605"/>
        <v/>
      </c>
      <c r="CV326" t="str">
        <f t="shared" ca="1" si="606"/>
        <v/>
      </c>
      <c r="CW326" t="str">
        <f t="shared" ca="1" si="607"/>
        <v/>
      </c>
      <c r="CX326" t="str">
        <f t="shared" ca="1" si="608"/>
        <v/>
      </c>
      <c r="CY326" t="str">
        <f t="shared" ca="1" si="609"/>
        <v/>
      </c>
      <c r="CZ326" t="str">
        <f t="shared" ca="1" si="610"/>
        <v/>
      </c>
      <c r="DA326">
        <f t="shared" ca="1" si="611"/>
        <v>26</v>
      </c>
      <c r="DB326">
        <f t="shared" ca="1" si="612"/>
        <v>28</v>
      </c>
      <c r="DC326">
        <f t="shared" ca="1" si="613"/>
        <v>29</v>
      </c>
      <c r="DD326">
        <f t="shared" ca="1" si="614"/>
        <v>32</v>
      </c>
      <c r="DE326" t="str">
        <f t="shared" ca="1" si="615"/>
        <v/>
      </c>
      <c r="DF326" t="str">
        <f t="shared" ca="1" si="616"/>
        <v/>
      </c>
      <c r="DG326" t="str">
        <f t="shared" ca="1" si="617"/>
        <v/>
      </c>
      <c r="DH326" t="str">
        <f t="shared" ca="1" si="618"/>
        <v/>
      </c>
      <c r="DI326" t="str">
        <f t="shared" ca="1" si="619"/>
        <v/>
      </c>
      <c r="DJ326" t="str">
        <f t="shared" ca="1" si="620"/>
        <v/>
      </c>
      <c r="DK326" t="str">
        <f t="shared" ca="1" si="621"/>
        <v/>
      </c>
      <c r="DL326" t="str">
        <f t="shared" ca="1" si="622"/>
        <v/>
      </c>
      <c r="DM326">
        <v>1</v>
      </c>
      <c r="DN326">
        <f t="shared" ca="1" si="530"/>
        <v>1</v>
      </c>
      <c r="DO326">
        <f t="shared" ca="1" si="531"/>
        <v>2</v>
      </c>
      <c r="DP326">
        <f t="shared" ca="1" si="532"/>
        <v>2</v>
      </c>
      <c r="DQ326">
        <f t="shared" ca="1" si="533"/>
        <v>3</v>
      </c>
      <c r="DR326">
        <f t="shared" ca="1" si="534"/>
        <v>3</v>
      </c>
      <c r="DS326">
        <f t="shared" ca="1" si="535"/>
        <v>3</v>
      </c>
      <c r="DT326">
        <f t="shared" ca="1" si="536"/>
        <v>3</v>
      </c>
      <c r="DU326">
        <f t="shared" ca="1" si="537"/>
        <v>3</v>
      </c>
      <c r="DV326">
        <f t="shared" ca="1" si="538"/>
        <v>3</v>
      </c>
      <c r="DW326">
        <f t="shared" ca="1" si="539"/>
        <v>3</v>
      </c>
      <c r="DX326">
        <f t="shared" ca="1" si="540"/>
        <v>4</v>
      </c>
      <c r="DY326">
        <f t="shared" ca="1" si="541"/>
        <v>5</v>
      </c>
      <c r="DZ326" s="1">
        <v>1</v>
      </c>
      <c r="EA326">
        <f t="shared" ca="1" si="542"/>
        <v>1</v>
      </c>
      <c r="EB326">
        <f t="shared" ca="1" si="543"/>
        <v>1</v>
      </c>
      <c r="EC326">
        <f t="shared" ca="1" si="544"/>
        <v>1</v>
      </c>
      <c r="ED326">
        <f t="shared" ca="1" si="545"/>
        <v>1</v>
      </c>
      <c r="EE326">
        <f t="shared" ca="1" si="546"/>
        <v>1</v>
      </c>
      <c r="EF326">
        <f t="shared" ca="1" si="547"/>
        <v>2</v>
      </c>
      <c r="EG326">
        <f t="shared" ca="1" si="548"/>
        <v>2</v>
      </c>
      <c r="EH326">
        <f t="shared" ca="1" si="549"/>
        <v>2</v>
      </c>
      <c r="EI326">
        <f t="shared" ca="1" si="550"/>
        <v>2</v>
      </c>
      <c r="EJ326">
        <f t="shared" ca="1" si="551"/>
        <v>3</v>
      </c>
      <c r="EK326">
        <f t="shared" ca="1" si="552"/>
        <v>4</v>
      </c>
      <c r="EL326">
        <f t="shared" ca="1" si="553"/>
        <v>4</v>
      </c>
      <c r="EM326" s="1">
        <v>1</v>
      </c>
      <c r="EN326">
        <f t="shared" ca="1" si="554"/>
        <v>1</v>
      </c>
      <c r="EO326">
        <f t="shared" ca="1" si="555"/>
        <v>2</v>
      </c>
      <c r="EP326">
        <f t="shared" ca="1" si="556"/>
        <v>2</v>
      </c>
      <c r="EQ326">
        <f t="shared" ca="1" si="557"/>
        <v>3</v>
      </c>
      <c r="ER326">
        <f t="shared" ca="1" si="558"/>
        <v>4</v>
      </c>
      <c r="ES326">
        <f t="shared" ca="1" si="559"/>
        <v>4</v>
      </c>
      <c r="ET326">
        <f t="shared" ca="1" si="560"/>
        <v>4</v>
      </c>
      <c r="EU326">
        <f t="shared" ca="1" si="561"/>
        <v>5</v>
      </c>
      <c r="EV326">
        <f t="shared" ca="1" si="562"/>
        <v>5</v>
      </c>
      <c r="EW326">
        <f t="shared" ca="1" si="563"/>
        <v>5</v>
      </c>
      <c r="EX326">
        <f t="shared" ca="1" si="564"/>
        <v>5</v>
      </c>
      <c r="EY326">
        <f t="shared" ca="1" si="565"/>
        <v>5</v>
      </c>
      <c r="EZ326">
        <f ca="1">IF($G325="","",IF($F326&gt;$G$4,COUNTIF(OFFSET($G326,-($G$4+$N326-2),0,1,1):$G326,EZ$9),IF($G326=EZ$9,1,EZ325)))</f>
        <v>0</v>
      </c>
      <c r="FA326">
        <f ca="1">IF($G325="","",IF($F326&gt;$G$4,COUNTIF(OFFSET($G326,-($G$4+$N326-2),0,1,1):$G326,FA$9),IF($G326=FA$9,1,FA325)))</f>
        <v>3</v>
      </c>
      <c r="FB326">
        <f ca="1">IF($G325="","",IF($F326&gt;$G$4,COUNTIF(OFFSET($G326,-($G$4+$N326-2),0,1,1):$G326,FB$9),IF($G326=FB$9,1,FB325)))</f>
        <v>0</v>
      </c>
      <c r="FC326">
        <f ca="1">IF($G325="","",IF($F326&gt;$G$4,COUNTIF(OFFSET($G326,-($G$4+$N326-2),0,1,1):$G326,FC$9),IF($G326=FC$9,1,FC325)))</f>
        <v>1</v>
      </c>
      <c r="FD326">
        <f ca="1">IF($G325="","",IF($F326&gt;$G$4,COUNTIF(OFFSET($G326,-($G$4+$N326-2),0,1,1):$G326,FD$9),IF($G326=FD$9,1,FD325)))</f>
        <v>0</v>
      </c>
      <c r="FE326">
        <f ca="1">IF($G325="","",IF($F326&gt;$G$4,COUNTIF(OFFSET($G326,-($G$4+$N326-2),0,1,1):$G326,FE$9),IF($G326=FE$9,1,FE325)))</f>
        <v>0</v>
      </c>
      <c r="FF326">
        <f ca="1">IF($G325="","",IF($F326&gt;$G$4,COUNTIF(OFFSET($G326,-($G$4+$N326-2),0,1,1):$G326,FF$9),IF($G326=FF$9,1,FF325)))</f>
        <v>0</v>
      </c>
      <c r="FG326">
        <f ca="1">IF($G325="","",IF($F326&gt;$G$4,COUNTIF(OFFSET($G326,-($G$4+$N326-2),0,1,1):$G326,FG$9),IF($G326=FG$9,1,FG325)))</f>
        <v>0</v>
      </c>
      <c r="FH326">
        <f ca="1">IF($G325="","",IF($F326&gt;$G$4,COUNTIF(OFFSET($G326,-($G$4+$N326-2),0,1,1):$G326,FH$9),IF($G326=FH$9,1,FH325)))</f>
        <v>0</v>
      </c>
      <c r="FI326">
        <f ca="1">IF($G325="","",IF($F326&gt;$G$4,COUNTIF(OFFSET($G326,-($G$4+$N326-2),0,1,1):$G326,FI$9),IF($G326=FI$9,1,FI325)))</f>
        <v>0</v>
      </c>
      <c r="FJ326">
        <f ca="1">IF($G325="","",IF($F326&gt;$G$4,COUNTIF(OFFSET($G326,-($G$4+$N326-2),0,1,1):$G326,FJ$9),IF($G326=FJ$9,1,FJ325)))</f>
        <v>1</v>
      </c>
      <c r="FK326">
        <f ca="1">IF($G325="","",IF($F326&gt;$G$4,COUNTIF(OFFSET($G326,-($G$4+$N326-2),0,1,1):$G326,FK$9),IF($G326=FK$9,1,FK325)))</f>
        <v>1</v>
      </c>
      <c r="FL326">
        <f ca="1">IF($G325="","",IF($F326&gt;$G$4,COUNTIF(OFFSET($G326,-($G$4+$N326-2),0,1,1):$G326,FL$9),IF($G326=FL$9,1,FL325)))</f>
        <v>0</v>
      </c>
      <c r="FM326">
        <f ca="1">IF($G325="","",IF($F326&gt;$G$4,COUNTIF(OFFSET($G326,-($G$4+$N326-2),0,1,1):$G326,FM$9),IF($G326=FM$9,1,FM325)))</f>
        <v>0</v>
      </c>
      <c r="FN326">
        <f ca="1">IF($G325="","",IF($F326&gt;$G$4,COUNTIF(OFFSET($G326,-($G$4+$N326-2),0,1,1):$G326,FN$9),IF($G326=FN$9,1,FN325)))</f>
        <v>0</v>
      </c>
      <c r="FO326">
        <f ca="1">IF($G325="","",IF($F326&gt;$G$4,COUNTIF(OFFSET($G326,-($G$4+$N326-2),0,1,1):$G326,FO$9),IF($G326=FO$9,1,FO325)))</f>
        <v>0</v>
      </c>
      <c r="FP326">
        <f ca="1">IF($G325="","",IF($F326&gt;$G$4,COUNTIF(OFFSET($G326,-($G$4+$N326-2),0,1,1):$G326,FP$9),IF($G326=FP$9,1,FP325)))</f>
        <v>0</v>
      </c>
      <c r="FQ326">
        <f ca="1">IF($G325="","",IF($F326&gt;$G$4,COUNTIF(OFFSET($G326,-($G$4+$N326-2),0,1,1):$G326,FQ$9),IF($G326=FQ$9,1,FQ325)))</f>
        <v>1</v>
      </c>
      <c r="FR326">
        <f ca="1">IF($G325="","",IF($F326&gt;$G$4,COUNTIF(OFFSET($G326,-($G$4+$N326-2),0,1,1):$G326,FR$9),IF($G326=FR$9,1,FR325)))</f>
        <v>0</v>
      </c>
      <c r="FS326">
        <f ca="1">IF($G325="","",IF($F326&gt;$G$4,COUNTIF(OFFSET($G326,-($G$4+$N326-2),0,1,1):$G326,FS$9),IF($G326=FS$9,1,FS325)))</f>
        <v>0</v>
      </c>
      <c r="FT326">
        <f ca="1">IF($G325="","",IF($F326&gt;$G$4,COUNTIF(OFFSET($G326,-($G$4+$N326-2),0,1,1):$G326,FT$9),IF($G326=FT$9,1,FT325)))</f>
        <v>0</v>
      </c>
      <c r="FU326">
        <f ca="1">IF($G325="","",IF($F326&gt;$G$4,COUNTIF(OFFSET($G326,-($G$4+$N326-2),0,1,1):$G326,FU$9),IF($G326=FU$9,1,FU325)))</f>
        <v>1</v>
      </c>
      <c r="FV326">
        <f ca="1">IF($G325="","",IF($F326&gt;$G$4,COUNTIF(OFFSET($G326,-($G$4+$N326-2),0,1,1):$G326,FV$9),IF($G326=FV$9,1,FV325)))</f>
        <v>1</v>
      </c>
      <c r="FW326">
        <f ca="1">IF($G325="","",IF($F326&gt;$G$4,COUNTIF(OFFSET($G326,-($G$4+$N326-2),0,1,1):$G326,FW$9),IF($G326=FW$9,1,FW325)))</f>
        <v>0</v>
      </c>
      <c r="FX326">
        <f ca="1">IF($G325="","",IF($F326&gt;$G$4,COUNTIF(OFFSET($G326,-($G$4+$N326-2),0,1,1):$G326,FX$9),IF($G326=FX$9,1,FX325)))</f>
        <v>0</v>
      </c>
      <c r="FY326">
        <f ca="1">IF($G325="","",IF($F326&gt;$G$4,COUNTIF(OFFSET($G326,-($G$4+$N326-2),0,1,1):$G326,FY$9),IF($G326=FY$9,1,FY325)))</f>
        <v>1</v>
      </c>
      <c r="FZ326">
        <f ca="1">IF($G325="","",IF($F326&gt;$G$4,COUNTIF(OFFSET($G326,-($G$4+$N326-2),0,1,1):$G326,FZ$9),IF($G326=FZ$9,1,FZ325)))</f>
        <v>0</v>
      </c>
      <c r="GA326">
        <f ca="1">IF($G325="","",IF($F326&gt;$G$4,COUNTIF(OFFSET($G326,-($G$4+$N326-2),0,1,1):$G326,GA$9),IF($G326=GA$9,1,GA325)))</f>
        <v>1</v>
      </c>
      <c r="GB326">
        <f ca="1">IF($G325="","",IF($F326&gt;$G$4,COUNTIF(OFFSET($G326,-($G$4+$N326-2),0,1,1):$G326,GB$9),IF($G326=GB$9,1,GB325)))</f>
        <v>1</v>
      </c>
      <c r="GC326">
        <f ca="1">IF($G325="","",IF($F326&gt;$G$4,COUNTIF(OFFSET($G326,-($G$4+$N326-2),0,1,1):$G326,GC$9),IF($G326=GC$9,1,GC325)))</f>
        <v>0</v>
      </c>
      <c r="GD326">
        <f ca="1">IF($G325="","",IF($F326&gt;$G$4,COUNTIF(OFFSET($G326,-($G$4+$N326-2),0,1,1):$G326,GD$9),IF($G326=GD$9,1,GD325)))</f>
        <v>0</v>
      </c>
      <c r="GE326">
        <f ca="1">IF($G325="","",IF($F326&gt;$G$4,COUNTIF(OFFSET($G326,-($G$4+$N326-2),0,1,1):$G326,GE$9),IF($G326=GE$9,1,GE325)))</f>
        <v>1</v>
      </c>
      <c r="GF326">
        <f ca="1">IF($G325="","",IF($F326&gt;$G$4,COUNTIF(OFFSET($G326,-($G$4+$N326-2),0,1,1):$G326,GF$9),IF($G326=GF$9,1,GF325)))</f>
        <v>0</v>
      </c>
      <c r="GG326">
        <f ca="1">IF($G325="","",IF($F326&gt;$G$4,COUNTIF(OFFSET($G326,-($G$4+$N326-2),0,1,1):$G326,GG$9),IF($G326=GG$9,1,GG325)))</f>
        <v>0</v>
      </c>
      <c r="GH326">
        <f ca="1">IF($G325="","",IF($F326&gt;$G$4,COUNTIF(OFFSET($G326,-($G$4+$N326-2),0,1,1):$G326,GH$9),IF($G326=GH$9,1,GH325)))</f>
        <v>0</v>
      </c>
      <c r="GI326">
        <f ca="1">IF($G325="","",IF($F326&gt;$G$4,COUNTIF(OFFSET($G326,-($G$4+$N326-2),0,1,1):$G326,GI$9),IF($G326=GI$9,1,GI325)))</f>
        <v>0</v>
      </c>
    </row>
    <row r="327" spans="6:191" x14ac:dyDescent="0.25">
      <c r="F327">
        <v>318</v>
      </c>
      <c r="G327" s="1">
        <v>15</v>
      </c>
      <c r="H327" s="3">
        <f t="shared" si="512"/>
        <v>2</v>
      </c>
      <c r="I327">
        <f t="shared" ca="1" si="566"/>
        <v>0</v>
      </c>
      <c r="J327" s="1">
        <f t="shared" ca="1" si="513"/>
        <v>4</v>
      </c>
      <c r="K327" s="2">
        <f t="shared" ca="1" si="514"/>
        <v>4</v>
      </c>
      <c r="L327" s="3">
        <f t="shared" ca="1" si="515"/>
        <v>4</v>
      </c>
      <c r="M327">
        <f t="shared" ca="1" si="516"/>
        <v>2</v>
      </c>
      <c r="N327">
        <f t="shared" ca="1" si="623"/>
        <v>10</v>
      </c>
      <c r="O327">
        <f t="shared" ca="1" si="624"/>
        <v>3</v>
      </c>
      <c r="P327">
        <f t="shared" ca="1" si="567"/>
        <v>0</v>
      </c>
      <c r="Q327">
        <f t="shared" ca="1" si="568"/>
        <v>31.999999999999975</v>
      </c>
      <c r="R327">
        <f t="shared" ca="1" si="569"/>
        <v>1</v>
      </c>
      <c r="S327">
        <f t="shared" ca="1" si="517"/>
        <v>-5.9999999999999964</v>
      </c>
      <c r="T327">
        <f t="shared" ca="1" si="570"/>
        <v>177.00000000000006</v>
      </c>
      <c r="U327" t="str">
        <f t="shared" ca="1" si="571"/>
        <v/>
      </c>
      <c r="W327" s="3">
        <f t="shared" ca="1" si="572"/>
        <v>5.9999999999999964</v>
      </c>
      <c r="X327" s="2">
        <f t="shared" ca="1" si="573"/>
        <v>18</v>
      </c>
      <c r="Y327" s="2">
        <f t="shared" ca="1" si="574"/>
        <v>19</v>
      </c>
      <c r="Z327" s="2">
        <f t="shared" ca="1" si="575"/>
        <v>22</v>
      </c>
      <c r="AA327" s="2">
        <f t="shared" ca="1" si="576"/>
        <v>21</v>
      </c>
      <c r="AB327" s="2">
        <f t="shared" ca="1" si="577"/>
        <v>23</v>
      </c>
      <c r="AC327" s="2">
        <f t="shared" ca="1" si="578"/>
        <v>24</v>
      </c>
      <c r="AD327" s="2" t="str">
        <f t="shared" ca="1" si="579"/>
        <v/>
      </c>
      <c r="AE327" s="2" t="str">
        <f t="shared" ca="1" si="580"/>
        <v/>
      </c>
      <c r="AF327" s="2" t="str">
        <f t="shared" ca="1" si="581"/>
        <v/>
      </c>
      <c r="AG327" s="2" t="str">
        <f t="shared" ca="1" si="582"/>
        <v/>
      </c>
      <c r="AH327" s="2" t="str">
        <f t="shared" ca="1" si="583"/>
        <v/>
      </c>
      <c r="AI327" s="2" t="str">
        <f t="shared" ca="1" si="584"/>
        <v/>
      </c>
      <c r="AJ327" s="2" t="str">
        <f t="shared" ca="1" si="585"/>
        <v/>
      </c>
      <c r="AK327" s="2" t="str">
        <f t="shared" ca="1" si="586"/>
        <v/>
      </c>
      <c r="AM327">
        <f t="shared" ca="1" si="625"/>
        <v>18</v>
      </c>
      <c r="AN327">
        <f t="shared" ca="1" si="626"/>
        <v>22</v>
      </c>
      <c r="AO327">
        <f t="shared" ca="1" si="627"/>
        <v>23</v>
      </c>
      <c r="AP327" t="str">
        <f t="shared" ca="1" si="628"/>
        <v/>
      </c>
      <c r="AQ327" t="str">
        <f t="shared" ca="1" si="629"/>
        <v/>
      </c>
      <c r="AR327" t="str">
        <f t="shared" ca="1" si="630"/>
        <v/>
      </c>
      <c r="AS327" t="str">
        <f t="shared" ca="1" si="631"/>
        <v/>
      </c>
      <c r="AT327" t="str">
        <f t="shared" ca="1" si="632"/>
        <v/>
      </c>
      <c r="AU327" t="str">
        <f t="shared" ca="1" si="633"/>
        <v/>
      </c>
      <c r="AV327" t="str">
        <f t="shared" ca="1" si="634"/>
        <v/>
      </c>
      <c r="AW327" t="str">
        <f t="shared" ca="1" si="635"/>
        <v/>
      </c>
      <c r="AX327" t="str">
        <f t="shared" ca="1" si="636"/>
        <v/>
      </c>
      <c r="AY327">
        <f t="shared" ca="1" si="518"/>
        <v>19</v>
      </c>
      <c r="AZ327">
        <f t="shared" ca="1" si="519"/>
        <v>21</v>
      </c>
      <c r="BA327">
        <f t="shared" ca="1" si="520"/>
        <v>24</v>
      </c>
      <c r="BB327" t="str">
        <f t="shared" ca="1" si="521"/>
        <v/>
      </c>
      <c r="BC327" t="str">
        <f t="shared" ca="1" si="522"/>
        <v/>
      </c>
      <c r="BD327" t="str">
        <f t="shared" ca="1" si="523"/>
        <v/>
      </c>
      <c r="BE327" t="str">
        <f t="shared" ca="1" si="524"/>
        <v/>
      </c>
      <c r="BF327" t="str">
        <f t="shared" ca="1" si="525"/>
        <v/>
      </c>
      <c r="BG327" t="str">
        <f t="shared" ca="1" si="526"/>
        <v/>
      </c>
      <c r="BH327" t="str">
        <f t="shared" ca="1" si="527"/>
        <v/>
      </c>
      <c r="BI327" t="str">
        <f t="shared" ca="1" si="528"/>
        <v/>
      </c>
      <c r="BJ327" t="str">
        <f t="shared" ca="1" si="529"/>
        <v/>
      </c>
      <c r="CC327">
        <f t="shared" ca="1" si="587"/>
        <v>2</v>
      </c>
      <c r="CD327">
        <f t="shared" ca="1" si="588"/>
        <v>4</v>
      </c>
      <c r="CE327">
        <f t="shared" ca="1" si="589"/>
        <v>11</v>
      </c>
      <c r="CF327">
        <f t="shared" ca="1" si="590"/>
        <v>12</v>
      </c>
      <c r="CG327" t="str">
        <f t="shared" ca="1" si="591"/>
        <v/>
      </c>
      <c r="CH327" t="str">
        <f t="shared" ca="1" si="592"/>
        <v/>
      </c>
      <c r="CI327" t="str">
        <f t="shared" ca="1" si="593"/>
        <v/>
      </c>
      <c r="CJ327" t="str">
        <f t="shared" ca="1" si="594"/>
        <v/>
      </c>
      <c r="CK327" t="str">
        <f t="shared" ca="1" si="595"/>
        <v/>
      </c>
      <c r="CL327" t="str">
        <f t="shared" ca="1" si="596"/>
        <v/>
      </c>
      <c r="CM327" t="str">
        <f t="shared" ca="1" si="597"/>
        <v/>
      </c>
      <c r="CN327" t="str">
        <f t="shared" ca="1" si="598"/>
        <v/>
      </c>
      <c r="CO327">
        <f t="shared" ca="1" si="599"/>
        <v>15</v>
      </c>
      <c r="CP327">
        <f t="shared" ca="1" si="600"/>
        <v>18</v>
      </c>
      <c r="CQ327">
        <f t="shared" ca="1" si="601"/>
        <v>22</v>
      </c>
      <c r="CR327">
        <f t="shared" ca="1" si="602"/>
        <v>23</v>
      </c>
      <c r="CS327" t="str">
        <f t="shared" ca="1" si="603"/>
        <v/>
      </c>
      <c r="CT327" t="str">
        <f t="shared" ca="1" si="604"/>
        <v/>
      </c>
      <c r="CU327" t="str">
        <f t="shared" ca="1" si="605"/>
        <v/>
      </c>
      <c r="CV327" t="str">
        <f t="shared" ca="1" si="606"/>
        <v/>
      </c>
      <c r="CW327" t="str">
        <f t="shared" ca="1" si="607"/>
        <v/>
      </c>
      <c r="CX327" t="str">
        <f t="shared" ca="1" si="608"/>
        <v/>
      </c>
      <c r="CY327" t="str">
        <f t="shared" ca="1" si="609"/>
        <v/>
      </c>
      <c r="CZ327" t="str">
        <f t="shared" ca="1" si="610"/>
        <v/>
      </c>
      <c r="DA327">
        <f t="shared" ca="1" si="611"/>
        <v>26</v>
      </c>
      <c r="DB327">
        <f t="shared" ca="1" si="612"/>
        <v>28</v>
      </c>
      <c r="DC327">
        <f t="shared" ca="1" si="613"/>
        <v>29</v>
      </c>
      <c r="DD327">
        <f t="shared" ca="1" si="614"/>
        <v>32</v>
      </c>
      <c r="DE327" t="str">
        <f t="shared" ca="1" si="615"/>
        <v/>
      </c>
      <c r="DF327" t="str">
        <f t="shared" ca="1" si="616"/>
        <v/>
      </c>
      <c r="DG327" t="str">
        <f t="shared" ca="1" si="617"/>
        <v/>
      </c>
      <c r="DH327" t="str">
        <f t="shared" ca="1" si="618"/>
        <v/>
      </c>
      <c r="DI327" t="str">
        <f t="shared" ca="1" si="619"/>
        <v/>
      </c>
      <c r="DJ327" t="str">
        <f t="shared" ca="1" si="620"/>
        <v/>
      </c>
      <c r="DK327" t="str">
        <f t="shared" ca="1" si="621"/>
        <v/>
      </c>
      <c r="DL327" t="str">
        <f t="shared" ca="1" si="622"/>
        <v/>
      </c>
      <c r="DM327">
        <v>1</v>
      </c>
      <c r="DN327">
        <f t="shared" ca="1" si="530"/>
        <v>1</v>
      </c>
      <c r="DO327">
        <f t="shared" ca="1" si="531"/>
        <v>2</v>
      </c>
      <c r="DP327">
        <f t="shared" ca="1" si="532"/>
        <v>2</v>
      </c>
      <c r="DQ327">
        <f t="shared" ca="1" si="533"/>
        <v>3</v>
      </c>
      <c r="DR327">
        <f t="shared" ca="1" si="534"/>
        <v>3</v>
      </c>
      <c r="DS327">
        <f t="shared" ca="1" si="535"/>
        <v>3</v>
      </c>
      <c r="DT327">
        <f t="shared" ca="1" si="536"/>
        <v>3</v>
      </c>
      <c r="DU327">
        <f t="shared" ca="1" si="537"/>
        <v>3</v>
      </c>
      <c r="DV327">
        <f t="shared" ca="1" si="538"/>
        <v>3</v>
      </c>
      <c r="DW327">
        <f t="shared" ca="1" si="539"/>
        <v>3</v>
      </c>
      <c r="DX327">
        <f t="shared" ca="1" si="540"/>
        <v>4</v>
      </c>
      <c r="DY327">
        <f t="shared" ca="1" si="541"/>
        <v>5</v>
      </c>
      <c r="DZ327" s="1">
        <v>1</v>
      </c>
      <c r="EA327">
        <f t="shared" ca="1" si="542"/>
        <v>1</v>
      </c>
      <c r="EB327">
        <f t="shared" ca="1" si="543"/>
        <v>1</v>
      </c>
      <c r="EC327">
        <f t="shared" ca="1" si="544"/>
        <v>2</v>
      </c>
      <c r="ED327">
        <f t="shared" ca="1" si="545"/>
        <v>2</v>
      </c>
      <c r="EE327">
        <f t="shared" ca="1" si="546"/>
        <v>2</v>
      </c>
      <c r="EF327">
        <f t="shared" ca="1" si="547"/>
        <v>3</v>
      </c>
      <c r="EG327">
        <f t="shared" ca="1" si="548"/>
        <v>3</v>
      </c>
      <c r="EH327">
        <f t="shared" ca="1" si="549"/>
        <v>3</v>
      </c>
      <c r="EI327">
        <f t="shared" ca="1" si="550"/>
        <v>3</v>
      </c>
      <c r="EJ327">
        <f t="shared" ca="1" si="551"/>
        <v>4</v>
      </c>
      <c r="EK327">
        <f t="shared" ca="1" si="552"/>
        <v>5</v>
      </c>
      <c r="EL327">
        <f t="shared" ca="1" si="553"/>
        <v>5</v>
      </c>
      <c r="EM327" s="1">
        <v>1</v>
      </c>
      <c r="EN327">
        <f t="shared" ca="1" si="554"/>
        <v>1</v>
      </c>
      <c r="EO327">
        <f t="shared" ca="1" si="555"/>
        <v>2</v>
      </c>
      <c r="EP327">
        <f t="shared" ca="1" si="556"/>
        <v>2</v>
      </c>
      <c r="EQ327">
        <f t="shared" ca="1" si="557"/>
        <v>3</v>
      </c>
      <c r="ER327">
        <f t="shared" ca="1" si="558"/>
        <v>4</v>
      </c>
      <c r="ES327">
        <f t="shared" ca="1" si="559"/>
        <v>4</v>
      </c>
      <c r="ET327">
        <f t="shared" ca="1" si="560"/>
        <v>4</v>
      </c>
      <c r="EU327">
        <f t="shared" ca="1" si="561"/>
        <v>5</v>
      </c>
      <c r="EV327">
        <f t="shared" ca="1" si="562"/>
        <v>5</v>
      </c>
      <c r="EW327">
        <f t="shared" ca="1" si="563"/>
        <v>5</v>
      </c>
      <c r="EX327">
        <f t="shared" ca="1" si="564"/>
        <v>5</v>
      </c>
      <c r="EY327">
        <f t="shared" ca="1" si="565"/>
        <v>5</v>
      </c>
      <c r="EZ327">
        <f ca="1">IF($G326="","",IF($F327&gt;$G$4,COUNTIF(OFFSET($G327,-($G$4+$N327-2),0,1,1):$G327,EZ$9),IF($G327=EZ$9,1,EZ326)))</f>
        <v>0</v>
      </c>
      <c r="FA327">
        <f ca="1">IF($G326="","",IF($F327&gt;$G$4,COUNTIF(OFFSET($G327,-($G$4+$N327-2),0,1,1):$G327,FA$9),IF($G327=FA$9,1,FA326)))</f>
        <v>3</v>
      </c>
      <c r="FB327">
        <f ca="1">IF($G326="","",IF($F327&gt;$G$4,COUNTIF(OFFSET($G327,-($G$4+$N327-2),0,1,1):$G327,FB$9),IF($G327=FB$9,1,FB326)))</f>
        <v>0</v>
      </c>
      <c r="FC327">
        <f ca="1">IF($G326="","",IF($F327&gt;$G$4,COUNTIF(OFFSET($G327,-($G$4+$N327-2),0,1,1):$G327,FC$9),IF($G327=FC$9,1,FC326)))</f>
        <v>1</v>
      </c>
      <c r="FD327">
        <f ca="1">IF($G326="","",IF($F327&gt;$G$4,COUNTIF(OFFSET($G327,-($G$4+$N327-2),0,1,1):$G327,FD$9),IF($G327=FD$9,1,FD326)))</f>
        <v>0</v>
      </c>
      <c r="FE327">
        <f ca="1">IF($G326="","",IF($F327&gt;$G$4,COUNTIF(OFFSET($G327,-($G$4+$N327-2),0,1,1):$G327,FE$9),IF($G327=FE$9,1,FE326)))</f>
        <v>0</v>
      </c>
      <c r="FF327">
        <f ca="1">IF($G326="","",IF($F327&gt;$G$4,COUNTIF(OFFSET($G327,-($G$4+$N327-2),0,1,1):$G327,FF$9),IF($G327=FF$9,1,FF326)))</f>
        <v>0</v>
      </c>
      <c r="FG327">
        <f ca="1">IF($G326="","",IF($F327&gt;$G$4,COUNTIF(OFFSET($G327,-($G$4+$N327-2),0,1,1):$G327,FG$9),IF($G327=FG$9,1,FG326)))</f>
        <v>0</v>
      </c>
      <c r="FH327">
        <f ca="1">IF($G326="","",IF($F327&gt;$G$4,COUNTIF(OFFSET($G327,-($G$4+$N327-2),0,1,1):$G327,FH$9),IF($G327=FH$9,1,FH326)))</f>
        <v>0</v>
      </c>
      <c r="FI327">
        <f ca="1">IF($G326="","",IF($F327&gt;$G$4,COUNTIF(OFFSET($G327,-($G$4+$N327-2),0,1,1):$G327,FI$9),IF($G327=FI$9,1,FI326)))</f>
        <v>0</v>
      </c>
      <c r="FJ327">
        <f ca="1">IF($G326="","",IF($F327&gt;$G$4,COUNTIF(OFFSET($G327,-($G$4+$N327-2),0,1,1):$G327,FJ$9),IF($G327=FJ$9,1,FJ326)))</f>
        <v>1</v>
      </c>
      <c r="FK327">
        <f ca="1">IF($G326="","",IF($F327&gt;$G$4,COUNTIF(OFFSET($G327,-($G$4+$N327-2),0,1,1):$G327,FK$9),IF($G327=FK$9,1,FK326)))</f>
        <v>1</v>
      </c>
      <c r="FL327">
        <f ca="1">IF($G326="","",IF($F327&gt;$G$4,COUNTIF(OFFSET($G327,-($G$4+$N327-2),0,1,1):$G327,FL$9),IF($G327=FL$9,1,FL326)))</f>
        <v>0</v>
      </c>
      <c r="FM327">
        <f ca="1">IF($G326="","",IF($F327&gt;$G$4,COUNTIF(OFFSET($G327,-($G$4+$N327-2),0,1,1):$G327,FM$9),IF($G327=FM$9,1,FM326)))</f>
        <v>0</v>
      </c>
      <c r="FN327">
        <f ca="1">IF($G326="","",IF($F327&gt;$G$4,COUNTIF(OFFSET($G327,-($G$4+$N327-2),0,1,1):$G327,FN$9),IF($G327=FN$9,1,FN326)))</f>
        <v>1</v>
      </c>
      <c r="FO327">
        <f ca="1">IF($G326="","",IF($F327&gt;$G$4,COUNTIF(OFFSET($G327,-($G$4+$N327-2),0,1,1):$G327,FO$9),IF($G327=FO$9,1,FO326)))</f>
        <v>0</v>
      </c>
      <c r="FP327">
        <f ca="1">IF($G326="","",IF($F327&gt;$G$4,COUNTIF(OFFSET($G327,-($G$4+$N327-2),0,1,1):$G327,FP$9),IF($G327=FP$9,1,FP326)))</f>
        <v>0</v>
      </c>
      <c r="FQ327">
        <f ca="1">IF($G326="","",IF($F327&gt;$G$4,COUNTIF(OFFSET($G327,-($G$4+$N327-2),0,1,1):$G327,FQ$9),IF($G327=FQ$9,1,FQ326)))</f>
        <v>1</v>
      </c>
      <c r="FR327">
        <f ca="1">IF($G326="","",IF($F327&gt;$G$4,COUNTIF(OFFSET($G327,-($G$4+$N327-2),0,1,1):$G327,FR$9),IF($G327=FR$9,1,FR326)))</f>
        <v>0</v>
      </c>
      <c r="FS327">
        <f ca="1">IF($G326="","",IF($F327&gt;$G$4,COUNTIF(OFFSET($G327,-($G$4+$N327-2),0,1,1):$G327,FS$9),IF($G327=FS$9,1,FS326)))</f>
        <v>0</v>
      </c>
      <c r="FT327">
        <f ca="1">IF($G326="","",IF($F327&gt;$G$4,COUNTIF(OFFSET($G327,-($G$4+$N327-2),0,1,1):$G327,FT$9),IF($G327=FT$9,1,FT326)))</f>
        <v>0</v>
      </c>
      <c r="FU327">
        <f ca="1">IF($G326="","",IF($F327&gt;$G$4,COUNTIF(OFFSET($G327,-($G$4+$N327-2),0,1,1):$G327,FU$9),IF($G327=FU$9,1,FU326)))</f>
        <v>1</v>
      </c>
      <c r="FV327">
        <f ca="1">IF($G326="","",IF($F327&gt;$G$4,COUNTIF(OFFSET($G327,-($G$4+$N327-2),0,1,1):$G327,FV$9),IF($G327=FV$9,1,FV326)))</f>
        <v>1</v>
      </c>
      <c r="FW327">
        <f ca="1">IF($G326="","",IF($F327&gt;$G$4,COUNTIF(OFFSET($G327,-($G$4+$N327-2),0,1,1):$G327,FW$9),IF($G327=FW$9,1,FW326)))</f>
        <v>0</v>
      </c>
      <c r="FX327">
        <f ca="1">IF($G326="","",IF($F327&gt;$G$4,COUNTIF(OFFSET($G327,-($G$4+$N327-2),0,1,1):$G327,FX$9),IF($G327=FX$9,1,FX326)))</f>
        <v>0</v>
      </c>
      <c r="FY327">
        <f ca="1">IF($G326="","",IF($F327&gt;$G$4,COUNTIF(OFFSET($G327,-($G$4+$N327-2),0,1,1):$G327,FY$9),IF($G327=FY$9,1,FY326)))</f>
        <v>1</v>
      </c>
      <c r="FZ327">
        <f ca="1">IF($G326="","",IF($F327&gt;$G$4,COUNTIF(OFFSET($G327,-($G$4+$N327-2),0,1,1):$G327,FZ$9),IF($G327=FZ$9,1,FZ326)))</f>
        <v>0</v>
      </c>
      <c r="GA327">
        <f ca="1">IF($G326="","",IF($F327&gt;$G$4,COUNTIF(OFFSET($G327,-($G$4+$N327-2),0,1,1):$G327,GA$9),IF($G327=GA$9,1,GA326)))</f>
        <v>1</v>
      </c>
      <c r="GB327">
        <f ca="1">IF($G326="","",IF($F327&gt;$G$4,COUNTIF(OFFSET($G327,-($G$4+$N327-2),0,1,1):$G327,GB$9),IF($G327=GB$9,1,GB326)))</f>
        <v>1</v>
      </c>
      <c r="GC327">
        <f ca="1">IF($G326="","",IF($F327&gt;$G$4,COUNTIF(OFFSET($G327,-($G$4+$N327-2),0,1,1):$G327,GC$9),IF($G327=GC$9,1,GC326)))</f>
        <v>0</v>
      </c>
      <c r="GD327">
        <f ca="1">IF($G326="","",IF($F327&gt;$G$4,COUNTIF(OFFSET($G327,-($G$4+$N327-2),0,1,1):$G327,GD$9),IF($G327=GD$9,1,GD326)))</f>
        <v>0</v>
      </c>
      <c r="GE327">
        <f ca="1">IF($G326="","",IF($F327&gt;$G$4,COUNTIF(OFFSET($G327,-($G$4+$N327-2),0,1,1):$G327,GE$9),IF($G327=GE$9,1,GE326)))</f>
        <v>1</v>
      </c>
      <c r="GF327">
        <f ca="1">IF($G326="","",IF($F327&gt;$G$4,COUNTIF(OFFSET($G327,-($G$4+$N327-2),0,1,1):$G327,GF$9),IF($G327=GF$9,1,GF326)))</f>
        <v>0</v>
      </c>
      <c r="GG327">
        <f ca="1">IF($G326="","",IF($F327&gt;$G$4,COUNTIF(OFFSET($G327,-($G$4+$N327-2),0,1,1):$G327,GG$9),IF($G327=GG$9,1,GG326)))</f>
        <v>0</v>
      </c>
      <c r="GH327">
        <f ca="1">IF($G326="","",IF($F327&gt;$G$4,COUNTIF(OFFSET($G327,-($G$4+$N327-2),0,1,1):$G327,GH$9),IF($G327=GH$9,1,GH326)))</f>
        <v>0</v>
      </c>
      <c r="GI327">
        <f ca="1">IF($G326="","",IF($F327&gt;$G$4,COUNTIF(OFFSET($G327,-($G$4+$N327-2),0,1,1):$G327,GI$9),IF($G327=GI$9,1,GI326)))</f>
        <v>0</v>
      </c>
    </row>
    <row r="328" spans="6:191" x14ac:dyDescent="0.25">
      <c r="F328">
        <v>319</v>
      </c>
      <c r="G328" s="1">
        <v>34</v>
      </c>
      <c r="H328" s="3">
        <f t="shared" si="512"/>
        <v>3</v>
      </c>
      <c r="I328">
        <f t="shared" ca="1" si="566"/>
        <v>0</v>
      </c>
      <c r="J328" s="1">
        <f t="shared" ca="1" si="513"/>
        <v>4</v>
      </c>
      <c r="K328" s="2">
        <f t="shared" ca="1" si="514"/>
        <v>4</v>
      </c>
      <c r="L328" s="3">
        <f t="shared" ca="1" si="515"/>
        <v>5</v>
      </c>
      <c r="M328">
        <f t="shared" ca="1" si="516"/>
        <v>2</v>
      </c>
      <c r="N328">
        <f t="shared" ca="1" si="623"/>
        <v>11</v>
      </c>
      <c r="O328">
        <f t="shared" ca="1" si="624"/>
        <v>4</v>
      </c>
      <c r="P328">
        <f t="shared" ca="1" si="567"/>
        <v>0</v>
      </c>
      <c r="Q328">
        <f t="shared" ca="1" si="568"/>
        <v>39.999999999999972</v>
      </c>
      <c r="R328">
        <f t="shared" ca="1" si="569"/>
        <v>1</v>
      </c>
      <c r="S328">
        <f t="shared" ca="1" si="517"/>
        <v>-8</v>
      </c>
      <c r="T328">
        <f t="shared" ca="1" si="570"/>
        <v>169.00000000000006</v>
      </c>
      <c r="U328" t="str">
        <f t="shared" ca="1" si="571"/>
        <v/>
      </c>
      <c r="W328" s="3">
        <f t="shared" ca="1" si="572"/>
        <v>8</v>
      </c>
      <c r="X328" s="2">
        <f t="shared" ca="1" si="573"/>
        <v>15</v>
      </c>
      <c r="Y328" s="2">
        <f t="shared" ca="1" si="574"/>
        <v>16</v>
      </c>
      <c r="Z328" s="2">
        <f t="shared" ca="1" si="575"/>
        <v>18</v>
      </c>
      <c r="AA328" s="2">
        <f t="shared" ca="1" si="576"/>
        <v>19</v>
      </c>
      <c r="AB328" s="2">
        <f t="shared" ca="1" si="577"/>
        <v>22</v>
      </c>
      <c r="AC328" s="2">
        <f t="shared" ca="1" si="578"/>
        <v>21</v>
      </c>
      <c r="AD328" s="2">
        <f t="shared" ca="1" si="579"/>
        <v>23</v>
      </c>
      <c r="AE328" s="2">
        <f t="shared" ca="1" si="580"/>
        <v>24</v>
      </c>
      <c r="AF328" s="2" t="str">
        <f t="shared" ca="1" si="581"/>
        <v/>
      </c>
      <c r="AG328" s="2" t="str">
        <f t="shared" ca="1" si="582"/>
        <v/>
      </c>
      <c r="AH328" s="2" t="str">
        <f t="shared" ca="1" si="583"/>
        <v/>
      </c>
      <c r="AI328" s="2" t="str">
        <f t="shared" ca="1" si="584"/>
        <v/>
      </c>
      <c r="AJ328" s="2" t="str">
        <f t="shared" ca="1" si="585"/>
        <v/>
      </c>
      <c r="AK328" s="2" t="str">
        <f t="shared" ca="1" si="586"/>
        <v/>
      </c>
      <c r="AM328">
        <f t="shared" ca="1" si="625"/>
        <v>15</v>
      </c>
      <c r="AN328">
        <f t="shared" ca="1" si="626"/>
        <v>18</v>
      </c>
      <c r="AO328">
        <f t="shared" ca="1" si="627"/>
        <v>22</v>
      </c>
      <c r="AP328">
        <f t="shared" ca="1" si="628"/>
        <v>23</v>
      </c>
      <c r="AQ328" t="str">
        <f t="shared" ca="1" si="629"/>
        <v/>
      </c>
      <c r="AR328" t="str">
        <f t="shared" ca="1" si="630"/>
        <v/>
      </c>
      <c r="AS328" t="str">
        <f t="shared" ca="1" si="631"/>
        <v/>
      </c>
      <c r="AT328" t="str">
        <f t="shared" ca="1" si="632"/>
        <v/>
      </c>
      <c r="AU328" t="str">
        <f t="shared" ca="1" si="633"/>
        <v/>
      </c>
      <c r="AV328" t="str">
        <f t="shared" ca="1" si="634"/>
        <v/>
      </c>
      <c r="AW328" t="str">
        <f t="shared" ca="1" si="635"/>
        <v/>
      </c>
      <c r="AX328" t="str">
        <f t="shared" ca="1" si="636"/>
        <v/>
      </c>
      <c r="AY328">
        <f t="shared" ca="1" si="518"/>
        <v>16</v>
      </c>
      <c r="AZ328">
        <f t="shared" ca="1" si="519"/>
        <v>19</v>
      </c>
      <c r="BA328">
        <f t="shared" ca="1" si="520"/>
        <v>21</v>
      </c>
      <c r="BB328">
        <f t="shared" ca="1" si="521"/>
        <v>24</v>
      </c>
      <c r="BC328" t="str">
        <f t="shared" ca="1" si="522"/>
        <v/>
      </c>
      <c r="BD328" t="str">
        <f t="shared" ca="1" si="523"/>
        <v/>
      </c>
      <c r="BE328" t="str">
        <f t="shared" ca="1" si="524"/>
        <v/>
      </c>
      <c r="BF328" t="str">
        <f t="shared" ca="1" si="525"/>
        <v/>
      </c>
      <c r="BG328" t="str">
        <f t="shared" ca="1" si="526"/>
        <v/>
      </c>
      <c r="BH328" t="str">
        <f t="shared" ca="1" si="527"/>
        <v/>
      </c>
      <c r="BI328" t="str">
        <f t="shared" ca="1" si="528"/>
        <v/>
      </c>
      <c r="BJ328" t="str">
        <f t="shared" ca="1" si="529"/>
        <v/>
      </c>
      <c r="CC328">
        <f t="shared" ca="1" si="587"/>
        <v>2</v>
      </c>
      <c r="CD328">
        <f t="shared" ca="1" si="588"/>
        <v>4</v>
      </c>
      <c r="CE328">
        <f t="shared" ca="1" si="589"/>
        <v>11</v>
      </c>
      <c r="CF328">
        <f t="shared" ca="1" si="590"/>
        <v>12</v>
      </c>
      <c r="CG328" t="str">
        <f t="shared" ca="1" si="591"/>
        <v/>
      </c>
      <c r="CH328" t="str">
        <f t="shared" ca="1" si="592"/>
        <v/>
      </c>
      <c r="CI328" t="str">
        <f t="shared" ca="1" si="593"/>
        <v/>
      </c>
      <c r="CJ328" t="str">
        <f t="shared" ca="1" si="594"/>
        <v/>
      </c>
      <c r="CK328" t="str">
        <f t="shared" ca="1" si="595"/>
        <v/>
      </c>
      <c r="CL328" t="str">
        <f t="shared" ca="1" si="596"/>
        <v/>
      </c>
      <c r="CM328" t="str">
        <f t="shared" ca="1" si="597"/>
        <v/>
      </c>
      <c r="CN328" t="str">
        <f t="shared" ca="1" si="598"/>
        <v/>
      </c>
      <c r="CO328">
        <f t="shared" ca="1" si="599"/>
        <v>15</v>
      </c>
      <c r="CP328">
        <f t="shared" ca="1" si="600"/>
        <v>18</v>
      </c>
      <c r="CQ328">
        <f t="shared" ca="1" si="601"/>
        <v>22</v>
      </c>
      <c r="CR328">
        <f t="shared" ca="1" si="602"/>
        <v>23</v>
      </c>
      <c r="CS328" t="str">
        <f t="shared" ca="1" si="603"/>
        <v/>
      </c>
      <c r="CT328" t="str">
        <f t="shared" ca="1" si="604"/>
        <v/>
      </c>
      <c r="CU328" t="str">
        <f t="shared" ca="1" si="605"/>
        <v/>
      </c>
      <c r="CV328" t="str">
        <f t="shared" ca="1" si="606"/>
        <v/>
      </c>
      <c r="CW328" t="str">
        <f t="shared" ca="1" si="607"/>
        <v/>
      </c>
      <c r="CX328" t="str">
        <f t="shared" ca="1" si="608"/>
        <v/>
      </c>
      <c r="CY328" t="str">
        <f t="shared" ca="1" si="609"/>
        <v/>
      </c>
      <c r="CZ328" t="str">
        <f t="shared" ca="1" si="610"/>
        <v/>
      </c>
      <c r="DA328">
        <f t="shared" ca="1" si="611"/>
        <v>26</v>
      </c>
      <c r="DB328">
        <f t="shared" ca="1" si="612"/>
        <v>28</v>
      </c>
      <c r="DC328">
        <f t="shared" ca="1" si="613"/>
        <v>29</v>
      </c>
      <c r="DD328">
        <f t="shared" ca="1" si="614"/>
        <v>32</v>
      </c>
      <c r="DE328">
        <f t="shared" ca="1" si="615"/>
        <v>34</v>
      </c>
      <c r="DF328" t="str">
        <f t="shared" ca="1" si="616"/>
        <v/>
      </c>
      <c r="DG328" t="str">
        <f t="shared" ca="1" si="617"/>
        <v/>
      </c>
      <c r="DH328" t="str">
        <f t="shared" ca="1" si="618"/>
        <v/>
      </c>
      <c r="DI328" t="str">
        <f t="shared" ca="1" si="619"/>
        <v/>
      </c>
      <c r="DJ328" t="str">
        <f t="shared" ca="1" si="620"/>
        <v/>
      </c>
      <c r="DK328" t="str">
        <f t="shared" ca="1" si="621"/>
        <v/>
      </c>
      <c r="DL328" t="str">
        <f t="shared" ca="1" si="622"/>
        <v/>
      </c>
      <c r="DM328">
        <v>1</v>
      </c>
      <c r="DN328">
        <f t="shared" ca="1" si="530"/>
        <v>1</v>
      </c>
      <c r="DO328">
        <f t="shared" ca="1" si="531"/>
        <v>2</v>
      </c>
      <c r="DP328">
        <f t="shared" ca="1" si="532"/>
        <v>2</v>
      </c>
      <c r="DQ328">
        <f t="shared" ca="1" si="533"/>
        <v>3</v>
      </c>
      <c r="DR328">
        <f t="shared" ca="1" si="534"/>
        <v>3</v>
      </c>
      <c r="DS328">
        <f t="shared" ca="1" si="535"/>
        <v>3</v>
      </c>
      <c r="DT328">
        <f t="shared" ca="1" si="536"/>
        <v>3</v>
      </c>
      <c r="DU328">
        <f t="shared" ca="1" si="537"/>
        <v>3</v>
      </c>
      <c r="DV328">
        <f t="shared" ca="1" si="538"/>
        <v>3</v>
      </c>
      <c r="DW328">
        <f t="shared" ca="1" si="539"/>
        <v>3</v>
      </c>
      <c r="DX328">
        <f t="shared" ca="1" si="540"/>
        <v>4</v>
      </c>
      <c r="DY328">
        <f t="shared" ca="1" si="541"/>
        <v>5</v>
      </c>
      <c r="DZ328" s="1">
        <v>1</v>
      </c>
      <c r="EA328">
        <f t="shared" ca="1" si="542"/>
        <v>1</v>
      </c>
      <c r="EB328">
        <f t="shared" ca="1" si="543"/>
        <v>1</v>
      </c>
      <c r="EC328">
        <f t="shared" ca="1" si="544"/>
        <v>2</v>
      </c>
      <c r="ED328">
        <f t="shared" ca="1" si="545"/>
        <v>2</v>
      </c>
      <c r="EE328">
        <f t="shared" ca="1" si="546"/>
        <v>2</v>
      </c>
      <c r="EF328">
        <f t="shared" ca="1" si="547"/>
        <v>3</v>
      </c>
      <c r="EG328">
        <f t="shared" ca="1" si="548"/>
        <v>3</v>
      </c>
      <c r="EH328">
        <f t="shared" ca="1" si="549"/>
        <v>3</v>
      </c>
      <c r="EI328">
        <f t="shared" ca="1" si="550"/>
        <v>3</v>
      </c>
      <c r="EJ328">
        <f t="shared" ca="1" si="551"/>
        <v>4</v>
      </c>
      <c r="EK328">
        <f t="shared" ca="1" si="552"/>
        <v>5</v>
      </c>
      <c r="EL328">
        <f t="shared" ca="1" si="553"/>
        <v>5</v>
      </c>
      <c r="EM328" s="1">
        <v>1</v>
      </c>
      <c r="EN328">
        <f t="shared" ca="1" si="554"/>
        <v>1</v>
      </c>
      <c r="EO328">
        <f t="shared" ca="1" si="555"/>
        <v>2</v>
      </c>
      <c r="EP328">
        <f t="shared" ca="1" si="556"/>
        <v>2</v>
      </c>
      <c r="EQ328">
        <f t="shared" ca="1" si="557"/>
        <v>3</v>
      </c>
      <c r="ER328">
        <f t="shared" ca="1" si="558"/>
        <v>4</v>
      </c>
      <c r="ES328">
        <f t="shared" ca="1" si="559"/>
        <v>4</v>
      </c>
      <c r="ET328">
        <f t="shared" ca="1" si="560"/>
        <v>4</v>
      </c>
      <c r="EU328">
        <f t="shared" ca="1" si="561"/>
        <v>5</v>
      </c>
      <c r="EV328">
        <f t="shared" ca="1" si="562"/>
        <v>5</v>
      </c>
      <c r="EW328">
        <f t="shared" ca="1" si="563"/>
        <v>6</v>
      </c>
      <c r="EX328">
        <f t="shared" ca="1" si="564"/>
        <v>6</v>
      </c>
      <c r="EY328">
        <f t="shared" ca="1" si="565"/>
        <v>6</v>
      </c>
      <c r="EZ328">
        <f ca="1">IF($G327="","",IF($F328&gt;$G$4,COUNTIF(OFFSET($G328,-($G$4+$N328-2),0,1,1):$G328,EZ$9),IF($G328=EZ$9,1,EZ327)))</f>
        <v>0</v>
      </c>
      <c r="FA328">
        <f ca="1">IF($G327="","",IF($F328&gt;$G$4,COUNTIF(OFFSET($G328,-($G$4+$N328-2),0,1,1):$G328,FA$9),IF($G328=FA$9,1,FA327)))</f>
        <v>3</v>
      </c>
      <c r="FB328">
        <f ca="1">IF($G327="","",IF($F328&gt;$G$4,COUNTIF(OFFSET($G328,-($G$4+$N328-2),0,1,1):$G328,FB$9),IF($G328=FB$9,1,FB327)))</f>
        <v>0</v>
      </c>
      <c r="FC328">
        <f ca="1">IF($G327="","",IF($F328&gt;$G$4,COUNTIF(OFFSET($G328,-($G$4+$N328-2),0,1,1):$G328,FC$9),IF($G328=FC$9,1,FC327)))</f>
        <v>1</v>
      </c>
      <c r="FD328">
        <f ca="1">IF($G327="","",IF($F328&gt;$G$4,COUNTIF(OFFSET($G328,-($G$4+$N328-2),0,1,1):$G328,FD$9),IF($G328=FD$9,1,FD327)))</f>
        <v>0</v>
      </c>
      <c r="FE328">
        <f ca="1">IF($G327="","",IF($F328&gt;$G$4,COUNTIF(OFFSET($G328,-($G$4+$N328-2),0,1,1):$G328,FE$9),IF($G328=FE$9,1,FE327)))</f>
        <v>0</v>
      </c>
      <c r="FF328">
        <f ca="1">IF($G327="","",IF($F328&gt;$G$4,COUNTIF(OFFSET($G328,-($G$4+$N328-2),0,1,1):$G328,FF$9),IF($G328=FF$9,1,FF327)))</f>
        <v>0</v>
      </c>
      <c r="FG328">
        <f ca="1">IF($G327="","",IF($F328&gt;$G$4,COUNTIF(OFFSET($G328,-($G$4+$N328-2),0,1,1):$G328,FG$9),IF($G328=FG$9,1,FG327)))</f>
        <v>0</v>
      </c>
      <c r="FH328">
        <f ca="1">IF($G327="","",IF($F328&gt;$G$4,COUNTIF(OFFSET($G328,-($G$4+$N328-2),0,1,1):$G328,FH$9),IF($G328=FH$9,1,FH327)))</f>
        <v>0</v>
      </c>
      <c r="FI328">
        <f ca="1">IF($G327="","",IF($F328&gt;$G$4,COUNTIF(OFFSET($G328,-($G$4+$N328-2),0,1,1):$G328,FI$9),IF($G328=FI$9,1,FI327)))</f>
        <v>0</v>
      </c>
      <c r="FJ328">
        <f ca="1">IF($G327="","",IF($F328&gt;$G$4,COUNTIF(OFFSET($G328,-($G$4+$N328-2),0,1,1):$G328,FJ$9),IF($G328=FJ$9,1,FJ327)))</f>
        <v>1</v>
      </c>
      <c r="FK328">
        <f ca="1">IF($G327="","",IF($F328&gt;$G$4,COUNTIF(OFFSET($G328,-($G$4+$N328-2),0,1,1):$G328,FK$9),IF($G328=FK$9,1,FK327)))</f>
        <v>1</v>
      </c>
      <c r="FL328">
        <f ca="1">IF($G327="","",IF($F328&gt;$G$4,COUNTIF(OFFSET($G328,-($G$4+$N328-2),0,1,1):$G328,FL$9),IF($G328=FL$9,1,FL327)))</f>
        <v>0</v>
      </c>
      <c r="FM328">
        <f ca="1">IF($G327="","",IF($F328&gt;$G$4,COUNTIF(OFFSET($G328,-($G$4+$N328-2),0,1,1):$G328,FM$9),IF($G328=FM$9,1,FM327)))</f>
        <v>0</v>
      </c>
      <c r="FN328">
        <f ca="1">IF($G327="","",IF($F328&gt;$G$4,COUNTIF(OFFSET($G328,-($G$4+$N328-2),0,1,1):$G328,FN$9),IF($G328=FN$9,1,FN327)))</f>
        <v>1</v>
      </c>
      <c r="FO328">
        <f ca="1">IF($G327="","",IF($F328&gt;$G$4,COUNTIF(OFFSET($G328,-($G$4+$N328-2),0,1,1):$G328,FO$9),IF($G328=FO$9,1,FO327)))</f>
        <v>0</v>
      </c>
      <c r="FP328">
        <f ca="1">IF($G327="","",IF($F328&gt;$G$4,COUNTIF(OFFSET($G328,-($G$4+$N328-2),0,1,1):$G328,FP$9),IF($G328=FP$9,1,FP327)))</f>
        <v>0</v>
      </c>
      <c r="FQ328">
        <f ca="1">IF($G327="","",IF($F328&gt;$G$4,COUNTIF(OFFSET($G328,-($G$4+$N328-2),0,1,1):$G328,FQ$9),IF($G328=FQ$9,1,FQ327)))</f>
        <v>1</v>
      </c>
      <c r="FR328">
        <f ca="1">IF($G327="","",IF($F328&gt;$G$4,COUNTIF(OFFSET($G328,-($G$4+$N328-2),0,1,1):$G328,FR$9),IF($G328=FR$9,1,FR327)))</f>
        <v>0</v>
      </c>
      <c r="FS328">
        <f ca="1">IF($G327="","",IF($F328&gt;$G$4,COUNTIF(OFFSET($G328,-($G$4+$N328-2),0,1,1):$G328,FS$9),IF($G328=FS$9,1,FS327)))</f>
        <v>0</v>
      </c>
      <c r="FT328">
        <f ca="1">IF($G327="","",IF($F328&gt;$G$4,COUNTIF(OFFSET($G328,-($G$4+$N328-2),0,1,1):$G328,FT$9),IF($G328=FT$9,1,FT327)))</f>
        <v>0</v>
      </c>
      <c r="FU328">
        <f ca="1">IF($G327="","",IF($F328&gt;$G$4,COUNTIF(OFFSET($G328,-($G$4+$N328-2),0,1,1):$G328,FU$9),IF($G328=FU$9,1,FU327)))</f>
        <v>1</v>
      </c>
      <c r="FV328">
        <f ca="1">IF($G327="","",IF($F328&gt;$G$4,COUNTIF(OFFSET($G328,-($G$4+$N328-2),0,1,1):$G328,FV$9),IF($G328=FV$9,1,FV327)))</f>
        <v>1</v>
      </c>
      <c r="FW328">
        <f ca="1">IF($G327="","",IF($F328&gt;$G$4,COUNTIF(OFFSET($G328,-($G$4+$N328-2),0,1,1):$G328,FW$9),IF($G328=FW$9,1,FW327)))</f>
        <v>0</v>
      </c>
      <c r="FX328">
        <f ca="1">IF($G327="","",IF($F328&gt;$G$4,COUNTIF(OFFSET($G328,-($G$4+$N328-2),0,1,1):$G328,FX$9),IF($G328=FX$9,1,FX327)))</f>
        <v>0</v>
      </c>
      <c r="FY328">
        <f ca="1">IF($G327="","",IF($F328&gt;$G$4,COUNTIF(OFFSET($G328,-($G$4+$N328-2),0,1,1):$G328,FY$9),IF($G328=FY$9,1,FY327)))</f>
        <v>1</v>
      </c>
      <c r="FZ328">
        <f ca="1">IF($G327="","",IF($F328&gt;$G$4,COUNTIF(OFFSET($G328,-($G$4+$N328-2),0,1,1):$G328,FZ$9),IF($G328=FZ$9,1,FZ327)))</f>
        <v>0</v>
      </c>
      <c r="GA328">
        <f ca="1">IF($G327="","",IF($F328&gt;$G$4,COUNTIF(OFFSET($G328,-($G$4+$N328-2),0,1,1):$G328,GA$9),IF($G328=GA$9,1,GA327)))</f>
        <v>1</v>
      </c>
      <c r="GB328">
        <f ca="1">IF($G327="","",IF($F328&gt;$G$4,COUNTIF(OFFSET($G328,-($G$4+$N328-2),0,1,1):$G328,GB$9),IF($G328=GB$9,1,GB327)))</f>
        <v>1</v>
      </c>
      <c r="GC328">
        <f ca="1">IF($G327="","",IF($F328&gt;$G$4,COUNTIF(OFFSET($G328,-($G$4+$N328-2),0,1,1):$G328,GC$9),IF($G328=GC$9,1,GC327)))</f>
        <v>0</v>
      </c>
      <c r="GD328">
        <f ca="1">IF($G327="","",IF($F328&gt;$G$4,COUNTIF(OFFSET($G328,-($G$4+$N328-2),0,1,1):$G328,GD$9),IF($G328=GD$9,1,GD327)))</f>
        <v>0</v>
      </c>
      <c r="GE328">
        <f ca="1">IF($G327="","",IF($F328&gt;$G$4,COUNTIF(OFFSET($G328,-($G$4+$N328-2),0,1,1):$G328,GE$9),IF($G328=GE$9,1,GE327)))</f>
        <v>1</v>
      </c>
      <c r="GF328">
        <f ca="1">IF($G327="","",IF($F328&gt;$G$4,COUNTIF(OFFSET($G328,-($G$4+$N328-2),0,1,1):$G328,GF$9),IF($G328=GF$9,1,GF327)))</f>
        <v>0</v>
      </c>
      <c r="GG328">
        <f ca="1">IF($G327="","",IF($F328&gt;$G$4,COUNTIF(OFFSET($G328,-($G$4+$N328-2),0,1,1):$G328,GG$9),IF($G328=GG$9,1,GG327)))</f>
        <v>1</v>
      </c>
      <c r="GH328">
        <f ca="1">IF($G327="","",IF($F328&gt;$G$4,COUNTIF(OFFSET($G328,-($G$4+$N328-2),0,1,1):$G328,GH$9),IF($G328=GH$9,1,GH327)))</f>
        <v>0</v>
      </c>
      <c r="GI328">
        <f ca="1">IF($G327="","",IF($F328&gt;$G$4,COUNTIF(OFFSET($G328,-($G$4+$N328-2),0,1,1):$G328,GI$9),IF($G328=GI$9,1,GI327)))</f>
        <v>0</v>
      </c>
    </row>
    <row r="329" spans="6:191" x14ac:dyDescent="0.25">
      <c r="F329">
        <v>320</v>
      </c>
      <c r="G329" s="1">
        <v>22</v>
      </c>
      <c r="H329" s="3">
        <f t="shared" si="512"/>
        <v>2</v>
      </c>
      <c r="I329">
        <f t="shared" ca="1" si="566"/>
        <v>1</v>
      </c>
      <c r="J329" s="1">
        <f t="shared" ca="1" si="513"/>
        <v>1</v>
      </c>
      <c r="K329" s="2">
        <f t="shared" ca="1" si="514"/>
        <v>2</v>
      </c>
      <c r="L329" s="3">
        <f t="shared" ca="1" si="515"/>
        <v>2</v>
      </c>
      <c r="M329">
        <f t="shared" ca="1" si="516"/>
        <v>2</v>
      </c>
      <c r="N329">
        <f t="shared" ca="1" si="623"/>
        <v>1</v>
      </c>
      <c r="O329">
        <f t="shared" ca="1" si="624"/>
        <v>4</v>
      </c>
      <c r="P329">
        <f t="shared" ca="1" si="567"/>
        <v>1</v>
      </c>
      <c r="Q329">
        <f t="shared" ca="1" si="568"/>
        <v>47.999999999999972</v>
      </c>
      <c r="R329">
        <f t="shared" ca="1" si="569"/>
        <v>0</v>
      </c>
      <c r="S329">
        <f t="shared" ca="1" si="517"/>
        <v>0</v>
      </c>
      <c r="T329">
        <f t="shared" ca="1" si="570"/>
        <v>169.00000000000006</v>
      </c>
      <c r="U329">
        <f t="shared" ca="1" si="571"/>
        <v>47.999999999999972</v>
      </c>
      <c r="W329" s="3">
        <f t="shared" ca="1" si="572"/>
        <v>8</v>
      </c>
      <c r="X329" s="2" t="str">
        <f t="shared" ca="1" si="573"/>
        <v/>
      </c>
      <c r="Y329" s="2" t="str">
        <f t="shared" ca="1" si="574"/>
        <v/>
      </c>
      <c r="Z329" s="2" t="str">
        <f t="shared" ca="1" si="575"/>
        <v/>
      </c>
      <c r="AA329" s="2" t="str">
        <f t="shared" ca="1" si="576"/>
        <v/>
      </c>
      <c r="AB329" s="2" t="str">
        <f t="shared" ca="1" si="577"/>
        <v/>
      </c>
      <c r="AC329" s="2" t="str">
        <f t="shared" ca="1" si="578"/>
        <v/>
      </c>
      <c r="AD329" s="2" t="str">
        <f t="shared" ca="1" si="579"/>
        <v/>
      </c>
      <c r="AE329" s="2" t="str">
        <f t="shared" ca="1" si="580"/>
        <v/>
      </c>
      <c r="AF329" s="2" t="str">
        <f t="shared" ca="1" si="581"/>
        <v/>
      </c>
      <c r="AG329" s="2" t="str">
        <f t="shared" ca="1" si="582"/>
        <v/>
      </c>
      <c r="AH329" s="2" t="str">
        <f t="shared" ca="1" si="583"/>
        <v/>
      </c>
      <c r="AI329" s="2" t="str">
        <f t="shared" ca="1" si="584"/>
        <v/>
      </c>
      <c r="AJ329" s="2" t="str">
        <f t="shared" ca="1" si="585"/>
        <v/>
      </c>
      <c r="AK329" s="2" t="str">
        <f t="shared" ca="1" si="586"/>
        <v/>
      </c>
      <c r="AM329">
        <f t="shared" ca="1" si="625"/>
        <v>15</v>
      </c>
      <c r="AN329">
        <f t="shared" ca="1" si="626"/>
        <v>18</v>
      </c>
      <c r="AO329">
        <f t="shared" ca="1" si="627"/>
        <v>22</v>
      </c>
      <c r="AP329">
        <f t="shared" ca="1" si="628"/>
        <v>23</v>
      </c>
      <c r="AQ329" t="str">
        <f t="shared" ca="1" si="629"/>
        <v/>
      </c>
      <c r="AR329" t="str">
        <f t="shared" ca="1" si="630"/>
        <v/>
      </c>
      <c r="AS329" t="str">
        <f t="shared" ca="1" si="631"/>
        <v/>
      </c>
      <c r="AT329" t="str">
        <f t="shared" ca="1" si="632"/>
        <v/>
      </c>
      <c r="AU329" t="str">
        <f t="shared" ca="1" si="633"/>
        <v/>
      </c>
      <c r="AV329" t="str">
        <f t="shared" ca="1" si="634"/>
        <v/>
      </c>
      <c r="AW329" t="str">
        <f t="shared" ca="1" si="635"/>
        <v/>
      </c>
      <c r="AX329" t="str">
        <f t="shared" ca="1" si="636"/>
        <v/>
      </c>
      <c r="AY329">
        <f t="shared" ca="1" si="518"/>
        <v>16</v>
      </c>
      <c r="AZ329">
        <f t="shared" ca="1" si="519"/>
        <v>19</v>
      </c>
      <c r="BA329">
        <f t="shared" ca="1" si="520"/>
        <v>21</v>
      </c>
      <c r="BB329">
        <f t="shared" ca="1" si="521"/>
        <v>24</v>
      </c>
      <c r="BC329" t="str">
        <f t="shared" ca="1" si="522"/>
        <v/>
      </c>
      <c r="BD329" t="str">
        <f t="shared" ca="1" si="523"/>
        <v/>
      </c>
      <c r="BE329" t="str">
        <f t="shared" ca="1" si="524"/>
        <v/>
      </c>
      <c r="BF329" t="str">
        <f t="shared" ca="1" si="525"/>
        <v/>
      </c>
      <c r="BG329" t="str">
        <f t="shared" ca="1" si="526"/>
        <v/>
      </c>
      <c r="BH329" t="str">
        <f t="shared" ca="1" si="527"/>
        <v/>
      </c>
      <c r="BI329" t="str">
        <f t="shared" ca="1" si="528"/>
        <v/>
      </c>
      <c r="BJ329" t="str">
        <f t="shared" ca="1" si="529"/>
        <v/>
      </c>
      <c r="CC329">
        <f t="shared" ca="1" si="587"/>
        <v>11</v>
      </c>
      <c r="CD329" t="str">
        <f t="shared" ca="1" si="588"/>
        <v/>
      </c>
      <c r="CE329" t="str">
        <f t="shared" ca="1" si="589"/>
        <v/>
      </c>
      <c r="CF329" t="str">
        <f t="shared" ca="1" si="590"/>
        <v/>
      </c>
      <c r="CG329" t="str">
        <f t="shared" ca="1" si="591"/>
        <v/>
      </c>
      <c r="CH329" t="str">
        <f t="shared" ca="1" si="592"/>
        <v/>
      </c>
      <c r="CI329" t="str">
        <f t="shared" ca="1" si="593"/>
        <v/>
      </c>
      <c r="CJ329" t="str">
        <f t="shared" ca="1" si="594"/>
        <v/>
      </c>
      <c r="CK329" t="str">
        <f t="shared" ca="1" si="595"/>
        <v/>
      </c>
      <c r="CL329" t="str">
        <f t="shared" ca="1" si="596"/>
        <v/>
      </c>
      <c r="CM329" t="str">
        <f t="shared" ca="1" si="597"/>
        <v/>
      </c>
      <c r="CN329" t="str">
        <f t="shared" ca="1" si="598"/>
        <v/>
      </c>
      <c r="CO329">
        <f t="shared" ca="1" si="599"/>
        <v>15</v>
      </c>
      <c r="CP329">
        <f t="shared" ca="1" si="600"/>
        <v>22</v>
      </c>
      <c r="CQ329" t="str">
        <f t="shared" ca="1" si="601"/>
        <v/>
      </c>
      <c r="CR329" t="str">
        <f t="shared" ca="1" si="602"/>
        <v/>
      </c>
      <c r="CS329" t="str">
        <f t="shared" ca="1" si="603"/>
        <v/>
      </c>
      <c r="CT329" t="str">
        <f t="shared" ca="1" si="604"/>
        <v/>
      </c>
      <c r="CU329" t="str">
        <f t="shared" ca="1" si="605"/>
        <v/>
      </c>
      <c r="CV329" t="str">
        <f t="shared" ca="1" si="606"/>
        <v/>
      </c>
      <c r="CW329" t="str">
        <f t="shared" ca="1" si="607"/>
        <v/>
      </c>
      <c r="CX329" t="str">
        <f t="shared" ca="1" si="608"/>
        <v/>
      </c>
      <c r="CY329" t="str">
        <f t="shared" ca="1" si="609"/>
        <v/>
      </c>
      <c r="CZ329" t="str">
        <f t="shared" ca="1" si="610"/>
        <v/>
      </c>
      <c r="DA329">
        <f t="shared" ca="1" si="611"/>
        <v>26</v>
      </c>
      <c r="DB329">
        <f t="shared" ca="1" si="612"/>
        <v>34</v>
      </c>
      <c r="DC329" t="str">
        <f t="shared" ca="1" si="613"/>
        <v/>
      </c>
      <c r="DD329" t="str">
        <f t="shared" ca="1" si="614"/>
        <v/>
      </c>
      <c r="DE329" t="str">
        <f t="shared" ca="1" si="615"/>
        <v/>
      </c>
      <c r="DF329" t="str">
        <f t="shared" ca="1" si="616"/>
        <v/>
      </c>
      <c r="DG329" t="str">
        <f t="shared" ca="1" si="617"/>
        <v/>
      </c>
      <c r="DH329" t="str">
        <f t="shared" ca="1" si="618"/>
        <v/>
      </c>
      <c r="DI329" t="str">
        <f t="shared" ca="1" si="619"/>
        <v/>
      </c>
      <c r="DJ329" t="str">
        <f t="shared" ca="1" si="620"/>
        <v/>
      </c>
      <c r="DK329" t="str">
        <f t="shared" ca="1" si="621"/>
        <v/>
      </c>
      <c r="DL329" t="str">
        <f t="shared" ca="1" si="622"/>
        <v/>
      </c>
      <c r="DM329">
        <v>1</v>
      </c>
      <c r="DN329">
        <f t="shared" ca="1" si="530"/>
        <v>1</v>
      </c>
      <c r="DO329">
        <f t="shared" ca="1" si="531"/>
        <v>1</v>
      </c>
      <c r="DP329">
        <f t="shared" ca="1" si="532"/>
        <v>1</v>
      </c>
      <c r="DQ329">
        <f t="shared" ca="1" si="533"/>
        <v>1</v>
      </c>
      <c r="DR329">
        <f t="shared" ca="1" si="534"/>
        <v>1</v>
      </c>
      <c r="DS329">
        <f t="shared" ca="1" si="535"/>
        <v>1</v>
      </c>
      <c r="DT329">
        <f t="shared" ca="1" si="536"/>
        <v>1</v>
      </c>
      <c r="DU329">
        <f t="shared" ca="1" si="537"/>
        <v>1</v>
      </c>
      <c r="DV329">
        <f t="shared" ca="1" si="538"/>
        <v>1</v>
      </c>
      <c r="DW329">
        <f t="shared" ca="1" si="539"/>
        <v>1</v>
      </c>
      <c r="DX329">
        <f t="shared" ca="1" si="540"/>
        <v>2</v>
      </c>
      <c r="DY329">
        <f t="shared" ca="1" si="541"/>
        <v>2</v>
      </c>
      <c r="DZ329" s="1">
        <v>1</v>
      </c>
      <c r="EA329">
        <f t="shared" ca="1" si="542"/>
        <v>1</v>
      </c>
      <c r="EB329">
        <f t="shared" ca="1" si="543"/>
        <v>1</v>
      </c>
      <c r="EC329">
        <f t="shared" ca="1" si="544"/>
        <v>2</v>
      </c>
      <c r="ED329">
        <f t="shared" ca="1" si="545"/>
        <v>2</v>
      </c>
      <c r="EE329">
        <f t="shared" ca="1" si="546"/>
        <v>2</v>
      </c>
      <c r="EF329">
        <f t="shared" ca="1" si="547"/>
        <v>2</v>
      </c>
      <c r="EG329">
        <f t="shared" ca="1" si="548"/>
        <v>2</v>
      </c>
      <c r="EH329">
        <f t="shared" ca="1" si="549"/>
        <v>2</v>
      </c>
      <c r="EI329">
        <f t="shared" ca="1" si="550"/>
        <v>2</v>
      </c>
      <c r="EJ329">
        <f t="shared" ca="1" si="551"/>
        <v>3</v>
      </c>
      <c r="EK329">
        <f t="shared" ca="1" si="552"/>
        <v>3</v>
      </c>
      <c r="EL329">
        <f t="shared" ca="1" si="553"/>
        <v>3</v>
      </c>
      <c r="EM329" s="1">
        <v>1</v>
      </c>
      <c r="EN329">
        <f t="shared" ca="1" si="554"/>
        <v>1</v>
      </c>
      <c r="EO329">
        <f t="shared" ca="1" si="555"/>
        <v>2</v>
      </c>
      <c r="EP329">
        <f t="shared" ca="1" si="556"/>
        <v>2</v>
      </c>
      <c r="EQ329">
        <f t="shared" ca="1" si="557"/>
        <v>2</v>
      </c>
      <c r="ER329">
        <f t="shared" ca="1" si="558"/>
        <v>2</v>
      </c>
      <c r="ES329">
        <f t="shared" ca="1" si="559"/>
        <v>2</v>
      </c>
      <c r="ET329">
        <f t="shared" ca="1" si="560"/>
        <v>2</v>
      </c>
      <c r="EU329">
        <f t="shared" ca="1" si="561"/>
        <v>2</v>
      </c>
      <c r="EV329">
        <f t="shared" ca="1" si="562"/>
        <v>2</v>
      </c>
      <c r="EW329">
        <f t="shared" ca="1" si="563"/>
        <v>3</v>
      </c>
      <c r="EX329">
        <f t="shared" ca="1" si="564"/>
        <v>3</v>
      </c>
      <c r="EY329">
        <f t="shared" ca="1" si="565"/>
        <v>3</v>
      </c>
      <c r="EZ329">
        <f ca="1">IF($G328="","",IF($F329&gt;$G$4,COUNTIF(OFFSET($G329,-($G$4+$N329-2),0,1,1):$G329,EZ$9),IF($G329=EZ$9,1,EZ328)))</f>
        <v>0</v>
      </c>
      <c r="FA329">
        <f ca="1">IF($G328="","",IF($F329&gt;$G$4,COUNTIF(OFFSET($G329,-($G$4+$N329-2),0,1,1):$G329,FA$9),IF($G329=FA$9,1,FA328)))</f>
        <v>0</v>
      </c>
      <c r="FB329">
        <f ca="1">IF($G328="","",IF($F329&gt;$G$4,COUNTIF(OFFSET($G329,-($G$4+$N329-2),0,1,1):$G329,FB$9),IF($G329=FB$9,1,FB328)))</f>
        <v>0</v>
      </c>
      <c r="FC329">
        <f ca="1">IF($G328="","",IF($F329&gt;$G$4,COUNTIF(OFFSET($G329,-($G$4+$N329-2),0,1,1):$G329,FC$9),IF($G329=FC$9,1,FC328)))</f>
        <v>0</v>
      </c>
      <c r="FD329">
        <f ca="1">IF($G328="","",IF($F329&gt;$G$4,COUNTIF(OFFSET($G329,-($G$4+$N329-2),0,1,1):$G329,FD$9),IF($G329=FD$9,1,FD328)))</f>
        <v>0</v>
      </c>
      <c r="FE329">
        <f ca="1">IF($G328="","",IF($F329&gt;$G$4,COUNTIF(OFFSET($G329,-($G$4+$N329-2),0,1,1):$G329,FE$9),IF($G329=FE$9,1,FE328)))</f>
        <v>0</v>
      </c>
      <c r="FF329">
        <f ca="1">IF($G328="","",IF($F329&gt;$G$4,COUNTIF(OFFSET($G329,-($G$4+$N329-2),0,1,1):$G329,FF$9),IF($G329=FF$9,1,FF328)))</f>
        <v>0</v>
      </c>
      <c r="FG329">
        <f ca="1">IF($G328="","",IF($F329&gt;$G$4,COUNTIF(OFFSET($G329,-($G$4+$N329-2),0,1,1):$G329,FG$9),IF($G329=FG$9,1,FG328)))</f>
        <v>0</v>
      </c>
      <c r="FH329">
        <f ca="1">IF($G328="","",IF($F329&gt;$G$4,COUNTIF(OFFSET($G329,-($G$4+$N329-2),0,1,1):$G329,FH$9),IF($G329=FH$9,1,FH328)))</f>
        <v>0</v>
      </c>
      <c r="FI329">
        <f ca="1">IF($G328="","",IF($F329&gt;$G$4,COUNTIF(OFFSET($G329,-($G$4+$N329-2),0,1,1):$G329,FI$9),IF($G329=FI$9,1,FI328)))</f>
        <v>0</v>
      </c>
      <c r="FJ329">
        <f ca="1">IF($G328="","",IF($F329&gt;$G$4,COUNTIF(OFFSET($G329,-($G$4+$N329-2),0,1,1):$G329,FJ$9),IF($G329=FJ$9,1,FJ328)))</f>
        <v>1</v>
      </c>
      <c r="FK329">
        <f ca="1">IF($G328="","",IF($F329&gt;$G$4,COUNTIF(OFFSET($G329,-($G$4+$N329-2),0,1,1):$G329,FK$9),IF($G329=FK$9,1,FK328)))</f>
        <v>0</v>
      </c>
      <c r="FL329">
        <f ca="1">IF($G328="","",IF($F329&gt;$G$4,COUNTIF(OFFSET($G329,-($G$4+$N329-2),0,1,1):$G329,FL$9),IF($G329=FL$9,1,FL328)))</f>
        <v>0</v>
      </c>
      <c r="FM329">
        <f ca="1">IF($G328="","",IF($F329&gt;$G$4,COUNTIF(OFFSET($G329,-($G$4+$N329-2),0,1,1):$G329,FM$9),IF($G329=FM$9,1,FM328)))</f>
        <v>0</v>
      </c>
      <c r="FN329">
        <f ca="1">IF($G328="","",IF($F329&gt;$G$4,COUNTIF(OFFSET($G329,-($G$4+$N329-2),0,1,1):$G329,FN$9),IF($G329=FN$9,1,FN328)))</f>
        <v>1</v>
      </c>
      <c r="FO329">
        <f ca="1">IF($G328="","",IF($F329&gt;$G$4,COUNTIF(OFFSET($G329,-($G$4+$N329-2),0,1,1):$G329,FO$9),IF($G329=FO$9,1,FO328)))</f>
        <v>0</v>
      </c>
      <c r="FP329">
        <f ca="1">IF($G328="","",IF($F329&gt;$G$4,COUNTIF(OFFSET($G329,-($G$4+$N329-2),0,1,1):$G329,FP$9),IF($G329=FP$9,1,FP328)))</f>
        <v>0</v>
      </c>
      <c r="FQ329">
        <f ca="1">IF($G328="","",IF($F329&gt;$G$4,COUNTIF(OFFSET($G329,-($G$4+$N329-2),0,1,1):$G329,FQ$9),IF($G329=FQ$9,1,FQ328)))</f>
        <v>0</v>
      </c>
      <c r="FR329">
        <f ca="1">IF($G328="","",IF($F329&gt;$G$4,COUNTIF(OFFSET($G329,-($G$4+$N329-2),0,1,1):$G329,FR$9),IF($G329=FR$9,1,FR328)))</f>
        <v>0</v>
      </c>
      <c r="FS329">
        <f ca="1">IF($G328="","",IF($F329&gt;$G$4,COUNTIF(OFFSET($G329,-($G$4+$N329-2),0,1,1):$G329,FS$9),IF($G329=FS$9,1,FS328)))</f>
        <v>0</v>
      </c>
      <c r="FT329">
        <f ca="1">IF($G328="","",IF($F329&gt;$G$4,COUNTIF(OFFSET($G329,-($G$4+$N329-2),0,1,1):$G329,FT$9),IF($G329=FT$9,1,FT328)))</f>
        <v>0</v>
      </c>
      <c r="FU329">
        <f ca="1">IF($G328="","",IF($F329&gt;$G$4,COUNTIF(OFFSET($G329,-($G$4+$N329-2),0,1,1):$G329,FU$9),IF($G329=FU$9,1,FU328)))</f>
        <v>2</v>
      </c>
      <c r="FV329">
        <f ca="1">IF($G328="","",IF($F329&gt;$G$4,COUNTIF(OFFSET($G329,-($G$4+$N329-2),0,1,1):$G329,FV$9),IF($G329=FV$9,1,FV328)))</f>
        <v>0</v>
      </c>
      <c r="FW329">
        <f ca="1">IF($G328="","",IF($F329&gt;$G$4,COUNTIF(OFFSET($G329,-($G$4+$N329-2),0,1,1):$G329,FW$9),IF($G329=FW$9,1,FW328)))</f>
        <v>0</v>
      </c>
      <c r="FX329">
        <f ca="1">IF($G328="","",IF($F329&gt;$G$4,COUNTIF(OFFSET($G329,-($G$4+$N329-2),0,1,1):$G329,FX$9),IF($G329=FX$9,1,FX328)))</f>
        <v>0</v>
      </c>
      <c r="FY329">
        <f ca="1">IF($G328="","",IF($F329&gt;$G$4,COUNTIF(OFFSET($G329,-($G$4+$N329-2),0,1,1):$G329,FY$9),IF($G329=FY$9,1,FY328)))</f>
        <v>1</v>
      </c>
      <c r="FZ329">
        <f ca="1">IF($G328="","",IF($F329&gt;$G$4,COUNTIF(OFFSET($G329,-($G$4+$N329-2),0,1,1):$G329,FZ$9),IF($G329=FZ$9,1,FZ328)))</f>
        <v>0</v>
      </c>
      <c r="GA329">
        <f ca="1">IF($G328="","",IF($F329&gt;$G$4,COUNTIF(OFFSET($G329,-($G$4+$N329-2),0,1,1):$G329,GA$9),IF($G329=GA$9,1,GA328)))</f>
        <v>0</v>
      </c>
      <c r="GB329">
        <f ca="1">IF($G328="","",IF($F329&gt;$G$4,COUNTIF(OFFSET($G329,-($G$4+$N329-2),0,1,1):$G329,GB$9),IF($G329=GB$9,1,GB328)))</f>
        <v>0</v>
      </c>
      <c r="GC329">
        <f ca="1">IF($G328="","",IF($F329&gt;$G$4,COUNTIF(OFFSET($G329,-($G$4+$N329-2),0,1,1):$G329,GC$9),IF($G329=GC$9,1,GC328)))</f>
        <v>0</v>
      </c>
      <c r="GD329">
        <f ca="1">IF($G328="","",IF($F329&gt;$G$4,COUNTIF(OFFSET($G329,-($G$4+$N329-2),0,1,1):$G329,GD$9),IF($G329=GD$9,1,GD328)))</f>
        <v>0</v>
      </c>
      <c r="GE329">
        <f ca="1">IF($G328="","",IF($F329&gt;$G$4,COUNTIF(OFFSET($G329,-($G$4+$N329-2),0,1,1):$G329,GE$9),IF($G329=GE$9,1,GE328)))</f>
        <v>0</v>
      </c>
      <c r="GF329">
        <f ca="1">IF($G328="","",IF($F329&gt;$G$4,COUNTIF(OFFSET($G329,-($G$4+$N329-2),0,1,1):$G329,GF$9),IF($G329=GF$9,1,GF328)))</f>
        <v>0</v>
      </c>
      <c r="GG329">
        <f ca="1">IF($G328="","",IF($F329&gt;$G$4,COUNTIF(OFFSET($G329,-($G$4+$N329-2),0,1,1):$G329,GG$9),IF($G329=GG$9,1,GG328)))</f>
        <v>1</v>
      </c>
      <c r="GH329">
        <f ca="1">IF($G328="","",IF($F329&gt;$G$4,COUNTIF(OFFSET($G329,-($G$4+$N329-2),0,1,1):$G329,GH$9),IF($G329=GH$9,1,GH328)))</f>
        <v>0</v>
      </c>
      <c r="GI329">
        <f ca="1">IF($G328="","",IF($F329&gt;$G$4,COUNTIF(OFFSET($G329,-($G$4+$N329-2),0,1,1):$G329,GI$9),IF($G329=GI$9,1,GI328)))</f>
        <v>0</v>
      </c>
    </row>
    <row r="330" spans="6:191" x14ac:dyDescent="0.25">
      <c r="F330">
        <v>321</v>
      </c>
      <c r="G330" s="1">
        <v>19</v>
      </c>
      <c r="H330" s="3">
        <f t="shared" si="512"/>
        <v>2</v>
      </c>
      <c r="I330">
        <f t="shared" ca="1" si="566"/>
        <v>0</v>
      </c>
      <c r="J330" s="1">
        <f t="shared" ca="1" si="513"/>
        <v>1</v>
      </c>
      <c r="K330" s="2">
        <f t="shared" ca="1" si="514"/>
        <v>3</v>
      </c>
      <c r="L330" s="3">
        <f t="shared" ca="1" si="515"/>
        <v>2</v>
      </c>
      <c r="M330">
        <f t="shared" ca="1" si="516"/>
        <v>1</v>
      </c>
      <c r="N330">
        <f t="shared" ca="1" si="623"/>
        <v>2</v>
      </c>
      <c r="O330">
        <f t="shared" ca="1" si="624"/>
        <v>1</v>
      </c>
      <c r="P330">
        <f t="shared" ca="1" si="567"/>
        <v>0</v>
      </c>
      <c r="Q330">
        <f t="shared" ca="1" si="568"/>
        <v>1.9999999999999991</v>
      </c>
      <c r="R330">
        <f t="shared" ca="1" si="569"/>
        <v>0</v>
      </c>
      <c r="S330">
        <f t="shared" ca="1" si="517"/>
        <v>0</v>
      </c>
      <c r="T330">
        <f t="shared" ca="1" si="570"/>
        <v>169.00000000000006</v>
      </c>
      <c r="U330" t="str">
        <f t="shared" ca="1" si="571"/>
        <v/>
      </c>
      <c r="W330" s="3">
        <f t="shared" ca="1" si="572"/>
        <v>1.9999999999999991</v>
      </c>
      <c r="X330" s="2" t="str">
        <f t="shared" ca="1" si="573"/>
        <v/>
      </c>
      <c r="Y330" s="2" t="str">
        <f t="shared" ca="1" si="574"/>
        <v/>
      </c>
      <c r="Z330" s="2" t="str">
        <f t="shared" ca="1" si="575"/>
        <v/>
      </c>
      <c r="AA330" s="2" t="str">
        <f t="shared" ca="1" si="576"/>
        <v/>
      </c>
      <c r="AB330" s="2" t="str">
        <f t="shared" ca="1" si="577"/>
        <v/>
      </c>
      <c r="AC330" s="2" t="str">
        <f t="shared" ca="1" si="578"/>
        <v/>
      </c>
      <c r="AD330" s="2" t="str">
        <f t="shared" ca="1" si="579"/>
        <v/>
      </c>
      <c r="AE330" s="2" t="str">
        <f t="shared" ca="1" si="580"/>
        <v/>
      </c>
      <c r="AF330" s="2" t="str">
        <f t="shared" ca="1" si="581"/>
        <v/>
      </c>
      <c r="AG330" s="2" t="str">
        <f t="shared" ca="1" si="582"/>
        <v/>
      </c>
      <c r="AH330" s="2" t="str">
        <f t="shared" ca="1" si="583"/>
        <v/>
      </c>
      <c r="AI330" s="2" t="str">
        <f t="shared" ca="1" si="584"/>
        <v/>
      </c>
      <c r="AJ330" s="2" t="str">
        <f t="shared" ca="1" si="585"/>
        <v/>
      </c>
      <c r="AK330" s="2" t="str">
        <f t="shared" ca="1" si="586"/>
        <v/>
      </c>
      <c r="AM330">
        <f t="shared" ca="1" si="625"/>
        <v>11</v>
      </c>
      <c r="AN330" t="str">
        <f t="shared" ca="1" si="626"/>
        <v/>
      </c>
      <c r="AO330" t="str">
        <f t="shared" ca="1" si="627"/>
        <v/>
      </c>
      <c r="AP330" t="str">
        <f t="shared" ca="1" si="628"/>
        <v/>
      </c>
      <c r="AQ330" t="str">
        <f t="shared" ca="1" si="629"/>
        <v/>
      </c>
      <c r="AR330" t="str">
        <f t="shared" ca="1" si="630"/>
        <v/>
      </c>
      <c r="AS330" t="str">
        <f t="shared" ca="1" si="631"/>
        <v/>
      </c>
      <c r="AT330" t="str">
        <f t="shared" ca="1" si="632"/>
        <v/>
      </c>
      <c r="AU330" t="str">
        <f t="shared" ca="1" si="633"/>
        <v/>
      </c>
      <c r="AV330" t="str">
        <f t="shared" ca="1" si="634"/>
        <v/>
      </c>
      <c r="AW330" t="str">
        <f t="shared" ca="1" si="635"/>
        <v/>
      </c>
      <c r="AX330" t="str">
        <f t="shared" ca="1" si="636"/>
        <v/>
      </c>
      <c r="AY330">
        <f t="shared" ca="1" si="518"/>
        <v>12</v>
      </c>
      <c r="AZ330" t="str">
        <f t="shared" ca="1" si="519"/>
        <v/>
      </c>
      <c r="BA330" t="str">
        <f t="shared" ca="1" si="520"/>
        <v/>
      </c>
      <c r="BB330" t="str">
        <f t="shared" ca="1" si="521"/>
        <v/>
      </c>
      <c r="BC330" t="str">
        <f t="shared" ca="1" si="522"/>
        <v/>
      </c>
      <c r="BD330" t="str">
        <f t="shared" ca="1" si="523"/>
        <v/>
      </c>
      <c r="BE330" t="str">
        <f t="shared" ca="1" si="524"/>
        <v/>
      </c>
      <c r="BF330" t="str">
        <f t="shared" ca="1" si="525"/>
        <v/>
      </c>
      <c r="BG330" t="str">
        <f t="shared" ca="1" si="526"/>
        <v/>
      </c>
      <c r="BH330" t="str">
        <f t="shared" ca="1" si="527"/>
        <v/>
      </c>
      <c r="BI330" t="str">
        <f t="shared" ca="1" si="528"/>
        <v/>
      </c>
      <c r="BJ330" t="str">
        <f t="shared" ca="1" si="529"/>
        <v/>
      </c>
      <c r="CC330">
        <f t="shared" ca="1" si="587"/>
        <v>11</v>
      </c>
      <c r="CD330" t="str">
        <f t="shared" ca="1" si="588"/>
        <v/>
      </c>
      <c r="CE330" t="str">
        <f t="shared" ca="1" si="589"/>
        <v/>
      </c>
      <c r="CF330" t="str">
        <f t="shared" ca="1" si="590"/>
        <v/>
      </c>
      <c r="CG330" t="str">
        <f t="shared" ca="1" si="591"/>
        <v/>
      </c>
      <c r="CH330" t="str">
        <f t="shared" ca="1" si="592"/>
        <v/>
      </c>
      <c r="CI330" t="str">
        <f t="shared" ca="1" si="593"/>
        <v/>
      </c>
      <c r="CJ330" t="str">
        <f t="shared" ca="1" si="594"/>
        <v/>
      </c>
      <c r="CK330" t="str">
        <f t="shared" ca="1" si="595"/>
        <v/>
      </c>
      <c r="CL330" t="str">
        <f t="shared" ca="1" si="596"/>
        <v/>
      </c>
      <c r="CM330" t="str">
        <f t="shared" ca="1" si="597"/>
        <v/>
      </c>
      <c r="CN330" t="str">
        <f t="shared" ca="1" si="598"/>
        <v/>
      </c>
      <c r="CO330">
        <f t="shared" ca="1" si="599"/>
        <v>15</v>
      </c>
      <c r="CP330">
        <f t="shared" ca="1" si="600"/>
        <v>19</v>
      </c>
      <c r="CQ330">
        <f t="shared" ca="1" si="601"/>
        <v>22</v>
      </c>
      <c r="CR330" t="str">
        <f t="shared" ca="1" si="602"/>
        <v/>
      </c>
      <c r="CS330" t="str">
        <f t="shared" ca="1" si="603"/>
        <v/>
      </c>
      <c r="CT330" t="str">
        <f t="shared" ca="1" si="604"/>
        <v/>
      </c>
      <c r="CU330" t="str">
        <f t="shared" ca="1" si="605"/>
        <v/>
      </c>
      <c r="CV330" t="str">
        <f t="shared" ca="1" si="606"/>
        <v/>
      </c>
      <c r="CW330" t="str">
        <f t="shared" ca="1" si="607"/>
        <v/>
      </c>
      <c r="CX330" t="str">
        <f t="shared" ca="1" si="608"/>
        <v/>
      </c>
      <c r="CY330" t="str">
        <f t="shared" ca="1" si="609"/>
        <v/>
      </c>
      <c r="CZ330" t="str">
        <f t="shared" ca="1" si="610"/>
        <v/>
      </c>
      <c r="DA330">
        <f t="shared" ca="1" si="611"/>
        <v>26</v>
      </c>
      <c r="DB330">
        <f t="shared" ca="1" si="612"/>
        <v>34</v>
      </c>
      <c r="DC330" t="str">
        <f t="shared" ca="1" si="613"/>
        <v/>
      </c>
      <c r="DD330" t="str">
        <f t="shared" ca="1" si="614"/>
        <v/>
      </c>
      <c r="DE330" t="str">
        <f t="shared" ca="1" si="615"/>
        <v/>
      </c>
      <c r="DF330" t="str">
        <f t="shared" ca="1" si="616"/>
        <v/>
      </c>
      <c r="DG330" t="str">
        <f t="shared" ca="1" si="617"/>
        <v/>
      </c>
      <c r="DH330" t="str">
        <f t="shared" ca="1" si="618"/>
        <v/>
      </c>
      <c r="DI330" t="str">
        <f t="shared" ca="1" si="619"/>
        <v/>
      </c>
      <c r="DJ330" t="str">
        <f t="shared" ca="1" si="620"/>
        <v/>
      </c>
      <c r="DK330" t="str">
        <f t="shared" ca="1" si="621"/>
        <v/>
      </c>
      <c r="DL330" t="str">
        <f t="shared" ca="1" si="622"/>
        <v/>
      </c>
      <c r="DM330">
        <v>1</v>
      </c>
      <c r="DN330">
        <f t="shared" ca="1" si="530"/>
        <v>1</v>
      </c>
      <c r="DO330">
        <f t="shared" ca="1" si="531"/>
        <v>1</v>
      </c>
      <c r="DP330">
        <f t="shared" ca="1" si="532"/>
        <v>1</v>
      </c>
      <c r="DQ330">
        <f t="shared" ca="1" si="533"/>
        <v>1</v>
      </c>
      <c r="DR330">
        <f t="shared" ca="1" si="534"/>
        <v>1</v>
      </c>
      <c r="DS330">
        <f t="shared" ca="1" si="535"/>
        <v>1</v>
      </c>
      <c r="DT330">
        <f t="shared" ca="1" si="536"/>
        <v>1</v>
      </c>
      <c r="DU330">
        <f t="shared" ca="1" si="537"/>
        <v>1</v>
      </c>
      <c r="DV330">
        <f t="shared" ca="1" si="538"/>
        <v>1</v>
      </c>
      <c r="DW330">
        <f t="shared" ca="1" si="539"/>
        <v>1</v>
      </c>
      <c r="DX330">
        <f t="shared" ca="1" si="540"/>
        <v>2</v>
      </c>
      <c r="DY330">
        <f t="shared" ca="1" si="541"/>
        <v>2</v>
      </c>
      <c r="DZ330" s="1">
        <v>1</v>
      </c>
      <c r="EA330">
        <f t="shared" ca="1" si="542"/>
        <v>1</v>
      </c>
      <c r="EB330">
        <f t="shared" ca="1" si="543"/>
        <v>1</v>
      </c>
      <c r="EC330">
        <f t="shared" ca="1" si="544"/>
        <v>2</v>
      </c>
      <c r="ED330">
        <f t="shared" ca="1" si="545"/>
        <v>2</v>
      </c>
      <c r="EE330">
        <f t="shared" ca="1" si="546"/>
        <v>2</v>
      </c>
      <c r="EF330">
        <f t="shared" ca="1" si="547"/>
        <v>2</v>
      </c>
      <c r="EG330">
        <f t="shared" ca="1" si="548"/>
        <v>3</v>
      </c>
      <c r="EH330">
        <f t="shared" ca="1" si="549"/>
        <v>3</v>
      </c>
      <c r="EI330">
        <f t="shared" ca="1" si="550"/>
        <v>3</v>
      </c>
      <c r="EJ330">
        <f t="shared" ca="1" si="551"/>
        <v>4</v>
      </c>
      <c r="EK330">
        <f t="shared" ca="1" si="552"/>
        <v>4</v>
      </c>
      <c r="EL330">
        <f t="shared" ca="1" si="553"/>
        <v>4</v>
      </c>
      <c r="EM330" s="1">
        <v>1</v>
      </c>
      <c r="EN330">
        <f t="shared" ca="1" si="554"/>
        <v>1</v>
      </c>
      <c r="EO330">
        <f t="shared" ca="1" si="555"/>
        <v>2</v>
      </c>
      <c r="EP330">
        <f t="shared" ca="1" si="556"/>
        <v>2</v>
      </c>
      <c r="EQ330">
        <f t="shared" ca="1" si="557"/>
        <v>2</v>
      </c>
      <c r="ER330">
        <f t="shared" ca="1" si="558"/>
        <v>2</v>
      </c>
      <c r="ES330">
        <f t="shared" ca="1" si="559"/>
        <v>2</v>
      </c>
      <c r="ET330">
        <f t="shared" ca="1" si="560"/>
        <v>2</v>
      </c>
      <c r="EU330">
        <f t="shared" ca="1" si="561"/>
        <v>2</v>
      </c>
      <c r="EV330">
        <f t="shared" ca="1" si="562"/>
        <v>2</v>
      </c>
      <c r="EW330">
        <f t="shared" ca="1" si="563"/>
        <v>3</v>
      </c>
      <c r="EX330">
        <f t="shared" ca="1" si="564"/>
        <v>3</v>
      </c>
      <c r="EY330">
        <f t="shared" ca="1" si="565"/>
        <v>3</v>
      </c>
      <c r="EZ330">
        <f ca="1">IF($G329="","",IF($F330&gt;$G$4,COUNTIF(OFFSET($G330,-($G$4+$N330-2),0,1,1):$G330,EZ$9),IF($G330=EZ$9,1,EZ329)))</f>
        <v>0</v>
      </c>
      <c r="FA330">
        <f ca="1">IF($G329="","",IF($F330&gt;$G$4,COUNTIF(OFFSET($G330,-($G$4+$N330-2),0,1,1):$G330,FA$9),IF($G330=FA$9,1,FA329)))</f>
        <v>0</v>
      </c>
      <c r="FB330">
        <f ca="1">IF($G329="","",IF($F330&gt;$G$4,COUNTIF(OFFSET($G330,-($G$4+$N330-2),0,1,1):$G330,FB$9),IF($G330=FB$9,1,FB329)))</f>
        <v>0</v>
      </c>
      <c r="FC330">
        <f ca="1">IF($G329="","",IF($F330&gt;$G$4,COUNTIF(OFFSET($G330,-($G$4+$N330-2),0,1,1):$G330,FC$9),IF($G330=FC$9,1,FC329)))</f>
        <v>0</v>
      </c>
      <c r="FD330">
        <f ca="1">IF($G329="","",IF($F330&gt;$G$4,COUNTIF(OFFSET($G330,-($G$4+$N330-2),0,1,1):$G330,FD$9),IF($G330=FD$9,1,FD329)))</f>
        <v>0</v>
      </c>
      <c r="FE330">
        <f ca="1">IF($G329="","",IF($F330&gt;$G$4,COUNTIF(OFFSET($G330,-($G$4+$N330-2),0,1,1):$G330,FE$9),IF($G330=FE$9,1,FE329)))</f>
        <v>0</v>
      </c>
      <c r="FF330">
        <f ca="1">IF($G329="","",IF($F330&gt;$G$4,COUNTIF(OFFSET($G330,-($G$4+$N330-2),0,1,1):$G330,FF$9),IF($G330=FF$9,1,FF329)))</f>
        <v>0</v>
      </c>
      <c r="FG330">
        <f ca="1">IF($G329="","",IF($F330&gt;$G$4,COUNTIF(OFFSET($G330,-($G$4+$N330-2),0,1,1):$G330,FG$9),IF($G330=FG$9,1,FG329)))</f>
        <v>0</v>
      </c>
      <c r="FH330">
        <f ca="1">IF($G329="","",IF($F330&gt;$G$4,COUNTIF(OFFSET($G330,-($G$4+$N330-2),0,1,1):$G330,FH$9),IF($G330=FH$9,1,FH329)))</f>
        <v>0</v>
      </c>
      <c r="FI330">
        <f ca="1">IF($G329="","",IF($F330&gt;$G$4,COUNTIF(OFFSET($G330,-($G$4+$N330-2),0,1,1):$G330,FI$9),IF($G330=FI$9,1,FI329)))</f>
        <v>0</v>
      </c>
      <c r="FJ330">
        <f ca="1">IF($G329="","",IF($F330&gt;$G$4,COUNTIF(OFFSET($G330,-($G$4+$N330-2),0,1,1):$G330,FJ$9),IF($G330=FJ$9,1,FJ329)))</f>
        <v>1</v>
      </c>
      <c r="FK330">
        <f ca="1">IF($G329="","",IF($F330&gt;$G$4,COUNTIF(OFFSET($G330,-($G$4+$N330-2),0,1,1):$G330,FK$9),IF($G330=FK$9,1,FK329)))</f>
        <v>0</v>
      </c>
      <c r="FL330">
        <f ca="1">IF($G329="","",IF($F330&gt;$G$4,COUNTIF(OFFSET($G330,-($G$4+$N330-2),0,1,1):$G330,FL$9),IF($G330=FL$9,1,FL329)))</f>
        <v>0</v>
      </c>
      <c r="FM330">
        <f ca="1">IF($G329="","",IF($F330&gt;$G$4,COUNTIF(OFFSET($G330,-($G$4+$N330-2),0,1,1):$G330,FM$9),IF($G330=FM$9,1,FM329)))</f>
        <v>0</v>
      </c>
      <c r="FN330">
        <f ca="1">IF($G329="","",IF($F330&gt;$G$4,COUNTIF(OFFSET($G330,-($G$4+$N330-2),0,1,1):$G330,FN$9),IF($G330=FN$9,1,FN329)))</f>
        <v>1</v>
      </c>
      <c r="FO330">
        <f ca="1">IF($G329="","",IF($F330&gt;$G$4,COUNTIF(OFFSET($G330,-($G$4+$N330-2),0,1,1):$G330,FO$9),IF($G330=FO$9,1,FO329)))</f>
        <v>0</v>
      </c>
      <c r="FP330">
        <f ca="1">IF($G329="","",IF($F330&gt;$G$4,COUNTIF(OFFSET($G330,-($G$4+$N330-2),0,1,1):$G330,FP$9),IF($G330=FP$9,1,FP329)))</f>
        <v>0</v>
      </c>
      <c r="FQ330">
        <f ca="1">IF($G329="","",IF($F330&gt;$G$4,COUNTIF(OFFSET($G330,-($G$4+$N330-2),0,1,1):$G330,FQ$9),IF($G330=FQ$9,1,FQ329)))</f>
        <v>0</v>
      </c>
      <c r="FR330">
        <f ca="1">IF($G329="","",IF($F330&gt;$G$4,COUNTIF(OFFSET($G330,-($G$4+$N330-2),0,1,1):$G330,FR$9),IF($G330=FR$9,1,FR329)))</f>
        <v>1</v>
      </c>
      <c r="FS330">
        <f ca="1">IF($G329="","",IF($F330&gt;$G$4,COUNTIF(OFFSET($G330,-($G$4+$N330-2),0,1,1):$G330,FS$9),IF($G330=FS$9,1,FS329)))</f>
        <v>0</v>
      </c>
      <c r="FT330">
        <f ca="1">IF($G329="","",IF($F330&gt;$G$4,COUNTIF(OFFSET($G330,-($G$4+$N330-2),0,1,1):$G330,FT$9),IF($G330=FT$9,1,FT329)))</f>
        <v>0</v>
      </c>
      <c r="FU330">
        <f ca="1">IF($G329="","",IF($F330&gt;$G$4,COUNTIF(OFFSET($G330,-($G$4+$N330-2),0,1,1):$G330,FU$9),IF($G330=FU$9,1,FU329)))</f>
        <v>2</v>
      </c>
      <c r="FV330">
        <f ca="1">IF($G329="","",IF($F330&gt;$G$4,COUNTIF(OFFSET($G330,-($G$4+$N330-2),0,1,1):$G330,FV$9),IF($G330=FV$9,1,FV329)))</f>
        <v>0</v>
      </c>
      <c r="FW330">
        <f ca="1">IF($G329="","",IF($F330&gt;$G$4,COUNTIF(OFFSET($G330,-($G$4+$N330-2),0,1,1):$G330,FW$9),IF($G330=FW$9,1,FW329)))</f>
        <v>0</v>
      </c>
      <c r="FX330">
        <f ca="1">IF($G329="","",IF($F330&gt;$G$4,COUNTIF(OFFSET($G330,-($G$4+$N330-2),0,1,1):$G330,FX$9),IF($G330=FX$9,1,FX329)))</f>
        <v>0</v>
      </c>
      <c r="FY330">
        <f ca="1">IF($G329="","",IF($F330&gt;$G$4,COUNTIF(OFFSET($G330,-($G$4+$N330-2),0,1,1):$G330,FY$9),IF($G330=FY$9,1,FY329)))</f>
        <v>1</v>
      </c>
      <c r="FZ330">
        <f ca="1">IF($G329="","",IF($F330&gt;$G$4,COUNTIF(OFFSET($G330,-($G$4+$N330-2),0,1,1):$G330,FZ$9),IF($G330=FZ$9,1,FZ329)))</f>
        <v>0</v>
      </c>
      <c r="GA330">
        <f ca="1">IF($G329="","",IF($F330&gt;$G$4,COUNTIF(OFFSET($G330,-($G$4+$N330-2),0,1,1):$G330,GA$9),IF($G330=GA$9,1,GA329)))</f>
        <v>0</v>
      </c>
      <c r="GB330">
        <f ca="1">IF($G329="","",IF($F330&gt;$G$4,COUNTIF(OFFSET($G330,-($G$4+$N330-2),0,1,1):$G330,GB$9),IF($G330=GB$9,1,GB329)))</f>
        <v>0</v>
      </c>
      <c r="GC330">
        <f ca="1">IF($G329="","",IF($F330&gt;$G$4,COUNTIF(OFFSET($G330,-($G$4+$N330-2),0,1,1):$G330,GC$9),IF($G330=GC$9,1,GC329)))</f>
        <v>0</v>
      </c>
      <c r="GD330">
        <f ca="1">IF($G329="","",IF($F330&gt;$G$4,COUNTIF(OFFSET($G330,-($G$4+$N330-2),0,1,1):$G330,GD$9),IF($G330=GD$9,1,GD329)))</f>
        <v>0</v>
      </c>
      <c r="GE330">
        <f ca="1">IF($G329="","",IF($F330&gt;$G$4,COUNTIF(OFFSET($G330,-($G$4+$N330-2),0,1,1):$G330,GE$9),IF($G330=GE$9,1,GE329)))</f>
        <v>0</v>
      </c>
      <c r="GF330">
        <f ca="1">IF($G329="","",IF($F330&gt;$G$4,COUNTIF(OFFSET($G330,-($G$4+$N330-2),0,1,1):$G330,GF$9),IF($G330=GF$9,1,GF329)))</f>
        <v>0</v>
      </c>
      <c r="GG330">
        <f ca="1">IF($G329="","",IF($F330&gt;$G$4,COUNTIF(OFFSET($G330,-($G$4+$N330-2),0,1,1):$G330,GG$9),IF($G330=GG$9,1,GG329)))</f>
        <v>1</v>
      </c>
      <c r="GH330">
        <f ca="1">IF($G329="","",IF($F330&gt;$G$4,COUNTIF(OFFSET($G330,-($G$4+$N330-2),0,1,1):$G330,GH$9),IF($G330=GH$9,1,GH329)))</f>
        <v>0</v>
      </c>
      <c r="GI330">
        <f ca="1">IF($G329="","",IF($F330&gt;$G$4,COUNTIF(OFFSET($G330,-($G$4+$N330-2),0,1,1):$G330,GI$9),IF($G330=GI$9,1,GI329)))</f>
        <v>0</v>
      </c>
    </row>
    <row r="331" spans="6:191" x14ac:dyDescent="0.25">
      <c r="F331">
        <v>322</v>
      </c>
      <c r="G331" s="1">
        <v>7</v>
      </c>
      <c r="H331" s="3">
        <f t="shared" ref="H331:H394" si="637">IF(G331="","",LOOKUP(G331,B$11:B$47,E$11:E$47))</f>
        <v>1</v>
      </c>
      <c r="I331">
        <f t="shared" ca="1" si="566"/>
        <v>0</v>
      </c>
      <c r="J331" s="1">
        <f t="shared" ref="J331:J394" ca="1" si="638">IF(G331="","",COUNTIF(EZ331:FK331,"&gt;0"))</f>
        <v>2</v>
      </c>
      <c r="K331" s="2">
        <f t="shared" ref="K331:K394" ca="1" si="639">IF(G331="","",COUNTIF(FL331:FW331,"&gt;0"))</f>
        <v>3</v>
      </c>
      <c r="L331" s="3">
        <f t="shared" ref="L331:L394" ca="1" si="640">IF(G331="","",COUNTIF(FX331:GI331,"&gt;0"))</f>
        <v>2</v>
      </c>
      <c r="M331">
        <f t="shared" ref="M331:M394" ca="1" si="641">IF(F330&lt;G$4,0,IF(AND(M330&lt;&gt;0,P330=0),M330,IF(AND(G$6="Least",J330&lt;K330,J330&lt;L330),1,IF(AND(G$6="Least",K330&lt;J330,K330&lt;L330),2,IF(AND(G$6="Least",L330&lt;K330,L330&lt;J330),3,IF(AND(J330&gt;K330,J330&gt;L330,G$6="Most"),1,IF(AND(K330&gt;J330,K330&gt;L330,G$6="Most"),2,IF(AND(G$6="Most",L330&gt;K330,L330&gt;J330),3,0))))))))</f>
        <v>1</v>
      </c>
      <c r="N331">
        <f t="shared" ca="1" si="623"/>
        <v>3</v>
      </c>
      <c r="O331">
        <f t="shared" ca="1" si="624"/>
        <v>1</v>
      </c>
      <c r="P331">
        <f t="shared" ca="1" si="567"/>
        <v>0</v>
      </c>
      <c r="Q331">
        <f t="shared" ca="1" si="568"/>
        <v>3.9999999999999982</v>
      </c>
      <c r="R331">
        <f t="shared" ca="1" si="569"/>
        <v>1</v>
      </c>
      <c r="S331">
        <f t="shared" ref="S331:S394" ca="1" si="642">IF(G331="","",IF(R331=0,0,IF(P331&gt;0,36-W331,-W331)))</f>
        <v>-1.9999999999999991</v>
      </c>
      <c r="T331">
        <f t="shared" ca="1" si="570"/>
        <v>167.00000000000006</v>
      </c>
      <c r="U331" t="str">
        <f t="shared" ca="1" si="571"/>
        <v/>
      </c>
      <c r="W331" s="3">
        <f t="shared" ca="1" si="572"/>
        <v>1.9999999999999991</v>
      </c>
      <c r="X331" s="2">
        <f t="shared" ca="1" si="573"/>
        <v>11</v>
      </c>
      <c r="Y331" s="2">
        <f t="shared" ca="1" si="574"/>
        <v>12</v>
      </c>
      <c r="Z331" s="2" t="str">
        <f t="shared" ca="1" si="575"/>
        <v/>
      </c>
      <c r="AA331" s="2" t="str">
        <f t="shared" ca="1" si="576"/>
        <v/>
      </c>
      <c r="AB331" s="2" t="str">
        <f t="shared" ca="1" si="577"/>
        <v/>
      </c>
      <c r="AC331" s="2" t="str">
        <f t="shared" ca="1" si="578"/>
        <v/>
      </c>
      <c r="AD331" s="2" t="str">
        <f t="shared" ca="1" si="579"/>
        <v/>
      </c>
      <c r="AE331" s="2" t="str">
        <f t="shared" ca="1" si="580"/>
        <v/>
      </c>
      <c r="AF331" s="2" t="str">
        <f t="shared" ca="1" si="581"/>
        <v/>
      </c>
      <c r="AG331" s="2" t="str">
        <f t="shared" ca="1" si="582"/>
        <v/>
      </c>
      <c r="AH331" s="2" t="str">
        <f t="shared" ca="1" si="583"/>
        <v/>
      </c>
      <c r="AI331" s="2" t="str">
        <f t="shared" ca="1" si="584"/>
        <v/>
      </c>
      <c r="AJ331" s="2" t="str">
        <f t="shared" ca="1" si="585"/>
        <v/>
      </c>
      <c r="AK331" s="2" t="str">
        <f t="shared" ca="1" si="586"/>
        <v/>
      </c>
      <c r="AM331">
        <f t="shared" ca="1" si="625"/>
        <v>11</v>
      </c>
      <c r="AN331" t="str">
        <f t="shared" ca="1" si="626"/>
        <v/>
      </c>
      <c r="AO331" t="str">
        <f t="shared" ca="1" si="627"/>
        <v/>
      </c>
      <c r="AP331" t="str">
        <f t="shared" ca="1" si="628"/>
        <v/>
      </c>
      <c r="AQ331" t="str">
        <f t="shared" ca="1" si="629"/>
        <v/>
      </c>
      <c r="AR331" t="str">
        <f t="shared" ca="1" si="630"/>
        <v/>
      </c>
      <c r="AS331" t="str">
        <f t="shared" ca="1" si="631"/>
        <v/>
      </c>
      <c r="AT331" t="str">
        <f t="shared" ca="1" si="632"/>
        <v/>
      </c>
      <c r="AU331" t="str">
        <f t="shared" ca="1" si="633"/>
        <v/>
      </c>
      <c r="AV331" t="str">
        <f t="shared" ca="1" si="634"/>
        <v/>
      </c>
      <c r="AW331" t="str">
        <f t="shared" ca="1" si="635"/>
        <v/>
      </c>
      <c r="AX331" t="str">
        <f t="shared" ca="1" si="636"/>
        <v/>
      </c>
      <c r="AY331">
        <f t="shared" ref="AY331:AY394" ca="1" si="643">IF(AM331="","",IF(AM331=36,0,IF(AM331+1=AN331,AM331-1,AM331+1)))</f>
        <v>12</v>
      </c>
      <c r="AZ331" t="str">
        <f t="shared" ref="AZ331:AZ394" ca="1" si="644">IF(AN331="","",IF(AN331=36,0,IF(AN331+1=AO331,AN331-1,AN331+1)))</f>
        <v/>
      </c>
      <c r="BA331" t="str">
        <f t="shared" ref="BA331:BA394" ca="1" si="645">IF(AO331="","",IF(AO331=36,0,IF(AO331+1=AP331,AO331-1,AO331+1)))</f>
        <v/>
      </c>
      <c r="BB331" t="str">
        <f t="shared" ref="BB331:BB394" ca="1" si="646">IF(AP331="","",IF(AP331=36,0,IF(AP331+1=AQ331,AP331-1,AP331+1)))</f>
        <v/>
      </c>
      <c r="BC331" t="str">
        <f t="shared" ref="BC331:BC394" ca="1" si="647">IF(AQ331="","",IF(AQ331=36,0,IF(AQ331+1=AR331,AQ331-1,AQ331+1)))</f>
        <v/>
      </c>
      <c r="BD331" t="str">
        <f t="shared" ref="BD331:BD394" ca="1" si="648">IF(AR331="","",IF(AR331=36,0,IF(AR331+1=AS331,AR331-1,AR331+1)))</f>
        <v/>
      </c>
      <c r="BE331" t="str">
        <f t="shared" ref="BE331:BE394" ca="1" si="649">IF(AS331="","",IF(AS331=36,0,IF(AS331+1=AT331,AS331-1,AS331+1)))</f>
        <v/>
      </c>
      <c r="BF331" t="str">
        <f t="shared" ref="BF331:BF394" ca="1" si="650">IF(AT331="","",IF(AT331=36,0,IF(AT331+1=AU331,AT331-1,AT331+1)))</f>
        <v/>
      </c>
      <c r="BG331" t="str">
        <f t="shared" ref="BG331:BG394" ca="1" si="651">IF(AU331="","",IF(AU331=36,0,IF(AU331+1=AV331,AU331-1,AU331+1)))</f>
        <v/>
      </c>
      <c r="BH331" t="str">
        <f t="shared" ref="BH331:BH394" ca="1" si="652">IF(AV331="","",IF(AV331=36,0,IF(AV331+1=AW331,AV331-1,AV331+1)))</f>
        <v/>
      </c>
      <c r="BI331" t="str">
        <f t="shared" ref="BI331:BI394" ca="1" si="653">IF(AW331="","",IF(AW331=36,0,IF(AW331+1=AX331,AW331-1,AW331+1)))</f>
        <v/>
      </c>
      <c r="BJ331" t="str">
        <f t="shared" ref="BJ331:BJ394" ca="1" si="654">IF(AX331="","",IF(AX331=36,0,IF(AX331+1=AY331,AX331-1,AX331+1)))</f>
        <v/>
      </c>
      <c r="CC331">
        <f t="shared" ca="1" si="587"/>
        <v>7</v>
      </c>
      <c r="CD331">
        <f t="shared" ca="1" si="588"/>
        <v>11</v>
      </c>
      <c r="CE331" t="str">
        <f t="shared" ca="1" si="589"/>
        <v/>
      </c>
      <c r="CF331" t="str">
        <f t="shared" ca="1" si="590"/>
        <v/>
      </c>
      <c r="CG331" t="str">
        <f t="shared" ca="1" si="591"/>
        <v/>
      </c>
      <c r="CH331" t="str">
        <f t="shared" ca="1" si="592"/>
        <v/>
      </c>
      <c r="CI331" t="str">
        <f t="shared" ca="1" si="593"/>
        <v/>
      </c>
      <c r="CJ331" t="str">
        <f t="shared" ca="1" si="594"/>
        <v/>
      </c>
      <c r="CK331" t="str">
        <f t="shared" ca="1" si="595"/>
        <v/>
      </c>
      <c r="CL331" t="str">
        <f t="shared" ca="1" si="596"/>
        <v/>
      </c>
      <c r="CM331" t="str">
        <f t="shared" ca="1" si="597"/>
        <v/>
      </c>
      <c r="CN331" t="str">
        <f t="shared" ca="1" si="598"/>
        <v/>
      </c>
      <c r="CO331">
        <f t="shared" ca="1" si="599"/>
        <v>15</v>
      </c>
      <c r="CP331">
        <f t="shared" ca="1" si="600"/>
        <v>19</v>
      </c>
      <c r="CQ331">
        <f t="shared" ca="1" si="601"/>
        <v>22</v>
      </c>
      <c r="CR331" t="str">
        <f t="shared" ca="1" si="602"/>
        <v/>
      </c>
      <c r="CS331" t="str">
        <f t="shared" ca="1" si="603"/>
        <v/>
      </c>
      <c r="CT331" t="str">
        <f t="shared" ca="1" si="604"/>
        <v/>
      </c>
      <c r="CU331" t="str">
        <f t="shared" ca="1" si="605"/>
        <v/>
      </c>
      <c r="CV331" t="str">
        <f t="shared" ca="1" si="606"/>
        <v/>
      </c>
      <c r="CW331" t="str">
        <f t="shared" ca="1" si="607"/>
        <v/>
      </c>
      <c r="CX331" t="str">
        <f t="shared" ca="1" si="608"/>
        <v/>
      </c>
      <c r="CY331" t="str">
        <f t="shared" ca="1" si="609"/>
        <v/>
      </c>
      <c r="CZ331" t="str">
        <f t="shared" ca="1" si="610"/>
        <v/>
      </c>
      <c r="DA331">
        <f t="shared" ca="1" si="611"/>
        <v>26</v>
      </c>
      <c r="DB331">
        <f t="shared" ca="1" si="612"/>
        <v>34</v>
      </c>
      <c r="DC331" t="str">
        <f t="shared" ca="1" si="613"/>
        <v/>
      </c>
      <c r="DD331" t="str">
        <f t="shared" ca="1" si="614"/>
        <v/>
      </c>
      <c r="DE331" t="str">
        <f t="shared" ca="1" si="615"/>
        <v/>
      </c>
      <c r="DF331" t="str">
        <f t="shared" ca="1" si="616"/>
        <v/>
      </c>
      <c r="DG331" t="str">
        <f t="shared" ca="1" si="617"/>
        <v/>
      </c>
      <c r="DH331" t="str">
        <f t="shared" ca="1" si="618"/>
        <v/>
      </c>
      <c r="DI331" t="str">
        <f t="shared" ca="1" si="619"/>
        <v/>
      </c>
      <c r="DJ331" t="str">
        <f t="shared" ca="1" si="620"/>
        <v/>
      </c>
      <c r="DK331" t="str">
        <f t="shared" ca="1" si="621"/>
        <v/>
      </c>
      <c r="DL331" t="str">
        <f t="shared" ca="1" si="622"/>
        <v/>
      </c>
      <c r="DM331">
        <v>1</v>
      </c>
      <c r="DN331">
        <f t="shared" ref="DN331:DN394" ca="1" si="655">IF(EZ331&gt;0,1+DM331,DM331)</f>
        <v>1</v>
      </c>
      <c r="DO331">
        <f t="shared" ref="DO331:DO394" ca="1" si="656">IF(FA331&gt;0,1+DN331,DN331)</f>
        <v>1</v>
      </c>
      <c r="DP331">
        <f t="shared" ref="DP331:DP394" ca="1" si="657">IF(FB331&gt;0,1+DO331,DO331)</f>
        <v>1</v>
      </c>
      <c r="DQ331">
        <f t="shared" ref="DQ331:DQ394" ca="1" si="658">IF(FC331&gt;0,1+DP331,DP331)</f>
        <v>1</v>
      </c>
      <c r="DR331">
        <f t="shared" ref="DR331:DR394" ca="1" si="659">IF(FD331&gt;0,1+DQ331,DQ331)</f>
        <v>1</v>
      </c>
      <c r="DS331">
        <f t="shared" ref="DS331:DS394" ca="1" si="660">IF(FE331&gt;0,1+DR331,DR331)</f>
        <v>1</v>
      </c>
      <c r="DT331">
        <f t="shared" ref="DT331:DT394" ca="1" si="661">IF(FF331&gt;0,1+DS331,DS331)</f>
        <v>2</v>
      </c>
      <c r="DU331">
        <f t="shared" ref="DU331:DU394" ca="1" si="662">IF(FG331&gt;0,1+DT331,DT331)</f>
        <v>2</v>
      </c>
      <c r="DV331">
        <f t="shared" ref="DV331:DV394" ca="1" si="663">IF(FH331&gt;0,1+DU331,DU331)</f>
        <v>2</v>
      </c>
      <c r="DW331">
        <f t="shared" ref="DW331:DW394" ca="1" si="664">IF(FI331&gt;0,1+DV331,DV331)</f>
        <v>2</v>
      </c>
      <c r="DX331">
        <f t="shared" ref="DX331:DX394" ca="1" si="665">IF(FJ331&gt;0,1+DW331,DW331)</f>
        <v>3</v>
      </c>
      <c r="DY331">
        <f t="shared" ref="DY331:DY394" ca="1" si="666">IF(FK331&gt;0,1+DX331,DX331)</f>
        <v>3</v>
      </c>
      <c r="DZ331" s="1">
        <v>1</v>
      </c>
      <c r="EA331">
        <f t="shared" ref="EA331:EA394" ca="1" si="667">IF(FL331&gt;0,1+DZ331,DZ331)</f>
        <v>1</v>
      </c>
      <c r="EB331">
        <f t="shared" ref="EB331:EB394" ca="1" si="668">IF(FM331&gt;0,1+EA331,EA331)</f>
        <v>1</v>
      </c>
      <c r="EC331">
        <f t="shared" ref="EC331:EC394" ca="1" si="669">IF(FN331&gt;0,1+EB331,EB331)</f>
        <v>2</v>
      </c>
      <c r="ED331">
        <f t="shared" ref="ED331:ED394" ca="1" si="670">IF(FO331&gt;0,1+EC331,EC331)</f>
        <v>2</v>
      </c>
      <c r="EE331">
        <f t="shared" ref="EE331:EE394" ca="1" si="671">IF(FP331&gt;0,1+ED331,ED331)</f>
        <v>2</v>
      </c>
      <c r="EF331">
        <f t="shared" ref="EF331:EF394" ca="1" si="672">IF(FQ331&gt;0,1+EE331,EE331)</f>
        <v>2</v>
      </c>
      <c r="EG331">
        <f t="shared" ref="EG331:EG394" ca="1" si="673">IF(FR331&gt;0,1+EF331,EF331)</f>
        <v>3</v>
      </c>
      <c r="EH331">
        <f t="shared" ref="EH331:EH394" ca="1" si="674">IF(FS331&gt;0,1+EG331,EG331)</f>
        <v>3</v>
      </c>
      <c r="EI331">
        <f t="shared" ref="EI331:EI394" ca="1" si="675">IF(FT331&gt;0,1+EH331,EH331)</f>
        <v>3</v>
      </c>
      <c r="EJ331">
        <f t="shared" ref="EJ331:EJ394" ca="1" si="676">IF(FU331&gt;0,1+EI331,EI331)</f>
        <v>4</v>
      </c>
      <c r="EK331">
        <f t="shared" ref="EK331:EK394" ca="1" si="677">IF(FV331&gt;0,1+EJ331,EJ331)</f>
        <v>4</v>
      </c>
      <c r="EL331">
        <f t="shared" ref="EL331:EL394" ca="1" si="678">IF(FW331&gt;0,1+EK331,EK331)</f>
        <v>4</v>
      </c>
      <c r="EM331" s="1">
        <v>1</v>
      </c>
      <c r="EN331">
        <f t="shared" ref="EN331:EN394" ca="1" si="679">IF(FX331&gt;0,1+EM331,EM331)</f>
        <v>1</v>
      </c>
      <c r="EO331">
        <f t="shared" ref="EO331:EO394" ca="1" si="680">IF(FY331&gt;0,1+EN331,EN331)</f>
        <v>2</v>
      </c>
      <c r="EP331">
        <f t="shared" ref="EP331:EP394" ca="1" si="681">IF(FZ331&gt;0,1+EO331,EO331)</f>
        <v>2</v>
      </c>
      <c r="EQ331">
        <f t="shared" ref="EQ331:EQ394" ca="1" si="682">IF(GA331&gt;0,1+EP331,EP331)</f>
        <v>2</v>
      </c>
      <c r="ER331">
        <f t="shared" ref="ER331:ER394" ca="1" si="683">IF(GB331&gt;0,1+EQ331,EQ331)</f>
        <v>2</v>
      </c>
      <c r="ES331">
        <f t="shared" ref="ES331:ES394" ca="1" si="684">IF(GC331&gt;0,1+ER331,ER331)</f>
        <v>2</v>
      </c>
      <c r="ET331">
        <f t="shared" ref="ET331:ET394" ca="1" si="685">IF(GD331&gt;0,1+ES331,ES331)</f>
        <v>2</v>
      </c>
      <c r="EU331">
        <f t="shared" ref="EU331:EU394" ca="1" si="686">IF(GE331&gt;0,1+ET331,ET331)</f>
        <v>2</v>
      </c>
      <c r="EV331">
        <f t="shared" ref="EV331:EV394" ca="1" si="687">IF(GF331&gt;0,1+EU331,EU331)</f>
        <v>2</v>
      </c>
      <c r="EW331">
        <f t="shared" ref="EW331:EW394" ca="1" si="688">IF(GG331&gt;0,1+EV331,EV331)</f>
        <v>3</v>
      </c>
      <c r="EX331">
        <f t="shared" ref="EX331:EX394" ca="1" si="689">IF(GH331&gt;0,1+EW331,EW331)</f>
        <v>3</v>
      </c>
      <c r="EY331">
        <f t="shared" ref="EY331:EY394" ca="1" si="690">IF(GI331&gt;0,1+EX331,EX331)</f>
        <v>3</v>
      </c>
      <c r="EZ331">
        <f ca="1">IF($G330="","",IF($F331&gt;$G$4,COUNTIF(OFFSET($G331,-($G$4+$N331-2),0,1,1):$G331,EZ$9),IF($G331=EZ$9,1,EZ330)))</f>
        <v>0</v>
      </c>
      <c r="FA331">
        <f ca="1">IF($G330="","",IF($F331&gt;$G$4,COUNTIF(OFFSET($G331,-($G$4+$N331-2),0,1,1):$G331,FA$9),IF($G331=FA$9,1,FA330)))</f>
        <v>0</v>
      </c>
      <c r="FB331">
        <f ca="1">IF($G330="","",IF($F331&gt;$G$4,COUNTIF(OFFSET($G331,-($G$4+$N331-2),0,1,1):$G331,FB$9),IF($G331=FB$9,1,FB330)))</f>
        <v>0</v>
      </c>
      <c r="FC331">
        <f ca="1">IF($G330="","",IF($F331&gt;$G$4,COUNTIF(OFFSET($G331,-($G$4+$N331-2),0,1,1):$G331,FC$9),IF($G331=FC$9,1,FC330)))</f>
        <v>0</v>
      </c>
      <c r="FD331">
        <f ca="1">IF($G330="","",IF($F331&gt;$G$4,COUNTIF(OFFSET($G331,-($G$4+$N331-2),0,1,1):$G331,FD$9),IF($G331=FD$9,1,FD330)))</f>
        <v>0</v>
      </c>
      <c r="FE331">
        <f ca="1">IF($G330="","",IF($F331&gt;$G$4,COUNTIF(OFFSET($G331,-($G$4+$N331-2),0,1,1):$G331,FE$9),IF($G331=FE$9,1,FE330)))</f>
        <v>0</v>
      </c>
      <c r="FF331">
        <f ca="1">IF($G330="","",IF($F331&gt;$G$4,COUNTIF(OFFSET($G331,-($G$4+$N331-2),0,1,1):$G331,FF$9),IF($G331=FF$9,1,FF330)))</f>
        <v>1</v>
      </c>
      <c r="FG331">
        <f ca="1">IF($G330="","",IF($F331&gt;$G$4,COUNTIF(OFFSET($G331,-($G$4+$N331-2),0,1,1):$G331,FG$9),IF($G331=FG$9,1,FG330)))</f>
        <v>0</v>
      </c>
      <c r="FH331">
        <f ca="1">IF($G330="","",IF($F331&gt;$G$4,COUNTIF(OFFSET($G331,-($G$4+$N331-2),0,1,1):$G331,FH$9),IF($G331=FH$9,1,FH330)))</f>
        <v>0</v>
      </c>
      <c r="FI331">
        <f ca="1">IF($G330="","",IF($F331&gt;$G$4,COUNTIF(OFFSET($G331,-($G$4+$N331-2),0,1,1):$G331,FI$9),IF($G331=FI$9,1,FI330)))</f>
        <v>0</v>
      </c>
      <c r="FJ331">
        <f ca="1">IF($G330="","",IF($F331&gt;$G$4,COUNTIF(OFFSET($G331,-($G$4+$N331-2),0,1,1):$G331,FJ$9),IF($G331=FJ$9,1,FJ330)))</f>
        <v>1</v>
      </c>
      <c r="FK331">
        <f ca="1">IF($G330="","",IF($F331&gt;$G$4,COUNTIF(OFFSET($G331,-($G$4+$N331-2),0,1,1):$G331,FK$9),IF($G331=FK$9,1,FK330)))</f>
        <v>0</v>
      </c>
      <c r="FL331">
        <f ca="1">IF($G330="","",IF($F331&gt;$G$4,COUNTIF(OFFSET($G331,-($G$4+$N331-2),0,1,1):$G331,FL$9),IF($G331=FL$9,1,FL330)))</f>
        <v>0</v>
      </c>
      <c r="FM331">
        <f ca="1">IF($G330="","",IF($F331&gt;$G$4,COUNTIF(OFFSET($G331,-($G$4+$N331-2),0,1,1):$G331,FM$9),IF($G331=FM$9,1,FM330)))</f>
        <v>0</v>
      </c>
      <c r="FN331">
        <f ca="1">IF($G330="","",IF($F331&gt;$G$4,COUNTIF(OFFSET($G331,-($G$4+$N331-2),0,1,1):$G331,FN$9),IF($G331=FN$9,1,FN330)))</f>
        <v>1</v>
      </c>
      <c r="FO331">
        <f ca="1">IF($G330="","",IF($F331&gt;$G$4,COUNTIF(OFFSET($G331,-($G$4+$N331-2),0,1,1):$G331,FO$9),IF($G331=FO$9,1,FO330)))</f>
        <v>0</v>
      </c>
      <c r="FP331">
        <f ca="1">IF($G330="","",IF($F331&gt;$G$4,COUNTIF(OFFSET($G331,-($G$4+$N331-2),0,1,1):$G331,FP$9),IF($G331=FP$9,1,FP330)))</f>
        <v>0</v>
      </c>
      <c r="FQ331">
        <f ca="1">IF($G330="","",IF($F331&gt;$G$4,COUNTIF(OFFSET($G331,-($G$4+$N331-2),0,1,1):$G331,FQ$9),IF($G331=FQ$9,1,FQ330)))</f>
        <v>0</v>
      </c>
      <c r="FR331">
        <f ca="1">IF($G330="","",IF($F331&gt;$G$4,COUNTIF(OFFSET($G331,-($G$4+$N331-2),0,1,1):$G331,FR$9),IF($G331=FR$9,1,FR330)))</f>
        <v>1</v>
      </c>
      <c r="FS331">
        <f ca="1">IF($G330="","",IF($F331&gt;$G$4,COUNTIF(OFFSET($G331,-($G$4+$N331-2),0,1,1):$G331,FS$9),IF($G331=FS$9,1,FS330)))</f>
        <v>0</v>
      </c>
      <c r="FT331">
        <f ca="1">IF($G330="","",IF($F331&gt;$G$4,COUNTIF(OFFSET($G331,-($G$4+$N331-2),0,1,1):$G331,FT$9),IF($G331=FT$9,1,FT330)))</f>
        <v>0</v>
      </c>
      <c r="FU331">
        <f ca="1">IF($G330="","",IF($F331&gt;$G$4,COUNTIF(OFFSET($G331,-($G$4+$N331-2),0,1,1):$G331,FU$9),IF($G331=FU$9,1,FU330)))</f>
        <v>2</v>
      </c>
      <c r="FV331">
        <f ca="1">IF($G330="","",IF($F331&gt;$G$4,COUNTIF(OFFSET($G331,-($G$4+$N331-2),0,1,1):$G331,FV$9),IF($G331=FV$9,1,FV330)))</f>
        <v>0</v>
      </c>
      <c r="FW331">
        <f ca="1">IF($G330="","",IF($F331&gt;$G$4,COUNTIF(OFFSET($G331,-($G$4+$N331-2),0,1,1):$G331,FW$9),IF($G331=FW$9,1,FW330)))</f>
        <v>0</v>
      </c>
      <c r="FX331">
        <f ca="1">IF($G330="","",IF($F331&gt;$G$4,COUNTIF(OFFSET($G331,-($G$4+$N331-2),0,1,1):$G331,FX$9),IF($G331=FX$9,1,FX330)))</f>
        <v>0</v>
      </c>
      <c r="FY331">
        <f ca="1">IF($G330="","",IF($F331&gt;$G$4,COUNTIF(OFFSET($G331,-($G$4+$N331-2),0,1,1):$G331,FY$9),IF($G331=FY$9,1,FY330)))</f>
        <v>1</v>
      </c>
      <c r="FZ331">
        <f ca="1">IF($G330="","",IF($F331&gt;$G$4,COUNTIF(OFFSET($G331,-($G$4+$N331-2),0,1,1):$G331,FZ$9),IF($G331=FZ$9,1,FZ330)))</f>
        <v>0</v>
      </c>
      <c r="GA331">
        <f ca="1">IF($G330="","",IF($F331&gt;$G$4,COUNTIF(OFFSET($G331,-($G$4+$N331-2),0,1,1):$G331,GA$9),IF($G331=GA$9,1,GA330)))</f>
        <v>0</v>
      </c>
      <c r="GB331">
        <f ca="1">IF($G330="","",IF($F331&gt;$G$4,COUNTIF(OFFSET($G331,-($G$4+$N331-2),0,1,1):$G331,GB$9),IF($G331=GB$9,1,GB330)))</f>
        <v>0</v>
      </c>
      <c r="GC331">
        <f ca="1">IF($G330="","",IF($F331&gt;$G$4,COUNTIF(OFFSET($G331,-($G$4+$N331-2),0,1,1):$G331,GC$9),IF($G331=GC$9,1,GC330)))</f>
        <v>0</v>
      </c>
      <c r="GD331">
        <f ca="1">IF($G330="","",IF($F331&gt;$G$4,COUNTIF(OFFSET($G331,-($G$4+$N331-2),0,1,1):$G331,GD$9),IF($G331=GD$9,1,GD330)))</f>
        <v>0</v>
      </c>
      <c r="GE331">
        <f ca="1">IF($G330="","",IF($F331&gt;$G$4,COUNTIF(OFFSET($G331,-($G$4+$N331-2),0,1,1):$G331,GE$9),IF($G331=GE$9,1,GE330)))</f>
        <v>0</v>
      </c>
      <c r="GF331">
        <f ca="1">IF($G330="","",IF($F331&gt;$G$4,COUNTIF(OFFSET($G331,-($G$4+$N331-2),0,1,1):$G331,GF$9),IF($G331=GF$9,1,GF330)))</f>
        <v>0</v>
      </c>
      <c r="GG331">
        <f ca="1">IF($G330="","",IF($F331&gt;$G$4,COUNTIF(OFFSET($G331,-($G$4+$N331-2),0,1,1):$G331,GG$9),IF($G331=GG$9,1,GG330)))</f>
        <v>1</v>
      </c>
      <c r="GH331">
        <f ca="1">IF($G330="","",IF($F331&gt;$G$4,COUNTIF(OFFSET($G331,-($G$4+$N331-2),0,1,1):$G331,GH$9),IF($G331=GH$9,1,GH330)))</f>
        <v>0</v>
      </c>
      <c r="GI331">
        <f ca="1">IF($G330="","",IF($F331&gt;$G$4,COUNTIF(OFFSET($G331,-($G$4+$N331-2),0,1,1):$G331,GI$9),IF($G331=GI$9,1,GI330)))</f>
        <v>0</v>
      </c>
    </row>
    <row r="332" spans="6:191" x14ac:dyDescent="0.25">
      <c r="F332">
        <v>323</v>
      </c>
      <c r="G332" s="1">
        <v>13</v>
      </c>
      <c r="H332" s="3">
        <f t="shared" si="637"/>
        <v>2</v>
      </c>
      <c r="I332">
        <f t="shared" ref="I332:I395" ca="1" si="691">IF(G332="","",IF(P332&gt;0,1,0))</f>
        <v>0</v>
      </c>
      <c r="J332" s="1">
        <f t="shared" ca="1" si="638"/>
        <v>2</v>
      </c>
      <c r="K332" s="2">
        <f t="shared" ca="1" si="639"/>
        <v>4</v>
      </c>
      <c r="L332" s="3">
        <f t="shared" ca="1" si="640"/>
        <v>2</v>
      </c>
      <c r="M332">
        <f t="shared" ca="1" si="641"/>
        <v>1</v>
      </c>
      <c r="N332">
        <f t="shared" ca="1" si="623"/>
        <v>4</v>
      </c>
      <c r="O332">
        <f t="shared" ca="1" si="624"/>
        <v>2</v>
      </c>
      <c r="P332">
        <f t="shared" ref="P332:P395" ca="1" si="692">IF(G331="","",COUNTIF(AM332:BJ332,G332))</f>
        <v>0</v>
      </c>
      <c r="Q332">
        <f t="shared" ref="Q332:Q395" ca="1" si="693">IF(G331="","",IF(P331&gt;0,W332,W332+Q331))</f>
        <v>7.9999999999999947</v>
      </c>
      <c r="R332">
        <f t="shared" ref="R332:R395" ca="1" si="694">IF(G331="","",IF(Q331&gt;G$5,0,1))</f>
        <v>1</v>
      </c>
      <c r="S332">
        <f t="shared" ca="1" si="642"/>
        <v>-3.9999999999999964</v>
      </c>
      <c r="T332">
        <f t="shared" ref="T332:T395" ca="1" si="695">IF(G332="",T331,S332+T331)</f>
        <v>163.00000000000006</v>
      </c>
      <c r="U332" t="str">
        <f t="shared" ref="U332:U395" ca="1" si="696">IF(P332&gt;0,Q332,"")</f>
        <v/>
      </c>
      <c r="W332" s="3">
        <f t="shared" ref="W332:W395" ca="1" si="697">IF(G331="","",SUMPRODUCT(1/COUNTIF(AM332:BJ332,AM332:BJ332))-1)</f>
        <v>3.9999999999999964</v>
      </c>
      <c r="X332" s="2">
        <f t="shared" ref="X332:X395" ca="1" si="698">IF($G331="","",IF($R332=0,"",AM332))</f>
        <v>7</v>
      </c>
      <c r="Y332" s="2">
        <f t="shared" ref="Y332:Y395" ca="1" si="699">IF($G331="","",IF($R332=0,"",AY332))</f>
        <v>8</v>
      </c>
      <c r="Z332" s="2">
        <f t="shared" ref="Z332:Z395" ca="1" si="700">IF($G331="","",IF($R332=0,"",AN332))</f>
        <v>11</v>
      </c>
      <c r="AA332" s="2">
        <f t="shared" ref="AA332:AA395" ca="1" si="701">IF($G331="","",IF($R332=0,"",AZ332))</f>
        <v>12</v>
      </c>
      <c r="AB332" s="2" t="str">
        <f t="shared" ref="AB332:AB395" ca="1" si="702">IF($G331="","",IF($R332=0,"",AO332))</f>
        <v/>
      </c>
      <c r="AC332" s="2" t="str">
        <f t="shared" ref="AC332:AC395" ca="1" si="703">IF($G331="","",IF($R332=0,"",BA332))</f>
        <v/>
      </c>
      <c r="AD332" s="2" t="str">
        <f t="shared" ref="AD332:AD395" ca="1" si="704">IF($G331="","",IF($R332=0,"",AP332))</f>
        <v/>
      </c>
      <c r="AE332" s="2" t="str">
        <f t="shared" ref="AE332:AE395" ca="1" si="705">IF($G331="","",IF($R332=0,"",BB332))</f>
        <v/>
      </c>
      <c r="AF332" s="2" t="str">
        <f t="shared" ref="AF332:AF395" ca="1" si="706">IF($G331="","",IF($R332=0,"",AQ332))</f>
        <v/>
      </c>
      <c r="AG332" s="2" t="str">
        <f t="shared" ref="AG332:AG395" ca="1" si="707">IF($G331="","",IF($R332=0,"",BC332))</f>
        <v/>
      </c>
      <c r="AH332" s="2" t="str">
        <f t="shared" ref="AH332:AH395" ca="1" si="708">IF($G331="","",IF($R332=0,"",AR332))</f>
        <v/>
      </c>
      <c r="AI332" s="2" t="str">
        <f t="shared" ref="AI332:AI395" ca="1" si="709">IF($G331="","",IF($R332=0,"",BD332))</f>
        <v/>
      </c>
      <c r="AJ332" s="2" t="str">
        <f t="shared" ref="AJ332:AJ395" ca="1" si="710">IF($G331="","",IF($R332=0,"",AS332))</f>
        <v/>
      </c>
      <c r="AK332" s="2" t="str">
        <f t="shared" ref="AK332:AK395" ca="1" si="711">IF($G331="","",IF($R332=0,"",BE332))</f>
        <v/>
      </c>
      <c r="AM332">
        <f t="shared" ca="1" si="625"/>
        <v>7</v>
      </c>
      <c r="AN332">
        <f t="shared" ca="1" si="626"/>
        <v>11</v>
      </c>
      <c r="AO332" t="str">
        <f t="shared" ca="1" si="627"/>
        <v/>
      </c>
      <c r="AP332" t="str">
        <f t="shared" ca="1" si="628"/>
        <v/>
      </c>
      <c r="AQ332" t="str">
        <f t="shared" ca="1" si="629"/>
        <v/>
      </c>
      <c r="AR332" t="str">
        <f t="shared" ca="1" si="630"/>
        <v/>
      </c>
      <c r="AS332" t="str">
        <f t="shared" ca="1" si="631"/>
        <v/>
      </c>
      <c r="AT332" t="str">
        <f t="shared" ca="1" si="632"/>
        <v/>
      </c>
      <c r="AU332" t="str">
        <f t="shared" ca="1" si="633"/>
        <v/>
      </c>
      <c r="AV332" t="str">
        <f t="shared" ca="1" si="634"/>
        <v/>
      </c>
      <c r="AW332" t="str">
        <f t="shared" ca="1" si="635"/>
        <v/>
      </c>
      <c r="AX332" t="str">
        <f t="shared" ca="1" si="636"/>
        <v/>
      </c>
      <c r="AY332">
        <f t="shared" ca="1" si="643"/>
        <v>8</v>
      </c>
      <c r="AZ332">
        <f t="shared" ca="1" si="644"/>
        <v>12</v>
      </c>
      <c r="BA332" t="str">
        <f t="shared" ca="1" si="645"/>
        <v/>
      </c>
      <c r="BB332" t="str">
        <f t="shared" ca="1" si="646"/>
        <v/>
      </c>
      <c r="BC332" t="str">
        <f t="shared" ca="1" si="647"/>
        <v/>
      </c>
      <c r="BD332" t="str">
        <f t="shared" ca="1" si="648"/>
        <v/>
      </c>
      <c r="BE332" t="str">
        <f t="shared" ca="1" si="649"/>
        <v/>
      </c>
      <c r="BF332" t="str">
        <f t="shared" ca="1" si="650"/>
        <v/>
      </c>
      <c r="BG332" t="str">
        <f t="shared" ca="1" si="651"/>
        <v/>
      </c>
      <c r="BH332" t="str">
        <f t="shared" ca="1" si="652"/>
        <v/>
      </c>
      <c r="BI332" t="str">
        <f t="shared" ca="1" si="653"/>
        <v/>
      </c>
      <c r="BJ332" t="str">
        <f t="shared" ca="1" si="654"/>
        <v/>
      </c>
      <c r="CC332">
        <f t="shared" ref="CC332:CC395" ca="1" si="712">IF($G331="","",IF(CC$9&gt;=$DY332,"",LOOKUP(CC$9,$DM332:$DX332,$DM$9:$DX$9)))</f>
        <v>7</v>
      </c>
      <c r="CD332">
        <f t="shared" ref="CD332:CD395" ca="1" si="713">IF($G331="","",IF(CD$9&gt;=$DY332,"",LOOKUP(CD$9,$DM332:$DX332,$DM$9:$DX$9)))</f>
        <v>11</v>
      </c>
      <c r="CE332" t="str">
        <f t="shared" ref="CE332:CE395" ca="1" si="714">IF($G331="","",IF(CE$9&gt;=$DY332,"",LOOKUP(CE$9,$DM332:$DX332,$DM$9:$DX$9)))</f>
        <v/>
      </c>
      <c r="CF332" t="str">
        <f t="shared" ref="CF332:CF395" ca="1" si="715">IF($G331="","",IF(CF$9&gt;=$DY332,"",LOOKUP(CF$9,$DM332:$DX332,$DM$9:$DX$9)))</f>
        <v/>
      </c>
      <c r="CG332" t="str">
        <f t="shared" ref="CG332:CG395" ca="1" si="716">IF($G331="","",IF(CG$9&gt;=$DY332,"",LOOKUP(CG$9,$DM332:$DX332,$DM$9:$DX$9)))</f>
        <v/>
      </c>
      <c r="CH332" t="str">
        <f t="shared" ref="CH332:CH395" ca="1" si="717">IF($G331="","",IF(CH$9&gt;=$DY332,"",LOOKUP(CH$9,$DM332:$DX332,$DM$9:$DX$9)))</f>
        <v/>
      </c>
      <c r="CI332" t="str">
        <f t="shared" ref="CI332:CI395" ca="1" si="718">IF($G331="","",IF(CI$9&gt;=$DY332,"",LOOKUP(CI$9,$DM332:$DX332,$DM$9:$DX$9)))</f>
        <v/>
      </c>
      <c r="CJ332" t="str">
        <f t="shared" ref="CJ332:CJ395" ca="1" si="719">IF($G331="","",IF(CJ$9&gt;=$DY332,"",LOOKUP(CJ$9,$DM332:$DX332,$DM$9:$DX$9)))</f>
        <v/>
      </c>
      <c r="CK332" t="str">
        <f t="shared" ref="CK332:CK395" ca="1" si="720">IF($G331="","",IF(CK$9&gt;=$DY332,"",LOOKUP(CK$9,$DM332:$DX332,$DM$9:$DX$9)))</f>
        <v/>
      </c>
      <c r="CL332" t="str">
        <f t="shared" ref="CL332:CL395" ca="1" si="721">IF($G331="","",IF(CL$9&gt;=$DY332,"",LOOKUP(CL$9,$DM332:$DX332,$DM$9:$DX$9)))</f>
        <v/>
      </c>
      <c r="CM332" t="str">
        <f t="shared" ref="CM332:CM395" ca="1" si="722">IF($G331="","",IF(CM$9&gt;=$DY332,"",LOOKUP(CM$9,$DM332:$DX332,$DM$9:$DX$9)))</f>
        <v/>
      </c>
      <c r="CN332" t="str">
        <f t="shared" ref="CN332:CN395" ca="1" si="723">IF($G331="","",IF(CN$9&gt;=$DY332,"",LOOKUP(CN$9,$DM332:$DX332,$DM$9:$DX$9)))</f>
        <v/>
      </c>
      <c r="CO332">
        <f t="shared" ref="CO332:CO395" ca="1" si="724">IF($G331="","",IF(CO$9&gt;=$EL332,"",LOOKUP(CO$9,$DZ332:$EK332,$DZ$9:$EK$9)))</f>
        <v>13</v>
      </c>
      <c r="CP332">
        <f t="shared" ref="CP332:CP395" ca="1" si="725">IF($G331="","",IF(CP$9&gt;=$EL332,"",LOOKUP(CP$9,$DZ332:$EK332,$DZ$9:$EK$9)))</f>
        <v>15</v>
      </c>
      <c r="CQ332">
        <f t="shared" ref="CQ332:CQ395" ca="1" si="726">IF($G331="","",IF(CQ$9&gt;=$EL332,"",LOOKUP(CQ$9,$DZ332:$EK332,$DZ$9:$EK$9)))</f>
        <v>19</v>
      </c>
      <c r="CR332">
        <f t="shared" ref="CR332:CR395" ca="1" si="727">IF($G331="","",IF(CR$9&gt;=$EL332,"",LOOKUP(CR$9,$DZ332:$EK332,$DZ$9:$EK$9)))</f>
        <v>22</v>
      </c>
      <c r="CS332" t="str">
        <f t="shared" ref="CS332:CS395" ca="1" si="728">IF($G331="","",IF(CS$9&gt;=$EL332,"",LOOKUP(CS$9,$DZ332:$EK332,$DZ$9:$EK$9)))</f>
        <v/>
      </c>
      <c r="CT332" t="str">
        <f t="shared" ref="CT332:CT395" ca="1" si="729">IF($G331="","",IF(CT$9&gt;=$EL332,"",LOOKUP(CT$9,$DZ332:$EK332,$DZ$9:$EK$9)))</f>
        <v/>
      </c>
      <c r="CU332" t="str">
        <f t="shared" ref="CU332:CU395" ca="1" si="730">IF($G331="","",IF(CU$9&gt;=$EL332,"",LOOKUP(CU$9,$DZ332:$EK332,$DZ$9:$EK$9)))</f>
        <v/>
      </c>
      <c r="CV332" t="str">
        <f t="shared" ref="CV332:CV395" ca="1" si="731">IF($G331="","",IF(CV$9&gt;=$EL332,"",LOOKUP(CV$9,$DZ332:$EK332,$DZ$9:$EK$9)))</f>
        <v/>
      </c>
      <c r="CW332" t="str">
        <f t="shared" ref="CW332:CW395" ca="1" si="732">IF($G331="","",IF(CW$9&gt;=$EL332,"",LOOKUP(CW$9,$DZ332:$EK332,$DZ$9:$EK$9)))</f>
        <v/>
      </c>
      <c r="CX332" t="str">
        <f t="shared" ref="CX332:CX395" ca="1" si="733">IF($G331="","",IF(CX$9&gt;=$EL332,"",LOOKUP(CX$9,$DZ332:$EK332,$DZ$9:$EK$9)))</f>
        <v/>
      </c>
      <c r="CY332" t="str">
        <f t="shared" ref="CY332:CY395" ca="1" si="734">IF($G331="","",IF(CY$9&gt;=$EL332,"",LOOKUP(CY$9,$DZ332:$EK332,$DZ$9:$EK$9)))</f>
        <v/>
      </c>
      <c r="CZ332" t="str">
        <f t="shared" ref="CZ332:CZ395" ca="1" si="735">IF($G331="","",IF(CZ$9&gt;=$EL332,"",LOOKUP(CZ$9,$DZ332:$EK332,$DZ$9:$EK$9)))</f>
        <v/>
      </c>
      <c r="DA332">
        <f t="shared" ref="DA332:DA395" ca="1" si="736">IF($G331="","",IF(DA$9&gt;=$EY332,"",LOOKUP(DA$9,$EM332:$EX332,$EM$9:$EX$9)))</f>
        <v>26</v>
      </c>
      <c r="DB332">
        <f t="shared" ref="DB332:DB395" ca="1" si="737">IF($G331="","",IF(DB$9&gt;=$EY332,"",LOOKUP(DB$9,$EM332:$EX332,$EM$9:$EX$9)))</f>
        <v>34</v>
      </c>
      <c r="DC332" t="str">
        <f t="shared" ref="DC332:DC395" ca="1" si="738">IF($G331="","",IF(DC$9&gt;=$EY332,"",LOOKUP(DC$9,$EM332:$EX332,$EM$9:$EX$9)))</f>
        <v/>
      </c>
      <c r="DD332" t="str">
        <f t="shared" ref="DD332:DD395" ca="1" si="739">IF($G331="","",IF(DD$9&gt;=$EY332,"",LOOKUP(DD$9,$EM332:$EX332,$EM$9:$EX$9)))</f>
        <v/>
      </c>
      <c r="DE332" t="str">
        <f t="shared" ref="DE332:DE395" ca="1" si="740">IF($G331="","",IF(DE$9&gt;=$EY332,"",LOOKUP(DE$9,$EM332:$EX332,$EM$9:$EX$9)))</f>
        <v/>
      </c>
      <c r="DF332" t="str">
        <f t="shared" ref="DF332:DF395" ca="1" si="741">IF($G331="","",IF(DF$9&gt;=$EY332,"",LOOKUP(DF$9,$EM332:$EX332,$EM$9:$EX$9)))</f>
        <v/>
      </c>
      <c r="DG332" t="str">
        <f t="shared" ref="DG332:DG395" ca="1" si="742">IF($G331="","",IF(DG$9&gt;=$EY332,"",LOOKUP(DG$9,$EM332:$EX332,$EM$9:$EX$9)))</f>
        <v/>
      </c>
      <c r="DH332" t="str">
        <f t="shared" ref="DH332:DH395" ca="1" si="743">IF($G331="","",IF(DH$9&gt;=$EY332,"",LOOKUP(DH$9,$EM332:$EX332,$EM$9:$EX$9)))</f>
        <v/>
      </c>
      <c r="DI332" t="str">
        <f t="shared" ref="DI332:DI395" ca="1" si="744">IF($G331="","",IF(DI$9&gt;=$EY332,"",LOOKUP(DI$9,$EM332:$EX332,$EM$9:$EX$9)))</f>
        <v/>
      </c>
      <c r="DJ332" t="str">
        <f t="shared" ref="DJ332:DJ395" ca="1" si="745">IF($G331="","",IF(DJ$9&gt;=$EY332,"",LOOKUP(DJ$9,$EM332:$EX332,$EM$9:$EX$9)))</f>
        <v/>
      </c>
      <c r="DK332" t="str">
        <f t="shared" ref="DK332:DK395" ca="1" si="746">IF($G331="","",IF(DK$9&gt;=$EY332,"",LOOKUP(DK$9,$EM332:$EX332,$EM$9:$EX$9)))</f>
        <v/>
      </c>
      <c r="DL332" t="str">
        <f t="shared" ref="DL332:DL395" ca="1" si="747">IF($G331="","",IF(DL$9&gt;=$EY332,"",LOOKUP(DL$9,$EM332:$EX332,$EM$9:$EX$9)))</f>
        <v/>
      </c>
      <c r="DM332">
        <v>1</v>
      </c>
      <c r="DN332">
        <f t="shared" ca="1" si="655"/>
        <v>1</v>
      </c>
      <c r="DO332">
        <f t="shared" ca="1" si="656"/>
        <v>1</v>
      </c>
      <c r="DP332">
        <f t="shared" ca="1" si="657"/>
        <v>1</v>
      </c>
      <c r="DQ332">
        <f t="shared" ca="1" si="658"/>
        <v>1</v>
      </c>
      <c r="DR332">
        <f t="shared" ca="1" si="659"/>
        <v>1</v>
      </c>
      <c r="DS332">
        <f t="shared" ca="1" si="660"/>
        <v>1</v>
      </c>
      <c r="DT332">
        <f t="shared" ca="1" si="661"/>
        <v>2</v>
      </c>
      <c r="DU332">
        <f t="shared" ca="1" si="662"/>
        <v>2</v>
      </c>
      <c r="DV332">
        <f t="shared" ca="1" si="663"/>
        <v>2</v>
      </c>
      <c r="DW332">
        <f t="shared" ca="1" si="664"/>
        <v>2</v>
      </c>
      <c r="DX332">
        <f t="shared" ca="1" si="665"/>
        <v>3</v>
      </c>
      <c r="DY332">
        <f t="shared" ca="1" si="666"/>
        <v>3</v>
      </c>
      <c r="DZ332" s="1">
        <v>1</v>
      </c>
      <c r="EA332">
        <f t="shared" ca="1" si="667"/>
        <v>2</v>
      </c>
      <c r="EB332">
        <f t="shared" ca="1" si="668"/>
        <v>2</v>
      </c>
      <c r="EC332">
        <f t="shared" ca="1" si="669"/>
        <v>3</v>
      </c>
      <c r="ED332">
        <f t="shared" ca="1" si="670"/>
        <v>3</v>
      </c>
      <c r="EE332">
        <f t="shared" ca="1" si="671"/>
        <v>3</v>
      </c>
      <c r="EF332">
        <f t="shared" ca="1" si="672"/>
        <v>3</v>
      </c>
      <c r="EG332">
        <f t="shared" ca="1" si="673"/>
        <v>4</v>
      </c>
      <c r="EH332">
        <f t="shared" ca="1" si="674"/>
        <v>4</v>
      </c>
      <c r="EI332">
        <f t="shared" ca="1" si="675"/>
        <v>4</v>
      </c>
      <c r="EJ332">
        <f t="shared" ca="1" si="676"/>
        <v>5</v>
      </c>
      <c r="EK332">
        <f t="shared" ca="1" si="677"/>
        <v>5</v>
      </c>
      <c r="EL332">
        <f t="shared" ca="1" si="678"/>
        <v>5</v>
      </c>
      <c r="EM332" s="1">
        <v>1</v>
      </c>
      <c r="EN332">
        <f t="shared" ca="1" si="679"/>
        <v>1</v>
      </c>
      <c r="EO332">
        <f t="shared" ca="1" si="680"/>
        <v>2</v>
      </c>
      <c r="EP332">
        <f t="shared" ca="1" si="681"/>
        <v>2</v>
      </c>
      <c r="EQ332">
        <f t="shared" ca="1" si="682"/>
        <v>2</v>
      </c>
      <c r="ER332">
        <f t="shared" ca="1" si="683"/>
        <v>2</v>
      </c>
      <c r="ES332">
        <f t="shared" ca="1" si="684"/>
        <v>2</v>
      </c>
      <c r="ET332">
        <f t="shared" ca="1" si="685"/>
        <v>2</v>
      </c>
      <c r="EU332">
        <f t="shared" ca="1" si="686"/>
        <v>2</v>
      </c>
      <c r="EV332">
        <f t="shared" ca="1" si="687"/>
        <v>2</v>
      </c>
      <c r="EW332">
        <f t="shared" ca="1" si="688"/>
        <v>3</v>
      </c>
      <c r="EX332">
        <f t="shared" ca="1" si="689"/>
        <v>3</v>
      </c>
      <c r="EY332">
        <f t="shared" ca="1" si="690"/>
        <v>3</v>
      </c>
      <c r="EZ332">
        <f ca="1">IF($G331="","",IF($F332&gt;$G$4,COUNTIF(OFFSET($G332,-($G$4+$N332-2),0,1,1):$G332,EZ$9),IF($G332=EZ$9,1,EZ331)))</f>
        <v>0</v>
      </c>
      <c r="FA332">
        <f ca="1">IF($G331="","",IF($F332&gt;$G$4,COUNTIF(OFFSET($G332,-($G$4+$N332-2),0,1,1):$G332,FA$9),IF($G332=FA$9,1,FA331)))</f>
        <v>0</v>
      </c>
      <c r="FB332">
        <f ca="1">IF($G331="","",IF($F332&gt;$G$4,COUNTIF(OFFSET($G332,-($G$4+$N332-2),0,1,1):$G332,FB$9),IF($G332=FB$9,1,FB331)))</f>
        <v>0</v>
      </c>
      <c r="FC332">
        <f ca="1">IF($G331="","",IF($F332&gt;$G$4,COUNTIF(OFFSET($G332,-($G$4+$N332-2),0,1,1):$G332,FC$9),IF($G332=FC$9,1,FC331)))</f>
        <v>0</v>
      </c>
      <c r="FD332">
        <f ca="1">IF($G331="","",IF($F332&gt;$G$4,COUNTIF(OFFSET($G332,-($G$4+$N332-2),0,1,1):$G332,FD$9),IF($G332=FD$9,1,FD331)))</f>
        <v>0</v>
      </c>
      <c r="FE332">
        <f ca="1">IF($G331="","",IF($F332&gt;$G$4,COUNTIF(OFFSET($G332,-($G$4+$N332-2),0,1,1):$G332,FE$9),IF($G332=FE$9,1,FE331)))</f>
        <v>0</v>
      </c>
      <c r="FF332">
        <f ca="1">IF($G331="","",IF($F332&gt;$G$4,COUNTIF(OFFSET($G332,-($G$4+$N332-2),0,1,1):$G332,FF$9),IF($G332=FF$9,1,FF331)))</f>
        <v>1</v>
      </c>
      <c r="FG332">
        <f ca="1">IF($G331="","",IF($F332&gt;$G$4,COUNTIF(OFFSET($G332,-($G$4+$N332-2),0,1,1):$G332,FG$9),IF($G332=FG$9,1,FG331)))</f>
        <v>0</v>
      </c>
      <c r="FH332">
        <f ca="1">IF($G331="","",IF($F332&gt;$G$4,COUNTIF(OFFSET($G332,-($G$4+$N332-2),0,1,1):$G332,FH$9),IF($G332=FH$9,1,FH331)))</f>
        <v>0</v>
      </c>
      <c r="FI332">
        <f ca="1">IF($G331="","",IF($F332&gt;$G$4,COUNTIF(OFFSET($G332,-($G$4+$N332-2),0,1,1):$G332,FI$9),IF($G332=FI$9,1,FI331)))</f>
        <v>0</v>
      </c>
      <c r="FJ332">
        <f ca="1">IF($G331="","",IF($F332&gt;$G$4,COUNTIF(OFFSET($G332,-($G$4+$N332-2),0,1,1):$G332,FJ$9),IF($G332=FJ$9,1,FJ331)))</f>
        <v>1</v>
      </c>
      <c r="FK332">
        <f ca="1">IF($G331="","",IF($F332&gt;$G$4,COUNTIF(OFFSET($G332,-($G$4+$N332-2),0,1,1):$G332,FK$9),IF($G332=FK$9,1,FK331)))</f>
        <v>0</v>
      </c>
      <c r="FL332">
        <f ca="1">IF($G331="","",IF($F332&gt;$G$4,COUNTIF(OFFSET($G332,-($G$4+$N332-2),0,1,1):$G332,FL$9),IF($G332=FL$9,1,FL331)))</f>
        <v>1</v>
      </c>
      <c r="FM332">
        <f ca="1">IF($G331="","",IF($F332&gt;$G$4,COUNTIF(OFFSET($G332,-($G$4+$N332-2),0,1,1):$G332,FM$9),IF($G332=FM$9,1,FM331)))</f>
        <v>0</v>
      </c>
      <c r="FN332">
        <f ca="1">IF($G331="","",IF($F332&gt;$G$4,COUNTIF(OFFSET($G332,-($G$4+$N332-2),0,1,1):$G332,FN$9),IF($G332=FN$9,1,FN331)))</f>
        <v>1</v>
      </c>
      <c r="FO332">
        <f ca="1">IF($G331="","",IF($F332&gt;$G$4,COUNTIF(OFFSET($G332,-($G$4+$N332-2),0,1,1):$G332,FO$9),IF($G332=FO$9,1,FO331)))</f>
        <v>0</v>
      </c>
      <c r="FP332">
        <f ca="1">IF($G331="","",IF($F332&gt;$G$4,COUNTIF(OFFSET($G332,-($G$4+$N332-2),0,1,1):$G332,FP$9),IF($G332=FP$9,1,FP331)))</f>
        <v>0</v>
      </c>
      <c r="FQ332">
        <f ca="1">IF($G331="","",IF($F332&gt;$G$4,COUNTIF(OFFSET($G332,-($G$4+$N332-2),0,1,1):$G332,FQ$9),IF($G332=FQ$9,1,FQ331)))</f>
        <v>0</v>
      </c>
      <c r="FR332">
        <f ca="1">IF($G331="","",IF($F332&gt;$G$4,COUNTIF(OFFSET($G332,-($G$4+$N332-2),0,1,1):$G332,FR$9),IF($G332=FR$9,1,FR331)))</f>
        <v>1</v>
      </c>
      <c r="FS332">
        <f ca="1">IF($G331="","",IF($F332&gt;$G$4,COUNTIF(OFFSET($G332,-($G$4+$N332-2),0,1,1):$G332,FS$9),IF($G332=FS$9,1,FS331)))</f>
        <v>0</v>
      </c>
      <c r="FT332">
        <f ca="1">IF($G331="","",IF($F332&gt;$G$4,COUNTIF(OFFSET($G332,-($G$4+$N332-2),0,1,1):$G332,FT$9),IF($G332=FT$9,1,FT331)))</f>
        <v>0</v>
      </c>
      <c r="FU332">
        <f ca="1">IF($G331="","",IF($F332&gt;$G$4,COUNTIF(OFFSET($G332,-($G$4+$N332-2),0,1,1):$G332,FU$9),IF($G332=FU$9,1,FU331)))</f>
        <v>2</v>
      </c>
      <c r="FV332">
        <f ca="1">IF($G331="","",IF($F332&gt;$G$4,COUNTIF(OFFSET($G332,-($G$4+$N332-2),0,1,1):$G332,FV$9),IF($G332=FV$9,1,FV331)))</f>
        <v>0</v>
      </c>
      <c r="FW332">
        <f ca="1">IF($G331="","",IF($F332&gt;$G$4,COUNTIF(OFFSET($G332,-($G$4+$N332-2),0,1,1):$G332,FW$9),IF($G332=FW$9,1,FW331)))</f>
        <v>0</v>
      </c>
      <c r="FX332">
        <f ca="1">IF($G331="","",IF($F332&gt;$G$4,COUNTIF(OFFSET($G332,-($G$4+$N332-2),0,1,1):$G332,FX$9),IF($G332=FX$9,1,FX331)))</f>
        <v>0</v>
      </c>
      <c r="FY332">
        <f ca="1">IF($G331="","",IF($F332&gt;$G$4,COUNTIF(OFFSET($G332,-($G$4+$N332-2),0,1,1):$G332,FY$9),IF($G332=FY$9,1,FY331)))</f>
        <v>1</v>
      </c>
      <c r="FZ332">
        <f ca="1">IF($G331="","",IF($F332&gt;$G$4,COUNTIF(OFFSET($G332,-($G$4+$N332-2),0,1,1):$G332,FZ$9),IF($G332=FZ$9,1,FZ331)))</f>
        <v>0</v>
      </c>
      <c r="GA332">
        <f ca="1">IF($G331="","",IF($F332&gt;$G$4,COUNTIF(OFFSET($G332,-($G$4+$N332-2),0,1,1):$G332,GA$9),IF($G332=GA$9,1,GA331)))</f>
        <v>0</v>
      </c>
      <c r="GB332">
        <f ca="1">IF($G331="","",IF($F332&gt;$G$4,COUNTIF(OFFSET($G332,-($G$4+$N332-2),0,1,1):$G332,GB$9),IF($G332=GB$9,1,GB331)))</f>
        <v>0</v>
      </c>
      <c r="GC332">
        <f ca="1">IF($G331="","",IF($F332&gt;$G$4,COUNTIF(OFFSET($G332,-($G$4+$N332-2),0,1,1):$G332,GC$9),IF($G332=GC$9,1,GC331)))</f>
        <v>0</v>
      </c>
      <c r="GD332">
        <f ca="1">IF($G331="","",IF($F332&gt;$G$4,COUNTIF(OFFSET($G332,-($G$4+$N332-2),0,1,1):$G332,GD$9),IF($G332=GD$9,1,GD331)))</f>
        <v>0</v>
      </c>
      <c r="GE332">
        <f ca="1">IF($G331="","",IF($F332&gt;$G$4,COUNTIF(OFFSET($G332,-($G$4+$N332-2),0,1,1):$G332,GE$9),IF($G332=GE$9,1,GE331)))</f>
        <v>0</v>
      </c>
      <c r="GF332">
        <f ca="1">IF($G331="","",IF($F332&gt;$G$4,COUNTIF(OFFSET($G332,-($G$4+$N332-2),0,1,1):$G332,GF$9),IF($G332=GF$9,1,GF331)))</f>
        <v>0</v>
      </c>
      <c r="GG332">
        <f ca="1">IF($G331="","",IF($F332&gt;$G$4,COUNTIF(OFFSET($G332,-($G$4+$N332-2),0,1,1):$G332,GG$9),IF($G332=GG$9,1,GG331)))</f>
        <v>1</v>
      </c>
      <c r="GH332">
        <f ca="1">IF($G331="","",IF($F332&gt;$G$4,COUNTIF(OFFSET($G332,-($G$4+$N332-2),0,1,1):$G332,GH$9),IF($G332=GH$9,1,GH331)))</f>
        <v>0</v>
      </c>
      <c r="GI332">
        <f ca="1">IF($G331="","",IF($F332&gt;$G$4,COUNTIF(OFFSET($G332,-($G$4+$N332-2),0,1,1):$G332,GI$9),IF($G332=GI$9,1,GI331)))</f>
        <v>0</v>
      </c>
    </row>
    <row r="333" spans="6:191" x14ac:dyDescent="0.25">
      <c r="F333">
        <v>324</v>
      </c>
      <c r="G333" s="1">
        <v>6</v>
      </c>
      <c r="H333" s="3">
        <f t="shared" si="637"/>
        <v>1</v>
      </c>
      <c r="I333">
        <f t="shared" ca="1" si="691"/>
        <v>0</v>
      </c>
      <c r="J333" s="1">
        <f t="shared" ca="1" si="638"/>
        <v>3</v>
      </c>
      <c r="K333" s="2">
        <f t="shared" ca="1" si="639"/>
        <v>4</v>
      </c>
      <c r="L333" s="3">
        <f t="shared" ca="1" si="640"/>
        <v>2</v>
      </c>
      <c r="M333">
        <f t="shared" ca="1" si="641"/>
        <v>1</v>
      </c>
      <c r="N333">
        <f t="shared" ref="N333:N396" ca="1" si="748">IF(G332="","",IF(AND(M333&lt;&gt;0,P333&gt;0),1,IF(M333=0,0,1+N332)))</f>
        <v>5</v>
      </c>
      <c r="O333">
        <f t="shared" ref="O333:O396" ca="1" si="749">IF(G332="","",IF(M333=0,0,IF(M333=1,J332,IF(M333=2,K332,IF(M333=3,L332)))))</f>
        <v>2</v>
      </c>
      <c r="P333">
        <f t="shared" ca="1" si="692"/>
        <v>0</v>
      </c>
      <c r="Q333">
        <f t="shared" ca="1" si="693"/>
        <v>11.999999999999991</v>
      </c>
      <c r="R333">
        <f t="shared" ca="1" si="694"/>
        <v>1</v>
      </c>
      <c r="S333">
        <f t="shared" ca="1" si="642"/>
        <v>-3.9999999999999964</v>
      </c>
      <c r="T333">
        <f t="shared" ca="1" si="695"/>
        <v>159.00000000000006</v>
      </c>
      <c r="U333" t="str">
        <f t="shared" ca="1" si="696"/>
        <v/>
      </c>
      <c r="W333" s="3">
        <f t="shared" ca="1" si="697"/>
        <v>3.9999999999999964</v>
      </c>
      <c r="X333" s="2">
        <f t="shared" ca="1" si="698"/>
        <v>7</v>
      </c>
      <c r="Y333" s="2">
        <f t="shared" ca="1" si="699"/>
        <v>8</v>
      </c>
      <c r="Z333" s="2">
        <f t="shared" ca="1" si="700"/>
        <v>11</v>
      </c>
      <c r="AA333" s="2">
        <f t="shared" ca="1" si="701"/>
        <v>12</v>
      </c>
      <c r="AB333" s="2" t="str">
        <f t="shared" ca="1" si="702"/>
        <v/>
      </c>
      <c r="AC333" s="2" t="str">
        <f t="shared" ca="1" si="703"/>
        <v/>
      </c>
      <c r="AD333" s="2" t="str">
        <f t="shared" ca="1" si="704"/>
        <v/>
      </c>
      <c r="AE333" s="2" t="str">
        <f t="shared" ca="1" si="705"/>
        <v/>
      </c>
      <c r="AF333" s="2" t="str">
        <f t="shared" ca="1" si="706"/>
        <v/>
      </c>
      <c r="AG333" s="2" t="str">
        <f t="shared" ca="1" si="707"/>
        <v/>
      </c>
      <c r="AH333" s="2" t="str">
        <f t="shared" ca="1" si="708"/>
        <v/>
      </c>
      <c r="AI333" s="2" t="str">
        <f t="shared" ca="1" si="709"/>
        <v/>
      </c>
      <c r="AJ333" s="2" t="str">
        <f t="shared" ca="1" si="710"/>
        <v/>
      </c>
      <c r="AK333" s="2" t="str">
        <f t="shared" ca="1" si="711"/>
        <v/>
      </c>
      <c r="AM333">
        <f t="shared" ref="AM333:AM396" ca="1" si="750">IF($G332="","",IF($M333=0,"",IF($M333=1,CC332,IF($M333=2,CO332,IF($M333=3,DA332)))))</f>
        <v>7</v>
      </c>
      <c r="AN333">
        <f t="shared" ref="AN333:AN396" ca="1" si="751">IF($G332="","",IF($M333=0,"",IF($M333=1,CD332,IF($M333=2,CP332,IF($M333=3,DB332)))))</f>
        <v>11</v>
      </c>
      <c r="AO333" t="str">
        <f t="shared" ref="AO333:AO396" ca="1" si="752">IF($G332="","",IF($M333=0,"",IF($M333=1,CE332,IF($M333=2,CQ332,IF($M333=3,DC332)))))</f>
        <v/>
      </c>
      <c r="AP333" t="str">
        <f t="shared" ref="AP333:AP396" ca="1" si="753">IF($G332="","",IF($M333=0,"",IF($M333=1,CF332,IF($M333=2,CR332,IF($M333=3,DD332)))))</f>
        <v/>
      </c>
      <c r="AQ333" t="str">
        <f t="shared" ref="AQ333:AQ396" ca="1" si="754">IF($G332="","",IF($M333=0,"",IF($M333=1,CG332,IF($M333=2,CS332,IF($M333=3,DE332)))))</f>
        <v/>
      </c>
      <c r="AR333" t="str">
        <f t="shared" ref="AR333:AR396" ca="1" si="755">IF($G332="","",IF($M333=0,"",IF($M333=1,CH332,IF($M333=2,CT332,IF($M333=3,DF332)))))</f>
        <v/>
      </c>
      <c r="AS333" t="str">
        <f t="shared" ref="AS333:AS396" ca="1" si="756">IF($G332="","",IF($M333=0,"",IF($M333=1,CI332,IF($M333=2,CU332,IF($M333=3,DG332)))))</f>
        <v/>
      </c>
      <c r="AT333" t="str">
        <f t="shared" ref="AT333:AT396" ca="1" si="757">IF($G332="","",IF($M333=0,"",IF($M333=1,CJ332,IF($M333=2,CV332,IF($M333=3,DH332)))))</f>
        <v/>
      </c>
      <c r="AU333" t="str">
        <f t="shared" ref="AU333:AU396" ca="1" si="758">IF($G332="","",IF($M333=0,"",IF($M333=1,CK332,IF($M333=2,CW332,IF($M333=3,DI332)))))</f>
        <v/>
      </c>
      <c r="AV333" t="str">
        <f t="shared" ref="AV333:AV396" ca="1" si="759">IF($G332="","",IF($M333=0,"",IF($M333=1,CL332,IF($M333=2,CX332,IF($M333=3,DJ332)))))</f>
        <v/>
      </c>
      <c r="AW333" t="str">
        <f t="shared" ref="AW333:AW396" ca="1" si="760">IF($G332="","",IF($M333=0,"",IF($M333=1,CM332,IF($M333=2,CY332,IF($M333=3,DK332)))))</f>
        <v/>
      </c>
      <c r="AX333" t="str">
        <f t="shared" ref="AX333:AX396" ca="1" si="761">IF($G332="","",IF($M333=0,"",IF($M333=1,CN332,IF($M333=2,CZ332,IF($M333=3,DL332)))))</f>
        <v/>
      </c>
      <c r="AY333">
        <f t="shared" ca="1" si="643"/>
        <v>8</v>
      </c>
      <c r="AZ333">
        <f t="shared" ca="1" si="644"/>
        <v>12</v>
      </c>
      <c r="BA333" t="str">
        <f t="shared" ca="1" si="645"/>
        <v/>
      </c>
      <c r="BB333" t="str">
        <f t="shared" ca="1" si="646"/>
        <v/>
      </c>
      <c r="BC333" t="str">
        <f t="shared" ca="1" si="647"/>
        <v/>
      </c>
      <c r="BD333" t="str">
        <f t="shared" ca="1" si="648"/>
        <v/>
      </c>
      <c r="BE333" t="str">
        <f t="shared" ca="1" si="649"/>
        <v/>
      </c>
      <c r="BF333" t="str">
        <f t="shared" ca="1" si="650"/>
        <v/>
      </c>
      <c r="BG333" t="str">
        <f t="shared" ca="1" si="651"/>
        <v/>
      </c>
      <c r="BH333" t="str">
        <f t="shared" ca="1" si="652"/>
        <v/>
      </c>
      <c r="BI333" t="str">
        <f t="shared" ca="1" si="653"/>
        <v/>
      </c>
      <c r="BJ333" t="str">
        <f t="shared" ca="1" si="654"/>
        <v/>
      </c>
      <c r="CC333">
        <f t="shared" ca="1" si="712"/>
        <v>6</v>
      </c>
      <c r="CD333">
        <f t="shared" ca="1" si="713"/>
        <v>7</v>
      </c>
      <c r="CE333">
        <f t="shared" ca="1" si="714"/>
        <v>11</v>
      </c>
      <c r="CF333" t="str">
        <f t="shared" ca="1" si="715"/>
        <v/>
      </c>
      <c r="CG333" t="str">
        <f t="shared" ca="1" si="716"/>
        <v/>
      </c>
      <c r="CH333" t="str">
        <f t="shared" ca="1" si="717"/>
        <v/>
      </c>
      <c r="CI333" t="str">
        <f t="shared" ca="1" si="718"/>
        <v/>
      </c>
      <c r="CJ333" t="str">
        <f t="shared" ca="1" si="719"/>
        <v/>
      </c>
      <c r="CK333" t="str">
        <f t="shared" ca="1" si="720"/>
        <v/>
      </c>
      <c r="CL333" t="str">
        <f t="shared" ca="1" si="721"/>
        <v/>
      </c>
      <c r="CM333" t="str">
        <f t="shared" ca="1" si="722"/>
        <v/>
      </c>
      <c r="CN333" t="str">
        <f t="shared" ca="1" si="723"/>
        <v/>
      </c>
      <c r="CO333">
        <f t="shared" ca="1" si="724"/>
        <v>13</v>
      </c>
      <c r="CP333">
        <f t="shared" ca="1" si="725"/>
        <v>15</v>
      </c>
      <c r="CQ333">
        <f t="shared" ca="1" si="726"/>
        <v>19</v>
      </c>
      <c r="CR333">
        <f t="shared" ca="1" si="727"/>
        <v>22</v>
      </c>
      <c r="CS333" t="str">
        <f t="shared" ca="1" si="728"/>
        <v/>
      </c>
      <c r="CT333" t="str">
        <f t="shared" ca="1" si="729"/>
        <v/>
      </c>
      <c r="CU333" t="str">
        <f t="shared" ca="1" si="730"/>
        <v/>
      </c>
      <c r="CV333" t="str">
        <f t="shared" ca="1" si="731"/>
        <v/>
      </c>
      <c r="CW333" t="str">
        <f t="shared" ca="1" si="732"/>
        <v/>
      </c>
      <c r="CX333" t="str">
        <f t="shared" ca="1" si="733"/>
        <v/>
      </c>
      <c r="CY333" t="str">
        <f t="shared" ca="1" si="734"/>
        <v/>
      </c>
      <c r="CZ333" t="str">
        <f t="shared" ca="1" si="735"/>
        <v/>
      </c>
      <c r="DA333">
        <f t="shared" ca="1" si="736"/>
        <v>26</v>
      </c>
      <c r="DB333">
        <f t="shared" ca="1" si="737"/>
        <v>34</v>
      </c>
      <c r="DC333" t="str">
        <f t="shared" ca="1" si="738"/>
        <v/>
      </c>
      <c r="DD333" t="str">
        <f t="shared" ca="1" si="739"/>
        <v/>
      </c>
      <c r="DE333" t="str">
        <f t="shared" ca="1" si="740"/>
        <v/>
      </c>
      <c r="DF333" t="str">
        <f t="shared" ca="1" si="741"/>
        <v/>
      </c>
      <c r="DG333" t="str">
        <f t="shared" ca="1" si="742"/>
        <v/>
      </c>
      <c r="DH333" t="str">
        <f t="shared" ca="1" si="743"/>
        <v/>
      </c>
      <c r="DI333" t="str">
        <f t="shared" ca="1" si="744"/>
        <v/>
      </c>
      <c r="DJ333" t="str">
        <f t="shared" ca="1" si="745"/>
        <v/>
      </c>
      <c r="DK333" t="str">
        <f t="shared" ca="1" si="746"/>
        <v/>
      </c>
      <c r="DL333" t="str">
        <f t="shared" ca="1" si="747"/>
        <v/>
      </c>
      <c r="DM333">
        <v>1</v>
      </c>
      <c r="DN333">
        <f t="shared" ca="1" si="655"/>
        <v>1</v>
      </c>
      <c r="DO333">
        <f t="shared" ca="1" si="656"/>
        <v>1</v>
      </c>
      <c r="DP333">
        <f t="shared" ca="1" si="657"/>
        <v>1</v>
      </c>
      <c r="DQ333">
        <f t="shared" ca="1" si="658"/>
        <v>1</v>
      </c>
      <c r="DR333">
        <f t="shared" ca="1" si="659"/>
        <v>1</v>
      </c>
      <c r="DS333">
        <f t="shared" ca="1" si="660"/>
        <v>2</v>
      </c>
      <c r="DT333">
        <f t="shared" ca="1" si="661"/>
        <v>3</v>
      </c>
      <c r="DU333">
        <f t="shared" ca="1" si="662"/>
        <v>3</v>
      </c>
      <c r="DV333">
        <f t="shared" ca="1" si="663"/>
        <v>3</v>
      </c>
      <c r="DW333">
        <f t="shared" ca="1" si="664"/>
        <v>3</v>
      </c>
      <c r="DX333">
        <f t="shared" ca="1" si="665"/>
        <v>4</v>
      </c>
      <c r="DY333">
        <f t="shared" ca="1" si="666"/>
        <v>4</v>
      </c>
      <c r="DZ333" s="1">
        <v>1</v>
      </c>
      <c r="EA333">
        <f t="shared" ca="1" si="667"/>
        <v>2</v>
      </c>
      <c r="EB333">
        <f t="shared" ca="1" si="668"/>
        <v>2</v>
      </c>
      <c r="EC333">
        <f t="shared" ca="1" si="669"/>
        <v>3</v>
      </c>
      <c r="ED333">
        <f t="shared" ca="1" si="670"/>
        <v>3</v>
      </c>
      <c r="EE333">
        <f t="shared" ca="1" si="671"/>
        <v>3</v>
      </c>
      <c r="EF333">
        <f t="shared" ca="1" si="672"/>
        <v>3</v>
      </c>
      <c r="EG333">
        <f t="shared" ca="1" si="673"/>
        <v>4</v>
      </c>
      <c r="EH333">
        <f t="shared" ca="1" si="674"/>
        <v>4</v>
      </c>
      <c r="EI333">
        <f t="shared" ca="1" si="675"/>
        <v>4</v>
      </c>
      <c r="EJ333">
        <f t="shared" ca="1" si="676"/>
        <v>5</v>
      </c>
      <c r="EK333">
        <f t="shared" ca="1" si="677"/>
        <v>5</v>
      </c>
      <c r="EL333">
        <f t="shared" ca="1" si="678"/>
        <v>5</v>
      </c>
      <c r="EM333" s="1">
        <v>1</v>
      </c>
      <c r="EN333">
        <f t="shared" ca="1" si="679"/>
        <v>1</v>
      </c>
      <c r="EO333">
        <f t="shared" ca="1" si="680"/>
        <v>2</v>
      </c>
      <c r="EP333">
        <f t="shared" ca="1" si="681"/>
        <v>2</v>
      </c>
      <c r="EQ333">
        <f t="shared" ca="1" si="682"/>
        <v>2</v>
      </c>
      <c r="ER333">
        <f t="shared" ca="1" si="683"/>
        <v>2</v>
      </c>
      <c r="ES333">
        <f t="shared" ca="1" si="684"/>
        <v>2</v>
      </c>
      <c r="ET333">
        <f t="shared" ca="1" si="685"/>
        <v>2</v>
      </c>
      <c r="EU333">
        <f t="shared" ca="1" si="686"/>
        <v>2</v>
      </c>
      <c r="EV333">
        <f t="shared" ca="1" si="687"/>
        <v>2</v>
      </c>
      <c r="EW333">
        <f t="shared" ca="1" si="688"/>
        <v>3</v>
      </c>
      <c r="EX333">
        <f t="shared" ca="1" si="689"/>
        <v>3</v>
      </c>
      <c r="EY333">
        <f t="shared" ca="1" si="690"/>
        <v>3</v>
      </c>
      <c r="EZ333">
        <f ca="1">IF($G332="","",IF($F333&gt;$G$4,COUNTIF(OFFSET($G333,-($G$4+$N333-2),0,1,1):$G333,EZ$9),IF($G333=EZ$9,1,EZ332)))</f>
        <v>0</v>
      </c>
      <c r="FA333">
        <f ca="1">IF($G332="","",IF($F333&gt;$G$4,COUNTIF(OFFSET($G333,-($G$4+$N333-2),0,1,1):$G333,FA$9),IF($G333=FA$9,1,FA332)))</f>
        <v>0</v>
      </c>
      <c r="FB333">
        <f ca="1">IF($G332="","",IF($F333&gt;$G$4,COUNTIF(OFFSET($G333,-($G$4+$N333-2),0,1,1):$G333,FB$9),IF($G333=FB$9,1,FB332)))</f>
        <v>0</v>
      </c>
      <c r="FC333">
        <f ca="1">IF($G332="","",IF($F333&gt;$G$4,COUNTIF(OFFSET($G333,-($G$4+$N333-2),0,1,1):$G333,FC$9),IF($G333=FC$9,1,FC332)))</f>
        <v>0</v>
      </c>
      <c r="FD333">
        <f ca="1">IF($G332="","",IF($F333&gt;$G$4,COUNTIF(OFFSET($G333,-($G$4+$N333-2),0,1,1):$G333,FD$9),IF($G333=FD$9,1,FD332)))</f>
        <v>0</v>
      </c>
      <c r="FE333">
        <f ca="1">IF($G332="","",IF($F333&gt;$G$4,COUNTIF(OFFSET($G333,-($G$4+$N333-2),0,1,1):$G333,FE$9),IF($G333=FE$9,1,FE332)))</f>
        <v>1</v>
      </c>
      <c r="FF333">
        <f ca="1">IF($G332="","",IF($F333&gt;$G$4,COUNTIF(OFFSET($G333,-($G$4+$N333-2),0,1,1):$G333,FF$9),IF($G333=FF$9,1,FF332)))</f>
        <v>1</v>
      </c>
      <c r="FG333">
        <f ca="1">IF($G332="","",IF($F333&gt;$G$4,COUNTIF(OFFSET($G333,-($G$4+$N333-2),0,1,1):$G333,FG$9),IF($G333=FG$9,1,FG332)))</f>
        <v>0</v>
      </c>
      <c r="FH333">
        <f ca="1">IF($G332="","",IF($F333&gt;$G$4,COUNTIF(OFFSET($G333,-($G$4+$N333-2),0,1,1):$G333,FH$9),IF($G333=FH$9,1,FH332)))</f>
        <v>0</v>
      </c>
      <c r="FI333">
        <f ca="1">IF($G332="","",IF($F333&gt;$G$4,COUNTIF(OFFSET($G333,-($G$4+$N333-2),0,1,1):$G333,FI$9),IF($G333=FI$9,1,FI332)))</f>
        <v>0</v>
      </c>
      <c r="FJ333">
        <f ca="1">IF($G332="","",IF($F333&gt;$G$4,COUNTIF(OFFSET($G333,-($G$4+$N333-2),0,1,1):$G333,FJ$9),IF($G333=FJ$9,1,FJ332)))</f>
        <v>1</v>
      </c>
      <c r="FK333">
        <f ca="1">IF($G332="","",IF($F333&gt;$G$4,COUNTIF(OFFSET($G333,-($G$4+$N333-2),0,1,1):$G333,FK$9),IF($G333=FK$9,1,FK332)))</f>
        <v>0</v>
      </c>
      <c r="FL333">
        <f ca="1">IF($G332="","",IF($F333&gt;$G$4,COUNTIF(OFFSET($G333,-($G$4+$N333-2),0,1,1):$G333,FL$9),IF($G333=FL$9,1,FL332)))</f>
        <v>1</v>
      </c>
      <c r="FM333">
        <f ca="1">IF($G332="","",IF($F333&gt;$G$4,COUNTIF(OFFSET($G333,-($G$4+$N333-2),0,1,1):$G333,FM$9),IF($G333=FM$9,1,FM332)))</f>
        <v>0</v>
      </c>
      <c r="FN333">
        <f ca="1">IF($G332="","",IF($F333&gt;$G$4,COUNTIF(OFFSET($G333,-($G$4+$N333-2),0,1,1):$G333,FN$9),IF($G333=FN$9,1,FN332)))</f>
        <v>1</v>
      </c>
      <c r="FO333">
        <f ca="1">IF($G332="","",IF($F333&gt;$G$4,COUNTIF(OFFSET($G333,-($G$4+$N333-2),0,1,1):$G333,FO$9),IF($G333=FO$9,1,FO332)))</f>
        <v>0</v>
      </c>
      <c r="FP333">
        <f ca="1">IF($G332="","",IF($F333&gt;$G$4,COUNTIF(OFFSET($G333,-($G$4+$N333-2),0,1,1):$G333,FP$9),IF($G333=FP$9,1,FP332)))</f>
        <v>0</v>
      </c>
      <c r="FQ333">
        <f ca="1">IF($G332="","",IF($F333&gt;$G$4,COUNTIF(OFFSET($G333,-($G$4+$N333-2),0,1,1):$G333,FQ$9),IF($G333=FQ$9,1,FQ332)))</f>
        <v>0</v>
      </c>
      <c r="FR333">
        <f ca="1">IF($G332="","",IF($F333&gt;$G$4,COUNTIF(OFFSET($G333,-($G$4+$N333-2),0,1,1):$G333,FR$9),IF($G333=FR$9,1,FR332)))</f>
        <v>1</v>
      </c>
      <c r="FS333">
        <f ca="1">IF($G332="","",IF($F333&gt;$G$4,COUNTIF(OFFSET($G333,-($G$4+$N333-2),0,1,1):$G333,FS$9),IF($G333=FS$9,1,FS332)))</f>
        <v>0</v>
      </c>
      <c r="FT333">
        <f ca="1">IF($G332="","",IF($F333&gt;$G$4,COUNTIF(OFFSET($G333,-($G$4+$N333-2),0,1,1):$G333,FT$9),IF($G333=FT$9,1,FT332)))</f>
        <v>0</v>
      </c>
      <c r="FU333">
        <f ca="1">IF($G332="","",IF($F333&gt;$G$4,COUNTIF(OFFSET($G333,-($G$4+$N333-2),0,1,1):$G333,FU$9),IF($G333=FU$9,1,FU332)))</f>
        <v>2</v>
      </c>
      <c r="FV333">
        <f ca="1">IF($G332="","",IF($F333&gt;$G$4,COUNTIF(OFFSET($G333,-($G$4+$N333-2),0,1,1):$G333,FV$9),IF($G333=FV$9,1,FV332)))</f>
        <v>0</v>
      </c>
      <c r="FW333">
        <f ca="1">IF($G332="","",IF($F333&gt;$G$4,COUNTIF(OFFSET($G333,-($G$4+$N333-2),0,1,1):$G333,FW$9),IF($G333=FW$9,1,FW332)))</f>
        <v>0</v>
      </c>
      <c r="FX333">
        <f ca="1">IF($G332="","",IF($F333&gt;$G$4,COUNTIF(OFFSET($G333,-($G$4+$N333-2),0,1,1):$G333,FX$9),IF($G333=FX$9,1,FX332)))</f>
        <v>0</v>
      </c>
      <c r="FY333">
        <f ca="1">IF($G332="","",IF($F333&gt;$G$4,COUNTIF(OFFSET($G333,-($G$4+$N333-2),0,1,1):$G333,FY$9),IF($G333=FY$9,1,FY332)))</f>
        <v>1</v>
      </c>
      <c r="FZ333">
        <f ca="1">IF($G332="","",IF($F333&gt;$G$4,COUNTIF(OFFSET($G333,-($G$4+$N333-2),0,1,1):$G333,FZ$9),IF($G333=FZ$9,1,FZ332)))</f>
        <v>0</v>
      </c>
      <c r="GA333">
        <f ca="1">IF($G332="","",IF($F333&gt;$G$4,COUNTIF(OFFSET($G333,-($G$4+$N333-2),0,1,1):$G333,GA$9),IF($G333=GA$9,1,GA332)))</f>
        <v>0</v>
      </c>
      <c r="GB333">
        <f ca="1">IF($G332="","",IF($F333&gt;$G$4,COUNTIF(OFFSET($G333,-($G$4+$N333-2),0,1,1):$G333,GB$9),IF($G333=GB$9,1,GB332)))</f>
        <v>0</v>
      </c>
      <c r="GC333">
        <f ca="1">IF($G332="","",IF($F333&gt;$G$4,COUNTIF(OFFSET($G333,-($G$4+$N333-2),0,1,1):$G333,GC$9),IF($G333=GC$9,1,GC332)))</f>
        <v>0</v>
      </c>
      <c r="GD333">
        <f ca="1">IF($G332="","",IF($F333&gt;$G$4,COUNTIF(OFFSET($G333,-($G$4+$N333-2),0,1,1):$G333,GD$9),IF($G333=GD$9,1,GD332)))</f>
        <v>0</v>
      </c>
      <c r="GE333">
        <f ca="1">IF($G332="","",IF($F333&gt;$G$4,COUNTIF(OFFSET($G333,-($G$4+$N333-2),0,1,1):$G333,GE$9),IF($G333=GE$9,1,GE332)))</f>
        <v>0</v>
      </c>
      <c r="GF333">
        <f ca="1">IF($G332="","",IF($F333&gt;$G$4,COUNTIF(OFFSET($G333,-($G$4+$N333-2),0,1,1):$G333,GF$9),IF($G333=GF$9,1,GF332)))</f>
        <v>0</v>
      </c>
      <c r="GG333">
        <f ca="1">IF($G332="","",IF($F333&gt;$G$4,COUNTIF(OFFSET($G333,-($G$4+$N333-2),0,1,1):$G333,GG$9),IF($G333=GG$9,1,GG332)))</f>
        <v>1</v>
      </c>
      <c r="GH333">
        <f ca="1">IF($G332="","",IF($F333&gt;$G$4,COUNTIF(OFFSET($G333,-($G$4+$N333-2),0,1,1):$G333,GH$9),IF($G333=GH$9,1,GH332)))</f>
        <v>0</v>
      </c>
      <c r="GI333">
        <f ca="1">IF($G332="","",IF($F333&gt;$G$4,COUNTIF(OFFSET($G333,-($G$4+$N333-2),0,1,1):$G333,GI$9),IF($G333=GI$9,1,GI332)))</f>
        <v>0</v>
      </c>
    </row>
    <row r="334" spans="6:191" x14ac:dyDescent="0.25">
      <c r="F334">
        <v>325</v>
      </c>
      <c r="G334" s="1">
        <v>35</v>
      </c>
      <c r="H334" s="3">
        <f t="shared" si="637"/>
        <v>3</v>
      </c>
      <c r="I334">
        <f t="shared" ca="1" si="691"/>
        <v>0</v>
      </c>
      <c r="J334" s="1">
        <f t="shared" ca="1" si="638"/>
        <v>3</v>
      </c>
      <c r="K334" s="2">
        <f t="shared" ca="1" si="639"/>
        <v>4</v>
      </c>
      <c r="L334" s="3">
        <f t="shared" ca="1" si="640"/>
        <v>3</v>
      </c>
      <c r="M334">
        <f t="shared" ca="1" si="641"/>
        <v>1</v>
      </c>
      <c r="N334">
        <f t="shared" ca="1" si="748"/>
        <v>6</v>
      </c>
      <c r="O334">
        <f t="shared" ca="1" si="749"/>
        <v>3</v>
      </c>
      <c r="P334">
        <f t="shared" ca="1" si="692"/>
        <v>0</v>
      </c>
      <c r="Q334">
        <f t="shared" ca="1" si="693"/>
        <v>17.999999999999986</v>
      </c>
      <c r="R334">
        <f t="shared" ca="1" si="694"/>
        <v>1</v>
      </c>
      <c r="S334">
        <f t="shared" ca="1" si="642"/>
        <v>-5.9999999999999964</v>
      </c>
      <c r="T334">
        <f t="shared" ca="1" si="695"/>
        <v>153.00000000000006</v>
      </c>
      <c r="U334" t="str">
        <f t="shared" ca="1" si="696"/>
        <v/>
      </c>
      <c r="W334" s="3">
        <f t="shared" ca="1" si="697"/>
        <v>5.9999999999999964</v>
      </c>
      <c r="X334" s="2">
        <f t="shared" ca="1" si="698"/>
        <v>6</v>
      </c>
      <c r="Y334" s="2">
        <f t="shared" ca="1" si="699"/>
        <v>5</v>
      </c>
      <c r="Z334" s="2">
        <f t="shared" ca="1" si="700"/>
        <v>7</v>
      </c>
      <c r="AA334" s="2">
        <f t="shared" ca="1" si="701"/>
        <v>8</v>
      </c>
      <c r="AB334" s="2">
        <f t="shared" ca="1" si="702"/>
        <v>11</v>
      </c>
      <c r="AC334" s="2">
        <f t="shared" ca="1" si="703"/>
        <v>12</v>
      </c>
      <c r="AD334" s="2" t="str">
        <f t="shared" ca="1" si="704"/>
        <v/>
      </c>
      <c r="AE334" s="2" t="str">
        <f t="shared" ca="1" si="705"/>
        <v/>
      </c>
      <c r="AF334" s="2" t="str">
        <f t="shared" ca="1" si="706"/>
        <v/>
      </c>
      <c r="AG334" s="2" t="str">
        <f t="shared" ca="1" si="707"/>
        <v/>
      </c>
      <c r="AH334" s="2" t="str">
        <f t="shared" ca="1" si="708"/>
        <v/>
      </c>
      <c r="AI334" s="2" t="str">
        <f t="shared" ca="1" si="709"/>
        <v/>
      </c>
      <c r="AJ334" s="2" t="str">
        <f t="shared" ca="1" si="710"/>
        <v/>
      </c>
      <c r="AK334" s="2" t="str">
        <f t="shared" ca="1" si="711"/>
        <v/>
      </c>
      <c r="AM334">
        <f t="shared" ca="1" si="750"/>
        <v>6</v>
      </c>
      <c r="AN334">
        <f t="shared" ca="1" si="751"/>
        <v>7</v>
      </c>
      <c r="AO334">
        <f t="shared" ca="1" si="752"/>
        <v>11</v>
      </c>
      <c r="AP334" t="str">
        <f t="shared" ca="1" si="753"/>
        <v/>
      </c>
      <c r="AQ334" t="str">
        <f t="shared" ca="1" si="754"/>
        <v/>
      </c>
      <c r="AR334" t="str">
        <f t="shared" ca="1" si="755"/>
        <v/>
      </c>
      <c r="AS334" t="str">
        <f t="shared" ca="1" si="756"/>
        <v/>
      </c>
      <c r="AT334" t="str">
        <f t="shared" ca="1" si="757"/>
        <v/>
      </c>
      <c r="AU334" t="str">
        <f t="shared" ca="1" si="758"/>
        <v/>
      </c>
      <c r="AV334" t="str">
        <f t="shared" ca="1" si="759"/>
        <v/>
      </c>
      <c r="AW334" t="str">
        <f t="shared" ca="1" si="760"/>
        <v/>
      </c>
      <c r="AX334" t="str">
        <f t="shared" ca="1" si="761"/>
        <v/>
      </c>
      <c r="AY334">
        <f t="shared" ca="1" si="643"/>
        <v>5</v>
      </c>
      <c r="AZ334">
        <f t="shared" ca="1" si="644"/>
        <v>8</v>
      </c>
      <c r="BA334">
        <f t="shared" ca="1" si="645"/>
        <v>12</v>
      </c>
      <c r="BB334" t="str">
        <f t="shared" ca="1" si="646"/>
        <v/>
      </c>
      <c r="BC334" t="str">
        <f t="shared" ca="1" si="647"/>
        <v/>
      </c>
      <c r="BD334" t="str">
        <f t="shared" ca="1" si="648"/>
        <v/>
      </c>
      <c r="BE334" t="str">
        <f t="shared" ca="1" si="649"/>
        <v/>
      </c>
      <c r="BF334" t="str">
        <f t="shared" ca="1" si="650"/>
        <v/>
      </c>
      <c r="BG334" t="str">
        <f t="shared" ca="1" si="651"/>
        <v/>
      </c>
      <c r="BH334" t="str">
        <f t="shared" ca="1" si="652"/>
        <v/>
      </c>
      <c r="BI334" t="str">
        <f t="shared" ca="1" si="653"/>
        <v/>
      </c>
      <c r="BJ334" t="str">
        <f t="shared" ca="1" si="654"/>
        <v/>
      </c>
      <c r="CC334">
        <f t="shared" ca="1" si="712"/>
        <v>6</v>
      </c>
      <c r="CD334">
        <f t="shared" ca="1" si="713"/>
        <v>7</v>
      </c>
      <c r="CE334">
        <f t="shared" ca="1" si="714"/>
        <v>11</v>
      </c>
      <c r="CF334" t="str">
        <f t="shared" ca="1" si="715"/>
        <v/>
      </c>
      <c r="CG334" t="str">
        <f t="shared" ca="1" si="716"/>
        <v/>
      </c>
      <c r="CH334" t="str">
        <f t="shared" ca="1" si="717"/>
        <v/>
      </c>
      <c r="CI334" t="str">
        <f t="shared" ca="1" si="718"/>
        <v/>
      </c>
      <c r="CJ334" t="str">
        <f t="shared" ca="1" si="719"/>
        <v/>
      </c>
      <c r="CK334" t="str">
        <f t="shared" ca="1" si="720"/>
        <v/>
      </c>
      <c r="CL334" t="str">
        <f t="shared" ca="1" si="721"/>
        <v/>
      </c>
      <c r="CM334" t="str">
        <f t="shared" ca="1" si="722"/>
        <v/>
      </c>
      <c r="CN334" t="str">
        <f t="shared" ca="1" si="723"/>
        <v/>
      </c>
      <c r="CO334">
        <f t="shared" ca="1" si="724"/>
        <v>13</v>
      </c>
      <c r="CP334">
        <f t="shared" ca="1" si="725"/>
        <v>15</v>
      </c>
      <c r="CQ334">
        <f t="shared" ca="1" si="726"/>
        <v>19</v>
      </c>
      <c r="CR334">
        <f t="shared" ca="1" si="727"/>
        <v>22</v>
      </c>
      <c r="CS334" t="str">
        <f t="shared" ca="1" si="728"/>
        <v/>
      </c>
      <c r="CT334" t="str">
        <f t="shared" ca="1" si="729"/>
        <v/>
      </c>
      <c r="CU334" t="str">
        <f t="shared" ca="1" si="730"/>
        <v/>
      </c>
      <c r="CV334" t="str">
        <f t="shared" ca="1" si="731"/>
        <v/>
      </c>
      <c r="CW334" t="str">
        <f t="shared" ca="1" si="732"/>
        <v/>
      </c>
      <c r="CX334" t="str">
        <f t="shared" ca="1" si="733"/>
        <v/>
      </c>
      <c r="CY334" t="str">
        <f t="shared" ca="1" si="734"/>
        <v/>
      </c>
      <c r="CZ334" t="str">
        <f t="shared" ca="1" si="735"/>
        <v/>
      </c>
      <c r="DA334">
        <f t="shared" ca="1" si="736"/>
        <v>26</v>
      </c>
      <c r="DB334">
        <f t="shared" ca="1" si="737"/>
        <v>34</v>
      </c>
      <c r="DC334">
        <f t="shared" ca="1" si="738"/>
        <v>35</v>
      </c>
      <c r="DD334" t="str">
        <f t="shared" ca="1" si="739"/>
        <v/>
      </c>
      <c r="DE334" t="str">
        <f t="shared" ca="1" si="740"/>
        <v/>
      </c>
      <c r="DF334" t="str">
        <f t="shared" ca="1" si="741"/>
        <v/>
      </c>
      <c r="DG334" t="str">
        <f t="shared" ca="1" si="742"/>
        <v/>
      </c>
      <c r="DH334" t="str">
        <f t="shared" ca="1" si="743"/>
        <v/>
      </c>
      <c r="DI334" t="str">
        <f t="shared" ca="1" si="744"/>
        <v/>
      </c>
      <c r="DJ334" t="str">
        <f t="shared" ca="1" si="745"/>
        <v/>
      </c>
      <c r="DK334" t="str">
        <f t="shared" ca="1" si="746"/>
        <v/>
      </c>
      <c r="DL334" t="str">
        <f t="shared" ca="1" si="747"/>
        <v/>
      </c>
      <c r="DM334">
        <v>1</v>
      </c>
      <c r="DN334">
        <f t="shared" ca="1" si="655"/>
        <v>1</v>
      </c>
      <c r="DO334">
        <f t="shared" ca="1" si="656"/>
        <v>1</v>
      </c>
      <c r="DP334">
        <f t="shared" ca="1" si="657"/>
        <v>1</v>
      </c>
      <c r="DQ334">
        <f t="shared" ca="1" si="658"/>
        <v>1</v>
      </c>
      <c r="DR334">
        <f t="shared" ca="1" si="659"/>
        <v>1</v>
      </c>
      <c r="DS334">
        <f t="shared" ca="1" si="660"/>
        <v>2</v>
      </c>
      <c r="DT334">
        <f t="shared" ca="1" si="661"/>
        <v>3</v>
      </c>
      <c r="DU334">
        <f t="shared" ca="1" si="662"/>
        <v>3</v>
      </c>
      <c r="DV334">
        <f t="shared" ca="1" si="663"/>
        <v>3</v>
      </c>
      <c r="DW334">
        <f t="shared" ca="1" si="664"/>
        <v>3</v>
      </c>
      <c r="DX334">
        <f t="shared" ca="1" si="665"/>
        <v>4</v>
      </c>
      <c r="DY334">
        <f t="shared" ca="1" si="666"/>
        <v>4</v>
      </c>
      <c r="DZ334" s="1">
        <v>1</v>
      </c>
      <c r="EA334">
        <f t="shared" ca="1" si="667"/>
        <v>2</v>
      </c>
      <c r="EB334">
        <f t="shared" ca="1" si="668"/>
        <v>2</v>
      </c>
      <c r="EC334">
        <f t="shared" ca="1" si="669"/>
        <v>3</v>
      </c>
      <c r="ED334">
        <f t="shared" ca="1" si="670"/>
        <v>3</v>
      </c>
      <c r="EE334">
        <f t="shared" ca="1" si="671"/>
        <v>3</v>
      </c>
      <c r="EF334">
        <f t="shared" ca="1" si="672"/>
        <v>3</v>
      </c>
      <c r="EG334">
        <f t="shared" ca="1" si="673"/>
        <v>4</v>
      </c>
      <c r="EH334">
        <f t="shared" ca="1" si="674"/>
        <v>4</v>
      </c>
      <c r="EI334">
        <f t="shared" ca="1" si="675"/>
        <v>4</v>
      </c>
      <c r="EJ334">
        <f t="shared" ca="1" si="676"/>
        <v>5</v>
      </c>
      <c r="EK334">
        <f t="shared" ca="1" si="677"/>
        <v>5</v>
      </c>
      <c r="EL334">
        <f t="shared" ca="1" si="678"/>
        <v>5</v>
      </c>
      <c r="EM334" s="1">
        <v>1</v>
      </c>
      <c r="EN334">
        <f t="shared" ca="1" si="679"/>
        <v>1</v>
      </c>
      <c r="EO334">
        <f t="shared" ca="1" si="680"/>
        <v>2</v>
      </c>
      <c r="EP334">
        <f t="shared" ca="1" si="681"/>
        <v>2</v>
      </c>
      <c r="EQ334">
        <f t="shared" ca="1" si="682"/>
        <v>2</v>
      </c>
      <c r="ER334">
        <f t="shared" ca="1" si="683"/>
        <v>2</v>
      </c>
      <c r="ES334">
        <f t="shared" ca="1" si="684"/>
        <v>2</v>
      </c>
      <c r="ET334">
        <f t="shared" ca="1" si="685"/>
        <v>2</v>
      </c>
      <c r="EU334">
        <f t="shared" ca="1" si="686"/>
        <v>2</v>
      </c>
      <c r="EV334">
        <f t="shared" ca="1" si="687"/>
        <v>2</v>
      </c>
      <c r="EW334">
        <f t="shared" ca="1" si="688"/>
        <v>3</v>
      </c>
      <c r="EX334">
        <f t="shared" ca="1" si="689"/>
        <v>4</v>
      </c>
      <c r="EY334">
        <f t="shared" ca="1" si="690"/>
        <v>4</v>
      </c>
      <c r="EZ334">
        <f ca="1">IF($G333="","",IF($F334&gt;$G$4,COUNTIF(OFFSET($G334,-($G$4+$N334-2),0,1,1):$G334,EZ$9),IF($G334=EZ$9,1,EZ333)))</f>
        <v>0</v>
      </c>
      <c r="FA334">
        <f ca="1">IF($G333="","",IF($F334&gt;$G$4,COUNTIF(OFFSET($G334,-($G$4+$N334-2),0,1,1):$G334,FA$9),IF($G334=FA$9,1,FA333)))</f>
        <v>0</v>
      </c>
      <c r="FB334">
        <f ca="1">IF($G333="","",IF($F334&gt;$G$4,COUNTIF(OFFSET($G334,-($G$4+$N334-2),0,1,1):$G334,FB$9),IF($G334=FB$9,1,FB333)))</f>
        <v>0</v>
      </c>
      <c r="FC334">
        <f ca="1">IF($G333="","",IF($F334&gt;$G$4,COUNTIF(OFFSET($G334,-($G$4+$N334-2),0,1,1):$G334,FC$9),IF($G334=FC$9,1,FC333)))</f>
        <v>0</v>
      </c>
      <c r="FD334">
        <f ca="1">IF($G333="","",IF($F334&gt;$G$4,COUNTIF(OFFSET($G334,-($G$4+$N334-2),0,1,1):$G334,FD$9),IF($G334=FD$9,1,FD333)))</f>
        <v>0</v>
      </c>
      <c r="FE334">
        <f ca="1">IF($G333="","",IF($F334&gt;$G$4,COUNTIF(OFFSET($G334,-($G$4+$N334-2),0,1,1):$G334,FE$9),IF($G334=FE$9,1,FE333)))</f>
        <v>1</v>
      </c>
      <c r="FF334">
        <f ca="1">IF($G333="","",IF($F334&gt;$G$4,COUNTIF(OFFSET($G334,-($G$4+$N334-2),0,1,1):$G334,FF$9),IF($G334=FF$9,1,FF333)))</f>
        <v>1</v>
      </c>
      <c r="FG334">
        <f ca="1">IF($G333="","",IF($F334&gt;$G$4,COUNTIF(OFFSET($G334,-($G$4+$N334-2),0,1,1):$G334,FG$9),IF($G334=FG$9,1,FG333)))</f>
        <v>0</v>
      </c>
      <c r="FH334">
        <f ca="1">IF($G333="","",IF($F334&gt;$G$4,COUNTIF(OFFSET($G334,-($G$4+$N334-2),0,1,1):$G334,FH$9),IF($G334=FH$9,1,FH333)))</f>
        <v>0</v>
      </c>
      <c r="FI334">
        <f ca="1">IF($G333="","",IF($F334&gt;$G$4,COUNTIF(OFFSET($G334,-($G$4+$N334-2),0,1,1):$G334,FI$9),IF($G334=FI$9,1,FI333)))</f>
        <v>0</v>
      </c>
      <c r="FJ334">
        <f ca="1">IF($G333="","",IF($F334&gt;$G$4,COUNTIF(OFFSET($G334,-($G$4+$N334-2),0,1,1):$G334,FJ$9),IF($G334=FJ$9,1,FJ333)))</f>
        <v>1</v>
      </c>
      <c r="FK334">
        <f ca="1">IF($G333="","",IF($F334&gt;$G$4,COUNTIF(OFFSET($G334,-($G$4+$N334-2),0,1,1):$G334,FK$9),IF($G334=FK$9,1,FK333)))</f>
        <v>0</v>
      </c>
      <c r="FL334">
        <f ca="1">IF($G333="","",IF($F334&gt;$G$4,COUNTIF(OFFSET($G334,-($G$4+$N334-2),0,1,1):$G334,FL$9),IF($G334=FL$9,1,FL333)))</f>
        <v>1</v>
      </c>
      <c r="FM334">
        <f ca="1">IF($G333="","",IF($F334&gt;$G$4,COUNTIF(OFFSET($G334,-($G$4+$N334-2),0,1,1):$G334,FM$9),IF($G334=FM$9,1,FM333)))</f>
        <v>0</v>
      </c>
      <c r="FN334">
        <f ca="1">IF($G333="","",IF($F334&gt;$G$4,COUNTIF(OFFSET($G334,-($G$4+$N334-2),0,1,1):$G334,FN$9),IF($G334=FN$9,1,FN333)))</f>
        <v>1</v>
      </c>
      <c r="FO334">
        <f ca="1">IF($G333="","",IF($F334&gt;$G$4,COUNTIF(OFFSET($G334,-($G$4+$N334-2),0,1,1):$G334,FO$9),IF($G334=FO$9,1,FO333)))</f>
        <v>0</v>
      </c>
      <c r="FP334">
        <f ca="1">IF($G333="","",IF($F334&gt;$G$4,COUNTIF(OFFSET($G334,-($G$4+$N334-2),0,1,1):$G334,FP$9),IF($G334=FP$9,1,FP333)))</f>
        <v>0</v>
      </c>
      <c r="FQ334">
        <f ca="1">IF($G333="","",IF($F334&gt;$G$4,COUNTIF(OFFSET($G334,-($G$4+$N334-2),0,1,1):$G334,FQ$9),IF($G334=FQ$9,1,FQ333)))</f>
        <v>0</v>
      </c>
      <c r="FR334">
        <f ca="1">IF($G333="","",IF($F334&gt;$G$4,COUNTIF(OFFSET($G334,-($G$4+$N334-2),0,1,1):$G334,FR$9),IF($G334=FR$9,1,FR333)))</f>
        <v>1</v>
      </c>
      <c r="FS334">
        <f ca="1">IF($G333="","",IF($F334&gt;$G$4,COUNTIF(OFFSET($G334,-($G$4+$N334-2),0,1,1):$G334,FS$9),IF($G334=FS$9,1,FS333)))</f>
        <v>0</v>
      </c>
      <c r="FT334">
        <f ca="1">IF($G333="","",IF($F334&gt;$G$4,COUNTIF(OFFSET($G334,-($G$4+$N334-2),0,1,1):$G334,FT$9),IF($G334=FT$9,1,FT333)))</f>
        <v>0</v>
      </c>
      <c r="FU334">
        <f ca="1">IF($G333="","",IF($F334&gt;$G$4,COUNTIF(OFFSET($G334,-($G$4+$N334-2),0,1,1):$G334,FU$9),IF($G334=FU$9,1,FU333)))</f>
        <v>2</v>
      </c>
      <c r="FV334">
        <f ca="1">IF($G333="","",IF($F334&gt;$G$4,COUNTIF(OFFSET($G334,-($G$4+$N334-2),0,1,1):$G334,FV$9),IF($G334=FV$9,1,FV333)))</f>
        <v>0</v>
      </c>
      <c r="FW334">
        <f ca="1">IF($G333="","",IF($F334&gt;$G$4,COUNTIF(OFFSET($G334,-($G$4+$N334-2),0,1,1):$G334,FW$9),IF($G334=FW$9,1,FW333)))</f>
        <v>0</v>
      </c>
      <c r="FX334">
        <f ca="1">IF($G333="","",IF($F334&gt;$G$4,COUNTIF(OFFSET($G334,-($G$4+$N334-2),0,1,1):$G334,FX$9),IF($G334=FX$9,1,FX333)))</f>
        <v>0</v>
      </c>
      <c r="FY334">
        <f ca="1">IF($G333="","",IF($F334&gt;$G$4,COUNTIF(OFFSET($G334,-($G$4+$N334-2),0,1,1):$G334,FY$9),IF($G334=FY$9,1,FY333)))</f>
        <v>1</v>
      </c>
      <c r="FZ334">
        <f ca="1">IF($G333="","",IF($F334&gt;$G$4,COUNTIF(OFFSET($G334,-($G$4+$N334-2),0,1,1):$G334,FZ$9),IF($G334=FZ$9,1,FZ333)))</f>
        <v>0</v>
      </c>
      <c r="GA334">
        <f ca="1">IF($G333="","",IF($F334&gt;$G$4,COUNTIF(OFFSET($G334,-($G$4+$N334-2),0,1,1):$G334,GA$9),IF($G334=GA$9,1,GA333)))</f>
        <v>0</v>
      </c>
      <c r="GB334">
        <f ca="1">IF($G333="","",IF($F334&gt;$G$4,COUNTIF(OFFSET($G334,-($G$4+$N334-2),0,1,1):$G334,GB$9),IF($G334=GB$9,1,GB333)))</f>
        <v>0</v>
      </c>
      <c r="GC334">
        <f ca="1">IF($G333="","",IF($F334&gt;$G$4,COUNTIF(OFFSET($G334,-($G$4+$N334-2),0,1,1):$G334,GC$9),IF($G334=GC$9,1,GC333)))</f>
        <v>0</v>
      </c>
      <c r="GD334">
        <f ca="1">IF($G333="","",IF($F334&gt;$G$4,COUNTIF(OFFSET($G334,-($G$4+$N334-2),0,1,1):$G334,GD$9),IF($G334=GD$9,1,GD333)))</f>
        <v>0</v>
      </c>
      <c r="GE334">
        <f ca="1">IF($G333="","",IF($F334&gt;$G$4,COUNTIF(OFFSET($G334,-($G$4+$N334-2),0,1,1):$G334,GE$9),IF($G334=GE$9,1,GE333)))</f>
        <v>0</v>
      </c>
      <c r="GF334">
        <f ca="1">IF($G333="","",IF($F334&gt;$G$4,COUNTIF(OFFSET($G334,-($G$4+$N334-2),0,1,1):$G334,GF$9),IF($G334=GF$9,1,GF333)))</f>
        <v>0</v>
      </c>
      <c r="GG334">
        <f ca="1">IF($G333="","",IF($F334&gt;$G$4,COUNTIF(OFFSET($G334,-($G$4+$N334-2),0,1,1):$G334,GG$9),IF($G334=GG$9,1,GG333)))</f>
        <v>1</v>
      </c>
      <c r="GH334">
        <f ca="1">IF($G333="","",IF($F334&gt;$G$4,COUNTIF(OFFSET($G334,-($G$4+$N334-2),0,1,1):$G334,GH$9),IF($G334=GH$9,1,GH333)))</f>
        <v>1</v>
      </c>
      <c r="GI334">
        <f ca="1">IF($G333="","",IF($F334&gt;$G$4,COUNTIF(OFFSET($G334,-($G$4+$N334-2),0,1,1):$G334,GI$9),IF($G334=GI$9,1,GI333)))</f>
        <v>0</v>
      </c>
    </row>
    <row r="335" spans="6:191" x14ac:dyDescent="0.25">
      <c r="F335">
        <v>326</v>
      </c>
      <c r="G335" s="1">
        <v>23</v>
      </c>
      <c r="H335" s="3">
        <f t="shared" si="637"/>
        <v>2</v>
      </c>
      <c r="I335">
        <f t="shared" ca="1" si="691"/>
        <v>0</v>
      </c>
      <c r="J335" s="1">
        <f t="shared" ca="1" si="638"/>
        <v>3</v>
      </c>
      <c r="K335" s="2">
        <f t="shared" ca="1" si="639"/>
        <v>5</v>
      </c>
      <c r="L335" s="3">
        <f t="shared" ca="1" si="640"/>
        <v>3</v>
      </c>
      <c r="M335">
        <f t="shared" ca="1" si="641"/>
        <v>1</v>
      </c>
      <c r="N335">
        <f t="shared" ca="1" si="748"/>
        <v>7</v>
      </c>
      <c r="O335">
        <f t="shared" ca="1" si="749"/>
        <v>3</v>
      </c>
      <c r="P335">
        <f t="shared" ca="1" si="692"/>
        <v>0</v>
      </c>
      <c r="Q335">
        <f t="shared" ca="1" si="693"/>
        <v>23.999999999999982</v>
      </c>
      <c r="R335">
        <f t="shared" ca="1" si="694"/>
        <v>1</v>
      </c>
      <c r="S335">
        <f t="shared" ca="1" si="642"/>
        <v>-5.9999999999999964</v>
      </c>
      <c r="T335">
        <f t="shared" ca="1" si="695"/>
        <v>147.00000000000006</v>
      </c>
      <c r="U335" t="str">
        <f t="shared" ca="1" si="696"/>
        <v/>
      </c>
      <c r="W335" s="3">
        <f t="shared" ca="1" si="697"/>
        <v>5.9999999999999964</v>
      </c>
      <c r="X335" s="2">
        <f t="shared" ca="1" si="698"/>
        <v>6</v>
      </c>
      <c r="Y335" s="2">
        <f t="shared" ca="1" si="699"/>
        <v>5</v>
      </c>
      <c r="Z335" s="2">
        <f t="shared" ca="1" si="700"/>
        <v>7</v>
      </c>
      <c r="AA335" s="2">
        <f t="shared" ca="1" si="701"/>
        <v>8</v>
      </c>
      <c r="AB335" s="2">
        <f t="shared" ca="1" si="702"/>
        <v>11</v>
      </c>
      <c r="AC335" s="2">
        <f t="shared" ca="1" si="703"/>
        <v>12</v>
      </c>
      <c r="AD335" s="2" t="str">
        <f t="shared" ca="1" si="704"/>
        <v/>
      </c>
      <c r="AE335" s="2" t="str">
        <f t="shared" ca="1" si="705"/>
        <v/>
      </c>
      <c r="AF335" s="2" t="str">
        <f t="shared" ca="1" si="706"/>
        <v/>
      </c>
      <c r="AG335" s="2" t="str">
        <f t="shared" ca="1" si="707"/>
        <v/>
      </c>
      <c r="AH335" s="2" t="str">
        <f t="shared" ca="1" si="708"/>
        <v/>
      </c>
      <c r="AI335" s="2" t="str">
        <f t="shared" ca="1" si="709"/>
        <v/>
      </c>
      <c r="AJ335" s="2" t="str">
        <f t="shared" ca="1" si="710"/>
        <v/>
      </c>
      <c r="AK335" s="2" t="str">
        <f t="shared" ca="1" si="711"/>
        <v/>
      </c>
      <c r="AM335">
        <f t="shared" ca="1" si="750"/>
        <v>6</v>
      </c>
      <c r="AN335">
        <f t="shared" ca="1" si="751"/>
        <v>7</v>
      </c>
      <c r="AO335">
        <f t="shared" ca="1" si="752"/>
        <v>11</v>
      </c>
      <c r="AP335" t="str">
        <f t="shared" ca="1" si="753"/>
        <v/>
      </c>
      <c r="AQ335" t="str">
        <f t="shared" ca="1" si="754"/>
        <v/>
      </c>
      <c r="AR335" t="str">
        <f t="shared" ca="1" si="755"/>
        <v/>
      </c>
      <c r="AS335" t="str">
        <f t="shared" ca="1" si="756"/>
        <v/>
      </c>
      <c r="AT335" t="str">
        <f t="shared" ca="1" si="757"/>
        <v/>
      </c>
      <c r="AU335" t="str">
        <f t="shared" ca="1" si="758"/>
        <v/>
      </c>
      <c r="AV335" t="str">
        <f t="shared" ca="1" si="759"/>
        <v/>
      </c>
      <c r="AW335" t="str">
        <f t="shared" ca="1" si="760"/>
        <v/>
      </c>
      <c r="AX335" t="str">
        <f t="shared" ca="1" si="761"/>
        <v/>
      </c>
      <c r="AY335">
        <f t="shared" ca="1" si="643"/>
        <v>5</v>
      </c>
      <c r="AZ335">
        <f t="shared" ca="1" si="644"/>
        <v>8</v>
      </c>
      <c r="BA335">
        <f t="shared" ca="1" si="645"/>
        <v>12</v>
      </c>
      <c r="BB335" t="str">
        <f t="shared" ca="1" si="646"/>
        <v/>
      </c>
      <c r="BC335" t="str">
        <f t="shared" ca="1" si="647"/>
        <v/>
      </c>
      <c r="BD335" t="str">
        <f t="shared" ca="1" si="648"/>
        <v/>
      </c>
      <c r="BE335" t="str">
        <f t="shared" ca="1" si="649"/>
        <v/>
      </c>
      <c r="BF335" t="str">
        <f t="shared" ca="1" si="650"/>
        <v/>
      </c>
      <c r="BG335" t="str">
        <f t="shared" ca="1" si="651"/>
        <v/>
      </c>
      <c r="BH335" t="str">
        <f t="shared" ca="1" si="652"/>
        <v/>
      </c>
      <c r="BI335" t="str">
        <f t="shared" ca="1" si="653"/>
        <v/>
      </c>
      <c r="BJ335" t="str">
        <f t="shared" ca="1" si="654"/>
        <v/>
      </c>
      <c r="CC335">
        <f t="shared" ca="1" si="712"/>
        <v>6</v>
      </c>
      <c r="CD335">
        <f t="shared" ca="1" si="713"/>
        <v>7</v>
      </c>
      <c r="CE335">
        <f t="shared" ca="1" si="714"/>
        <v>11</v>
      </c>
      <c r="CF335" t="str">
        <f t="shared" ca="1" si="715"/>
        <v/>
      </c>
      <c r="CG335" t="str">
        <f t="shared" ca="1" si="716"/>
        <v/>
      </c>
      <c r="CH335" t="str">
        <f t="shared" ca="1" si="717"/>
        <v/>
      </c>
      <c r="CI335" t="str">
        <f t="shared" ca="1" si="718"/>
        <v/>
      </c>
      <c r="CJ335" t="str">
        <f t="shared" ca="1" si="719"/>
        <v/>
      </c>
      <c r="CK335" t="str">
        <f t="shared" ca="1" si="720"/>
        <v/>
      </c>
      <c r="CL335" t="str">
        <f t="shared" ca="1" si="721"/>
        <v/>
      </c>
      <c r="CM335" t="str">
        <f t="shared" ca="1" si="722"/>
        <v/>
      </c>
      <c r="CN335" t="str">
        <f t="shared" ca="1" si="723"/>
        <v/>
      </c>
      <c r="CO335">
        <f t="shared" ca="1" si="724"/>
        <v>13</v>
      </c>
      <c r="CP335">
        <f t="shared" ca="1" si="725"/>
        <v>15</v>
      </c>
      <c r="CQ335">
        <f t="shared" ca="1" si="726"/>
        <v>19</v>
      </c>
      <c r="CR335">
        <f t="shared" ca="1" si="727"/>
        <v>22</v>
      </c>
      <c r="CS335">
        <f t="shared" ca="1" si="728"/>
        <v>23</v>
      </c>
      <c r="CT335" t="str">
        <f t="shared" ca="1" si="729"/>
        <v/>
      </c>
      <c r="CU335" t="str">
        <f t="shared" ca="1" si="730"/>
        <v/>
      </c>
      <c r="CV335" t="str">
        <f t="shared" ca="1" si="731"/>
        <v/>
      </c>
      <c r="CW335" t="str">
        <f t="shared" ca="1" si="732"/>
        <v/>
      </c>
      <c r="CX335" t="str">
        <f t="shared" ca="1" si="733"/>
        <v/>
      </c>
      <c r="CY335" t="str">
        <f t="shared" ca="1" si="734"/>
        <v/>
      </c>
      <c r="CZ335" t="str">
        <f t="shared" ca="1" si="735"/>
        <v/>
      </c>
      <c r="DA335">
        <f t="shared" ca="1" si="736"/>
        <v>26</v>
      </c>
      <c r="DB335">
        <f t="shared" ca="1" si="737"/>
        <v>34</v>
      </c>
      <c r="DC335">
        <f t="shared" ca="1" si="738"/>
        <v>35</v>
      </c>
      <c r="DD335" t="str">
        <f t="shared" ca="1" si="739"/>
        <v/>
      </c>
      <c r="DE335" t="str">
        <f t="shared" ca="1" si="740"/>
        <v/>
      </c>
      <c r="DF335" t="str">
        <f t="shared" ca="1" si="741"/>
        <v/>
      </c>
      <c r="DG335" t="str">
        <f t="shared" ca="1" si="742"/>
        <v/>
      </c>
      <c r="DH335" t="str">
        <f t="shared" ca="1" si="743"/>
        <v/>
      </c>
      <c r="DI335" t="str">
        <f t="shared" ca="1" si="744"/>
        <v/>
      </c>
      <c r="DJ335" t="str">
        <f t="shared" ca="1" si="745"/>
        <v/>
      </c>
      <c r="DK335" t="str">
        <f t="shared" ca="1" si="746"/>
        <v/>
      </c>
      <c r="DL335" t="str">
        <f t="shared" ca="1" si="747"/>
        <v/>
      </c>
      <c r="DM335">
        <v>1</v>
      </c>
      <c r="DN335">
        <f t="shared" ca="1" si="655"/>
        <v>1</v>
      </c>
      <c r="DO335">
        <f t="shared" ca="1" si="656"/>
        <v>1</v>
      </c>
      <c r="DP335">
        <f t="shared" ca="1" si="657"/>
        <v>1</v>
      </c>
      <c r="DQ335">
        <f t="shared" ca="1" si="658"/>
        <v>1</v>
      </c>
      <c r="DR335">
        <f t="shared" ca="1" si="659"/>
        <v>1</v>
      </c>
      <c r="DS335">
        <f t="shared" ca="1" si="660"/>
        <v>2</v>
      </c>
      <c r="DT335">
        <f t="shared" ca="1" si="661"/>
        <v>3</v>
      </c>
      <c r="DU335">
        <f t="shared" ca="1" si="662"/>
        <v>3</v>
      </c>
      <c r="DV335">
        <f t="shared" ca="1" si="663"/>
        <v>3</v>
      </c>
      <c r="DW335">
        <f t="shared" ca="1" si="664"/>
        <v>3</v>
      </c>
      <c r="DX335">
        <f t="shared" ca="1" si="665"/>
        <v>4</v>
      </c>
      <c r="DY335">
        <f t="shared" ca="1" si="666"/>
        <v>4</v>
      </c>
      <c r="DZ335" s="1">
        <v>1</v>
      </c>
      <c r="EA335">
        <f t="shared" ca="1" si="667"/>
        <v>2</v>
      </c>
      <c r="EB335">
        <f t="shared" ca="1" si="668"/>
        <v>2</v>
      </c>
      <c r="EC335">
        <f t="shared" ca="1" si="669"/>
        <v>3</v>
      </c>
      <c r="ED335">
        <f t="shared" ca="1" si="670"/>
        <v>3</v>
      </c>
      <c r="EE335">
        <f t="shared" ca="1" si="671"/>
        <v>3</v>
      </c>
      <c r="EF335">
        <f t="shared" ca="1" si="672"/>
        <v>3</v>
      </c>
      <c r="EG335">
        <f t="shared" ca="1" si="673"/>
        <v>4</v>
      </c>
      <c r="EH335">
        <f t="shared" ca="1" si="674"/>
        <v>4</v>
      </c>
      <c r="EI335">
        <f t="shared" ca="1" si="675"/>
        <v>4</v>
      </c>
      <c r="EJ335">
        <f t="shared" ca="1" si="676"/>
        <v>5</v>
      </c>
      <c r="EK335">
        <f t="shared" ca="1" si="677"/>
        <v>6</v>
      </c>
      <c r="EL335">
        <f t="shared" ca="1" si="678"/>
        <v>6</v>
      </c>
      <c r="EM335" s="1">
        <v>1</v>
      </c>
      <c r="EN335">
        <f t="shared" ca="1" si="679"/>
        <v>1</v>
      </c>
      <c r="EO335">
        <f t="shared" ca="1" si="680"/>
        <v>2</v>
      </c>
      <c r="EP335">
        <f t="shared" ca="1" si="681"/>
        <v>2</v>
      </c>
      <c r="EQ335">
        <f t="shared" ca="1" si="682"/>
        <v>2</v>
      </c>
      <c r="ER335">
        <f t="shared" ca="1" si="683"/>
        <v>2</v>
      </c>
      <c r="ES335">
        <f t="shared" ca="1" si="684"/>
        <v>2</v>
      </c>
      <c r="ET335">
        <f t="shared" ca="1" si="685"/>
        <v>2</v>
      </c>
      <c r="EU335">
        <f t="shared" ca="1" si="686"/>
        <v>2</v>
      </c>
      <c r="EV335">
        <f t="shared" ca="1" si="687"/>
        <v>2</v>
      </c>
      <c r="EW335">
        <f t="shared" ca="1" si="688"/>
        <v>3</v>
      </c>
      <c r="EX335">
        <f t="shared" ca="1" si="689"/>
        <v>4</v>
      </c>
      <c r="EY335">
        <f t="shared" ca="1" si="690"/>
        <v>4</v>
      </c>
      <c r="EZ335">
        <f ca="1">IF($G334="","",IF($F335&gt;$G$4,COUNTIF(OFFSET($G335,-($G$4+$N335-2),0,1,1):$G335,EZ$9),IF($G335=EZ$9,1,EZ334)))</f>
        <v>0</v>
      </c>
      <c r="FA335">
        <f ca="1">IF($G334="","",IF($F335&gt;$G$4,COUNTIF(OFFSET($G335,-($G$4+$N335-2),0,1,1):$G335,FA$9),IF($G335=FA$9,1,FA334)))</f>
        <v>0</v>
      </c>
      <c r="FB335">
        <f ca="1">IF($G334="","",IF($F335&gt;$G$4,COUNTIF(OFFSET($G335,-($G$4+$N335-2),0,1,1):$G335,FB$9),IF($G335=FB$9,1,FB334)))</f>
        <v>0</v>
      </c>
      <c r="FC335">
        <f ca="1">IF($G334="","",IF($F335&gt;$G$4,COUNTIF(OFFSET($G335,-($G$4+$N335-2),0,1,1):$G335,FC$9),IF($G335=FC$9,1,FC334)))</f>
        <v>0</v>
      </c>
      <c r="FD335">
        <f ca="1">IF($G334="","",IF($F335&gt;$G$4,COUNTIF(OFFSET($G335,-($G$4+$N335-2),0,1,1):$G335,FD$9),IF($G335=FD$9,1,FD334)))</f>
        <v>0</v>
      </c>
      <c r="FE335">
        <f ca="1">IF($G334="","",IF($F335&gt;$G$4,COUNTIF(OFFSET($G335,-($G$4+$N335-2),0,1,1):$G335,FE$9),IF($G335=FE$9,1,FE334)))</f>
        <v>1</v>
      </c>
      <c r="FF335">
        <f ca="1">IF($G334="","",IF($F335&gt;$G$4,COUNTIF(OFFSET($G335,-($G$4+$N335-2),0,1,1):$G335,FF$9),IF($G335=FF$9,1,FF334)))</f>
        <v>1</v>
      </c>
      <c r="FG335">
        <f ca="1">IF($G334="","",IF($F335&gt;$G$4,COUNTIF(OFFSET($G335,-($G$4+$N335-2),0,1,1):$G335,FG$9),IF($G335=FG$9,1,FG334)))</f>
        <v>0</v>
      </c>
      <c r="FH335">
        <f ca="1">IF($G334="","",IF($F335&gt;$G$4,COUNTIF(OFFSET($G335,-($G$4+$N335-2),0,1,1):$G335,FH$9),IF($G335=FH$9,1,FH334)))</f>
        <v>0</v>
      </c>
      <c r="FI335">
        <f ca="1">IF($G334="","",IF($F335&gt;$G$4,COUNTIF(OFFSET($G335,-($G$4+$N335-2),0,1,1):$G335,FI$9),IF($G335=FI$9,1,FI334)))</f>
        <v>0</v>
      </c>
      <c r="FJ335">
        <f ca="1">IF($G334="","",IF($F335&gt;$G$4,COUNTIF(OFFSET($G335,-($G$4+$N335-2),0,1,1):$G335,FJ$9),IF($G335=FJ$9,1,FJ334)))</f>
        <v>1</v>
      </c>
      <c r="FK335">
        <f ca="1">IF($G334="","",IF($F335&gt;$G$4,COUNTIF(OFFSET($G335,-($G$4+$N335-2),0,1,1):$G335,FK$9),IF($G335=FK$9,1,FK334)))</f>
        <v>0</v>
      </c>
      <c r="FL335">
        <f ca="1">IF($G334="","",IF($F335&gt;$G$4,COUNTIF(OFFSET($G335,-($G$4+$N335-2),0,1,1):$G335,FL$9),IF($G335=FL$9,1,FL334)))</f>
        <v>1</v>
      </c>
      <c r="FM335">
        <f ca="1">IF($G334="","",IF($F335&gt;$G$4,COUNTIF(OFFSET($G335,-($G$4+$N335-2),0,1,1):$G335,FM$9),IF($G335=FM$9,1,FM334)))</f>
        <v>0</v>
      </c>
      <c r="FN335">
        <f ca="1">IF($G334="","",IF($F335&gt;$G$4,COUNTIF(OFFSET($G335,-($G$4+$N335-2),0,1,1):$G335,FN$9),IF($G335=FN$9,1,FN334)))</f>
        <v>1</v>
      </c>
      <c r="FO335">
        <f ca="1">IF($G334="","",IF($F335&gt;$G$4,COUNTIF(OFFSET($G335,-($G$4+$N335-2),0,1,1):$G335,FO$9),IF($G335=FO$9,1,FO334)))</f>
        <v>0</v>
      </c>
      <c r="FP335">
        <f ca="1">IF($G334="","",IF($F335&gt;$G$4,COUNTIF(OFFSET($G335,-($G$4+$N335-2),0,1,1):$G335,FP$9),IF($G335=FP$9,1,FP334)))</f>
        <v>0</v>
      </c>
      <c r="FQ335">
        <f ca="1">IF($G334="","",IF($F335&gt;$G$4,COUNTIF(OFFSET($G335,-($G$4+$N335-2),0,1,1):$G335,FQ$9),IF($G335=FQ$9,1,FQ334)))</f>
        <v>0</v>
      </c>
      <c r="FR335">
        <f ca="1">IF($G334="","",IF($F335&gt;$G$4,COUNTIF(OFFSET($G335,-($G$4+$N335-2),0,1,1):$G335,FR$9),IF($G335=FR$9,1,FR334)))</f>
        <v>1</v>
      </c>
      <c r="FS335">
        <f ca="1">IF($G334="","",IF($F335&gt;$G$4,COUNTIF(OFFSET($G335,-($G$4+$N335-2),0,1,1):$G335,FS$9),IF($G335=FS$9,1,FS334)))</f>
        <v>0</v>
      </c>
      <c r="FT335">
        <f ca="1">IF($G334="","",IF($F335&gt;$G$4,COUNTIF(OFFSET($G335,-($G$4+$N335-2),0,1,1):$G335,FT$9),IF($G335=FT$9,1,FT334)))</f>
        <v>0</v>
      </c>
      <c r="FU335">
        <f ca="1">IF($G334="","",IF($F335&gt;$G$4,COUNTIF(OFFSET($G335,-($G$4+$N335-2),0,1,1):$G335,FU$9),IF($G335=FU$9,1,FU334)))</f>
        <v>2</v>
      </c>
      <c r="FV335">
        <f ca="1">IF($G334="","",IF($F335&gt;$G$4,COUNTIF(OFFSET($G335,-($G$4+$N335-2),0,1,1):$G335,FV$9),IF($G335=FV$9,1,FV334)))</f>
        <v>1</v>
      </c>
      <c r="FW335">
        <f ca="1">IF($G334="","",IF($F335&gt;$G$4,COUNTIF(OFFSET($G335,-($G$4+$N335-2),0,1,1):$G335,FW$9),IF($G335=FW$9,1,FW334)))</f>
        <v>0</v>
      </c>
      <c r="FX335">
        <f ca="1">IF($G334="","",IF($F335&gt;$G$4,COUNTIF(OFFSET($G335,-($G$4+$N335-2),0,1,1):$G335,FX$9),IF($G335=FX$9,1,FX334)))</f>
        <v>0</v>
      </c>
      <c r="FY335">
        <f ca="1">IF($G334="","",IF($F335&gt;$G$4,COUNTIF(OFFSET($G335,-($G$4+$N335-2),0,1,1):$G335,FY$9),IF($G335=FY$9,1,FY334)))</f>
        <v>1</v>
      </c>
      <c r="FZ335">
        <f ca="1">IF($G334="","",IF($F335&gt;$G$4,COUNTIF(OFFSET($G335,-($G$4+$N335-2),0,1,1):$G335,FZ$9),IF($G335=FZ$9,1,FZ334)))</f>
        <v>0</v>
      </c>
      <c r="GA335">
        <f ca="1">IF($G334="","",IF($F335&gt;$G$4,COUNTIF(OFFSET($G335,-($G$4+$N335-2),0,1,1):$G335,GA$9),IF($G335=GA$9,1,GA334)))</f>
        <v>0</v>
      </c>
      <c r="GB335">
        <f ca="1">IF($G334="","",IF($F335&gt;$G$4,COUNTIF(OFFSET($G335,-($G$4+$N335-2),0,1,1):$G335,GB$9),IF($G335=GB$9,1,GB334)))</f>
        <v>0</v>
      </c>
      <c r="GC335">
        <f ca="1">IF($G334="","",IF($F335&gt;$G$4,COUNTIF(OFFSET($G335,-($G$4+$N335-2),0,1,1):$G335,GC$9),IF($G335=GC$9,1,GC334)))</f>
        <v>0</v>
      </c>
      <c r="GD335">
        <f ca="1">IF($G334="","",IF($F335&gt;$G$4,COUNTIF(OFFSET($G335,-($G$4+$N335-2),0,1,1):$G335,GD$9),IF($G335=GD$9,1,GD334)))</f>
        <v>0</v>
      </c>
      <c r="GE335">
        <f ca="1">IF($G334="","",IF($F335&gt;$G$4,COUNTIF(OFFSET($G335,-($G$4+$N335-2),0,1,1):$G335,GE$9),IF($G335=GE$9,1,GE334)))</f>
        <v>0</v>
      </c>
      <c r="GF335">
        <f ca="1">IF($G334="","",IF($F335&gt;$G$4,COUNTIF(OFFSET($G335,-($G$4+$N335-2),0,1,1):$G335,GF$9),IF($G335=GF$9,1,GF334)))</f>
        <v>0</v>
      </c>
      <c r="GG335">
        <f ca="1">IF($G334="","",IF($F335&gt;$G$4,COUNTIF(OFFSET($G335,-($G$4+$N335-2),0,1,1):$G335,GG$9),IF($G335=GG$9,1,GG334)))</f>
        <v>1</v>
      </c>
      <c r="GH335">
        <f ca="1">IF($G334="","",IF($F335&gt;$G$4,COUNTIF(OFFSET($G335,-($G$4+$N335-2),0,1,1):$G335,GH$9),IF($G335=GH$9,1,GH334)))</f>
        <v>1</v>
      </c>
      <c r="GI335">
        <f ca="1">IF($G334="","",IF($F335&gt;$G$4,COUNTIF(OFFSET($G335,-($G$4+$N335-2),0,1,1):$G335,GI$9),IF($G335=GI$9,1,GI334)))</f>
        <v>0</v>
      </c>
    </row>
    <row r="336" spans="6:191" x14ac:dyDescent="0.25">
      <c r="F336">
        <v>327</v>
      </c>
      <c r="G336" s="1">
        <v>9</v>
      </c>
      <c r="H336" s="3">
        <f t="shared" si="637"/>
        <v>1</v>
      </c>
      <c r="I336">
        <f t="shared" ca="1" si="691"/>
        <v>0</v>
      </c>
      <c r="J336" s="1">
        <f t="shared" ca="1" si="638"/>
        <v>4</v>
      </c>
      <c r="K336" s="2">
        <f t="shared" ca="1" si="639"/>
        <v>5</v>
      </c>
      <c r="L336" s="3">
        <f t="shared" ca="1" si="640"/>
        <v>3</v>
      </c>
      <c r="M336">
        <f t="shared" ca="1" si="641"/>
        <v>1</v>
      </c>
      <c r="N336">
        <f t="shared" ca="1" si="748"/>
        <v>8</v>
      </c>
      <c r="O336">
        <f t="shared" ca="1" si="749"/>
        <v>3</v>
      </c>
      <c r="P336">
        <f t="shared" ca="1" si="692"/>
        <v>0</v>
      </c>
      <c r="Q336">
        <f t="shared" ca="1" si="693"/>
        <v>29.999999999999979</v>
      </c>
      <c r="R336">
        <f t="shared" ca="1" si="694"/>
        <v>1</v>
      </c>
      <c r="S336">
        <f t="shared" ca="1" si="642"/>
        <v>-5.9999999999999964</v>
      </c>
      <c r="T336">
        <f t="shared" ca="1" si="695"/>
        <v>141.00000000000006</v>
      </c>
      <c r="U336" t="str">
        <f t="shared" ca="1" si="696"/>
        <v/>
      </c>
      <c r="W336" s="3">
        <f t="shared" ca="1" si="697"/>
        <v>5.9999999999999964</v>
      </c>
      <c r="X336" s="2">
        <f t="shared" ca="1" si="698"/>
        <v>6</v>
      </c>
      <c r="Y336" s="2">
        <f t="shared" ca="1" si="699"/>
        <v>5</v>
      </c>
      <c r="Z336" s="2">
        <f t="shared" ca="1" si="700"/>
        <v>7</v>
      </c>
      <c r="AA336" s="2">
        <f t="shared" ca="1" si="701"/>
        <v>8</v>
      </c>
      <c r="AB336" s="2">
        <f t="shared" ca="1" si="702"/>
        <v>11</v>
      </c>
      <c r="AC336" s="2">
        <f t="shared" ca="1" si="703"/>
        <v>12</v>
      </c>
      <c r="AD336" s="2" t="str">
        <f t="shared" ca="1" si="704"/>
        <v/>
      </c>
      <c r="AE336" s="2" t="str">
        <f t="shared" ca="1" si="705"/>
        <v/>
      </c>
      <c r="AF336" s="2" t="str">
        <f t="shared" ca="1" si="706"/>
        <v/>
      </c>
      <c r="AG336" s="2" t="str">
        <f t="shared" ca="1" si="707"/>
        <v/>
      </c>
      <c r="AH336" s="2" t="str">
        <f t="shared" ca="1" si="708"/>
        <v/>
      </c>
      <c r="AI336" s="2" t="str">
        <f t="shared" ca="1" si="709"/>
        <v/>
      </c>
      <c r="AJ336" s="2" t="str">
        <f t="shared" ca="1" si="710"/>
        <v/>
      </c>
      <c r="AK336" s="2" t="str">
        <f t="shared" ca="1" si="711"/>
        <v/>
      </c>
      <c r="AM336">
        <f t="shared" ca="1" si="750"/>
        <v>6</v>
      </c>
      <c r="AN336">
        <f t="shared" ca="1" si="751"/>
        <v>7</v>
      </c>
      <c r="AO336">
        <f t="shared" ca="1" si="752"/>
        <v>11</v>
      </c>
      <c r="AP336" t="str">
        <f t="shared" ca="1" si="753"/>
        <v/>
      </c>
      <c r="AQ336" t="str">
        <f t="shared" ca="1" si="754"/>
        <v/>
      </c>
      <c r="AR336" t="str">
        <f t="shared" ca="1" si="755"/>
        <v/>
      </c>
      <c r="AS336" t="str">
        <f t="shared" ca="1" si="756"/>
        <v/>
      </c>
      <c r="AT336" t="str">
        <f t="shared" ca="1" si="757"/>
        <v/>
      </c>
      <c r="AU336" t="str">
        <f t="shared" ca="1" si="758"/>
        <v/>
      </c>
      <c r="AV336" t="str">
        <f t="shared" ca="1" si="759"/>
        <v/>
      </c>
      <c r="AW336" t="str">
        <f t="shared" ca="1" si="760"/>
        <v/>
      </c>
      <c r="AX336" t="str">
        <f t="shared" ca="1" si="761"/>
        <v/>
      </c>
      <c r="AY336">
        <f t="shared" ca="1" si="643"/>
        <v>5</v>
      </c>
      <c r="AZ336">
        <f t="shared" ca="1" si="644"/>
        <v>8</v>
      </c>
      <c r="BA336">
        <f t="shared" ca="1" si="645"/>
        <v>12</v>
      </c>
      <c r="BB336" t="str">
        <f t="shared" ca="1" si="646"/>
        <v/>
      </c>
      <c r="BC336" t="str">
        <f t="shared" ca="1" si="647"/>
        <v/>
      </c>
      <c r="BD336" t="str">
        <f t="shared" ca="1" si="648"/>
        <v/>
      </c>
      <c r="BE336" t="str">
        <f t="shared" ca="1" si="649"/>
        <v/>
      </c>
      <c r="BF336" t="str">
        <f t="shared" ca="1" si="650"/>
        <v/>
      </c>
      <c r="BG336" t="str">
        <f t="shared" ca="1" si="651"/>
        <v/>
      </c>
      <c r="BH336" t="str">
        <f t="shared" ca="1" si="652"/>
        <v/>
      </c>
      <c r="BI336" t="str">
        <f t="shared" ca="1" si="653"/>
        <v/>
      </c>
      <c r="BJ336" t="str">
        <f t="shared" ca="1" si="654"/>
        <v/>
      </c>
      <c r="CC336">
        <f t="shared" ca="1" si="712"/>
        <v>6</v>
      </c>
      <c r="CD336">
        <f t="shared" ca="1" si="713"/>
        <v>7</v>
      </c>
      <c r="CE336">
        <f t="shared" ca="1" si="714"/>
        <v>9</v>
      </c>
      <c r="CF336">
        <f t="shared" ca="1" si="715"/>
        <v>11</v>
      </c>
      <c r="CG336" t="str">
        <f t="shared" ca="1" si="716"/>
        <v/>
      </c>
      <c r="CH336" t="str">
        <f t="shared" ca="1" si="717"/>
        <v/>
      </c>
      <c r="CI336" t="str">
        <f t="shared" ca="1" si="718"/>
        <v/>
      </c>
      <c r="CJ336" t="str">
        <f t="shared" ca="1" si="719"/>
        <v/>
      </c>
      <c r="CK336" t="str">
        <f t="shared" ca="1" si="720"/>
        <v/>
      </c>
      <c r="CL336" t="str">
        <f t="shared" ca="1" si="721"/>
        <v/>
      </c>
      <c r="CM336" t="str">
        <f t="shared" ca="1" si="722"/>
        <v/>
      </c>
      <c r="CN336" t="str">
        <f t="shared" ca="1" si="723"/>
        <v/>
      </c>
      <c r="CO336">
        <f t="shared" ca="1" si="724"/>
        <v>13</v>
      </c>
      <c r="CP336">
        <f t="shared" ca="1" si="725"/>
        <v>15</v>
      </c>
      <c r="CQ336">
        <f t="shared" ca="1" si="726"/>
        <v>19</v>
      </c>
      <c r="CR336">
        <f t="shared" ca="1" si="727"/>
        <v>22</v>
      </c>
      <c r="CS336">
        <f t="shared" ca="1" si="728"/>
        <v>23</v>
      </c>
      <c r="CT336" t="str">
        <f t="shared" ca="1" si="729"/>
        <v/>
      </c>
      <c r="CU336" t="str">
        <f t="shared" ca="1" si="730"/>
        <v/>
      </c>
      <c r="CV336" t="str">
        <f t="shared" ca="1" si="731"/>
        <v/>
      </c>
      <c r="CW336" t="str">
        <f t="shared" ca="1" si="732"/>
        <v/>
      </c>
      <c r="CX336" t="str">
        <f t="shared" ca="1" si="733"/>
        <v/>
      </c>
      <c r="CY336" t="str">
        <f t="shared" ca="1" si="734"/>
        <v/>
      </c>
      <c r="CZ336" t="str">
        <f t="shared" ca="1" si="735"/>
        <v/>
      </c>
      <c r="DA336">
        <f t="shared" ca="1" si="736"/>
        <v>26</v>
      </c>
      <c r="DB336">
        <f t="shared" ca="1" si="737"/>
        <v>34</v>
      </c>
      <c r="DC336">
        <f t="shared" ca="1" si="738"/>
        <v>35</v>
      </c>
      <c r="DD336" t="str">
        <f t="shared" ca="1" si="739"/>
        <v/>
      </c>
      <c r="DE336" t="str">
        <f t="shared" ca="1" si="740"/>
        <v/>
      </c>
      <c r="DF336" t="str">
        <f t="shared" ca="1" si="741"/>
        <v/>
      </c>
      <c r="DG336" t="str">
        <f t="shared" ca="1" si="742"/>
        <v/>
      </c>
      <c r="DH336" t="str">
        <f t="shared" ca="1" si="743"/>
        <v/>
      </c>
      <c r="DI336" t="str">
        <f t="shared" ca="1" si="744"/>
        <v/>
      </c>
      <c r="DJ336" t="str">
        <f t="shared" ca="1" si="745"/>
        <v/>
      </c>
      <c r="DK336" t="str">
        <f t="shared" ca="1" si="746"/>
        <v/>
      </c>
      <c r="DL336" t="str">
        <f t="shared" ca="1" si="747"/>
        <v/>
      </c>
      <c r="DM336">
        <v>1</v>
      </c>
      <c r="DN336">
        <f t="shared" ca="1" si="655"/>
        <v>1</v>
      </c>
      <c r="DO336">
        <f t="shared" ca="1" si="656"/>
        <v>1</v>
      </c>
      <c r="DP336">
        <f t="shared" ca="1" si="657"/>
        <v>1</v>
      </c>
      <c r="DQ336">
        <f t="shared" ca="1" si="658"/>
        <v>1</v>
      </c>
      <c r="DR336">
        <f t="shared" ca="1" si="659"/>
        <v>1</v>
      </c>
      <c r="DS336">
        <f t="shared" ca="1" si="660"/>
        <v>2</v>
      </c>
      <c r="DT336">
        <f t="shared" ca="1" si="661"/>
        <v>3</v>
      </c>
      <c r="DU336">
        <f t="shared" ca="1" si="662"/>
        <v>3</v>
      </c>
      <c r="DV336">
        <f t="shared" ca="1" si="663"/>
        <v>4</v>
      </c>
      <c r="DW336">
        <f t="shared" ca="1" si="664"/>
        <v>4</v>
      </c>
      <c r="DX336">
        <f t="shared" ca="1" si="665"/>
        <v>5</v>
      </c>
      <c r="DY336">
        <f t="shared" ca="1" si="666"/>
        <v>5</v>
      </c>
      <c r="DZ336" s="1">
        <v>1</v>
      </c>
      <c r="EA336">
        <f t="shared" ca="1" si="667"/>
        <v>2</v>
      </c>
      <c r="EB336">
        <f t="shared" ca="1" si="668"/>
        <v>2</v>
      </c>
      <c r="EC336">
        <f t="shared" ca="1" si="669"/>
        <v>3</v>
      </c>
      <c r="ED336">
        <f t="shared" ca="1" si="670"/>
        <v>3</v>
      </c>
      <c r="EE336">
        <f t="shared" ca="1" si="671"/>
        <v>3</v>
      </c>
      <c r="EF336">
        <f t="shared" ca="1" si="672"/>
        <v>3</v>
      </c>
      <c r="EG336">
        <f t="shared" ca="1" si="673"/>
        <v>4</v>
      </c>
      <c r="EH336">
        <f t="shared" ca="1" si="674"/>
        <v>4</v>
      </c>
      <c r="EI336">
        <f t="shared" ca="1" si="675"/>
        <v>4</v>
      </c>
      <c r="EJ336">
        <f t="shared" ca="1" si="676"/>
        <v>5</v>
      </c>
      <c r="EK336">
        <f t="shared" ca="1" si="677"/>
        <v>6</v>
      </c>
      <c r="EL336">
        <f t="shared" ca="1" si="678"/>
        <v>6</v>
      </c>
      <c r="EM336" s="1">
        <v>1</v>
      </c>
      <c r="EN336">
        <f t="shared" ca="1" si="679"/>
        <v>1</v>
      </c>
      <c r="EO336">
        <f t="shared" ca="1" si="680"/>
        <v>2</v>
      </c>
      <c r="EP336">
        <f t="shared" ca="1" si="681"/>
        <v>2</v>
      </c>
      <c r="EQ336">
        <f t="shared" ca="1" si="682"/>
        <v>2</v>
      </c>
      <c r="ER336">
        <f t="shared" ca="1" si="683"/>
        <v>2</v>
      </c>
      <c r="ES336">
        <f t="shared" ca="1" si="684"/>
        <v>2</v>
      </c>
      <c r="ET336">
        <f t="shared" ca="1" si="685"/>
        <v>2</v>
      </c>
      <c r="EU336">
        <f t="shared" ca="1" si="686"/>
        <v>2</v>
      </c>
      <c r="EV336">
        <f t="shared" ca="1" si="687"/>
        <v>2</v>
      </c>
      <c r="EW336">
        <f t="shared" ca="1" si="688"/>
        <v>3</v>
      </c>
      <c r="EX336">
        <f t="shared" ca="1" si="689"/>
        <v>4</v>
      </c>
      <c r="EY336">
        <f t="shared" ca="1" si="690"/>
        <v>4</v>
      </c>
      <c r="EZ336">
        <f ca="1">IF($G335="","",IF($F336&gt;$G$4,COUNTIF(OFFSET($G336,-($G$4+$N336-2),0,1,1):$G336,EZ$9),IF($G336=EZ$9,1,EZ335)))</f>
        <v>0</v>
      </c>
      <c r="FA336">
        <f ca="1">IF($G335="","",IF($F336&gt;$G$4,COUNTIF(OFFSET($G336,-($G$4+$N336-2),0,1,1):$G336,FA$9),IF($G336=FA$9,1,FA335)))</f>
        <v>0</v>
      </c>
      <c r="FB336">
        <f ca="1">IF($G335="","",IF($F336&gt;$G$4,COUNTIF(OFFSET($G336,-($G$4+$N336-2),0,1,1):$G336,FB$9),IF($G336=FB$9,1,FB335)))</f>
        <v>0</v>
      </c>
      <c r="FC336">
        <f ca="1">IF($G335="","",IF($F336&gt;$G$4,COUNTIF(OFFSET($G336,-($G$4+$N336-2),0,1,1):$G336,FC$9),IF($G336=FC$9,1,FC335)))</f>
        <v>0</v>
      </c>
      <c r="FD336">
        <f ca="1">IF($G335="","",IF($F336&gt;$G$4,COUNTIF(OFFSET($G336,-($G$4+$N336-2),0,1,1):$G336,FD$9),IF($G336=FD$9,1,FD335)))</f>
        <v>0</v>
      </c>
      <c r="FE336">
        <f ca="1">IF($G335="","",IF($F336&gt;$G$4,COUNTIF(OFFSET($G336,-($G$4+$N336-2),0,1,1):$G336,FE$9),IF($G336=FE$9,1,FE335)))</f>
        <v>1</v>
      </c>
      <c r="FF336">
        <f ca="1">IF($G335="","",IF($F336&gt;$G$4,COUNTIF(OFFSET($G336,-($G$4+$N336-2),0,1,1):$G336,FF$9),IF($G336=FF$9,1,FF335)))</f>
        <v>1</v>
      </c>
      <c r="FG336">
        <f ca="1">IF($G335="","",IF($F336&gt;$G$4,COUNTIF(OFFSET($G336,-($G$4+$N336-2),0,1,1):$G336,FG$9),IF($G336=FG$9,1,FG335)))</f>
        <v>0</v>
      </c>
      <c r="FH336">
        <f ca="1">IF($G335="","",IF($F336&gt;$G$4,COUNTIF(OFFSET($G336,-($G$4+$N336-2),0,1,1):$G336,FH$9),IF($G336=FH$9,1,FH335)))</f>
        <v>1</v>
      </c>
      <c r="FI336">
        <f ca="1">IF($G335="","",IF($F336&gt;$G$4,COUNTIF(OFFSET($G336,-($G$4+$N336-2),0,1,1):$G336,FI$9),IF($G336=FI$9,1,FI335)))</f>
        <v>0</v>
      </c>
      <c r="FJ336">
        <f ca="1">IF($G335="","",IF($F336&gt;$G$4,COUNTIF(OFFSET($G336,-($G$4+$N336-2),0,1,1):$G336,FJ$9),IF($G336=FJ$9,1,FJ335)))</f>
        <v>1</v>
      </c>
      <c r="FK336">
        <f ca="1">IF($G335="","",IF($F336&gt;$G$4,COUNTIF(OFFSET($G336,-($G$4+$N336-2),0,1,1):$G336,FK$9),IF($G336=FK$9,1,FK335)))</f>
        <v>0</v>
      </c>
      <c r="FL336">
        <f ca="1">IF($G335="","",IF($F336&gt;$G$4,COUNTIF(OFFSET($G336,-($G$4+$N336-2),0,1,1):$G336,FL$9),IF($G336=FL$9,1,FL335)))</f>
        <v>1</v>
      </c>
      <c r="FM336">
        <f ca="1">IF($G335="","",IF($F336&gt;$G$4,COUNTIF(OFFSET($G336,-($G$4+$N336-2),0,1,1):$G336,FM$9),IF($G336=FM$9,1,FM335)))</f>
        <v>0</v>
      </c>
      <c r="FN336">
        <f ca="1">IF($G335="","",IF($F336&gt;$G$4,COUNTIF(OFFSET($G336,-($G$4+$N336-2),0,1,1):$G336,FN$9),IF($G336=FN$9,1,FN335)))</f>
        <v>1</v>
      </c>
      <c r="FO336">
        <f ca="1">IF($G335="","",IF($F336&gt;$G$4,COUNTIF(OFFSET($G336,-($G$4+$N336-2),0,1,1):$G336,FO$9),IF($G336=FO$9,1,FO335)))</f>
        <v>0</v>
      </c>
      <c r="FP336">
        <f ca="1">IF($G335="","",IF($F336&gt;$G$4,COUNTIF(OFFSET($G336,-($G$4+$N336-2),0,1,1):$G336,FP$9),IF($G336=FP$9,1,FP335)))</f>
        <v>0</v>
      </c>
      <c r="FQ336">
        <f ca="1">IF($G335="","",IF($F336&gt;$G$4,COUNTIF(OFFSET($G336,-($G$4+$N336-2),0,1,1):$G336,FQ$9),IF($G336=FQ$9,1,FQ335)))</f>
        <v>0</v>
      </c>
      <c r="FR336">
        <f ca="1">IF($G335="","",IF($F336&gt;$G$4,COUNTIF(OFFSET($G336,-($G$4+$N336-2),0,1,1):$G336,FR$9),IF($G336=FR$9,1,FR335)))</f>
        <v>1</v>
      </c>
      <c r="FS336">
        <f ca="1">IF($G335="","",IF($F336&gt;$G$4,COUNTIF(OFFSET($G336,-($G$4+$N336-2),0,1,1):$G336,FS$9),IF($G336=FS$9,1,FS335)))</f>
        <v>0</v>
      </c>
      <c r="FT336">
        <f ca="1">IF($G335="","",IF($F336&gt;$G$4,COUNTIF(OFFSET($G336,-($G$4+$N336-2),0,1,1):$G336,FT$9),IF($G336=FT$9,1,FT335)))</f>
        <v>0</v>
      </c>
      <c r="FU336">
        <f ca="1">IF($G335="","",IF($F336&gt;$G$4,COUNTIF(OFFSET($G336,-($G$4+$N336-2),0,1,1):$G336,FU$9),IF($G336=FU$9,1,FU335)))</f>
        <v>2</v>
      </c>
      <c r="FV336">
        <f ca="1">IF($G335="","",IF($F336&gt;$G$4,COUNTIF(OFFSET($G336,-($G$4+$N336-2),0,1,1):$G336,FV$9),IF($G336=FV$9,1,FV335)))</f>
        <v>1</v>
      </c>
      <c r="FW336">
        <f ca="1">IF($G335="","",IF($F336&gt;$G$4,COUNTIF(OFFSET($G336,-($G$4+$N336-2),0,1,1):$G336,FW$9),IF($G336=FW$9,1,FW335)))</f>
        <v>0</v>
      </c>
      <c r="FX336">
        <f ca="1">IF($G335="","",IF($F336&gt;$G$4,COUNTIF(OFFSET($G336,-($G$4+$N336-2),0,1,1):$G336,FX$9),IF($G336=FX$9,1,FX335)))</f>
        <v>0</v>
      </c>
      <c r="FY336">
        <f ca="1">IF($G335="","",IF($F336&gt;$G$4,COUNTIF(OFFSET($G336,-($G$4+$N336-2),0,1,1):$G336,FY$9),IF($G336=FY$9,1,FY335)))</f>
        <v>1</v>
      </c>
      <c r="FZ336">
        <f ca="1">IF($G335="","",IF($F336&gt;$G$4,COUNTIF(OFFSET($G336,-($G$4+$N336-2),0,1,1):$G336,FZ$9),IF($G336=FZ$9,1,FZ335)))</f>
        <v>0</v>
      </c>
      <c r="GA336">
        <f ca="1">IF($G335="","",IF($F336&gt;$G$4,COUNTIF(OFFSET($G336,-($G$4+$N336-2),0,1,1):$G336,GA$9),IF($G336=GA$9,1,GA335)))</f>
        <v>0</v>
      </c>
      <c r="GB336">
        <f ca="1">IF($G335="","",IF($F336&gt;$G$4,COUNTIF(OFFSET($G336,-($G$4+$N336-2),0,1,1):$G336,GB$9),IF($G336=GB$9,1,GB335)))</f>
        <v>0</v>
      </c>
      <c r="GC336">
        <f ca="1">IF($G335="","",IF($F336&gt;$G$4,COUNTIF(OFFSET($G336,-($G$4+$N336-2),0,1,1):$G336,GC$9),IF($G336=GC$9,1,GC335)))</f>
        <v>0</v>
      </c>
      <c r="GD336">
        <f ca="1">IF($G335="","",IF($F336&gt;$G$4,COUNTIF(OFFSET($G336,-($G$4+$N336-2),0,1,1):$G336,GD$9),IF($G336=GD$9,1,GD335)))</f>
        <v>0</v>
      </c>
      <c r="GE336">
        <f ca="1">IF($G335="","",IF($F336&gt;$G$4,COUNTIF(OFFSET($G336,-($G$4+$N336-2),0,1,1):$G336,GE$9),IF($G336=GE$9,1,GE335)))</f>
        <v>0</v>
      </c>
      <c r="GF336">
        <f ca="1">IF($G335="","",IF($F336&gt;$G$4,COUNTIF(OFFSET($G336,-($G$4+$N336-2),0,1,1):$G336,GF$9),IF($G336=GF$9,1,GF335)))</f>
        <v>0</v>
      </c>
      <c r="GG336">
        <f ca="1">IF($G335="","",IF($F336&gt;$G$4,COUNTIF(OFFSET($G336,-($G$4+$N336-2),0,1,1):$G336,GG$9),IF($G336=GG$9,1,GG335)))</f>
        <v>1</v>
      </c>
      <c r="GH336">
        <f ca="1">IF($G335="","",IF($F336&gt;$G$4,COUNTIF(OFFSET($G336,-($G$4+$N336-2),0,1,1):$G336,GH$9),IF($G336=GH$9,1,GH335)))</f>
        <v>1</v>
      </c>
      <c r="GI336">
        <f ca="1">IF($G335="","",IF($F336&gt;$G$4,COUNTIF(OFFSET($G336,-($G$4+$N336-2),0,1,1):$G336,GI$9),IF($G336=GI$9,1,GI335)))</f>
        <v>0</v>
      </c>
    </row>
    <row r="337" spans="6:191" x14ac:dyDescent="0.25">
      <c r="F337">
        <v>328</v>
      </c>
      <c r="G337" s="1">
        <v>34</v>
      </c>
      <c r="H337" s="3">
        <f t="shared" si="637"/>
        <v>3</v>
      </c>
      <c r="I337">
        <f t="shared" ca="1" si="691"/>
        <v>0</v>
      </c>
      <c r="J337" s="1">
        <f t="shared" ca="1" si="638"/>
        <v>4</v>
      </c>
      <c r="K337" s="2">
        <f t="shared" ca="1" si="639"/>
        <v>5</v>
      </c>
      <c r="L337" s="3">
        <f t="shared" ca="1" si="640"/>
        <v>3</v>
      </c>
      <c r="M337">
        <f t="shared" ca="1" si="641"/>
        <v>1</v>
      </c>
      <c r="N337">
        <f t="shared" ca="1" si="748"/>
        <v>9</v>
      </c>
      <c r="O337">
        <f t="shared" ca="1" si="749"/>
        <v>4</v>
      </c>
      <c r="P337">
        <f t="shared" ca="1" si="692"/>
        <v>0</v>
      </c>
      <c r="Q337">
        <f t="shared" ca="1" si="693"/>
        <v>37.999999999999979</v>
      </c>
      <c r="R337">
        <f t="shared" ca="1" si="694"/>
        <v>1</v>
      </c>
      <c r="S337">
        <f t="shared" ca="1" si="642"/>
        <v>-8</v>
      </c>
      <c r="T337">
        <f t="shared" ca="1" si="695"/>
        <v>133.00000000000006</v>
      </c>
      <c r="U337" t="str">
        <f t="shared" ca="1" si="696"/>
        <v/>
      </c>
      <c r="W337" s="3">
        <f t="shared" ca="1" si="697"/>
        <v>8</v>
      </c>
      <c r="X337" s="2">
        <f t="shared" ca="1" si="698"/>
        <v>6</v>
      </c>
      <c r="Y337" s="2">
        <f t="shared" ca="1" si="699"/>
        <v>5</v>
      </c>
      <c r="Z337" s="2">
        <f t="shared" ca="1" si="700"/>
        <v>7</v>
      </c>
      <c r="AA337" s="2">
        <f t="shared" ca="1" si="701"/>
        <v>8</v>
      </c>
      <c r="AB337" s="2">
        <f t="shared" ca="1" si="702"/>
        <v>9</v>
      </c>
      <c r="AC337" s="2">
        <f t="shared" ca="1" si="703"/>
        <v>10</v>
      </c>
      <c r="AD337" s="2">
        <f t="shared" ca="1" si="704"/>
        <v>11</v>
      </c>
      <c r="AE337" s="2">
        <f t="shared" ca="1" si="705"/>
        <v>12</v>
      </c>
      <c r="AF337" s="2" t="str">
        <f t="shared" ca="1" si="706"/>
        <v/>
      </c>
      <c r="AG337" s="2" t="str">
        <f t="shared" ca="1" si="707"/>
        <v/>
      </c>
      <c r="AH337" s="2" t="str">
        <f t="shared" ca="1" si="708"/>
        <v/>
      </c>
      <c r="AI337" s="2" t="str">
        <f t="shared" ca="1" si="709"/>
        <v/>
      </c>
      <c r="AJ337" s="2" t="str">
        <f t="shared" ca="1" si="710"/>
        <v/>
      </c>
      <c r="AK337" s="2" t="str">
        <f t="shared" ca="1" si="711"/>
        <v/>
      </c>
      <c r="AM337">
        <f t="shared" ca="1" si="750"/>
        <v>6</v>
      </c>
      <c r="AN337">
        <f t="shared" ca="1" si="751"/>
        <v>7</v>
      </c>
      <c r="AO337">
        <f t="shared" ca="1" si="752"/>
        <v>9</v>
      </c>
      <c r="AP337">
        <f t="shared" ca="1" si="753"/>
        <v>11</v>
      </c>
      <c r="AQ337" t="str">
        <f t="shared" ca="1" si="754"/>
        <v/>
      </c>
      <c r="AR337" t="str">
        <f t="shared" ca="1" si="755"/>
        <v/>
      </c>
      <c r="AS337" t="str">
        <f t="shared" ca="1" si="756"/>
        <v/>
      </c>
      <c r="AT337" t="str">
        <f t="shared" ca="1" si="757"/>
        <v/>
      </c>
      <c r="AU337" t="str">
        <f t="shared" ca="1" si="758"/>
        <v/>
      </c>
      <c r="AV337" t="str">
        <f t="shared" ca="1" si="759"/>
        <v/>
      </c>
      <c r="AW337" t="str">
        <f t="shared" ca="1" si="760"/>
        <v/>
      </c>
      <c r="AX337" t="str">
        <f t="shared" ca="1" si="761"/>
        <v/>
      </c>
      <c r="AY337">
        <f t="shared" ca="1" si="643"/>
        <v>5</v>
      </c>
      <c r="AZ337">
        <f t="shared" ca="1" si="644"/>
        <v>8</v>
      </c>
      <c r="BA337">
        <f t="shared" ca="1" si="645"/>
        <v>10</v>
      </c>
      <c r="BB337">
        <f t="shared" ca="1" si="646"/>
        <v>12</v>
      </c>
      <c r="BC337" t="str">
        <f t="shared" ca="1" si="647"/>
        <v/>
      </c>
      <c r="BD337" t="str">
        <f t="shared" ca="1" si="648"/>
        <v/>
      </c>
      <c r="BE337" t="str">
        <f t="shared" ca="1" si="649"/>
        <v/>
      </c>
      <c r="BF337" t="str">
        <f t="shared" ca="1" si="650"/>
        <v/>
      </c>
      <c r="BG337" t="str">
        <f t="shared" ca="1" si="651"/>
        <v/>
      </c>
      <c r="BH337" t="str">
        <f t="shared" ca="1" si="652"/>
        <v/>
      </c>
      <c r="BI337" t="str">
        <f t="shared" ca="1" si="653"/>
        <v/>
      </c>
      <c r="BJ337" t="str">
        <f t="shared" ca="1" si="654"/>
        <v/>
      </c>
      <c r="CC337">
        <f t="shared" ca="1" si="712"/>
        <v>6</v>
      </c>
      <c r="CD337">
        <f t="shared" ca="1" si="713"/>
        <v>7</v>
      </c>
      <c r="CE337">
        <f t="shared" ca="1" si="714"/>
        <v>9</v>
      </c>
      <c r="CF337">
        <f t="shared" ca="1" si="715"/>
        <v>11</v>
      </c>
      <c r="CG337" t="str">
        <f t="shared" ca="1" si="716"/>
        <v/>
      </c>
      <c r="CH337" t="str">
        <f t="shared" ca="1" si="717"/>
        <v/>
      </c>
      <c r="CI337" t="str">
        <f t="shared" ca="1" si="718"/>
        <v/>
      </c>
      <c r="CJ337" t="str">
        <f t="shared" ca="1" si="719"/>
        <v/>
      </c>
      <c r="CK337" t="str">
        <f t="shared" ca="1" si="720"/>
        <v/>
      </c>
      <c r="CL337" t="str">
        <f t="shared" ca="1" si="721"/>
        <v/>
      </c>
      <c r="CM337" t="str">
        <f t="shared" ca="1" si="722"/>
        <v/>
      </c>
      <c r="CN337" t="str">
        <f t="shared" ca="1" si="723"/>
        <v/>
      </c>
      <c r="CO337">
        <f t="shared" ca="1" si="724"/>
        <v>13</v>
      </c>
      <c r="CP337">
        <f t="shared" ca="1" si="725"/>
        <v>15</v>
      </c>
      <c r="CQ337">
        <f t="shared" ca="1" si="726"/>
        <v>19</v>
      </c>
      <c r="CR337">
        <f t="shared" ca="1" si="727"/>
        <v>22</v>
      </c>
      <c r="CS337">
        <f t="shared" ca="1" si="728"/>
        <v>23</v>
      </c>
      <c r="CT337" t="str">
        <f t="shared" ca="1" si="729"/>
        <v/>
      </c>
      <c r="CU337" t="str">
        <f t="shared" ca="1" si="730"/>
        <v/>
      </c>
      <c r="CV337" t="str">
        <f t="shared" ca="1" si="731"/>
        <v/>
      </c>
      <c r="CW337" t="str">
        <f t="shared" ca="1" si="732"/>
        <v/>
      </c>
      <c r="CX337" t="str">
        <f t="shared" ca="1" si="733"/>
        <v/>
      </c>
      <c r="CY337" t="str">
        <f t="shared" ca="1" si="734"/>
        <v/>
      </c>
      <c r="CZ337" t="str">
        <f t="shared" ca="1" si="735"/>
        <v/>
      </c>
      <c r="DA337">
        <f t="shared" ca="1" si="736"/>
        <v>26</v>
      </c>
      <c r="DB337">
        <f t="shared" ca="1" si="737"/>
        <v>34</v>
      </c>
      <c r="DC337">
        <f t="shared" ca="1" si="738"/>
        <v>35</v>
      </c>
      <c r="DD337" t="str">
        <f t="shared" ca="1" si="739"/>
        <v/>
      </c>
      <c r="DE337" t="str">
        <f t="shared" ca="1" si="740"/>
        <v/>
      </c>
      <c r="DF337" t="str">
        <f t="shared" ca="1" si="741"/>
        <v/>
      </c>
      <c r="DG337" t="str">
        <f t="shared" ca="1" si="742"/>
        <v/>
      </c>
      <c r="DH337" t="str">
        <f t="shared" ca="1" si="743"/>
        <v/>
      </c>
      <c r="DI337" t="str">
        <f t="shared" ca="1" si="744"/>
        <v/>
      </c>
      <c r="DJ337" t="str">
        <f t="shared" ca="1" si="745"/>
        <v/>
      </c>
      <c r="DK337" t="str">
        <f t="shared" ca="1" si="746"/>
        <v/>
      </c>
      <c r="DL337" t="str">
        <f t="shared" ca="1" si="747"/>
        <v/>
      </c>
      <c r="DM337">
        <v>1</v>
      </c>
      <c r="DN337">
        <f t="shared" ca="1" si="655"/>
        <v>1</v>
      </c>
      <c r="DO337">
        <f t="shared" ca="1" si="656"/>
        <v>1</v>
      </c>
      <c r="DP337">
        <f t="shared" ca="1" si="657"/>
        <v>1</v>
      </c>
      <c r="DQ337">
        <f t="shared" ca="1" si="658"/>
        <v>1</v>
      </c>
      <c r="DR337">
        <f t="shared" ca="1" si="659"/>
        <v>1</v>
      </c>
      <c r="DS337">
        <f t="shared" ca="1" si="660"/>
        <v>2</v>
      </c>
      <c r="DT337">
        <f t="shared" ca="1" si="661"/>
        <v>3</v>
      </c>
      <c r="DU337">
        <f t="shared" ca="1" si="662"/>
        <v>3</v>
      </c>
      <c r="DV337">
        <f t="shared" ca="1" si="663"/>
        <v>4</v>
      </c>
      <c r="DW337">
        <f t="shared" ca="1" si="664"/>
        <v>4</v>
      </c>
      <c r="DX337">
        <f t="shared" ca="1" si="665"/>
        <v>5</v>
      </c>
      <c r="DY337">
        <f t="shared" ca="1" si="666"/>
        <v>5</v>
      </c>
      <c r="DZ337" s="1">
        <v>1</v>
      </c>
      <c r="EA337">
        <f t="shared" ca="1" si="667"/>
        <v>2</v>
      </c>
      <c r="EB337">
        <f t="shared" ca="1" si="668"/>
        <v>2</v>
      </c>
      <c r="EC337">
        <f t="shared" ca="1" si="669"/>
        <v>3</v>
      </c>
      <c r="ED337">
        <f t="shared" ca="1" si="670"/>
        <v>3</v>
      </c>
      <c r="EE337">
        <f t="shared" ca="1" si="671"/>
        <v>3</v>
      </c>
      <c r="EF337">
        <f t="shared" ca="1" si="672"/>
        <v>3</v>
      </c>
      <c r="EG337">
        <f t="shared" ca="1" si="673"/>
        <v>4</v>
      </c>
      <c r="EH337">
        <f t="shared" ca="1" si="674"/>
        <v>4</v>
      </c>
      <c r="EI337">
        <f t="shared" ca="1" si="675"/>
        <v>4</v>
      </c>
      <c r="EJ337">
        <f t="shared" ca="1" si="676"/>
        <v>5</v>
      </c>
      <c r="EK337">
        <f t="shared" ca="1" si="677"/>
        <v>6</v>
      </c>
      <c r="EL337">
        <f t="shared" ca="1" si="678"/>
        <v>6</v>
      </c>
      <c r="EM337" s="1">
        <v>1</v>
      </c>
      <c r="EN337">
        <f t="shared" ca="1" si="679"/>
        <v>1</v>
      </c>
      <c r="EO337">
        <f t="shared" ca="1" si="680"/>
        <v>2</v>
      </c>
      <c r="EP337">
        <f t="shared" ca="1" si="681"/>
        <v>2</v>
      </c>
      <c r="EQ337">
        <f t="shared" ca="1" si="682"/>
        <v>2</v>
      </c>
      <c r="ER337">
        <f t="shared" ca="1" si="683"/>
        <v>2</v>
      </c>
      <c r="ES337">
        <f t="shared" ca="1" si="684"/>
        <v>2</v>
      </c>
      <c r="ET337">
        <f t="shared" ca="1" si="685"/>
        <v>2</v>
      </c>
      <c r="EU337">
        <f t="shared" ca="1" si="686"/>
        <v>2</v>
      </c>
      <c r="EV337">
        <f t="shared" ca="1" si="687"/>
        <v>2</v>
      </c>
      <c r="EW337">
        <f t="shared" ca="1" si="688"/>
        <v>3</v>
      </c>
      <c r="EX337">
        <f t="shared" ca="1" si="689"/>
        <v>4</v>
      </c>
      <c r="EY337">
        <f t="shared" ca="1" si="690"/>
        <v>4</v>
      </c>
      <c r="EZ337">
        <f ca="1">IF($G336="","",IF($F337&gt;$G$4,COUNTIF(OFFSET($G337,-($G$4+$N337-2),0,1,1):$G337,EZ$9),IF($G337=EZ$9,1,EZ336)))</f>
        <v>0</v>
      </c>
      <c r="FA337">
        <f ca="1">IF($G336="","",IF($F337&gt;$G$4,COUNTIF(OFFSET($G337,-($G$4+$N337-2),0,1,1):$G337,FA$9),IF($G337=FA$9,1,FA336)))</f>
        <v>0</v>
      </c>
      <c r="FB337">
        <f ca="1">IF($G336="","",IF($F337&gt;$G$4,COUNTIF(OFFSET($G337,-($G$4+$N337-2),0,1,1):$G337,FB$9),IF($G337=FB$9,1,FB336)))</f>
        <v>0</v>
      </c>
      <c r="FC337">
        <f ca="1">IF($G336="","",IF($F337&gt;$G$4,COUNTIF(OFFSET($G337,-($G$4+$N337-2),0,1,1):$G337,FC$9),IF($G337=FC$9,1,FC336)))</f>
        <v>0</v>
      </c>
      <c r="FD337">
        <f ca="1">IF($G336="","",IF($F337&gt;$G$4,COUNTIF(OFFSET($G337,-($G$4+$N337-2),0,1,1):$G337,FD$9),IF($G337=FD$9,1,FD336)))</f>
        <v>0</v>
      </c>
      <c r="FE337">
        <f ca="1">IF($G336="","",IF($F337&gt;$G$4,COUNTIF(OFFSET($G337,-($G$4+$N337-2),0,1,1):$G337,FE$9),IF($G337=FE$9,1,FE336)))</f>
        <v>1</v>
      </c>
      <c r="FF337">
        <f ca="1">IF($G336="","",IF($F337&gt;$G$4,COUNTIF(OFFSET($G337,-($G$4+$N337-2),0,1,1):$G337,FF$9),IF($G337=FF$9,1,FF336)))</f>
        <v>1</v>
      </c>
      <c r="FG337">
        <f ca="1">IF($G336="","",IF($F337&gt;$G$4,COUNTIF(OFFSET($G337,-($G$4+$N337-2),0,1,1):$G337,FG$9),IF($G337=FG$9,1,FG336)))</f>
        <v>0</v>
      </c>
      <c r="FH337">
        <f ca="1">IF($G336="","",IF($F337&gt;$G$4,COUNTIF(OFFSET($G337,-($G$4+$N337-2),0,1,1):$G337,FH$9),IF($G337=FH$9,1,FH336)))</f>
        <v>1</v>
      </c>
      <c r="FI337">
        <f ca="1">IF($G336="","",IF($F337&gt;$G$4,COUNTIF(OFFSET($G337,-($G$4+$N337-2),0,1,1):$G337,FI$9),IF($G337=FI$9,1,FI336)))</f>
        <v>0</v>
      </c>
      <c r="FJ337">
        <f ca="1">IF($G336="","",IF($F337&gt;$G$4,COUNTIF(OFFSET($G337,-($G$4+$N337-2),0,1,1):$G337,FJ$9),IF($G337=FJ$9,1,FJ336)))</f>
        <v>1</v>
      </c>
      <c r="FK337">
        <f ca="1">IF($G336="","",IF($F337&gt;$G$4,COUNTIF(OFFSET($G337,-($G$4+$N337-2),0,1,1):$G337,FK$9),IF($G337=FK$9,1,FK336)))</f>
        <v>0</v>
      </c>
      <c r="FL337">
        <f ca="1">IF($G336="","",IF($F337&gt;$G$4,COUNTIF(OFFSET($G337,-($G$4+$N337-2),0,1,1):$G337,FL$9),IF($G337=FL$9,1,FL336)))</f>
        <v>1</v>
      </c>
      <c r="FM337">
        <f ca="1">IF($G336="","",IF($F337&gt;$G$4,COUNTIF(OFFSET($G337,-($G$4+$N337-2),0,1,1):$G337,FM$9),IF($G337=FM$9,1,FM336)))</f>
        <v>0</v>
      </c>
      <c r="FN337">
        <f ca="1">IF($G336="","",IF($F337&gt;$G$4,COUNTIF(OFFSET($G337,-($G$4+$N337-2),0,1,1):$G337,FN$9),IF($G337=FN$9,1,FN336)))</f>
        <v>1</v>
      </c>
      <c r="FO337">
        <f ca="1">IF($G336="","",IF($F337&gt;$G$4,COUNTIF(OFFSET($G337,-($G$4+$N337-2),0,1,1):$G337,FO$9),IF($G337=FO$9,1,FO336)))</f>
        <v>0</v>
      </c>
      <c r="FP337">
        <f ca="1">IF($G336="","",IF($F337&gt;$G$4,COUNTIF(OFFSET($G337,-($G$4+$N337-2),0,1,1):$G337,FP$9),IF($G337=FP$9,1,FP336)))</f>
        <v>0</v>
      </c>
      <c r="FQ337">
        <f ca="1">IF($G336="","",IF($F337&gt;$G$4,COUNTIF(OFFSET($G337,-($G$4+$N337-2),0,1,1):$G337,FQ$9),IF($G337=FQ$9,1,FQ336)))</f>
        <v>0</v>
      </c>
      <c r="FR337">
        <f ca="1">IF($G336="","",IF($F337&gt;$G$4,COUNTIF(OFFSET($G337,-($G$4+$N337-2),0,1,1):$G337,FR$9),IF($G337=FR$9,1,FR336)))</f>
        <v>1</v>
      </c>
      <c r="FS337">
        <f ca="1">IF($G336="","",IF($F337&gt;$G$4,COUNTIF(OFFSET($G337,-($G$4+$N337-2),0,1,1):$G337,FS$9),IF($G337=FS$9,1,FS336)))</f>
        <v>0</v>
      </c>
      <c r="FT337">
        <f ca="1">IF($G336="","",IF($F337&gt;$G$4,COUNTIF(OFFSET($G337,-($G$4+$N337-2),0,1,1):$G337,FT$9),IF($G337=FT$9,1,FT336)))</f>
        <v>0</v>
      </c>
      <c r="FU337">
        <f ca="1">IF($G336="","",IF($F337&gt;$G$4,COUNTIF(OFFSET($G337,-($G$4+$N337-2),0,1,1):$G337,FU$9),IF($G337=FU$9,1,FU336)))</f>
        <v>2</v>
      </c>
      <c r="FV337">
        <f ca="1">IF($G336="","",IF($F337&gt;$G$4,COUNTIF(OFFSET($G337,-($G$4+$N337-2),0,1,1):$G337,FV$9),IF($G337=FV$9,1,FV336)))</f>
        <v>1</v>
      </c>
      <c r="FW337">
        <f ca="1">IF($G336="","",IF($F337&gt;$G$4,COUNTIF(OFFSET($G337,-($G$4+$N337-2),0,1,1):$G337,FW$9),IF($G337=FW$9,1,FW336)))</f>
        <v>0</v>
      </c>
      <c r="FX337">
        <f ca="1">IF($G336="","",IF($F337&gt;$G$4,COUNTIF(OFFSET($G337,-($G$4+$N337-2),0,1,1):$G337,FX$9),IF($G337=FX$9,1,FX336)))</f>
        <v>0</v>
      </c>
      <c r="FY337">
        <f ca="1">IF($G336="","",IF($F337&gt;$G$4,COUNTIF(OFFSET($G337,-($G$4+$N337-2),0,1,1):$G337,FY$9),IF($G337=FY$9,1,FY336)))</f>
        <v>1</v>
      </c>
      <c r="FZ337">
        <f ca="1">IF($G336="","",IF($F337&gt;$G$4,COUNTIF(OFFSET($G337,-($G$4+$N337-2),0,1,1):$G337,FZ$9),IF($G337=FZ$9,1,FZ336)))</f>
        <v>0</v>
      </c>
      <c r="GA337">
        <f ca="1">IF($G336="","",IF($F337&gt;$G$4,COUNTIF(OFFSET($G337,-($G$4+$N337-2),0,1,1):$G337,GA$9),IF($G337=GA$9,1,GA336)))</f>
        <v>0</v>
      </c>
      <c r="GB337">
        <f ca="1">IF($G336="","",IF($F337&gt;$G$4,COUNTIF(OFFSET($G337,-($G$4+$N337-2),0,1,1):$G337,GB$9),IF($G337=GB$9,1,GB336)))</f>
        <v>0</v>
      </c>
      <c r="GC337">
        <f ca="1">IF($G336="","",IF($F337&gt;$G$4,COUNTIF(OFFSET($G337,-($G$4+$N337-2),0,1,1):$G337,GC$9),IF($G337=GC$9,1,GC336)))</f>
        <v>0</v>
      </c>
      <c r="GD337">
        <f ca="1">IF($G336="","",IF($F337&gt;$G$4,COUNTIF(OFFSET($G337,-($G$4+$N337-2),0,1,1):$G337,GD$9),IF($G337=GD$9,1,GD336)))</f>
        <v>0</v>
      </c>
      <c r="GE337">
        <f ca="1">IF($G336="","",IF($F337&gt;$G$4,COUNTIF(OFFSET($G337,-($G$4+$N337-2),0,1,1):$G337,GE$9),IF($G337=GE$9,1,GE336)))</f>
        <v>0</v>
      </c>
      <c r="GF337">
        <f ca="1">IF($G336="","",IF($F337&gt;$G$4,COUNTIF(OFFSET($G337,-($G$4+$N337-2),0,1,1):$G337,GF$9),IF($G337=GF$9,1,GF336)))</f>
        <v>0</v>
      </c>
      <c r="GG337">
        <f ca="1">IF($G336="","",IF($F337&gt;$G$4,COUNTIF(OFFSET($G337,-($G$4+$N337-2),0,1,1):$G337,GG$9),IF($G337=GG$9,1,GG336)))</f>
        <v>2</v>
      </c>
      <c r="GH337">
        <f ca="1">IF($G336="","",IF($F337&gt;$G$4,COUNTIF(OFFSET($G337,-($G$4+$N337-2),0,1,1):$G337,GH$9),IF($G337=GH$9,1,GH336)))</f>
        <v>1</v>
      </c>
      <c r="GI337">
        <f ca="1">IF($G336="","",IF($F337&gt;$G$4,COUNTIF(OFFSET($G337,-($G$4+$N337-2),0,1,1):$G337,GI$9),IF($G337=GI$9,1,GI336)))</f>
        <v>0</v>
      </c>
    </row>
    <row r="338" spans="6:191" x14ac:dyDescent="0.25">
      <c r="F338">
        <v>329</v>
      </c>
      <c r="G338" s="1">
        <v>15</v>
      </c>
      <c r="H338" s="3">
        <f t="shared" si="637"/>
        <v>2</v>
      </c>
      <c r="I338">
        <f t="shared" ca="1" si="691"/>
        <v>0</v>
      </c>
      <c r="J338" s="1">
        <f t="shared" ca="1" si="638"/>
        <v>4</v>
      </c>
      <c r="K338" s="2">
        <f t="shared" ca="1" si="639"/>
        <v>5</v>
      </c>
      <c r="L338" s="3">
        <f t="shared" ca="1" si="640"/>
        <v>3</v>
      </c>
      <c r="M338">
        <f t="shared" ca="1" si="641"/>
        <v>1</v>
      </c>
      <c r="N338">
        <f t="shared" ca="1" si="748"/>
        <v>10</v>
      </c>
      <c r="O338">
        <f t="shared" ca="1" si="749"/>
        <v>4</v>
      </c>
      <c r="P338">
        <f t="shared" ca="1" si="692"/>
        <v>0</v>
      </c>
      <c r="Q338">
        <f t="shared" ca="1" si="693"/>
        <v>45.999999999999979</v>
      </c>
      <c r="R338">
        <f t="shared" ca="1" si="694"/>
        <v>0</v>
      </c>
      <c r="S338">
        <f t="shared" ca="1" si="642"/>
        <v>0</v>
      </c>
      <c r="T338">
        <f t="shared" ca="1" si="695"/>
        <v>133.00000000000006</v>
      </c>
      <c r="U338" t="str">
        <f t="shared" ca="1" si="696"/>
        <v/>
      </c>
      <c r="W338" s="3">
        <f t="shared" ca="1" si="697"/>
        <v>8</v>
      </c>
      <c r="X338" s="2" t="str">
        <f t="shared" ca="1" si="698"/>
        <v/>
      </c>
      <c r="Y338" s="2" t="str">
        <f t="shared" ca="1" si="699"/>
        <v/>
      </c>
      <c r="Z338" s="2" t="str">
        <f t="shared" ca="1" si="700"/>
        <v/>
      </c>
      <c r="AA338" s="2" t="str">
        <f t="shared" ca="1" si="701"/>
        <v/>
      </c>
      <c r="AB338" s="2" t="str">
        <f t="shared" ca="1" si="702"/>
        <v/>
      </c>
      <c r="AC338" s="2" t="str">
        <f t="shared" ca="1" si="703"/>
        <v/>
      </c>
      <c r="AD338" s="2" t="str">
        <f t="shared" ca="1" si="704"/>
        <v/>
      </c>
      <c r="AE338" s="2" t="str">
        <f t="shared" ca="1" si="705"/>
        <v/>
      </c>
      <c r="AF338" s="2" t="str">
        <f t="shared" ca="1" si="706"/>
        <v/>
      </c>
      <c r="AG338" s="2" t="str">
        <f t="shared" ca="1" si="707"/>
        <v/>
      </c>
      <c r="AH338" s="2" t="str">
        <f t="shared" ca="1" si="708"/>
        <v/>
      </c>
      <c r="AI338" s="2" t="str">
        <f t="shared" ca="1" si="709"/>
        <v/>
      </c>
      <c r="AJ338" s="2" t="str">
        <f t="shared" ca="1" si="710"/>
        <v/>
      </c>
      <c r="AK338" s="2" t="str">
        <f t="shared" ca="1" si="711"/>
        <v/>
      </c>
      <c r="AM338">
        <f t="shared" ca="1" si="750"/>
        <v>6</v>
      </c>
      <c r="AN338">
        <f t="shared" ca="1" si="751"/>
        <v>7</v>
      </c>
      <c r="AO338">
        <f t="shared" ca="1" si="752"/>
        <v>9</v>
      </c>
      <c r="AP338">
        <f t="shared" ca="1" si="753"/>
        <v>11</v>
      </c>
      <c r="AQ338" t="str">
        <f t="shared" ca="1" si="754"/>
        <v/>
      </c>
      <c r="AR338" t="str">
        <f t="shared" ca="1" si="755"/>
        <v/>
      </c>
      <c r="AS338" t="str">
        <f t="shared" ca="1" si="756"/>
        <v/>
      </c>
      <c r="AT338" t="str">
        <f t="shared" ca="1" si="757"/>
        <v/>
      </c>
      <c r="AU338" t="str">
        <f t="shared" ca="1" si="758"/>
        <v/>
      </c>
      <c r="AV338" t="str">
        <f t="shared" ca="1" si="759"/>
        <v/>
      </c>
      <c r="AW338" t="str">
        <f t="shared" ca="1" si="760"/>
        <v/>
      </c>
      <c r="AX338" t="str">
        <f t="shared" ca="1" si="761"/>
        <v/>
      </c>
      <c r="AY338">
        <f t="shared" ca="1" si="643"/>
        <v>5</v>
      </c>
      <c r="AZ338">
        <f t="shared" ca="1" si="644"/>
        <v>8</v>
      </c>
      <c r="BA338">
        <f t="shared" ca="1" si="645"/>
        <v>10</v>
      </c>
      <c r="BB338">
        <f t="shared" ca="1" si="646"/>
        <v>12</v>
      </c>
      <c r="BC338" t="str">
        <f t="shared" ca="1" si="647"/>
        <v/>
      </c>
      <c r="BD338" t="str">
        <f t="shared" ca="1" si="648"/>
        <v/>
      </c>
      <c r="BE338" t="str">
        <f t="shared" ca="1" si="649"/>
        <v/>
      </c>
      <c r="BF338" t="str">
        <f t="shared" ca="1" si="650"/>
        <v/>
      </c>
      <c r="BG338" t="str">
        <f t="shared" ca="1" si="651"/>
        <v/>
      </c>
      <c r="BH338" t="str">
        <f t="shared" ca="1" si="652"/>
        <v/>
      </c>
      <c r="BI338" t="str">
        <f t="shared" ca="1" si="653"/>
        <v/>
      </c>
      <c r="BJ338" t="str">
        <f t="shared" ca="1" si="654"/>
        <v/>
      </c>
      <c r="CC338">
        <f t="shared" ca="1" si="712"/>
        <v>6</v>
      </c>
      <c r="CD338">
        <f t="shared" ca="1" si="713"/>
        <v>7</v>
      </c>
      <c r="CE338">
        <f t="shared" ca="1" si="714"/>
        <v>9</v>
      </c>
      <c r="CF338">
        <f t="shared" ca="1" si="715"/>
        <v>11</v>
      </c>
      <c r="CG338" t="str">
        <f t="shared" ca="1" si="716"/>
        <v/>
      </c>
      <c r="CH338" t="str">
        <f t="shared" ca="1" si="717"/>
        <v/>
      </c>
      <c r="CI338" t="str">
        <f t="shared" ca="1" si="718"/>
        <v/>
      </c>
      <c r="CJ338" t="str">
        <f t="shared" ca="1" si="719"/>
        <v/>
      </c>
      <c r="CK338" t="str">
        <f t="shared" ca="1" si="720"/>
        <v/>
      </c>
      <c r="CL338" t="str">
        <f t="shared" ca="1" si="721"/>
        <v/>
      </c>
      <c r="CM338" t="str">
        <f t="shared" ca="1" si="722"/>
        <v/>
      </c>
      <c r="CN338" t="str">
        <f t="shared" ca="1" si="723"/>
        <v/>
      </c>
      <c r="CO338">
        <f t="shared" ca="1" si="724"/>
        <v>13</v>
      </c>
      <c r="CP338">
        <f t="shared" ca="1" si="725"/>
        <v>15</v>
      </c>
      <c r="CQ338">
        <f t="shared" ca="1" si="726"/>
        <v>19</v>
      </c>
      <c r="CR338">
        <f t="shared" ca="1" si="727"/>
        <v>22</v>
      </c>
      <c r="CS338">
        <f t="shared" ca="1" si="728"/>
        <v>23</v>
      </c>
      <c r="CT338" t="str">
        <f t="shared" ca="1" si="729"/>
        <v/>
      </c>
      <c r="CU338" t="str">
        <f t="shared" ca="1" si="730"/>
        <v/>
      </c>
      <c r="CV338" t="str">
        <f t="shared" ca="1" si="731"/>
        <v/>
      </c>
      <c r="CW338" t="str">
        <f t="shared" ca="1" si="732"/>
        <v/>
      </c>
      <c r="CX338" t="str">
        <f t="shared" ca="1" si="733"/>
        <v/>
      </c>
      <c r="CY338" t="str">
        <f t="shared" ca="1" si="734"/>
        <v/>
      </c>
      <c r="CZ338" t="str">
        <f t="shared" ca="1" si="735"/>
        <v/>
      </c>
      <c r="DA338">
        <f t="shared" ca="1" si="736"/>
        <v>26</v>
      </c>
      <c r="DB338">
        <f t="shared" ca="1" si="737"/>
        <v>34</v>
      </c>
      <c r="DC338">
        <f t="shared" ca="1" si="738"/>
        <v>35</v>
      </c>
      <c r="DD338" t="str">
        <f t="shared" ca="1" si="739"/>
        <v/>
      </c>
      <c r="DE338" t="str">
        <f t="shared" ca="1" si="740"/>
        <v/>
      </c>
      <c r="DF338" t="str">
        <f t="shared" ca="1" si="741"/>
        <v/>
      </c>
      <c r="DG338" t="str">
        <f t="shared" ca="1" si="742"/>
        <v/>
      </c>
      <c r="DH338" t="str">
        <f t="shared" ca="1" si="743"/>
        <v/>
      </c>
      <c r="DI338" t="str">
        <f t="shared" ca="1" si="744"/>
        <v/>
      </c>
      <c r="DJ338" t="str">
        <f t="shared" ca="1" si="745"/>
        <v/>
      </c>
      <c r="DK338" t="str">
        <f t="shared" ca="1" si="746"/>
        <v/>
      </c>
      <c r="DL338" t="str">
        <f t="shared" ca="1" si="747"/>
        <v/>
      </c>
      <c r="DM338">
        <v>1</v>
      </c>
      <c r="DN338">
        <f t="shared" ca="1" si="655"/>
        <v>1</v>
      </c>
      <c r="DO338">
        <f t="shared" ca="1" si="656"/>
        <v>1</v>
      </c>
      <c r="DP338">
        <f t="shared" ca="1" si="657"/>
        <v>1</v>
      </c>
      <c r="DQ338">
        <f t="shared" ca="1" si="658"/>
        <v>1</v>
      </c>
      <c r="DR338">
        <f t="shared" ca="1" si="659"/>
        <v>1</v>
      </c>
      <c r="DS338">
        <f t="shared" ca="1" si="660"/>
        <v>2</v>
      </c>
      <c r="DT338">
        <f t="shared" ca="1" si="661"/>
        <v>3</v>
      </c>
      <c r="DU338">
        <f t="shared" ca="1" si="662"/>
        <v>3</v>
      </c>
      <c r="DV338">
        <f t="shared" ca="1" si="663"/>
        <v>4</v>
      </c>
      <c r="DW338">
        <f t="shared" ca="1" si="664"/>
        <v>4</v>
      </c>
      <c r="DX338">
        <f t="shared" ca="1" si="665"/>
        <v>5</v>
      </c>
      <c r="DY338">
        <f t="shared" ca="1" si="666"/>
        <v>5</v>
      </c>
      <c r="DZ338" s="1">
        <v>1</v>
      </c>
      <c r="EA338">
        <f t="shared" ca="1" si="667"/>
        <v>2</v>
      </c>
      <c r="EB338">
        <f t="shared" ca="1" si="668"/>
        <v>2</v>
      </c>
      <c r="EC338">
        <f t="shared" ca="1" si="669"/>
        <v>3</v>
      </c>
      <c r="ED338">
        <f t="shared" ca="1" si="670"/>
        <v>3</v>
      </c>
      <c r="EE338">
        <f t="shared" ca="1" si="671"/>
        <v>3</v>
      </c>
      <c r="EF338">
        <f t="shared" ca="1" si="672"/>
        <v>3</v>
      </c>
      <c r="EG338">
        <f t="shared" ca="1" si="673"/>
        <v>4</v>
      </c>
      <c r="EH338">
        <f t="shared" ca="1" si="674"/>
        <v>4</v>
      </c>
      <c r="EI338">
        <f t="shared" ca="1" si="675"/>
        <v>4</v>
      </c>
      <c r="EJ338">
        <f t="shared" ca="1" si="676"/>
        <v>5</v>
      </c>
      <c r="EK338">
        <f t="shared" ca="1" si="677"/>
        <v>6</v>
      </c>
      <c r="EL338">
        <f t="shared" ca="1" si="678"/>
        <v>6</v>
      </c>
      <c r="EM338" s="1">
        <v>1</v>
      </c>
      <c r="EN338">
        <f t="shared" ca="1" si="679"/>
        <v>1</v>
      </c>
      <c r="EO338">
        <f t="shared" ca="1" si="680"/>
        <v>2</v>
      </c>
      <c r="EP338">
        <f t="shared" ca="1" si="681"/>
        <v>2</v>
      </c>
      <c r="EQ338">
        <f t="shared" ca="1" si="682"/>
        <v>2</v>
      </c>
      <c r="ER338">
        <f t="shared" ca="1" si="683"/>
        <v>2</v>
      </c>
      <c r="ES338">
        <f t="shared" ca="1" si="684"/>
        <v>2</v>
      </c>
      <c r="ET338">
        <f t="shared" ca="1" si="685"/>
        <v>2</v>
      </c>
      <c r="EU338">
        <f t="shared" ca="1" si="686"/>
        <v>2</v>
      </c>
      <c r="EV338">
        <f t="shared" ca="1" si="687"/>
        <v>2</v>
      </c>
      <c r="EW338">
        <f t="shared" ca="1" si="688"/>
        <v>3</v>
      </c>
      <c r="EX338">
        <f t="shared" ca="1" si="689"/>
        <v>4</v>
      </c>
      <c r="EY338">
        <f t="shared" ca="1" si="690"/>
        <v>4</v>
      </c>
      <c r="EZ338">
        <f ca="1">IF($G337="","",IF($F338&gt;$G$4,COUNTIF(OFFSET($G338,-($G$4+$N338-2),0,1,1):$G338,EZ$9),IF($G338=EZ$9,1,EZ337)))</f>
        <v>0</v>
      </c>
      <c r="FA338">
        <f ca="1">IF($G337="","",IF($F338&gt;$G$4,COUNTIF(OFFSET($G338,-($G$4+$N338-2),0,1,1):$G338,FA$9),IF($G338=FA$9,1,FA337)))</f>
        <v>0</v>
      </c>
      <c r="FB338">
        <f ca="1">IF($G337="","",IF($F338&gt;$G$4,COUNTIF(OFFSET($G338,-($G$4+$N338-2),0,1,1):$G338,FB$9),IF($G338=FB$9,1,FB337)))</f>
        <v>0</v>
      </c>
      <c r="FC338">
        <f ca="1">IF($G337="","",IF($F338&gt;$G$4,COUNTIF(OFFSET($G338,-($G$4+$N338-2),0,1,1):$G338,FC$9),IF($G338=FC$9,1,FC337)))</f>
        <v>0</v>
      </c>
      <c r="FD338">
        <f ca="1">IF($G337="","",IF($F338&gt;$G$4,COUNTIF(OFFSET($G338,-($G$4+$N338-2),0,1,1):$G338,FD$9),IF($G338=FD$9,1,FD337)))</f>
        <v>0</v>
      </c>
      <c r="FE338">
        <f ca="1">IF($G337="","",IF($F338&gt;$G$4,COUNTIF(OFFSET($G338,-($G$4+$N338-2),0,1,1):$G338,FE$9),IF($G338=FE$9,1,FE337)))</f>
        <v>1</v>
      </c>
      <c r="FF338">
        <f ca="1">IF($G337="","",IF($F338&gt;$G$4,COUNTIF(OFFSET($G338,-($G$4+$N338-2),0,1,1):$G338,FF$9),IF($G338=FF$9,1,FF337)))</f>
        <v>1</v>
      </c>
      <c r="FG338">
        <f ca="1">IF($G337="","",IF($F338&gt;$G$4,COUNTIF(OFFSET($G338,-($G$4+$N338-2),0,1,1):$G338,FG$9),IF($G338=FG$9,1,FG337)))</f>
        <v>0</v>
      </c>
      <c r="FH338">
        <f ca="1">IF($G337="","",IF($F338&gt;$G$4,COUNTIF(OFFSET($G338,-($G$4+$N338-2),0,1,1):$G338,FH$9),IF($G338=FH$9,1,FH337)))</f>
        <v>1</v>
      </c>
      <c r="FI338">
        <f ca="1">IF($G337="","",IF($F338&gt;$G$4,COUNTIF(OFFSET($G338,-($G$4+$N338-2),0,1,1):$G338,FI$9),IF($G338=FI$9,1,FI337)))</f>
        <v>0</v>
      </c>
      <c r="FJ338">
        <f ca="1">IF($G337="","",IF($F338&gt;$G$4,COUNTIF(OFFSET($G338,-($G$4+$N338-2),0,1,1):$G338,FJ$9),IF($G338=FJ$9,1,FJ337)))</f>
        <v>1</v>
      </c>
      <c r="FK338">
        <f ca="1">IF($G337="","",IF($F338&gt;$G$4,COUNTIF(OFFSET($G338,-($G$4+$N338-2),0,1,1):$G338,FK$9),IF($G338=FK$9,1,FK337)))</f>
        <v>0</v>
      </c>
      <c r="FL338">
        <f ca="1">IF($G337="","",IF($F338&gt;$G$4,COUNTIF(OFFSET($G338,-($G$4+$N338-2),0,1,1):$G338,FL$9),IF($G338=FL$9,1,FL337)))</f>
        <v>1</v>
      </c>
      <c r="FM338">
        <f ca="1">IF($G337="","",IF($F338&gt;$G$4,COUNTIF(OFFSET($G338,-($G$4+$N338-2),0,1,1):$G338,FM$9),IF($G338=FM$9,1,FM337)))</f>
        <v>0</v>
      </c>
      <c r="FN338">
        <f ca="1">IF($G337="","",IF($F338&gt;$G$4,COUNTIF(OFFSET($G338,-($G$4+$N338-2),0,1,1):$G338,FN$9),IF($G338=FN$9,1,FN337)))</f>
        <v>2</v>
      </c>
      <c r="FO338">
        <f ca="1">IF($G337="","",IF($F338&gt;$G$4,COUNTIF(OFFSET($G338,-($G$4+$N338-2),0,1,1):$G338,FO$9),IF($G338=FO$9,1,FO337)))</f>
        <v>0</v>
      </c>
      <c r="FP338">
        <f ca="1">IF($G337="","",IF($F338&gt;$G$4,COUNTIF(OFFSET($G338,-($G$4+$N338-2),0,1,1):$G338,FP$9),IF($G338=FP$9,1,FP337)))</f>
        <v>0</v>
      </c>
      <c r="FQ338">
        <f ca="1">IF($G337="","",IF($F338&gt;$G$4,COUNTIF(OFFSET($G338,-($G$4+$N338-2),0,1,1):$G338,FQ$9),IF($G338=FQ$9,1,FQ337)))</f>
        <v>0</v>
      </c>
      <c r="FR338">
        <f ca="1">IF($G337="","",IF($F338&gt;$G$4,COUNTIF(OFFSET($G338,-($G$4+$N338-2),0,1,1):$G338,FR$9),IF($G338=FR$9,1,FR337)))</f>
        <v>1</v>
      </c>
      <c r="FS338">
        <f ca="1">IF($G337="","",IF($F338&gt;$G$4,COUNTIF(OFFSET($G338,-($G$4+$N338-2),0,1,1):$G338,FS$9),IF($G338=FS$9,1,FS337)))</f>
        <v>0</v>
      </c>
      <c r="FT338">
        <f ca="1">IF($G337="","",IF($F338&gt;$G$4,COUNTIF(OFFSET($G338,-($G$4+$N338-2),0,1,1):$G338,FT$9),IF($G338=FT$9,1,FT337)))</f>
        <v>0</v>
      </c>
      <c r="FU338">
        <f ca="1">IF($G337="","",IF($F338&gt;$G$4,COUNTIF(OFFSET($G338,-($G$4+$N338-2),0,1,1):$G338,FU$9),IF($G338=FU$9,1,FU337)))</f>
        <v>2</v>
      </c>
      <c r="FV338">
        <f ca="1">IF($G337="","",IF($F338&gt;$G$4,COUNTIF(OFFSET($G338,-($G$4+$N338-2),0,1,1):$G338,FV$9),IF($G338=FV$9,1,FV337)))</f>
        <v>1</v>
      </c>
      <c r="FW338">
        <f ca="1">IF($G337="","",IF($F338&gt;$G$4,COUNTIF(OFFSET($G338,-($G$4+$N338-2),0,1,1):$G338,FW$9),IF($G338=FW$9,1,FW337)))</f>
        <v>0</v>
      </c>
      <c r="FX338">
        <f ca="1">IF($G337="","",IF($F338&gt;$G$4,COUNTIF(OFFSET($G338,-($G$4+$N338-2),0,1,1):$G338,FX$9),IF($G338=FX$9,1,FX337)))</f>
        <v>0</v>
      </c>
      <c r="FY338">
        <f ca="1">IF($G337="","",IF($F338&gt;$G$4,COUNTIF(OFFSET($G338,-($G$4+$N338-2),0,1,1):$G338,FY$9),IF($G338=FY$9,1,FY337)))</f>
        <v>1</v>
      </c>
      <c r="FZ338">
        <f ca="1">IF($G337="","",IF($F338&gt;$G$4,COUNTIF(OFFSET($G338,-($G$4+$N338-2),0,1,1):$G338,FZ$9),IF($G338=FZ$9,1,FZ337)))</f>
        <v>0</v>
      </c>
      <c r="GA338">
        <f ca="1">IF($G337="","",IF($F338&gt;$G$4,COUNTIF(OFFSET($G338,-($G$4+$N338-2),0,1,1):$G338,GA$9),IF($G338=GA$9,1,GA337)))</f>
        <v>0</v>
      </c>
      <c r="GB338">
        <f ca="1">IF($G337="","",IF($F338&gt;$G$4,COUNTIF(OFFSET($G338,-($G$4+$N338-2),0,1,1):$G338,GB$9),IF($G338=GB$9,1,GB337)))</f>
        <v>0</v>
      </c>
      <c r="GC338">
        <f ca="1">IF($G337="","",IF($F338&gt;$G$4,COUNTIF(OFFSET($G338,-($G$4+$N338-2),0,1,1):$G338,GC$9),IF($G338=GC$9,1,GC337)))</f>
        <v>0</v>
      </c>
      <c r="GD338">
        <f ca="1">IF($G337="","",IF($F338&gt;$G$4,COUNTIF(OFFSET($G338,-($G$4+$N338-2),0,1,1):$G338,GD$9),IF($G338=GD$9,1,GD337)))</f>
        <v>0</v>
      </c>
      <c r="GE338">
        <f ca="1">IF($G337="","",IF($F338&gt;$G$4,COUNTIF(OFFSET($G338,-($G$4+$N338-2),0,1,1):$G338,GE$9),IF($G338=GE$9,1,GE337)))</f>
        <v>0</v>
      </c>
      <c r="GF338">
        <f ca="1">IF($G337="","",IF($F338&gt;$G$4,COUNTIF(OFFSET($G338,-($G$4+$N338-2),0,1,1):$G338,GF$9),IF($G338=GF$9,1,GF337)))</f>
        <v>0</v>
      </c>
      <c r="GG338">
        <f ca="1">IF($G337="","",IF($F338&gt;$G$4,COUNTIF(OFFSET($G338,-($G$4+$N338-2),0,1,1):$G338,GG$9),IF($G338=GG$9,1,GG337)))</f>
        <v>2</v>
      </c>
      <c r="GH338">
        <f ca="1">IF($G337="","",IF($F338&gt;$G$4,COUNTIF(OFFSET($G338,-($G$4+$N338-2),0,1,1):$G338,GH$9),IF($G338=GH$9,1,GH337)))</f>
        <v>1</v>
      </c>
      <c r="GI338">
        <f ca="1">IF($G337="","",IF($F338&gt;$G$4,COUNTIF(OFFSET($G338,-($G$4+$N338-2),0,1,1):$G338,GI$9),IF($G338=GI$9,1,GI337)))</f>
        <v>0</v>
      </c>
    </row>
    <row r="339" spans="6:191" x14ac:dyDescent="0.25">
      <c r="F339">
        <v>330</v>
      </c>
      <c r="G339" s="1">
        <v>11</v>
      </c>
      <c r="H339" s="3">
        <f t="shared" si="637"/>
        <v>1</v>
      </c>
      <c r="I339">
        <f t="shared" ca="1" si="691"/>
        <v>1</v>
      </c>
      <c r="J339" s="1">
        <f t="shared" ca="1" si="638"/>
        <v>2</v>
      </c>
      <c r="K339" s="2">
        <f t="shared" ca="1" si="639"/>
        <v>2</v>
      </c>
      <c r="L339" s="3">
        <f t="shared" ca="1" si="640"/>
        <v>2</v>
      </c>
      <c r="M339">
        <f t="shared" ca="1" si="641"/>
        <v>1</v>
      </c>
      <c r="N339">
        <f t="shared" ca="1" si="748"/>
        <v>1</v>
      </c>
      <c r="O339">
        <f t="shared" ca="1" si="749"/>
        <v>4</v>
      </c>
      <c r="P339">
        <f t="shared" ca="1" si="692"/>
        <v>1</v>
      </c>
      <c r="Q339">
        <f t="shared" ca="1" si="693"/>
        <v>53.999999999999979</v>
      </c>
      <c r="R339">
        <f t="shared" ca="1" si="694"/>
        <v>0</v>
      </c>
      <c r="S339">
        <f t="shared" ca="1" si="642"/>
        <v>0</v>
      </c>
      <c r="T339">
        <f t="shared" ca="1" si="695"/>
        <v>133.00000000000006</v>
      </c>
      <c r="U339">
        <f t="shared" ca="1" si="696"/>
        <v>53.999999999999979</v>
      </c>
      <c r="W339" s="3">
        <f t="shared" ca="1" si="697"/>
        <v>8</v>
      </c>
      <c r="X339" s="2" t="str">
        <f t="shared" ca="1" si="698"/>
        <v/>
      </c>
      <c r="Y339" s="2" t="str">
        <f t="shared" ca="1" si="699"/>
        <v/>
      </c>
      <c r="Z339" s="2" t="str">
        <f t="shared" ca="1" si="700"/>
        <v/>
      </c>
      <c r="AA339" s="2" t="str">
        <f t="shared" ca="1" si="701"/>
        <v/>
      </c>
      <c r="AB339" s="2" t="str">
        <f t="shared" ca="1" si="702"/>
        <v/>
      </c>
      <c r="AC339" s="2" t="str">
        <f t="shared" ca="1" si="703"/>
        <v/>
      </c>
      <c r="AD339" s="2" t="str">
        <f t="shared" ca="1" si="704"/>
        <v/>
      </c>
      <c r="AE339" s="2" t="str">
        <f t="shared" ca="1" si="705"/>
        <v/>
      </c>
      <c r="AF339" s="2" t="str">
        <f t="shared" ca="1" si="706"/>
        <v/>
      </c>
      <c r="AG339" s="2" t="str">
        <f t="shared" ca="1" si="707"/>
        <v/>
      </c>
      <c r="AH339" s="2" t="str">
        <f t="shared" ca="1" si="708"/>
        <v/>
      </c>
      <c r="AI339" s="2" t="str">
        <f t="shared" ca="1" si="709"/>
        <v/>
      </c>
      <c r="AJ339" s="2" t="str">
        <f t="shared" ca="1" si="710"/>
        <v/>
      </c>
      <c r="AK339" s="2" t="str">
        <f t="shared" ca="1" si="711"/>
        <v/>
      </c>
      <c r="AM339">
        <f t="shared" ca="1" si="750"/>
        <v>6</v>
      </c>
      <c r="AN339">
        <f t="shared" ca="1" si="751"/>
        <v>7</v>
      </c>
      <c r="AO339">
        <f t="shared" ca="1" si="752"/>
        <v>9</v>
      </c>
      <c r="AP339">
        <f t="shared" ca="1" si="753"/>
        <v>11</v>
      </c>
      <c r="AQ339" t="str">
        <f t="shared" ca="1" si="754"/>
        <v/>
      </c>
      <c r="AR339" t="str">
        <f t="shared" ca="1" si="755"/>
        <v/>
      </c>
      <c r="AS339" t="str">
        <f t="shared" ca="1" si="756"/>
        <v/>
      </c>
      <c r="AT339" t="str">
        <f t="shared" ca="1" si="757"/>
        <v/>
      </c>
      <c r="AU339" t="str">
        <f t="shared" ca="1" si="758"/>
        <v/>
      </c>
      <c r="AV339" t="str">
        <f t="shared" ca="1" si="759"/>
        <v/>
      </c>
      <c r="AW339" t="str">
        <f t="shared" ca="1" si="760"/>
        <v/>
      </c>
      <c r="AX339" t="str">
        <f t="shared" ca="1" si="761"/>
        <v/>
      </c>
      <c r="AY339">
        <f t="shared" ca="1" si="643"/>
        <v>5</v>
      </c>
      <c r="AZ339">
        <f t="shared" ca="1" si="644"/>
        <v>8</v>
      </c>
      <c r="BA339">
        <f t="shared" ca="1" si="645"/>
        <v>10</v>
      </c>
      <c r="BB339">
        <f t="shared" ca="1" si="646"/>
        <v>12</v>
      </c>
      <c r="BC339" t="str">
        <f t="shared" ca="1" si="647"/>
        <v/>
      </c>
      <c r="BD339" t="str">
        <f t="shared" ca="1" si="648"/>
        <v/>
      </c>
      <c r="BE339" t="str">
        <f t="shared" ca="1" si="649"/>
        <v/>
      </c>
      <c r="BF339" t="str">
        <f t="shared" ca="1" si="650"/>
        <v/>
      </c>
      <c r="BG339" t="str">
        <f t="shared" ca="1" si="651"/>
        <v/>
      </c>
      <c r="BH339" t="str">
        <f t="shared" ca="1" si="652"/>
        <v/>
      </c>
      <c r="BI339" t="str">
        <f t="shared" ca="1" si="653"/>
        <v/>
      </c>
      <c r="BJ339" t="str">
        <f t="shared" ca="1" si="654"/>
        <v/>
      </c>
      <c r="CC339">
        <f t="shared" ca="1" si="712"/>
        <v>9</v>
      </c>
      <c r="CD339">
        <f t="shared" ca="1" si="713"/>
        <v>11</v>
      </c>
      <c r="CE339" t="str">
        <f t="shared" ca="1" si="714"/>
        <v/>
      </c>
      <c r="CF339" t="str">
        <f t="shared" ca="1" si="715"/>
        <v/>
      </c>
      <c r="CG339" t="str">
        <f t="shared" ca="1" si="716"/>
        <v/>
      </c>
      <c r="CH339" t="str">
        <f t="shared" ca="1" si="717"/>
        <v/>
      </c>
      <c r="CI339" t="str">
        <f t="shared" ca="1" si="718"/>
        <v/>
      </c>
      <c r="CJ339" t="str">
        <f t="shared" ca="1" si="719"/>
        <v/>
      </c>
      <c r="CK339" t="str">
        <f t="shared" ca="1" si="720"/>
        <v/>
      </c>
      <c r="CL339" t="str">
        <f t="shared" ca="1" si="721"/>
        <v/>
      </c>
      <c r="CM339" t="str">
        <f t="shared" ca="1" si="722"/>
        <v/>
      </c>
      <c r="CN339" t="str">
        <f t="shared" ca="1" si="723"/>
        <v/>
      </c>
      <c r="CO339">
        <f t="shared" ca="1" si="724"/>
        <v>15</v>
      </c>
      <c r="CP339">
        <f t="shared" ca="1" si="725"/>
        <v>23</v>
      </c>
      <c r="CQ339" t="str">
        <f t="shared" ca="1" si="726"/>
        <v/>
      </c>
      <c r="CR339" t="str">
        <f t="shared" ca="1" si="727"/>
        <v/>
      </c>
      <c r="CS339" t="str">
        <f t="shared" ca="1" si="728"/>
        <v/>
      </c>
      <c r="CT339" t="str">
        <f t="shared" ca="1" si="729"/>
        <v/>
      </c>
      <c r="CU339" t="str">
        <f t="shared" ca="1" si="730"/>
        <v/>
      </c>
      <c r="CV339" t="str">
        <f t="shared" ca="1" si="731"/>
        <v/>
      </c>
      <c r="CW339" t="str">
        <f t="shared" ca="1" si="732"/>
        <v/>
      </c>
      <c r="CX339" t="str">
        <f t="shared" ca="1" si="733"/>
        <v/>
      </c>
      <c r="CY339" t="str">
        <f t="shared" ca="1" si="734"/>
        <v/>
      </c>
      <c r="CZ339" t="str">
        <f t="shared" ca="1" si="735"/>
        <v/>
      </c>
      <c r="DA339">
        <f t="shared" ca="1" si="736"/>
        <v>34</v>
      </c>
      <c r="DB339">
        <f t="shared" ca="1" si="737"/>
        <v>35</v>
      </c>
      <c r="DC339" t="str">
        <f t="shared" ca="1" si="738"/>
        <v/>
      </c>
      <c r="DD339" t="str">
        <f t="shared" ca="1" si="739"/>
        <v/>
      </c>
      <c r="DE339" t="str">
        <f t="shared" ca="1" si="740"/>
        <v/>
      </c>
      <c r="DF339" t="str">
        <f t="shared" ca="1" si="741"/>
        <v/>
      </c>
      <c r="DG339" t="str">
        <f t="shared" ca="1" si="742"/>
        <v/>
      </c>
      <c r="DH339" t="str">
        <f t="shared" ca="1" si="743"/>
        <v/>
      </c>
      <c r="DI339" t="str">
        <f t="shared" ca="1" si="744"/>
        <v/>
      </c>
      <c r="DJ339" t="str">
        <f t="shared" ca="1" si="745"/>
        <v/>
      </c>
      <c r="DK339" t="str">
        <f t="shared" ca="1" si="746"/>
        <v/>
      </c>
      <c r="DL339" t="str">
        <f t="shared" ca="1" si="747"/>
        <v/>
      </c>
      <c r="DM339">
        <v>1</v>
      </c>
      <c r="DN339">
        <f t="shared" ca="1" si="655"/>
        <v>1</v>
      </c>
      <c r="DO339">
        <f t="shared" ca="1" si="656"/>
        <v>1</v>
      </c>
      <c r="DP339">
        <f t="shared" ca="1" si="657"/>
        <v>1</v>
      </c>
      <c r="DQ339">
        <f t="shared" ca="1" si="658"/>
        <v>1</v>
      </c>
      <c r="DR339">
        <f t="shared" ca="1" si="659"/>
        <v>1</v>
      </c>
      <c r="DS339">
        <f t="shared" ca="1" si="660"/>
        <v>1</v>
      </c>
      <c r="DT339">
        <f t="shared" ca="1" si="661"/>
        <v>1</v>
      </c>
      <c r="DU339">
        <f t="shared" ca="1" si="662"/>
        <v>1</v>
      </c>
      <c r="DV339">
        <f t="shared" ca="1" si="663"/>
        <v>2</v>
      </c>
      <c r="DW339">
        <f t="shared" ca="1" si="664"/>
        <v>2</v>
      </c>
      <c r="DX339">
        <f t="shared" ca="1" si="665"/>
        <v>3</v>
      </c>
      <c r="DY339">
        <f t="shared" ca="1" si="666"/>
        <v>3</v>
      </c>
      <c r="DZ339" s="1">
        <v>1</v>
      </c>
      <c r="EA339">
        <f t="shared" ca="1" si="667"/>
        <v>1</v>
      </c>
      <c r="EB339">
        <f t="shared" ca="1" si="668"/>
        <v>1</v>
      </c>
      <c r="EC339">
        <f t="shared" ca="1" si="669"/>
        <v>2</v>
      </c>
      <c r="ED339">
        <f t="shared" ca="1" si="670"/>
        <v>2</v>
      </c>
      <c r="EE339">
        <f t="shared" ca="1" si="671"/>
        <v>2</v>
      </c>
      <c r="EF339">
        <f t="shared" ca="1" si="672"/>
        <v>2</v>
      </c>
      <c r="EG339">
        <f t="shared" ca="1" si="673"/>
        <v>2</v>
      </c>
      <c r="EH339">
        <f t="shared" ca="1" si="674"/>
        <v>2</v>
      </c>
      <c r="EI339">
        <f t="shared" ca="1" si="675"/>
        <v>2</v>
      </c>
      <c r="EJ339">
        <f t="shared" ca="1" si="676"/>
        <v>2</v>
      </c>
      <c r="EK339">
        <f t="shared" ca="1" si="677"/>
        <v>3</v>
      </c>
      <c r="EL339">
        <f t="shared" ca="1" si="678"/>
        <v>3</v>
      </c>
      <c r="EM339" s="1">
        <v>1</v>
      </c>
      <c r="EN339">
        <f t="shared" ca="1" si="679"/>
        <v>1</v>
      </c>
      <c r="EO339">
        <f t="shared" ca="1" si="680"/>
        <v>1</v>
      </c>
      <c r="EP339">
        <f t="shared" ca="1" si="681"/>
        <v>1</v>
      </c>
      <c r="EQ339">
        <f t="shared" ca="1" si="682"/>
        <v>1</v>
      </c>
      <c r="ER339">
        <f t="shared" ca="1" si="683"/>
        <v>1</v>
      </c>
      <c r="ES339">
        <f t="shared" ca="1" si="684"/>
        <v>1</v>
      </c>
      <c r="ET339">
        <f t="shared" ca="1" si="685"/>
        <v>1</v>
      </c>
      <c r="EU339">
        <f t="shared" ca="1" si="686"/>
        <v>1</v>
      </c>
      <c r="EV339">
        <f t="shared" ca="1" si="687"/>
        <v>1</v>
      </c>
      <c r="EW339">
        <f t="shared" ca="1" si="688"/>
        <v>2</v>
      </c>
      <c r="EX339">
        <f t="shared" ca="1" si="689"/>
        <v>3</v>
      </c>
      <c r="EY339">
        <f t="shared" ca="1" si="690"/>
        <v>3</v>
      </c>
      <c r="EZ339">
        <f ca="1">IF($G338="","",IF($F339&gt;$G$4,COUNTIF(OFFSET($G339,-($G$4+$N339-2),0,1,1):$G339,EZ$9),IF($G339=EZ$9,1,EZ338)))</f>
        <v>0</v>
      </c>
      <c r="FA339">
        <f ca="1">IF($G338="","",IF($F339&gt;$G$4,COUNTIF(OFFSET($G339,-($G$4+$N339-2),0,1,1):$G339,FA$9),IF($G339=FA$9,1,FA338)))</f>
        <v>0</v>
      </c>
      <c r="FB339">
        <f ca="1">IF($G338="","",IF($F339&gt;$G$4,COUNTIF(OFFSET($G339,-($G$4+$N339-2),0,1,1):$G339,FB$9),IF($G339=FB$9,1,FB338)))</f>
        <v>0</v>
      </c>
      <c r="FC339">
        <f ca="1">IF($G338="","",IF($F339&gt;$G$4,COUNTIF(OFFSET($G339,-($G$4+$N339-2),0,1,1):$G339,FC$9),IF($G339=FC$9,1,FC338)))</f>
        <v>0</v>
      </c>
      <c r="FD339">
        <f ca="1">IF($G338="","",IF($F339&gt;$G$4,COUNTIF(OFFSET($G339,-($G$4+$N339-2),0,1,1):$G339,FD$9),IF($G339=FD$9,1,FD338)))</f>
        <v>0</v>
      </c>
      <c r="FE339">
        <f ca="1">IF($G338="","",IF($F339&gt;$G$4,COUNTIF(OFFSET($G339,-($G$4+$N339-2),0,1,1):$G339,FE$9),IF($G339=FE$9,1,FE338)))</f>
        <v>0</v>
      </c>
      <c r="FF339">
        <f ca="1">IF($G338="","",IF($F339&gt;$G$4,COUNTIF(OFFSET($G339,-($G$4+$N339-2),0,1,1):$G339,FF$9),IF($G339=FF$9,1,FF338)))</f>
        <v>0</v>
      </c>
      <c r="FG339">
        <f ca="1">IF($G338="","",IF($F339&gt;$G$4,COUNTIF(OFFSET($G339,-($G$4+$N339-2),0,1,1):$G339,FG$9),IF($G339=FG$9,1,FG338)))</f>
        <v>0</v>
      </c>
      <c r="FH339">
        <f ca="1">IF($G338="","",IF($F339&gt;$G$4,COUNTIF(OFFSET($G339,-($G$4+$N339-2),0,1,1):$G339,FH$9),IF($G339=FH$9,1,FH338)))</f>
        <v>1</v>
      </c>
      <c r="FI339">
        <f ca="1">IF($G338="","",IF($F339&gt;$G$4,COUNTIF(OFFSET($G339,-($G$4+$N339-2),0,1,1):$G339,FI$9),IF($G339=FI$9,1,FI338)))</f>
        <v>0</v>
      </c>
      <c r="FJ339">
        <f ca="1">IF($G338="","",IF($F339&gt;$G$4,COUNTIF(OFFSET($G339,-($G$4+$N339-2),0,1,1):$G339,FJ$9),IF($G339=FJ$9,1,FJ338)))</f>
        <v>1</v>
      </c>
      <c r="FK339">
        <f ca="1">IF($G338="","",IF($F339&gt;$G$4,COUNTIF(OFFSET($G339,-($G$4+$N339-2),0,1,1):$G339,FK$9),IF($G339=FK$9,1,FK338)))</f>
        <v>0</v>
      </c>
      <c r="FL339">
        <f ca="1">IF($G338="","",IF($F339&gt;$G$4,COUNTIF(OFFSET($G339,-($G$4+$N339-2),0,1,1):$G339,FL$9),IF($G339=FL$9,1,FL338)))</f>
        <v>0</v>
      </c>
      <c r="FM339">
        <f ca="1">IF($G338="","",IF($F339&gt;$G$4,COUNTIF(OFFSET($G339,-($G$4+$N339-2),0,1,1):$G339,FM$9),IF($G339=FM$9,1,FM338)))</f>
        <v>0</v>
      </c>
      <c r="FN339">
        <f ca="1">IF($G338="","",IF($F339&gt;$G$4,COUNTIF(OFFSET($G339,-($G$4+$N339-2),0,1,1):$G339,FN$9),IF($G339=FN$9,1,FN338)))</f>
        <v>1</v>
      </c>
      <c r="FO339">
        <f ca="1">IF($G338="","",IF($F339&gt;$G$4,COUNTIF(OFFSET($G339,-($G$4+$N339-2),0,1,1):$G339,FO$9),IF($G339=FO$9,1,FO338)))</f>
        <v>0</v>
      </c>
      <c r="FP339">
        <f ca="1">IF($G338="","",IF($F339&gt;$G$4,COUNTIF(OFFSET($G339,-($G$4+$N339-2),0,1,1):$G339,FP$9),IF($G339=FP$9,1,FP338)))</f>
        <v>0</v>
      </c>
      <c r="FQ339">
        <f ca="1">IF($G338="","",IF($F339&gt;$G$4,COUNTIF(OFFSET($G339,-($G$4+$N339-2),0,1,1):$G339,FQ$9),IF($G339=FQ$9,1,FQ338)))</f>
        <v>0</v>
      </c>
      <c r="FR339">
        <f ca="1">IF($G338="","",IF($F339&gt;$G$4,COUNTIF(OFFSET($G339,-($G$4+$N339-2),0,1,1):$G339,FR$9),IF($G339=FR$9,1,FR338)))</f>
        <v>0</v>
      </c>
      <c r="FS339">
        <f ca="1">IF($G338="","",IF($F339&gt;$G$4,COUNTIF(OFFSET($G339,-($G$4+$N339-2),0,1,1):$G339,FS$9),IF($G339=FS$9,1,FS338)))</f>
        <v>0</v>
      </c>
      <c r="FT339">
        <f ca="1">IF($G338="","",IF($F339&gt;$G$4,COUNTIF(OFFSET($G339,-($G$4+$N339-2),0,1,1):$G339,FT$9),IF($G339=FT$9,1,FT338)))</f>
        <v>0</v>
      </c>
      <c r="FU339">
        <f ca="1">IF($G338="","",IF($F339&gt;$G$4,COUNTIF(OFFSET($G339,-($G$4+$N339-2),0,1,1):$G339,FU$9),IF($G339=FU$9,1,FU338)))</f>
        <v>0</v>
      </c>
      <c r="FV339">
        <f ca="1">IF($G338="","",IF($F339&gt;$G$4,COUNTIF(OFFSET($G339,-($G$4+$N339-2),0,1,1):$G339,FV$9),IF($G339=FV$9,1,FV338)))</f>
        <v>1</v>
      </c>
      <c r="FW339">
        <f ca="1">IF($G338="","",IF($F339&gt;$G$4,COUNTIF(OFFSET($G339,-($G$4+$N339-2),0,1,1):$G339,FW$9),IF($G339=FW$9,1,FW338)))</f>
        <v>0</v>
      </c>
      <c r="FX339">
        <f ca="1">IF($G338="","",IF($F339&gt;$G$4,COUNTIF(OFFSET($G339,-($G$4+$N339-2),0,1,1):$G339,FX$9),IF($G339=FX$9,1,FX338)))</f>
        <v>0</v>
      </c>
      <c r="FY339">
        <f ca="1">IF($G338="","",IF($F339&gt;$G$4,COUNTIF(OFFSET($G339,-($G$4+$N339-2),0,1,1):$G339,FY$9),IF($G339=FY$9,1,FY338)))</f>
        <v>0</v>
      </c>
      <c r="FZ339">
        <f ca="1">IF($G338="","",IF($F339&gt;$G$4,COUNTIF(OFFSET($G339,-($G$4+$N339-2),0,1,1):$G339,FZ$9),IF($G339=FZ$9,1,FZ338)))</f>
        <v>0</v>
      </c>
      <c r="GA339">
        <f ca="1">IF($G338="","",IF($F339&gt;$G$4,COUNTIF(OFFSET($G339,-($G$4+$N339-2),0,1,1):$G339,GA$9),IF($G339=GA$9,1,GA338)))</f>
        <v>0</v>
      </c>
      <c r="GB339">
        <f ca="1">IF($G338="","",IF($F339&gt;$G$4,COUNTIF(OFFSET($G339,-($G$4+$N339-2),0,1,1):$G339,GB$9),IF($G339=GB$9,1,GB338)))</f>
        <v>0</v>
      </c>
      <c r="GC339">
        <f ca="1">IF($G338="","",IF($F339&gt;$G$4,COUNTIF(OFFSET($G339,-($G$4+$N339-2),0,1,1):$G339,GC$9),IF($G339=GC$9,1,GC338)))</f>
        <v>0</v>
      </c>
      <c r="GD339">
        <f ca="1">IF($G338="","",IF($F339&gt;$G$4,COUNTIF(OFFSET($G339,-($G$4+$N339-2),0,1,1):$G339,GD$9),IF($G339=GD$9,1,GD338)))</f>
        <v>0</v>
      </c>
      <c r="GE339">
        <f ca="1">IF($G338="","",IF($F339&gt;$G$4,COUNTIF(OFFSET($G339,-($G$4+$N339-2),0,1,1):$G339,GE$9),IF($G339=GE$9,1,GE338)))</f>
        <v>0</v>
      </c>
      <c r="GF339">
        <f ca="1">IF($G338="","",IF($F339&gt;$G$4,COUNTIF(OFFSET($G339,-($G$4+$N339-2),0,1,1):$G339,GF$9),IF($G339=GF$9,1,GF338)))</f>
        <v>0</v>
      </c>
      <c r="GG339">
        <f ca="1">IF($G338="","",IF($F339&gt;$G$4,COUNTIF(OFFSET($G339,-($G$4+$N339-2),0,1,1):$G339,GG$9),IF($G339=GG$9,1,GG338)))</f>
        <v>1</v>
      </c>
      <c r="GH339">
        <f ca="1">IF($G338="","",IF($F339&gt;$G$4,COUNTIF(OFFSET($G339,-($G$4+$N339-2),0,1,1):$G339,GH$9),IF($G339=GH$9,1,GH338)))</f>
        <v>1</v>
      </c>
      <c r="GI339">
        <f ca="1">IF($G338="","",IF($F339&gt;$G$4,COUNTIF(OFFSET($G339,-($G$4+$N339-2),0,1,1):$G339,GI$9),IF($G339=GI$9,1,GI338)))</f>
        <v>0</v>
      </c>
    </row>
    <row r="340" spans="6:191" x14ac:dyDescent="0.25">
      <c r="F340">
        <v>331</v>
      </c>
      <c r="G340" s="1">
        <v>10</v>
      </c>
      <c r="H340" s="3">
        <f t="shared" si="637"/>
        <v>1</v>
      </c>
      <c r="I340">
        <f t="shared" ca="1" si="691"/>
        <v>0</v>
      </c>
      <c r="J340" s="1">
        <f t="shared" ca="1" si="638"/>
        <v>3</v>
      </c>
      <c r="K340" s="2">
        <f t="shared" ca="1" si="639"/>
        <v>1</v>
      </c>
      <c r="L340" s="3">
        <f t="shared" ca="1" si="640"/>
        <v>1</v>
      </c>
      <c r="M340">
        <f t="shared" ca="1" si="641"/>
        <v>0</v>
      </c>
      <c r="N340">
        <f t="shared" ca="1" si="748"/>
        <v>0</v>
      </c>
      <c r="O340">
        <f t="shared" ca="1" si="749"/>
        <v>0</v>
      </c>
      <c r="P340">
        <f t="shared" ca="1" si="692"/>
        <v>0</v>
      </c>
      <c r="Q340">
        <f t="shared" ca="1" si="693"/>
        <v>-4.4408920985006262E-16</v>
      </c>
      <c r="R340">
        <f t="shared" ca="1" si="694"/>
        <v>0</v>
      </c>
      <c r="S340">
        <f t="shared" ca="1" si="642"/>
        <v>0</v>
      </c>
      <c r="T340">
        <f t="shared" ca="1" si="695"/>
        <v>133.00000000000006</v>
      </c>
      <c r="U340" t="str">
        <f t="shared" ca="1" si="696"/>
        <v/>
      </c>
      <c r="W340" s="3">
        <f t="shared" ca="1" si="697"/>
        <v>-4.4408920985006262E-16</v>
      </c>
      <c r="X340" s="2" t="str">
        <f t="shared" ca="1" si="698"/>
        <v/>
      </c>
      <c r="Y340" s="2" t="str">
        <f t="shared" ca="1" si="699"/>
        <v/>
      </c>
      <c r="Z340" s="2" t="str">
        <f t="shared" ca="1" si="700"/>
        <v/>
      </c>
      <c r="AA340" s="2" t="str">
        <f t="shared" ca="1" si="701"/>
        <v/>
      </c>
      <c r="AB340" s="2" t="str">
        <f t="shared" ca="1" si="702"/>
        <v/>
      </c>
      <c r="AC340" s="2" t="str">
        <f t="shared" ca="1" si="703"/>
        <v/>
      </c>
      <c r="AD340" s="2" t="str">
        <f t="shared" ca="1" si="704"/>
        <v/>
      </c>
      <c r="AE340" s="2" t="str">
        <f t="shared" ca="1" si="705"/>
        <v/>
      </c>
      <c r="AF340" s="2" t="str">
        <f t="shared" ca="1" si="706"/>
        <v/>
      </c>
      <c r="AG340" s="2" t="str">
        <f t="shared" ca="1" si="707"/>
        <v/>
      </c>
      <c r="AH340" s="2" t="str">
        <f t="shared" ca="1" si="708"/>
        <v/>
      </c>
      <c r="AI340" s="2" t="str">
        <f t="shared" ca="1" si="709"/>
        <v/>
      </c>
      <c r="AJ340" s="2" t="str">
        <f t="shared" ca="1" si="710"/>
        <v/>
      </c>
      <c r="AK340" s="2" t="str">
        <f t="shared" ca="1" si="711"/>
        <v/>
      </c>
      <c r="AM340" t="str">
        <f t="shared" ca="1" si="750"/>
        <v/>
      </c>
      <c r="AN340" t="str">
        <f t="shared" ca="1" si="751"/>
        <v/>
      </c>
      <c r="AO340" t="str">
        <f t="shared" ca="1" si="752"/>
        <v/>
      </c>
      <c r="AP340" t="str">
        <f t="shared" ca="1" si="753"/>
        <v/>
      </c>
      <c r="AQ340" t="str">
        <f t="shared" ca="1" si="754"/>
        <v/>
      </c>
      <c r="AR340" t="str">
        <f t="shared" ca="1" si="755"/>
        <v/>
      </c>
      <c r="AS340" t="str">
        <f t="shared" ca="1" si="756"/>
        <v/>
      </c>
      <c r="AT340" t="str">
        <f t="shared" ca="1" si="757"/>
        <v/>
      </c>
      <c r="AU340" t="str">
        <f t="shared" ca="1" si="758"/>
        <v/>
      </c>
      <c r="AV340" t="str">
        <f t="shared" ca="1" si="759"/>
        <v/>
      </c>
      <c r="AW340" t="str">
        <f t="shared" ca="1" si="760"/>
        <v/>
      </c>
      <c r="AX340" t="str">
        <f t="shared" ca="1" si="761"/>
        <v/>
      </c>
      <c r="AY340" t="str">
        <f t="shared" ca="1" si="643"/>
        <v/>
      </c>
      <c r="AZ340" t="str">
        <f t="shared" ca="1" si="644"/>
        <v/>
      </c>
      <c r="BA340" t="str">
        <f t="shared" ca="1" si="645"/>
        <v/>
      </c>
      <c r="BB340" t="str">
        <f t="shared" ca="1" si="646"/>
        <v/>
      </c>
      <c r="BC340" t="str">
        <f t="shared" ca="1" si="647"/>
        <v/>
      </c>
      <c r="BD340" t="str">
        <f t="shared" ca="1" si="648"/>
        <v/>
      </c>
      <c r="BE340" t="str">
        <f t="shared" ca="1" si="649"/>
        <v/>
      </c>
      <c r="BF340" t="str">
        <f t="shared" ca="1" si="650"/>
        <v/>
      </c>
      <c r="BG340" t="str">
        <f t="shared" ca="1" si="651"/>
        <v/>
      </c>
      <c r="BH340" t="str">
        <f t="shared" ca="1" si="652"/>
        <v/>
      </c>
      <c r="BI340" t="str">
        <f t="shared" ca="1" si="653"/>
        <v/>
      </c>
      <c r="BJ340" t="str">
        <f t="shared" ca="1" si="654"/>
        <v/>
      </c>
      <c r="CC340">
        <f t="shared" ca="1" si="712"/>
        <v>9</v>
      </c>
      <c r="CD340">
        <f t="shared" ca="1" si="713"/>
        <v>10</v>
      </c>
      <c r="CE340">
        <f t="shared" ca="1" si="714"/>
        <v>11</v>
      </c>
      <c r="CF340" t="str">
        <f t="shared" ca="1" si="715"/>
        <v/>
      </c>
      <c r="CG340" t="str">
        <f t="shared" ca="1" si="716"/>
        <v/>
      </c>
      <c r="CH340" t="str">
        <f t="shared" ca="1" si="717"/>
        <v/>
      </c>
      <c r="CI340" t="str">
        <f t="shared" ca="1" si="718"/>
        <v/>
      </c>
      <c r="CJ340" t="str">
        <f t="shared" ca="1" si="719"/>
        <v/>
      </c>
      <c r="CK340" t="str">
        <f t="shared" ca="1" si="720"/>
        <v/>
      </c>
      <c r="CL340" t="str">
        <f t="shared" ca="1" si="721"/>
        <v/>
      </c>
      <c r="CM340" t="str">
        <f t="shared" ca="1" si="722"/>
        <v/>
      </c>
      <c r="CN340" t="str">
        <f t="shared" ca="1" si="723"/>
        <v/>
      </c>
      <c r="CO340">
        <f t="shared" ca="1" si="724"/>
        <v>15</v>
      </c>
      <c r="CP340" t="str">
        <f t="shared" ca="1" si="725"/>
        <v/>
      </c>
      <c r="CQ340" t="str">
        <f t="shared" ca="1" si="726"/>
        <v/>
      </c>
      <c r="CR340" t="str">
        <f t="shared" ca="1" si="727"/>
        <v/>
      </c>
      <c r="CS340" t="str">
        <f t="shared" ca="1" si="728"/>
        <v/>
      </c>
      <c r="CT340" t="str">
        <f t="shared" ca="1" si="729"/>
        <v/>
      </c>
      <c r="CU340" t="str">
        <f t="shared" ca="1" si="730"/>
        <v/>
      </c>
      <c r="CV340" t="str">
        <f t="shared" ca="1" si="731"/>
        <v/>
      </c>
      <c r="CW340" t="str">
        <f t="shared" ca="1" si="732"/>
        <v/>
      </c>
      <c r="CX340" t="str">
        <f t="shared" ca="1" si="733"/>
        <v/>
      </c>
      <c r="CY340" t="str">
        <f t="shared" ca="1" si="734"/>
        <v/>
      </c>
      <c r="CZ340" t="str">
        <f t="shared" ca="1" si="735"/>
        <v/>
      </c>
      <c r="DA340">
        <f t="shared" ca="1" si="736"/>
        <v>34</v>
      </c>
      <c r="DB340" t="str">
        <f t="shared" ca="1" si="737"/>
        <v/>
      </c>
      <c r="DC340" t="str">
        <f t="shared" ca="1" si="738"/>
        <v/>
      </c>
      <c r="DD340" t="str">
        <f t="shared" ca="1" si="739"/>
        <v/>
      </c>
      <c r="DE340" t="str">
        <f t="shared" ca="1" si="740"/>
        <v/>
      </c>
      <c r="DF340" t="str">
        <f t="shared" ca="1" si="741"/>
        <v/>
      </c>
      <c r="DG340" t="str">
        <f t="shared" ca="1" si="742"/>
        <v/>
      </c>
      <c r="DH340" t="str">
        <f t="shared" ca="1" si="743"/>
        <v/>
      </c>
      <c r="DI340" t="str">
        <f t="shared" ca="1" si="744"/>
        <v/>
      </c>
      <c r="DJ340" t="str">
        <f t="shared" ca="1" si="745"/>
        <v/>
      </c>
      <c r="DK340" t="str">
        <f t="shared" ca="1" si="746"/>
        <v/>
      </c>
      <c r="DL340" t="str">
        <f t="shared" ca="1" si="747"/>
        <v/>
      </c>
      <c r="DM340">
        <v>1</v>
      </c>
      <c r="DN340">
        <f t="shared" ca="1" si="655"/>
        <v>1</v>
      </c>
      <c r="DO340">
        <f t="shared" ca="1" si="656"/>
        <v>1</v>
      </c>
      <c r="DP340">
        <f t="shared" ca="1" si="657"/>
        <v>1</v>
      </c>
      <c r="DQ340">
        <f t="shared" ca="1" si="658"/>
        <v>1</v>
      </c>
      <c r="DR340">
        <f t="shared" ca="1" si="659"/>
        <v>1</v>
      </c>
      <c r="DS340">
        <f t="shared" ca="1" si="660"/>
        <v>1</v>
      </c>
      <c r="DT340">
        <f t="shared" ca="1" si="661"/>
        <v>1</v>
      </c>
      <c r="DU340">
        <f t="shared" ca="1" si="662"/>
        <v>1</v>
      </c>
      <c r="DV340">
        <f t="shared" ca="1" si="663"/>
        <v>2</v>
      </c>
      <c r="DW340">
        <f t="shared" ca="1" si="664"/>
        <v>3</v>
      </c>
      <c r="DX340">
        <f t="shared" ca="1" si="665"/>
        <v>4</v>
      </c>
      <c r="DY340">
        <f t="shared" ca="1" si="666"/>
        <v>4</v>
      </c>
      <c r="DZ340" s="1">
        <v>1</v>
      </c>
      <c r="EA340">
        <f t="shared" ca="1" si="667"/>
        <v>1</v>
      </c>
      <c r="EB340">
        <f t="shared" ca="1" si="668"/>
        <v>1</v>
      </c>
      <c r="EC340">
        <f t="shared" ca="1" si="669"/>
        <v>2</v>
      </c>
      <c r="ED340">
        <f t="shared" ca="1" si="670"/>
        <v>2</v>
      </c>
      <c r="EE340">
        <f t="shared" ca="1" si="671"/>
        <v>2</v>
      </c>
      <c r="EF340">
        <f t="shared" ca="1" si="672"/>
        <v>2</v>
      </c>
      <c r="EG340">
        <f t="shared" ca="1" si="673"/>
        <v>2</v>
      </c>
      <c r="EH340">
        <f t="shared" ca="1" si="674"/>
        <v>2</v>
      </c>
      <c r="EI340">
        <f t="shared" ca="1" si="675"/>
        <v>2</v>
      </c>
      <c r="EJ340">
        <f t="shared" ca="1" si="676"/>
        <v>2</v>
      </c>
      <c r="EK340">
        <f t="shared" ca="1" si="677"/>
        <v>2</v>
      </c>
      <c r="EL340">
        <f t="shared" ca="1" si="678"/>
        <v>2</v>
      </c>
      <c r="EM340" s="1">
        <v>1</v>
      </c>
      <c r="EN340">
        <f t="shared" ca="1" si="679"/>
        <v>1</v>
      </c>
      <c r="EO340">
        <f t="shared" ca="1" si="680"/>
        <v>1</v>
      </c>
      <c r="EP340">
        <f t="shared" ca="1" si="681"/>
        <v>1</v>
      </c>
      <c r="EQ340">
        <f t="shared" ca="1" si="682"/>
        <v>1</v>
      </c>
      <c r="ER340">
        <f t="shared" ca="1" si="683"/>
        <v>1</v>
      </c>
      <c r="ES340">
        <f t="shared" ca="1" si="684"/>
        <v>1</v>
      </c>
      <c r="ET340">
        <f t="shared" ca="1" si="685"/>
        <v>1</v>
      </c>
      <c r="EU340">
        <f t="shared" ca="1" si="686"/>
        <v>1</v>
      </c>
      <c r="EV340">
        <f t="shared" ca="1" si="687"/>
        <v>1</v>
      </c>
      <c r="EW340">
        <f t="shared" ca="1" si="688"/>
        <v>2</v>
      </c>
      <c r="EX340">
        <f t="shared" ca="1" si="689"/>
        <v>2</v>
      </c>
      <c r="EY340">
        <f t="shared" ca="1" si="690"/>
        <v>2</v>
      </c>
      <c r="EZ340">
        <f ca="1">IF($G339="","",IF($F340&gt;$G$4,COUNTIF(OFFSET($G340,-($G$4+$N340-2),0,1,1):$G340,EZ$9),IF($G340=EZ$9,1,EZ339)))</f>
        <v>0</v>
      </c>
      <c r="FA340">
        <f ca="1">IF($G339="","",IF($F340&gt;$G$4,COUNTIF(OFFSET($G340,-($G$4+$N340-2),0,1,1):$G340,FA$9),IF($G340=FA$9,1,FA339)))</f>
        <v>0</v>
      </c>
      <c r="FB340">
        <f ca="1">IF($G339="","",IF($F340&gt;$G$4,COUNTIF(OFFSET($G340,-($G$4+$N340-2),0,1,1):$G340,FB$9),IF($G340=FB$9,1,FB339)))</f>
        <v>0</v>
      </c>
      <c r="FC340">
        <f ca="1">IF($G339="","",IF($F340&gt;$G$4,COUNTIF(OFFSET($G340,-($G$4+$N340-2),0,1,1):$G340,FC$9),IF($G340=FC$9,1,FC339)))</f>
        <v>0</v>
      </c>
      <c r="FD340">
        <f ca="1">IF($G339="","",IF($F340&gt;$G$4,COUNTIF(OFFSET($G340,-($G$4+$N340-2),0,1,1):$G340,FD$9),IF($G340=FD$9,1,FD339)))</f>
        <v>0</v>
      </c>
      <c r="FE340">
        <f ca="1">IF($G339="","",IF($F340&gt;$G$4,COUNTIF(OFFSET($G340,-($G$4+$N340-2),0,1,1):$G340,FE$9),IF($G340=FE$9,1,FE339)))</f>
        <v>0</v>
      </c>
      <c r="FF340">
        <f ca="1">IF($G339="","",IF($F340&gt;$G$4,COUNTIF(OFFSET($G340,-($G$4+$N340-2),0,1,1):$G340,FF$9),IF($G340=FF$9,1,FF339)))</f>
        <v>0</v>
      </c>
      <c r="FG340">
        <f ca="1">IF($G339="","",IF($F340&gt;$G$4,COUNTIF(OFFSET($G340,-($G$4+$N340-2),0,1,1):$G340,FG$9),IF($G340=FG$9,1,FG339)))</f>
        <v>0</v>
      </c>
      <c r="FH340">
        <f ca="1">IF($G339="","",IF($F340&gt;$G$4,COUNTIF(OFFSET($G340,-($G$4+$N340-2),0,1,1):$G340,FH$9),IF($G340=FH$9,1,FH339)))</f>
        <v>1</v>
      </c>
      <c r="FI340">
        <f ca="1">IF($G339="","",IF($F340&gt;$G$4,COUNTIF(OFFSET($G340,-($G$4+$N340-2),0,1,1):$G340,FI$9),IF($G340=FI$9,1,FI339)))</f>
        <v>1</v>
      </c>
      <c r="FJ340">
        <f ca="1">IF($G339="","",IF($F340&gt;$G$4,COUNTIF(OFFSET($G340,-($G$4+$N340-2),0,1,1):$G340,FJ$9),IF($G340=FJ$9,1,FJ339)))</f>
        <v>1</v>
      </c>
      <c r="FK340">
        <f ca="1">IF($G339="","",IF($F340&gt;$G$4,COUNTIF(OFFSET($G340,-($G$4+$N340-2),0,1,1):$G340,FK$9),IF($G340=FK$9,1,FK339)))</f>
        <v>0</v>
      </c>
      <c r="FL340">
        <f ca="1">IF($G339="","",IF($F340&gt;$G$4,COUNTIF(OFFSET($G340,-($G$4+$N340-2),0,1,1):$G340,FL$9),IF($G340=FL$9,1,FL339)))</f>
        <v>0</v>
      </c>
      <c r="FM340">
        <f ca="1">IF($G339="","",IF($F340&gt;$G$4,COUNTIF(OFFSET($G340,-($G$4+$N340-2),0,1,1):$G340,FM$9),IF($G340=FM$9,1,FM339)))</f>
        <v>0</v>
      </c>
      <c r="FN340">
        <f ca="1">IF($G339="","",IF($F340&gt;$G$4,COUNTIF(OFFSET($G340,-($G$4+$N340-2),0,1,1):$G340,FN$9),IF($G340=FN$9,1,FN339)))</f>
        <v>1</v>
      </c>
      <c r="FO340">
        <f ca="1">IF($G339="","",IF($F340&gt;$G$4,COUNTIF(OFFSET($G340,-($G$4+$N340-2),0,1,1):$G340,FO$9),IF($G340=FO$9,1,FO339)))</f>
        <v>0</v>
      </c>
      <c r="FP340">
        <f ca="1">IF($G339="","",IF($F340&gt;$G$4,COUNTIF(OFFSET($G340,-($G$4+$N340-2),0,1,1):$G340,FP$9),IF($G340=FP$9,1,FP339)))</f>
        <v>0</v>
      </c>
      <c r="FQ340">
        <f ca="1">IF($G339="","",IF($F340&gt;$G$4,COUNTIF(OFFSET($G340,-($G$4+$N340-2),0,1,1):$G340,FQ$9),IF($G340=FQ$9,1,FQ339)))</f>
        <v>0</v>
      </c>
      <c r="FR340">
        <f ca="1">IF($G339="","",IF($F340&gt;$G$4,COUNTIF(OFFSET($G340,-($G$4+$N340-2),0,1,1):$G340,FR$9),IF($G340=FR$9,1,FR339)))</f>
        <v>0</v>
      </c>
      <c r="FS340">
        <f ca="1">IF($G339="","",IF($F340&gt;$G$4,COUNTIF(OFFSET($G340,-($G$4+$N340-2),0,1,1):$G340,FS$9),IF($G340=FS$9,1,FS339)))</f>
        <v>0</v>
      </c>
      <c r="FT340">
        <f ca="1">IF($G339="","",IF($F340&gt;$G$4,COUNTIF(OFFSET($G340,-($G$4+$N340-2),0,1,1):$G340,FT$9),IF($G340=FT$9,1,FT339)))</f>
        <v>0</v>
      </c>
      <c r="FU340">
        <f ca="1">IF($G339="","",IF($F340&gt;$G$4,COUNTIF(OFFSET($G340,-($G$4+$N340-2),0,1,1):$G340,FU$9),IF($G340=FU$9,1,FU339)))</f>
        <v>0</v>
      </c>
      <c r="FV340">
        <f ca="1">IF($G339="","",IF($F340&gt;$G$4,COUNTIF(OFFSET($G340,-($G$4+$N340-2),0,1,1):$G340,FV$9),IF($G340=FV$9,1,FV339)))</f>
        <v>0</v>
      </c>
      <c r="FW340">
        <f ca="1">IF($G339="","",IF($F340&gt;$G$4,COUNTIF(OFFSET($G340,-($G$4+$N340-2),0,1,1):$G340,FW$9),IF($G340=FW$9,1,FW339)))</f>
        <v>0</v>
      </c>
      <c r="FX340">
        <f ca="1">IF($G339="","",IF($F340&gt;$G$4,COUNTIF(OFFSET($G340,-($G$4+$N340-2),0,1,1):$G340,FX$9),IF($G340=FX$9,1,FX339)))</f>
        <v>0</v>
      </c>
      <c r="FY340">
        <f ca="1">IF($G339="","",IF($F340&gt;$G$4,COUNTIF(OFFSET($G340,-($G$4+$N340-2),0,1,1):$G340,FY$9),IF($G340=FY$9,1,FY339)))</f>
        <v>0</v>
      </c>
      <c r="FZ340">
        <f ca="1">IF($G339="","",IF($F340&gt;$G$4,COUNTIF(OFFSET($G340,-($G$4+$N340-2),0,1,1):$G340,FZ$9),IF($G340=FZ$9,1,FZ339)))</f>
        <v>0</v>
      </c>
      <c r="GA340">
        <f ca="1">IF($G339="","",IF($F340&gt;$G$4,COUNTIF(OFFSET($G340,-($G$4+$N340-2),0,1,1):$G340,GA$9),IF($G340=GA$9,1,GA339)))</f>
        <v>0</v>
      </c>
      <c r="GB340">
        <f ca="1">IF($G339="","",IF($F340&gt;$G$4,COUNTIF(OFFSET($G340,-($G$4+$N340-2),0,1,1):$G340,GB$9),IF($G340=GB$9,1,GB339)))</f>
        <v>0</v>
      </c>
      <c r="GC340">
        <f ca="1">IF($G339="","",IF($F340&gt;$G$4,COUNTIF(OFFSET($G340,-($G$4+$N340-2),0,1,1):$G340,GC$9),IF($G340=GC$9,1,GC339)))</f>
        <v>0</v>
      </c>
      <c r="GD340">
        <f ca="1">IF($G339="","",IF($F340&gt;$G$4,COUNTIF(OFFSET($G340,-($G$4+$N340-2),0,1,1):$G340,GD$9),IF($G340=GD$9,1,GD339)))</f>
        <v>0</v>
      </c>
      <c r="GE340">
        <f ca="1">IF($G339="","",IF($F340&gt;$G$4,COUNTIF(OFFSET($G340,-($G$4+$N340-2),0,1,1):$G340,GE$9),IF($G340=GE$9,1,GE339)))</f>
        <v>0</v>
      </c>
      <c r="GF340">
        <f ca="1">IF($G339="","",IF($F340&gt;$G$4,COUNTIF(OFFSET($G340,-($G$4+$N340-2),0,1,1):$G340,GF$9),IF($G340=GF$9,1,GF339)))</f>
        <v>0</v>
      </c>
      <c r="GG340">
        <f ca="1">IF($G339="","",IF($F340&gt;$G$4,COUNTIF(OFFSET($G340,-($G$4+$N340-2),0,1,1):$G340,GG$9),IF($G340=GG$9,1,GG339)))</f>
        <v>1</v>
      </c>
      <c r="GH340">
        <f ca="1">IF($G339="","",IF($F340&gt;$G$4,COUNTIF(OFFSET($G340,-($G$4+$N340-2),0,1,1):$G340,GH$9),IF($G340=GH$9,1,GH339)))</f>
        <v>0</v>
      </c>
      <c r="GI340">
        <f ca="1">IF($G339="","",IF($F340&gt;$G$4,COUNTIF(OFFSET($G340,-($G$4+$N340-2),0,1,1):$G340,GI$9),IF($G340=GI$9,1,GI339)))</f>
        <v>0</v>
      </c>
    </row>
    <row r="341" spans="6:191" x14ac:dyDescent="0.25">
      <c r="F341">
        <v>332</v>
      </c>
      <c r="G341" s="1">
        <v>7</v>
      </c>
      <c r="H341" s="3">
        <f t="shared" si="637"/>
        <v>1</v>
      </c>
      <c r="I341">
        <f t="shared" ca="1" si="691"/>
        <v>0</v>
      </c>
      <c r="J341" s="1">
        <f t="shared" ca="1" si="638"/>
        <v>3</v>
      </c>
      <c r="K341" s="2">
        <f t="shared" ca="1" si="639"/>
        <v>1</v>
      </c>
      <c r="L341" s="3">
        <f t="shared" ca="1" si="640"/>
        <v>1</v>
      </c>
      <c r="M341">
        <f t="shared" ca="1" si="641"/>
        <v>0</v>
      </c>
      <c r="N341">
        <f t="shared" ca="1" si="748"/>
        <v>0</v>
      </c>
      <c r="O341">
        <f t="shared" ca="1" si="749"/>
        <v>0</v>
      </c>
      <c r="P341">
        <f t="shared" ca="1" si="692"/>
        <v>0</v>
      </c>
      <c r="Q341">
        <f t="shared" ca="1" si="693"/>
        <v>-8.8817841970012523E-16</v>
      </c>
      <c r="R341">
        <f t="shared" ca="1" si="694"/>
        <v>1</v>
      </c>
      <c r="S341">
        <f t="shared" ca="1" si="642"/>
        <v>4.4408920985006262E-16</v>
      </c>
      <c r="T341">
        <f t="shared" ca="1" si="695"/>
        <v>133.00000000000006</v>
      </c>
      <c r="U341" t="str">
        <f t="shared" ca="1" si="696"/>
        <v/>
      </c>
      <c r="W341" s="3">
        <f t="shared" ca="1" si="697"/>
        <v>-4.4408920985006262E-16</v>
      </c>
      <c r="X341" s="2" t="str">
        <f t="shared" ca="1" si="698"/>
        <v/>
      </c>
      <c r="Y341" s="2" t="str">
        <f t="shared" ca="1" si="699"/>
        <v/>
      </c>
      <c r="Z341" s="2" t="str">
        <f t="shared" ca="1" si="700"/>
        <v/>
      </c>
      <c r="AA341" s="2" t="str">
        <f t="shared" ca="1" si="701"/>
        <v/>
      </c>
      <c r="AB341" s="2" t="str">
        <f t="shared" ca="1" si="702"/>
        <v/>
      </c>
      <c r="AC341" s="2" t="str">
        <f t="shared" ca="1" si="703"/>
        <v/>
      </c>
      <c r="AD341" s="2" t="str">
        <f t="shared" ca="1" si="704"/>
        <v/>
      </c>
      <c r="AE341" s="2" t="str">
        <f t="shared" ca="1" si="705"/>
        <v/>
      </c>
      <c r="AF341" s="2" t="str">
        <f t="shared" ca="1" si="706"/>
        <v/>
      </c>
      <c r="AG341" s="2" t="str">
        <f t="shared" ca="1" si="707"/>
        <v/>
      </c>
      <c r="AH341" s="2" t="str">
        <f t="shared" ca="1" si="708"/>
        <v/>
      </c>
      <c r="AI341" s="2" t="str">
        <f t="shared" ca="1" si="709"/>
        <v/>
      </c>
      <c r="AJ341" s="2" t="str">
        <f t="shared" ca="1" si="710"/>
        <v/>
      </c>
      <c r="AK341" s="2" t="str">
        <f t="shared" ca="1" si="711"/>
        <v/>
      </c>
      <c r="AM341" t="str">
        <f t="shared" ca="1" si="750"/>
        <v/>
      </c>
      <c r="AN341" t="str">
        <f t="shared" ca="1" si="751"/>
        <v/>
      </c>
      <c r="AO341" t="str">
        <f t="shared" ca="1" si="752"/>
        <v/>
      </c>
      <c r="AP341" t="str">
        <f t="shared" ca="1" si="753"/>
        <v/>
      </c>
      <c r="AQ341" t="str">
        <f t="shared" ca="1" si="754"/>
        <v/>
      </c>
      <c r="AR341" t="str">
        <f t="shared" ca="1" si="755"/>
        <v/>
      </c>
      <c r="AS341" t="str">
        <f t="shared" ca="1" si="756"/>
        <v/>
      </c>
      <c r="AT341" t="str">
        <f t="shared" ca="1" si="757"/>
        <v/>
      </c>
      <c r="AU341" t="str">
        <f t="shared" ca="1" si="758"/>
        <v/>
      </c>
      <c r="AV341" t="str">
        <f t="shared" ca="1" si="759"/>
        <v/>
      </c>
      <c r="AW341" t="str">
        <f t="shared" ca="1" si="760"/>
        <v/>
      </c>
      <c r="AX341" t="str">
        <f t="shared" ca="1" si="761"/>
        <v/>
      </c>
      <c r="AY341" t="str">
        <f t="shared" ca="1" si="643"/>
        <v/>
      </c>
      <c r="AZ341" t="str">
        <f t="shared" ca="1" si="644"/>
        <v/>
      </c>
      <c r="BA341" t="str">
        <f t="shared" ca="1" si="645"/>
        <v/>
      </c>
      <c r="BB341" t="str">
        <f t="shared" ca="1" si="646"/>
        <v/>
      </c>
      <c r="BC341" t="str">
        <f t="shared" ca="1" si="647"/>
        <v/>
      </c>
      <c r="BD341" t="str">
        <f t="shared" ca="1" si="648"/>
        <v/>
      </c>
      <c r="BE341" t="str">
        <f t="shared" ca="1" si="649"/>
        <v/>
      </c>
      <c r="BF341" t="str">
        <f t="shared" ca="1" si="650"/>
        <v/>
      </c>
      <c r="BG341" t="str">
        <f t="shared" ca="1" si="651"/>
        <v/>
      </c>
      <c r="BH341" t="str">
        <f t="shared" ca="1" si="652"/>
        <v/>
      </c>
      <c r="BI341" t="str">
        <f t="shared" ca="1" si="653"/>
        <v/>
      </c>
      <c r="BJ341" t="str">
        <f t="shared" ca="1" si="654"/>
        <v/>
      </c>
      <c r="CC341">
        <f t="shared" ca="1" si="712"/>
        <v>7</v>
      </c>
      <c r="CD341">
        <f t="shared" ca="1" si="713"/>
        <v>10</v>
      </c>
      <c r="CE341">
        <f t="shared" ca="1" si="714"/>
        <v>11</v>
      </c>
      <c r="CF341" t="str">
        <f t="shared" ca="1" si="715"/>
        <v/>
      </c>
      <c r="CG341" t="str">
        <f t="shared" ca="1" si="716"/>
        <v/>
      </c>
      <c r="CH341" t="str">
        <f t="shared" ca="1" si="717"/>
        <v/>
      </c>
      <c r="CI341" t="str">
        <f t="shared" ca="1" si="718"/>
        <v/>
      </c>
      <c r="CJ341" t="str">
        <f t="shared" ca="1" si="719"/>
        <v/>
      </c>
      <c r="CK341" t="str">
        <f t="shared" ca="1" si="720"/>
        <v/>
      </c>
      <c r="CL341" t="str">
        <f t="shared" ca="1" si="721"/>
        <v/>
      </c>
      <c r="CM341" t="str">
        <f t="shared" ca="1" si="722"/>
        <v/>
      </c>
      <c r="CN341" t="str">
        <f t="shared" ca="1" si="723"/>
        <v/>
      </c>
      <c r="CO341">
        <f t="shared" ca="1" si="724"/>
        <v>15</v>
      </c>
      <c r="CP341" t="str">
        <f t="shared" ca="1" si="725"/>
        <v/>
      </c>
      <c r="CQ341" t="str">
        <f t="shared" ca="1" si="726"/>
        <v/>
      </c>
      <c r="CR341" t="str">
        <f t="shared" ca="1" si="727"/>
        <v/>
      </c>
      <c r="CS341" t="str">
        <f t="shared" ca="1" si="728"/>
        <v/>
      </c>
      <c r="CT341" t="str">
        <f t="shared" ca="1" si="729"/>
        <v/>
      </c>
      <c r="CU341" t="str">
        <f t="shared" ca="1" si="730"/>
        <v/>
      </c>
      <c r="CV341" t="str">
        <f t="shared" ca="1" si="731"/>
        <v/>
      </c>
      <c r="CW341" t="str">
        <f t="shared" ca="1" si="732"/>
        <v/>
      </c>
      <c r="CX341" t="str">
        <f t="shared" ca="1" si="733"/>
        <v/>
      </c>
      <c r="CY341" t="str">
        <f t="shared" ca="1" si="734"/>
        <v/>
      </c>
      <c r="CZ341" t="str">
        <f t="shared" ca="1" si="735"/>
        <v/>
      </c>
      <c r="DA341">
        <f t="shared" ca="1" si="736"/>
        <v>34</v>
      </c>
      <c r="DB341" t="str">
        <f t="shared" ca="1" si="737"/>
        <v/>
      </c>
      <c r="DC341" t="str">
        <f t="shared" ca="1" si="738"/>
        <v/>
      </c>
      <c r="DD341" t="str">
        <f t="shared" ca="1" si="739"/>
        <v/>
      </c>
      <c r="DE341" t="str">
        <f t="shared" ca="1" si="740"/>
        <v/>
      </c>
      <c r="DF341" t="str">
        <f t="shared" ca="1" si="741"/>
        <v/>
      </c>
      <c r="DG341" t="str">
        <f t="shared" ca="1" si="742"/>
        <v/>
      </c>
      <c r="DH341" t="str">
        <f t="shared" ca="1" si="743"/>
        <v/>
      </c>
      <c r="DI341" t="str">
        <f t="shared" ca="1" si="744"/>
        <v/>
      </c>
      <c r="DJ341" t="str">
        <f t="shared" ca="1" si="745"/>
        <v/>
      </c>
      <c r="DK341" t="str">
        <f t="shared" ca="1" si="746"/>
        <v/>
      </c>
      <c r="DL341" t="str">
        <f t="shared" ca="1" si="747"/>
        <v/>
      </c>
      <c r="DM341">
        <v>1</v>
      </c>
      <c r="DN341">
        <f t="shared" ca="1" si="655"/>
        <v>1</v>
      </c>
      <c r="DO341">
        <f t="shared" ca="1" si="656"/>
        <v>1</v>
      </c>
      <c r="DP341">
        <f t="shared" ca="1" si="657"/>
        <v>1</v>
      </c>
      <c r="DQ341">
        <f t="shared" ca="1" si="658"/>
        <v>1</v>
      </c>
      <c r="DR341">
        <f t="shared" ca="1" si="659"/>
        <v>1</v>
      </c>
      <c r="DS341">
        <f t="shared" ca="1" si="660"/>
        <v>1</v>
      </c>
      <c r="DT341">
        <f t="shared" ca="1" si="661"/>
        <v>2</v>
      </c>
      <c r="DU341">
        <f t="shared" ca="1" si="662"/>
        <v>2</v>
      </c>
      <c r="DV341">
        <f t="shared" ca="1" si="663"/>
        <v>2</v>
      </c>
      <c r="DW341">
        <f t="shared" ca="1" si="664"/>
        <v>3</v>
      </c>
      <c r="DX341">
        <f t="shared" ca="1" si="665"/>
        <v>4</v>
      </c>
      <c r="DY341">
        <f t="shared" ca="1" si="666"/>
        <v>4</v>
      </c>
      <c r="DZ341" s="1">
        <v>1</v>
      </c>
      <c r="EA341">
        <f t="shared" ca="1" si="667"/>
        <v>1</v>
      </c>
      <c r="EB341">
        <f t="shared" ca="1" si="668"/>
        <v>1</v>
      </c>
      <c r="EC341">
        <f t="shared" ca="1" si="669"/>
        <v>2</v>
      </c>
      <c r="ED341">
        <f t="shared" ca="1" si="670"/>
        <v>2</v>
      </c>
      <c r="EE341">
        <f t="shared" ca="1" si="671"/>
        <v>2</v>
      </c>
      <c r="EF341">
        <f t="shared" ca="1" si="672"/>
        <v>2</v>
      </c>
      <c r="EG341">
        <f t="shared" ca="1" si="673"/>
        <v>2</v>
      </c>
      <c r="EH341">
        <f t="shared" ca="1" si="674"/>
        <v>2</v>
      </c>
      <c r="EI341">
        <f t="shared" ca="1" si="675"/>
        <v>2</v>
      </c>
      <c r="EJ341">
        <f t="shared" ca="1" si="676"/>
        <v>2</v>
      </c>
      <c r="EK341">
        <f t="shared" ca="1" si="677"/>
        <v>2</v>
      </c>
      <c r="EL341">
        <f t="shared" ca="1" si="678"/>
        <v>2</v>
      </c>
      <c r="EM341" s="1">
        <v>1</v>
      </c>
      <c r="EN341">
        <f t="shared" ca="1" si="679"/>
        <v>1</v>
      </c>
      <c r="EO341">
        <f t="shared" ca="1" si="680"/>
        <v>1</v>
      </c>
      <c r="EP341">
        <f t="shared" ca="1" si="681"/>
        <v>1</v>
      </c>
      <c r="EQ341">
        <f t="shared" ca="1" si="682"/>
        <v>1</v>
      </c>
      <c r="ER341">
        <f t="shared" ca="1" si="683"/>
        <v>1</v>
      </c>
      <c r="ES341">
        <f t="shared" ca="1" si="684"/>
        <v>1</v>
      </c>
      <c r="ET341">
        <f t="shared" ca="1" si="685"/>
        <v>1</v>
      </c>
      <c r="EU341">
        <f t="shared" ca="1" si="686"/>
        <v>1</v>
      </c>
      <c r="EV341">
        <f t="shared" ca="1" si="687"/>
        <v>1</v>
      </c>
      <c r="EW341">
        <f t="shared" ca="1" si="688"/>
        <v>2</v>
      </c>
      <c r="EX341">
        <f t="shared" ca="1" si="689"/>
        <v>2</v>
      </c>
      <c r="EY341">
        <f t="shared" ca="1" si="690"/>
        <v>2</v>
      </c>
      <c r="EZ341">
        <f ca="1">IF($G340="","",IF($F341&gt;$G$4,COUNTIF(OFFSET($G341,-($G$4+$N341-2),0,1,1):$G341,EZ$9),IF($G341=EZ$9,1,EZ340)))</f>
        <v>0</v>
      </c>
      <c r="FA341">
        <f ca="1">IF($G340="","",IF($F341&gt;$G$4,COUNTIF(OFFSET($G341,-($G$4+$N341-2),0,1,1):$G341,FA$9),IF($G341=FA$9,1,FA340)))</f>
        <v>0</v>
      </c>
      <c r="FB341">
        <f ca="1">IF($G340="","",IF($F341&gt;$G$4,COUNTIF(OFFSET($G341,-($G$4+$N341-2),0,1,1):$G341,FB$9),IF($G341=FB$9,1,FB340)))</f>
        <v>0</v>
      </c>
      <c r="FC341">
        <f ca="1">IF($G340="","",IF($F341&gt;$G$4,COUNTIF(OFFSET($G341,-($G$4+$N341-2),0,1,1):$G341,FC$9),IF($G341=FC$9,1,FC340)))</f>
        <v>0</v>
      </c>
      <c r="FD341">
        <f ca="1">IF($G340="","",IF($F341&gt;$G$4,COUNTIF(OFFSET($G341,-($G$4+$N341-2),0,1,1):$G341,FD$9),IF($G341=FD$9,1,FD340)))</f>
        <v>0</v>
      </c>
      <c r="FE341">
        <f ca="1">IF($G340="","",IF($F341&gt;$G$4,COUNTIF(OFFSET($G341,-($G$4+$N341-2),0,1,1):$G341,FE$9),IF($G341=FE$9,1,FE340)))</f>
        <v>0</v>
      </c>
      <c r="FF341">
        <f ca="1">IF($G340="","",IF($F341&gt;$G$4,COUNTIF(OFFSET($G341,-($G$4+$N341-2),0,1,1):$G341,FF$9),IF($G341=FF$9,1,FF340)))</f>
        <v>1</v>
      </c>
      <c r="FG341">
        <f ca="1">IF($G340="","",IF($F341&gt;$G$4,COUNTIF(OFFSET($G341,-($G$4+$N341-2),0,1,1):$G341,FG$9),IF($G341=FG$9,1,FG340)))</f>
        <v>0</v>
      </c>
      <c r="FH341">
        <f ca="1">IF($G340="","",IF($F341&gt;$G$4,COUNTIF(OFFSET($G341,-($G$4+$N341-2),0,1,1):$G341,FH$9),IF($G341=FH$9,1,FH340)))</f>
        <v>0</v>
      </c>
      <c r="FI341">
        <f ca="1">IF($G340="","",IF($F341&gt;$G$4,COUNTIF(OFFSET($G341,-($G$4+$N341-2),0,1,1):$G341,FI$9),IF($G341=FI$9,1,FI340)))</f>
        <v>1</v>
      </c>
      <c r="FJ341">
        <f ca="1">IF($G340="","",IF($F341&gt;$G$4,COUNTIF(OFFSET($G341,-($G$4+$N341-2),0,1,1):$G341,FJ$9),IF($G341=FJ$9,1,FJ340)))</f>
        <v>1</v>
      </c>
      <c r="FK341">
        <f ca="1">IF($G340="","",IF($F341&gt;$G$4,COUNTIF(OFFSET($G341,-($G$4+$N341-2),0,1,1):$G341,FK$9),IF($G341=FK$9,1,FK340)))</f>
        <v>0</v>
      </c>
      <c r="FL341">
        <f ca="1">IF($G340="","",IF($F341&gt;$G$4,COUNTIF(OFFSET($G341,-($G$4+$N341-2),0,1,1):$G341,FL$9),IF($G341=FL$9,1,FL340)))</f>
        <v>0</v>
      </c>
      <c r="FM341">
        <f ca="1">IF($G340="","",IF($F341&gt;$G$4,COUNTIF(OFFSET($G341,-($G$4+$N341-2),0,1,1):$G341,FM$9),IF($G341=FM$9,1,FM340)))</f>
        <v>0</v>
      </c>
      <c r="FN341">
        <f ca="1">IF($G340="","",IF($F341&gt;$G$4,COUNTIF(OFFSET($G341,-($G$4+$N341-2),0,1,1):$G341,FN$9),IF($G341=FN$9,1,FN340)))</f>
        <v>1</v>
      </c>
      <c r="FO341">
        <f ca="1">IF($G340="","",IF($F341&gt;$G$4,COUNTIF(OFFSET($G341,-($G$4+$N341-2),0,1,1):$G341,FO$9),IF($G341=FO$9,1,FO340)))</f>
        <v>0</v>
      </c>
      <c r="FP341">
        <f ca="1">IF($G340="","",IF($F341&gt;$G$4,COUNTIF(OFFSET($G341,-($G$4+$N341-2),0,1,1):$G341,FP$9),IF($G341=FP$9,1,FP340)))</f>
        <v>0</v>
      </c>
      <c r="FQ341">
        <f ca="1">IF($G340="","",IF($F341&gt;$G$4,COUNTIF(OFFSET($G341,-($G$4+$N341-2),0,1,1):$G341,FQ$9),IF($G341=FQ$9,1,FQ340)))</f>
        <v>0</v>
      </c>
      <c r="FR341">
        <f ca="1">IF($G340="","",IF($F341&gt;$G$4,COUNTIF(OFFSET($G341,-($G$4+$N341-2),0,1,1):$G341,FR$9),IF($G341=FR$9,1,FR340)))</f>
        <v>0</v>
      </c>
      <c r="FS341">
        <f ca="1">IF($G340="","",IF($F341&gt;$G$4,COUNTIF(OFFSET($G341,-($G$4+$N341-2),0,1,1):$G341,FS$9),IF($G341=FS$9,1,FS340)))</f>
        <v>0</v>
      </c>
      <c r="FT341">
        <f ca="1">IF($G340="","",IF($F341&gt;$G$4,COUNTIF(OFFSET($G341,-($G$4+$N341-2),0,1,1):$G341,FT$9),IF($G341=FT$9,1,FT340)))</f>
        <v>0</v>
      </c>
      <c r="FU341">
        <f ca="1">IF($G340="","",IF($F341&gt;$G$4,COUNTIF(OFFSET($G341,-($G$4+$N341-2),0,1,1):$G341,FU$9),IF($G341=FU$9,1,FU340)))</f>
        <v>0</v>
      </c>
      <c r="FV341">
        <f ca="1">IF($G340="","",IF($F341&gt;$G$4,COUNTIF(OFFSET($G341,-($G$4+$N341-2),0,1,1):$G341,FV$9),IF($G341=FV$9,1,FV340)))</f>
        <v>0</v>
      </c>
      <c r="FW341">
        <f ca="1">IF($G340="","",IF($F341&gt;$G$4,COUNTIF(OFFSET($G341,-($G$4+$N341-2),0,1,1):$G341,FW$9),IF($G341=FW$9,1,FW340)))</f>
        <v>0</v>
      </c>
      <c r="FX341">
        <f ca="1">IF($G340="","",IF($F341&gt;$G$4,COUNTIF(OFFSET($G341,-($G$4+$N341-2),0,1,1):$G341,FX$9),IF($G341=FX$9,1,FX340)))</f>
        <v>0</v>
      </c>
      <c r="FY341">
        <f ca="1">IF($G340="","",IF($F341&gt;$G$4,COUNTIF(OFFSET($G341,-($G$4+$N341-2),0,1,1):$G341,FY$9),IF($G341=FY$9,1,FY340)))</f>
        <v>0</v>
      </c>
      <c r="FZ341">
        <f ca="1">IF($G340="","",IF($F341&gt;$G$4,COUNTIF(OFFSET($G341,-($G$4+$N341-2),0,1,1):$G341,FZ$9),IF($G341=FZ$9,1,FZ340)))</f>
        <v>0</v>
      </c>
      <c r="GA341">
        <f ca="1">IF($G340="","",IF($F341&gt;$G$4,COUNTIF(OFFSET($G341,-($G$4+$N341-2),0,1,1):$G341,GA$9),IF($G341=GA$9,1,GA340)))</f>
        <v>0</v>
      </c>
      <c r="GB341">
        <f ca="1">IF($G340="","",IF($F341&gt;$G$4,COUNTIF(OFFSET($G341,-($G$4+$N341-2),0,1,1):$G341,GB$9),IF($G341=GB$9,1,GB340)))</f>
        <v>0</v>
      </c>
      <c r="GC341">
        <f ca="1">IF($G340="","",IF($F341&gt;$G$4,COUNTIF(OFFSET($G341,-($G$4+$N341-2),0,1,1):$G341,GC$9),IF($G341=GC$9,1,GC340)))</f>
        <v>0</v>
      </c>
      <c r="GD341">
        <f ca="1">IF($G340="","",IF($F341&gt;$G$4,COUNTIF(OFFSET($G341,-($G$4+$N341-2),0,1,1):$G341,GD$9),IF($G341=GD$9,1,GD340)))</f>
        <v>0</v>
      </c>
      <c r="GE341">
        <f ca="1">IF($G340="","",IF($F341&gt;$G$4,COUNTIF(OFFSET($G341,-($G$4+$N341-2),0,1,1):$G341,GE$9),IF($G341=GE$9,1,GE340)))</f>
        <v>0</v>
      </c>
      <c r="GF341">
        <f ca="1">IF($G340="","",IF($F341&gt;$G$4,COUNTIF(OFFSET($G341,-($G$4+$N341-2),0,1,1):$G341,GF$9),IF($G341=GF$9,1,GF340)))</f>
        <v>0</v>
      </c>
      <c r="GG341">
        <f ca="1">IF($G340="","",IF($F341&gt;$G$4,COUNTIF(OFFSET($G341,-($G$4+$N341-2),0,1,1):$G341,GG$9),IF($G341=GG$9,1,GG340)))</f>
        <v>1</v>
      </c>
      <c r="GH341">
        <f ca="1">IF($G340="","",IF($F341&gt;$G$4,COUNTIF(OFFSET($G341,-($G$4+$N341-2),0,1,1):$G341,GH$9),IF($G341=GH$9,1,GH340)))</f>
        <v>0</v>
      </c>
      <c r="GI341">
        <f ca="1">IF($G340="","",IF($F341&gt;$G$4,COUNTIF(OFFSET($G341,-($G$4+$N341-2),0,1,1):$G341,GI$9),IF($G341=GI$9,1,GI340)))</f>
        <v>0</v>
      </c>
    </row>
    <row r="342" spans="6:191" x14ac:dyDescent="0.25">
      <c r="F342">
        <v>333</v>
      </c>
      <c r="G342" s="1">
        <v>21</v>
      </c>
      <c r="H342" s="3">
        <f t="shared" si="637"/>
        <v>2</v>
      </c>
      <c r="I342">
        <f t="shared" ca="1" si="691"/>
        <v>0</v>
      </c>
      <c r="J342" s="1">
        <f t="shared" ca="1" si="638"/>
        <v>3</v>
      </c>
      <c r="K342" s="2">
        <f t="shared" ca="1" si="639"/>
        <v>2</v>
      </c>
      <c r="L342" s="3">
        <f t="shared" ca="1" si="640"/>
        <v>0</v>
      </c>
      <c r="M342">
        <f t="shared" ca="1" si="641"/>
        <v>0</v>
      </c>
      <c r="N342">
        <f t="shared" ca="1" si="748"/>
        <v>0</v>
      </c>
      <c r="O342">
        <f t="shared" ca="1" si="749"/>
        <v>0</v>
      </c>
      <c r="P342">
        <f t="shared" ca="1" si="692"/>
        <v>0</v>
      </c>
      <c r="Q342">
        <f t="shared" ca="1" si="693"/>
        <v>-1.3322676295501878E-15</v>
      </c>
      <c r="R342">
        <f t="shared" ca="1" si="694"/>
        <v>1</v>
      </c>
      <c r="S342">
        <f t="shared" ca="1" si="642"/>
        <v>4.4408920985006262E-16</v>
      </c>
      <c r="T342">
        <f t="shared" ca="1" si="695"/>
        <v>133.00000000000006</v>
      </c>
      <c r="U342" t="str">
        <f t="shared" ca="1" si="696"/>
        <v/>
      </c>
      <c r="W342" s="3">
        <f t="shared" ca="1" si="697"/>
        <v>-4.4408920985006262E-16</v>
      </c>
      <c r="X342" s="2" t="str">
        <f t="shared" ca="1" si="698"/>
        <v/>
      </c>
      <c r="Y342" s="2" t="str">
        <f t="shared" ca="1" si="699"/>
        <v/>
      </c>
      <c r="Z342" s="2" t="str">
        <f t="shared" ca="1" si="700"/>
        <v/>
      </c>
      <c r="AA342" s="2" t="str">
        <f t="shared" ca="1" si="701"/>
        <v/>
      </c>
      <c r="AB342" s="2" t="str">
        <f t="shared" ca="1" si="702"/>
        <v/>
      </c>
      <c r="AC342" s="2" t="str">
        <f t="shared" ca="1" si="703"/>
        <v/>
      </c>
      <c r="AD342" s="2" t="str">
        <f t="shared" ca="1" si="704"/>
        <v/>
      </c>
      <c r="AE342" s="2" t="str">
        <f t="shared" ca="1" si="705"/>
        <v/>
      </c>
      <c r="AF342" s="2" t="str">
        <f t="shared" ca="1" si="706"/>
        <v/>
      </c>
      <c r="AG342" s="2" t="str">
        <f t="shared" ca="1" si="707"/>
        <v/>
      </c>
      <c r="AH342" s="2" t="str">
        <f t="shared" ca="1" si="708"/>
        <v/>
      </c>
      <c r="AI342" s="2" t="str">
        <f t="shared" ca="1" si="709"/>
        <v/>
      </c>
      <c r="AJ342" s="2" t="str">
        <f t="shared" ca="1" si="710"/>
        <v/>
      </c>
      <c r="AK342" s="2" t="str">
        <f t="shared" ca="1" si="711"/>
        <v/>
      </c>
      <c r="AM342" t="str">
        <f t="shared" ca="1" si="750"/>
        <v/>
      </c>
      <c r="AN342" t="str">
        <f t="shared" ca="1" si="751"/>
        <v/>
      </c>
      <c r="AO342" t="str">
        <f t="shared" ca="1" si="752"/>
        <v/>
      </c>
      <c r="AP342" t="str">
        <f t="shared" ca="1" si="753"/>
        <v/>
      </c>
      <c r="AQ342" t="str">
        <f t="shared" ca="1" si="754"/>
        <v/>
      </c>
      <c r="AR342" t="str">
        <f t="shared" ca="1" si="755"/>
        <v/>
      </c>
      <c r="AS342" t="str">
        <f t="shared" ca="1" si="756"/>
        <v/>
      </c>
      <c r="AT342" t="str">
        <f t="shared" ca="1" si="757"/>
        <v/>
      </c>
      <c r="AU342" t="str">
        <f t="shared" ca="1" si="758"/>
        <v/>
      </c>
      <c r="AV342" t="str">
        <f t="shared" ca="1" si="759"/>
        <v/>
      </c>
      <c r="AW342" t="str">
        <f t="shared" ca="1" si="760"/>
        <v/>
      </c>
      <c r="AX342" t="str">
        <f t="shared" ca="1" si="761"/>
        <v/>
      </c>
      <c r="AY342" t="str">
        <f t="shared" ca="1" si="643"/>
        <v/>
      </c>
      <c r="AZ342" t="str">
        <f t="shared" ca="1" si="644"/>
        <v/>
      </c>
      <c r="BA342" t="str">
        <f t="shared" ca="1" si="645"/>
        <v/>
      </c>
      <c r="BB342" t="str">
        <f t="shared" ca="1" si="646"/>
        <v/>
      </c>
      <c r="BC342" t="str">
        <f t="shared" ca="1" si="647"/>
        <v/>
      </c>
      <c r="BD342" t="str">
        <f t="shared" ca="1" si="648"/>
        <v/>
      </c>
      <c r="BE342" t="str">
        <f t="shared" ca="1" si="649"/>
        <v/>
      </c>
      <c r="BF342" t="str">
        <f t="shared" ca="1" si="650"/>
        <v/>
      </c>
      <c r="BG342" t="str">
        <f t="shared" ca="1" si="651"/>
        <v/>
      </c>
      <c r="BH342" t="str">
        <f t="shared" ca="1" si="652"/>
        <v/>
      </c>
      <c r="BI342" t="str">
        <f t="shared" ca="1" si="653"/>
        <v/>
      </c>
      <c r="BJ342" t="str">
        <f t="shared" ca="1" si="654"/>
        <v/>
      </c>
      <c r="CC342">
        <f t="shared" ca="1" si="712"/>
        <v>7</v>
      </c>
      <c r="CD342">
        <f t="shared" ca="1" si="713"/>
        <v>10</v>
      </c>
      <c r="CE342">
        <f t="shared" ca="1" si="714"/>
        <v>11</v>
      </c>
      <c r="CF342" t="str">
        <f t="shared" ca="1" si="715"/>
        <v/>
      </c>
      <c r="CG342" t="str">
        <f t="shared" ca="1" si="716"/>
        <v/>
      </c>
      <c r="CH342" t="str">
        <f t="shared" ca="1" si="717"/>
        <v/>
      </c>
      <c r="CI342" t="str">
        <f t="shared" ca="1" si="718"/>
        <v/>
      </c>
      <c r="CJ342" t="str">
        <f t="shared" ca="1" si="719"/>
        <v/>
      </c>
      <c r="CK342" t="str">
        <f t="shared" ca="1" si="720"/>
        <v/>
      </c>
      <c r="CL342" t="str">
        <f t="shared" ca="1" si="721"/>
        <v/>
      </c>
      <c r="CM342" t="str">
        <f t="shared" ca="1" si="722"/>
        <v/>
      </c>
      <c r="CN342" t="str">
        <f t="shared" ca="1" si="723"/>
        <v/>
      </c>
      <c r="CO342">
        <f t="shared" ca="1" si="724"/>
        <v>15</v>
      </c>
      <c r="CP342">
        <f t="shared" ca="1" si="725"/>
        <v>21</v>
      </c>
      <c r="CQ342" t="str">
        <f t="shared" ca="1" si="726"/>
        <v/>
      </c>
      <c r="CR342" t="str">
        <f t="shared" ca="1" si="727"/>
        <v/>
      </c>
      <c r="CS342" t="str">
        <f t="shared" ca="1" si="728"/>
        <v/>
      </c>
      <c r="CT342" t="str">
        <f t="shared" ca="1" si="729"/>
        <v/>
      </c>
      <c r="CU342" t="str">
        <f t="shared" ca="1" si="730"/>
        <v/>
      </c>
      <c r="CV342" t="str">
        <f t="shared" ca="1" si="731"/>
        <v/>
      </c>
      <c r="CW342" t="str">
        <f t="shared" ca="1" si="732"/>
        <v/>
      </c>
      <c r="CX342" t="str">
        <f t="shared" ca="1" si="733"/>
        <v/>
      </c>
      <c r="CY342" t="str">
        <f t="shared" ca="1" si="734"/>
        <v/>
      </c>
      <c r="CZ342" t="str">
        <f t="shared" ca="1" si="735"/>
        <v/>
      </c>
      <c r="DA342" t="str">
        <f t="shared" ca="1" si="736"/>
        <v/>
      </c>
      <c r="DB342" t="str">
        <f t="shared" ca="1" si="737"/>
        <v/>
      </c>
      <c r="DC342" t="str">
        <f t="shared" ca="1" si="738"/>
        <v/>
      </c>
      <c r="DD342" t="str">
        <f t="shared" ca="1" si="739"/>
        <v/>
      </c>
      <c r="DE342" t="str">
        <f t="shared" ca="1" si="740"/>
        <v/>
      </c>
      <c r="DF342" t="str">
        <f t="shared" ca="1" si="741"/>
        <v/>
      </c>
      <c r="DG342" t="str">
        <f t="shared" ca="1" si="742"/>
        <v/>
      </c>
      <c r="DH342" t="str">
        <f t="shared" ca="1" si="743"/>
        <v/>
      </c>
      <c r="DI342" t="str">
        <f t="shared" ca="1" si="744"/>
        <v/>
      </c>
      <c r="DJ342" t="str">
        <f t="shared" ca="1" si="745"/>
        <v/>
      </c>
      <c r="DK342" t="str">
        <f t="shared" ca="1" si="746"/>
        <v/>
      </c>
      <c r="DL342" t="str">
        <f t="shared" ca="1" si="747"/>
        <v/>
      </c>
      <c r="DM342">
        <v>1</v>
      </c>
      <c r="DN342">
        <f t="shared" ca="1" si="655"/>
        <v>1</v>
      </c>
      <c r="DO342">
        <f t="shared" ca="1" si="656"/>
        <v>1</v>
      </c>
      <c r="DP342">
        <f t="shared" ca="1" si="657"/>
        <v>1</v>
      </c>
      <c r="DQ342">
        <f t="shared" ca="1" si="658"/>
        <v>1</v>
      </c>
      <c r="DR342">
        <f t="shared" ca="1" si="659"/>
        <v>1</v>
      </c>
      <c r="DS342">
        <f t="shared" ca="1" si="660"/>
        <v>1</v>
      </c>
      <c r="DT342">
        <f t="shared" ca="1" si="661"/>
        <v>2</v>
      </c>
      <c r="DU342">
        <f t="shared" ca="1" si="662"/>
        <v>2</v>
      </c>
      <c r="DV342">
        <f t="shared" ca="1" si="663"/>
        <v>2</v>
      </c>
      <c r="DW342">
        <f t="shared" ca="1" si="664"/>
        <v>3</v>
      </c>
      <c r="DX342">
        <f t="shared" ca="1" si="665"/>
        <v>4</v>
      </c>
      <c r="DY342">
        <f t="shared" ca="1" si="666"/>
        <v>4</v>
      </c>
      <c r="DZ342" s="1">
        <v>1</v>
      </c>
      <c r="EA342">
        <f t="shared" ca="1" si="667"/>
        <v>1</v>
      </c>
      <c r="EB342">
        <f t="shared" ca="1" si="668"/>
        <v>1</v>
      </c>
      <c r="EC342">
        <f t="shared" ca="1" si="669"/>
        <v>2</v>
      </c>
      <c r="ED342">
        <f t="shared" ca="1" si="670"/>
        <v>2</v>
      </c>
      <c r="EE342">
        <f t="shared" ca="1" si="671"/>
        <v>2</v>
      </c>
      <c r="EF342">
        <f t="shared" ca="1" si="672"/>
        <v>2</v>
      </c>
      <c r="EG342">
        <f t="shared" ca="1" si="673"/>
        <v>2</v>
      </c>
      <c r="EH342">
        <f t="shared" ca="1" si="674"/>
        <v>2</v>
      </c>
      <c r="EI342">
        <f t="shared" ca="1" si="675"/>
        <v>3</v>
      </c>
      <c r="EJ342">
        <f t="shared" ca="1" si="676"/>
        <v>3</v>
      </c>
      <c r="EK342">
        <f t="shared" ca="1" si="677"/>
        <v>3</v>
      </c>
      <c r="EL342">
        <f t="shared" ca="1" si="678"/>
        <v>3</v>
      </c>
      <c r="EM342" s="1">
        <v>1</v>
      </c>
      <c r="EN342">
        <f t="shared" ca="1" si="679"/>
        <v>1</v>
      </c>
      <c r="EO342">
        <f t="shared" ca="1" si="680"/>
        <v>1</v>
      </c>
      <c r="EP342">
        <f t="shared" ca="1" si="681"/>
        <v>1</v>
      </c>
      <c r="EQ342">
        <f t="shared" ca="1" si="682"/>
        <v>1</v>
      </c>
      <c r="ER342">
        <f t="shared" ca="1" si="683"/>
        <v>1</v>
      </c>
      <c r="ES342">
        <f t="shared" ca="1" si="684"/>
        <v>1</v>
      </c>
      <c r="ET342">
        <f t="shared" ca="1" si="685"/>
        <v>1</v>
      </c>
      <c r="EU342">
        <f t="shared" ca="1" si="686"/>
        <v>1</v>
      </c>
      <c r="EV342">
        <f t="shared" ca="1" si="687"/>
        <v>1</v>
      </c>
      <c r="EW342">
        <f t="shared" ca="1" si="688"/>
        <v>1</v>
      </c>
      <c r="EX342">
        <f t="shared" ca="1" si="689"/>
        <v>1</v>
      </c>
      <c r="EY342">
        <f t="shared" ca="1" si="690"/>
        <v>1</v>
      </c>
      <c r="EZ342">
        <f ca="1">IF($G341="","",IF($F342&gt;$G$4,COUNTIF(OFFSET($G342,-($G$4+$N342-2),0,1,1):$G342,EZ$9),IF($G342=EZ$9,1,EZ341)))</f>
        <v>0</v>
      </c>
      <c r="FA342">
        <f ca="1">IF($G341="","",IF($F342&gt;$G$4,COUNTIF(OFFSET($G342,-($G$4+$N342-2),0,1,1):$G342,FA$9),IF($G342=FA$9,1,FA341)))</f>
        <v>0</v>
      </c>
      <c r="FB342">
        <f ca="1">IF($G341="","",IF($F342&gt;$G$4,COUNTIF(OFFSET($G342,-($G$4+$N342-2),0,1,1):$G342,FB$9),IF($G342=FB$9,1,FB341)))</f>
        <v>0</v>
      </c>
      <c r="FC342">
        <f ca="1">IF($G341="","",IF($F342&gt;$G$4,COUNTIF(OFFSET($G342,-($G$4+$N342-2),0,1,1):$G342,FC$9),IF($G342=FC$9,1,FC341)))</f>
        <v>0</v>
      </c>
      <c r="FD342">
        <f ca="1">IF($G341="","",IF($F342&gt;$G$4,COUNTIF(OFFSET($G342,-($G$4+$N342-2),0,1,1):$G342,FD$9),IF($G342=FD$9,1,FD341)))</f>
        <v>0</v>
      </c>
      <c r="FE342">
        <f ca="1">IF($G341="","",IF($F342&gt;$G$4,COUNTIF(OFFSET($G342,-($G$4+$N342-2),0,1,1):$G342,FE$9),IF($G342=FE$9,1,FE341)))</f>
        <v>0</v>
      </c>
      <c r="FF342">
        <f ca="1">IF($G341="","",IF($F342&gt;$G$4,COUNTIF(OFFSET($G342,-($G$4+$N342-2),0,1,1):$G342,FF$9),IF($G342=FF$9,1,FF341)))</f>
        <v>1</v>
      </c>
      <c r="FG342">
        <f ca="1">IF($G341="","",IF($F342&gt;$G$4,COUNTIF(OFFSET($G342,-($G$4+$N342-2),0,1,1):$G342,FG$9),IF($G342=FG$9,1,FG341)))</f>
        <v>0</v>
      </c>
      <c r="FH342">
        <f ca="1">IF($G341="","",IF($F342&gt;$G$4,COUNTIF(OFFSET($G342,-($G$4+$N342-2),0,1,1):$G342,FH$9),IF($G342=FH$9,1,FH341)))</f>
        <v>0</v>
      </c>
      <c r="FI342">
        <f ca="1">IF($G341="","",IF($F342&gt;$G$4,COUNTIF(OFFSET($G342,-($G$4+$N342-2),0,1,1):$G342,FI$9),IF($G342=FI$9,1,FI341)))</f>
        <v>1</v>
      </c>
      <c r="FJ342">
        <f ca="1">IF($G341="","",IF($F342&gt;$G$4,COUNTIF(OFFSET($G342,-($G$4+$N342-2),0,1,1):$G342,FJ$9),IF($G342=FJ$9,1,FJ341)))</f>
        <v>1</v>
      </c>
      <c r="FK342">
        <f ca="1">IF($G341="","",IF($F342&gt;$G$4,COUNTIF(OFFSET($G342,-($G$4+$N342-2),0,1,1):$G342,FK$9),IF($G342=FK$9,1,FK341)))</f>
        <v>0</v>
      </c>
      <c r="FL342">
        <f ca="1">IF($G341="","",IF($F342&gt;$G$4,COUNTIF(OFFSET($G342,-($G$4+$N342-2),0,1,1):$G342,FL$9),IF($G342=FL$9,1,FL341)))</f>
        <v>0</v>
      </c>
      <c r="FM342">
        <f ca="1">IF($G341="","",IF($F342&gt;$G$4,COUNTIF(OFFSET($G342,-($G$4+$N342-2),0,1,1):$G342,FM$9),IF($G342=FM$9,1,FM341)))</f>
        <v>0</v>
      </c>
      <c r="FN342">
        <f ca="1">IF($G341="","",IF($F342&gt;$G$4,COUNTIF(OFFSET($G342,-($G$4+$N342-2),0,1,1):$G342,FN$9),IF($G342=FN$9,1,FN341)))</f>
        <v>1</v>
      </c>
      <c r="FO342">
        <f ca="1">IF($G341="","",IF($F342&gt;$G$4,COUNTIF(OFFSET($G342,-($G$4+$N342-2),0,1,1):$G342,FO$9),IF($G342=FO$9,1,FO341)))</f>
        <v>0</v>
      </c>
      <c r="FP342">
        <f ca="1">IF($G341="","",IF($F342&gt;$G$4,COUNTIF(OFFSET($G342,-($G$4+$N342-2),0,1,1):$G342,FP$9),IF($G342=FP$9,1,FP341)))</f>
        <v>0</v>
      </c>
      <c r="FQ342">
        <f ca="1">IF($G341="","",IF($F342&gt;$G$4,COUNTIF(OFFSET($G342,-($G$4+$N342-2),0,1,1):$G342,FQ$9),IF($G342=FQ$9,1,FQ341)))</f>
        <v>0</v>
      </c>
      <c r="FR342">
        <f ca="1">IF($G341="","",IF($F342&gt;$G$4,COUNTIF(OFFSET($G342,-($G$4+$N342-2),0,1,1):$G342,FR$9),IF($G342=FR$9,1,FR341)))</f>
        <v>0</v>
      </c>
      <c r="FS342">
        <f ca="1">IF($G341="","",IF($F342&gt;$G$4,COUNTIF(OFFSET($G342,-($G$4+$N342-2),0,1,1):$G342,FS$9),IF($G342=FS$9,1,FS341)))</f>
        <v>0</v>
      </c>
      <c r="FT342">
        <f ca="1">IF($G341="","",IF($F342&gt;$G$4,COUNTIF(OFFSET($G342,-($G$4+$N342-2),0,1,1):$G342,FT$9),IF($G342=FT$9,1,FT341)))</f>
        <v>1</v>
      </c>
      <c r="FU342">
        <f ca="1">IF($G341="","",IF($F342&gt;$G$4,COUNTIF(OFFSET($G342,-($G$4+$N342-2),0,1,1):$G342,FU$9),IF($G342=FU$9,1,FU341)))</f>
        <v>0</v>
      </c>
      <c r="FV342">
        <f ca="1">IF($G341="","",IF($F342&gt;$G$4,COUNTIF(OFFSET($G342,-($G$4+$N342-2),0,1,1):$G342,FV$9),IF($G342=FV$9,1,FV341)))</f>
        <v>0</v>
      </c>
      <c r="FW342">
        <f ca="1">IF($G341="","",IF($F342&gt;$G$4,COUNTIF(OFFSET($G342,-($G$4+$N342-2),0,1,1):$G342,FW$9),IF($G342=FW$9,1,FW341)))</f>
        <v>0</v>
      </c>
      <c r="FX342">
        <f ca="1">IF($G341="","",IF($F342&gt;$G$4,COUNTIF(OFFSET($G342,-($G$4+$N342-2),0,1,1):$G342,FX$9),IF($G342=FX$9,1,FX341)))</f>
        <v>0</v>
      </c>
      <c r="FY342">
        <f ca="1">IF($G341="","",IF($F342&gt;$G$4,COUNTIF(OFFSET($G342,-($G$4+$N342-2),0,1,1):$G342,FY$9),IF($G342=FY$9,1,FY341)))</f>
        <v>0</v>
      </c>
      <c r="FZ342">
        <f ca="1">IF($G341="","",IF($F342&gt;$G$4,COUNTIF(OFFSET($G342,-($G$4+$N342-2),0,1,1):$G342,FZ$9),IF($G342=FZ$9,1,FZ341)))</f>
        <v>0</v>
      </c>
      <c r="GA342">
        <f ca="1">IF($G341="","",IF($F342&gt;$G$4,COUNTIF(OFFSET($G342,-($G$4+$N342-2),0,1,1):$G342,GA$9),IF($G342=GA$9,1,GA341)))</f>
        <v>0</v>
      </c>
      <c r="GB342">
        <f ca="1">IF($G341="","",IF($F342&gt;$G$4,COUNTIF(OFFSET($G342,-($G$4+$N342-2),0,1,1):$G342,GB$9),IF($G342=GB$9,1,GB341)))</f>
        <v>0</v>
      </c>
      <c r="GC342">
        <f ca="1">IF($G341="","",IF($F342&gt;$G$4,COUNTIF(OFFSET($G342,-($G$4+$N342-2),0,1,1):$G342,GC$9),IF($G342=GC$9,1,GC341)))</f>
        <v>0</v>
      </c>
      <c r="GD342">
        <f ca="1">IF($G341="","",IF($F342&gt;$G$4,COUNTIF(OFFSET($G342,-($G$4+$N342-2),0,1,1):$G342,GD$9),IF($G342=GD$9,1,GD341)))</f>
        <v>0</v>
      </c>
      <c r="GE342">
        <f ca="1">IF($G341="","",IF($F342&gt;$G$4,COUNTIF(OFFSET($G342,-($G$4+$N342-2),0,1,1):$G342,GE$9),IF($G342=GE$9,1,GE341)))</f>
        <v>0</v>
      </c>
      <c r="GF342">
        <f ca="1">IF($G341="","",IF($F342&gt;$G$4,COUNTIF(OFFSET($G342,-($G$4+$N342-2),0,1,1):$G342,GF$9),IF($G342=GF$9,1,GF341)))</f>
        <v>0</v>
      </c>
      <c r="GG342">
        <f ca="1">IF($G341="","",IF($F342&gt;$G$4,COUNTIF(OFFSET($G342,-($G$4+$N342-2),0,1,1):$G342,GG$9),IF($G342=GG$9,1,GG341)))</f>
        <v>0</v>
      </c>
      <c r="GH342">
        <f ca="1">IF($G341="","",IF($F342&gt;$G$4,COUNTIF(OFFSET($G342,-($G$4+$N342-2),0,1,1):$G342,GH$9),IF($G342=GH$9,1,GH341)))</f>
        <v>0</v>
      </c>
      <c r="GI342">
        <f ca="1">IF($G341="","",IF($F342&gt;$G$4,COUNTIF(OFFSET($G342,-($G$4+$N342-2),0,1,1):$G342,GI$9),IF($G342=GI$9,1,GI341)))</f>
        <v>0</v>
      </c>
    </row>
    <row r="343" spans="6:191" x14ac:dyDescent="0.25">
      <c r="F343">
        <v>334</v>
      </c>
      <c r="G343" s="1">
        <v>34</v>
      </c>
      <c r="H343" s="3">
        <f t="shared" si="637"/>
        <v>3</v>
      </c>
      <c r="I343">
        <f t="shared" ca="1" si="691"/>
        <v>0</v>
      </c>
      <c r="J343" s="1">
        <f t="shared" ca="1" si="638"/>
        <v>3</v>
      </c>
      <c r="K343" s="2">
        <f t="shared" ca="1" si="639"/>
        <v>2</v>
      </c>
      <c r="L343" s="3">
        <f t="shared" ca="1" si="640"/>
        <v>1</v>
      </c>
      <c r="M343">
        <f t="shared" ca="1" si="641"/>
        <v>3</v>
      </c>
      <c r="N343">
        <f t="shared" ca="1" si="748"/>
        <v>1</v>
      </c>
      <c r="O343">
        <f t="shared" ca="1" si="749"/>
        <v>0</v>
      </c>
      <c r="P343">
        <f t="shared" ca="1" si="692"/>
        <v>0</v>
      </c>
      <c r="Q343">
        <f t="shared" ca="1" si="693"/>
        <v>-1.7763568394002505E-15</v>
      </c>
      <c r="R343">
        <f t="shared" ca="1" si="694"/>
        <v>1</v>
      </c>
      <c r="S343">
        <f t="shared" ca="1" si="642"/>
        <v>4.4408920985006262E-16</v>
      </c>
      <c r="T343">
        <f t="shared" ca="1" si="695"/>
        <v>133.00000000000006</v>
      </c>
      <c r="U343" t="str">
        <f t="shared" ca="1" si="696"/>
        <v/>
      </c>
      <c r="W343" s="3">
        <f t="shared" ca="1" si="697"/>
        <v>-4.4408920985006262E-16</v>
      </c>
      <c r="X343" s="2" t="str">
        <f t="shared" ca="1" si="698"/>
        <v/>
      </c>
      <c r="Y343" s="2" t="str">
        <f t="shared" ca="1" si="699"/>
        <v/>
      </c>
      <c r="Z343" s="2" t="str">
        <f t="shared" ca="1" si="700"/>
        <v/>
      </c>
      <c r="AA343" s="2" t="str">
        <f t="shared" ca="1" si="701"/>
        <v/>
      </c>
      <c r="AB343" s="2" t="str">
        <f t="shared" ca="1" si="702"/>
        <v/>
      </c>
      <c r="AC343" s="2" t="str">
        <f t="shared" ca="1" si="703"/>
        <v/>
      </c>
      <c r="AD343" s="2" t="str">
        <f t="shared" ca="1" si="704"/>
        <v/>
      </c>
      <c r="AE343" s="2" t="str">
        <f t="shared" ca="1" si="705"/>
        <v/>
      </c>
      <c r="AF343" s="2" t="str">
        <f t="shared" ca="1" si="706"/>
        <v/>
      </c>
      <c r="AG343" s="2" t="str">
        <f t="shared" ca="1" si="707"/>
        <v/>
      </c>
      <c r="AH343" s="2" t="str">
        <f t="shared" ca="1" si="708"/>
        <v/>
      </c>
      <c r="AI343" s="2" t="str">
        <f t="shared" ca="1" si="709"/>
        <v/>
      </c>
      <c r="AJ343" s="2" t="str">
        <f t="shared" ca="1" si="710"/>
        <v/>
      </c>
      <c r="AK343" s="2" t="str">
        <f t="shared" ca="1" si="711"/>
        <v/>
      </c>
      <c r="AM343" t="str">
        <f t="shared" ca="1" si="750"/>
        <v/>
      </c>
      <c r="AN343" t="str">
        <f t="shared" ca="1" si="751"/>
        <v/>
      </c>
      <c r="AO343" t="str">
        <f t="shared" ca="1" si="752"/>
        <v/>
      </c>
      <c r="AP343" t="str">
        <f t="shared" ca="1" si="753"/>
        <v/>
      </c>
      <c r="AQ343" t="str">
        <f t="shared" ca="1" si="754"/>
        <v/>
      </c>
      <c r="AR343" t="str">
        <f t="shared" ca="1" si="755"/>
        <v/>
      </c>
      <c r="AS343" t="str">
        <f t="shared" ca="1" si="756"/>
        <v/>
      </c>
      <c r="AT343" t="str">
        <f t="shared" ca="1" si="757"/>
        <v/>
      </c>
      <c r="AU343" t="str">
        <f t="shared" ca="1" si="758"/>
        <v/>
      </c>
      <c r="AV343" t="str">
        <f t="shared" ca="1" si="759"/>
        <v/>
      </c>
      <c r="AW343" t="str">
        <f t="shared" ca="1" si="760"/>
        <v/>
      </c>
      <c r="AX343" t="str">
        <f t="shared" ca="1" si="761"/>
        <v/>
      </c>
      <c r="AY343" t="str">
        <f t="shared" ca="1" si="643"/>
        <v/>
      </c>
      <c r="AZ343" t="str">
        <f t="shared" ca="1" si="644"/>
        <v/>
      </c>
      <c r="BA343" t="str">
        <f t="shared" ca="1" si="645"/>
        <v/>
      </c>
      <c r="BB343" t="str">
        <f t="shared" ca="1" si="646"/>
        <v/>
      </c>
      <c r="BC343" t="str">
        <f t="shared" ca="1" si="647"/>
        <v/>
      </c>
      <c r="BD343" t="str">
        <f t="shared" ca="1" si="648"/>
        <v/>
      </c>
      <c r="BE343" t="str">
        <f t="shared" ca="1" si="649"/>
        <v/>
      </c>
      <c r="BF343" t="str">
        <f t="shared" ca="1" si="650"/>
        <v/>
      </c>
      <c r="BG343" t="str">
        <f t="shared" ca="1" si="651"/>
        <v/>
      </c>
      <c r="BH343" t="str">
        <f t="shared" ca="1" si="652"/>
        <v/>
      </c>
      <c r="BI343" t="str">
        <f t="shared" ca="1" si="653"/>
        <v/>
      </c>
      <c r="BJ343" t="str">
        <f t="shared" ca="1" si="654"/>
        <v/>
      </c>
      <c r="CC343">
        <f t="shared" ca="1" si="712"/>
        <v>7</v>
      </c>
      <c r="CD343">
        <f t="shared" ca="1" si="713"/>
        <v>10</v>
      </c>
      <c r="CE343">
        <f t="shared" ca="1" si="714"/>
        <v>11</v>
      </c>
      <c r="CF343" t="str">
        <f t="shared" ca="1" si="715"/>
        <v/>
      </c>
      <c r="CG343" t="str">
        <f t="shared" ca="1" si="716"/>
        <v/>
      </c>
      <c r="CH343" t="str">
        <f t="shared" ca="1" si="717"/>
        <v/>
      </c>
      <c r="CI343" t="str">
        <f t="shared" ca="1" si="718"/>
        <v/>
      </c>
      <c r="CJ343" t="str">
        <f t="shared" ca="1" si="719"/>
        <v/>
      </c>
      <c r="CK343" t="str">
        <f t="shared" ca="1" si="720"/>
        <v/>
      </c>
      <c r="CL343" t="str">
        <f t="shared" ca="1" si="721"/>
        <v/>
      </c>
      <c r="CM343" t="str">
        <f t="shared" ca="1" si="722"/>
        <v/>
      </c>
      <c r="CN343" t="str">
        <f t="shared" ca="1" si="723"/>
        <v/>
      </c>
      <c r="CO343">
        <f t="shared" ca="1" si="724"/>
        <v>15</v>
      </c>
      <c r="CP343">
        <f t="shared" ca="1" si="725"/>
        <v>21</v>
      </c>
      <c r="CQ343" t="str">
        <f t="shared" ca="1" si="726"/>
        <v/>
      </c>
      <c r="CR343" t="str">
        <f t="shared" ca="1" si="727"/>
        <v/>
      </c>
      <c r="CS343" t="str">
        <f t="shared" ca="1" si="728"/>
        <v/>
      </c>
      <c r="CT343" t="str">
        <f t="shared" ca="1" si="729"/>
        <v/>
      </c>
      <c r="CU343" t="str">
        <f t="shared" ca="1" si="730"/>
        <v/>
      </c>
      <c r="CV343" t="str">
        <f t="shared" ca="1" si="731"/>
        <v/>
      </c>
      <c r="CW343" t="str">
        <f t="shared" ca="1" si="732"/>
        <v/>
      </c>
      <c r="CX343" t="str">
        <f t="shared" ca="1" si="733"/>
        <v/>
      </c>
      <c r="CY343" t="str">
        <f t="shared" ca="1" si="734"/>
        <v/>
      </c>
      <c r="CZ343" t="str">
        <f t="shared" ca="1" si="735"/>
        <v/>
      </c>
      <c r="DA343">
        <f t="shared" ca="1" si="736"/>
        <v>34</v>
      </c>
      <c r="DB343" t="str">
        <f t="shared" ca="1" si="737"/>
        <v/>
      </c>
      <c r="DC343" t="str">
        <f t="shared" ca="1" si="738"/>
        <v/>
      </c>
      <c r="DD343" t="str">
        <f t="shared" ca="1" si="739"/>
        <v/>
      </c>
      <c r="DE343" t="str">
        <f t="shared" ca="1" si="740"/>
        <v/>
      </c>
      <c r="DF343" t="str">
        <f t="shared" ca="1" si="741"/>
        <v/>
      </c>
      <c r="DG343" t="str">
        <f t="shared" ca="1" si="742"/>
        <v/>
      </c>
      <c r="DH343" t="str">
        <f t="shared" ca="1" si="743"/>
        <v/>
      </c>
      <c r="DI343" t="str">
        <f t="shared" ca="1" si="744"/>
        <v/>
      </c>
      <c r="DJ343" t="str">
        <f t="shared" ca="1" si="745"/>
        <v/>
      </c>
      <c r="DK343" t="str">
        <f t="shared" ca="1" si="746"/>
        <v/>
      </c>
      <c r="DL343" t="str">
        <f t="shared" ca="1" si="747"/>
        <v/>
      </c>
      <c r="DM343">
        <v>1</v>
      </c>
      <c r="DN343">
        <f t="shared" ca="1" si="655"/>
        <v>1</v>
      </c>
      <c r="DO343">
        <f t="shared" ca="1" si="656"/>
        <v>1</v>
      </c>
      <c r="DP343">
        <f t="shared" ca="1" si="657"/>
        <v>1</v>
      </c>
      <c r="DQ343">
        <f t="shared" ca="1" si="658"/>
        <v>1</v>
      </c>
      <c r="DR343">
        <f t="shared" ca="1" si="659"/>
        <v>1</v>
      </c>
      <c r="DS343">
        <f t="shared" ca="1" si="660"/>
        <v>1</v>
      </c>
      <c r="DT343">
        <f t="shared" ca="1" si="661"/>
        <v>2</v>
      </c>
      <c r="DU343">
        <f t="shared" ca="1" si="662"/>
        <v>2</v>
      </c>
      <c r="DV343">
        <f t="shared" ca="1" si="663"/>
        <v>2</v>
      </c>
      <c r="DW343">
        <f t="shared" ca="1" si="664"/>
        <v>3</v>
      </c>
      <c r="DX343">
        <f t="shared" ca="1" si="665"/>
        <v>4</v>
      </c>
      <c r="DY343">
        <f t="shared" ca="1" si="666"/>
        <v>4</v>
      </c>
      <c r="DZ343" s="1">
        <v>1</v>
      </c>
      <c r="EA343">
        <f t="shared" ca="1" si="667"/>
        <v>1</v>
      </c>
      <c r="EB343">
        <f t="shared" ca="1" si="668"/>
        <v>1</v>
      </c>
      <c r="EC343">
        <f t="shared" ca="1" si="669"/>
        <v>2</v>
      </c>
      <c r="ED343">
        <f t="shared" ca="1" si="670"/>
        <v>2</v>
      </c>
      <c r="EE343">
        <f t="shared" ca="1" si="671"/>
        <v>2</v>
      </c>
      <c r="EF343">
        <f t="shared" ca="1" si="672"/>
        <v>2</v>
      </c>
      <c r="EG343">
        <f t="shared" ca="1" si="673"/>
        <v>2</v>
      </c>
      <c r="EH343">
        <f t="shared" ca="1" si="674"/>
        <v>2</v>
      </c>
      <c r="EI343">
        <f t="shared" ca="1" si="675"/>
        <v>3</v>
      </c>
      <c r="EJ343">
        <f t="shared" ca="1" si="676"/>
        <v>3</v>
      </c>
      <c r="EK343">
        <f t="shared" ca="1" si="677"/>
        <v>3</v>
      </c>
      <c r="EL343">
        <f t="shared" ca="1" si="678"/>
        <v>3</v>
      </c>
      <c r="EM343" s="1">
        <v>1</v>
      </c>
      <c r="EN343">
        <f t="shared" ca="1" si="679"/>
        <v>1</v>
      </c>
      <c r="EO343">
        <f t="shared" ca="1" si="680"/>
        <v>1</v>
      </c>
      <c r="EP343">
        <f t="shared" ca="1" si="681"/>
        <v>1</v>
      </c>
      <c r="EQ343">
        <f t="shared" ca="1" si="682"/>
        <v>1</v>
      </c>
      <c r="ER343">
        <f t="shared" ca="1" si="683"/>
        <v>1</v>
      </c>
      <c r="ES343">
        <f t="shared" ca="1" si="684"/>
        <v>1</v>
      </c>
      <c r="ET343">
        <f t="shared" ca="1" si="685"/>
        <v>1</v>
      </c>
      <c r="EU343">
        <f t="shared" ca="1" si="686"/>
        <v>1</v>
      </c>
      <c r="EV343">
        <f t="shared" ca="1" si="687"/>
        <v>1</v>
      </c>
      <c r="EW343">
        <f t="shared" ca="1" si="688"/>
        <v>2</v>
      </c>
      <c r="EX343">
        <f t="shared" ca="1" si="689"/>
        <v>2</v>
      </c>
      <c r="EY343">
        <f t="shared" ca="1" si="690"/>
        <v>2</v>
      </c>
      <c r="EZ343">
        <f ca="1">IF($G342="","",IF($F343&gt;$G$4,COUNTIF(OFFSET($G343,-($G$4+$N343-2),0,1,1):$G343,EZ$9),IF($G343=EZ$9,1,EZ342)))</f>
        <v>0</v>
      </c>
      <c r="FA343">
        <f ca="1">IF($G342="","",IF($F343&gt;$G$4,COUNTIF(OFFSET($G343,-($G$4+$N343-2),0,1,1):$G343,FA$9),IF($G343=FA$9,1,FA342)))</f>
        <v>0</v>
      </c>
      <c r="FB343">
        <f ca="1">IF($G342="","",IF($F343&gt;$G$4,COUNTIF(OFFSET($G343,-($G$4+$N343-2),0,1,1):$G343,FB$9),IF($G343=FB$9,1,FB342)))</f>
        <v>0</v>
      </c>
      <c r="FC343">
        <f ca="1">IF($G342="","",IF($F343&gt;$G$4,COUNTIF(OFFSET($G343,-($G$4+$N343-2),0,1,1):$G343,FC$9),IF($G343=FC$9,1,FC342)))</f>
        <v>0</v>
      </c>
      <c r="FD343">
        <f ca="1">IF($G342="","",IF($F343&gt;$G$4,COUNTIF(OFFSET($G343,-($G$4+$N343-2),0,1,1):$G343,FD$9),IF($G343=FD$9,1,FD342)))</f>
        <v>0</v>
      </c>
      <c r="FE343">
        <f ca="1">IF($G342="","",IF($F343&gt;$G$4,COUNTIF(OFFSET($G343,-($G$4+$N343-2),0,1,1):$G343,FE$9),IF($G343=FE$9,1,FE342)))</f>
        <v>0</v>
      </c>
      <c r="FF343">
        <f ca="1">IF($G342="","",IF($F343&gt;$G$4,COUNTIF(OFFSET($G343,-($G$4+$N343-2),0,1,1):$G343,FF$9),IF($G343=FF$9,1,FF342)))</f>
        <v>1</v>
      </c>
      <c r="FG343">
        <f ca="1">IF($G342="","",IF($F343&gt;$G$4,COUNTIF(OFFSET($G343,-($G$4+$N343-2),0,1,1):$G343,FG$9),IF($G343=FG$9,1,FG342)))</f>
        <v>0</v>
      </c>
      <c r="FH343">
        <f ca="1">IF($G342="","",IF($F343&gt;$G$4,COUNTIF(OFFSET($G343,-($G$4+$N343-2),0,1,1):$G343,FH$9),IF($G343=FH$9,1,FH342)))</f>
        <v>0</v>
      </c>
      <c r="FI343">
        <f ca="1">IF($G342="","",IF($F343&gt;$G$4,COUNTIF(OFFSET($G343,-($G$4+$N343-2),0,1,1):$G343,FI$9),IF($G343=FI$9,1,FI342)))</f>
        <v>1</v>
      </c>
      <c r="FJ343">
        <f ca="1">IF($G342="","",IF($F343&gt;$G$4,COUNTIF(OFFSET($G343,-($G$4+$N343-2),0,1,1):$G343,FJ$9),IF($G343=FJ$9,1,FJ342)))</f>
        <v>1</v>
      </c>
      <c r="FK343">
        <f ca="1">IF($G342="","",IF($F343&gt;$G$4,COUNTIF(OFFSET($G343,-($G$4+$N343-2),0,1,1):$G343,FK$9),IF($G343=FK$9,1,FK342)))</f>
        <v>0</v>
      </c>
      <c r="FL343">
        <f ca="1">IF($G342="","",IF($F343&gt;$G$4,COUNTIF(OFFSET($G343,-($G$4+$N343-2),0,1,1):$G343,FL$9),IF($G343=FL$9,1,FL342)))</f>
        <v>0</v>
      </c>
      <c r="FM343">
        <f ca="1">IF($G342="","",IF($F343&gt;$G$4,COUNTIF(OFFSET($G343,-($G$4+$N343-2),0,1,1):$G343,FM$9),IF($G343=FM$9,1,FM342)))</f>
        <v>0</v>
      </c>
      <c r="FN343">
        <f ca="1">IF($G342="","",IF($F343&gt;$G$4,COUNTIF(OFFSET($G343,-($G$4+$N343-2),0,1,1):$G343,FN$9),IF($G343=FN$9,1,FN342)))</f>
        <v>1</v>
      </c>
      <c r="FO343">
        <f ca="1">IF($G342="","",IF($F343&gt;$G$4,COUNTIF(OFFSET($G343,-($G$4+$N343-2),0,1,1):$G343,FO$9),IF($G343=FO$9,1,FO342)))</f>
        <v>0</v>
      </c>
      <c r="FP343">
        <f ca="1">IF($G342="","",IF($F343&gt;$G$4,COUNTIF(OFFSET($G343,-($G$4+$N343-2),0,1,1):$G343,FP$9),IF($G343=FP$9,1,FP342)))</f>
        <v>0</v>
      </c>
      <c r="FQ343">
        <f ca="1">IF($G342="","",IF($F343&gt;$G$4,COUNTIF(OFFSET($G343,-($G$4+$N343-2),0,1,1):$G343,FQ$9),IF($G343=FQ$9,1,FQ342)))</f>
        <v>0</v>
      </c>
      <c r="FR343">
        <f ca="1">IF($G342="","",IF($F343&gt;$G$4,COUNTIF(OFFSET($G343,-($G$4+$N343-2),0,1,1):$G343,FR$9),IF($G343=FR$9,1,FR342)))</f>
        <v>0</v>
      </c>
      <c r="FS343">
        <f ca="1">IF($G342="","",IF($F343&gt;$G$4,COUNTIF(OFFSET($G343,-($G$4+$N343-2),0,1,1):$G343,FS$9),IF($G343=FS$9,1,FS342)))</f>
        <v>0</v>
      </c>
      <c r="FT343">
        <f ca="1">IF($G342="","",IF($F343&gt;$G$4,COUNTIF(OFFSET($G343,-($G$4+$N343-2),0,1,1):$G343,FT$9),IF($G343=FT$9,1,FT342)))</f>
        <v>1</v>
      </c>
      <c r="FU343">
        <f ca="1">IF($G342="","",IF($F343&gt;$G$4,COUNTIF(OFFSET($G343,-($G$4+$N343-2),0,1,1):$G343,FU$9),IF($G343=FU$9,1,FU342)))</f>
        <v>0</v>
      </c>
      <c r="FV343">
        <f ca="1">IF($G342="","",IF($F343&gt;$G$4,COUNTIF(OFFSET($G343,-($G$4+$N343-2),0,1,1):$G343,FV$9),IF($G343=FV$9,1,FV342)))</f>
        <v>0</v>
      </c>
      <c r="FW343">
        <f ca="1">IF($G342="","",IF($F343&gt;$G$4,COUNTIF(OFFSET($G343,-($G$4+$N343-2),0,1,1):$G343,FW$9),IF($G343=FW$9,1,FW342)))</f>
        <v>0</v>
      </c>
      <c r="FX343">
        <f ca="1">IF($G342="","",IF($F343&gt;$G$4,COUNTIF(OFFSET($G343,-($G$4+$N343-2),0,1,1):$G343,FX$9),IF($G343=FX$9,1,FX342)))</f>
        <v>0</v>
      </c>
      <c r="FY343">
        <f ca="1">IF($G342="","",IF($F343&gt;$G$4,COUNTIF(OFFSET($G343,-($G$4+$N343-2),0,1,1):$G343,FY$9),IF($G343=FY$9,1,FY342)))</f>
        <v>0</v>
      </c>
      <c r="FZ343">
        <f ca="1">IF($G342="","",IF($F343&gt;$G$4,COUNTIF(OFFSET($G343,-($G$4+$N343-2),0,1,1):$G343,FZ$9),IF($G343=FZ$9,1,FZ342)))</f>
        <v>0</v>
      </c>
      <c r="GA343">
        <f ca="1">IF($G342="","",IF($F343&gt;$G$4,COUNTIF(OFFSET($G343,-($G$4+$N343-2),0,1,1):$G343,GA$9),IF($G343=GA$9,1,GA342)))</f>
        <v>0</v>
      </c>
      <c r="GB343">
        <f ca="1">IF($G342="","",IF($F343&gt;$G$4,COUNTIF(OFFSET($G343,-($G$4+$N343-2),0,1,1):$G343,GB$9),IF($G343=GB$9,1,GB342)))</f>
        <v>0</v>
      </c>
      <c r="GC343">
        <f ca="1">IF($G342="","",IF($F343&gt;$G$4,COUNTIF(OFFSET($G343,-($G$4+$N343-2),0,1,1):$G343,GC$9),IF($G343=GC$9,1,GC342)))</f>
        <v>0</v>
      </c>
      <c r="GD343">
        <f ca="1">IF($G342="","",IF($F343&gt;$G$4,COUNTIF(OFFSET($G343,-($G$4+$N343-2),0,1,1):$G343,GD$9),IF($G343=GD$9,1,GD342)))</f>
        <v>0</v>
      </c>
      <c r="GE343">
        <f ca="1">IF($G342="","",IF($F343&gt;$G$4,COUNTIF(OFFSET($G343,-($G$4+$N343-2),0,1,1):$G343,GE$9),IF($G343=GE$9,1,GE342)))</f>
        <v>0</v>
      </c>
      <c r="GF343">
        <f ca="1">IF($G342="","",IF($F343&gt;$G$4,COUNTIF(OFFSET($G343,-($G$4+$N343-2),0,1,1):$G343,GF$9),IF($G343=GF$9,1,GF342)))</f>
        <v>0</v>
      </c>
      <c r="GG343">
        <f ca="1">IF($G342="","",IF($F343&gt;$G$4,COUNTIF(OFFSET($G343,-($G$4+$N343-2),0,1,1):$G343,GG$9),IF($G343=GG$9,1,GG342)))</f>
        <v>1</v>
      </c>
      <c r="GH343">
        <f ca="1">IF($G342="","",IF($F343&gt;$G$4,COUNTIF(OFFSET($G343,-($G$4+$N343-2),0,1,1):$G343,GH$9),IF($G343=GH$9,1,GH342)))</f>
        <v>0</v>
      </c>
      <c r="GI343">
        <f ca="1">IF($G342="","",IF($F343&gt;$G$4,COUNTIF(OFFSET($G343,-($G$4+$N343-2),0,1,1):$G343,GI$9),IF($G343=GI$9,1,GI342)))</f>
        <v>0</v>
      </c>
    </row>
    <row r="344" spans="6:191" x14ac:dyDescent="0.25">
      <c r="F344">
        <v>335</v>
      </c>
      <c r="G344" s="1">
        <v>0</v>
      </c>
      <c r="H344" s="3">
        <f t="shared" si="637"/>
        <v>0</v>
      </c>
      <c r="I344">
        <f t="shared" ca="1" si="691"/>
        <v>0</v>
      </c>
      <c r="J344" s="1">
        <f t="shared" ca="1" si="638"/>
        <v>3</v>
      </c>
      <c r="K344" s="2">
        <f t="shared" ca="1" si="639"/>
        <v>2</v>
      </c>
      <c r="L344" s="3">
        <f t="shared" ca="1" si="640"/>
        <v>1</v>
      </c>
      <c r="M344">
        <f t="shared" ca="1" si="641"/>
        <v>3</v>
      </c>
      <c r="N344">
        <f t="shared" ca="1" si="748"/>
        <v>2</v>
      </c>
      <c r="O344">
        <f t="shared" ca="1" si="749"/>
        <v>1</v>
      </c>
      <c r="P344">
        <f t="shared" ca="1" si="692"/>
        <v>0</v>
      </c>
      <c r="Q344">
        <f t="shared" ca="1" si="693"/>
        <v>1.9999999999999973</v>
      </c>
      <c r="R344">
        <f t="shared" ca="1" si="694"/>
        <v>1</v>
      </c>
      <c r="S344">
        <f t="shared" ca="1" si="642"/>
        <v>-1.9999999999999991</v>
      </c>
      <c r="T344">
        <f t="shared" ca="1" si="695"/>
        <v>131.00000000000006</v>
      </c>
      <c r="U344" t="str">
        <f t="shared" ca="1" si="696"/>
        <v/>
      </c>
      <c r="W344" s="3">
        <f t="shared" ca="1" si="697"/>
        <v>1.9999999999999991</v>
      </c>
      <c r="X344" s="2">
        <f t="shared" ca="1" si="698"/>
        <v>34</v>
      </c>
      <c r="Y344" s="2">
        <f t="shared" ca="1" si="699"/>
        <v>35</v>
      </c>
      <c r="Z344" s="2" t="str">
        <f t="shared" ca="1" si="700"/>
        <v/>
      </c>
      <c r="AA344" s="2" t="str">
        <f t="shared" ca="1" si="701"/>
        <v/>
      </c>
      <c r="AB344" s="2" t="str">
        <f t="shared" ca="1" si="702"/>
        <v/>
      </c>
      <c r="AC344" s="2" t="str">
        <f t="shared" ca="1" si="703"/>
        <v/>
      </c>
      <c r="AD344" s="2" t="str">
        <f t="shared" ca="1" si="704"/>
        <v/>
      </c>
      <c r="AE344" s="2" t="str">
        <f t="shared" ca="1" si="705"/>
        <v/>
      </c>
      <c r="AF344" s="2" t="str">
        <f t="shared" ca="1" si="706"/>
        <v/>
      </c>
      <c r="AG344" s="2" t="str">
        <f t="shared" ca="1" si="707"/>
        <v/>
      </c>
      <c r="AH344" s="2" t="str">
        <f t="shared" ca="1" si="708"/>
        <v/>
      </c>
      <c r="AI344" s="2" t="str">
        <f t="shared" ca="1" si="709"/>
        <v/>
      </c>
      <c r="AJ344" s="2" t="str">
        <f t="shared" ca="1" si="710"/>
        <v/>
      </c>
      <c r="AK344" s="2" t="str">
        <f t="shared" ca="1" si="711"/>
        <v/>
      </c>
      <c r="AM344">
        <f t="shared" ca="1" si="750"/>
        <v>34</v>
      </c>
      <c r="AN344" t="str">
        <f t="shared" ca="1" si="751"/>
        <v/>
      </c>
      <c r="AO344" t="str">
        <f t="shared" ca="1" si="752"/>
        <v/>
      </c>
      <c r="AP344" t="str">
        <f t="shared" ca="1" si="753"/>
        <v/>
      </c>
      <c r="AQ344" t="str">
        <f t="shared" ca="1" si="754"/>
        <v/>
      </c>
      <c r="AR344" t="str">
        <f t="shared" ca="1" si="755"/>
        <v/>
      </c>
      <c r="AS344" t="str">
        <f t="shared" ca="1" si="756"/>
        <v/>
      </c>
      <c r="AT344" t="str">
        <f t="shared" ca="1" si="757"/>
        <v/>
      </c>
      <c r="AU344" t="str">
        <f t="shared" ca="1" si="758"/>
        <v/>
      </c>
      <c r="AV344" t="str">
        <f t="shared" ca="1" si="759"/>
        <v/>
      </c>
      <c r="AW344" t="str">
        <f t="shared" ca="1" si="760"/>
        <v/>
      </c>
      <c r="AX344" t="str">
        <f t="shared" ca="1" si="761"/>
        <v/>
      </c>
      <c r="AY344">
        <f t="shared" ca="1" si="643"/>
        <v>35</v>
      </c>
      <c r="AZ344" t="str">
        <f t="shared" ca="1" si="644"/>
        <v/>
      </c>
      <c r="BA344" t="str">
        <f t="shared" ca="1" si="645"/>
        <v/>
      </c>
      <c r="BB344" t="str">
        <f t="shared" ca="1" si="646"/>
        <v/>
      </c>
      <c r="BC344" t="str">
        <f t="shared" ca="1" si="647"/>
        <v/>
      </c>
      <c r="BD344" t="str">
        <f t="shared" ca="1" si="648"/>
        <v/>
      </c>
      <c r="BE344" t="str">
        <f t="shared" ca="1" si="649"/>
        <v/>
      </c>
      <c r="BF344" t="str">
        <f t="shared" ca="1" si="650"/>
        <v/>
      </c>
      <c r="BG344" t="str">
        <f t="shared" ca="1" si="651"/>
        <v/>
      </c>
      <c r="BH344" t="str">
        <f t="shared" ca="1" si="652"/>
        <v/>
      </c>
      <c r="BI344" t="str">
        <f t="shared" ca="1" si="653"/>
        <v/>
      </c>
      <c r="BJ344" t="str">
        <f t="shared" ca="1" si="654"/>
        <v/>
      </c>
      <c r="CC344">
        <f t="shared" ca="1" si="712"/>
        <v>7</v>
      </c>
      <c r="CD344">
        <f t="shared" ca="1" si="713"/>
        <v>10</v>
      </c>
      <c r="CE344">
        <f t="shared" ca="1" si="714"/>
        <v>11</v>
      </c>
      <c r="CF344" t="str">
        <f t="shared" ca="1" si="715"/>
        <v/>
      </c>
      <c r="CG344" t="str">
        <f t="shared" ca="1" si="716"/>
        <v/>
      </c>
      <c r="CH344" t="str">
        <f t="shared" ca="1" si="717"/>
        <v/>
      </c>
      <c r="CI344" t="str">
        <f t="shared" ca="1" si="718"/>
        <v/>
      </c>
      <c r="CJ344" t="str">
        <f t="shared" ca="1" si="719"/>
        <v/>
      </c>
      <c r="CK344" t="str">
        <f t="shared" ca="1" si="720"/>
        <v/>
      </c>
      <c r="CL344" t="str">
        <f t="shared" ca="1" si="721"/>
        <v/>
      </c>
      <c r="CM344" t="str">
        <f t="shared" ca="1" si="722"/>
        <v/>
      </c>
      <c r="CN344" t="str">
        <f t="shared" ca="1" si="723"/>
        <v/>
      </c>
      <c r="CO344">
        <f t="shared" ca="1" si="724"/>
        <v>15</v>
      </c>
      <c r="CP344">
        <f t="shared" ca="1" si="725"/>
        <v>21</v>
      </c>
      <c r="CQ344" t="str">
        <f t="shared" ca="1" si="726"/>
        <v/>
      </c>
      <c r="CR344" t="str">
        <f t="shared" ca="1" si="727"/>
        <v/>
      </c>
      <c r="CS344" t="str">
        <f t="shared" ca="1" si="728"/>
        <v/>
      </c>
      <c r="CT344" t="str">
        <f t="shared" ca="1" si="729"/>
        <v/>
      </c>
      <c r="CU344" t="str">
        <f t="shared" ca="1" si="730"/>
        <v/>
      </c>
      <c r="CV344" t="str">
        <f t="shared" ca="1" si="731"/>
        <v/>
      </c>
      <c r="CW344" t="str">
        <f t="shared" ca="1" si="732"/>
        <v/>
      </c>
      <c r="CX344" t="str">
        <f t="shared" ca="1" si="733"/>
        <v/>
      </c>
      <c r="CY344" t="str">
        <f t="shared" ca="1" si="734"/>
        <v/>
      </c>
      <c r="CZ344" t="str">
        <f t="shared" ca="1" si="735"/>
        <v/>
      </c>
      <c r="DA344">
        <f t="shared" ca="1" si="736"/>
        <v>34</v>
      </c>
      <c r="DB344" t="str">
        <f t="shared" ca="1" si="737"/>
        <v/>
      </c>
      <c r="DC344" t="str">
        <f t="shared" ca="1" si="738"/>
        <v/>
      </c>
      <c r="DD344" t="str">
        <f t="shared" ca="1" si="739"/>
        <v/>
      </c>
      <c r="DE344" t="str">
        <f t="shared" ca="1" si="740"/>
        <v/>
      </c>
      <c r="DF344" t="str">
        <f t="shared" ca="1" si="741"/>
        <v/>
      </c>
      <c r="DG344" t="str">
        <f t="shared" ca="1" si="742"/>
        <v/>
      </c>
      <c r="DH344" t="str">
        <f t="shared" ca="1" si="743"/>
        <v/>
      </c>
      <c r="DI344" t="str">
        <f t="shared" ca="1" si="744"/>
        <v/>
      </c>
      <c r="DJ344" t="str">
        <f t="shared" ca="1" si="745"/>
        <v/>
      </c>
      <c r="DK344" t="str">
        <f t="shared" ca="1" si="746"/>
        <v/>
      </c>
      <c r="DL344" t="str">
        <f t="shared" ca="1" si="747"/>
        <v/>
      </c>
      <c r="DM344">
        <v>1</v>
      </c>
      <c r="DN344">
        <f t="shared" ca="1" si="655"/>
        <v>1</v>
      </c>
      <c r="DO344">
        <f t="shared" ca="1" si="656"/>
        <v>1</v>
      </c>
      <c r="DP344">
        <f t="shared" ca="1" si="657"/>
        <v>1</v>
      </c>
      <c r="DQ344">
        <f t="shared" ca="1" si="658"/>
        <v>1</v>
      </c>
      <c r="DR344">
        <f t="shared" ca="1" si="659"/>
        <v>1</v>
      </c>
      <c r="DS344">
        <f t="shared" ca="1" si="660"/>
        <v>1</v>
      </c>
      <c r="DT344">
        <f t="shared" ca="1" si="661"/>
        <v>2</v>
      </c>
      <c r="DU344">
        <f t="shared" ca="1" si="662"/>
        <v>2</v>
      </c>
      <c r="DV344">
        <f t="shared" ca="1" si="663"/>
        <v>2</v>
      </c>
      <c r="DW344">
        <f t="shared" ca="1" si="664"/>
        <v>3</v>
      </c>
      <c r="DX344">
        <f t="shared" ca="1" si="665"/>
        <v>4</v>
      </c>
      <c r="DY344">
        <f t="shared" ca="1" si="666"/>
        <v>4</v>
      </c>
      <c r="DZ344" s="1">
        <v>1</v>
      </c>
      <c r="EA344">
        <f t="shared" ca="1" si="667"/>
        <v>1</v>
      </c>
      <c r="EB344">
        <f t="shared" ca="1" si="668"/>
        <v>1</v>
      </c>
      <c r="EC344">
        <f t="shared" ca="1" si="669"/>
        <v>2</v>
      </c>
      <c r="ED344">
        <f t="shared" ca="1" si="670"/>
        <v>2</v>
      </c>
      <c r="EE344">
        <f t="shared" ca="1" si="671"/>
        <v>2</v>
      </c>
      <c r="EF344">
        <f t="shared" ca="1" si="672"/>
        <v>2</v>
      </c>
      <c r="EG344">
        <f t="shared" ca="1" si="673"/>
        <v>2</v>
      </c>
      <c r="EH344">
        <f t="shared" ca="1" si="674"/>
        <v>2</v>
      </c>
      <c r="EI344">
        <f t="shared" ca="1" si="675"/>
        <v>3</v>
      </c>
      <c r="EJ344">
        <f t="shared" ca="1" si="676"/>
        <v>3</v>
      </c>
      <c r="EK344">
        <f t="shared" ca="1" si="677"/>
        <v>3</v>
      </c>
      <c r="EL344">
        <f t="shared" ca="1" si="678"/>
        <v>3</v>
      </c>
      <c r="EM344" s="1">
        <v>1</v>
      </c>
      <c r="EN344">
        <f t="shared" ca="1" si="679"/>
        <v>1</v>
      </c>
      <c r="EO344">
        <f t="shared" ca="1" si="680"/>
        <v>1</v>
      </c>
      <c r="EP344">
        <f t="shared" ca="1" si="681"/>
        <v>1</v>
      </c>
      <c r="EQ344">
        <f t="shared" ca="1" si="682"/>
        <v>1</v>
      </c>
      <c r="ER344">
        <f t="shared" ca="1" si="683"/>
        <v>1</v>
      </c>
      <c r="ES344">
        <f t="shared" ca="1" si="684"/>
        <v>1</v>
      </c>
      <c r="ET344">
        <f t="shared" ca="1" si="685"/>
        <v>1</v>
      </c>
      <c r="EU344">
        <f t="shared" ca="1" si="686"/>
        <v>1</v>
      </c>
      <c r="EV344">
        <f t="shared" ca="1" si="687"/>
        <v>1</v>
      </c>
      <c r="EW344">
        <f t="shared" ca="1" si="688"/>
        <v>2</v>
      </c>
      <c r="EX344">
        <f t="shared" ca="1" si="689"/>
        <v>2</v>
      </c>
      <c r="EY344">
        <f t="shared" ca="1" si="690"/>
        <v>2</v>
      </c>
      <c r="EZ344">
        <f ca="1">IF($G343="","",IF($F344&gt;$G$4,COUNTIF(OFFSET($G344,-($G$4+$N344-2),0,1,1):$G344,EZ$9),IF($G344=EZ$9,1,EZ343)))</f>
        <v>0</v>
      </c>
      <c r="FA344">
        <f ca="1">IF($G343="","",IF($F344&gt;$G$4,COUNTIF(OFFSET($G344,-($G$4+$N344-2),0,1,1):$G344,FA$9),IF($G344=FA$9,1,FA343)))</f>
        <v>0</v>
      </c>
      <c r="FB344">
        <f ca="1">IF($G343="","",IF($F344&gt;$G$4,COUNTIF(OFFSET($G344,-($G$4+$N344-2),0,1,1):$G344,FB$9),IF($G344=FB$9,1,FB343)))</f>
        <v>0</v>
      </c>
      <c r="FC344">
        <f ca="1">IF($G343="","",IF($F344&gt;$G$4,COUNTIF(OFFSET($G344,-($G$4+$N344-2),0,1,1):$G344,FC$9),IF($G344=FC$9,1,FC343)))</f>
        <v>0</v>
      </c>
      <c r="FD344">
        <f ca="1">IF($G343="","",IF($F344&gt;$G$4,COUNTIF(OFFSET($G344,-($G$4+$N344-2),0,1,1):$G344,FD$9),IF($G344=FD$9,1,FD343)))</f>
        <v>0</v>
      </c>
      <c r="FE344">
        <f ca="1">IF($G343="","",IF($F344&gt;$G$4,COUNTIF(OFFSET($G344,-($G$4+$N344-2),0,1,1):$G344,FE$9),IF($G344=FE$9,1,FE343)))</f>
        <v>0</v>
      </c>
      <c r="FF344">
        <f ca="1">IF($G343="","",IF($F344&gt;$G$4,COUNTIF(OFFSET($G344,-($G$4+$N344-2),0,1,1):$G344,FF$9),IF($G344=FF$9,1,FF343)))</f>
        <v>1</v>
      </c>
      <c r="FG344">
        <f ca="1">IF($G343="","",IF($F344&gt;$G$4,COUNTIF(OFFSET($G344,-($G$4+$N344-2),0,1,1):$G344,FG$9),IF($G344=FG$9,1,FG343)))</f>
        <v>0</v>
      </c>
      <c r="FH344">
        <f ca="1">IF($G343="","",IF($F344&gt;$G$4,COUNTIF(OFFSET($G344,-($G$4+$N344-2),0,1,1):$G344,FH$9),IF($G344=FH$9,1,FH343)))</f>
        <v>0</v>
      </c>
      <c r="FI344">
        <f ca="1">IF($G343="","",IF($F344&gt;$G$4,COUNTIF(OFFSET($G344,-($G$4+$N344-2),0,1,1):$G344,FI$9),IF($G344=FI$9,1,FI343)))</f>
        <v>1</v>
      </c>
      <c r="FJ344">
        <f ca="1">IF($G343="","",IF($F344&gt;$G$4,COUNTIF(OFFSET($G344,-($G$4+$N344-2),0,1,1):$G344,FJ$9),IF($G344=FJ$9,1,FJ343)))</f>
        <v>1</v>
      </c>
      <c r="FK344">
        <f ca="1">IF($G343="","",IF($F344&gt;$G$4,COUNTIF(OFFSET($G344,-($G$4+$N344-2),0,1,1):$G344,FK$9),IF($G344=FK$9,1,FK343)))</f>
        <v>0</v>
      </c>
      <c r="FL344">
        <f ca="1">IF($G343="","",IF($F344&gt;$G$4,COUNTIF(OFFSET($G344,-($G$4+$N344-2),0,1,1):$G344,FL$9),IF($G344=FL$9,1,FL343)))</f>
        <v>0</v>
      </c>
      <c r="FM344">
        <f ca="1">IF($G343="","",IF($F344&gt;$G$4,COUNTIF(OFFSET($G344,-($G$4+$N344-2),0,1,1):$G344,FM$9),IF($G344=FM$9,1,FM343)))</f>
        <v>0</v>
      </c>
      <c r="FN344">
        <f ca="1">IF($G343="","",IF($F344&gt;$G$4,COUNTIF(OFFSET($G344,-($G$4+$N344-2),0,1,1):$G344,FN$9),IF($G344=FN$9,1,FN343)))</f>
        <v>1</v>
      </c>
      <c r="FO344">
        <f ca="1">IF($G343="","",IF($F344&gt;$G$4,COUNTIF(OFFSET($G344,-($G$4+$N344-2),0,1,1):$G344,FO$9),IF($G344=FO$9,1,FO343)))</f>
        <v>0</v>
      </c>
      <c r="FP344">
        <f ca="1">IF($G343="","",IF($F344&gt;$G$4,COUNTIF(OFFSET($G344,-($G$4+$N344-2),0,1,1):$G344,FP$9),IF($G344=FP$9,1,FP343)))</f>
        <v>0</v>
      </c>
      <c r="FQ344">
        <f ca="1">IF($G343="","",IF($F344&gt;$G$4,COUNTIF(OFFSET($G344,-($G$4+$N344-2),0,1,1):$G344,FQ$9),IF($G344=FQ$9,1,FQ343)))</f>
        <v>0</v>
      </c>
      <c r="FR344">
        <f ca="1">IF($G343="","",IF($F344&gt;$G$4,COUNTIF(OFFSET($G344,-($G$4+$N344-2),0,1,1):$G344,FR$9),IF($G344=FR$9,1,FR343)))</f>
        <v>0</v>
      </c>
      <c r="FS344">
        <f ca="1">IF($G343="","",IF($F344&gt;$G$4,COUNTIF(OFFSET($G344,-($G$4+$N344-2),0,1,1):$G344,FS$9),IF($G344=FS$9,1,FS343)))</f>
        <v>0</v>
      </c>
      <c r="FT344">
        <f ca="1">IF($G343="","",IF($F344&gt;$G$4,COUNTIF(OFFSET($G344,-($G$4+$N344-2),0,1,1):$G344,FT$9),IF($G344=FT$9,1,FT343)))</f>
        <v>1</v>
      </c>
      <c r="FU344">
        <f ca="1">IF($G343="","",IF($F344&gt;$G$4,COUNTIF(OFFSET($G344,-($G$4+$N344-2),0,1,1):$G344,FU$9),IF($G344=FU$9,1,FU343)))</f>
        <v>0</v>
      </c>
      <c r="FV344">
        <f ca="1">IF($G343="","",IF($F344&gt;$G$4,COUNTIF(OFFSET($G344,-($G$4+$N344-2),0,1,1):$G344,FV$9),IF($G344=FV$9,1,FV343)))</f>
        <v>0</v>
      </c>
      <c r="FW344">
        <f ca="1">IF($G343="","",IF($F344&gt;$G$4,COUNTIF(OFFSET($G344,-($G$4+$N344-2),0,1,1):$G344,FW$9),IF($G344=FW$9,1,FW343)))</f>
        <v>0</v>
      </c>
      <c r="FX344">
        <f ca="1">IF($G343="","",IF($F344&gt;$G$4,COUNTIF(OFFSET($G344,-($G$4+$N344-2),0,1,1):$G344,FX$9),IF($G344=FX$9,1,FX343)))</f>
        <v>0</v>
      </c>
      <c r="FY344">
        <f ca="1">IF($G343="","",IF($F344&gt;$G$4,COUNTIF(OFFSET($G344,-($G$4+$N344-2),0,1,1):$G344,FY$9),IF($G344=FY$9,1,FY343)))</f>
        <v>0</v>
      </c>
      <c r="FZ344">
        <f ca="1">IF($G343="","",IF($F344&gt;$G$4,COUNTIF(OFFSET($G344,-($G$4+$N344-2),0,1,1):$G344,FZ$9),IF($G344=FZ$9,1,FZ343)))</f>
        <v>0</v>
      </c>
      <c r="GA344">
        <f ca="1">IF($G343="","",IF($F344&gt;$G$4,COUNTIF(OFFSET($G344,-($G$4+$N344-2),0,1,1):$G344,GA$9),IF($G344=GA$9,1,GA343)))</f>
        <v>0</v>
      </c>
      <c r="GB344">
        <f ca="1">IF($G343="","",IF($F344&gt;$G$4,COUNTIF(OFFSET($G344,-($G$4+$N344-2),0,1,1):$G344,GB$9),IF($G344=GB$9,1,GB343)))</f>
        <v>0</v>
      </c>
      <c r="GC344">
        <f ca="1">IF($G343="","",IF($F344&gt;$G$4,COUNTIF(OFFSET($G344,-($G$4+$N344-2),0,1,1):$G344,GC$9),IF($G344=GC$9,1,GC343)))</f>
        <v>0</v>
      </c>
      <c r="GD344">
        <f ca="1">IF($G343="","",IF($F344&gt;$G$4,COUNTIF(OFFSET($G344,-($G$4+$N344-2),0,1,1):$G344,GD$9),IF($G344=GD$9,1,GD343)))</f>
        <v>0</v>
      </c>
      <c r="GE344">
        <f ca="1">IF($G343="","",IF($F344&gt;$G$4,COUNTIF(OFFSET($G344,-($G$4+$N344-2),0,1,1):$G344,GE$9),IF($G344=GE$9,1,GE343)))</f>
        <v>0</v>
      </c>
      <c r="GF344">
        <f ca="1">IF($G343="","",IF($F344&gt;$G$4,COUNTIF(OFFSET($G344,-($G$4+$N344-2),0,1,1):$G344,GF$9),IF($G344=GF$9,1,GF343)))</f>
        <v>0</v>
      </c>
      <c r="GG344">
        <f ca="1">IF($G343="","",IF($F344&gt;$G$4,COUNTIF(OFFSET($G344,-($G$4+$N344-2),0,1,1):$G344,GG$9),IF($G344=GG$9,1,GG343)))</f>
        <v>1</v>
      </c>
      <c r="GH344">
        <f ca="1">IF($G343="","",IF($F344&gt;$G$4,COUNTIF(OFFSET($G344,-($G$4+$N344-2),0,1,1):$G344,GH$9),IF($G344=GH$9,1,GH343)))</f>
        <v>0</v>
      </c>
      <c r="GI344">
        <f ca="1">IF($G343="","",IF($F344&gt;$G$4,COUNTIF(OFFSET($G344,-($G$4+$N344-2),0,1,1):$G344,GI$9),IF($G344=GI$9,1,GI343)))</f>
        <v>0</v>
      </c>
    </row>
    <row r="345" spans="6:191" x14ac:dyDescent="0.25">
      <c r="F345">
        <v>336</v>
      </c>
      <c r="G345" s="1">
        <v>5</v>
      </c>
      <c r="H345" s="3">
        <f t="shared" si="637"/>
        <v>1</v>
      </c>
      <c r="I345">
        <f t="shared" ca="1" si="691"/>
        <v>0</v>
      </c>
      <c r="J345" s="1">
        <f t="shared" ca="1" si="638"/>
        <v>4</v>
      </c>
      <c r="K345" s="2">
        <f t="shared" ca="1" si="639"/>
        <v>2</v>
      </c>
      <c r="L345" s="3">
        <f t="shared" ca="1" si="640"/>
        <v>1</v>
      </c>
      <c r="M345">
        <f t="shared" ca="1" si="641"/>
        <v>3</v>
      </c>
      <c r="N345">
        <f t="shared" ca="1" si="748"/>
        <v>3</v>
      </c>
      <c r="O345">
        <f t="shared" ca="1" si="749"/>
        <v>1</v>
      </c>
      <c r="P345">
        <f t="shared" ca="1" si="692"/>
        <v>0</v>
      </c>
      <c r="Q345">
        <f t="shared" ca="1" si="693"/>
        <v>3.9999999999999964</v>
      </c>
      <c r="R345">
        <f t="shared" ca="1" si="694"/>
        <v>1</v>
      </c>
      <c r="S345">
        <f t="shared" ca="1" si="642"/>
        <v>-1.9999999999999991</v>
      </c>
      <c r="T345">
        <f t="shared" ca="1" si="695"/>
        <v>129.00000000000006</v>
      </c>
      <c r="U345" t="str">
        <f t="shared" ca="1" si="696"/>
        <v/>
      </c>
      <c r="W345" s="3">
        <f t="shared" ca="1" si="697"/>
        <v>1.9999999999999991</v>
      </c>
      <c r="X345" s="2">
        <f t="shared" ca="1" si="698"/>
        <v>34</v>
      </c>
      <c r="Y345" s="2">
        <f t="shared" ca="1" si="699"/>
        <v>35</v>
      </c>
      <c r="Z345" s="2" t="str">
        <f t="shared" ca="1" si="700"/>
        <v/>
      </c>
      <c r="AA345" s="2" t="str">
        <f t="shared" ca="1" si="701"/>
        <v/>
      </c>
      <c r="AB345" s="2" t="str">
        <f t="shared" ca="1" si="702"/>
        <v/>
      </c>
      <c r="AC345" s="2" t="str">
        <f t="shared" ca="1" si="703"/>
        <v/>
      </c>
      <c r="AD345" s="2" t="str">
        <f t="shared" ca="1" si="704"/>
        <v/>
      </c>
      <c r="AE345" s="2" t="str">
        <f t="shared" ca="1" si="705"/>
        <v/>
      </c>
      <c r="AF345" s="2" t="str">
        <f t="shared" ca="1" si="706"/>
        <v/>
      </c>
      <c r="AG345" s="2" t="str">
        <f t="shared" ca="1" si="707"/>
        <v/>
      </c>
      <c r="AH345" s="2" t="str">
        <f t="shared" ca="1" si="708"/>
        <v/>
      </c>
      <c r="AI345" s="2" t="str">
        <f t="shared" ca="1" si="709"/>
        <v/>
      </c>
      <c r="AJ345" s="2" t="str">
        <f t="shared" ca="1" si="710"/>
        <v/>
      </c>
      <c r="AK345" s="2" t="str">
        <f t="shared" ca="1" si="711"/>
        <v/>
      </c>
      <c r="AM345">
        <f t="shared" ca="1" si="750"/>
        <v>34</v>
      </c>
      <c r="AN345" t="str">
        <f t="shared" ca="1" si="751"/>
        <v/>
      </c>
      <c r="AO345" t="str">
        <f t="shared" ca="1" si="752"/>
        <v/>
      </c>
      <c r="AP345" t="str">
        <f t="shared" ca="1" si="753"/>
        <v/>
      </c>
      <c r="AQ345" t="str">
        <f t="shared" ca="1" si="754"/>
        <v/>
      </c>
      <c r="AR345" t="str">
        <f t="shared" ca="1" si="755"/>
        <v/>
      </c>
      <c r="AS345" t="str">
        <f t="shared" ca="1" si="756"/>
        <v/>
      </c>
      <c r="AT345" t="str">
        <f t="shared" ca="1" si="757"/>
        <v/>
      </c>
      <c r="AU345" t="str">
        <f t="shared" ca="1" si="758"/>
        <v/>
      </c>
      <c r="AV345" t="str">
        <f t="shared" ca="1" si="759"/>
        <v/>
      </c>
      <c r="AW345" t="str">
        <f t="shared" ca="1" si="760"/>
        <v/>
      </c>
      <c r="AX345" t="str">
        <f t="shared" ca="1" si="761"/>
        <v/>
      </c>
      <c r="AY345">
        <f t="shared" ca="1" si="643"/>
        <v>35</v>
      </c>
      <c r="AZ345" t="str">
        <f t="shared" ca="1" si="644"/>
        <v/>
      </c>
      <c r="BA345" t="str">
        <f t="shared" ca="1" si="645"/>
        <v/>
      </c>
      <c r="BB345" t="str">
        <f t="shared" ca="1" si="646"/>
        <v/>
      </c>
      <c r="BC345" t="str">
        <f t="shared" ca="1" si="647"/>
        <v/>
      </c>
      <c r="BD345" t="str">
        <f t="shared" ca="1" si="648"/>
        <v/>
      </c>
      <c r="BE345" t="str">
        <f t="shared" ca="1" si="649"/>
        <v/>
      </c>
      <c r="BF345" t="str">
        <f t="shared" ca="1" si="650"/>
        <v/>
      </c>
      <c r="BG345" t="str">
        <f t="shared" ca="1" si="651"/>
        <v/>
      </c>
      <c r="BH345" t="str">
        <f t="shared" ca="1" si="652"/>
        <v/>
      </c>
      <c r="BI345" t="str">
        <f t="shared" ca="1" si="653"/>
        <v/>
      </c>
      <c r="BJ345" t="str">
        <f t="shared" ca="1" si="654"/>
        <v/>
      </c>
      <c r="CC345">
        <f t="shared" ca="1" si="712"/>
        <v>5</v>
      </c>
      <c r="CD345">
        <f t="shared" ca="1" si="713"/>
        <v>7</v>
      </c>
      <c r="CE345">
        <f t="shared" ca="1" si="714"/>
        <v>10</v>
      </c>
      <c r="CF345">
        <f t="shared" ca="1" si="715"/>
        <v>11</v>
      </c>
      <c r="CG345" t="str">
        <f t="shared" ca="1" si="716"/>
        <v/>
      </c>
      <c r="CH345" t="str">
        <f t="shared" ca="1" si="717"/>
        <v/>
      </c>
      <c r="CI345" t="str">
        <f t="shared" ca="1" si="718"/>
        <v/>
      </c>
      <c r="CJ345" t="str">
        <f t="shared" ca="1" si="719"/>
        <v/>
      </c>
      <c r="CK345" t="str">
        <f t="shared" ca="1" si="720"/>
        <v/>
      </c>
      <c r="CL345" t="str">
        <f t="shared" ca="1" si="721"/>
        <v/>
      </c>
      <c r="CM345" t="str">
        <f t="shared" ca="1" si="722"/>
        <v/>
      </c>
      <c r="CN345" t="str">
        <f t="shared" ca="1" si="723"/>
        <v/>
      </c>
      <c r="CO345">
        <f t="shared" ca="1" si="724"/>
        <v>15</v>
      </c>
      <c r="CP345">
        <f t="shared" ca="1" si="725"/>
        <v>21</v>
      </c>
      <c r="CQ345" t="str">
        <f t="shared" ca="1" si="726"/>
        <v/>
      </c>
      <c r="CR345" t="str">
        <f t="shared" ca="1" si="727"/>
        <v/>
      </c>
      <c r="CS345" t="str">
        <f t="shared" ca="1" si="728"/>
        <v/>
      </c>
      <c r="CT345" t="str">
        <f t="shared" ca="1" si="729"/>
        <v/>
      </c>
      <c r="CU345" t="str">
        <f t="shared" ca="1" si="730"/>
        <v/>
      </c>
      <c r="CV345" t="str">
        <f t="shared" ca="1" si="731"/>
        <v/>
      </c>
      <c r="CW345" t="str">
        <f t="shared" ca="1" si="732"/>
        <v/>
      </c>
      <c r="CX345" t="str">
        <f t="shared" ca="1" si="733"/>
        <v/>
      </c>
      <c r="CY345" t="str">
        <f t="shared" ca="1" si="734"/>
        <v/>
      </c>
      <c r="CZ345" t="str">
        <f t="shared" ca="1" si="735"/>
        <v/>
      </c>
      <c r="DA345">
        <f t="shared" ca="1" si="736"/>
        <v>34</v>
      </c>
      <c r="DB345" t="str">
        <f t="shared" ca="1" si="737"/>
        <v/>
      </c>
      <c r="DC345" t="str">
        <f t="shared" ca="1" si="738"/>
        <v/>
      </c>
      <c r="DD345" t="str">
        <f t="shared" ca="1" si="739"/>
        <v/>
      </c>
      <c r="DE345" t="str">
        <f t="shared" ca="1" si="740"/>
        <v/>
      </c>
      <c r="DF345" t="str">
        <f t="shared" ca="1" si="741"/>
        <v/>
      </c>
      <c r="DG345" t="str">
        <f t="shared" ca="1" si="742"/>
        <v/>
      </c>
      <c r="DH345" t="str">
        <f t="shared" ca="1" si="743"/>
        <v/>
      </c>
      <c r="DI345" t="str">
        <f t="shared" ca="1" si="744"/>
        <v/>
      </c>
      <c r="DJ345" t="str">
        <f t="shared" ca="1" si="745"/>
        <v/>
      </c>
      <c r="DK345" t="str">
        <f t="shared" ca="1" si="746"/>
        <v/>
      </c>
      <c r="DL345" t="str">
        <f t="shared" ca="1" si="747"/>
        <v/>
      </c>
      <c r="DM345">
        <v>1</v>
      </c>
      <c r="DN345">
        <f t="shared" ca="1" si="655"/>
        <v>1</v>
      </c>
      <c r="DO345">
        <f t="shared" ca="1" si="656"/>
        <v>1</v>
      </c>
      <c r="DP345">
        <f t="shared" ca="1" si="657"/>
        <v>1</v>
      </c>
      <c r="DQ345">
        <f t="shared" ca="1" si="658"/>
        <v>1</v>
      </c>
      <c r="DR345">
        <f t="shared" ca="1" si="659"/>
        <v>2</v>
      </c>
      <c r="DS345">
        <f t="shared" ca="1" si="660"/>
        <v>2</v>
      </c>
      <c r="DT345">
        <f t="shared" ca="1" si="661"/>
        <v>3</v>
      </c>
      <c r="DU345">
        <f t="shared" ca="1" si="662"/>
        <v>3</v>
      </c>
      <c r="DV345">
        <f t="shared" ca="1" si="663"/>
        <v>3</v>
      </c>
      <c r="DW345">
        <f t="shared" ca="1" si="664"/>
        <v>4</v>
      </c>
      <c r="DX345">
        <f t="shared" ca="1" si="665"/>
        <v>5</v>
      </c>
      <c r="DY345">
        <f t="shared" ca="1" si="666"/>
        <v>5</v>
      </c>
      <c r="DZ345" s="1">
        <v>1</v>
      </c>
      <c r="EA345">
        <f t="shared" ca="1" si="667"/>
        <v>1</v>
      </c>
      <c r="EB345">
        <f t="shared" ca="1" si="668"/>
        <v>1</v>
      </c>
      <c r="EC345">
        <f t="shared" ca="1" si="669"/>
        <v>2</v>
      </c>
      <c r="ED345">
        <f t="shared" ca="1" si="670"/>
        <v>2</v>
      </c>
      <c r="EE345">
        <f t="shared" ca="1" si="671"/>
        <v>2</v>
      </c>
      <c r="EF345">
        <f t="shared" ca="1" si="672"/>
        <v>2</v>
      </c>
      <c r="EG345">
        <f t="shared" ca="1" si="673"/>
        <v>2</v>
      </c>
      <c r="EH345">
        <f t="shared" ca="1" si="674"/>
        <v>2</v>
      </c>
      <c r="EI345">
        <f t="shared" ca="1" si="675"/>
        <v>3</v>
      </c>
      <c r="EJ345">
        <f t="shared" ca="1" si="676"/>
        <v>3</v>
      </c>
      <c r="EK345">
        <f t="shared" ca="1" si="677"/>
        <v>3</v>
      </c>
      <c r="EL345">
        <f t="shared" ca="1" si="678"/>
        <v>3</v>
      </c>
      <c r="EM345" s="1">
        <v>1</v>
      </c>
      <c r="EN345">
        <f t="shared" ca="1" si="679"/>
        <v>1</v>
      </c>
      <c r="EO345">
        <f t="shared" ca="1" si="680"/>
        <v>1</v>
      </c>
      <c r="EP345">
        <f t="shared" ca="1" si="681"/>
        <v>1</v>
      </c>
      <c r="EQ345">
        <f t="shared" ca="1" si="682"/>
        <v>1</v>
      </c>
      <c r="ER345">
        <f t="shared" ca="1" si="683"/>
        <v>1</v>
      </c>
      <c r="ES345">
        <f t="shared" ca="1" si="684"/>
        <v>1</v>
      </c>
      <c r="ET345">
        <f t="shared" ca="1" si="685"/>
        <v>1</v>
      </c>
      <c r="EU345">
        <f t="shared" ca="1" si="686"/>
        <v>1</v>
      </c>
      <c r="EV345">
        <f t="shared" ca="1" si="687"/>
        <v>1</v>
      </c>
      <c r="EW345">
        <f t="shared" ca="1" si="688"/>
        <v>2</v>
      </c>
      <c r="EX345">
        <f t="shared" ca="1" si="689"/>
        <v>2</v>
      </c>
      <c r="EY345">
        <f t="shared" ca="1" si="690"/>
        <v>2</v>
      </c>
      <c r="EZ345">
        <f ca="1">IF($G344="","",IF($F345&gt;$G$4,COUNTIF(OFFSET($G345,-($G$4+$N345-2),0,1,1):$G345,EZ$9),IF($G345=EZ$9,1,EZ344)))</f>
        <v>0</v>
      </c>
      <c r="FA345">
        <f ca="1">IF($G344="","",IF($F345&gt;$G$4,COUNTIF(OFFSET($G345,-($G$4+$N345-2),0,1,1):$G345,FA$9),IF($G345=FA$9,1,FA344)))</f>
        <v>0</v>
      </c>
      <c r="FB345">
        <f ca="1">IF($G344="","",IF($F345&gt;$G$4,COUNTIF(OFFSET($G345,-($G$4+$N345-2),0,1,1):$G345,FB$9),IF($G345=FB$9,1,FB344)))</f>
        <v>0</v>
      </c>
      <c r="FC345">
        <f ca="1">IF($G344="","",IF($F345&gt;$G$4,COUNTIF(OFFSET($G345,-($G$4+$N345-2),0,1,1):$G345,FC$9),IF($G345=FC$9,1,FC344)))</f>
        <v>0</v>
      </c>
      <c r="FD345">
        <f ca="1">IF($G344="","",IF($F345&gt;$G$4,COUNTIF(OFFSET($G345,-($G$4+$N345-2),0,1,1):$G345,FD$9),IF($G345=FD$9,1,FD344)))</f>
        <v>1</v>
      </c>
      <c r="FE345">
        <f ca="1">IF($G344="","",IF($F345&gt;$G$4,COUNTIF(OFFSET($G345,-($G$4+$N345-2),0,1,1):$G345,FE$9),IF($G345=FE$9,1,FE344)))</f>
        <v>0</v>
      </c>
      <c r="FF345">
        <f ca="1">IF($G344="","",IF($F345&gt;$G$4,COUNTIF(OFFSET($G345,-($G$4+$N345-2),0,1,1):$G345,FF$9),IF($G345=FF$9,1,FF344)))</f>
        <v>1</v>
      </c>
      <c r="FG345">
        <f ca="1">IF($G344="","",IF($F345&gt;$G$4,COUNTIF(OFFSET($G345,-($G$4+$N345-2),0,1,1):$G345,FG$9),IF($G345=FG$9,1,FG344)))</f>
        <v>0</v>
      </c>
      <c r="FH345">
        <f ca="1">IF($G344="","",IF($F345&gt;$G$4,COUNTIF(OFFSET($G345,-($G$4+$N345-2),0,1,1):$G345,FH$9),IF($G345=FH$9,1,FH344)))</f>
        <v>0</v>
      </c>
      <c r="FI345">
        <f ca="1">IF($G344="","",IF($F345&gt;$G$4,COUNTIF(OFFSET($G345,-($G$4+$N345-2),0,1,1):$G345,FI$9),IF($G345=FI$9,1,FI344)))</f>
        <v>1</v>
      </c>
      <c r="FJ345">
        <f ca="1">IF($G344="","",IF($F345&gt;$G$4,COUNTIF(OFFSET($G345,-($G$4+$N345-2),0,1,1):$G345,FJ$9),IF($G345=FJ$9,1,FJ344)))</f>
        <v>1</v>
      </c>
      <c r="FK345">
        <f ca="1">IF($G344="","",IF($F345&gt;$G$4,COUNTIF(OFFSET($G345,-($G$4+$N345-2),0,1,1):$G345,FK$9),IF($G345=FK$9,1,FK344)))</f>
        <v>0</v>
      </c>
      <c r="FL345">
        <f ca="1">IF($G344="","",IF($F345&gt;$G$4,COUNTIF(OFFSET($G345,-($G$4+$N345-2),0,1,1):$G345,FL$9),IF($G345=FL$9,1,FL344)))</f>
        <v>0</v>
      </c>
      <c r="FM345">
        <f ca="1">IF($G344="","",IF($F345&gt;$G$4,COUNTIF(OFFSET($G345,-($G$4+$N345-2),0,1,1):$G345,FM$9),IF($G345=FM$9,1,FM344)))</f>
        <v>0</v>
      </c>
      <c r="FN345">
        <f ca="1">IF($G344="","",IF($F345&gt;$G$4,COUNTIF(OFFSET($G345,-($G$4+$N345-2),0,1,1):$G345,FN$9),IF($G345=FN$9,1,FN344)))</f>
        <v>1</v>
      </c>
      <c r="FO345">
        <f ca="1">IF($G344="","",IF($F345&gt;$G$4,COUNTIF(OFFSET($G345,-($G$4+$N345-2),0,1,1):$G345,FO$9),IF($G345=FO$9,1,FO344)))</f>
        <v>0</v>
      </c>
      <c r="FP345">
        <f ca="1">IF($G344="","",IF($F345&gt;$G$4,COUNTIF(OFFSET($G345,-($G$4+$N345-2),0,1,1):$G345,FP$9),IF($G345=FP$9,1,FP344)))</f>
        <v>0</v>
      </c>
      <c r="FQ345">
        <f ca="1">IF($G344="","",IF($F345&gt;$G$4,COUNTIF(OFFSET($G345,-($G$4+$N345-2),0,1,1):$G345,FQ$9),IF($G345=FQ$9,1,FQ344)))</f>
        <v>0</v>
      </c>
      <c r="FR345">
        <f ca="1">IF($G344="","",IF($F345&gt;$G$4,COUNTIF(OFFSET($G345,-($G$4+$N345-2),0,1,1):$G345,FR$9),IF($G345=FR$9,1,FR344)))</f>
        <v>0</v>
      </c>
      <c r="FS345">
        <f ca="1">IF($G344="","",IF($F345&gt;$G$4,COUNTIF(OFFSET($G345,-($G$4+$N345-2),0,1,1):$G345,FS$9),IF($G345=FS$9,1,FS344)))</f>
        <v>0</v>
      </c>
      <c r="FT345">
        <f ca="1">IF($G344="","",IF($F345&gt;$G$4,COUNTIF(OFFSET($G345,-($G$4+$N345-2),0,1,1):$G345,FT$9),IF($G345=FT$9,1,FT344)))</f>
        <v>1</v>
      </c>
      <c r="FU345">
        <f ca="1">IF($G344="","",IF($F345&gt;$G$4,COUNTIF(OFFSET($G345,-($G$4+$N345-2),0,1,1):$G345,FU$9),IF($G345=FU$9,1,FU344)))</f>
        <v>0</v>
      </c>
      <c r="FV345">
        <f ca="1">IF($G344="","",IF($F345&gt;$G$4,COUNTIF(OFFSET($G345,-($G$4+$N345-2),0,1,1):$G345,FV$9),IF($G345=FV$9,1,FV344)))</f>
        <v>0</v>
      </c>
      <c r="FW345">
        <f ca="1">IF($G344="","",IF($F345&gt;$G$4,COUNTIF(OFFSET($G345,-($G$4+$N345-2),0,1,1):$G345,FW$9),IF($G345=FW$9,1,FW344)))</f>
        <v>0</v>
      </c>
      <c r="FX345">
        <f ca="1">IF($G344="","",IF($F345&gt;$G$4,COUNTIF(OFFSET($G345,-($G$4+$N345-2),0,1,1):$G345,FX$9),IF($G345=FX$9,1,FX344)))</f>
        <v>0</v>
      </c>
      <c r="FY345">
        <f ca="1">IF($G344="","",IF($F345&gt;$G$4,COUNTIF(OFFSET($G345,-($G$4+$N345-2),0,1,1):$G345,FY$9),IF($G345=FY$9,1,FY344)))</f>
        <v>0</v>
      </c>
      <c r="FZ345">
        <f ca="1">IF($G344="","",IF($F345&gt;$G$4,COUNTIF(OFFSET($G345,-($G$4+$N345-2),0,1,1):$G345,FZ$9),IF($G345=FZ$9,1,FZ344)))</f>
        <v>0</v>
      </c>
      <c r="GA345">
        <f ca="1">IF($G344="","",IF($F345&gt;$G$4,COUNTIF(OFFSET($G345,-($G$4+$N345-2),0,1,1):$G345,GA$9),IF($G345=GA$9,1,GA344)))</f>
        <v>0</v>
      </c>
      <c r="GB345">
        <f ca="1">IF($G344="","",IF($F345&gt;$G$4,COUNTIF(OFFSET($G345,-($G$4+$N345-2),0,1,1):$G345,GB$9),IF($G345=GB$9,1,GB344)))</f>
        <v>0</v>
      </c>
      <c r="GC345">
        <f ca="1">IF($G344="","",IF($F345&gt;$G$4,COUNTIF(OFFSET($G345,-($G$4+$N345-2),0,1,1):$G345,GC$9),IF($G345=GC$9,1,GC344)))</f>
        <v>0</v>
      </c>
      <c r="GD345">
        <f ca="1">IF($G344="","",IF($F345&gt;$G$4,COUNTIF(OFFSET($G345,-($G$4+$N345-2),0,1,1):$G345,GD$9),IF($G345=GD$9,1,GD344)))</f>
        <v>0</v>
      </c>
      <c r="GE345">
        <f ca="1">IF($G344="","",IF($F345&gt;$G$4,COUNTIF(OFFSET($G345,-($G$4+$N345-2),0,1,1):$G345,GE$9),IF($G345=GE$9,1,GE344)))</f>
        <v>0</v>
      </c>
      <c r="GF345">
        <f ca="1">IF($G344="","",IF($F345&gt;$G$4,COUNTIF(OFFSET($G345,-($G$4+$N345-2),0,1,1):$G345,GF$9),IF($G345=GF$9,1,GF344)))</f>
        <v>0</v>
      </c>
      <c r="GG345">
        <f ca="1">IF($G344="","",IF($F345&gt;$G$4,COUNTIF(OFFSET($G345,-($G$4+$N345-2),0,1,1):$G345,GG$9),IF($G345=GG$9,1,GG344)))</f>
        <v>1</v>
      </c>
      <c r="GH345">
        <f ca="1">IF($G344="","",IF($F345&gt;$G$4,COUNTIF(OFFSET($G345,-($G$4+$N345-2),0,1,1):$G345,GH$9),IF($G345=GH$9,1,GH344)))</f>
        <v>0</v>
      </c>
      <c r="GI345">
        <f ca="1">IF($G344="","",IF($F345&gt;$G$4,COUNTIF(OFFSET($G345,-($G$4+$N345-2),0,1,1):$G345,GI$9),IF($G345=GI$9,1,GI344)))</f>
        <v>0</v>
      </c>
    </row>
    <row r="346" spans="6:191" x14ac:dyDescent="0.25">
      <c r="F346">
        <v>337</v>
      </c>
      <c r="G346" s="1">
        <v>20</v>
      </c>
      <c r="H346" s="3">
        <f t="shared" si="637"/>
        <v>2</v>
      </c>
      <c r="I346">
        <f t="shared" ca="1" si="691"/>
        <v>0</v>
      </c>
      <c r="J346" s="1">
        <f t="shared" ca="1" si="638"/>
        <v>4</v>
      </c>
      <c r="K346" s="2">
        <f t="shared" ca="1" si="639"/>
        <v>3</v>
      </c>
      <c r="L346" s="3">
        <f t="shared" ca="1" si="640"/>
        <v>1</v>
      </c>
      <c r="M346">
        <f t="shared" ca="1" si="641"/>
        <v>3</v>
      </c>
      <c r="N346">
        <f t="shared" ca="1" si="748"/>
        <v>4</v>
      </c>
      <c r="O346">
        <f t="shared" ca="1" si="749"/>
        <v>1</v>
      </c>
      <c r="P346">
        <f t="shared" ca="1" si="692"/>
        <v>0</v>
      </c>
      <c r="Q346">
        <f t="shared" ca="1" si="693"/>
        <v>5.9999999999999956</v>
      </c>
      <c r="R346">
        <f t="shared" ca="1" si="694"/>
        <v>1</v>
      </c>
      <c r="S346">
        <f t="shared" ca="1" si="642"/>
        <v>-1.9999999999999991</v>
      </c>
      <c r="T346">
        <f t="shared" ca="1" si="695"/>
        <v>127.00000000000006</v>
      </c>
      <c r="U346" t="str">
        <f t="shared" ca="1" si="696"/>
        <v/>
      </c>
      <c r="W346" s="3">
        <f t="shared" ca="1" si="697"/>
        <v>1.9999999999999991</v>
      </c>
      <c r="X346" s="2">
        <f t="shared" ca="1" si="698"/>
        <v>34</v>
      </c>
      <c r="Y346" s="2">
        <f t="shared" ca="1" si="699"/>
        <v>35</v>
      </c>
      <c r="Z346" s="2" t="str">
        <f t="shared" ca="1" si="700"/>
        <v/>
      </c>
      <c r="AA346" s="2" t="str">
        <f t="shared" ca="1" si="701"/>
        <v/>
      </c>
      <c r="AB346" s="2" t="str">
        <f t="shared" ca="1" si="702"/>
        <v/>
      </c>
      <c r="AC346" s="2" t="str">
        <f t="shared" ca="1" si="703"/>
        <v/>
      </c>
      <c r="AD346" s="2" t="str">
        <f t="shared" ca="1" si="704"/>
        <v/>
      </c>
      <c r="AE346" s="2" t="str">
        <f t="shared" ca="1" si="705"/>
        <v/>
      </c>
      <c r="AF346" s="2" t="str">
        <f t="shared" ca="1" si="706"/>
        <v/>
      </c>
      <c r="AG346" s="2" t="str">
        <f t="shared" ca="1" si="707"/>
        <v/>
      </c>
      <c r="AH346" s="2" t="str">
        <f t="shared" ca="1" si="708"/>
        <v/>
      </c>
      <c r="AI346" s="2" t="str">
        <f t="shared" ca="1" si="709"/>
        <v/>
      </c>
      <c r="AJ346" s="2" t="str">
        <f t="shared" ca="1" si="710"/>
        <v/>
      </c>
      <c r="AK346" s="2" t="str">
        <f t="shared" ca="1" si="711"/>
        <v/>
      </c>
      <c r="AM346">
        <f t="shared" ca="1" si="750"/>
        <v>34</v>
      </c>
      <c r="AN346" t="str">
        <f t="shared" ca="1" si="751"/>
        <v/>
      </c>
      <c r="AO346" t="str">
        <f t="shared" ca="1" si="752"/>
        <v/>
      </c>
      <c r="AP346" t="str">
        <f t="shared" ca="1" si="753"/>
        <v/>
      </c>
      <c r="AQ346" t="str">
        <f t="shared" ca="1" si="754"/>
        <v/>
      </c>
      <c r="AR346" t="str">
        <f t="shared" ca="1" si="755"/>
        <v/>
      </c>
      <c r="AS346" t="str">
        <f t="shared" ca="1" si="756"/>
        <v/>
      </c>
      <c r="AT346" t="str">
        <f t="shared" ca="1" si="757"/>
        <v/>
      </c>
      <c r="AU346" t="str">
        <f t="shared" ca="1" si="758"/>
        <v/>
      </c>
      <c r="AV346" t="str">
        <f t="shared" ca="1" si="759"/>
        <v/>
      </c>
      <c r="AW346" t="str">
        <f t="shared" ca="1" si="760"/>
        <v/>
      </c>
      <c r="AX346" t="str">
        <f t="shared" ca="1" si="761"/>
        <v/>
      </c>
      <c r="AY346">
        <f t="shared" ca="1" si="643"/>
        <v>35</v>
      </c>
      <c r="AZ346" t="str">
        <f t="shared" ca="1" si="644"/>
        <v/>
      </c>
      <c r="BA346" t="str">
        <f t="shared" ca="1" si="645"/>
        <v/>
      </c>
      <c r="BB346" t="str">
        <f t="shared" ca="1" si="646"/>
        <v/>
      </c>
      <c r="BC346" t="str">
        <f t="shared" ca="1" si="647"/>
        <v/>
      </c>
      <c r="BD346" t="str">
        <f t="shared" ca="1" si="648"/>
        <v/>
      </c>
      <c r="BE346" t="str">
        <f t="shared" ca="1" si="649"/>
        <v/>
      </c>
      <c r="BF346" t="str">
        <f t="shared" ca="1" si="650"/>
        <v/>
      </c>
      <c r="BG346" t="str">
        <f t="shared" ca="1" si="651"/>
        <v/>
      </c>
      <c r="BH346" t="str">
        <f t="shared" ca="1" si="652"/>
        <v/>
      </c>
      <c r="BI346" t="str">
        <f t="shared" ca="1" si="653"/>
        <v/>
      </c>
      <c r="BJ346" t="str">
        <f t="shared" ca="1" si="654"/>
        <v/>
      </c>
      <c r="CC346">
        <f t="shared" ca="1" si="712"/>
        <v>5</v>
      </c>
      <c r="CD346">
        <f t="shared" ca="1" si="713"/>
        <v>7</v>
      </c>
      <c r="CE346">
        <f t="shared" ca="1" si="714"/>
        <v>10</v>
      </c>
      <c r="CF346">
        <f t="shared" ca="1" si="715"/>
        <v>11</v>
      </c>
      <c r="CG346" t="str">
        <f t="shared" ca="1" si="716"/>
        <v/>
      </c>
      <c r="CH346" t="str">
        <f t="shared" ca="1" si="717"/>
        <v/>
      </c>
      <c r="CI346" t="str">
        <f t="shared" ca="1" si="718"/>
        <v/>
      </c>
      <c r="CJ346" t="str">
        <f t="shared" ca="1" si="719"/>
        <v/>
      </c>
      <c r="CK346" t="str">
        <f t="shared" ca="1" si="720"/>
        <v/>
      </c>
      <c r="CL346" t="str">
        <f t="shared" ca="1" si="721"/>
        <v/>
      </c>
      <c r="CM346" t="str">
        <f t="shared" ca="1" si="722"/>
        <v/>
      </c>
      <c r="CN346" t="str">
        <f t="shared" ca="1" si="723"/>
        <v/>
      </c>
      <c r="CO346">
        <f t="shared" ca="1" si="724"/>
        <v>15</v>
      </c>
      <c r="CP346">
        <f t="shared" ca="1" si="725"/>
        <v>20</v>
      </c>
      <c r="CQ346">
        <f t="shared" ca="1" si="726"/>
        <v>21</v>
      </c>
      <c r="CR346" t="str">
        <f t="shared" ca="1" si="727"/>
        <v/>
      </c>
      <c r="CS346" t="str">
        <f t="shared" ca="1" si="728"/>
        <v/>
      </c>
      <c r="CT346" t="str">
        <f t="shared" ca="1" si="729"/>
        <v/>
      </c>
      <c r="CU346" t="str">
        <f t="shared" ca="1" si="730"/>
        <v/>
      </c>
      <c r="CV346" t="str">
        <f t="shared" ca="1" si="731"/>
        <v/>
      </c>
      <c r="CW346" t="str">
        <f t="shared" ca="1" si="732"/>
        <v/>
      </c>
      <c r="CX346" t="str">
        <f t="shared" ca="1" si="733"/>
        <v/>
      </c>
      <c r="CY346" t="str">
        <f t="shared" ca="1" si="734"/>
        <v/>
      </c>
      <c r="CZ346" t="str">
        <f t="shared" ca="1" si="735"/>
        <v/>
      </c>
      <c r="DA346">
        <f t="shared" ca="1" si="736"/>
        <v>34</v>
      </c>
      <c r="DB346" t="str">
        <f t="shared" ca="1" si="737"/>
        <v/>
      </c>
      <c r="DC346" t="str">
        <f t="shared" ca="1" si="738"/>
        <v/>
      </c>
      <c r="DD346" t="str">
        <f t="shared" ca="1" si="739"/>
        <v/>
      </c>
      <c r="DE346" t="str">
        <f t="shared" ca="1" si="740"/>
        <v/>
      </c>
      <c r="DF346" t="str">
        <f t="shared" ca="1" si="741"/>
        <v/>
      </c>
      <c r="DG346" t="str">
        <f t="shared" ca="1" si="742"/>
        <v/>
      </c>
      <c r="DH346" t="str">
        <f t="shared" ca="1" si="743"/>
        <v/>
      </c>
      <c r="DI346" t="str">
        <f t="shared" ca="1" si="744"/>
        <v/>
      </c>
      <c r="DJ346" t="str">
        <f t="shared" ca="1" si="745"/>
        <v/>
      </c>
      <c r="DK346" t="str">
        <f t="shared" ca="1" si="746"/>
        <v/>
      </c>
      <c r="DL346" t="str">
        <f t="shared" ca="1" si="747"/>
        <v/>
      </c>
      <c r="DM346">
        <v>1</v>
      </c>
      <c r="DN346">
        <f t="shared" ca="1" si="655"/>
        <v>1</v>
      </c>
      <c r="DO346">
        <f t="shared" ca="1" si="656"/>
        <v>1</v>
      </c>
      <c r="DP346">
        <f t="shared" ca="1" si="657"/>
        <v>1</v>
      </c>
      <c r="DQ346">
        <f t="shared" ca="1" si="658"/>
        <v>1</v>
      </c>
      <c r="DR346">
        <f t="shared" ca="1" si="659"/>
        <v>2</v>
      </c>
      <c r="DS346">
        <f t="shared" ca="1" si="660"/>
        <v>2</v>
      </c>
      <c r="DT346">
        <f t="shared" ca="1" si="661"/>
        <v>3</v>
      </c>
      <c r="DU346">
        <f t="shared" ca="1" si="662"/>
        <v>3</v>
      </c>
      <c r="DV346">
        <f t="shared" ca="1" si="663"/>
        <v>3</v>
      </c>
      <c r="DW346">
        <f t="shared" ca="1" si="664"/>
        <v>4</v>
      </c>
      <c r="DX346">
        <f t="shared" ca="1" si="665"/>
        <v>5</v>
      </c>
      <c r="DY346">
        <f t="shared" ca="1" si="666"/>
        <v>5</v>
      </c>
      <c r="DZ346" s="1">
        <v>1</v>
      </c>
      <c r="EA346">
        <f t="shared" ca="1" si="667"/>
        <v>1</v>
      </c>
      <c r="EB346">
        <f t="shared" ca="1" si="668"/>
        <v>1</v>
      </c>
      <c r="EC346">
        <f t="shared" ca="1" si="669"/>
        <v>2</v>
      </c>
      <c r="ED346">
        <f t="shared" ca="1" si="670"/>
        <v>2</v>
      </c>
      <c r="EE346">
        <f t="shared" ca="1" si="671"/>
        <v>2</v>
      </c>
      <c r="EF346">
        <f t="shared" ca="1" si="672"/>
        <v>2</v>
      </c>
      <c r="EG346">
        <f t="shared" ca="1" si="673"/>
        <v>2</v>
      </c>
      <c r="EH346">
        <f t="shared" ca="1" si="674"/>
        <v>3</v>
      </c>
      <c r="EI346">
        <f t="shared" ca="1" si="675"/>
        <v>4</v>
      </c>
      <c r="EJ346">
        <f t="shared" ca="1" si="676"/>
        <v>4</v>
      </c>
      <c r="EK346">
        <f t="shared" ca="1" si="677"/>
        <v>4</v>
      </c>
      <c r="EL346">
        <f t="shared" ca="1" si="678"/>
        <v>4</v>
      </c>
      <c r="EM346" s="1">
        <v>1</v>
      </c>
      <c r="EN346">
        <f t="shared" ca="1" si="679"/>
        <v>1</v>
      </c>
      <c r="EO346">
        <f t="shared" ca="1" si="680"/>
        <v>1</v>
      </c>
      <c r="EP346">
        <f t="shared" ca="1" si="681"/>
        <v>1</v>
      </c>
      <c r="EQ346">
        <f t="shared" ca="1" si="682"/>
        <v>1</v>
      </c>
      <c r="ER346">
        <f t="shared" ca="1" si="683"/>
        <v>1</v>
      </c>
      <c r="ES346">
        <f t="shared" ca="1" si="684"/>
        <v>1</v>
      </c>
      <c r="ET346">
        <f t="shared" ca="1" si="685"/>
        <v>1</v>
      </c>
      <c r="EU346">
        <f t="shared" ca="1" si="686"/>
        <v>1</v>
      </c>
      <c r="EV346">
        <f t="shared" ca="1" si="687"/>
        <v>1</v>
      </c>
      <c r="EW346">
        <f t="shared" ca="1" si="688"/>
        <v>2</v>
      </c>
      <c r="EX346">
        <f t="shared" ca="1" si="689"/>
        <v>2</v>
      </c>
      <c r="EY346">
        <f t="shared" ca="1" si="690"/>
        <v>2</v>
      </c>
      <c r="EZ346">
        <f ca="1">IF($G345="","",IF($F346&gt;$G$4,COUNTIF(OFFSET($G346,-($G$4+$N346-2),0,1,1):$G346,EZ$9),IF($G346=EZ$9,1,EZ345)))</f>
        <v>0</v>
      </c>
      <c r="FA346">
        <f ca="1">IF($G345="","",IF($F346&gt;$G$4,COUNTIF(OFFSET($G346,-($G$4+$N346-2),0,1,1):$G346,FA$9),IF($G346=FA$9,1,FA345)))</f>
        <v>0</v>
      </c>
      <c r="FB346">
        <f ca="1">IF($G345="","",IF($F346&gt;$G$4,COUNTIF(OFFSET($G346,-($G$4+$N346-2),0,1,1):$G346,FB$9),IF($G346=FB$9,1,FB345)))</f>
        <v>0</v>
      </c>
      <c r="FC346">
        <f ca="1">IF($G345="","",IF($F346&gt;$G$4,COUNTIF(OFFSET($G346,-($G$4+$N346-2),0,1,1):$G346,FC$9),IF($G346=FC$9,1,FC345)))</f>
        <v>0</v>
      </c>
      <c r="FD346">
        <f ca="1">IF($G345="","",IF($F346&gt;$G$4,COUNTIF(OFFSET($G346,-($G$4+$N346-2),0,1,1):$G346,FD$9),IF($G346=FD$9,1,FD345)))</f>
        <v>1</v>
      </c>
      <c r="FE346">
        <f ca="1">IF($G345="","",IF($F346&gt;$G$4,COUNTIF(OFFSET($G346,-($G$4+$N346-2),0,1,1):$G346,FE$9),IF($G346=FE$9,1,FE345)))</f>
        <v>0</v>
      </c>
      <c r="FF346">
        <f ca="1">IF($G345="","",IF($F346&gt;$G$4,COUNTIF(OFFSET($G346,-($G$4+$N346-2),0,1,1):$G346,FF$9),IF($G346=FF$9,1,FF345)))</f>
        <v>1</v>
      </c>
      <c r="FG346">
        <f ca="1">IF($G345="","",IF($F346&gt;$G$4,COUNTIF(OFFSET($G346,-($G$4+$N346-2),0,1,1):$G346,FG$9),IF($G346=FG$9,1,FG345)))</f>
        <v>0</v>
      </c>
      <c r="FH346">
        <f ca="1">IF($G345="","",IF($F346&gt;$G$4,COUNTIF(OFFSET($G346,-($G$4+$N346-2),0,1,1):$G346,FH$9),IF($G346=FH$9,1,FH345)))</f>
        <v>0</v>
      </c>
      <c r="FI346">
        <f ca="1">IF($G345="","",IF($F346&gt;$G$4,COUNTIF(OFFSET($G346,-($G$4+$N346-2),0,1,1):$G346,FI$9),IF($G346=FI$9,1,FI345)))</f>
        <v>1</v>
      </c>
      <c r="FJ346">
        <f ca="1">IF($G345="","",IF($F346&gt;$G$4,COUNTIF(OFFSET($G346,-($G$4+$N346-2),0,1,1):$G346,FJ$9),IF($G346=FJ$9,1,FJ345)))</f>
        <v>1</v>
      </c>
      <c r="FK346">
        <f ca="1">IF($G345="","",IF($F346&gt;$G$4,COUNTIF(OFFSET($G346,-($G$4+$N346-2),0,1,1):$G346,FK$9),IF($G346=FK$9,1,FK345)))</f>
        <v>0</v>
      </c>
      <c r="FL346">
        <f ca="1">IF($G345="","",IF($F346&gt;$G$4,COUNTIF(OFFSET($G346,-($G$4+$N346-2),0,1,1):$G346,FL$9),IF($G346=FL$9,1,FL345)))</f>
        <v>0</v>
      </c>
      <c r="FM346">
        <f ca="1">IF($G345="","",IF($F346&gt;$G$4,COUNTIF(OFFSET($G346,-($G$4+$N346-2),0,1,1):$G346,FM$9),IF($G346=FM$9,1,FM345)))</f>
        <v>0</v>
      </c>
      <c r="FN346">
        <f ca="1">IF($G345="","",IF($F346&gt;$G$4,COUNTIF(OFFSET($G346,-($G$4+$N346-2),0,1,1):$G346,FN$9),IF($G346=FN$9,1,FN345)))</f>
        <v>1</v>
      </c>
      <c r="FO346">
        <f ca="1">IF($G345="","",IF($F346&gt;$G$4,COUNTIF(OFFSET($G346,-($G$4+$N346-2),0,1,1):$G346,FO$9),IF($G346=FO$9,1,FO345)))</f>
        <v>0</v>
      </c>
      <c r="FP346">
        <f ca="1">IF($G345="","",IF($F346&gt;$G$4,COUNTIF(OFFSET($G346,-($G$4+$N346-2),0,1,1):$G346,FP$9),IF($G346=FP$9,1,FP345)))</f>
        <v>0</v>
      </c>
      <c r="FQ346">
        <f ca="1">IF($G345="","",IF($F346&gt;$G$4,COUNTIF(OFFSET($G346,-($G$4+$N346-2),0,1,1):$G346,FQ$9),IF($G346=FQ$9,1,FQ345)))</f>
        <v>0</v>
      </c>
      <c r="FR346">
        <f ca="1">IF($G345="","",IF($F346&gt;$G$4,COUNTIF(OFFSET($G346,-($G$4+$N346-2),0,1,1):$G346,FR$9),IF($G346=FR$9,1,FR345)))</f>
        <v>0</v>
      </c>
      <c r="FS346">
        <f ca="1">IF($G345="","",IF($F346&gt;$G$4,COUNTIF(OFFSET($G346,-($G$4+$N346-2),0,1,1):$G346,FS$9),IF($G346=FS$9,1,FS345)))</f>
        <v>1</v>
      </c>
      <c r="FT346">
        <f ca="1">IF($G345="","",IF($F346&gt;$G$4,COUNTIF(OFFSET($G346,-($G$4+$N346-2),0,1,1):$G346,FT$9),IF($G346=FT$9,1,FT345)))</f>
        <v>1</v>
      </c>
      <c r="FU346">
        <f ca="1">IF($G345="","",IF($F346&gt;$G$4,COUNTIF(OFFSET($G346,-($G$4+$N346-2),0,1,1):$G346,FU$9),IF($G346=FU$9,1,FU345)))</f>
        <v>0</v>
      </c>
      <c r="FV346">
        <f ca="1">IF($G345="","",IF($F346&gt;$G$4,COUNTIF(OFFSET($G346,-($G$4+$N346-2),0,1,1):$G346,FV$9),IF($G346=FV$9,1,FV345)))</f>
        <v>0</v>
      </c>
      <c r="FW346">
        <f ca="1">IF($G345="","",IF($F346&gt;$G$4,COUNTIF(OFFSET($G346,-($G$4+$N346-2),0,1,1):$G346,FW$9),IF($G346=FW$9,1,FW345)))</f>
        <v>0</v>
      </c>
      <c r="FX346">
        <f ca="1">IF($G345="","",IF($F346&gt;$G$4,COUNTIF(OFFSET($G346,-($G$4+$N346-2),0,1,1):$G346,FX$9),IF($G346=FX$9,1,FX345)))</f>
        <v>0</v>
      </c>
      <c r="FY346">
        <f ca="1">IF($G345="","",IF($F346&gt;$G$4,COUNTIF(OFFSET($G346,-($G$4+$N346-2),0,1,1):$G346,FY$9),IF($G346=FY$9,1,FY345)))</f>
        <v>0</v>
      </c>
      <c r="FZ346">
        <f ca="1">IF($G345="","",IF($F346&gt;$G$4,COUNTIF(OFFSET($G346,-($G$4+$N346-2),0,1,1):$G346,FZ$9),IF($G346=FZ$9,1,FZ345)))</f>
        <v>0</v>
      </c>
      <c r="GA346">
        <f ca="1">IF($G345="","",IF($F346&gt;$G$4,COUNTIF(OFFSET($G346,-($G$4+$N346-2),0,1,1):$G346,GA$9),IF($G346=GA$9,1,GA345)))</f>
        <v>0</v>
      </c>
      <c r="GB346">
        <f ca="1">IF($G345="","",IF($F346&gt;$G$4,COUNTIF(OFFSET($G346,-($G$4+$N346-2),0,1,1):$G346,GB$9),IF($G346=GB$9,1,GB345)))</f>
        <v>0</v>
      </c>
      <c r="GC346">
        <f ca="1">IF($G345="","",IF($F346&gt;$G$4,COUNTIF(OFFSET($G346,-($G$4+$N346-2),0,1,1):$G346,GC$9),IF($G346=GC$9,1,GC345)))</f>
        <v>0</v>
      </c>
      <c r="GD346">
        <f ca="1">IF($G345="","",IF($F346&gt;$G$4,COUNTIF(OFFSET($G346,-($G$4+$N346-2),0,1,1):$G346,GD$9),IF($G346=GD$9,1,GD345)))</f>
        <v>0</v>
      </c>
      <c r="GE346">
        <f ca="1">IF($G345="","",IF($F346&gt;$G$4,COUNTIF(OFFSET($G346,-($G$4+$N346-2),0,1,1):$G346,GE$9),IF($G346=GE$9,1,GE345)))</f>
        <v>0</v>
      </c>
      <c r="GF346">
        <f ca="1">IF($G345="","",IF($F346&gt;$G$4,COUNTIF(OFFSET($G346,-($G$4+$N346-2),0,1,1):$G346,GF$9),IF($G346=GF$9,1,GF345)))</f>
        <v>0</v>
      </c>
      <c r="GG346">
        <f ca="1">IF($G345="","",IF($F346&gt;$G$4,COUNTIF(OFFSET($G346,-($G$4+$N346-2),0,1,1):$G346,GG$9),IF($G346=GG$9,1,GG345)))</f>
        <v>1</v>
      </c>
      <c r="GH346">
        <f ca="1">IF($G345="","",IF($F346&gt;$G$4,COUNTIF(OFFSET($G346,-($G$4+$N346-2),0,1,1):$G346,GH$9),IF($G346=GH$9,1,GH345)))</f>
        <v>0</v>
      </c>
      <c r="GI346">
        <f ca="1">IF($G345="","",IF($F346&gt;$G$4,COUNTIF(OFFSET($G346,-($G$4+$N346-2),0,1,1):$G346,GI$9),IF($G346=GI$9,1,GI345)))</f>
        <v>0</v>
      </c>
    </row>
    <row r="347" spans="6:191" x14ac:dyDescent="0.25">
      <c r="F347">
        <v>338</v>
      </c>
      <c r="G347" s="1">
        <v>22</v>
      </c>
      <c r="H347" s="3">
        <f t="shared" si="637"/>
        <v>2</v>
      </c>
      <c r="I347">
        <f t="shared" ca="1" si="691"/>
        <v>0</v>
      </c>
      <c r="J347" s="1">
        <f t="shared" ca="1" si="638"/>
        <v>4</v>
      </c>
      <c r="K347" s="2">
        <f t="shared" ca="1" si="639"/>
        <v>4</v>
      </c>
      <c r="L347" s="3">
        <f t="shared" ca="1" si="640"/>
        <v>1</v>
      </c>
      <c r="M347">
        <f t="shared" ca="1" si="641"/>
        <v>3</v>
      </c>
      <c r="N347">
        <f t="shared" ca="1" si="748"/>
        <v>5</v>
      </c>
      <c r="O347">
        <f t="shared" ca="1" si="749"/>
        <v>1</v>
      </c>
      <c r="P347">
        <f t="shared" ca="1" si="692"/>
        <v>0</v>
      </c>
      <c r="Q347">
        <f t="shared" ca="1" si="693"/>
        <v>7.9999999999999947</v>
      </c>
      <c r="R347">
        <f t="shared" ca="1" si="694"/>
        <v>1</v>
      </c>
      <c r="S347">
        <f t="shared" ca="1" si="642"/>
        <v>-1.9999999999999991</v>
      </c>
      <c r="T347">
        <f t="shared" ca="1" si="695"/>
        <v>125.00000000000006</v>
      </c>
      <c r="U347" t="str">
        <f t="shared" ca="1" si="696"/>
        <v/>
      </c>
      <c r="W347" s="3">
        <f t="shared" ca="1" si="697"/>
        <v>1.9999999999999991</v>
      </c>
      <c r="X347" s="2">
        <f t="shared" ca="1" si="698"/>
        <v>34</v>
      </c>
      <c r="Y347" s="2">
        <f t="shared" ca="1" si="699"/>
        <v>35</v>
      </c>
      <c r="Z347" s="2" t="str">
        <f t="shared" ca="1" si="700"/>
        <v/>
      </c>
      <c r="AA347" s="2" t="str">
        <f t="shared" ca="1" si="701"/>
        <v/>
      </c>
      <c r="AB347" s="2" t="str">
        <f t="shared" ca="1" si="702"/>
        <v/>
      </c>
      <c r="AC347" s="2" t="str">
        <f t="shared" ca="1" si="703"/>
        <v/>
      </c>
      <c r="AD347" s="2" t="str">
        <f t="shared" ca="1" si="704"/>
        <v/>
      </c>
      <c r="AE347" s="2" t="str">
        <f t="shared" ca="1" si="705"/>
        <v/>
      </c>
      <c r="AF347" s="2" t="str">
        <f t="shared" ca="1" si="706"/>
        <v/>
      </c>
      <c r="AG347" s="2" t="str">
        <f t="shared" ca="1" si="707"/>
        <v/>
      </c>
      <c r="AH347" s="2" t="str">
        <f t="shared" ca="1" si="708"/>
        <v/>
      </c>
      <c r="AI347" s="2" t="str">
        <f t="shared" ca="1" si="709"/>
        <v/>
      </c>
      <c r="AJ347" s="2" t="str">
        <f t="shared" ca="1" si="710"/>
        <v/>
      </c>
      <c r="AK347" s="2" t="str">
        <f t="shared" ca="1" si="711"/>
        <v/>
      </c>
      <c r="AM347">
        <f t="shared" ca="1" si="750"/>
        <v>34</v>
      </c>
      <c r="AN347" t="str">
        <f t="shared" ca="1" si="751"/>
        <v/>
      </c>
      <c r="AO347" t="str">
        <f t="shared" ca="1" si="752"/>
        <v/>
      </c>
      <c r="AP347" t="str">
        <f t="shared" ca="1" si="753"/>
        <v/>
      </c>
      <c r="AQ347" t="str">
        <f t="shared" ca="1" si="754"/>
        <v/>
      </c>
      <c r="AR347" t="str">
        <f t="shared" ca="1" si="755"/>
        <v/>
      </c>
      <c r="AS347" t="str">
        <f t="shared" ca="1" si="756"/>
        <v/>
      </c>
      <c r="AT347" t="str">
        <f t="shared" ca="1" si="757"/>
        <v/>
      </c>
      <c r="AU347" t="str">
        <f t="shared" ca="1" si="758"/>
        <v/>
      </c>
      <c r="AV347" t="str">
        <f t="shared" ca="1" si="759"/>
        <v/>
      </c>
      <c r="AW347" t="str">
        <f t="shared" ca="1" si="760"/>
        <v/>
      </c>
      <c r="AX347" t="str">
        <f t="shared" ca="1" si="761"/>
        <v/>
      </c>
      <c r="AY347">
        <f t="shared" ca="1" si="643"/>
        <v>35</v>
      </c>
      <c r="AZ347" t="str">
        <f t="shared" ca="1" si="644"/>
        <v/>
      </c>
      <c r="BA347" t="str">
        <f t="shared" ca="1" si="645"/>
        <v/>
      </c>
      <c r="BB347" t="str">
        <f t="shared" ca="1" si="646"/>
        <v/>
      </c>
      <c r="BC347" t="str">
        <f t="shared" ca="1" si="647"/>
        <v/>
      </c>
      <c r="BD347" t="str">
        <f t="shared" ca="1" si="648"/>
        <v/>
      </c>
      <c r="BE347" t="str">
        <f t="shared" ca="1" si="649"/>
        <v/>
      </c>
      <c r="BF347" t="str">
        <f t="shared" ca="1" si="650"/>
        <v/>
      </c>
      <c r="BG347" t="str">
        <f t="shared" ca="1" si="651"/>
        <v/>
      </c>
      <c r="BH347" t="str">
        <f t="shared" ca="1" si="652"/>
        <v/>
      </c>
      <c r="BI347" t="str">
        <f t="shared" ca="1" si="653"/>
        <v/>
      </c>
      <c r="BJ347" t="str">
        <f t="shared" ca="1" si="654"/>
        <v/>
      </c>
      <c r="CC347">
        <f t="shared" ca="1" si="712"/>
        <v>5</v>
      </c>
      <c r="CD347">
        <f t="shared" ca="1" si="713"/>
        <v>7</v>
      </c>
      <c r="CE347">
        <f t="shared" ca="1" si="714"/>
        <v>10</v>
      </c>
      <c r="CF347">
        <f t="shared" ca="1" si="715"/>
        <v>11</v>
      </c>
      <c r="CG347" t="str">
        <f t="shared" ca="1" si="716"/>
        <v/>
      </c>
      <c r="CH347" t="str">
        <f t="shared" ca="1" si="717"/>
        <v/>
      </c>
      <c r="CI347" t="str">
        <f t="shared" ca="1" si="718"/>
        <v/>
      </c>
      <c r="CJ347" t="str">
        <f t="shared" ca="1" si="719"/>
        <v/>
      </c>
      <c r="CK347" t="str">
        <f t="shared" ca="1" si="720"/>
        <v/>
      </c>
      <c r="CL347" t="str">
        <f t="shared" ca="1" si="721"/>
        <v/>
      </c>
      <c r="CM347" t="str">
        <f t="shared" ca="1" si="722"/>
        <v/>
      </c>
      <c r="CN347" t="str">
        <f t="shared" ca="1" si="723"/>
        <v/>
      </c>
      <c r="CO347">
        <f t="shared" ca="1" si="724"/>
        <v>15</v>
      </c>
      <c r="CP347">
        <f t="shared" ca="1" si="725"/>
        <v>20</v>
      </c>
      <c r="CQ347">
        <f t="shared" ca="1" si="726"/>
        <v>21</v>
      </c>
      <c r="CR347">
        <f t="shared" ca="1" si="727"/>
        <v>22</v>
      </c>
      <c r="CS347" t="str">
        <f t="shared" ca="1" si="728"/>
        <v/>
      </c>
      <c r="CT347" t="str">
        <f t="shared" ca="1" si="729"/>
        <v/>
      </c>
      <c r="CU347" t="str">
        <f t="shared" ca="1" si="730"/>
        <v/>
      </c>
      <c r="CV347" t="str">
        <f t="shared" ca="1" si="731"/>
        <v/>
      </c>
      <c r="CW347" t="str">
        <f t="shared" ca="1" si="732"/>
        <v/>
      </c>
      <c r="CX347" t="str">
        <f t="shared" ca="1" si="733"/>
        <v/>
      </c>
      <c r="CY347" t="str">
        <f t="shared" ca="1" si="734"/>
        <v/>
      </c>
      <c r="CZ347" t="str">
        <f t="shared" ca="1" si="735"/>
        <v/>
      </c>
      <c r="DA347">
        <f t="shared" ca="1" si="736"/>
        <v>34</v>
      </c>
      <c r="DB347" t="str">
        <f t="shared" ca="1" si="737"/>
        <v/>
      </c>
      <c r="DC347" t="str">
        <f t="shared" ca="1" si="738"/>
        <v/>
      </c>
      <c r="DD347" t="str">
        <f t="shared" ca="1" si="739"/>
        <v/>
      </c>
      <c r="DE347" t="str">
        <f t="shared" ca="1" si="740"/>
        <v/>
      </c>
      <c r="DF347" t="str">
        <f t="shared" ca="1" si="741"/>
        <v/>
      </c>
      <c r="DG347" t="str">
        <f t="shared" ca="1" si="742"/>
        <v/>
      </c>
      <c r="DH347" t="str">
        <f t="shared" ca="1" si="743"/>
        <v/>
      </c>
      <c r="DI347" t="str">
        <f t="shared" ca="1" si="744"/>
        <v/>
      </c>
      <c r="DJ347" t="str">
        <f t="shared" ca="1" si="745"/>
        <v/>
      </c>
      <c r="DK347" t="str">
        <f t="shared" ca="1" si="746"/>
        <v/>
      </c>
      <c r="DL347" t="str">
        <f t="shared" ca="1" si="747"/>
        <v/>
      </c>
      <c r="DM347">
        <v>1</v>
      </c>
      <c r="DN347">
        <f t="shared" ca="1" si="655"/>
        <v>1</v>
      </c>
      <c r="DO347">
        <f t="shared" ca="1" si="656"/>
        <v>1</v>
      </c>
      <c r="DP347">
        <f t="shared" ca="1" si="657"/>
        <v>1</v>
      </c>
      <c r="DQ347">
        <f t="shared" ca="1" si="658"/>
        <v>1</v>
      </c>
      <c r="DR347">
        <f t="shared" ca="1" si="659"/>
        <v>2</v>
      </c>
      <c r="DS347">
        <f t="shared" ca="1" si="660"/>
        <v>2</v>
      </c>
      <c r="DT347">
        <f t="shared" ca="1" si="661"/>
        <v>3</v>
      </c>
      <c r="DU347">
        <f t="shared" ca="1" si="662"/>
        <v>3</v>
      </c>
      <c r="DV347">
        <f t="shared" ca="1" si="663"/>
        <v>3</v>
      </c>
      <c r="DW347">
        <f t="shared" ca="1" si="664"/>
        <v>4</v>
      </c>
      <c r="DX347">
        <f t="shared" ca="1" si="665"/>
        <v>5</v>
      </c>
      <c r="DY347">
        <f t="shared" ca="1" si="666"/>
        <v>5</v>
      </c>
      <c r="DZ347" s="1">
        <v>1</v>
      </c>
      <c r="EA347">
        <f t="shared" ca="1" si="667"/>
        <v>1</v>
      </c>
      <c r="EB347">
        <f t="shared" ca="1" si="668"/>
        <v>1</v>
      </c>
      <c r="EC347">
        <f t="shared" ca="1" si="669"/>
        <v>2</v>
      </c>
      <c r="ED347">
        <f t="shared" ca="1" si="670"/>
        <v>2</v>
      </c>
      <c r="EE347">
        <f t="shared" ca="1" si="671"/>
        <v>2</v>
      </c>
      <c r="EF347">
        <f t="shared" ca="1" si="672"/>
        <v>2</v>
      </c>
      <c r="EG347">
        <f t="shared" ca="1" si="673"/>
        <v>2</v>
      </c>
      <c r="EH347">
        <f t="shared" ca="1" si="674"/>
        <v>3</v>
      </c>
      <c r="EI347">
        <f t="shared" ca="1" si="675"/>
        <v>4</v>
      </c>
      <c r="EJ347">
        <f t="shared" ca="1" si="676"/>
        <v>5</v>
      </c>
      <c r="EK347">
        <f t="shared" ca="1" si="677"/>
        <v>5</v>
      </c>
      <c r="EL347">
        <f t="shared" ca="1" si="678"/>
        <v>5</v>
      </c>
      <c r="EM347" s="1">
        <v>1</v>
      </c>
      <c r="EN347">
        <f t="shared" ca="1" si="679"/>
        <v>1</v>
      </c>
      <c r="EO347">
        <f t="shared" ca="1" si="680"/>
        <v>1</v>
      </c>
      <c r="EP347">
        <f t="shared" ca="1" si="681"/>
        <v>1</v>
      </c>
      <c r="EQ347">
        <f t="shared" ca="1" si="682"/>
        <v>1</v>
      </c>
      <c r="ER347">
        <f t="shared" ca="1" si="683"/>
        <v>1</v>
      </c>
      <c r="ES347">
        <f t="shared" ca="1" si="684"/>
        <v>1</v>
      </c>
      <c r="ET347">
        <f t="shared" ca="1" si="685"/>
        <v>1</v>
      </c>
      <c r="EU347">
        <f t="shared" ca="1" si="686"/>
        <v>1</v>
      </c>
      <c r="EV347">
        <f t="shared" ca="1" si="687"/>
        <v>1</v>
      </c>
      <c r="EW347">
        <f t="shared" ca="1" si="688"/>
        <v>2</v>
      </c>
      <c r="EX347">
        <f t="shared" ca="1" si="689"/>
        <v>2</v>
      </c>
      <c r="EY347">
        <f t="shared" ca="1" si="690"/>
        <v>2</v>
      </c>
      <c r="EZ347">
        <f ca="1">IF($G346="","",IF($F347&gt;$G$4,COUNTIF(OFFSET($G347,-($G$4+$N347-2),0,1,1):$G347,EZ$9),IF($G347=EZ$9,1,EZ346)))</f>
        <v>0</v>
      </c>
      <c r="FA347">
        <f ca="1">IF($G346="","",IF($F347&gt;$G$4,COUNTIF(OFFSET($G347,-($G$4+$N347-2),0,1,1):$G347,FA$9),IF($G347=FA$9,1,FA346)))</f>
        <v>0</v>
      </c>
      <c r="FB347">
        <f ca="1">IF($G346="","",IF($F347&gt;$G$4,COUNTIF(OFFSET($G347,-($G$4+$N347-2),0,1,1):$G347,FB$9),IF($G347=FB$9,1,FB346)))</f>
        <v>0</v>
      </c>
      <c r="FC347">
        <f ca="1">IF($G346="","",IF($F347&gt;$G$4,COUNTIF(OFFSET($G347,-($G$4+$N347-2),0,1,1):$G347,FC$9),IF($G347=FC$9,1,FC346)))</f>
        <v>0</v>
      </c>
      <c r="FD347">
        <f ca="1">IF($G346="","",IF($F347&gt;$G$4,COUNTIF(OFFSET($G347,-($G$4+$N347-2),0,1,1):$G347,FD$9),IF($G347=FD$9,1,FD346)))</f>
        <v>1</v>
      </c>
      <c r="FE347">
        <f ca="1">IF($G346="","",IF($F347&gt;$G$4,COUNTIF(OFFSET($G347,-($G$4+$N347-2),0,1,1):$G347,FE$9),IF($G347=FE$9,1,FE346)))</f>
        <v>0</v>
      </c>
      <c r="FF347">
        <f ca="1">IF($G346="","",IF($F347&gt;$G$4,COUNTIF(OFFSET($G347,-($G$4+$N347-2),0,1,1):$G347,FF$9),IF($G347=FF$9,1,FF346)))</f>
        <v>1</v>
      </c>
      <c r="FG347">
        <f ca="1">IF($G346="","",IF($F347&gt;$G$4,COUNTIF(OFFSET($G347,-($G$4+$N347-2),0,1,1):$G347,FG$9),IF($G347=FG$9,1,FG346)))</f>
        <v>0</v>
      </c>
      <c r="FH347">
        <f ca="1">IF($G346="","",IF($F347&gt;$G$4,COUNTIF(OFFSET($G347,-($G$4+$N347-2),0,1,1):$G347,FH$9),IF($G347=FH$9,1,FH346)))</f>
        <v>0</v>
      </c>
      <c r="FI347">
        <f ca="1">IF($G346="","",IF($F347&gt;$G$4,COUNTIF(OFFSET($G347,-($G$4+$N347-2),0,1,1):$G347,FI$9),IF($G347=FI$9,1,FI346)))</f>
        <v>1</v>
      </c>
      <c r="FJ347">
        <f ca="1">IF($G346="","",IF($F347&gt;$G$4,COUNTIF(OFFSET($G347,-($G$4+$N347-2),0,1,1):$G347,FJ$9),IF($G347=FJ$9,1,FJ346)))</f>
        <v>1</v>
      </c>
      <c r="FK347">
        <f ca="1">IF($G346="","",IF($F347&gt;$G$4,COUNTIF(OFFSET($G347,-($G$4+$N347-2),0,1,1):$G347,FK$9),IF($G347=FK$9,1,FK346)))</f>
        <v>0</v>
      </c>
      <c r="FL347">
        <f ca="1">IF($G346="","",IF($F347&gt;$G$4,COUNTIF(OFFSET($G347,-($G$4+$N347-2),0,1,1):$G347,FL$9),IF($G347=FL$9,1,FL346)))</f>
        <v>0</v>
      </c>
      <c r="FM347">
        <f ca="1">IF($G346="","",IF($F347&gt;$G$4,COUNTIF(OFFSET($G347,-($G$4+$N347-2),0,1,1):$G347,FM$9),IF($G347=FM$9,1,FM346)))</f>
        <v>0</v>
      </c>
      <c r="FN347">
        <f ca="1">IF($G346="","",IF($F347&gt;$G$4,COUNTIF(OFFSET($G347,-($G$4+$N347-2),0,1,1):$G347,FN$9),IF($G347=FN$9,1,FN346)))</f>
        <v>1</v>
      </c>
      <c r="FO347">
        <f ca="1">IF($G346="","",IF($F347&gt;$G$4,COUNTIF(OFFSET($G347,-($G$4+$N347-2),0,1,1):$G347,FO$9),IF($G347=FO$9,1,FO346)))</f>
        <v>0</v>
      </c>
      <c r="FP347">
        <f ca="1">IF($G346="","",IF($F347&gt;$G$4,COUNTIF(OFFSET($G347,-($G$4+$N347-2),0,1,1):$G347,FP$9),IF($G347=FP$9,1,FP346)))</f>
        <v>0</v>
      </c>
      <c r="FQ347">
        <f ca="1">IF($G346="","",IF($F347&gt;$G$4,COUNTIF(OFFSET($G347,-($G$4+$N347-2),0,1,1):$G347,FQ$9),IF($G347=FQ$9,1,FQ346)))</f>
        <v>0</v>
      </c>
      <c r="FR347">
        <f ca="1">IF($G346="","",IF($F347&gt;$G$4,COUNTIF(OFFSET($G347,-($G$4+$N347-2),0,1,1):$G347,FR$9),IF($G347=FR$9,1,FR346)))</f>
        <v>0</v>
      </c>
      <c r="FS347">
        <f ca="1">IF($G346="","",IF($F347&gt;$G$4,COUNTIF(OFFSET($G347,-($G$4+$N347-2),0,1,1):$G347,FS$9),IF($G347=FS$9,1,FS346)))</f>
        <v>1</v>
      </c>
      <c r="FT347">
        <f ca="1">IF($G346="","",IF($F347&gt;$G$4,COUNTIF(OFFSET($G347,-($G$4+$N347-2),0,1,1):$G347,FT$9),IF($G347=FT$9,1,FT346)))</f>
        <v>1</v>
      </c>
      <c r="FU347">
        <f ca="1">IF($G346="","",IF($F347&gt;$G$4,COUNTIF(OFFSET($G347,-($G$4+$N347-2),0,1,1):$G347,FU$9),IF($G347=FU$9,1,FU346)))</f>
        <v>1</v>
      </c>
      <c r="FV347">
        <f ca="1">IF($G346="","",IF($F347&gt;$G$4,COUNTIF(OFFSET($G347,-($G$4+$N347-2),0,1,1):$G347,FV$9),IF($G347=FV$9,1,FV346)))</f>
        <v>0</v>
      </c>
      <c r="FW347">
        <f ca="1">IF($G346="","",IF($F347&gt;$G$4,COUNTIF(OFFSET($G347,-($G$4+$N347-2),0,1,1):$G347,FW$9),IF($G347=FW$9,1,FW346)))</f>
        <v>0</v>
      </c>
      <c r="FX347">
        <f ca="1">IF($G346="","",IF($F347&gt;$G$4,COUNTIF(OFFSET($G347,-($G$4+$N347-2),0,1,1):$G347,FX$9),IF($G347=FX$9,1,FX346)))</f>
        <v>0</v>
      </c>
      <c r="FY347">
        <f ca="1">IF($G346="","",IF($F347&gt;$G$4,COUNTIF(OFFSET($G347,-($G$4+$N347-2),0,1,1):$G347,FY$9),IF($G347=FY$9,1,FY346)))</f>
        <v>0</v>
      </c>
      <c r="FZ347">
        <f ca="1">IF($G346="","",IF($F347&gt;$G$4,COUNTIF(OFFSET($G347,-($G$4+$N347-2),0,1,1):$G347,FZ$9),IF($G347=FZ$9,1,FZ346)))</f>
        <v>0</v>
      </c>
      <c r="GA347">
        <f ca="1">IF($G346="","",IF($F347&gt;$G$4,COUNTIF(OFFSET($G347,-($G$4+$N347-2),0,1,1):$G347,GA$9),IF($G347=GA$9,1,GA346)))</f>
        <v>0</v>
      </c>
      <c r="GB347">
        <f ca="1">IF($G346="","",IF($F347&gt;$G$4,COUNTIF(OFFSET($G347,-($G$4+$N347-2),0,1,1):$G347,GB$9),IF($G347=GB$9,1,GB346)))</f>
        <v>0</v>
      </c>
      <c r="GC347">
        <f ca="1">IF($G346="","",IF($F347&gt;$G$4,COUNTIF(OFFSET($G347,-($G$4+$N347-2),0,1,1):$G347,GC$9),IF($G347=GC$9,1,GC346)))</f>
        <v>0</v>
      </c>
      <c r="GD347">
        <f ca="1">IF($G346="","",IF($F347&gt;$G$4,COUNTIF(OFFSET($G347,-($G$4+$N347-2),0,1,1):$G347,GD$9),IF($G347=GD$9,1,GD346)))</f>
        <v>0</v>
      </c>
      <c r="GE347">
        <f ca="1">IF($G346="","",IF($F347&gt;$G$4,COUNTIF(OFFSET($G347,-($G$4+$N347-2),0,1,1):$G347,GE$9),IF($G347=GE$9,1,GE346)))</f>
        <v>0</v>
      </c>
      <c r="GF347">
        <f ca="1">IF($G346="","",IF($F347&gt;$G$4,COUNTIF(OFFSET($G347,-($G$4+$N347-2),0,1,1):$G347,GF$9),IF($G347=GF$9,1,GF346)))</f>
        <v>0</v>
      </c>
      <c r="GG347">
        <f ca="1">IF($G346="","",IF($F347&gt;$G$4,COUNTIF(OFFSET($G347,-($G$4+$N347-2),0,1,1):$G347,GG$9),IF($G347=GG$9,1,GG346)))</f>
        <v>1</v>
      </c>
      <c r="GH347">
        <f ca="1">IF($G346="","",IF($F347&gt;$G$4,COUNTIF(OFFSET($G347,-($G$4+$N347-2),0,1,1):$G347,GH$9),IF($G347=GH$9,1,GH346)))</f>
        <v>0</v>
      </c>
      <c r="GI347">
        <f ca="1">IF($G346="","",IF($F347&gt;$G$4,COUNTIF(OFFSET($G347,-($G$4+$N347-2),0,1,1):$G347,GI$9),IF($G347=GI$9,1,GI346)))</f>
        <v>0</v>
      </c>
    </row>
    <row r="348" spans="6:191" x14ac:dyDescent="0.25">
      <c r="F348">
        <v>339</v>
      </c>
      <c r="G348" s="1">
        <v>36</v>
      </c>
      <c r="H348" s="3">
        <f t="shared" si="637"/>
        <v>3</v>
      </c>
      <c r="I348">
        <f t="shared" ca="1" si="691"/>
        <v>0</v>
      </c>
      <c r="J348" s="1">
        <f t="shared" ca="1" si="638"/>
        <v>4</v>
      </c>
      <c r="K348" s="2">
        <f t="shared" ca="1" si="639"/>
        <v>4</v>
      </c>
      <c r="L348" s="3">
        <f t="shared" ca="1" si="640"/>
        <v>2</v>
      </c>
      <c r="M348">
        <f t="shared" ca="1" si="641"/>
        <v>3</v>
      </c>
      <c r="N348">
        <f t="shared" ca="1" si="748"/>
        <v>6</v>
      </c>
      <c r="O348">
        <f t="shared" ca="1" si="749"/>
        <v>1</v>
      </c>
      <c r="P348">
        <f t="shared" ca="1" si="692"/>
        <v>0</v>
      </c>
      <c r="Q348">
        <f t="shared" ca="1" si="693"/>
        <v>9.9999999999999929</v>
      </c>
      <c r="R348">
        <f t="shared" ca="1" si="694"/>
        <v>1</v>
      </c>
      <c r="S348">
        <f t="shared" ca="1" si="642"/>
        <v>-1.9999999999999991</v>
      </c>
      <c r="T348">
        <f t="shared" ca="1" si="695"/>
        <v>123.00000000000006</v>
      </c>
      <c r="U348" t="str">
        <f t="shared" ca="1" si="696"/>
        <v/>
      </c>
      <c r="W348" s="3">
        <f t="shared" ca="1" si="697"/>
        <v>1.9999999999999991</v>
      </c>
      <c r="X348" s="2">
        <f t="shared" ca="1" si="698"/>
        <v>34</v>
      </c>
      <c r="Y348" s="2">
        <f t="shared" ca="1" si="699"/>
        <v>35</v>
      </c>
      <c r="Z348" s="2" t="str">
        <f t="shared" ca="1" si="700"/>
        <v/>
      </c>
      <c r="AA348" s="2" t="str">
        <f t="shared" ca="1" si="701"/>
        <v/>
      </c>
      <c r="AB348" s="2" t="str">
        <f t="shared" ca="1" si="702"/>
        <v/>
      </c>
      <c r="AC348" s="2" t="str">
        <f t="shared" ca="1" si="703"/>
        <v/>
      </c>
      <c r="AD348" s="2" t="str">
        <f t="shared" ca="1" si="704"/>
        <v/>
      </c>
      <c r="AE348" s="2" t="str">
        <f t="shared" ca="1" si="705"/>
        <v/>
      </c>
      <c r="AF348" s="2" t="str">
        <f t="shared" ca="1" si="706"/>
        <v/>
      </c>
      <c r="AG348" s="2" t="str">
        <f t="shared" ca="1" si="707"/>
        <v/>
      </c>
      <c r="AH348" s="2" t="str">
        <f t="shared" ca="1" si="708"/>
        <v/>
      </c>
      <c r="AI348" s="2" t="str">
        <f t="shared" ca="1" si="709"/>
        <v/>
      </c>
      <c r="AJ348" s="2" t="str">
        <f t="shared" ca="1" si="710"/>
        <v/>
      </c>
      <c r="AK348" s="2" t="str">
        <f t="shared" ca="1" si="711"/>
        <v/>
      </c>
      <c r="AM348">
        <f t="shared" ca="1" si="750"/>
        <v>34</v>
      </c>
      <c r="AN348" t="str">
        <f t="shared" ca="1" si="751"/>
        <v/>
      </c>
      <c r="AO348" t="str">
        <f t="shared" ca="1" si="752"/>
        <v/>
      </c>
      <c r="AP348" t="str">
        <f t="shared" ca="1" si="753"/>
        <v/>
      </c>
      <c r="AQ348" t="str">
        <f t="shared" ca="1" si="754"/>
        <v/>
      </c>
      <c r="AR348" t="str">
        <f t="shared" ca="1" si="755"/>
        <v/>
      </c>
      <c r="AS348" t="str">
        <f t="shared" ca="1" si="756"/>
        <v/>
      </c>
      <c r="AT348" t="str">
        <f t="shared" ca="1" si="757"/>
        <v/>
      </c>
      <c r="AU348" t="str">
        <f t="shared" ca="1" si="758"/>
        <v/>
      </c>
      <c r="AV348" t="str">
        <f t="shared" ca="1" si="759"/>
        <v/>
      </c>
      <c r="AW348" t="str">
        <f t="shared" ca="1" si="760"/>
        <v/>
      </c>
      <c r="AX348" t="str">
        <f t="shared" ca="1" si="761"/>
        <v/>
      </c>
      <c r="AY348">
        <f t="shared" ca="1" si="643"/>
        <v>35</v>
      </c>
      <c r="AZ348" t="str">
        <f t="shared" ca="1" si="644"/>
        <v/>
      </c>
      <c r="BA348" t="str">
        <f t="shared" ca="1" si="645"/>
        <v/>
      </c>
      <c r="BB348" t="str">
        <f t="shared" ca="1" si="646"/>
        <v/>
      </c>
      <c r="BC348" t="str">
        <f t="shared" ca="1" si="647"/>
        <v/>
      </c>
      <c r="BD348" t="str">
        <f t="shared" ca="1" si="648"/>
        <v/>
      </c>
      <c r="BE348" t="str">
        <f t="shared" ca="1" si="649"/>
        <v/>
      </c>
      <c r="BF348" t="str">
        <f t="shared" ca="1" si="650"/>
        <v/>
      </c>
      <c r="BG348" t="str">
        <f t="shared" ca="1" si="651"/>
        <v/>
      </c>
      <c r="BH348" t="str">
        <f t="shared" ca="1" si="652"/>
        <v/>
      </c>
      <c r="BI348" t="str">
        <f t="shared" ca="1" si="653"/>
        <v/>
      </c>
      <c r="BJ348" t="str">
        <f t="shared" ca="1" si="654"/>
        <v/>
      </c>
      <c r="CC348">
        <f t="shared" ca="1" si="712"/>
        <v>5</v>
      </c>
      <c r="CD348">
        <f t="shared" ca="1" si="713"/>
        <v>7</v>
      </c>
      <c r="CE348">
        <f t="shared" ca="1" si="714"/>
        <v>10</v>
      </c>
      <c r="CF348">
        <f t="shared" ca="1" si="715"/>
        <v>11</v>
      </c>
      <c r="CG348" t="str">
        <f t="shared" ca="1" si="716"/>
        <v/>
      </c>
      <c r="CH348" t="str">
        <f t="shared" ca="1" si="717"/>
        <v/>
      </c>
      <c r="CI348" t="str">
        <f t="shared" ca="1" si="718"/>
        <v/>
      </c>
      <c r="CJ348" t="str">
        <f t="shared" ca="1" si="719"/>
        <v/>
      </c>
      <c r="CK348" t="str">
        <f t="shared" ca="1" si="720"/>
        <v/>
      </c>
      <c r="CL348" t="str">
        <f t="shared" ca="1" si="721"/>
        <v/>
      </c>
      <c r="CM348" t="str">
        <f t="shared" ca="1" si="722"/>
        <v/>
      </c>
      <c r="CN348" t="str">
        <f t="shared" ca="1" si="723"/>
        <v/>
      </c>
      <c r="CO348">
        <f t="shared" ca="1" si="724"/>
        <v>15</v>
      </c>
      <c r="CP348">
        <f t="shared" ca="1" si="725"/>
        <v>20</v>
      </c>
      <c r="CQ348">
        <f t="shared" ca="1" si="726"/>
        <v>21</v>
      </c>
      <c r="CR348">
        <f t="shared" ca="1" si="727"/>
        <v>22</v>
      </c>
      <c r="CS348" t="str">
        <f t="shared" ca="1" si="728"/>
        <v/>
      </c>
      <c r="CT348" t="str">
        <f t="shared" ca="1" si="729"/>
        <v/>
      </c>
      <c r="CU348" t="str">
        <f t="shared" ca="1" si="730"/>
        <v/>
      </c>
      <c r="CV348" t="str">
        <f t="shared" ca="1" si="731"/>
        <v/>
      </c>
      <c r="CW348" t="str">
        <f t="shared" ca="1" si="732"/>
        <v/>
      </c>
      <c r="CX348" t="str">
        <f t="shared" ca="1" si="733"/>
        <v/>
      </c>
      <c r="CY348" t="str">
        <f t="shared" ca="1" si="734"/>
        <v/>
      </c>
      <c r="CZ348" t="str">
        <f t="shared" ca="1" si="735"/>
        <v/>
      </c>
      <c r="DA348">
        <f t="shared" ca="1" si="736"/>
        <v>34</v>
      </c>
      <c r="DB348">
        <f t="shared" ca="1" si="737"/>
        <v>36</v>
      </c>
      <c r="DC348" t="str">
        <f t="shared" ca="1" si="738"/>
        <v/>
      </c>
      <c r="DD348" t="str">
        <f t="shared" ca="1" si="739"/>
        <v/>
      </c>
      <c r="DE348" t="str">
        <f t="shared" ca="1" si="740"/>
        <v/>
      </c>
      <c r="DF348" t="str">
        <f t="shared" ca="1" si="741"/>
        <v/>
      </c>
      <c r="DG348" t="str">
        <f t="shared" ca="1" si="742"/>
        <v/>
      </c>
      <c r="DH348" t="str">
        <f t="shared" ca="1" si="743"/>
        <v/>
      </c>
      <c r="DI348" t="str">
        <f t="shared" ca="1" si="744"/>
        <v/>
      </c>
      <c r="DJ348" t="str">
        <f t="shared" ca="1" si="745"/>
        <v/>
      </c>
      <c r="DK348" t="str">
        <f t="shared" ca="1" si="746"/>
        <v/>
      </c>
      <c r="DL348" t="str">
        <f t="shared" ca="1" si="747"/>
        <v/>
      </c>
      <c r="DM348">
        <v>1</v>
      </c>
      <c r="DN348">
        <f t="shared" ca="1" si="655"/>
        <v>1</v>
      </c>
      <c r="DO348">
        <f t="shared" ca="1" si="656"/>
        <v>1</v>
      </c>
      <c r="DP348">
        <f t="shared" ca="1" si="657"/>
        <v>1</v>
      </c>
      <c r="DQ348">
        <f t="shared" ca="1" si="658"/>
        <v>1</v>
      </c>
      <c r="DR348">
        <f t="shared" ca="1" si="659"/>
        <v>2</v>
      </c>
      <c r="DS348">
        <f t="shared" ca="1" si="660"/>
        <v>2</v>
      </c>
      <c r="DT348">
        <f t="shared" ca="1" si="661"/>
        <v>3</v>
      </c>
      <c r="DU348">
        <f t="shared" ca="1" si="662"/>
        <v>3</v>
      </c>
      <c r="DV348">
        <f t="shared" ca="1" si="663"/>
        <v>3</v>
      </c>
      <c r="DW348">
        <f t="shared" ca="1" si="664"/>
        <v>4</v>
      </c>
      <c r="DX348">
        <f t="shared" ca="1" si="665"/>
        <v>5</v>
      </c>
      <c r="DY348">
        <f t="shared" ca="1" si="666"/>
        <v>5</v>
      </c>
      <c r="DZ348" s="1">
        <v>1</v>
      </c>
      <c r="EA348">
        <f t="shared" ca="1" si="667"/>
        <v>1</v>
      </c>
      <c r="EB348">
        <f t="shared" ca="1" si="668"/>
        <v>1</v>
      </c>
      <c r="EC348">
        <f t="shared" ca="1" si="669"/>
        <v>2</v>
      </c>
      <c r="ED348">
        <f t="shared" ca="1" si="670"/>
        <v>2</v>
      </c>
      <c r="EE348">
        <f t="shared" ca="1" si="671"/>
        <v>2</v>
      </c>
      <c r="EF348">
        <f t="shared" ca="1" si="672"/>
        <v>2</v>
      </c>
      <c r="EG348">
        <f t="shared" ca="1" si="673"/>
        <v>2</v>
      </c>
      <c r="EH348">
        <f t="shared" ca="1" si="674"/>
        <v>3</v>
      </c>
      <c r="EI348">
        <f t="shared" ca="1" si="675"/>
        <v>4</v>
      </c>
      <c r="EJ348">
        <f t="shared" ca="1" si="676"/>
        <v>5</v>
      </c>
      <c r="EK348">
        <f t="shared" ca="1" si="677"/>
        <v>5</v>
      </c>
      <c r="EL348">
        <f t="shared" ca="1" si="678"/>
        <v>5</v>
      </c>
      <c r="EM348" s="1">
        <v>1</v>
      </c>
      <c r="EN348">
        <f t="shared" ca="1" si="679"/>
        <v>1</v>
      </c>
      <c r="EO348">
        <f t="shared" ca="1" si="680"/>
        <v>1</v>
      </c>
      <c r="EP348">
        <f t="shared" ca="1" si="681"/>
        <v>1</v>
      </c>
      <c r="EQ348">
        <f t="shared" ca="1" si="682"/>
        <v>1</v>
      </c>
      <c r="ER348">
        <f t="shared" ca="1" si="683"/>
        <v>1</v>
      </c>
      <c r="ES348">
        <f t="shared" ca="1" si="684"/>
        <v>1</v>
      </c>
      <c r="ET348">
        <f t="shared" ca="1" si="685"/>
        <v>1</v>
      </c>
      <c r="EU348">
        <f t="shared" ca="1" si="686"/>
        <v>1</v>
      </c>
      <c r="EV348">
        <f t="shared" ca="1" si="687"/>
        <v>1</v>
      </c>
      <c r="EW348">
        <f t="shared" ca="1" si="688"/>
        <v>2</v>
      </c>
      <c r="EX348">
        <f t="shared" ca="1" si="689"/>
        <v>2</v>
      </c>
      <c r="EY348">
        <f t="shared" ca="1" si="690"/>
        <v>3</v>
      </c>
      <c r="EZ348">
        <f ca="1">IF($G347="","",IF($F348&gt;$G$4,COUNTIF(OFFSET($G348,-($G$4+$N348-2),0,1,1):$G348,EZ$9),IF($G348=EZ$9,1,EZ347)))</f>
        <v>0</v>
      </c>
      <c r="FA348">
        <f ca="1">IF($G347="","",IF($F348&gt;$G$4,COUNTIF(OFFSET($G348,-($G$4+$N348-2),0,1,1):$G348,FA$9),IF($G348=FA$9,1,FA347)))</f>
        <v>0</v>
      </c>
      <c r="FB348">
        <f ca="1">IF($G347="","",IF($F348&gt;$G$4,COUNTIF(OFFSET($G348,-($G$4+$N348-2),0,1,1):$G348,FB$9),IF($G348=FB$9,1,FB347)))</f>
        <v>0</v>
      </c>
      <c r="FC348">
        <f ca="1">IF($G347="","",IF($F348&gt;$G$4,COUNTIF(OFFSET($G348,-($G$4+$N348-2),0,1,1):$G348,FC$9),IF($G348=FC$9,1,FC347)))</f>
        <v>0</v>
      </c>
      <c r="FD348">
        <f ca="1">IF($G347="","",IF($F348&gt;$G$4,COUNTIF(OFFSET($G348,-($G$4+$N348-2),0,1,1):$G348,FD$9),IF($G348=FD$9,1,FD347)))</f>
        <v>1</v>
      </c>
      <c r="FE348">
        <f ca="1">IF($G347="","",IF($F348&gt;$G$4,COUNTIF(OFFSET($G348,-($G$4+$N348-2),0,1,1):$G348,FE$9),IF($G348=FE$9,1,FE347)))</f>
        <v>0</v>
      </c>
      <c r="FF348">
        <f ca="1">IF($G347="","",IF($F348&gt;$G$4,COUNTIF(OFFSET($G348,-($G$4+$N348-2),0,1,1):$G348,FF$9),IF($G348=FF$9,1,FF347)))</f>
        <v>1</v>
      </c>
      <c r="FG348">
        <f ca="1">IF($G347="","",IF($F348&gt;$G$4,COUNTIF(OFFSET($G348,-($G$4+$N348-2),0,1,1):$G348,FG$9),IF($G348=FG$9,1,FG347)))</f>
        <v>0</v>
      </c>
      <c r="FH348">
        <f ca="1">IF($G347="","",IF($F348&gt;$G$4,COUNTIF(OFFSET($G348,-($G$4+$N348-2),0,1,1):$G348,FH$9),IF($G348=FH$9,1,FH347)))</f>
        <v>0</v>
      </c>
      <c r="FI348">
        <f ca="1">IF($G347="","",IF($F348&gt;$G$4,COUNTIF(OFFSET($G348,-($G$4+$N348-2),0,1,1):$G348,FI$9),IF($G348=FI$9,1,FI347)))</f>
        <v>1</v>
      </c>
      <c r="FJ348">
        <f ca="1">IF($G347="","",IF($F348&gt;$G$4,COUNTIF(OFFSET($G348,-($G$4+$N348-2),0,1,1):$G348,FJ$9),IF($G348=FJ$9,1,FJ347)))</f>
        <v>1</v>
      </c>
      <c r="FK348">
        <f ca="1">IF($G347="","",IF($F348&gt;$G$4,COUNTIF(OFFSET($G348,-($G$4+$N348-2),0,1,1):$G348,FK$9),IF($G348=FK$9,1,FK347)))</f>
        <v>0</v>
      </c>
      <c r="FL348">
        <f ca="1">IF($G347="","",IF($F348&gt;$G$4,COUNTIF(OFFSET($G348,-($G$4+$N348-2),0,1,1):$G348,FL$9),IF($G348=FL$9,1,FL347)))</f>
        <v>0</v>
      </c>
      <c r="FM348">
        <f ca="1">IF($G347="","",IF($F348&gt;$G$4,COUNTIF(OFFSET($G348,-($G$4+$N348-2),0,1,1):$G348,FM$9),IF($G348=FM$9,1,FM347)))</f>
        <v>0</v>
      </c>
      <c r="FN348">
        <f ca="1">IF($G347="","",IF($F348&gt;$G$4,COUNTIF(OFFSET($G348,-($G$4+$N348-2),0,1,1):$G348,FN$9),IF($G348=FN$9,1,FN347)))</f>
        <v>1</v>
      </c>
      <c r="FO348">
        <f ca="1">IF($G347="","",IF($F348&gt;$G$4,COUNTIF(OFFSET($G348,-($G$4+$N348-2),0,1,1):$G348,FO$9),IF($G348=FO$9,1,FO347)))</f>
        <v>0</v>
      </c>
      <c r="FP348">
        <f ca="1">IF($G347="","",IF($F348&gt;$G$4,COUNTIF(OFFSET($G348,-($G$4+$N348-2),0,1,1):$G348,FP$9),IF($G348=FP$9,1,FP347)))</f>
        <v>0</v>
      </c>
      <c r="FQ348">
        <f ca="1">IF($G347="","",IF($F348&gt;$G$4,COUNTIF(OFFSET($G348,-($G$4+$N348-2),0,1,1):$G348,FQ$9),IF($G348=FQ$9,1,FQ347)))</f>
        <v>0</v>
      </c>
      <c r="FR348">
        <f ca="1">IF($G347="","",IF($F348&gt;$G$4,COUNTIF(OFFSET($G348,-($G$4+$N348-2),0,1,1):$G348,FR$9),IF($G348=FR$9,1,FR347)))</f>
        <v>0</v>
      </c>
      <c r="FS348">
        <f ca="1">IF($G347="","",IF($F348&gt;$G$4,COUNTIF(OFFSET($G348,-($G$4+$N348-2),0,1,1):$G348,FS$9),IF($G348=FS$9,1,FS347)))</f>
        <v>1</v>
      </c>
      <c r="FT348">
        <f ca="1">IF($G347="","",IF($F348&gt;$G$4,COUNTIF(OFFSET($G348,-($G$4+$N348-2),0,1,1):$G348,FT$9),IF($G348=FT$9,1,FT347)))</f>
        <v>1</v>
      </c>
      <c r="FU348">
        <f ca="1">IF($G347="","",IF($F348&gt;$G$4,COUNTIF(OFFSET($G348,-($G$4+$N348-2),0,1,1):$G348,FU$9),IF($G348=FU$9,1,FU347)))</f>
        <v>1</v>
      </c>
      <c r="FV348">
        <f ca="1">IF($G347="","",IF($F348&gt;$G$4,COUNTIF(OFFSET($G348,-($G$4+$N348-2),0,1,1):$G348,FV$9),IF($G348=FV$9,1,FV347)))</f>
        <v>0</v>
      </c>
      <c r="FW348">
        <f ca="1">IF($G347="","",IF($F348&gt;$G$4,COUNTIF(OFFSET($G348,-($G$4+$N348-2),0,1,1):$G348,FW$9),IF($G348=FW$9,1,FW347)))</f>
        <v>0</v>
      </c>
      <c r="FX348">
        <f ca="1">IF($G347="","",IF($F348&gt;$G$4,COUNTIF(OFFSET($G348,-($G$4+$N348-2),0,1,1):$G348,FX$9),IF($G348=FX$9,1,FX347)))</f>
        <v>0</v>
      </c>
      <c r="FY348">
        <f ca="1">IF($G347="","",IF($F348&gt;$G$4,COUNTIF(OFFSET($G348,-($G$4+$N348-2),0,1,1):$G348,FY$9),IF($G348=FY$9,1,FY347)))</f>
        <v>0</v>
      </c>
      <c r="FZ348">
        <f ca="1">IF($G347="","",IF($F348&gt;$G$4,COUNTIF(OFFSET($G348,-($G$4+$N348-2),0,1,1):$G348,FZ$9),IF($G348=FZ$9,1,FZ347)))</f>
        <v>0</v>
      </c>
      <c r="GA348">
        <f ca="1">IF($G347="","",IF($F348&gt;$G$4,COUNTIF(OFFSET($G348,-($G$4+$N348-2),0,1,1):$G348,GA$9),IF($G348=GA$9,1,GA347)))</f>
        <v>0</v>
      </c>
      <c r="GB348">
        <f ca="1">IF($G347="","",IF($F348&gt;$G$4,COUNTIF(OFFSET($G348,-($G$4+$N348-2),0,1,1):$G348,GB$9),IF($G348=GB$9,1,GB347)))</f>
        <v>0</v>
      </c>
      <c r="GC348">
        <f ca="1">IF($G347="","",IF($F348&gt;$G$4,COUNTIF(OFFSET($G348,-($G$4+$N348-2),0,1,1):$G348,GC$9),IF($G348=GC$9,1,GC347)))</f>
        <v>0</v>
      </c>
      <c r="GD348">
        <f ca="1">IF($G347="","",IF($F348&gt;$G$4,COUNTIF(OFFSET($G348,-($G$4+$N348-2),0,1,1):$G348,GD$9),IF($G348=GD$9,1,GD347)))</f>
        <v>0</v>
      </c>
      <c r="GE348">
        <f ca="1">IF($G347="","",IF($F348&gt;$G$4,COUNTIF(OFFSET($G348,-($G$4+$N348-2),0,1,1):$G348,GE$9),IF($G348=GE$9,1,GE347)))</f>
        <v>0</v>
      </c>
      <c r="GF348">
        <f ca="1">IF($G347="","",IF($F348&gt;$G$4,COUNTIF(OFFSET($G348,-($G$4+$N348-2),0,1,1):$G348,GF$9),IF($G348=GF$9,1,GF347)))</f>
        <v>0</v>
      </c>
      <c r="GG348">
        <f ca="1">IF($G347="","",IF($F348&gt;$G$4,COUNTIF(OFFSET($G348,-($G$4+$N348-2),0,1,1):$G348,GG$9),IF($G348=GG$9,1,GG347)))</f>
        <v>1</v>
      </c>
      <c r="GH348">
        <f ca="1">IF($G347="","",IF($F348&gt;$G$4,COUNTIF(OFFSET($G348,-($G$4+$N348-2),0,1,1):$G348,GH$9),IF($G348=GH$9,1,GH347)))</f>
        <v>0</v>
      </c>
      <c r="GI348">
        <f ca="1">IF($G347="","",IF($F348&gt;$G$4,COUNTIF(OFFSET($G348,-($G$4+$N348-2),0,1,1):$G348,GI$9),IF($G348=GI$9,1,GI347)))</f>
        <v>1</v>
      </c>
    </row>
    <row r="349" spans="6:191" x14ac:dyDescent="0.25">
      <c r="F349">
        <v>340</v>
      </c>
      <c r="G349" s="1">
        <v>6</v>
      </c>
      <c r="H349" s="3">
        <f t="shared" si="637"/>
        <v>1</v>
      </c>
      <c r="I349">
        <f t="shared" ca="1" si="691"/>
        <v>0</v>
      </c>
      <c r="J349" s="1">
        <f t="shared" ca="1" si="638"/>
        <v>5</v>
      </c>
      <c r="K349" s="2">
        <f t="shared" ca="1" si="639"/>
        <v>4</v>
      </c>
      <c r="L349" s="3">
        <f t="shared" ca="1" si="640"/>
        <v>2</v>
      </c>
      <c r="M349">
        <f t="shared" ca="1" si="641"/>
        <v>3</v>
      </c>
      <c r="N349">
        <f t="shared" ca="1" si="748"/>
        <v>7</v>
      </c>
      <c r="O349">
        <f t="shared" ca="1" si="749"/>
        <v>2</v>
      </c>
      <c r="P349">
        <f t="shared" ca="1" si="692"/>
        <v>0</v>
      </c>
      <c r="Q349">
        <f t="shared" ca="1" si="693"/>
        <v>13.999999999999989</v>
      </c>
      <c r="R349">
        <f t="shared" ca="1" si="694"/>
        <v>1</v>
      </c>
      <c r="S349">
        <f t="shared" ca="1" si="642"/>
        <v>-3.9999999999999964</v>
      </c>
      <c r="T349">
        <f t="shared" ca="1" si="695"/>
        <v>119.00000000000006</v>
      </c>
      <c r="U349" t="str">
        <f t="shared" ca="1" si="696"/>
        <v/>
      </c>
      <c r="W349" s="3">
        <f t="shared" ca="1" si="697"/>
        <v>3.9999999999999964</v>
      </c>
      <c r="X349" s="2">
        <f t="shared" ca="1" si="698"/>
        <v>34</v>
      </c>
      <c r="Y349" s="2">
        <f t="shared" ca="1" si="699"/>
        <v>35</v>
      </c>
      <c r="Z349" s="2">
        <f t="shared" ca="1" si="700"/>
        <v>36</v>
      </c>
      <c r="AA349" s="2">
        <f t="shared" ca="1" si="701"/>
        <v>0</v>
      </c>
      <c r="AB349" s="2" t="str">
        <f t="shared" ca="1" si="702"/>
        <v/>
      </c>
      <c r="AC349" s="2" t="str">
        <f t="shared" ca="1" si="703"/>
        <v/>
      </c>
      <c r="AD349" s="2" t="str">
        <f t="shared" ca="1" si="704"/>
        <v/>
      </c>
      <c r="AE349" s="2" t="str">
        <f t="shared" ca="1" si="705"/>
        <v/>
      </c>
      <c r="AF349" s="2" t="str">
        <f t="shared" ca="1" si="706"/>
        <v/>
      </c>
      <c r="AG349" s="2" t="str">
        <f t="shared" ca="1" si="707"/>
        <v/>
      </c>
      <c r="AH349" s="2" t="str">
        <f t="shared" ca="1" si="708"/>
        <v/>
      </c>
      <c r="AI349" s="2" t="str">
        <f t="shared" ca="1" si="709"/>
        <v/>
      </c>
      <c r="AJ349" s="2" t="str">
        <f t="shared" ca="1" si="710"/>
        <v/>
      </c>
      <c r="AK349" s="2" t="str">
        <f t="shared" ca="1" si="711"/>
        <v/>
      </c>
      <c r="AM349">
        <f t="shared" ca="1" si="750"/>
        <v>34</v>
      </c>
      <c r="AN349">
        <f t="shared" ca="1" si="751"/>
        <v>36</v>
      </c>
      <c r="AO349" t="str">
        <f t="shared" ca="1" si="752"/>
        <v/>
      </c>
      <c r="AP349" t="str">
        <f t="shared" ca="1" si="753"/>
        <v/>
      </c>
      <c r="AQ349" t="str">
        <f t="shared" ca="1" si="754"/>
        <v/>
      </c>
      <c r="AR349" t="str">
        <f t="shared" ca="1" si="755"/>
        <v/>
      </c>
      <c r="AS349" t="str">
        <f t="shared" ca="1" si="756"/>
        <v/>
      </c>
      <c r="AT349" t="str">
        <f t="shared" ca="1" si="757"/>
        <v/>
      </c>
      <c r="AU349" t="str">
        <f t="shared" ca="1" si="758"/>
        <v/>
      </c>
      <c r="AV349" t="str">
        <f t="shared" ca="1" si="759"/>
        <v/>
      </c>
      <c r="AW349" t="str">
        <f t="shared" ca="1" si="760"/>
        <v/>
      </c>
      <c r="AX349" t="str">
        <f t="shared" ca="1" si="761"/>
        <v/>
      </c>
      <c r="AY349">
        <f t="shared" ca="1" si="643"/>
        <v>35</v>
      </c>
      <c r="AZ349">
        <f t="shared" ca="1" si="644"/>
        <v>0</v>
      </c>
      <c r="BA349" t="str">
        <f t="shared" ca="1" si="645"/>
        <v/>
      </c>
      <c r="BB349" t="str">
        <f t="shared" ca="1" si="646"/>
        <v/>
      </c>
      <c r="BC349" t="str">
        <f t="shared" ca="1" si="647"/>
        <v/>
      </c>
      <c r="BD349" t="str">
        <f t="shared" ca="1" si="648"/>
        <v/>
      </c>
      <c r="BE349" t="str">
        <f t="shared" ca="1" si="649"/>
        <v/>
      </c>
      <c r="BF349" t="str">
        <f t="shared" ca="1" si="650"/>
        <v/>
      </c>
      <c r="BG349" t="str">
        <f t="shared" ca="1" si="651"/>
        <v/>
      </c>
      <c r="BH349" t="str">
        <f t="shared" ca="1" si="652"/>
        <v/>
      </c>
      <c r="BI349" t="str">
        <f t="shared" ca="1" si="653"/>
        <v/>
      </c>
      <c r="BJ349" t="str">
        <f t="shared" ca="1" si="654"/>
        <v/>
      </c>
      <c r="CC349">
        <f t="shared" ca="1" si="712"/>
        <v>5</v>
      </c>
      <c r="CD349">
        <f t="shared" ca="1" si="713"/>
        <v>6</v>
      </c>
      <c r="CE349">
        <f t="shared" ca="1" si="714"/>
        <v>7</v>
      </c>
      <c r="CF349">
        <f t="shared" ca="1" si="715"/>
        <v>10</v>
      </c>
      <c r="CG349">
        <f t="shared" ca="1" si="716"/>
        <v>11</v>
      </c>
      <c r="CH349" t="str">
        <f t="shared" ca="1" si="717"/>
        <v/>
      </c>
      <c r="CI349" t="str">
        <f t="shared" ca="1" si="718"/>
        <v/>
      </c>
      <c r="CJ349" t="str">
        <f t="shared" ca="1" si="719"/>
        <v/>
      </c>
      <c r="CK349" t="str">
        <f t="shared" ca="1" si="720"/>
        <v/>
      </c>
      <c r="CL349" t="str">
        <f t="shared" ca="1" si="721"/>
        <v/>
      </c>
      <c r="CM349" t="str">
        <f t="shared" ca="1" si="722"/>
        <v/>
      </c>
      <c r="CN349" t="str">
        <f t="shared" ca="1" si="723"/>
        <v/>
      </c>
      <c r="CO349">
        <f t="shared" ca="1" si="724"/>
        <v>15</v>
      </c>
      <c r="CP349">
        <f t="shared" ca="1" si="725"/>
        <v>20</v>
      </c>
      <c r="CQ349">
        <f t="shared" ca="1" si="726"/>
        <v>21</v>
      </c>
      <c r="CR349">
        <f t="shared" ca="1" si="727"/>
        <v>22</v>
      </c>
      <c r="CS349" t="str">
        <f t="shared" ca="1" si="728"/>
        <v/>
      </c>
      <c r="CT349" t="str">
        <f t="shared" ca="1" si="729"/>
        <v/>
      </c>
      <c r="CU349" t="str">
        <f t="shared" ca="1" si="730"/>
        <v/>
      </c>
      <c r="CV349" t="str">
        <f t="shared" ca="1" si="731"/>
        <v/>
      </c>
      <c r="CW349" t="str">
        <f t="shared" ca="1" si="732"/>
        <v/>
      </c>
      <c r="CX349" t="str">
        <f t="shared" ca="1" si="733"/>
        <v/>
      </c>
      <c r="CY349" t="str">
        <f t="shared" ca="1" si="734"/>
        <v/>
      </c>
      <c r="CZ349" t="str">
        <f t="shared" ca="1" si="735"/>
        <v/>
      </c>
      <c r="DA349">
        <f t="shared" ca="1" si="736"/>
        <v>34</v>
      </c>
      <c r="DB349">
        <f t="shared" ca="1" si="737"/>
        <v>36</v>
      </c>
      <c r="DC349" t="str">
        <f t="shared" ca="1" si="738"/>
        <v/>
      </c>
      <c r="DD349" t="str">
        <f t="shared" ca="1" si="739"/>
        <v/>
      </c>
      <c r="DE349" t="str">
        <f t="shared" ca="1" si="740"/>
        <v/>
      </c>
      <c r="DF349" t="str">
        <f t="shared" ca="1" si="741"/>
        <v/>
      </c>
      <c r="DG349" t="str">
        <f t="shared" ca="1" si="742"/>
        <v/>
      </c>
      <c r="DH349" t="str">
        <f t="shared" ca="1" si="743"/>
        <v/>
      </c>
      <c r="DI349" t="str">
        <f t="shared" ca="1" si="744"/>
        <v/>
      </c>
      <c r="DJ349" t="str">
        <f t="shared" ca="1" si="745"/>
        <v/>
      </c>
      <c r="DK349" t="str">
        <f t="shared" ca="1" si="746"/>
        <v/>
      </c>
      <c r="DL349" t="str">
        <f t="shared" ca="1" si="747"/>
        <v/>
      </c>
      <c r="DM349">
        <v>1</v>
      </c>
      <c r="DN349">
        <f t="shared" ca="1" si="655"/>
        <v>1</v>
      </c>
      <c r="DO349">
        <f t="shared" ca="1" si="656"/>
        <v>1</v>
      </c>
      <c r="DP349">
        <f t="shared" ca="1" si="657"/>
        <v>1</v>
      </c>
      <c r="DQ349">
        <f t="shared" ca="1" si="658"/>
        <v>1</v>
      </c>
      <c r="DR349">
        <f t="shared" ca="1" si="659"/>
        <v>2</v>
      </c>
      <c r="DS349">
        <f t="shared" ca="1" si="660"/>
        <v>3</v>
      </c>
      <c r="DT349">
        <f t="shared" ca="1" si="661"/>
        <v>4</v>
      </c>
      <c r="DU349">
        <f t="shared" ca="1" si="662"/>
        <v>4</v>
      </c>
      <c r="DV349">
        <f t="shared" ca="1" si="663"/>
        <v>4</v>
      </c>
      <c r="DW349">
        <f t="shared" ca="1" si="664"/>
        <v>5</v>
      </c>
      <c r="DX349">
        <f t="shared" ca="1" si="665"/>
        <v>6</v>
      </c>
      <c r="DY349">
        <f t="shared" ca="1" si="666"/>
        <v>6</v>
      </c>
      <c r="DZ349" s="1">
        <v>1</v>
      </c>
      <c r="EA349">
        <f t="shared" ca="1" si="667"/>
        <v>1</v>
      </c>
      <c r="EB349">
        <f t="shared" ca="1" si="668"/>
        <v>1</v>
      </c>
      <c r="EC349">
        <f t="shared" ca="1" si="669"/>
        <v>2</v>
      </c>
      <c r="ED349">
        <f t="shared" ca="1" si="670"/>
        <v>2</v>
      </c>
      <c r="EE349">
        <f t="shared" ca="1" si="671"/>
        <v>2</v>
      </c>
      <c r="EF349">
        <f t="shared" ca="1" si="672"/>
        <v>2</v>
      </c>
      <c r="EG349">
        <f t="shared" ca="1" si="673"/>
        <v>2</v>
      </c>
      <c r="EH349">
        <f t="shared" ca="1" si="674"/>
        <v>3</v>
      </c>
      <c r="EI349">
        <f t="shared" ca="1" si="675"/>
        <v>4</v>
      </c>
      <c r="EJ349">
        <f t="shared" ca="1" si="676"/>
        <v>5</v>
      </c>
      <c r="EK349">
        <f t="shared" ca="1" si="677"/>
        <v>5</v>
      </c>
      <c r="EL349">
        <f t="shared" ca="1" si="678"/>
        <v>5</v>
      </c>
      <c r="EM349" s="1">
        <v>1</v>
      </c>
      <c r="EN349">
        <f t="shared" ca="1" si="679"/>
        <v>1</v>
      </c>
      <c r="EO349">
        <f t="shared" ca="1" si="680"/>
        <v>1</v>
      </c>
      <c r="EP349">
        <f t="shared" ca="1" si="681"/>
        <v>1</v>
      </c>
      <c r="EQ349">
        <f t="shared" ca="1" si="682"/>
        <v>1</v>
      </c>
      <c r="ER349">
        <f t="shared" ca="1" si="683"/>
        <v>1</v>
      </c>
      <c r="ES349">
        <f t="shared" ca="1" si="684"/>
        <v>1</v>
      </c>
      <c r="ET349">
        <f t="shared" ca="1" si="685"/>
        <v>1</v>
      </c>
      <c r="EU349">
        <f t="shared" ca="1" si="686"/>
        <v>1</v>
      </c>
      <c r="EV349">
        <f t="shared" ca="1" si="687"/>
        <v>1</v>
      </c>
      <c r="EW349">
        <f t="shared" ca="1" si="688"/>
        <v>2</v>
      </c>
      <c r="EX349">
        <f t="shared" ca="1" si="689"/>
        <v>2</v>
      </c>
      <c r="EY349">
        <f t="shared" ca="1" si="690"/>
        <v>3</v>
      </c>
      <c r="EZ349">
        <f ca="1">IF($G348="","",IF($F349&gt;$G$4,COUNTIF(OFFSET($G349,-($G$4+$N349-2),0,1,1):$G349,EZ$9),IF($G349=EZ$9,1,EZ348)))</f>
        <v>0</v>
      </c>
      <c r="FA349">
        <f ca="1">IF($G348="","",IF($F349&gt;$G$4,COUNTIF(OFFSET($G349,-($G$4+$N349-2),0,1,1):$G349,FA$9),IF($G349=FA$9,1,FA348)))</f>
        <v>0</v>
      </c>
      <c r="FB349">
        <f ca="1">IF($G348="","",IF($F349&gt;$G$4,COUNTIF(OFFSET($G349,-($G$4+$N349-2),0,1,1):$G349,FB$9),IF($G349=FB$9,1,FB348)))</f>
        <v>0</v>
      </c>
      <c r="FC349">
        <f ca="1">IF($G348="","",IF($F349&gt;$G$4,COUNTIF(OFFSET($G349,-($G$4+$N349-2),0,1,1):$G349,FC$9),IF($G349=FC$9,1,FC348)))</f>
        <v>0</v>
      </c>
      <c r="FD349">
        <f ca="1">IF($G348="","",IF($F349&gt;$G$4,COUNTIF(OFFSET($G349,-($G$4+$N349-2),0,1,1):$G349,FD$9),IF($G349=FD$9,1,FD348)))</f>
        <v>1</v>
      </c>
      <c r="FE349">
        <f ca="1">IF($G348="","",IF($F349&gt;$G$4,COUNTIF(OFFSET($G349,-($G$4+$N349-2),0,1,1):$G349,FE$9),IF($G349=FE$9,1,FE348)))</f>
        <v>1</v>
      </c>
      <c r="FF349">
        <f ca="1">IF($G348="","",IF($F349&gt;$G$4,COUNTIF(OFFSET($G349,-($G$4+$N349-2),0,1,1):$G349,FF$9),IF($G349=FF$9,1,FF348)))</f>
        <v>1</v>
      </c>
      <c r="FG349">
        <f ca="1">IF($G348="","",IF($F349&gt;$G$4,COUNTIF(OFFSET($G349,-($G$4+$N349-2),0,1,1):$G349,FG$9),IF($G349=FG$9,1,FG348)))</f>
        <v>0</v>
      </c>
      <c r="FH349">
        <f ca="1">IF($G348="","",IF($F349&gt;$G$4,COUNTIF(OFFSET($G349,-($G$4+$N349-2),0,1,1):$G349,FH$9),IF($G349=FH$9,1,FH348)))</f>
        <v>0</v>
      </c>
      <c r="FI349">
        <f ca="1">IF($G348="","",IF($F349&gt;$G$4,COUNTIF(OFFSET($G349,-($G$4+$N349-2),0,1,1):$G349,FI$9),IF($G349=FI$9,1,FI348)))</f>
        <v>1</v>
      </c>
      <c r="FJ349">
        <f ca="1">IF($G348="","",IF($F349&gt;$G$4,COUNTIF(OFFSET($G349,-($G$4+$N349-2),0,1,1):$G349,FJ$9),IF($G349=FJ$9,1,FJ348)))</f>
        <v>1</v>
      </c>
      <c r="FK349">
        <f ca="1">IF($G348="","",IF($F349&gt;$G$4,COUNTIF(OFFSET($G349,-($G$4+$N349-2),0,1,1):$G349,FK$9),IF($G349=FK$9,1,FK348)))</f>
        <v>0</v>
      </c>
      <c r="FL349">
        <f ca="1">IF($G348="","",IF($F349&gt;$G$4,COUNTIF(OFFSET($G349,-($G$4+$N349-2),0,1,1):$G349,FL$9),IF($G349=FL$9,1,FL348)))</f>
        <v>0</v>
      </c>
      <c r="FM349">
        <f ca="1">IF($G348="","",IF($F349&gt;$G$4,COUNTIF(OFFSET($G349,-($G$4+$N349-2),0,1,1):$G349,FM$9),IF($G349=FM$9,1,FM348)))</f>
        <v>0</v>
      </c>
      <c r="FN349">
        <f ca="1">IF($G348="","",IF($F349&gt;$G$4,COUNTIF(OFFSET($G349,-($G$4+$N349-2),0,1,1):$G349,FN$9),IF($G349=FN$9,1,FN348)))</f>
        <v>1</v>
      </c>
      <c r="FO349">
        <f ca="1">IF($G348="","",IF($F349&gt;$G$4,COUNTIF(OFFSET($G349,-($G$4+$N349-2),0,1,1):$G349,FO$9),IF($G349=FO$9,1,FO348)))</f>
        <v>0</v>
      </c>
      <c r="FP349">
        <f ca="1">IF($G348="","",IF($F349&gt;$G$4,COUNTIF(OFFSET($G349,-($G$4+$N349-2),0,1,1):$G349,FP$9),IF($G349=FP$9,1,FP348)))</f>
        <v>0</v>
      </c>
      <c r="FQ349">
        <f ca="1">IF($G348="","",IF($F349&gt;$G$4,COUNTIF(OFFSET($G349,-($G$4+$N349-2),0,1,1):$G349,FQ$9),IF($G349=FQ$9,1,FQ348)))</f>
        <v>0</v>
      </c>
      <c r="FR349">
        <f ca="1">IF($G348="","",IF($F349&gt;$G$4,COUNTIF(OFFSET($G349,-($G$4+$N349-2),0,1,1):$G349,FR$9),IF($G349=FR$9,1,FR348)))</f>
        <v>0</v>
      </c>
      <c r="FS349">
        <f ca="1">IF($G348="","",IF($F349&gt;$G$4,COUNTIF(OFFSET($G349,-($G$4+$N349-2),0,1,1):$G349,FS$9),IF($G349=FS$9,1,FS348)))</f>
        <v>1</v>
      </c>
      <c r="FT349">
        <f ca="1">IF($G348="","",IF($F349&gt;$G$4,COUNTIF(OFFSET($G349,-($G$4+$N349-2),0,1,1):$G349,FT$9),IF($G349=FT$9,1,FT348)))</f>
        <v>1</v>
      </c>
      <c r="FU349">
        <f ca="1">IF($G348="","",IF($F349&gt;$G$4,COUNTIF(OFFSET($G349,-($G$4+$N349-2),0,1,1):$G349,FU$9),IF($G349=FU$9,1,FU348)))</f>
        <v>1</v>
      </c>
      <c r="FV349">
        <f ca="1">IF($G348="","",IF($F349&gt;$G$4,COUNTIF(OFFSET($G349,-($G$4+$N349-2),0,1,1):$G349,FV$9),IF($G349=FV$9,1,FV348)))</f>
        <v>0</v>
      </c>
      <c r="FW349">
        <f ca="1">IF($G348="","",IF($F349&gt;$G$4,COUNTIF(OFFSET($G349,-($G$4+$N349-2),0,1,1):$G349,FW$9),IF($G349=FW$9,1,FW348)))</f>
        <v>0</v>
      </c>
      <c r="FX349">
        <f ca="1">IF($G348="","",IF($F349&gt;$G$4,COUNTIF(OFFSET($G349,-($G$4+$N349-2),0,1,1):$G349,FX$9),IF($G349=FX$9,1,FX348)))</f>
        <v>0</v>
      </c>
      <c r="FY349">
        <f ca="1">IF($G348="","",IF($F349&gt;$G$4,COUNTIF(OFFSET($G349,-($G$4+$N349-2),0,1,1):$G349,FY$9),IF($G349=FY$9,1,FY348)))</f>
        <v>0</v>
      </c>
      <c r="FZ349">
        <f ca="1">IF($G348="","",IF($F349&gt;$G$4,COUNTIF(OFFSET($G349,-($G$4+$N349-2),0,1,1):$G349,FZ$9),IF($G349=FZ$9,1,FZ348)))</f>
        <v>0</v>
      </c>
      <c r="GA349">
        <f ca="1">IF($G348="","",IF($F349&gt;$G$4,COUNTIF(OFFSET($G349,-($G$4+$N349-2),0,1,1):$G349,GA$9),IF($G349=GA$9,1,GA348)))</f>
        <v>0</v>
      </c>
      <c r="GB349">
        <f ca="1">IF($G348="","",IF($F349&gt;$G$4,COUNTIF(OFFSET($G349,-($G$4+$N349-2),0,1,1):$G349,GB$9),IF($G349=GB$9,1,GB348)))</f>
        <v>0</v>
      </c>
      <c r="GC349">
        <f ca="1">IF($G348="","",IF($F349&gt;$G$4,COUNTIF(OFFSET($G349,-($G$4+$N349-2),0,1,1):$G349,GC$9),IF($G349=GC$9,1,GC348)))</f>
        <v>0</v>
      </c>
      <c r="GD349">
        <f ca="1">IF($G348="","",IF($F349&gt;$G$4,COUNTIF(OFFSET($G349,-($G$4+$N349-2),0,1,1):$G349,GD$9),IF($G349=GD$9,1,GD348)))</f>
        <v>0</v>
      </c>
      <c r="GE349">
        <f ca="1">IF($G348="","",IF($F349&gt;$G$4,COUNTIF(OFFSET($G349,-($G$4+$N349-2),0,1,1):$G349,GE$9),IF($G349=GE$9,1,GE348)))</f>
        <v>0</v>
      </c>
      <c r="GF349">
        <f ca="1">IF($G348="","",IF($F349&gt;$G$4,COUNTIF(OFFSET($G349,-($G$4+$N349-2),0,1,1):$G349,GF$9),IF($G349=GF$9,1,GF348)))</f>
        <v>0</v>
      </c>
      <c r="GG349">
        <f ca="1">IF($G348="","",IF($F349&gt;$G$4,COUNTIF(OFFSET($G349,-($G$4+$N349-2),0,1,1):$G349,GG$9),IF($G349=GG$9,1,GG348)))</f>
        <v>1</v>
      </c>
      <c r="GH349">
        <f ca="1">IF($G348="","",IF($F349&gt;$G$4,COUNTIF(OFFSET($G349,-($G$4+$N349-2),0,1,1):$G349,GH$9),IF($G349=GH$9,1,GH348)))</f>
        <v>0</v>
      </c>
      <c r="GI349">
        <f ca="1">IF($G348="","",IF($F349&gt;$G$4,COUNTIF(OFFSET($G349,-($G$4+$N349-2),0,1,1):$G349,GI$9),IF($G349=GI$9,1,GI348)))</f>
        <v>1</v>
      </c>
    </row>
    <row r="350" spans="6:191" x14ac:dyDescent="0.25">
      <c r="F350">
        <v>341</v>
      </c>
      <c r="G350" s="1">
        <v>26</v>
      </c>
      <c r="H350" s="3">
        <f t="shared" si="637"/>
        <v>3</v>
      </c>
      <c r="I350">
        <f t="shared" ca="1" si="691"/>
        <v>0</v>
      </c>
      <c r="J350" s="1">
        <f t="shared" ca="1" si="638"/>
        <v>5</v>
      </c>
      <c r="K350" s="2">
        <f t="shared" ca="1" si="639"/>
        <v>4</v>
      </c>
      <c r="L350" s="3">
        <f t="shared" ca="1" si="640"/>
        <v>3</v>
      </c>
      <c r="M350">
        <f t="shared" ca="1" si="641"/>
        <v>3</v>
      </c>
      <c r="N350">
        <f t="shared" ca="1" si="748"/>
        <v>8</v>
      </c>
      <c r="O350">
        <f t="shared" ca="1" si="749"/>
        <v>2</v>
      </c>
      <c r="P350">
        <f t="shared" ca="1" si="692"/>
        <v>0</v>
      </c>
      <c r="Q350">
        <f t="shared" ca="1" si="693"/>
        <v>17.999999999999986</v>
      </c>
      <c r="R350">
        <f t="shared" ca="1" si="694"/>
        <v>1</v>
      </c>
      <c r="S350">
        <f t="shared" ca="1" si="642"/>
        <v>-3.9999999999999964</v>
      </c>
      <c r="T350">
        <f t="shared" ca="1" si="695"/>
        <v>115.00000000000006</v>
      </c>
      <c r="U350" t="str">
        <f t="shared" ca="1" si="696"/>
        <v/>
      </c>
      <c r="W350" s="3">
        <f t="shared" ca="1" si="697"/>
        <v>3.9999999999999964</v>
      </c>
      <c r="X350" s="2">
        <f t="shared" ca="1" si="698"/>
        <v>34</v>
      </c>
      <c r="Y350" s="2">
        <f t="shared" ca="1" si="699"/>
        <v>35</v>
      </c>
      <c r="Z350" s="2">
        <f t="shared" ca="1" si="700"/>
        <v>36</v>
      </c>
      <c r="AA350" s="2">
        <f t="shared" ca="1" si="701"/>
        <v>0</v>
      </c>
      <c r="AB350" s="2" t="str">
        <f t="shared" ca="1" si="702"/>
        <v/>
      </c>
      <c r="AC350" s="2" t="str">
        <f t="shared" ca="1" si="703"/>
        <v/>
      </c>
      <c r="AD350" s="2" t="str">
        <f t="shared" ca="1" si="704"/>
        <v/>
      </c>
      <c r="AE350" s="2" t="str">
        <f t="shared" ca="1" si="705"/>
        <v/>
      </c>
      <c r="AF350" s="2" t="str">
        <f t="shared" ca="1" si="706"/>
        <v/>
      </c>
      <c r="AG350" s="2" t="str">
        <f t="shared" ca="1" si="707"/>
        <v/>
      </c>
      <c r="AH350" s="2" t="str">
        <f t="shared" ca="1" si="708"/>
        <v/>
      </c>
      <c r="AI350" s="2" t="str">
        <f t="shared" ca="1" si="709"/>
        <v/>
      </c>
      <c r="AJ350" s="2" t="str">
        <f t="shared" ca="1" si="710"/>
        <v/>
      </c>
      <c r="AK350" s="2" t="str">
        <f t="shared" ca="1" si="711"/>
        <v/>
      </c>
      <c r="AM350">
        <f t="shared" ca="1" si="750"/>
        <v>34</v>
      </c>
      <c r="AN350">
        <f t="shared" ca="1" si="751"/>
        <v>36</v>
      </c>
      <c r="AO350" t="str">
        <f t="shared" ca="1" si="752"/>
        <v/>
      </c>
      <c r="AP350" t="str">
        <f t="shared" ca="1" si="753"/>
        <v/>
      </c>
      <c r="AQ350" t="str">
        <f t="shared" ca="1" si="754"/>
        <v/>
      </c>
      <c r="AR350" t="str">
        <f t="shared" ca="1" si="755"/>
        <v/>
      </c>
      <c r="AS350" t="str">
        <f t="shared" ca="1" si="756"/>
        <v/>
      </c>
      <c r="AT350" t="str">
        <f t="shared" ca="1" si="757"/>
        <v/>
      </c>
      <c r="AU350" t="str">
        <f t="shared" ca="1" si="758"/>
        <v/>
      </c>
      <c r="AV350" t="str">
        <f t="shared" ca="1" si="759"/>
        <v/>
      </c>
      <c r="AW350" t="str">
        <f t="shared" ca="1" si="760"/>
        <v/>
      </c>
      <c r="AX350" t="str">
        <f t="shared" ca="1" si="761"/>
        <v/>
      </c>
      <c r="AY350">
        <f t="shared" ca="1" si="643"/>
        <v>35</v>
      </c>
      <c r="AZ350">
        <f t="shared" ca="1" si="644"/>
        <v>0</v>
      </c>
      <c r="BA350" t="str">
        <f t="shared" ca="1" si="645"/>
        <v/>
      </c>
      <c r="BB350" t="str">
        <f t="shared" ca="1" si="646"/>
        <v/>
      </c>
      <c r="BC350" t="str">
        <f t="shared" ca="1" si="647"/>
        <v/>
      </c>
      <c r="BD350" t="str">
        <f t="shared" ca="1" si="648"/>
        <v/>
      </c>
      <c r="BE350" t="str">
        <f t="shared" ca="1" si="649"/>
        <v/>
      </c>
      <c r="BF350" t="str">
        <f t="shared" ca="1" si="650"/>
        <v/>
      </c>
      <c r="BG350" t="str">
        <f t="shared" ca="1" si="651"/>
        <v/>
      </c>
      <c r="BH350" t="str">
        <f t="shared" ca="1" si="652"/>
        <v/>
      </c>
      <c r="BI350" t="str">
        <f t="shared" ca="1" si="653"/>
        <v/>
      </c>
      <c r="BJ350" t="str">
        <f t="shared" ca="1" si="654"/>
        <v/>
      </c>
      <c r="CC350">
        <f t="shared" ca="1" si="712"/>
        <v>5</v>
      </c>
      <c r="CD350">
        <f t="shared" ca="1" si="713"/>
        <v>6</v>
      </c>
      <c r="CE350">
        <f t="shared" ca="1" si="714"/>
        <v>7</v>
      </c>
      <c r="CF350">
        <f t="shared" ca="1" si="715"/>
        <v>10</v>
      </c>
      <c r="CG350">
        <f t="shared" ca="1" si="716"/>
        <v>11</v>
      </c>
      <c r="CH350" t="str">
        <f t="shared" ca="1" si="717"/>
        <v/>
      </c>
      <c r="CI350" t="str">
        <f t="shared" ca="1" si="718"/>
        <v/>
      </c>
      <c r="CJ350" t="str">
        <f t="shared" ca="1" si="719"/>
        <v/>
      </c>
      <c r="CK350" t="str">
        <f t="shared" ca="1" si="720"/>
        <v/>
      </c>
      <c r="CL350" t="str">
        <f t="shared" ca="1" si="721"/>
        <v/>
      </c>
      <c r="CM350" t="str">
        <f t="shared" ca="1" si="722"/>
        <v/>
      </c>
      <c r="CN350" t="str">
        <f t="shared" ca="1" si="723"/>
        <v/>
      </c>
      <c r="CO350">
        <f t="shared" ca="1" si="724"/>
        <v>15</v>
      </c>
      <c r="CP350">
        <f t="shared" ca="1" si="725"/>
        <v>20</v>
      </c>
      <c r="CQ350">
        <f t="shared" ca="1" si="726"/>
        <v>21</v>
      </c>
      <c r="CR350">
        <f t="shared" ca="1" si="727"/>
        <v>22</v>
      </c>
      <c r="CS350" t="str">
        <f t="shared" ca="1" si="728"/>
        <v/>
      </c>
      <c r="CT350" t="str">
        <f t="shared" ca="1" si="729"/>
        <v/>
      </c>
      <c r="CU350" t="str">
        <f t="shared" ca="1" si="730"/>
        <v/>
      </c>
      <c r="CV350" t="str">
        <f t="shared" ca="1" si="731"/>
        <v/>
      </c>
      <c r="CW350" t="str">
        <f t="shared" ca="1" si="732"/>
        <v/>
      </c>
      <c r="CX350" t="str">
        <f t="shared" ca="1" si="733"/>
        <v/>
      </c>
      <c r="CY350" t="str">
        <f t="shared" ca="1" si="734"/>
        <v/>
      </c>
      <c r="CZ350" t="str">
        <f t="shared" ca="1" si="735"/>
        <v/>
      </c>
      <c r="DA350">
        <f t="shared" ca="1" si="736"/>
        <v>26</v>
      </c>
      <c r="DB350">
        <f t="shared" ca="1" si="737"/>
        <v>34</v>
      </c>
      <c r="DC350">
        <f t="shared" ca="1" si="738"/>
        <v>36</v>
      </c>
      <c r="DD350" t="str">
        <f t="shared" ca="1" si="739"/>
        <v/>
      </c>
      <c r="DE350" t="str">
        <f t="shared" ca="1" si="740"/>
        <v/>
      </c>
      <c r="DF350" t="str">
        <f t="shared" ca="1" si="741"/>
        <v/>
      </c>
      <c r="DG350" t="str">
        <f t="shared" ca="1" si="742"/>
        <v/>
      </c>
      <c r="DH350" t="str">
        <f t="shared" ca="1" si="743"/>
        <v/>
      </c>
      <c r="DI350" t="str">
        <f t="shared" ca="1" si="744"/>
        <v/>
      </c>
      <c r="DJ350" t="str">
        <f t="shared" ca="1" si="745"/>
        <v/>
      </c>
      <c r="DK350" t="str">
        <f t="shared" ca="1" si="746"/>
        <v/>
      </c>
      <c r="DL350" t="str">
        <f t="shared" ca="1" si="747"/>
        <v/>
      </c>
      <c r="DM350">
        <v>1</v>
      </c>
      <c r="DN350">
        <f t="shared" ca="1" si="655"/>
        <v>1</v>
      </c>
      <c r="DO350">
        <f t="shared" ca="1" si="656"/>
        <v>1</v>
      </c>
      <c r="DP350">
        <f t="shared" ca="1" si="657"/>
        <v>1</v>
      </c>
      <c r="DQ350">
        <f t="shared" ca="1" si="658"/>
        <v>1</v>
      </c>
      <c r="DR350">
        <f t="shared" ca="1" si="659"/>
        <v>2</v>
      </c>
      <c r="DS350">
        <f t="shared" ca="1" si="660"/>
        <v>3</v>
      </c>
      <c r="DT350">
        <f t="shared" ca="1" si="661"/>
        <v>4</v>
      </c>
      <c r="DU350">
        <f t="shared" ca="1" si="662"/>
        <v>4</v>
      </c>
      <c r="DV350">
        <f t="shared" ca="1" si="663"/>
        <v>4</v>
      </c>
      <c r="DW350">
        <f t="shared" ca="1" si="664"/>
        <v>5</v>
      </c>
      <c r="DX350">
        <f t="shared" ca="1" si="665"/>
        <v>6</v>
      </c>
      <c r="DY350">
        <f t="shared" ca="1" si="666"/>
        <v>6</v>
      </c>
      <c r="DZ350" s="1">
        <v>1</v>
      </c>
      <c r="EA350">
        <f t="shared" ca="1" si="667"/>
        <v>1</v>
      </c>
      <c r="EB350">
        <f t="shared" ca="1" si="668"/>
        <v>1</v>
      </c>
      <c r="EC350">
        <f t="shared" ca="1" si="669"/>
        <v>2</v>
      </c>
      <c r="ED350">
        <f t="shared" ca="1" si="670"/>
        <v>2</v>
      </c>
      <c r="EE350">
        <f t="shared" ca="1" si="671"/>
        <v>2</v>
      </c>
      <c r="EF350">
        <f t="shared" ca="1" si="672"/>
        <v>2</v>
      </c>
      <c r="EG350">
        <f t="shared" ca="1" si="673"/>
        <v>2</v>
      </c>
      <c r="EH350">
        <f t="shared" ca="1" si="674"/>
        <v>3</v>
      </c>
      <c r="EI350">
        <f t="shared" ca="1" si="675"/>
        <v>4</v>
      </c>
      <c r="EJ350">
        <f t="shared" ca="1" si="676"/>
        <v>5</v>
      </c>
      <c r="EK350">
        <f t="shared" ca="1" si="677"/>
        <v>5</v>
      </c>
      <c r="EL350">
        <f t="shared" ca="1" si="678"/>
        <v>5</v>
      </c>
      <c r="EM350" s="1">
        <v>1</v>
      </c>
      <c r="EN350">
        <f t="shared" ca="1" si="679"/>
        <v>1</v>
      </c>
      <c r="EO350">
        <f t="shared" ca="1" si="680"/>
        <v>2</v>
      </c>
      <c r="EP350">
        <f t="shared" ca="1" si="681"/>
        <v>2</v>
      </c>
      <c r="EQ350">
        <f t="shared" ca="1" si="682"/>
        <v>2</v>
      </c>
      <c r="ER350">
        <f t="shared" ca="1" si="683"/>
        <v>2</v>
      </c>
      <c r="ES350">
        <f t="shared" ca="1" si="684"/>
        <v>2</v>
      </c>
      <c r="ET350">
        <f t="shared" ca="1" si="685"/>
        <v>2</v>
      </c>
      <c r="EU350">
        <f t="shared" ca="1" si="686"/>
        <v>2</v>
      </c>
      <c r="EV350">
        <f t="shared" ca="1" si="687"/>
        <v>2</v>
      </c>
      <c r="EW350">
        <f t="shared" ca="1" si="688"/>
        <v>3</v>
      </c>
      <c r="EX350">
        <f t="shared" ca="1" si="689"/>
        <v>3</v>
      </c>
      <c r="EY350">
        <f t="shared" ca="1" si="690"/>
        <v>4</v>
      </c>
      <c r="EZ350">
        <f ca="1">IF($G349="","",IF($F350&gt;$G$4,COUNTIF(OFFSET($G350,-($G$4+$N350-2),0,1,1):$G350,EZ$9),IF($G350=EZ$9,1,EZ349)))</f>
        <v>0</v>
      </c>
      <c r="FA350">
        <f ca="1">IF($G349="","",IF($F350&gt;$G$4,COUNTIF(OFFSET($G350,-($G$4+$N350-2),0,1,1):$G350,FA$9),IF($G350=FA$9,1,FA349)))</f>
        <v>0</v>
      </c>
      <c r="FB350">
        <f ca="1">IF($G349="","",IF($F350&gt;$G$4,COUNTIF(OFFSET($G350,-($G$4+$N350-2),0,1,1):$G350,FB$9),IF($G350=FB$9,1,FB349)))</f>
        <v>0</v>
      </c>
      <c r="FC350">
        <f ca="1">IF($G349="","",IF($F350&gt;$G$4,COUNTIF(OFFSET($G350,-($G$4+$N350-2),0,1,1):$G350,FC$9),IF($G350=FC$9,1,FC349)))</f>
        <v>0</v>
      </c>
      <c r="FD350">
        <f ca="1">IF($G349="","",IF($F350&gt;$G$4,COUNTIF(OFFSET($G350,-($G$4+$N350-2),0,1,1):$G350,FD$9),IF($G350=FD$9,1,FD349)))</f>
        <v>1</v>
      </c>
      <c r="FE350">
        <f ca="1">IF($G349="","",IF($F350&gt;$G$4,COUNTIF(OFFSET($G350,-($G$4+$N350-2),0,1,1):$G350,FE$9),IF($G350=FE$9,1,FE349)))</f>
        <v>1</v>
      </c>
      <c r="FF350">
        <f ca="1">IF($G349="","",IF($F350&gt;$G$4,COUNTIF(OFFSET($G350,-($G$4+$N350-2),0,1,1):$G350,FF$9),IF($G350=FF$9,1,FF349)))</f>
        <v>1</v>
      </c>
      <c r="FG350">
        <f ca="1">IF($G349="","",IF($F350&gt;$G$4,COUNTIF(OFFSET($G350,-($G$4+$N350-2),0,1,1):$G350,FG$9),IF($G350=FG$9,1,FG349)))</f>
        <v>0</v>
      </c>
      <c r="FH350">
        <f ca="1">IF($G349="","",IF($F350&gt;$G$4,COUNTIF(OFFSET($G350,-($G$4+$N350-2),0,1,1):$G350,FH$9),IF($G350=FH$9,1,FH349)))</f>
        <v>0</v>
      </c>
      <c r="FI350">
        <f ca="1">IF($G349="","",IF($F350&gt;$G$4,COUNTIF(OFFSET($G350,-($G$4+$N350-2),0,1,1):$G350,FI$9),IF($G350=FI$9,1,FI349)))</f>
        <v>1</v>
      </c>
      <c r="FJ350">
        <f ca="1">IF($G349="","",IF($F350&gt;$G$4,COUNTIF(OFFSET($G350,-($G$4+$N350-2),0,1,1):$G350,FJ$9),IF($G350=FJ$9,1,FJ349)))</f>
        <v>1</v>
      </c>
      <c r="FK350">
        <f ca="1">IF($G349="","",IF($F350&gt;$G$4,COUNTIF(OFFSET($G350,-($G$4+$N350-2),0,1,1):$G350,FK$9),IF($G350=FK$9,1,FK349)))</f>
        <v>0</v>
      </c>
      <c r="FL350">
        <f ca="1">IF($G349="","",IF($F350&gt;$G$4,COUNTIF(OFFSET($G350,-($G$4+$N350-2),0,1,1):$G350,FL$9),IF($G350=FL$9,1,FL349)))</f>
        <v>0</v>
      </c>
      <c r="FM350">
        <f ca="1">IF($G349="","",IF($F350&gt;$G$4,COUNTIF(OFFSET($G350,-($G$4+$N350-2),0,1,1):$G350,FM$9),IF($G350=FM$9,1,FM349)))</f>
        <v>0</v>
      </c>
      <c r="FN350">
        <f ca="1">IF($G349="","",IF($F350&gt;$G$4,COUNTIF(OFFSET($G350,-($G$4+$N350-2),0,1,1):$G350,FN$9),IF($G350=FN$9,1,FN349)))</f>
        <v>1</v>
      </c>
      <c r="FO350">
        <f ca="1">IF($G349="","",IF($F350&gt;$G$4,COUNTIF(OFFSET($G350,-($G$4+$N350-2),0,1,1):$G350,FO$9),IF($G350=FO$9,1,FO349)))</f>
        <v>0</v>
      </c>
      <c r="FP350">
        <f ca="1">IF($G349="","",IF($F350&gt;$G$4,COUNTIF(OFFSET($G350,-($G$4+$N350-2),0,1,1):$G350,FP$9),IF($G350=FP$9,1,FP349)))</f>
        <v>0</v>
      </c>
      <c r="FQ350">
        <f ca="1">IF($G349="","",IF($F350&gt;$G$4,COUNTIF(OFFSET($G350,-($G$4+$N350-2),0,1,1):$G350,FQ$9),IF($G350=FQ$9,1,FQ349)))</f>
        <v>0</v>
      </c>
      <c r="FR350">
        <f ca="1">IF($G349="","",IF($F350&gt;$G$4,COUNTIF(OFFSET($G350,-($G$4+$N350-2),0,1,1):$G350,FR$9),IF($G350=FR$9,1,FR349)))</f>
        <v>0</v>
      </c>
      <c r="FS350">
        <f ca="1">IF($G349="","",IF($F350&gt;$G$4,COUNTIF(OFFSET($G350,-($G$4+$N350-2),0,1,1):$G350,FS$9),IF($G350=FS$9,1,FS349)))</f>
        <v>1</v>
      </c>
      <c r="FT350">
        <f ca="1">IF($G349="","",IF($F350&gt;$G$4,COUNTIF(OFFSET($G350,-($G$4+$N350-2),0,1,1):$G350,FT$9),IF($G350=FT$9,1,FT349)))</f>
        <v>1</v>
      </c>
      <c r="FU350">
        <f ca="1">IF($G349="","",IF($F350&gt;$G$4,COUNTIF(OFFSET($G350,-($G$4+$N350-2),0,1,1):$G350,FU$9),IF($G350=FU$9,1,FU349)))</f>
        <v>1</v>
      </c>
      <c r="FV350">
        <f ca="1">IF($G349="","",IF($F350&gt;$G$4,COUNTIF(OFFSET($G350,-($G$4+$N350-2),0,1,1):$G350,FV$9),IF($G350=FV$9,1,FV349)))</f>
        <v>0</v>
      </c>
      <c r="FW350">
        <f ca="1">IF($G349="","",IF($F350&gt;$G$4,COUNTIF(OFFSET($G350,-($G$4+$N350-2),0,1,1):$G350,FW$9),IF($G350=FW$9,1,FW349)))</f>
        <v>0</v>
      </c>
      <c r="FX350">
        <f ca="1">IF($G349="","",IF($F350&gt;$G$4,COUNTIF(OFFSET($G350,-($G$4+$N350-2),0,1,1):$G350,FX$9),IF($G350=FX$9,1,FX349)))</f>
        <v>0</v>
      </c>
      <c r="FY350">
        <f ca="1">IF($G349="","",IF($F350&gt;$G$4,COUNTIF(OFFSET($G350,-($G$4+$N350-2),0,1,1):$G350,FY$9),IF($G350=FY$9,1,FY349)))</f>
        <v>1</v>
      </c>
      <c r="FZ350">
        <f ca="1">IF($G349="","",IF($F350&gt;$G$4,COUNTIF(OFFSET($G350,-($G$4+$N350-2),0,1,1):$G350,FZ$9),IF($G350=FZ$9,1,FZ349)))</f>
        <v>0</v>
      </c>
      <c r="GA350">
        <f ca="1">IF($G349="","",IF($F350&gt;$G$4,COUNTIF(OFFSET($G350,-($G$4+$N350-2),0,1,1):$G350,GA$9),IF($G350=GA$9,1,GA349)))</f>
        <v>0</v>
      </c>
      <c r="GB350">
        <f ca="1">IF($G349="","",IF($F350&gt;$G$4,COUNTIF(OFFSET($G350,-($G$4+$N350-2),0,1,1):$G350,GB$9),IF($G350=GB$9,1,GB349)))</f>
        <v>0</v>
      </c>
      <c r="GC350">
        <f ca="1">IF($G349="","",IF($F350&gt;$G$4,COUNTIF(OFFSET($G350,-($G$4+$N350-2),0,1,1):$G350,GC$9),IF($G350=GC$9,1,GC349)))</f>
        <v>0</v>
      </c>
      <c r="GD350">
        <f ca="1">IF($G349="","",IF($F350&gt;$G$4,COUNTIF(OFFSET($G350,-($G$4+$N350-2),0,1,1):$G350,GD$9),IF($G350=GD$9,1,GD349)))</f>
        <v>0</v>
      </c>
      <c r="GE350">
        <f ca="1">IF($G349="","",IF($F350&gt;$G$4,COUNTIF(OFFSET($G350,-($G$4+$N350-2),0,1,1):$G350,GE$9),IF($G350=GE$9,1,GE349)))</f>
        <v>0</v>
      </c>
      <c r="GF350">
        <f ca="1">IF($G349="","",IF($F350&gt;$G$4,COUNTIF(OFFSET($G350,-($G$4+$N350-2),0,1,1):$G350,GF$9),IF($G350=GF$9,1,GF349)))</f>
        <v>0</v>
      </c>
      <c r="GG350">
        <f ca="1">IF($G349="","",IF($F350&gt;$G$4,COUNTIF(OFFSET($G350,-($G$4+$N350-2),0,1,1):$G350,GG$9),IF($G350=GG$9,1,GG349)))</f>
        <v>1</v>
      </c>
      <c r="GH350">
        <f ca="1">IF($G349="","",IF($F350&gt;$G$4,COUNTIF(OFFSET($G350,-($G$4+$N350-2),0,1,1):$G350,GH$9),IF($G350=GH$9,1,GH349)))</f>
        <v>0</v>
      </c>
      <c r="GI350">
        <f ca="1">IF($G349="","",IF($F350&gt;$G$4,COUNTIF(OFFSET($G350,-($G$4+$N350-2),0,1,1):$G350,GI$9),IF($G350=GI$9,1,GI349)))</f>
        <v>1</v>
      </c>
    </row>
    <row r="351" spans="6:191" x14ac:dyDescent="0.25">
      <c r="F351">
        <v>342</v>
      </c>
      <c r="G351" s="1">
        <v>2</v>
      </c>
      <c r="H351" s="3">
        <f t="shared" si="637"/>
        <v>1</v>
      </c>
      <c r="I351">
        <f t="shared" ca="1" si="691"/>
        <v>0</v>
      </c>
      <c r="J351" s="1">
        <f t="shared" ca="1" si="638"/>
        <v>6</v>
      </c>
      <c r="K351" s="2">
        <f t="shared" ca="1" si="639"/>
        <v>4</v>
      </c>
      <c r="L351" s="3">
        <f t="shared" ca="1" si="640"/>
        <v>3</v>
      </c>
      <c r="M351">
        <f t="shared" ca="1" si="641"/>
        <v>3</v>
      </c>
      <c r="N351">
        <f t="shared" ca="1" si="748"/>
        <v>9</v>
      </c>
      <c r="O351">
        <f t="shared" ca="1" si="749"/>
        <v>3</v>
      </c>
      <c r="P351">
        <f t="shared" ca="1" si="692"/>
        <v>0</v>
      </c>
      <c r="Q351">
        <f t="shared" ca="1" si="693"/>
        <v>23.999999999999982</v>
      </c>
      <c r="R351">
        <f t="shared" ca="1" si="694"/>
        <v>1</v>
      </c>
      <c r="S351">
        <f t="shared" ca="1" si="642"/>
        <v>-5.9999999999999964</v>
      </c>
      <c r="T351">
        <f t="shared" ca="1" si="695"/>
        <v>109.00000000000006</v>
      </c>
      <c r="U351" t="str">
        <f t="shared" ca="1" si="696"/>
        <v/>
      </c>
      <c r="W351" s="3">
        <f t="shared" ca="1" si="697"/>
        <v>5.9999999999999964</v>
      </c>
      <c r="X351" s="2">
        <f t="shared" ca="1" si="698"/>
        <v>26</v>
      </c>
      <c r="Y351" s="2">
        <f t="shared" ca="1" si="699"/>
        <v>27</v>
      </c>
      <c r="Z351" s="2">
        <f t="shared" ca="1" si="700"/>
        <v>34</v>
      </c>
      <c r="AA351" s="2">
        <f t="shared" ca="1" si="701"/>
        <v>35</v>
      </c>
      <c r="AB351" s="2">
        <f t="shared" ca="1" si="702"/>
        <v>36</v>
      </c>
      <c r="AC351" s="2">
        <f t="shared" ca="1" si="703"/>
        <v>0</v>
      </c>
      <c r="AD351" s="2" t="str">
        <f t="shared" ca="1" si="704"/>
        <v/>
      </c>
      <c r="AE351" s="2" t="str">
        <f t="shared" ca="1" si="705"/>
        <v/>
      </c>
      <c r="AF351" s="2" t="str">
        <f t="shared" ca="1" si="706"/>
        <v/>
      </c>
      <c r="AG351" s="2" t="str">
        <f t="shared" ca="1" si="707"/>
        <v/>
      </c>
      <c r="AH351" s="2" t="str">
        <f t="shared" ca="1" si="708"/>
        <v/>
      </c>
      <c r="AI351" s="2" t="str">
        <f t="shared" ca="1" si="709"/>
        <v/>
      </c>
      <c r="AJ351" s="2" t="str">
        <f t="shared" ca="1" si="710"/>
        <v/>
      </c>
      <c r="AK351" s="2" t="str">
        <f t="shared" ca="1" si="711"/>
        <v/>
      </c>
      <c r="AM351">
        <f t="shared" ca="1" si="750"/>
        <v>26</v>
      </c>
      <c r="AN351">
        <f t="shared" ca="1" si="751"/>
        <v>34</v>
      </c>
      <c r="AO351">
        <f t="shared" ca="1" si="752"/>
        <v>36</v>
      </c>
      <c r="AP351" t="str">
        <f t="shared" ca="1" si="753"/>
        <v/>
      </c>
      <c r="AQ351" t="str">
        <f t="shared" ca="1" si="754"/>
        <v/>
      </c>
      <c r="AR351" t="str">
        <f t="shared" ca="1" si="755"/>
        <v/>
      </c>
      <c r="AS351" t="str">
        <f t="shared" ca="1" si="756"/>
        <v/>
      </c>
      <c r="AT351" t="str">
        <f t="shared" ca="1" si="757"/>
        <v/>
      </c>
      <c r="AU351" t="str">
        <f t="shared" ca="1" si="758"/>
        <v/>
      </c>
      <c r="AV351" t="str">
        <f t="shared" ca="1" si="759"/>
        <v/>
      </c>
      <c r="AW351" t="str">
        <f t="shared" ca="1" si="760"/>
        <v/>
      </c>
      <c r="AX351" t="str">
        <f t="shared" ca="1" si="761"/>
        <v/>
      </c>
      <c r="AY351">
        <f t="shared" ca="1" si="643"/>
        <v>27</v>
      </c>
      <c r="AZ351">
        <f t="shared" ca="1" si="644"/>
        <v>35</v>
      </c>
      <c r="BA351">
        <f t="shared" ca="1" si="645"/>
        <v>0</v>
      </c>
      <c r="BB351" t="str">
        <f t="shared" ca="1" si="646"/>
        <v/>
      </c>
      <c r="BC351" t="str">
        <f t="shared" ca="1" si="647"/>
        <v/>
      </c>
      <c r="BD351" t="str">
        <f t="shared" ca="1" si="648"/>
        <v/>
      </c>
      <c r="BE351" t="str">
        <f t="shared" ca="1" si="649"/>
        <v/>
      </c>
      <c r="BF351" t="str">
        <f t="shared" ca="1" si="650"/>
        <v/>
      </c>
      <c r="BG351" t="str">
        <f t="shared" ca="1" si="651"/>
        <v/>
      </c>
      <c r="BH351" t="str">
        <f t="shared" ca="1" si="652"/>
        <v/>
      </c>
      <c r="BI351" t="str">
        <f t="shared" ca="1" si="653"/>
        <v/>
      </c>
      <c r="BJ351" t="str">
        <f t="shared" ca="1" si="654"/>
        <v/>
      </c>
      <c r="CC351">
        <f t="shared" ca="1" si="712"/>
        <v>2</v>
      </c>
      <c r="CD351">
        <f t="shared" ca="1" si="713"/>
        <v>5</v>
      </c>
      <c r="CE351">
        <f t="shared" ca="1" si="714"/>
        <v>6</v>
      </c>
      <c r="CF351">
        <f t="shared" ca="1" si="715"/>
        <v>7</v>
      </c>
      <c r="CG351">
        <f t="shared" ca="1" si="716"/>
        <v>10</v>
      </c>
      <c r="CH351">
        <f t="shared" ca="1" si="717"/>
        <v>11</v>
      </c>
      <c r="CI351" t="str">
        <f t="shared" ca="1" si="718"/>
        <v/>
      </c>
      <c r="CJ351" t="str">
        <f t="shared" ca="1" si="719"/>
        <v/>
      </c>
      <c r="CK351" t="str">
        <f t="shared" ca="1" si="720"/>
        <v/>
      </c>
      <c r="CL351" t="str">
        <f t="shared" ca="1" si="721"/>
        <v/>
      </c>
      <c r="CM351" t="str">
        <f t="shared" ca="1" si="722"/>
        <v/>
      </c>
      <c r="CN351" t="str">
        <f t="shared" ca="1" si="723"/>
        <v/>
      </c>
      <c r="CO351">
        <f t="shared" ca="1" si="724"/>
        <v>15</v>
      </c>
      <c r="CP351">
        <f t="shared" ca="1" si="725"/>
        <v>20</v>
      </c>
      <c r="CQ351">
        <f t="shared" ca="1" si="726"/>
        <v>21</v>
      </c>
      <c r="CR351">
        <f t="shared" ca="1" si="727"/>
        <v>22</v>
      </c>
      <c r="CS351" t="str">
        <f t="shared" ca="1" si="728"/>
        <v/>
      </c>
      <c r="CT351" t="str">
        <f t="shared" ca="1" si="729"/>
        <v/>
      </c>
      <c r="CU351" t="str">
        <f t="shared" ca="1" si="730"/>
        <v/>
      </c>
      <c r="CV351" t="str">
        <f t="shared" ca="1" si="731"/>
        <v/>
      </c>
      <c r="CW351" t="str">
        <f t="shared" ca="1" si="732"/>
        <v/>
      </c>
      <c r="CX351" t="str">
        <f t="shared" ca="1" si="733"/>
        <v/>
      </c>
      <c r="CY351" t="str">
        <f t="shared" ca="1" si="734"/>
        <v/>
      </c>
      <c r="CZ351" t="str">
        <f t="shared" ca="1" si="735"/>
        <v/>
      </c>
      <c r="DA351">
        <f t="shared" ca="1" si="736"/>
        <v>26</v>
      </c>
      <c r="DB351">
        <f t="shared" ca="1" si="737"/>
        <v>34</v>
      </c>
      <c r="DC351">
        <f t="shared" ca="1" si="738"/>
        <v>36</v>
      </c>
      <c r="DD351" t="str">
        <f t="shared" ca="1" si="739"/>
        <v/>
      </c>
      <c r="DE351" t="str">
        <f t="shared" ca="1" si="740"/>
        <v/>
      </c>
      <c r="DF351" t="str">
        <f t="shared" ca="1" si="741"/>
        <v/>
      </c>
      <c r="DG351" t="str">
        <f t="shared" ca="1" si="742"/>
        <v/>
      </c>
      <c r="DH351" t="str">
        <f t="shared" ca="1" si="743"/>
        <v/>
      </c>
      <c r="DI351" t="str">
        <f t="shared" ca="1" si="744"/>
        <v/>
      </c>
      <c r="DJ351" t="str">
        <f t="shared" ca="1" si="745"/>
        <v/>
      </c>
      <c r="DK351" t="str">
        <f t="shared" ca="1" si="746"/>
        <v/>
      </c>
      <c r="DL351" t="str">
        <f t="shared" ca="1" si="747"/>
        <v/>
      </c>
      <c r="DM351">
        <v>1</v>
      </c>
      <c r="DN351">
        <f t="shared" ca="1" si="655"/>
        <v>1</v>
      </c>
      <c r="DO351">
        <f t="shared" ca="1" si="656"/>
        <v>2</v>
      </c>
      <c r="DP351">
        <f t="shared" ca="1" si="657"/>
        <v>2</v>
      </c>
      <c r="DQ351">
        <f t="shared" ca="1" si="658"/>
        <v>2</v>
      </c>
      <c r="DR351">
        <f t="shared" ca="1" si="659"/>
        <v>3</v>
      </c>
      <c r="DS351">
        <f t="shared" ca="1" si="660"/>
        <v>4</v>
      </c>
      <c r="DT351">
        <f t="shared" ca="1" si="661"/>
        <v>5</v>
      </c>
      <c r="DU351">
        <f t="shared" ca="1" si="662"/>
        <v>5</v>
      </c>
      <c r="DV351">
        <f t="shared" ca="1" si="663"/>
        <v>5</v>
      </c>
      <c r="DW351">
        <f t="shared" ca="1" si="664"/>
        <v>6</v>
      </c>
      <c r="DX351">
        <f t="shared" ca="1" si="665"/>
        <v>7</v>
      </c>
      <c r="DY351">
        <f t="shared" ca="1" si="666"/>
        <v>7</v>
      </c>
      <c r="DZ351" s="1">
        <v>1</v>
      </c>
      <c r="EA351">
        <f t="shared" ca="1" si="667"/>
        <v>1</v>
      </c>
      <c r="EB351">
        <f t="shared" ca="1" si="668"/>
        <v>1</v>
      </c>
      <c r="EC351">
        <f t="shared" ca="1" si="669"/>
        <v>2</v>
      </c>
      <c r="ED351">
        <f t="shared" ca="1" si="670"/>
        <v>2</v>
      </c>
      <c r="EE351">
        <f t="shared" ca="1" si="671"/>
        <v>2</v>
      </c>
      <c r="EF351">
        <f t="shared" ca="1" si="672"/>
        <v>2</v>
      </c>
      <c r="EG351">
        <f t="shared" ca="1" si="673"/>
        <v>2</v>
      </c>
      <c r="EH351">
        <f t="shared" ca="1" si="674"/>
        <v>3</v>
      </c>
      <c r="EI351">
        <f t="shared" ca="1" si="675"/>
        <v>4</v>
      </c>
      <c r="EJ351">
        <f t="shared" ca="1" si="676"/>
        <v>5</v>
      </c>
      <c r="EK351">
        <f t="shared" ca="1" si="677"/>
        <v>5</v>
      </c>
      <c r="EL351">
        <f t="shared" ca="1" si="678"/>
        <v>5</v>
      </c>
      <c r="EM351" s="1">
        <v>1</v>
      </c>
      <c r="EN351">
        <f t="shared" ca="1" si="679"/>
        <v>1</v>
      </c>
      <c r="EO351">
        <f t="shared" ca="1" si="680"/>
        <v>2</v>
      </c>
      <c r="EP351">
        <f t="shared" ca="1" si="681"/>
        <v>2</v>
      </c>
      <c r="EQ351">
        <f t="shared" ca="1" si="682"/>
        <v>2</v>
      </c>
      <c r="ER351">
        <f t="shared" ca="1" si="683"/>
        <v>2</v>
      </c>
      <c r="ES351">
        <f t="shared" ca="1" si="684"/>
        <v>2</v>
      </c>
      <c r="ET351">
        <f t="shared" ca="1" si="685"/>
        <v>2</v>
      </c>
      <c r="EU351">
        <f t="shared" ca="1" si="686"/>
        <v>2</v>
      </c>
      <c r="EV351">
        <f t="shared" ca="1" si="687"/>
        <v>2</v>
      </c>
      <c r="EW351">
        <f t="shared" ca="1" si="688"/>
        <v>3</v>
      </c>
      <c r="EX351">
        <f t="shared" ca="1" si="689"/>
        <v>3</v>
      </c>
      <c r="EY351">
        <f t="shared" ca="1" si="690"/>
        <v>4</v>
      </c>
      <c r="EZ351">
        <f ca="1">IF($G350="","",IF($F351&gt;$G$4,COUNTIF(OFFSET($G351,-($G$4+$N351-2),0,1,1):$G351,EZ$9),IF($G351=EZ$9,1,EZ350)))</f>
        <v>0</v>
      </c>
      <c r="FA351">
        <f ca="1">IF($G350="","",IF($F351&gt;$G$4,COUNTIF(OFFSET($G351,-($G$4+$N351-2),0,1,1):$G351,FA$9),IF($G351=FA$9,1,FA350)))</f>
        <v>1</v>
      </c>
      <c r="FB351">
        <f ca="1">IF($G350="","",IF($F351&gt;$G$4,COUNTIF(OFFSET($G351,-($G$4+$N351-2),0,1,1):$G351,FB$9),IF($G351=FB$9,1,FB350)))</f>
        <v>0</v>
      </c>
      <c r="FC351">
        <f ca="1">IF($G350="","",IF($F351&gt;$G$4,COUNTIF(OFFSET($G351,-($G$4+$N351-2),0,1,1):$G351,FC$9),IF($G351=FC$9,1,FC350)))</f>
        <v>0</v>
      </c>
      <c r="FD351">
        <f ca="1">IF($G350="","",IF($F351&gt;$G$4,COUNTIF(OFFSET($G351,-($G$4+$N351-2),0,1,1):$G351,FD$9),IF($G351=FD$9,1,FD350)))</f>
        <v>1</v>
      </c>
      <c r="FE351">
        <f ca="1">IF($G350="","",IF($F351&gt;$G$4,COUNTIF(OFFSET($G351,-($G$4+$N351-2),0,1,1):$G351,FE$9),IF($G351=FE$9,1,FE350)))</f>
        <v>1</v>
      </c>
      <c r="FF351">
        <f ca="1">IF($G350="","",IF($F351&gt;$G$4,COUNTIF(OFFSET($G351,-($G$4+$N351-2),0,1,1):$G351,FF$9),IF($G351=FF$9,1,FF350)))</f>
        <v>1</v>
      </c>
      <c r="FG351">
        <f ca="1">IF($G350="","",IF($F351&gt;$G$4,COUNTIF(OFFSET($G351,-($G$4+$N351-2),0,1,1):$G351,FG$9),IF($G351=FG$9,1,FG350)))</f>
        <v>0</v>
      </c>
      <c r="FH351">
        <f ca="1">IF($G350="","",IF($F351&gt;$G$4,COUNTIF(OFFSET($G351,-($G$4+$N351-2),0,1,1):$G351,FH$9),IF($G351=FH$9,1,FH350)))</f>
        <v>0</v>
      </c>
      <c r="FI351">
        <f ca="1">IF($G350="","",IF($F351&gt;$G$4,COUNTIF(OFFSET($G351,-($G$4+$N351-2),0,1,1):$G351,FI$9),IF($G351=FI$9,1,FI350)))</f>
        <v>1</v>
      </c>
      <c r="FJ351">
        <f ca="1">IF($G350="","",IF($F351&gt;$G$4,COUNTIF(OFFSET($G351,-($G$4+$N351-2),0,1,1):$G351,FJ$9),IF($G351=FJ$9,1,FJ350)))</f>
        <v>1</v>
      </c>
      <c r="FK351">
        <f ca="1">IF($G350="","",IF($F351&gt;$G$4,COUNTIF(OFFSET($G351,-($G$4+$N351-2),0,1,1):$G351,FK$9),IF($G351=FK$9,1,FK350)))</f>
        <v>0</v>
      </c>
      <c r="FL351">
        <f ca="1">IF($G350="","",IF($F351&gt;$G$4,COUNTIF(OFFSET($G351,-($G$4+$N351-2),0,1,1):$G351,FL$9),IF($G351=FL$9,1,FL350)))</f>
        <v>0</v>
      </c>
      <c r="FM351">
        <f ca="1">IF($G350="","",IF($F351&gt;$G$4,COUNTIF(OFFSET($G351,-($G$4+$N351-2),0,1,1):$G351,FM$9),IF($G351=FM$9,1,FM350)))</f>
        <v>0</v>
      </c>
      <c r="FN351">
        <f ca="1">IF($G350="","",IF($F351&gt;$G$4,COUNTIF(OFFSET($G351,-($G$4+$N351-2),0,1,1):$G351,FN$9),IF($G351=FN$9,1,FN350)))</f>
        <v>1</v>
      </c>
      <c r="FO351">
        <f ca="1">IF($G350="","",IF($F351&gt;$G$4,COUNTIF(OFFSET($G351,-($G$4+$N351-2),0,1,1):$G351,FO$9),IF($G351=FO$9,1,FO350)))</f>
        <v>0</v>
      </c>
      <c r="FP351">
        <f ca="1">IF($G350="","",IF($F351&gt;$G$4,COUNTIF(OFFSET($G351,-($G$4+$N351-2),0,1,1):$G351,FP$9),IF($G351=FP$9,1,FP350)))</f>
        <v>0</v>
      </c>
      <c r="FQ351">
        <f ca="1">IF($G350="","",IF($F351&gt;$G$4,COUNTIF(OFFSET($G351,-($G$4+$N351-2),0,1,1):$G351,FQ$9),IF($G351=FQ$9,1,FQ350)))</f>
        <v>0</v>
      </c>
      <c r="FR351">
        <f ca="1">IF($G350="","",IF($F351&gt;$G$4,COUNTIF(OFFSET($G351,-($G$4+$N351-2),0,1,1):$G351,FR$9),IF($G351=FR$9,1,FR350)))</f>
        <v>0</v>
      </c>
      <c r="FS351">
        <f ca="1">IF($G350="","",IF($F351&gt;$G$4,COUNTIF(OFFSET($G351,-($G$4+$N351-2),0,1,1):$G351,FS$9),IF($G351=FS$9,1,FS350)))</f>
        <v>1</v>
      </c>
      <c r="FT351">
        <f ca="1">IF($G350="","",IF($F351&gt;$G$4,COUNTIF(OFFSET($G351,-($G$4+$N351-2),0,1,1):$G351,FT$9),IF($G351=FT$9,1,FT350)))</f>
        <v>1</v>
      </c>
      <c r="FU351">
        <f ca="1">IF($G350="","",IF($F351&gt;$G$4,COUNTIF(OFFSET($G351,-($G$4+$N351-2),0,1,1):$G351,FU$9),IF($G351=FU$9,1,FU350)))</f>
        <v>1</v>
      </c>
      <c r="FV351">
        <f ca="1">IF($G350="","",IF($F351&gt;$G$4,COUNTIF(OFFSET($G351,-($G$4+$N351-2),0,1,1):$G351,FV$9),IF($G351=FV$9,1,FV350)))</f>
        <v>0</v>
      </c>
      <c r="FW351">
        <f ca="1">IF($G350="","",IF($F351&gt;$G$4,COUNTIF(OFFSET($G351,-($G$4+$N351-2),0,1,1):$G351,FW$9),IF($G351=FW$9,1,FW350)))</f>
        <v>0</v>
      </c>
      <c r="FX351">
        <f ca="1">IF($G350="","",IF($F351&gt;$G$4,COUNTIF(OFFSET($G351,-($G$4+$N351-2),0,1,1):$G351,FX$9),IF($G351=FX$9,1,FX350)))</f>
        <v>0</v>
      </c>
      <c r="FY351">
        <f ca="1">IF($G350="","",IF($F351&gt;$G$4,COUNTIF(OFFSET($G351,-($G$4+$N351-2),0,1,1):$G351,FY$9),IF($G351=FY$9,1,FY350)))</f>
        <v>1</v>
      </c>
      <c r="FZ351">
        <f ca="1">IF($G350="","",IF($F351&gt;$G$4,COUNTIF(OFFSET($G351,-($G$4+$N351-2),0,1,1):$G351,FZ$9),IF($G351=FZ$9,1,FZ350)))</f>
        <v>0</v>
      </c>
      <c r="GA351">
        <f ca="1">IF($G350="","",IF($F351&gt;$G$4,COUNTIF(OFFSET($G351,-($G$4+$N351-2),0,1,1):$G351,GA$9),IF($G351=GA$9,1,GA350)))</f>
        <v>0</v>
      </c>
      <c r="GB351">
        <f ca="1">IF($G350="","",IF($F351&gt;$G$4,COUNTIF(OFFSET($G351,-($G$4+$N351-2),0,1,1):$G351,GB$9),IF($G351=GB$9,1,GB350)))</f>
        <v>0</v>
      </c>
      <c r="GC351">
        <f ca="1">IF($G350="","",IF($F351&gt;$G$4,COUNTIF(OFFSET($G351,-($G$4+$N351-2),0,1,1):$G351,GC$9),IF($G351=GC$9,1,GC350)))</f>
        <v>0</v>
      </c>
      <c r="GD351">
        <f ca="1">IF($G350="","",IF($F351&gt;$G$4,COUNTIF(OFFSET($G351,-($G$4+$N351-2),0,1,1):$G351,GD$9),IF($G351=GD$9,1,GD350)))</f>
        <v>0</v>
      </c>
      <c r="GE351">
        <f ca="1">IF($G350="","",IF($F351&gt;$G$4,COUNTIF(OFFSET($G351,-($G$4+$N351-2),0,1,1):$G351,GE$9),IF($G351=GE$9,1,GE350)))</f>
        <v>0</v>
      </c>
      <c r="GF351">
        <f ca="1">IF($G350="","",IF($F351&gt;$G$4,COUNTIF(OFFSET($G351,-($G$4+$N351-2),0,1,1):$G351,GF$9),IF($G351=GF$9,1,GF350)))</f>
        <v>0</v>
      </c>
      <c r="GG351">
        <f ca="1">IF($G350="","",IF($F351&gt;$G$4,COUNTIF(OFFSET($G351,-($G$4+$N351-2),0,1,1):$G351,GG$9),IF($G351=GG$9,1,GG350)))</f>
        <v>1</v>
      </c>
      <c r="GH351">
        <f ca="1">IF($G350="","",IF($F351&gt;$G$4,COUNTIF(OFFSET($G351,-($G$4+$N351-2),0,1,1):$G351,GH$9),IF($G351=GH$9,1,GH350)))</f>
        <v>0</v>
      </c>
      <c r="GI351">
        <f ca="1">IF($G350="","",IF($F351&gt;$G$4,COUNTIF(OFFSET($G351,-($G$4+$N351-2),0,1,1):$G351,GI$9),IF($G351=GI$9,1,GI350)))</f>
        <v>1</v>
      </c>
    </row>
    <row r="352" spans="6:191" x14ac:dyDescent="0.25">
      <c r="F352">
        <v>343</v>
      </c>
      <c r="G352" s="1">
        <v>30</v>
      </c>
      <c r="H352" s="3">
        <f t="shared" si="637"/>
        <v>3</v>
      </c>
      <c r="I352">
        <f t="shared" ca="1" si="691"/>
        <v>0</v>
      </c>
      <c r="J352" s="1">
        <f t="shared" ca="1" si="638"/>
        <v>6</v>
      </c>
      <c r="K352" s="2">
        <f t="shared" ca="1" si="639"/>
        <v>4</v>
      </c>
      <c r="L352" s="3">
        <f t="shared" ca="1" si="640"/>
        <v>4</v>
      </c>
      <c r="M352">
        <f t="shared" ca="1" si="641"/>
        <v>3</v>
      </c>
      <c r="N352">
        <f t="shared" ca="1" si="748"/>
        <v>10</v>
      </c>
      <c r="O352">
        <f t="shared" ca="1" si="749"/>
        <v>3</v>
      </c>
      <c r="P352">
        <f t="shared" ca="1" si="692"/>
        <v>0</v>
      </c>
      <c r="Q352">
        <f t="shared" ca="1" si="693"/>
        <v>29.999999999999979</v>
      </c>
      <c r="R352">
        <f t="shared" ca="1" si="694"/>
        <v>1</v>
      </c>
      <c r="S352">
        <f t="shared" ca="1" si="642"/>
        <v>-5.9999999999999964</v>
      </c>
      <c r="T352">
        <f t="shared" ca="1" si="695"/>
        <v>103.00000000000006</v>
      </c>
      <c r="U352" t="str">
        <f t="shared" ca="1" si="696"/>
        <v/>
      </c>
      <c r="W352" s="3">
        <f t="shared" ca="1" si="697"/>
        <v>5.9999999999999964</v>
      </c>
      <c r="X352" s="2">
        <f t="shared" ca="1" si="698"/>
        <v>26</v>
      </c>
      <c r="Y352" s="2">
        <f t="shared" ca="1" si="699"/>
        <v>27</v>
      </c>
      <c r="Z352" s="2">
        <f t="shared" ca="1" si="700"/>
        <v>34</v>
      </c>
      <c r="AA352" s="2">
        <f t="shared" ca="1" si="701"/>
        <v>35</v>
      </c>
      <c r="AB352" s="2">
        <f t="shared" ca="1" si="702"/>
        <v>36</v>
      </c>
      <c r="AC352" s="2">
        <f t="shared" ca="1" si="703"/>
        <v>0</v>
      </c>
      <c r="AD352" s="2" t="str">
        <f t="shared" ca="1" si="704"/>
        <v/>
      </c>
      <c r="AE352" s="2" t="str">
        <f t="shared" ca="1" si="705"/>
        <v/>
      </c>
      <c r="AF352" s="2" t="str">
        <f t="shared" ca="1" si="706"/>
        <v/>
      </c>
      <c r="AG352" s="2" t="str">
        <f t="shared" ca="1" si="707"/>
        <v/>
      </c>
      <c r="AH352" s="2" t="str">
        <f t="shared" ca="1" si="708"/>
        <v/>
      </c>
      <c r="AI352" s="2" t="str">
        <f t="shared" ca="1" si="709"/>
        <v/>
      </c>
      <c r="AJ352" s="2" t="str">
        <f t="shared" ca="1" si="710"/>
        <v/>
      </c>
      <c r="AK352" s="2" t="str">
        <f t="shared" ca="1" si="711"/>
        <v/>
      </c>
      <c r="AM352">
        <f t="shared" ca="1" si="750"/>
        <v>26</v>
      </c>
      <c r="AN352">
        <f t="shared" ca="1" si="751"/>
        <v>34</v>
      </c>
      <c r="AO352">
        <f t="shared" ca="1" si="752"/>
        <v>36</v>
      </c>
      <c r="AP352" t="str">
        <f t="shared" ca="1" si="753"/>
        <v/>
      </c>
      <c r="AQ352" t="str">
        <f t="shared" ca="1" si="754"/>
        <v/>
      </c>
      <c r="AR352" t="str">
        <f t="shared" ca="1" si="755"/>
        <v/>
      </c>
      <c r="AS352" t="str">
        <f t="shared" ca="1" si="756"/>
        <v/>
      </c>
      <c r="AT352" t="str">
        <f t="shared" ca="1" si="757"/>
        <v/>
      </c>
      <c r="AU352" t="str">
        <f t="shared" ca="1" si="758"/>
        <v/>
      </c>
      <c r="AV352" t="str">
        <f t="shared" ca="1" si="759"/>
        <v/>
      </c>
      <c r="AW352" t="str">
        <f t="shared" ca="1" si="760"/>
        <v/>
      </c>
      <c r="AX352" t="str">
        <f t="shared" ca="1" si="761"/>
        <v/>
      </c>
      <c r="AY352">
        <f t="shared" ca="1" si="643"/>
        <v>27</v>
      </c>
      <c r="AZ352">
        <f t="shared" ca="1" si="644"/>
        <v>35</v>
      </c>
      <c r="BA352">
        <f t="shared" ca="1" si="645"/>
        <v>0</v>
      </c>
      <c r="BB352" t="str">
        <f t="shared" ca="1" si="646"/>
        <v/>
      </c>
      <c r="BC352" t="str">
        <f t="shared" ca="1" si="647"/>
        <v/>
      </c>
      <c r="BD352" t="str">
        <f t="shared" ca="1" si="648"/>
        <v/>
      </c>
      <c r="BE352" t="str">
        <f t="shared" ca="1" si="649"/>
        <v/>
      </c>
      <c r="BF352" t="str">
        <f t="shared" ca="1" si="650"/>
        <v/>
      </c>
      <c r="BG352" t="str">
        <f t="shared" ca="1" si="651"/>
        <v/>
      </c>
      <c r="BH352" t="str">
        <f t="shared" ca="1" si="652"/>
        <v/>
      </c>
      <c r="BI352" t="str">
        <f t="shared" ca="1" si="653"/>
        <v/>
      </c>
      <c r="BJ352" t="str">
        <f t="shared" ca="1" si="654"/>
        <v/>
      </c>
      <c r="CC352">
        <f t="shared" ca="1" si="712"/>
        <v>2</v>
      </c>
      <c r="CD352">
        <f t="shared" ca="1" si="713"/>
        <v>5</v>
      </c>
      <c r="CE352">
        <f t="shared" ca="1" si="714"/>
        <v>6</v>
      </c>
      <c r="CF352">
        <f t="shared" ca="1" si="715"/>
        <v>7</v>
      </c>
      <c r="CG352">
        <f t="shared" ca="1" si="716"/>
        <v>10</v>
      </c>
      <c r="CH352">
        <f t="shared" ca="1" si="717"/>
        <v>11</v>
      </c>
      <c r="CI352" t="str">
        <f t="shared" ca="1" si="718"/>
        <v/>
      </c>
      <c r="CJ352" t="str">
        <f t="shared" ca="1" si="719"/>
        <v/>
      </c>
      <c r="CK352" t="str">
        <f t="shared" ca="1" si="720"/>
        <v/>
      </c>
      <c r="CL352" t="str">
        <f t="shared" ca="1" si="721"/>
        <v/>
      </c>
      <c r="CM352" t="str">
        <f t="shared" ca="1" si="722"/>
        <v/>
      </c>
      <c r="CN352" t="str">
        <f t="shared" ca="1" si="723"/>
        <v/>
      </c>
      <c r="CO352">
        <f t="shared" ca="1" si="724"/>
        <v>15</v>
      </c>
      <c r="CP352">
        <f t="shared" ca="1" si="725"/>
        <v>20</v>
      </c>
      <c r="CQ352">
        <f t="shared" ca="1" si="726"/>
        <v>21</v>
      </c>
      <c r="CR352">
        <f t="shared" ca="1" si="727"/>
        <v>22</v>
      </c>
      <c r="CS352" t="str">
        <f t="shared" ca="1" si="728"/>
        <v/>
      </c>
      <c r="CT352" t="str">
        <f t="shared" ca="1" si="729"/>
        <v/>
      </c>
      <c r="CU352" t="str">
        <f t="shared" ca="1" si="730"/>
        <v/>
      </c>
      <c r="CV352" t="str">
        <f t="shared" ca="1" si="731"/>
        <v/>
      </c>
      <c r="CW352" t="str">
        <f t="shared" ca="1" si="732"/>
        <v/>
      </c>
      <c r="CX352" t="str">
        <f t="shared" ca="1" si="733"/>
        <v/>
      </c>
      <c r="CY352" t="str">
        <f t="shared" ca="1" si="734"/>
        <v/>
      </c>
      <c r="CZ352" t="str">
        <f t="shared" ca="1" si="735"/>
        <v/>
      </c>
      <c r="DA352">
        <f t="shared" ca="1" si="736"/>
        <v>26</v>
      </c>
      <c r="DB352">
        <f t="shared" ca="1" si="737"/>
        <v>30</v>
      </c>
      <c r="DC352">
        <f t="shared" ca="1" si="738"/>
        <v>34</v>
      </c>
      <c r="DD352">
        <f t="shared" ca="1" si="739"/>
        <v>36</v>
      </c>
      <c r="DE352" t="str">
        <f t="shared" ca="1" si="740"/>
        <v/>
      </c>
      <c r="DF352" t="str">
        <f t="shared" ca="1" si="741"/>
        <v/>
      </c>
      <c r="DG352" t="str">
        <f t="shared" ca="1" si="742"/>
        <v/>
      </c>
      <c r="DH352" t="str">
        <f t="shared" ca="1" si="743"/>
        <v/>
      </c>
      <c r="DI352" t="str">
        <f t="shared" ca="1" si="744"/>
        <v/>
      </c>
      <c r="DJ352" t="str">
        <f t="shared" ca="1" si="745"/>
        <v/>
      </c>
      <c r="DK352" t="str">
        <f t="shared" ca="1" si="746"/>
        <v/>
      </c>
      <c r="DL352" t="str">
        <f t="shared" ca="1" si="747"/>
        <v/>
      </c>
      <c r="DM352">
        <v>1</v>
      </c>
      <c r="DN352">
        <f t="shared" ca="1" si="655"/>
        <v>1</v>
      </c>
      <c r="DO352">
        <f t="shared" ca="1" si="656"/>
        <v>2</v>
      </c>
      <c r="DP352">
        <f t="shared" ca="1" si="657"/>
        <v>2</v>
      </c>
      <c r="DQ352">
        <f t="shared" ca="1" si="658"/>
        <v>2</v>
      </c>
      <c r="DR352">
        <f t="shared" ca="1" si="659"/>
        <v>3</v>
      </c>
      <c r="DS352">
        <f t="shared" ca="1" si="660"/>
        <v>4</v>
      </c>
      <c r="DT352">
        <f t="shared" ca="1" si="661"/>
        <v>5</v>
      </c>
      <c r="DU352">
        <f t="shared" ca="1" si="662"/>
        <v>5</v>
      </c>
      <c r="DV352">
        <f t="shared" ca="1" si="663"/>
        <v>5</v>
      </c>
      <c r="DW352">
        <f t="shared" ca="1" si="664"/>
        <v>6</v>
      </c>
      <c r="DX352">
        <f t="shared" ca="1" si="665"/>
        <v>7</v>
      </c>
      <c r="DY352">
        <f t="shared" ca="1" si="666"/>
        <v>7</v>
      </c>
      <c r="DZ352" s="1">
        <v>1</v>
      </c>
      <c r="EA352">
        <f t="shared" ca="1" si="667"/>
        <v>1</v>
      </c>
      <c r="EB352">
        <f t="shared" ca="1" si="668"/>
        <v>1</v>
      </c>
      <c r="EC352">
        <f t="shared" ca="1" si="669"/>
        <v>2</v>
      </c>
      <c r="ED352">
        <f t="shared" ca="1" si="670"/>
        <v>2</v>
      </c>
      <c r="EE352">
        <f t="shared" ca="1" si="671"/>
        <v>2</v>
      </c>
      <c r="EF352">
        <f t="shared" ca="1" si="672"/>
        <v>2</v>
      </c>
      <c r="EG352">
        <f t="shared" ca="1" si="673"/>
        <v>2</v>
      </c>
      <c r="EH352">
        <f t="shared" ca="1" si="674"/>
        <v>3</v>
      </c>
      <c r="EI352">
        <f t="shared" ca="1" si="675"/>
        <v>4</v>
      </c>
      <c r="EJ352">
        <f t="shared" ca="1" si="676"/>
        <v>5</v>
      </c>
      <c r="EK352">
        <f t="shared" ca="1" si="677"/>
        <v>5</v>
      </c>
      <c r="EL352">
        <f t="shared" ca="1" si="678"/>
        <v>5</v>
      </c>
      <c r="EM352" s="1">
        <v>1</v>
      </c>
      <c r="EN352">
        <f t="shared" ca="1" si="679"/>
        <v>1</v>
      </c>
      <c r="EO352">
        <f t="shared" ca="1" si="680"/>
        <v>2</v>
      </c>
      <c r="EP352">
        <f t="shared" ca="1" si="681"/>
        <v>2</v>
      </c>
      <c r="EQ352">
        <f t="shared" ca="1" si="682"/>
        <v>2</v>
      </c>
      <c r="ER352">
        <f t="shared" ca="1" si="683"/>
        <v>2</v>
      </c>
      <c r="ES352">
        <f t="shared" ca="1" si="684"/>
        <v>3</v>
      </c>
      <c r="ET352">
        <f t="shared" ca="1" si="685"/>
        <v>3</v>
      </c>
      <c r="EU352">
        <f t="shared" ca="1" si="686"/>
        <v>3</v>
      </c>
      <c r="EV352">
        <f t="shared" ca="1" si="687"/>
        <v>3</v>
      </c>
      <c r="EW352">
        <f t="shared" ca="1" si="688"/>
        <v>4</v>
      </c>
      <c r="EX352">
        <f t="shared" ca="1" si="689"/>
        <v>4</v>
      </c>
      <c r="EY352">
        <f t="shared" ca="1" si="690"/>
        <v>5</v>
      </c>
      <c r="EZ352">
        <f ca="1">IF($G351="","",IF($F352&gt;$G$4,COUNTIF(OFFSET($G352,-($G$4+$N352-2),0,1,1):$G352,EZ$9),IF($G352=EZ$9,1,EZ351)))</f>
        <v>0</v>
      </c>
      <c r="FA352">
        <f ca="1">IF($G351="","",IF($F352&gt;$G$4,COUNTIF(OFFSET($G352,-($G$4+$N352-2),0,1,1):$G352,FA$9),IF($G352=FA$9,1,FA351)))</f>
        <v>1</v>
      </c>
      <c r="FB352">
        <f ca="1">IF($G351="","",IF($F352&gt;$G$4,COUNTIF(OFFSET($G352,-($G$4+$N352-2),0,1,1):$G352,FB$9),IF($G352=FB$9,1,FB351)))</f>
        <v>0</v>
      </c>
      <c r="FC352">
        <f ca="1">IF($G351="","",IF($F352&gt;$G$4,COUNTIF(OFFSET($G352,-($G$4+$N352-2),0,1,1):$G352,FC$9),IF($G352=FC$9,1,FC351)))</f>
        <v>0</v>
      </c>
      <c r="FD352">
        <f ca="1">IF($G351="","",IF($F352&gt;$G$4,COUNTIF(OFFSET($G352,-($G$4+$N352-2),0,1,1):$G352,FD$9),IF($G352=FD$9,1,FD351)))</f>
        <v>1</v>
      </c>
      <c r="FE352">
        <f ca="1">IF($G351="","",IF($F352&gt;$G$4,COUNTIF(OFFSET($G352,-($G$4+$N352-2),0,1,1):$G352,FE$9),IF($G352=FE$9,1,FE351)))</f>
        <v>1</v>
      </c>
      <c r="FF352">
        <f ca="1">IF($G351="","",IF($F352&gt;$G$4,COUNTIF(OFFSET($G352,-($G$4+$N352-2),0,1,1):$G352,FF$9),IF($G352=FF$9,1,FF351)))</f>
        <v>1</v>
      </c>
      <c r="FG352">
        <f ca="1">IF($G351="","",IF($F352&gt;$G$4,COUNTIF(OFFSET($G352,-($G$4+$N352-2),0,1,1):$G352,FG$9),IF($G352=FG$9,1,FG351)))</f>
        <v>0</v>
      </c>
      <c r="FH352">
        <f ca="1">IF($G351="","",IF($F352&gt;$G$4,COUNTIF(OFFSET($G352,-($G$4+$N352-2),0,1,1):$G352,FH$9),IF($G352=FH$9,1,FH351)))</f>
        <v>0</v>
      </c>
      <c r="FI352">
        <f ca="1">IF($G351="","",IF($F352&gt;$G$4,COUNTIF(OFFSET($G352,-($G$4+$N352-2),0,1,1):$G352,FI$9),IF($G352=FI$9,1,FI351)))</f>
        <v>1</v>
      </c>
      <c r="FJ352">
        <f ca="1">IF($G351="","",IF($F352&gt;$G$4,COUNTIF(OFFSET($G352,-($G$4+$N352-2),0,1,1):$G352,FJ$9),IF($G352=FJ$9,1,FJ351)))</f>
        <v>1</v>
      </c>
      <c r="FK352">
        <f ca="1">IF($G351="","",IF($F352&gt;$G$4,COUNTIF(OFFSET($G352,-($G$4+$N352-2),0,1,1):$G352,FK$9),IF($G352=FK$9,1,FK351)))</f>
        <v>0</v>
      </c>
      <c r="FL352">
        <f ca="1">IF($G351="","",IF($F352&gt;$G$4,COUNTIF(OFFSET($G352,-($G$4+$N352-2),0,1,1):$G352,FL$9),IF($G352=FL$9,1,FL351)))</f>
        <v>0</v>
      </c>
      <c r="FM352">
        <f ca="1">IF($G351="","",IF($F352&gt;$G$4,COUNTIF(OFFSET($G352,-($G$4+$N352-2),0,1,1):$G352,FM$9),IF($G352=FM$9,1,FM351)))</f>
        <v>0</v>
      </c>
      <c r="FN352">
        <f ca="1">IF($G351="","",IF($F352&gt;$G$4,COUNTIF(OFFSET($G352,-($G$4+$N352-2),0,1,1):$G352,FN$9),IF($G352=FN$9,1,FN351)))</f>
        <v>1</v>
      </c>
      <c r="FO352">
        <f ca="1">IF($G351="","",IF($F352&gt;$G$4,COUNTIF(OFFSET($G352,-($G$4+$N352-2),0,1,1):$G352,FO$9),IF($G352=FO$9,1,FO351)))</f>
        <v>0</v>
      </c>
      <c r="FP352">
        <f ca="1">IF($G351="","",IF($F352&gt;$G$4,COUNTIF(OFFSET($G352,-($G$4+$N352-2),0,1,1):$G352,FP$9),IF($G352=FP$9,1,FP351)))</f>
        <v>0</v>
      </c>
      <c r="FQ352">
        <f ca="1">IF($G351="","",IF($F352&gt;$G$4,COUNTIF(OFFSET($G352,-($G$4+$N352-2),0,1,1):$G352,FQ$9),IF($G352=FQ$9,1,FQ351)))</f>
        <v>0</v>
      </c>
      <c r="FR352">
        <f ca="1">IF($G351="","",IF($F352&gt;$G$4,COUNTIF(OFFSET($G352,-($G$4+$N352-2),0,1,1):$G352,FR$9),IF($G352=FR$9,1,FR351)))</f>
        <v>0</v>
      </c>
      <c r="FS352">
        <f ca="1">IF($G351="","",IF($F352&gt;$G$4,COUNTIF(OFFSET($G352,-($G$4+$N352-2),0,1,1):$G352,FS$9),IF($G352=FS$9,1,FS351)))</f>
        <v>1</v>
      </c>
      <c r="FT352">
        <f ca="1">IF($G351="","",IF($F352&gt;$G$4,COUNTIF(OFFSET($G352,-($G$4+$N352-2),0,1,1):$G352,FT$9),IF($G352=FT$9,1,FT351)))</f>
        <v>1</v>
      </c>
      <c r="FU352">
        <f ca="1">IF($G351="","",IF($F352&gt;$G$4,COUNTIF(OFFSET($G352,-($G$4+$N352-2),0,1,1):$G352,FU$9),IF($G352=FU$9,1,FU351)))</f>
        <v>1</v>
      </c>
      <c r="FV352">
        <f ca="1">IF($G351="","",IF($F352&gt;$G$4,COUNTIF(OFFSET($G352,-($G$4+$N352-2),0,1,1):$G352,FV$9),IF($G352=FV$9,1,FV351)))</f>
        <v>0</v>
      </c>
      <c r="FW352">
        <f ca="1">IF($G351="","",IF($F352&gt;$G$4,COUNTIF(OFFSET($G352,-($G$4+$N352-2),0,1,1):$G352,FW$9),IF($G352=FW$9,1,FW351)))</f>
        <v>0</v>
      </c>
      <c r="FX352">
        <f ca="1">IF($G351="","",IF($F352&gt;$G$4,COUNTIF(OFFSET($G352,-($G$4+$N352-2),0,1,1):$G352,FX$9),IF($G352=FX$9,1,FX351)))</f>
        <v>0</v>
      </c>
      <c r="FY352">
        <f ca="1">IF($G351="","",IF($F352&gt;$G$4,COUNTIF(OFFSET($G352,-($G$4+$N352-2),0,1,1):$G352,FY$9),IF($G352=FY$9,1,FY351)))</f>
        <v>1</v>
      </c>
      <c r="FZ352">
        <f ca="1">IF($G351="","",IF($F352&gt;$G$4,COUNTIF(OFFSET($G352,-($G$4+$N352-2),0,1,1):$G352,FZ$9),IF($G352=FZ$9,1,FZ351)))</f>
        <v>0</v>
      </c>
      <c r="GA352">
        <f ca="1">IF($G351="","",IF($F352&gt;$G$4,COUNTIF(OFFSET($G352,-($G$4+$N352-2),0,1,1):$G352,GA$9),IF($G352=GA$9,1,GA351)))</f>
        <v>0</v>
      </c>
      <c r="GB352">
        <f ca="1">IF($G351="","",IF($F352&gt;$G$4,COUNTIF(OFFSET($G352,-($G$4+$N352-2),0,1,1):$G352,GB$9),IF($G352=GB$9,1,GB351)))</f>
        <v>0</v>
      </c>
      <c r="GC352">
        <f ca="1">IF($G351="","",IF($F352&gt;$G$4,COUNTIF(OFFSET($G352,-($G$4+$N352-2),0,1,1):$G352,GC$9),IF($G352=GC$9,1,GC351)))</f>
        <v>1</v>
      </c>
      <c r="GD352">
        <f ca="1">IF($G351="","",IF($F352&gt;$G$4,COUNTIF(OFFSET($G352,-($G$4+$N352-2),0,1,1):$G352,GD$9),IF($G352=GD$9,1,GD351)))</f>
        <v>0</v>
      </c>
      <c r="GE352">
        <f ca="1">IF($G351="","",IF($F352&gt;$G$4,COUNTIF(OFFSET($G352,-($G$4+$N352-2),0,1,1):$G352,GE$9),IF($G352=GE$9,1,GE351)))</f>
        <v>0</v>
      </c>
      <c r="GF352">
        <f ca="1">IF($G351="","",IF($F352&gt;$G$4,COUNTIF(OFFSET($G352,-($G$4+$N352-2),0,1,1):$G352,GF$9),IF($G352=GF$9,1,GF351)))</f>
        <v>0</v>
      </c>
      <c r="GG352">
        <f ca="1">IF($G351="","",IF($F352&gt;$G$4,COUNTIF(OFFSET($G352,-($G$4+$N352-2),0,1,1):$G352,GG$9),IF($G352=GG$9,1,GG351)))</f>
        <v>1</v>
      </c>
      <c r="GH352">
        <f ca="1">IF($G351="","",IF($F352&gt;$G$4,COUNTIF(OFFSET($G352,-($G$4+$N352-2),0,1,1):$G352,GH$9),IF($G352=GH$9,1,GH351)))</f>
        <v>0</v>
      </c>
      <c r="GI352">
        <f ca="1">IF($G351="","",IF($F352&gt;$G$4,COUNTIF(OFFSET($G352,-($G$4+$N352-2),0,1,1):$G352,GI$9),IF($G352=GI$9,1,GI351)))</f>
        <v>1</v>
      </c>
    </row>
    <row r="353" spans="6:191" x14ac:dyDescent="0.25">
      <c r="F353">
        <v>344</v>
      </c>
      <c r="G353" s="1">
        <v>12</v>
      </c>
      <c r="H353" s="3">
        <f t="shared" si="637"/>
        <v>1</v>
      </c>
      <c r="I353">
        <f t="shared" ca="1" si="691"/>
        <v>0</v>
      </c>
      <c r="J353" s="1">
        <f t="shared" ca="1" si="638"/>
        <v>7</v>
      </c>
      <c r="K353" s="2">
        <f t="shared" ca="1" si="639"/>
        <v>4</v>
      </c>
      <c r="L353" s="3">
        <f t="shared" ca="1" si="640"/>
        <v>4</v>
      </c>
      <c r="M353">
        <f t="shared" ca="1" si="641"/>
        <v>3</v>
      </c>
      <c r="N353">
        <f t="shared" ca="1" si="748"/>
        <v>11</v>
      </c>
      <c r="O353">
        <f t="shared" ca="1" si="749"/>
        <v>4</v>
      </c>
      <c r="P353">
        <f t="shared" ca="1" si="692"/>
        <v>0</v>
      </c>
      <c r="Q353">
        <f t="shared" ca="1" si="693"/>
        <v>37.999999999999979</v>
      </c>
      <c r="R353">
        <f t="shared" ca="1" si="694"/>
        <v>1</v>
      </c>
      <c r="S353">
        <f t="shared" ca="1" si="642"/>
        <v>-8</v>
      </c>
      <c r="T353">
        <f t="shared" ca="1" si="695"/>
        <v>95.000000000000057</v>
      </c>
      <c r="U353" t="str">
        <f t="shared" ca="1" si="696"/>
        <v/>
      </c>
      <c r="W353" s="3">
        <f t="shared" ca="1" si="697"/>
        <v>8</v>
      </c>
      <c r="X353" s="2">
        <f t="shared" ca="1" si="698"/>
        <v>26</v>
      </c>
      <c r="Y353" s="2">
        <f t="shared" ca="1" si="699"/>
        <v>27</v>
      </c>
      <c r="Z353" s="2">
        <f t="shared" ca="1" si="700"/>
        <v>30</v>
      </c>
      <c r="AA353" s="2">
        <f t="shared" ca="1" si="701"/>
        <v>31</v>
      </c>
      <c r="AB353" s="2">
        <f t="shared" ca="1" si="702"/>
        <v>34</v>
      </c>
      <c r="AC353" s="2">
        <f t="shared" ca="1" si="703"/>
        <v>35</v>
      </c>
      <c r="AD353" s="2">
        <f t="shared" ca="1" si="704"/>
        <v>36</v>
      </c>
      <c r="AE353" s="2">
        <f t="shared" ca="1" si="705"/>
        <v>0</v>
      </c>
      <c r="AF353" s="2" t="str">
        <f t="shared" ca="1" si="706"/>
        <v/>
      </c>
      <c r="AG353" s="2" t="str">
        <f t="shared" ca="1" si="707"/>
        <v/>
      </c>
      <c r="AH353" s="2" t="str">
        <f t="shared" ca="1" si="708"/>
        <v/>
      </c>
      <c r="AI353" s="2" t="str">
        <f t="shared" ca="1" si="709"/>
        <v/>
      </c>
      <c r="AJ353" s="2" t="str">
        <f t="shared" ca="1" si="710"/>
        <v/>
      </c>
      <c r="AK353" s="2" t="str">
        <f t="shared" ca="1" si="711"/>
        <v/>
      </c>
      <c r="AM353">
        <f t="shared" ca="1" si="750"/>
        <v>26</v>
      </c>
      <c r="AN353">
        <f t="shared" ca="1" si="751"/>
        <v>30</v>
      </c>
      <c r="AO353">
        <f t="shared" ca="1" si="752"/>
        <v>34</v>
      </c>
      <c r="AP353">
        <f t="shared" ca="1" si="753"/>
        <v>36</v>
      </c>
      <c r="AQ353" t="str">
        <f t="shared" ca="1" si="754"/>
        <v/>
      </c>
      <c r="AR353" t="str">
        <f t="shared" ca="1" si="755"/>
        <v/>
      </c>
      <c r="AS353" t="str">
        <f t="shared" ca="1" si="756"/>
        <v/>
      </c>
      <c r="AT353" t="str">
        <f t="shared" ca="1" si="757"/>
        <v/>
      </c>
      <c r="AU353" t="str">
        <f t="shared" ca="1" si="758"/>
        <v/>
      </c>
      <c r="AV353" t="str">
        <f t="shared" ca="1" si="759"/>
        <v/>
      </c>
      <c r="AW353" t="str">
        <f t="shared" ca="1" si="760"/>
        <v/>
      </c>
      <c r="AX353" t="str">
        <f t="shared" ca="1" si="761"/>
        <v/>
      </c>
      <c r="AY353">
        <f t="shared" ca="1" si="643"/>
        <v>27</v>
      </c>
      <c r="AZ353">
        <f t="shared" ca="1" si="644"/>
        <v>31</v>
      </c>
      <c r="BA353">
        <f t="shared" ca="1" si="645"/>
        <v>35</v>
      </c>
      <c r="BB353">
        <f t="shared" ca="1" si="646"/>
        <v>0</v>
      </c>
      <c r="BC353" t="str">
        <f t="shared" ca="1" si="647"/>
        <v/>
      </c>
      <c r="BD353" t="str">
        <f t="shared" ca="1" si="648"/>
        <v/>
      </c>
      <c r="BE353" t="str">
        <f t="shared" ca="1" si="649"/>
        <v/>
      </c>
      <c r="BF353" t="str">
        <f t="shared" ca="1" si="650"/>
        <v/>
      </c>
      <c r="BG353" t="str">
        <f t="shared" ca="1" si="651"/>
        <v/>
      </c>
      <c r="BH353" t="str">
        <f t="shared" ca="1" si="652"/>
        <v/>
      </c>
      <c r="BI353" t="str">
        <f t="shared" ca="1" si="653"/>
        <v/>
      </c>
      <c r="BJ353" t="str">
        <f t="shared" ca="1" si="654"/>
        <v/>
      </c>
      <c r="CC353">
        <f t="shared" ca="1" si="712"/>
        <v>2</v>
      </c>
      <c r="CD353">
        <f t="shared" ca="1" si="713"/>
        <v>5</v>
      </c>
      <c r="CE353">
        <f t="shared" ca="1" si="714"/>
        <v>6</v>
      </c>
      <c r="CF353">
        <f t="shared" ca="1" si="715"/>
        <v>7</v>
      </c>
      <c r="CG353">
        <f t="shared" ca="1" si="716"/>
        <v>10</v>
      </c>
      <c r="CH353">
        <f t="shared" ca="1" si="717"/>
        <v>11</v>
      </c>
      <c r="CI353">
        <f t="shared" ca="1" si="718"/>
        <v>12</v>
      </c>
      <c r="CJ353" t="str">
        <f t="shared" ca="1" si="719"/>
        <v/>
      </c>
      <c r="CK353" t="str">
        <f t="shared" ca="1" si="720"/>
        <v/>
      </c>
      <c r="CL353" t="str">
        <f t="shared" ca="1" si="721"/>
        <v/>
      </c>
      <c r="CM353" t="str">
        <f t="shared" ca="1" si="722"/>
        <v/>
      </c>
      <c r="CN353" t="str">
        <f t="shared" ca="1" si="723"/>
        <v/>
      </c>
      <c r="CO353">
        <f t="shared" ca="1" si="724"/>
        <v>15</v>
      </c>
      <c r="CP353">
        <f t="shared" ca="1" si="725"/>
        <v>20</v>
      </c>
      <c r="CQ353">
        <f t="shared" ca="1" si="726"/>
        <v>21</v>
      </c>
      <c r="CR353">
        <f t="shared" ca="1" si="727"/>
        <v>22</v>
      </c>
      <c r="CS353" t="str">
        <f t="shared" ca="1" si="728"/>
        <v/>
      </c>
      <c r="CT353" t="str">
        <f t="shared" ca="1" si="729"/>
        <v/>
      </c>
      <c r="CU353" t="str">
        <f t="shared" ca="1" si="730"/>
        <v/>
      </c>
      <c r="CV353" t="str">
        <f t="shared" ca="1" si="731"/>
        <v/>
      </c>
      <c r="CW353" t="str">
        <f t="shared" ca="1" si="732"/>
        <v/>
      </c>
      <c r="CX353" t="str">
        <f t="shared" ca="1" si="733"/>
        <v/>
      </c>
      <c r="CY353" t="str">
        <f t="shared" ca="1" si="734"/>
        <v/>
      </c>
      <c r="CZ353" t="str">
        <f t="shared" ca="1" si="735"/>
        <v/>
      </c>
      <c r="DA353">
        <f t="shared" ca="1" si="736"/>
        <v>26</v>
      </c>
      <c r="DB353">
        <f t="shared" ca="1" si="737"/>
        <v>30</v>
      </c>
      <c r="DC353">
        <f t="shared" ca="1" si="738"/>
        <v>34</v>
      </c>
      <c r="DD353">
        <f t="shared" ca="1" si="739"/>
        <v>36</v>
      </c>
      <c r="DE353" t="str">
        <f t="shared" ca="1" si="740"/>
        <v/>
      </c>
      <c r="DF353" t="str">
        <f t="shared" ca="1" si="741"/>
        <v/>
      </c>
      <c r="DG353" t="str">
        <f t="shared" ca="1" si="742"/>
        <v/>
      </c>
      <c r="DH353" t="str">
        <f t="shared" ca="1" si="743"/>
        <v/>
      </c>
      <c r="DI353" t="str">
        <f t="shared" ca="1" si="744"/>
        <v/>
      </c>
      <c r="DJ353" t="str">
        <f t="shared" ca="1" si="745"/>
        <v/>
      </c>
      <c r="DK353" t="str">
        <f t="shared" ca="1" si="746"/>
        <v/>
      </c>
      <c r="DL353" t="str">
        <f t="shared" ca="1" si="747"/>
        <v/>
      </c>
      <c r="DM353">
        <v>1</v>
      </c>
      <c r="DN353">
        <f t="shared" ca="1" si="655"/>
        <v>1</v>
      </c>
      <c r="DO353">
        <f t="shared" ca="1" si="656"/>
        <v>2</v>
      </c>
      <c r="DP353">
        <f t="shared" ca="1" si="657"/>
        <v>2</v>
      </c>
      <c r="DQ353">
        <f t="shared" ca="1" si="658"/>
        <v>2</v>
      </c>
      <c r="DR353">
        <f t="shared" ca="1" si="659"/>
        <v>3</v>
      </c>
      <c r="DS353">
        <f t="shared" ca="1" si="660"/>
        <v>4</v>
      </c>
      <c r="DT353">
        <f t="shared" ca="1" si="661"/>
        <v>5</v>
      </c>
      <c r="DU353">
        <f t="shared" ca="1" si="662"/>
        <v>5</v>
      </c>
      <c r="DV353">
        <f t="shared" ca="1" si="663"/>
        <v>5</v>
      </c>
      <c r="DW353">
        <f t="shared" ca="1" si="664"/>
        <v>6</v>
      </c>
      <c r="DX353">
        <f t="shared" ca="1" si="665"/>
        <v>7</v>
      </c>
      <c r="DY353">
        <f t="shared" ca="1" si="666"/>
        <v>8</v>
      </c>
      <c r="DZ353" s="1">
        <v>1</v>
      </c>
      <c r="EA353">
        <f t="shared" ca="1" si="667"/>
        <v>1</v>
      </c>
      <c r="EB353">
        <f t="shared" ca="1" si="668"/>
        <v>1</v>
      </c>
      <c r="EC353">
        <f t="shared" ca="1" si="669"/>
        <v>2</v>
      </c>
      <c r="ED353">
        <f t="shared" ca="1" si="670"/>
        <v>2</v>
      </c>
      <c r="EE353">
        <f t="shared" ca="1" si="671"/>
        <v>2</v>
      </c>
      <c r="EF353">
        <f t="shared" ca="1" si="672"/>
        <v>2</v>
      </c>
      <c r="EG353">
        <f t="shared" ca="1" si="673"/>
        <v>2</v>
      </c>
      <c r="EH353">
        <f t="shared" ca="1" si="674"/>
        <v>3</v>
      </c>
      <c r="EI353">
        <f t="shared" ca="1" si="675"/>
        <v>4</v>
      </c>
      <c r="EJ353">
        <f t="shared" ca="1" si="676"/>
        <v>5</v>
      </c>
      <c r="EK353">
        <f t="shared" ca="1" si="677"/>
        <v>5</v>
      </c>
      <c r="EL353">
        <f t="shared" ca="1" si="678"/>
        <v>5</v>
      </c>
      <c r="EM353" s="1">
        <v>1</v>
      </c>
      <c r="EN353">
        <f t="shared" ca="1" si="679"/>
        <v>1</v>
      </c>
      <c r="EO353">
        <f t="shared" ca="1" si="680"/>
        <v>2</v>
      </c>
      <c r="EP353">
        <f t="shared" ca="1" si="681"/>
        <v>2</v>
      </c>
      <c r="EQ353">
        <f t="shared" ca="1" si="682"/>
        <v>2</v>
      </c>
      <c r="ER353">
        <f t="shared" ca="1" si="683"/>
        <v>2</v>
      </c>
      <c r="ES353">
        <f t="shared" ca="1" si="684"/>
        <v>3</v>
      </c>
      <c r="ET353">
        <f t="shared" ca="1" si="685"/>
        <v>3</v>
      </c>
      <c r="EU353">
        <f t="shared" ca="1" si="686"/>
        <v>3</v>
      </c>
      <c r="EV353">
        <f t="shared" ca="1" si="687"/>
        <v>3</v>
      </c>
      <c r="EW353">
        <f t="shared" ca="1" si="688"/>
        <v>4</v>
      </c>
      <c r="EX353">
        <f t="shared" ca="1" si="689"/>
        <v>4</v>
      </c>
      <c r="EY353">
        <f t="shared" ca="1" si="690"/>
        <v>5</v>
      </c>
      <c r="EZ353">
        <f ca="1">IF($G352="","",IF($F353&gt;$G$4,COUNTIF(OFFSET($G353,-($G$4+$N353-2),0,1,1):$G353,EZ$9),IF($G353=EZ$9,1,EZ352)))</f>
        <v>0</v>
      </c>
      <c r="FA353">
        <f ca="1">IF($G352="","",IF($F353&gt;$G$4,COUNTIF(OFFSET($G353,-($G$4+$N353-2),0,1,1):$G353,FA$9),IF($G353=FA$9,1,FA352)))</f>
        <v>1</v>
      </c>
      <c r="FB353">
        <f ca="1">IF($G352="","",IF($F353&gt;$G$4,COUNTIF(OFFSET($G353,-($G$4+$N353-2),0,1,1):$G353,FB$9),IF($G353=FB$9,1,FB352)))</f>
        <v>0</v>
      </c>
      <c r="FC353">
        <f ca="1">IF($G352="","",IF($F353&gt;$G$4,COUNTIF(OFFSET($G353,-($G$4+$N353-2),0,1,1):$G353,FC$9),IF($G353=FC$9,1,FC352)))</f>
        <v>0</v>
      </c>
      <c r="FD353">
        <f ca="1">IF($G352="","",IF($F353&gt;$G$4,COUNTIF(OFFSET($G353,-($G$4+$N353-2),0,1,1):$G353,FD$9),IF($G353=FD$9,1,FD352)))</f>
        <v>1</v>
      </c>
      <c r="FE353">
        <f ca="1">IF($G352="","",IF($F353&gt;$G$4,COUNTIF(OFFSET($G353,-($G$4+$N353-2),0,1,1):$G353,FE$9),IF($G353=FE$9,1,FE352)))</f>
        <v>1</v>
      </c>
      <c r="FF353">
        <f ca="1">IF($G352="","",IF($F353&gt;$G$4,COUNTIF(OFFSET($G353,-($G$4+$N353-2),0,1,1):$G353,FF$9),IF($G353=FF$9,1,FF352)))</f>
        <v>1</v>
      </c>
      <c r="FG353">
        <f ca="1">IF($G352="","",IF($F353&gt;$G$4,COUNTIF(OFFSET($G353,-($G$4+$N353-2),0,1,1):$G353,FG$9),IF($G353=FG$9,1,FG352)))</f>
        <v>0</v>
      </c>
      <c r="FH353">
        <f ca="1">IF($G352="","",IF($F353&gt;$G$4,COUNTIF(OFFSET($G353,-($G$4+$N353-2),0,1,1):$G353,FH$9),IF($G353=FH$9,1,FH352)))</f>
        <v>0</v>
      </c>
      <c r="FI353">
        <f ca="1">IF($G352="","",IF($F353&gt;$G$4,COUNTIF(OFFSET($G353,-($G$4+$N353-2),0,1,1):$G353,FI$9),IF($G353=FI$9,1,FI352)))</f>
        <v>1</v>
      </c>
      <c r="FJ353">
        <f ca="1">IF($G352="","",IF($F353&gt;$G$4,COUNTIF(OFFSET($G353,-($G$4+$N353-2),0,1,1):$G353,FJ$9),IF($G353=FJ$9,1,FJ352)))</f>
        <v>1</v>
      </c>
      <c r="FK353">
        <f ca="1">IF($G352="","",IF($F353&gt;$G$4,COUNTIF(OFFSET($G353,-($G$4+$N353-2),0,1,1):$G353,FK$9),IF($G353=FK$9,1,FK352)))</f>
        <v>1</v>
      </c>
      <c r="FL353">
        <f ca="1">IF($G352="","",IF($F353&gt;$G$4,COUNTIF(OFFSET($G353,-($G$4+$N353-2),0,1,1):$G353,FL$9),IF($G353=FL$9,1,FL352)))</f>
        <v>0</v>
      </c>
      <c r="FM353">
        <f ca="1">IF($G352="","",IF($F353&gt;$G$4,COUNTIF(OFFSET($G353,-($G$4+$N353-2),0,1,1):$G353,FM$9),IF($G353=FM$9,1,FM352)))</f>
        <v>0</v>
      </c>
      <c r="FN353">
        <f ca="1">IF($G352="","",IF($F353&gt;$G$4,COUNTIF(OFFSET($G353,-($G$4+$N353-2),0,1,1):$G353,FN$9),IF($G353=FN$9,1,FN352)))</f>
        <v>1</v>
      </c>
      <c r="FO353">
        <f ca="1">IF($G352="","",IF($F353&gt;$G$4,COUNTIF(OFFSET($G353,-($G$4+$N353-2),0,1,1):$G353,FO$9),IF($G353=FO$9,1,FO352)))</f>
        <v>0</v>
      </c>
      <c r="FP353">
        <f ca="1">IF($G352="","",IF($F353&gt;$G$4,COUNTIF(OFFSET($G353,-($G$4+$N353-2),0,1,1):$G353,FP$9),IF($G353=FP$9,1,FP352)))</f>
        <v>0</v>
      </c>
      <c r="FQ353">
        <f ca="1">IF($G352="","",IF($F353&gt;$G$4,COUNTIF(OFFSET($G353,-($G$4+$N353-2),0,1,1):$G353,FQ$9),IF($G353=FQ$9,1,FQ352)))</f>
        <v>0</v>
      </c>
      <c r="FR353">
        <f ca="1">IF($G352="","",IF($F353&gt;$G$4,COUNTIF(OFFSET($G353,-($G$4+$N353-2),0,1,1):$G353,FR$9),IF($G353=FR$9,1,FR352)))</f>
        <v>0</v>
      </c>
      <c r="FS353">
        <f ca="1">IF($G352="","",IF($F353&gt;$G$4,COUNTIF(OFFSET($G353,-($G$4+$N353-2),0,1,1):$G353,FS$9),IF($G353=FS$9,1,FS352)))</f>
        <v>1</v>
      </c>
      <c r="FT353">
        <f ca="1">IF($G352="","",IF($F353&gt;$G$4,COUNTIF(OFFSET($G353,-($G$4+$N353-2),0,1,1):$G353,FT$9),IF($G353=FT$9,1,FT352)))</f>
        <v>1</v>
      </c>
      <c r="FU353">
        <f ca="1">IF($G352="","",IF($F353&gt;$G$4,COUNTIF(OFFSET($G353,-($G$4+$N353-2),0,1,1):$G353,FU$9),IF($G353=FU$9,1,FU352)))</f>
        <v>1</v>
      </c>
      <c r="FV353">
        <f ca="1">IF($G352="","",IF($F353&gt;$G$4,COUNTIF(OFFSET($G353,-($G$4+$N353-2),0,1,1):$G353,FV$9),IF($G353=FV$9,1,FV352)))</f>
        <v>0</v>
      </c>
      <c r="FW353">
        <f ca="1">IF($G352="","",IF($F353&gt;$G$4,COUNTIF(OFFSET($G353,-($G$4+$N353-2),0,1,1):$G353,FW$9),IF($G353=FW$9,1,FW352)))</f>
        <v>0</v>
      </c>
      <c r="FX353">
        <f ca="1">IF($G352="","",IF($F353&gt;$G$4,COUNTIF(OFFSET($G353,-($G$4+$N353-2),0,1,1):$G353,FX$9),IF($G353=FX$9,1,FX352)))</f>
        <v>0</v>
      </c>
      <c r="FY353">
        <f ca="1">IF($G352="","",IF($F353&gt;$G$4,COUNTIF(OFFSET($G353,-($G$4+$N353-2),0,1,1):$G353,FY$9),IF($G353=FY$9,1,FY352)))</f>
        <v>1</v>
      </c>
      <c r="FZ353">
        <f ca="1">IF($G352="","",IF($F353&gt;$G$4,COUNTIF(OFFSET($G353,-($G$4+$N353-2),0,1,1):$G353,FZ$9),IF($G353=FZ$9,1,FZ352)))</f>
        <v>0</v>
      </c>
      <c r="GA353">
        <f ca="1">IF($G352="","",IF($F353&gt;$G$4,COUNTIF(OFFSET($G353,-($G$4+$N353-2),0,1,1):$G353,GA$9),IF($G353=GA$9,1,GA352)))</f>
        <v>0</v>
      </c>
      <c r="GB353">
        <f ca="1">IF($G352="","",IF($F353&gt;$G$4,COUNTIF(OFFSET($G353,-($G$4+$N353-2),0,1,1):$G353,GB$9),IF($G353=GB$9,1,GB352)))</f>
        <v>0</v>
      </c>
      <c r="GC353">
        <f ca="1">IF($G352="","",IF($F353&gt;$G$4,COUNTIF(OFFSET($G353,-($G$4+$N353-2),0,1,1):$G353,GC$9),IF($G353=GC$9,1,GC352)))</f>
        <v>1</v>
      </c>
      <c r="GD353">
        <f ca="1">IF($G352="","",IF($F353&gt;$G$4,COUNTIF(OFFSET($G353,-($G$4+$N353-2),0,1,1):$G353,GD$9),IF($G353=GD$9,1,GD352)))</f>
        <v>0</v>
      </c>
      <c r="GE353">
        <f ca="1">IF($G352="","",IF($F353&gt;$G$4,COUNTIF(OFFSET($G353,-($G$4+$N353-2),0,1,1):$G353,GE$9),IF($G353=GE$9,1,GE352)))</f>
        <v>0</v>
      </c>
      <c r="GF353">
        <f ca="1">IF($G352="","",IF($F353&gt;$G$4,COUNTIF(OFFSET($G353,-($G$4+$N353-2),0,1,1):$G353,GF$9),IF($G353=GF$9,1,GF352)))</f>
        <v>0</v>
      </c>
      <c r="GG353">
        <f ca="1">IF($G352="","",IF($F353&gt;$G$4,COUNTIF(OFFSET($G353,-($G$4+$N353-2),0,1,1):$G353,GG$9),IF($G353=GG$9,1,GG352)))</f>
        <v>1</v>
      </c>
      <c r="GH353">
        <f ca="1">IF($G352="","",IF($F353&gt;$G$4,COUNTIF(OFFSET($G353,-($G$4+$N353-2),0,1,1):$G353,GH$9),IF($G353=GH$9,1,GH352)))</f>
        <v>0</v>
      </c>
      <c r="GI353">
        <f ca="1">IF($G352="","",IF($F353&gt;$G$4,COUNTIF(OFFSET($G353,-($G$4+$N353-2),0,1,1):$G353,GI$9),IF($G353=GI$9,1,GI352)))</f>
        <v>1</v>
      </c>
    </row>
    <row r="354" spans="6:191" x14ac:dyDescent="0.25">
      <c r="F354">
        <v>345</v>
      </c>
      <c r="G354" s="1">
        <v>8</v>
      </c>
      <c r="H354" s="3">
        <f t="shared" si="637"/>
        <v>1</v>
      </c>
      <c r="I354">
        <f t="shared" ca="1" si="691"/>
        <v>0</v>
      </c>
      <c r="J354" s="1">
        <f t="shared" ca="1" si="638"/>
        <v>8</v>
      </c>
      <c r="K354" s="2">
        <f t="shared" ca="1" si="639"/>
        <v>4</v>
      </c>
      <c r="L354" s="3">
        <f t="shared" ca="1" si="640"/>
        <v>4</v>
      </c>
      <c r="M354">
        <f t="shared" ca="1" si="641"/>
        <v>3</v>
      </c>
      <c r="N354">
        <f t="shared" ca="1" si="748"/>
        <v>12</v>
      </c>
      <c r="O354">
        <f t="shared" ca="1" si="749"/>
        <v>4</v>
      </c>
      <c r="P354">
        <f t="shared" ca="1" si="692"/>
        <v>0</v>
      </c>
      <c r="Q354">
        <f t="shared" ca="1" si="693"/>
        <v>45.999999999999979</v>
      </c>
      <c r="R354">
        <f t="shared" ca="1" si="694"/>
        <v>0</v>
      </c>
      <c r="S354">
        <f t="shared" ca="1" si="642"/>
        <v>0</v>
      </c>
      <c r="T354">
        <f t="shared" ca="1" si="695"/>
        <v>95.000000000000057</v>
      </c>
      <c r="U354" t="str">
        <f t="shared" ca="1" si="696"/>
        <v/>
      </c>
      <c r="W354" s="3">
        <f t="shared" ca="1" si="697"/>
        <v>8</v>
      </c>
      <c r="X354" s="2" t="str">
        <f t="shared" ca="1" si="698"/>
        <v/>
      </c>
      <c r="Y354" s="2" t="str">
        <f t="shared" ca="1" si="699"/>
        <v/>
      </c>
      <c r="Z354" s="2" t="str">
        <f t="shared" ca="1" si="700"/>
        <v/>
      </c>
      <c r="AA354" s="2" t="str">
        <f t="shared" ca="1" si="701"/>
        <v/>
      </c>
      <c r="AB354" s="2" t="str">
        <f t="shared" ca="1" si="702"/>
        <v/>
      </c>
      <c r="AC354" s="2" t="str">
        <f t="shared" ca="1" si="703"/>
        <v/>
      </c>
      <c r="AD354" s="2" t="str">
        <f t="shared" ca="1" si="704"/>
        <v/>
      </c>
      <c r="AE354" s="2" t="str">
        <f t="shared" ca="1" si="705"/>
        <v/>
      </c>
      <c r="AF354" s="2" t="str">
        <f t="shared" ca="1" si="706"/>
        <v/>
      </c>
      <c r="AG354" s="2" t="str">
        <f t="shared" ca="1" si="707"/>
        <v/>
      </c>
      <c r="AH354" s="2" t="str">
        <f t="shared" ca="1" si="708"/>
        <v/>
      </c>
      <c r="AI354" s="2" t="str">
        <f t="shared" ca="1" si="709"/>
        <v/>
      </c>
      <c r="AJ354" s="2" t="str">
        <f t="shared" ca="1" si="710"/>
        <v/>
      </c>
      <c r="AK354" s="2" t="str">
        <f t="shared" ca="1" si="711"/>
        <v/>
      </c>
      <c r="AM354">
        <f t="shared" ca="1" si="750"/>
        <v>26</v>
      </c>
      <c r="AN354">
        <f t="shared" ca="1" si="751"/>
        <v>30</v>
      </c>
      <c r="AO354">
        <f t="shared" ca="1" si="752"/>
        <v>34</v>
      </c>
      <c r="AP354">
        <f t="shared" ca="1" si="753"/>
        <v>36</v>
      </c>
      <c r="AQ354" t="str">
        <f t="shared" ca="1" si="754"/>
        <v/>
      </c>
      <c r="AR354" t="str">
        <f t="shared" ca="1" si="755"/>
        <v/>
      </c>
      <c r="AS354" t="str">
        <f t="shared" ca="1" si="756"/>
        <v/>
      </c>
      <c r="AT354" t="str">
        <f t="shared" ca="1" si="757"/>
        <v/>
      </c>
      <c r="AU354" t="str">
        <f t="shared" ca="1" si="758"/>
        <v/>
      </c>
      <c r="AV354" t="str">
        <f t="shared" ca="1" si="759"/>
        <v/>
      </c>
      <c r="AW354" t="str">
        <f t="shared" ca="1" si="760"/>
        <v/>
      </c>
      <c r="AX354" t="str">
        <f t="shared" ca="1" si="761"/>
        <v/>
      </c>
      <c r="AY354">
        <f t="shared" ca="1" si="643"/>
        <v>27</v>
      </c>
      <c r="AZ354">
        <f t="shared" ca="1" si="644"/>
        <v>31</v>
      </c>
      <c r="BA354">
        <f t="shared" ca="1" si="645"/>
        <v>35</v>
      </c>
      <c r="BB354">
        <f t="shared" ca="1" si="646"/>
        <v>0</v>
      </c>
      <c r="BC354" t="str">
        <f t="shared" ca="1" si="647"/>
        <v/>
      </c>
      <c r="BD354" t="str">
        <f t="shared" ca="1" si="648"/>
        <v/>
      </c>
      <c r="BE354" t="str">
        <f t="shared" ca="1" si="649"/>
        <v/>
      </c>
      <c r="BF354" t="str">
        <f t="shared" ca="1" si="650"/>
        <v/>
      </c>
      <c r="BG354" t="str">
        <f t="shared" ca="1" si="651"/>
        <v/>
      </c>
      <c r="BH354" t="str">
        <f t="shared" ca="1" si="652"/>
        <v/>
      </c>
      <c r="BI354" t="str">
        <f t="shared" ca="1" si="653"/>
        <v/>
      </c>
      <c r="BJ354" t="str">
        <f t="shared" ca="1" si="654"/>
        <v/>
      </c>
      <c r="CC354">
        <f t="shared" ca="1" si="712"/>
        <v>2</v>
      </c>
      <c r="CD354">
        <f t="shared" ca="1" si="713"/>
        <v>5</v>
      </c>
      <c r="CE354">
        <f t="shared" ca="1" si="714"/>
        <v>6</v>
      </c>
      <c r="CF354">
        <f t="shared" ca="1" si="715"/>
        <v>7</v>
      </c>
      <c r="CG354">
        <f t="shared" ca="1" si="716"/>
        <v>8</v>
      </c>
      <c r="CH354">
        <f t="shared" ca="1" si="717"/>
        <v>10</v>
      </c>
      <c r="CI354">
        <f t="shared" ca="1" si="718"/>
        <v>11</v>
      </c>
      <c r="CJ354">
        <f t="shared" ca="1" si="719"/>
        <v>12</v>
      </c>
      <c r="CK354" t="str">
        <f t="shared" ca="1" si="720"/>
        <v/>
      </c>
      <c r="CL354" t="str">
        <f t="shared" ca="1" si="721"/>
        <v/>
      </c>
      <c r="CM354" t="str">
        <f t="shared" ca="1" si="722"/>
        <v/>
      </c>
      <c r="CN354" t="str">
        <f t="shared" ca="1" si="723"/>
        <v/>
      </c>
      <c r="CO354">
        <f t="shared" ca="1" si="724"/>
        <v>15</v>
      </c>
      <c r="CP354">
        <f t="shared" ca="1" si="725"/>
        <v>20</v>
      </c>
      <c r="CQ354">
        <f t="shared" ca="1" si="726"/>
        <v>21</v>
      </c>
      <c r="CR354">
        <f t="shared" ca="1" si="727"/>
        <v>22</v>
      </c>
      <c r="CS354" t="str">
        <f t="shared" ca="1" si="728"/>
        <v/>
      </c>
      <c r="CT354" t="str">
        <f t="shared" ca="1" si="729"/>
        <v/>
      </c>
      <c r="CU354" t="str">
        <f t="shared" ca="1" si="730"/>
        <v/>
      </c>
      <c r="CV354" t="str">
        <f t="shared" ca="1" si="731"/>
        <v/>
      </c>
      <c r="CW354" t="str">
        <f t="shared" ca="1" si="732"/>
        <v/>
      </c>
      <c r="CX354" t="str">
        <f t="shared" ca="1" si="733"/>
        <v/>
      </c>
      <c r="CY354" t="str">
        <f t="shared" ca="1" si="734"/>
        <v/>
      </c>
      <c r="CZ354" t="str">
        <f t="shared" ca="1" si="735"/>
        <v/>
      </c>
      <c r="DA354">
        <f t="shared" ca="1" si="736"/>
        <v>26</v>
      </c>
      <c r="DB354">
        <f t="shared" ca="1" si="737"/>
        <v>30</v>
      </c>
      <c r="DC354">
        <f t="shared" ca="1" si="738"/>
        <v>34</v>
      </c>
      <c r="DD354">
        <f t="shared" ca="1" si="739"/>
        <v>36</v>
      </c>
      <c r="DE354" t="str">
        <f t="shared" ca="1" si="740"/>
        <v/>
      </c>
      <c r="DF354" t="str">
        <f t="shared" ca="1" si="741"/>
        <v/>
      </c>
      <c r="DG354" t="str">
        <f t="shared" ca="1" si="742"/>
        <v/>
      </c>
      <c r="DH354" t="str">
        <f t="shared" ca="1" si="743"/>
        <v/>
      </c>
      <c r="DI354" t="str">
        <f t="shared" ca="1" si="744"/>
        <v/>
      </c>
      <c r="DJ354" t="str">
        <f t="shared" ca="1" si="745"/>
        <v/>
      </c>
      <c r="DK354" t="str">
        <f t="shared" ca="1" si="746"/>
        <v/>
      </c>
      <c r="DL354" t="str">
        <f t="shared" ca="1" si="747"/>
        <v/>
      </c>
      <c r="DM354">
        <v>1</v>
      </c>
      <c r="DN354">
        <f t="shared" ca="1" si="655"/>
        <v>1</v>
      </c>
      <c r="DO354">
        <f t="shared" ca="1" si="656"/>
        <v>2</v>
      </c>
      <c r="DP354">
        <f t="shared" ca="1" si="657"/>
        <v>2</v>
      </c>
      <c r="DQ354">
        <f t="shared" ca="1" si="658"/>
        <v>2</v>
      </c>
      <c r="DR354">
        <f t="shared" ca="1" si="659"/>
        <v>3</v>
      </c>
      <c r="DS354">
        <f t="shared" ca="1" si="660"/>
        <v>4</v>
      </c>
      <c r="DT354">
        <f t="shared" ca="1" si="661"/>
        <v>5</v>
      </c>
      <c r="DU354">
        <f t="shared" ca="1" si="662"/>
        <v>6</v>
      </c>
      <c r="DV354">
        <f t="shared" ca="1" si="663"/>
        <v>6</v>
      </c>
      <c r="DW354">
        <f t="shared" ca="1" si="664"/>
        <v>7</v>
      </c>
      <c r="DX354">
        <f t="shared" ca="1" si="665"/>
        <v>8</v>
      </c>
      <c r="DY354">
        <f t="shared" ca="1" si="666"/>
        <v>9</v>
      </c>
      <c r="DZ354" s="1">
        <v>1</v>
      </c>
      <c r="EA354">
        <f t="shared" ca="1" si="667"/>
        <v>1</v>
      </c>
      <c r="EB354">
        <f t="shared" ca="1" si="668"/>
        <v>1</v>
      </c>
      <c r="EC354">
        <f t="shared" ca="1" si="669"/>
        <v>2</v>
      </c>
      <c r="ED354">
        <f t="shared" ca="1" si="670"/>
        <v>2</v>
      </c>
      <c r="EE354">
        <f t="shared" ca="1" si="671"/>
        <v>2</v>
      </c>
      <c r="EF354">
        <f t="shared" ca="1" si="672"/>
        <v>2</v>
      </c>
      <c r="EG354">
        <f t="shared" ca="1" si="673"/>
        <v>2</v>
      </c>
      <c r="EH354">
        <f t="shared" ca="1" si="674"/>
        <v>3</v>
      </c>
      <c r="EI354">
        <f t="shared" ca="1" si="675"/>
        <v>4</v>
      </c>
      <c r="EJ354">
        <f t="shared" ca="1" si="676"/>
        <v>5</v>
      </c>
      <c r="EK354">
        <f t="shared" ca="1" si="677"/>
        <v>5</v>
      </c>
      <c r="EL354">
        <f t="shared" ca="1" si="678"/>
        <v>5</v>
      </c>
      <c r="EM354" s="1">
        <v>1</v>
      </c>
      <c r="EN354">
        <f t="shared" ca="1" si="679"/>
        <v>1</v>
      </c>
      <c r="EO354">
        <f t="shared" ca="1" si="680"/>
        <v>2</v>
      </c>
      <c r="EP354">
        <f t="shared" ca="1" si="681"/>
        <v>2</v>
      </c>
      <c r="EQ354">
        <f t="shared" ca="1" si="682"/>
        <v>2</v>
      </c>
      <c r="ER354">
        <f t="shared" ca="1" si="683"/>
        <v>2</v>
      </c>
      <c r="ES354">
        <f t="shared" ca="1" si="684"/>
        <v>3</v>
      </c>
      <c r="ET354">
        <f t="shared" ca="1" si="685"/>
        <v>3</v>
      </c>
      <c r="EU354">
        <f t="shared" ca="1" si="686"/>
        <v>3</v>
      </c>
      <c r="EV354">
        <f t="shared" ca="1" si="687"/>
        <v>3</v>
      </c>
      <c r="EW354">
        <f t="shared" ca="1" si="688"/>
        <v>4</v>
      </c>
      <c r="EX354">
        <f t="shared" ca="1" si="689"/>
        <v>4</v>
      </c>
      <c r="EY354">
        <f t="shared" ca="1" si="690"/>
        <v>5</v>
      </c>
      <c r="EZ354">
        <f ca="1">IF($G353="","",IF($F354&gt;$G$4,COUNTIF(OFFSET($G354,-($G$4+$N354-2),0,1,1):$G354,EZ$9),IF($G354=EZ$9,1,EZ353)))</f>
        <v>0</v>
      </c>
      <c r="FA354">
        <f ca="1">IF($G353="","",IF($F354&gt;$G$4,COUNTIF(OFFSET($G354,-($G$4+$N354-2),0,1,1):$G354,FA$9),IF($G354=FA$9,1,FA353)))</f>
        <v>1</v>
      </c>
      <c r="FB354">
        <f ca="1">IF($G353="","",IF($F354&gt;$G$4,COUNTIF(OFFSET($G354,-($G$4+$N354-2),0,1,1):$G354,FB$9),IF($G354=FB$9,1,FB353)))</f>
        <v>0</v>
      </c>
      <c r="FC354">
        <f ca="1">IF($G353="","",IF($F354&gt;$G$4,COUNTIF(OFFSET($G354,-($G$4+$N354-2),0,1,1):$G354,FC$9),IF($G354=FC$9,1,FC353)))</f>
        <v>0</v>
      </c>
      <c r="FD354">
        <f ca="1">IF($G353="","",IF($F354&gt;$G$4,COUNTIF(OFFSET($G354,-($G$4+$N354-2),0,1,1):$G354,FD$9),IF($G354=FD$9,1,FD353)))</f>
        <v>1</v>
      </c>
      <c r="FE354">
        <f ca="1">IF($G353="","",IF($F354&gt;$G$4,COUNTIF(OFFSET($G354,-($G$4+$N354-2),0,1,1):$G354,FE$9),IF($G354=FE$9,1,FE353)))</f>
        <v>1</v>
      </c>
      <c r="FF354">
        <f ca="1">IF($G353="","",IF($F354&gt;$G$4,COUNTIF(OFFSET($G354,-($G$4+$N354-2),0,1,1):$G354,FF$9),IF($G354=FF$9,1,FF353)))</f>
        <v>1</v>
      </c>
      <c r="FG354">
        <f ca="1">IF($G353="","",IF($F354&gt;$G$4,COUNTIF(OFFSET($G354,-($G$4+$N354-2),0,1,1):$G354,FG$9),IF($G354=FG$9,1,FG353)))</f>
        <v>1</v>
      </c>
      <c r="FH354">
        <f ca="1">IF($G353="","",IF($F354&gt;$G$4,COUNTIF(OFFSET($G354,-($G$4+$N354-2),0,1,1):$G354,FH$9),IF($G354=FH$9,1,FH353)))</f>
        <v>0</v>
      </c>
      <c r="FI354">
        <f ca="1">IF($G353="","",IF($F354&gt;$G$4,COUNTIF(OFFSET($G354,-($G$4+$N354-2),0,1,1):$G354,FI$9),IF($G354=FI$9,1,FI353)))</f>
        <v>1</v>
      </c>
      <c r="FJ354">
        <f ca="1">IF($G353="","",IF($F354&gt;$G$4,COUNTIF(OFFSET($G354,-($G$4+$N354-2),0,1,1):$G354,FJ$9),IF($G354=FJ$9,1,FJ353)))</f>
        <v>1</v>
      </c>
      <c r="FK354">
        <f ca="1">IF($G353="","",IF($F354&gt;$G$4,COUNTIF(OFFSET($G354,-($G$4+$N354-2),0,1,1):$G354,FK$9),IF($G354=FK$9,1,FK353)))</f>
        <v>1</v>
      </c>
      <c r="FL354">
        <f ca="1">IF($G353="","",IF($F354&gt;$G$4,COUNTIF(OFFSET($G354,-($G$4+$N354-2),0,1,1):$G354,FL$9),IF($G354=FL$9,1,FL353)))</f>
        <v>0</v>
      </c>
      <c r="FM354">
        <f ca="1">IF($G353="","",IF($F354&gt;$G$4,COUNTIF(OFFSET($G354,-($G$4+$N354-2),0,1,1):$G354,FM$9),IF($G354=FM$9,1,FM353)))</f>
        <v>0</v>
      </c>
      <c r="FN354">
        <f ca="1">IF($G353="","",IF($F354&gt;$G$4,COUNTIF(OFFSET($G354,-($G$4+$N354-2),0,1,1):$G354,FN$9),IF($G354=FN$9,1,FN353)))</f>
        <v>1</v>
      </c>
      <c r="FO354">
        <f ca="1">IF($G353="","",IF($F354&gt;$G$4,COUNTIF(OFFSET($G354,-($G$4+$N354-2),0,1,1):$G354,FO$9),IF($G354=FO$9,1,FO353)))</f>
        <v>0</v>
      </c>
      <c r="FP354">
        <f ca="1">IF($G353="","",IF($F354&gt;$G$4,COUNTIF(OFFSET($G354,-($G$4+$N354-2),0,1,1):$G354,FP$9),IF($G354=FP$9,1,FP353)))</f>
        <v>0</v>
      </c>
      <c r="FQ354">
        <f ca="1">IF($G353="","",IF($F354&gt;$G$4,COUNTIF(OFFSET($G354,-($G$4+$N354-2),0,1,1):$G354,FQ$9),IF($G354=FQ$9,1,FQ353)))</f>
        <v>0</v>
      </c>
      <c r="FR354">
        <f ca="1">IF($G353="","",IF($F354&gt;$G$4,COUNTIF(OFFSET($G354,-($G$4+$N354-2),0,1,1):$G354,FR$9),IF($G354=FR$9,1,FR353)))</f>
        <v>0</v>
      </c>
      <c r="FS354">
        <f ca="1">IF($G353="","",IF($F354&gt;$G$4,COUNTIF(OFFSET($G354,-($G$4+$N354-2),0,1,1):$G354,FS$9),IF($G354=FS$9,1,FS353)))</f>
        <v>1</v>
      </c>
      <c r="FT354">
        <f ca="1">IF($G353="","",IF($F354&gt;$G$4,COUNTIF(OFFSET($G354,-($G$4+$N354-2),0,1,1):$G354,FT$9),IF($G354=FT$9,1,FT353)))</f>
        <v>1</v>
      </c>
      <c r="FU354">
        <f ca="1">IF($G353="","",IF($F354&gt;$G$4,COUNTIF(OFFSET($G354,-($G$4+$N354-2),0,1,1):$G354,FU$9),IF($G354=FU$9,1,FU353)))</f>
        <v>1</v>
      </c>
      <c r="FV354">
        <f ca="1">IF($G353="","",IF($F354&gt;$G$4,COUNTIF(OFFSET($G354,-($G$4+$N354-2),0,1,1):$G354,FV$9),IF($G354=FV$9,1,FV353)))</f>
        <v>0</v>
      </c>
      <c r="FW354">
        <f ca="1">IF($G353="","",IF($F354&gt;$G$4,COUNTIF(OFFSET($G354,-($G$4+$N354-2),0,1,1):$G354,FW$9),IF($G354=FW$9,1,FW353)))</f>
        <v>0</v>
      </c>
      <c r="FX354">
        <f ca="1">IF($G353="","",IF($F354&gt;$G$4,COUNTIF(OFFSET($G354,-($G$4+$N354-2),0,1,1):$G354,FX$9),IF($G354=FX$9,1,FX353)))</f>
        <v>0</v>
      </c>
      <c r="FY354">
        <f ca="1">IF($G353="","",IF($F354&gt;$G$4,COUNTIF(OFFSET($G354,-($G$4+$N354-2),0,1,1):$G354,FY$9),IF($G354=FY$9,1,FY353)))</f>
        <v>1</v>
      </c>
      <c r="FZ354">
        <f ca="1">IF($G353="","",IF($F354&gt;$G$4,COUNTIF(OFFSET($G354,-($G$4+$N354-2),0,1,1):$G354,FZ$9),IF($G354=FZ$9,1,FZ353)))</f>
        <v>0</v>
      </c>
      <c r="GA354">
        <f ca="1">IF($G353="","",IF($F354&gt;$G$4,COUNTIF(OFFSET($G354,-($G$4+$N354-2),0,1,1):$G354,GA$9),IF($G354=GA$9,1,GA353)))</f>
        <v>0</v>
      </c>
      <c r="GB354">
        <f ca="1">IF($G353="","",IF($F354&gt;$G$4,COUNTIF(OFFSET($G354,-($G$4+$N354-2),0,1,1):$G354,GB$9),IF($G354=GB$9,1,GB353)))</f>
        <v>0</v>
      </c>
      <c r="GC354">
        <f ca="1">IF($G353="","",IF($F354&gt;$G$4,COUNTIF(OFFSET($G354,-($G$4+$N354-2),0,1,1):$G354,GC$9),IF($G354=GC$9,1,GC353)))</f>
        <v>1</v>
      </c>
      <c r="GD354">
        <f ca="1">IF($G353="","",IF($F354&gt;$G$4,COUNTIF(OFFSET($G354,-($G$4+$N354-2),0,1,1):$G354,GD$9),IF($G354=GD$9,1,GD353)))</f>
        <v>0</v>
      </c>
      <c r="GE354">
        <f ca="1">IF($G353="","",IF($F354&gt;$G$4,COUNTIF(OFFSET($G354,-($G$4+$N354-2),0,1,1):$G354,GE$9),IF($G354=GE$9,1,GE353)))</f>
        <v>0</v>
      </c>
      <c r="GF354">
        <f ca="1">IF($G353="","",IF($F354&gt;$G$4,COUNTIF(OFFSET($G354,-($G$4+$N354-2),0,1,1):$G354,GF$9),IF($G354=GF$9,1,GF353)))</f>
        <v>0</v>
      </c>
      <c r="GG354">
        <f ca="1">IF($G353="","",IF($F354&gt;$G$4,COUNTIF(OFFSET($G354,-($G$4+$N354-2),0,1,1):$G354,GG$9),IF($G354=GG$9,1,GG353)))</f>
        <v>1</v>
      </c>
      <c r="GH354">
        <f ca="1">IF($G353="","",IF($F354&gt;$G$4,COUNTIF(OFFSET($G354,-($G$4+$N354-2),0,1,1):$G354,GH$9),IF($G354=GH$9,1,GH353)))</f>
        <v>0</v>
      </c>
      <c r="GI354">
        <f ca="1">IF($G353="","",IF($F354&gt;$G$4,COUNTIF(OFFSET($G354,-($G$4+$N354-2),0,1,1):$G354,GI$9),IF($G354=GI$9,1,GI353)))</f>
        <v>1</v>
      </c>
    </row>
    <row r="355" spans="6:191" x14ac:dyDescent="0.25">
      <c r="F355">
        <v>346</v>
      </c>
      <c r="G355" s="1">
        <v>25</v>
      </c>
      <c r="H355" s="3">
        <f t="shared" si="637"/>
        <v>3</v>
      </c>
      <c r="I355">
        <f t="shared" ca="1" si="691"/>
        <v>0</v>
      </c>
      <c r="J355" s="1">
        <f t="shared" ca="1" si="638"/>
        <v>8</v>
      </c>
      <c r="K355" s="2">
        <f t="shared" ca="1" si="639"/>
        <v>4</v>
      </c>
      <c r="L355" s="3">
        <f t="shared" ca="1" si="640"/>
        <v>5</v>
      </c>
      <c r="M355">
        <f t="shared" ca="1" si="641"/>
        <v>3</v>
      </c>
      <c r="N355">
        <f t="shared" ca="1" si="748"/>
        <v>13</v>
      </c>
      <c r="O355">
        <f t="shared" ca="1" si="749"/>
        <v>4</v>
      </c>
      <c r="P355">
        <f t="shared" ca="1" si="692"/>
        <v>0</v>
      </c>
      <c r="Q355">
        <f t="shared" ca="1" si="693"/>
        <v>53.999999999999979</v>
      </c>
      <c r="R355">
        <f t="shared" ca="1" si="694"/>
        <v>0</v>
      </c>
      <c r="S355">
        <f t="shared" ca="1" si="642"/>
        <v>0</v>
      </c>
      <c r="T355">
        <f t="shared" ca="1" si="695"/>
        <v>95.000000000000057</v>
      </c>
      <c r="U355" t="str">
        <f t="shared" ca="1" si="696"/>
        <v/>
      </c>
      <c r="W355" s="3">
        <f t="shared" ca="1" si="697"/>
        <v>8</v>
      </c>
      <c r="X355" s="2" t="str">
        <f t="shared" ca="1" si="698"/>
        <v/>
      </c>
      <c r="Y355" s="2" t="str">
        <f t="shared" ca="1" si="699"/>
        <v/>
      </c>
      <c r="Z355" s="2" t="str">
        <f t="shared" ca="1" si="700"/>
        <v/>
      </c>
      <c r="AA355" s="2" t="str">
        <f t="shared" ca="1" si="701"/>
        <v/>
      </c>
      <c r="AB355" s="2" t="str">
        <f t="shared" ca="1" si="702"/>
        <v/>
      </c>
      <c r="AC355" s="2" t="str">
        <f t="shared" ca="1" si="703"/>
        <v/>
      </c>
      <c r="AD355" s="2" t="str">
        <f t="shared" ca="1" si="704"/>
        <v/>
      </c>
      <c r="AE355" s="2" t="str">
        <f t="shared" ca="1" si="705"/>
        <v/>
      </c>
      <c r="AF355" s="2" t="str">
        <f t="shared" ca="1" si="706"/>
        <v/>
      </c>
      <c r="AG355" s="2" t="str">
        <f t="shared" ca="1" si="707"/>
        <v/>
      </c>
      <c r="AH355" s="2" t="str">
        <f t="shared" ca="1" si="708"/>
        <v/>
      </c>
      <c r="AI355" s="2" t="str">
        <f t="shared" ca="1" si="709"/>
        <v/>
      </c>
      <c r="AJ355" s="2" t="str">
        <f t="shared" ca="1" si="710"/>
        <v/>
      </c>
      <c r="AK355" s="2" t="str">
        <f t="shared" ca="1" si="711"/>
        <v/>
      </c>
      <c r="AM355">
        <f t="shared" ca="1" si="750"/>
        <v>26</v>
      </c>
      <c r="AN355">
        <f t="shared" ca="1" si="751"/>
        <v>30</v>
      </c>
      <c r="AO355">
        <f t="shared" ca="1" si="752"/>
        <v>34</v>
      </c>
      <c r="AP355">
        <f t="shared" ca="1" si="753"/>
        <v>36</v>
      </c>
      <c r="AQ355" t="str">
        <f t="shared" ca="1" si="754"/>
        <v/>
      </c>
      <c r="AR355" t="str">
        <f t="shared" ca="1" si="755"/>
        <v/>
      </c>
      <c r="AS355" t="str">
        <f t="shared" ca="1" si="756"/>
        <v/>
      </c>
      <c r="AT355" t="str">
        <f t="shared" ca="1" si="757"/>
        <v/>
      </c>
      <c r="AU355" t="str">
        <f t="shared" ca="1" si="758"/>
        <v/>
      </c>
      <c r="AV355" t="str">
        <f t="shared" ca="1" si="759"/>
        <v/>
      </c>
      <c r="AW355" t="str">
        <f t="shared" ca="1" si="760"/>
        <v/>
      </c>
      <c r="AX355" t="str">
        <f t="shared" ca="1" si="761"/>
        <v/>
      </c>
      <c r="AY355">
        <f t="shared" ca="1" si="643"/>
        <v>27</v>
      </c>
      <c r="AZ355">
        <f t="shared" ca="1" si="644"/>
        <v>31</v>
      </c>
      <c r="BA355">
        <f t="shared" ca="1" si="645"/>
        <v>35</v>
      </c>
      <c r="BB355">
        <f t="shared" ca="1" si="646"/>
        <v>0</v>
      </c>
      <c r="BC355" t="str">
        <f t="shared" ca="1" si="647"/>
        <v/>
      </c>
      <c r="BD355" t="str">
        <f t="shared" ca="1" si="648"/>
        <v/>
      </c>
      <c r="BE355" t="str">
        <f t="shared" ca="1" si="649"/>
        <v/>
      </c>
      <c r="BF355" t="str">
        <f t="shared" ca="1" si="650"/>
        <v/>
      </c>
      <c r="BG355" t="str">
        <f t="shared" ca="1" si="651"/>
        <v/>
      </c>
      <c r="BH355" t="str">
        <f t="shared" ca="1" si="652"/>
        <v/>
      </c>
      <c r="BI355" t="str">
        <f t="shared" ca="1" si="653"/>
        <v/>
      </c>
      <c r="BJ355" t="str">
        <f t="shared" ca="1" si="654"/>
        <v/>
      </c>
      <c r="CC355">
        <f t="shared" ca="1" si="712"/>
        <v>2</v>
      </c>
      <c r="CD355">
        <f t="shared" ca="1" si="713"/>
        <v>5</v>
      </c>
      <c r="CE355">
        <f t="shared" ca="1" si="714"/>
        <v>6</v>
      </c>
      <c r="CF355">
        <f t="shared" ca="1" si="715"/>
        <v>7</v>
      </c>
      <c r="CG355">
        <f t="shared" ca="1" si="716"/>
        <v>8</v>
      </c>
      <c r="CH355">
        <f t="shared" ca="1" si="717"/>
        <v>10</v>
      </c>
      <c r="CI355">
        <f t="shared" ca="1" si="718"/>
        <v>11</v>
      </c>
      <c r="CJ355">
        <f t="shared" ca="1" si="719"/>
        <v>12</v>
      </c>
      <c r="CK355" t="str">
        <f t="shared" ca="1" si="720"/>
        <v/>
      </c>
      <c r="CL355" t="str">
        <f t="shared" ca="1" si="721"/>
        <v/>
      </c>
      <c r="CM355" t="str">
        <f t="shared" ca="1" si="722"/>
        <v/>
      </c>
      <c r="CN355" t="str">
        <f t="shared" ca="1" si="723"/>
        <v/>
      </c>
      <c r="CO355">
        <f t="shared" ca="1" si="724"/>
        <v>15</v>
      </c>
      <c r="CP355">
        <f t="shared" ca="1" si="725"/>
        <v>20</v>
      </c>
      <c r="CQ355">
        <f t="shared" ca="1" si="726"/>
        <v>21</v>
      </c>
      <c r="CR355">
        <f t="shared" ca="1" si="727"/>
        <v>22</v>
      </c>
      <c r="CS355" t="str">
        <f t="shared" ca="1" si="728"/>
        <v/>
      </c>
      <c r="CT355" t="str">
        <f t="shared" ca="1" si="729"/>
        <v/>
      </c>
      <c r="CU355" t="str">
        <f t="shared" ca="1" si="730"/>
        <v/>
      </c>
      <c r="CV355" t="str">
        <f t="shared" ca="1" si="731"/>
        <v/>
      </c>
      <c r="CW355" t="str">
        <f t="shared" ca="1" si="732"/>
        <v/>
      </c>
      <c r="CX355" t="str">
        <f t="shared" ca="1" si="733"/>
        <v/>
      </c>
      <c r="CY355" t="str">
        <f t="shared" ca="1" si="734"/>
        <v/>
      </c>
      <c r="CZ355" t="str">
        <f t="shared" ca="1" si="735"/>
        <v/>
      </c>
      <c r="DA355">
        <f t="shared" ca="1" si="736"/>
        <v>25</v>
      </c>
      <c r="DB355">
        <f t="shared" ca="1" si="737"/>
        <v>26</v>
      </c>
      <c r="DC355">
        <f t="shared" ca="1" si="738"/>
        <v>30</v>
      </c>
      <c r="DD355">
        <f t="shared" ca="1" si="739"/>
        <v>34</v>
      </c>
      <c r="DE355">
        <f t="shared" ca="1" si="740"/>
        <v>36</v>
      </c>
      <c r="DF355" t="str">
        <f t="shared" ca="1" si="741"/>
        <v/>
      </c>
      <c r="DG355" t="str">
        <f t="shared" ca="1" si="742"/>
        <v/>
      </c>
      <c r="DH355" t="str">
        <f t="shared" ca="1" si="743"/>
        <v/>
      </c>
      <c r="DI355" t="str">
        <f t="shared" ca="1" si="744"/>
        <v/>
      </c>
      <c r="DJ355" t="str">
        <f t="shared" ca="1" si="745"/>
        <v/>
      </c>
      <c r="DK355" t="str">
        <f t="shared" ca="1" si="746"/>
        <v/>
      </c>
      <c r="DL355" t="str">
        <f t="shared" ca="1" si="747"/>
        <v/>
      </c>
      <c r="DM355">
        <v>1</v>
      </c>
      <c r="DN355">
        <f t="shared" ca="1" si="655"/>
        <v>1</v>
      </c>
      <c r="DO355">
        <f t="shared" ca="1" si="656"/>
        <v>2</v>
      </c>
      <c r="DP355">
        <f t="shared" ca="1" si="657"/>
        <v>2</v>
      </c>
      <c r="DQ355">
        <f t="shared" ca="1" si="658"/>
        <v>2</v>
      </c>
      <c r="DR355">
        <f t="shared" ca="1" si="659"/>
        <v>3</v>
      </c>
      <c r="DS355">
        <f t="shared" ca="1" si="660"/>
        <v>4</v>
      </c>
      <c r="DT355">
        <f t="shared" ca="1" si="661"/>
        <v>5</v>
      </c>
      <c r="DU355">
        <f t="shared" ca="1" si="662"/>
        <v>6</v>
      </c>
      <c r="DV355">
        <f t="shared" ca="1" si="663"/>
        <v>6</v>
      </c>
      <c r="DW355">
        <f t="shared" ca="1" si="664"/>
        <v>7</v>
      </c>
      <c r="DX355">
        <f t="shared" ca="1" si="665"/>
        <v>8</v>
      </c>
      <c r="DY355">
        <f t="shared" ca="1" si="666"/>
        <v>9</v>
      </c>
      <c r="DZ355" s="1">
        <v>1</v>
      </c>
      <c r="EA355">
        <f t="shared" ca="1" si="667"/>
        <v>1</v>
      </c>
      <c r="EB355">
        <f t="shared" ca="1" si="668"/>
        <v>1</v>
      </c>
      <c r="EC355">
        <f t="shared" ca="1" si="669"/>
        <v>2</v>
      </c>
      <c r="ED355">
        <f t="shared" ca="1" si="670"/>
        <v>2</v>
      </c>
      <c r="EE355">
        <f t="shared" ca="1" si="671"/>
        <v>2</v>
      </c>
      <c r="EF355">
        <f t="shared" ca="1" si="672"/>
        <v>2</v>
      </c>
      <c r="EG355">
        <f t="shared" ca="1" si="673"/>
        <v>2</v>
      </c>
      <c r="EH355">
        <f t="shared" ca="1" si="674"/>
        <v>3</v>
      </c>
      <c r="EI355">
        <f t="shared" ca="1" si="675"/>
        <v>4</v>
      </c>
      <c r="EJ355">
        <f t="shared" ca="1" si="676"/>
        <v>5</v>
      </c>
      <c r="EK355">
        <f t="shared" ca="1" si="677"/>
        <v>5</v>
      </c>
      <c r="EL355">
        <f t="shared" ca="1" si="678"/>
        <v>5</v>
      </c>
      <c r="EM355" s="1">
        <v>1</v>
      </c>
      <c r="EN355">
        <f t="shared" ca="1" si="679"/>
        <v>2</v>
      </c>
      <c r="EO355">
        <f t="shared" ca="1" si="680"/>
        <v>3</v>
      </c>
      <c r="EP355">
        <f t="shared" ca="1" si="681"/>
        <v>3</v>
      </c>
      <c r="EQ355">
        <f t="shared" ca="1" si="682"/>
        <v>3</v>
      </c>
      <c r="ER355">
        <f t="shared" ca="1" si="683"/>
        <v>3</v>
      </c>
      <c r="ES355">
        <f t="shared" ca="1" si="684"/>
        <v>4</v>
      </c>
      <c r="ET355">
        <f t="shared" ca="1" si="685"/>
        <v>4</v>
      </c>
      <c r="EU355">
        <f t="shared" ca="1" si="686"/>
        <v>4</v>
      </c>
      <c r="EV355">
        <f t="shared" ca="1" si="687"/>
        <v>4</v>
      </c>
      <c r="EW355">
        <f t="shared" ca="1" si="688"/>
        <v>5</v>
      </c>
      <c r="EX355">
        <f t="shared" ca="1" si="689"/>
        <v>5</v>
      </c>
      <c r="EY355">
        <f t="shared" ca="1" si="690"/>
        <v>6</v>
      </c>
      <c r="EZ355">
        <f ca="1">IF($G354="","",IF($F355&gt;$G$4,COUNTIF(OFFSET($G355,-($G$4+$N355-2),0,1,1):$G355,EZ$9),IF($G355=EZ$9,1,EZ354)))</f>
        <v>0</v>
      </c>
      <c r="FA355">
        <f ca="1">IF($G354="","",IF($F355&gt;$G$4,COUNTIF(OFFSET($G355,-($G$4+$N355-2),0,1,1):$G355,FA$9),IF($G355=FA$9,1,FA354)))</f>
        <v>1</v>
      </c>
      <c r="FB355">
        <f ca="1">IF($G354="","",IF($F355&gt;$G$4,COUNTIF(OFFSET($G355,-($G$4+$N355-2),0,1,1):$G355,FB$9),IF($G355=FB$9,1,FB354)))</f>
        <v>0</v>
      </c>
      <c r="FC355">
        <f ca="1">IF($G354="","",IF($F355&gt;$G$4,COUNTIF(OFFSET($G355,-($G$4+$N355-2),0,1,1):$G355,FC$9),IF($G355=FC$9,1,FC354)))</f>
        <v>0</v>
      </c>
      <c r="FD355">
        <f ca="1">IF($G354="","",IF($F355&gt;$G$4,COUNTIF(OFFSET($G355,-($G$4+$N355-2),0,1,1):$G355,FD$9),IF($G355=FD$9,1,FD354)))</f>
        <v>1</v>
      </c>
      <c r="FE355">
        <f ca="1">IF($G354="","",IF($F355&gt;$G$4,COUNTIF(OFFSET($G355,-($G$4+$N355-2),0,1,1):$G355,FE$9),IF($G355=FE$9,1,FE354)))</f>
        <v>1</v>
      </c>
      <c r="FF355">
        <f ca="1">IF($G354="","",IF($F355&gt;$G$4,COUNTIF(OFFSET($G355,-($G$4+$N355-2),0,1,1):$G355,FF$9),IF($G355=FF$9,1,FF354)))</f>
        <v>1</v>
      </c>
      <c r="FG355">
        <f ca="1">IF($G354="","",IF($F355&gt;$G$4,COUNTIF(OFFSET($G355,-($G$4+$N355-2),0,1,1):$G355,FG$9),IF($G355=FG$9,1,FG354)))</f>
        <v>1</v>
      </c>
      <c r="FH355">
        <f ca="1">IF($G354="","",IF($F355&gt;$G$4,COUNTIF(OFFSET($G355,-($G$4+$N355-2),0,1,1):$G355,FH$9),IF($G355=FH$9,1,FH354)))</f>
        <v>0</v>
      </c>
      <c r="FI355">
        <f ca="1">IF($G354="","",IF($F355&gt;$G$4,COUNTIF(OFFSET($G355,-($G$4+$N355-2),0,1,1):$G355,FI$9),IF($G355=FI$9,1,FI354)))</f>
        <v>1</v>
      </c>
      <c r="FJ355">
        <f ca="1">IF($G354="","",IF($F355&gt;$G$4,COUNTIF(OFFSET($G355,-($G$4+$N355-2),0,1,1):$G355,FJ$9),IF($G355=FJ$9,1,FJ354)))</f>
        <v>1</v>
      </c>
      <c r="FK355">
        <f ca="1">IF($G354="","",IF($F355&gt;$G$4,COUNTIF(OFFSET($G355,-($G$4+$N355-2),0,1,1):$G355,FK$9),IF($G355=FK$9,1,FK354)))</f>
        <v>1</v>
      </c>
      <c r="FL355">
        <f ca="1">IF($G354="","",IF($F355&gt;$G$4,COUNTIF(OFFSET($G355,-($G$4+$N355-2),0,1,1):$G355,FL$9),IF($G355=FL$9,1,FL354)))</f>
        <v>0</v>
      </c>
      <c r="FM355">
        <f ca="1">IF($G354="","",IF($F355&gt;$G$4,COUNTIF(OFFSET($G355,-($G$4+$N355-2),0,1,1):$G355,FM$9),IF($G355=FM$9,1,FM354)))</f>
        <v>0</v>
      </c>
      <c r="FN355">
        <f ca="1">IF($G354="","",IF($F355&gt;$G$4,COUNTIF(OFFSET($G355,-($G$4+$N355-2),0,1,1):$G355,FN$9),IF($G355=FN$9,1,FN354)))</f>
        <v>1</v>
      </c>
      <c r="FO355">
        <f ca="1">IF($G354="","",IF($F355&gt;$G$4,COUNTIF(OFFSET($G355,-($G$4+$N355-2),0,1,1):$G355,FO$9),IF($G355=FO$9,1,FO354)))</f>
        <v>0</v>
      </c>
      <c r="FP355">
        <f ca="1">IF($G354="","",IF($F355&gt;$G$4,COUNTIF(OFFSET($G355,-($G$4+$N355-2),0,1,1):$G355,FP$9),IF($G355=FP$9,1,FP354)))</f>
        <v>0</v>
      </c>
      <c r="FQ355">
        <f ca="1">IF($G354="","",IF($F355&gt;$G$4,COUNTIF(OFFSET($G355,-($G$4+$N355-2),0,1,1):$G355,FQ$9),IF($G355=FQ$9,1,FQ354)))</f>
        <v>0</v>
      </c>
      <c r="FR355">
        <f ca="1">IF($G354="","",IF($F355&gt;$G$4,COUNTIF(OFFSET($G355,-($G$4+$N355-2),0,1,1):$G355,FR$9),IF($G355=FR$9,1,FR354)))</f>
        <v>0</v>
      </c>
      <c r="FS355">
        <f ca="1">IF($G354="","",IF($F355&gt;$G$4,COUNTIF(OFFSET($G355,-($G$4+$N355-2),0,1,1):$G355,FS$9),IF($G355=FS$9,1,FS354)))</f>
        <v>1</v>
      </c>
      <c r="FT355">
        <f ca="1">IF($G354="","",IF($F355&gt;$G$4,COUNTIF(OFFSET($G355,-($G$4+$N355-2),0,1,1):$G355,FT$9),IF($G355=FT$9,1,FT354)))</f>
        <v>1</v>
      </c>
      <c r="FU355">
        <f ca="1">IF($G354="","",IF($F355&gt;$G$4,COUNTIF(OFFSET($G355,-($G$4+$N355-2),0,1,1):$G355,FU$9),IF($G355=FU$9,1,FU354)))</f>
        <v>1</v>
      </c>
      <c r="FV355">
        <f ca="1">IF($G354="","",IF($F355&gt;$G$4,COUNTIF(OFFSET($G355,-($G$4+$N355-2),0,1,1):$G355,FV$9),IF($G355=FV$9,1,FV354)))</f>
        <v>0</v>
      </c>
      <c r="FW355">
        <f ca="1">IF($G354="","",IF($F355&gt;$G$4,COUNTIF(OFFSET($G355,-($G$4+$N355-2),0,1,1):$G355,FW$9),IF($G355=FW$9,1,FW354)))</f>
        <v>0</v>
      </c>
      <c r="FX355">
        <f ca="1">IF($G354="","",IF($F355&gt;$G$4,COUNTIF(OFFSET($G355,-($G$4+$N355-2),0,1,1):$G355,FX$9),IF($G355=FX$9,1,FX354)))</f>
        <v>1</v>
      </c>
      <c r="FY355">
        <f ca="1">IF($G354="","",IF($F355&gt;$G$4,COUNTIF(OFFSET($G355,-($G$4+$N355-2),0,1,1):$G355,FY$9),IF($G355=FY$9,1,FY354)))</f>
        <v>1</v>
      </c>
      <c r="FZ355">
        <f ca="1">IF($G354="","",IF($F355&gt;$G$4,COUNTIF(OFFSET($G355,-($G$4+$N355-2),0,1,1):$G355,FZ$9),IF($G355=FZ$9,1,FZ354)))</f>
        <v>0</v>
      </c>
      <c r="GA355">
        <f ca="1">IF($G354="","",IF($F355&gt;$G$4,COUNTIF(OFFSET($G355,-($G$4+$N355-2),0,1,1):$G355,GA$9),IF($G355=GA$9,1,GA354)))</f>
        <v>0</v>
      </c>
      <c r="GB355">
        <f ca="1">IF($G354="","",IF($F355&gt;$G$4,COUNTIF(OFFSET($G355,-($G$4+$N355-2),0,1,1):$G355,GB$9),IF($G355=GB$9,1,GB354)))</f>
        <v>0</v>
      </c>
      <c r="GC355">
        <f ca="1">IF($G354="","",IF($F355&gt;$G$4,COUNTIF(OFFSET($G355,-($G$4+$N355-2),0,1,1):$G355,GC$9),IF($G355=GC$9,1,GC354)))</f>
        <v>1</v>
      </c>
      <c r="GD355">
        <f ca="1">IF($G354="","",IF($F355&gt;$G$4,COUNTIF(OFFSET($G355,-($G$4+$N355-2),0,1,1):$G355,GD$9),IF($G355=GD$9,1,GD354)))</f>
        <v>0</v>
      </c>
      <c r="GE355">
        <f ca="1">IF($G354="","",IF($F355&gt;$G$4,COUNTIF(OFFSET($G355,-($G$4+$N355-2),0,1,1):$G355,GE$9),IF($G355=GE$9,1,GE354)))</f>
        <v>0</v>
      </c>
      <c r="GF355">
        <f ca="1">IF($G354="","",IF($F355&gt;$G$4,COUNTIF(OFFSET($G355,-($G$4+$N355-2),0,1,1):$G355,GF$9),IF($G355=GF$9,1,GF354)))</f>
        <v>0</v>
      </c>
      <c r="GG355">
        <f ca="1">IF($G354="","",IF($F355&gt;$G$4,COUNTIF(OFFSET($G355,-($G$4+$N355-2),0,1,1):$G355,GG$9),IF($G355=GG$9,1,GG354)))</f>
        <v>1</v>
      </c>
      <c r="GH355">
        <f ca="1">IF($G354="","",IF($F355&gt;$G$4,COUNTIF(OFFSET($G355,-($G$4+$N355-2),0,1,1):$G355,GH$9),IF($G355=GH$9,1,GH354)))</f>
        <v>0</v>
      </c>
      <c r="GI355">
        <f ca="1">IF($G354="","",IF($F355&gt;$G$4,COUNTIF(OFFSET($G355,-($G$4+$N355-2),0,1,1):$G355,GI$9),IF($G355=GI$9,1,GI354)))</f>
        <v>1</v>
      </c>
    </row>
    <row r="356" spans="6:191" x14ac:dyDescent="0.25">
      <c r="F356">
        <v>347</v>
      </c>
      <c r="G356" s="1">
        <v>25</v>
      </c>
      <c r="H356" s="3">
        <f t="shared" si="637"/>
        <v>3</v>
      </c>
      <c r="I356">
        <f t="shared" ca="1" si="691"/>
        <v>1</v>
      </c>
      <c r="J356" s="1">
        <f t="shared" ca="1" si="638"/>
        <v>3</v>
      </c>
      <c r="K356" s="2">
        <f t="shared" ca="1" si="639"/>
        <v>0</v>
      </c>
      <c r="L356" s="3">
        <f t="shared" ca="1" si="640"/>
        <v>2</v>
      </c>
      <c r="M356">
        <f t="shared" ca="1" si="641"/>
        <v>3</v>
      </c>
      <c r="N356">
        <f t="shared" ca="1" si="748"/>
        <v>1</v>
      </c>
      <c r="O356">
        <f t="shared" ca="1" si="749"/>
        <v>5</v>
      </c>
      <c r="P356">
        <f t="shared" ca="1" si="692"/>
        <v>1</v>
      </c>
      <c r="Q356">
        <f t="shared" ca="1" si="693"/>
        <v>63.999999999999972</v>
      </c>
      <c r="R356">
        <f t="shared" ca="1" si="694"/>
        <v>0</v>
      </c>
      <c r="S356">
        <f t="shared" ca="1" si="642"/>
        <v>0</v>
      </c>
      <c r="T356">
        <f t="shared" ca="1" si="695"/>
        <v>95.000000000000057</v>
      </c>
      <c r="U356">
        <f t="shared" ca="1" si="696"/>
        <v>63.999999999999972</v>
      </c>
      <c r="W356" s="3">
        <f t="shared" ca="1" si="697"/>
        <v>9.9999999999999964</v>
      </c>
      <c r="X356" s="2" t="str">
        <f t="shared" ca="1" si="698"/>
        <v/>
      </c>
      <c r="Y356" s="2" t="str">
        <f t="shared" ca="1" si="699"/>
        <v/>
      </c>
      <c r="Z356" s="2" t="str">
        <f t="shared" ca="1" si="700"/>
        <v/>
      </c>
      <c r="AA356" s="2" t="str">
        <f t="shared" ca="1" si="701"/>
        <v/>
      </c>
      <c r="AB356" s="2" t="str">
        <f t="shared" ca="1" si="702"/>
        <v/>
      </c>
      <c r="AC356" s="2" t="str">
        <f t="shared" ca="1" si="703"/>
        <v/>
      </c>
      <c r="AD356" s="2" t="str">
        <f t="shared" ca="1" si="704"/>
        <v/>
      </c>
      <c r="AE356" s="2" t="str">
        <f t="shared" ca="1" si="705"/>
        <v/>
      </c>
      <c r="AF356" s="2" t="str">
        <f t="shared" ca="1" si="706"/>
        <v/>
      </c>
      <c r="AG356" s="2" t="str">
        <f t="shared" ca="1" si="707"/>
        <v/>
      </c>
      <c r="AH356" s="2" t="str">
        <f t="shared" ca="1" si="708"/>
        <v/>
      </c>
      <c r="AI356" s="2" t="str">
        <f t="shared" ca="1" si="709"/>
        <v/>
      </c>
      <c r="AJ356" s="2" t="str">
        <f t="shared" ca="1" si="710"/>
        <v/>
      </c>
      <c r="AK356" s="2" t="str">
        <f t="shared" ca="1" si="711"/>
        <v/>
      </c>
      <c r="AM356">
        <f t="shared" ca="1" si="750"/>
        <v>25</v>
      </c>
      <c r="AN356">
        <f t="shared" ca="1" si="751"/>
        <v>26</v>
      </c>
      <c r="AO356">
        <f t="shared" ca="1" si="752"/>
        <v>30</v>
      </c>
      <c r="AP356">
        <f t="shared" ca="1" si="753"/>
        <v>34</v>
      </c>
      <c r="AQ356">
        <f t="shared" ca="1" si="754"/>
        <v>36</v>
      </c>
      <c r="AR356" t="str">
        <f t="shared" ca="1" si="755"/>
        <v/>
      </c>
      <c r="AS356" t="str">
        <f t="shared" ca="1" si="756"/>
        <v/>
      </c>
      <c r="AT356" t="str">
        <f t="shared" ca="1" si="757"/>
        <v/>
      </c>
      <c r="AU356" t="str">
        <f t="shared" ca="1" si="758"/>
        <v/>
      </c>
      <c r="AV356" t="str">
        <f t="shared" ca="1" si="759"/>
        <v/>
      </c>
      <c r="AW356" t="str">
        <f t="shared" ca="1" si="760"/>
        <v/>
      </c>
      <c r="AX356" t="str">
        <f t="shared" ca="1" si="761"/>
        <v/>
      </c>
      <c r="AY356">
        <f t="shared" ca="1" si="643"/>
        <v>24</v>
      </c>
      <c r="AZ356">
        <f t="shared" ca="1" si="644"/>
        <v>27</v>
      </c>
      <c r="BA356">
        <f t="shared" ca="1" si="645"/>
        <v>31</v>
      </c>
      <c r="BB356">
        <f t="shared" ca="1" si="646"/>
        <v>35</v>
      </c>
      <c r="BC356">
        <f t="shared" ca="1" si="647"/>
        <v>0</v>
      </c>
      <c r="BD356" t="str">
        <f t="shared" ca="1" si="648"/>
        <v/>
      </c>
      <c r="BE356" t="str">
        <f t="shared" ca="1" si="649"/>
        <v/>
      </c>
      <c r="BF356" t="str">
        <f t="shared" ca="1" si="650"/>
        <v/>
      </c>
      <c r="BG356" t="str">
        <f t="shared" ca="1" si="651"/>
        <v/>
      </c>
      <c r="BH356" t="str">
        <f t="shared" ca="1" si="652"/>
        <v/>
      </c>
      <c r="BI356" t="str">
        <f t="shared" ca="1" si="653"/>
        <v/>
      </c>
      <c r="BJ356" t="str">
        <f t="shared" ca="1" si="654"/>
        <v/>
      </c>
      <c r="CC356">
        <f t="shared" ca="1" si="712"/>
        <v>2</v>
      </c>
      <c r="CD356">
        <f t="shared" ca="1" si="713"/>
        <v>8</v>
      </c>
      <c r="CE356">
        <f t="shared" ca="1" si="714"/>
        <v>12</v>
      </c>
      <c r="CF356" t="str">
        <f t="shared" ca="1" si="715"/>
        <v/>
      </c>
      <c r="CG356" t="str">
        <f t="shared" ca="1" si="716"/>
        <v/>
      </c>
      <c r="CH356" t="str">
        <f t="shared" ca="1" si="717"/>
        <v/>
      </c>
      <c r="CI356" t="str">
        <f t="shared" ca="1" si="718"/>
        <v/>
      </c>
      <c r="CJ356" t="str">
        <f t="shared" ca="1" si="719"/>
        <v/>
      </c>
      <c r="CK356" t="str">
        <f t="shared" ca="1" si="720"/>
        <v/>
      </c>
      <c r="CL356" t="str">
        <f t="shared" ca="1" si="721"/>
        <v/>
      </c>
      <c r="CM356" t="str">
        <f t="shared" ca="1" si="722"/>
        <v/>
      </c>
      <c r="CN356" t="str">
        <f t="shared" ca="1" si="723"/>
        <v/>
      </c>
      <c r="CO356" t="str">
        <f t="shared" ca="1" si="724"/>
        <v/>
      </c>
      <c r="CP356" t="str">
        <f t="shared" ca="1" si="725"/>
        <v/>
      </c>
      <c r="CQ356" t="str">
        <f t="shared" ca="1" si="726"/>
        <v/>
      </c>
      <c r="CR356" t="str">
        <f t="shared" ca="1" si="727"/>
        <v/>
      </c>
      <c r="CS356" t="str">
        <f t="shared" ca="1" si="728"/>
        <v/>
      </c>
      <c r="CT356" t="str">
        <f t="shared" ca="1" si="729"/>
        <v/>
      </c>
      <c r="CU356" t="str">
        <f t="shared" ca="1" si="730"/>
        <v/>
      </c>
      <c r="CV356" t="str">
        <f t="shared" ca="1" si="731"/>
        <v/>
      </c>
      <c r="CW356" t="str">
        <f t="shared" ca="1" si="732"/>
        <v/>
      </c>
      <c r="CX356" t="str">
        <f t="shared" ca="1" si="733"/>
        <v/>
      </c>
      <c r="CY356" t="str">
        <f t="shared" ca="1" si="734"/>
        <v/>
      </c>
      <c r="CZ356" t="str">
        <f t="shared" ca="1" si="735"/>
        <v/>
      </c>
      <c r="DA356">
        <f t="shared" ca="1" si="736"/>
        <v>25</v>
      </c>
      <c r="DB356">
        <f t="shared" ca="1" si="737"/>
        <v>30</v>
      </c>
      <c r="DC356" t="str">
        <f t="shared" ca="1" si="738"/>
        <v/>
      </c>
      <c r="DD356" t="str">
        <f t="shared" ca="1" si="739"/>
        <v/>
      </c>
      <c r="DE356" t="str">
        <f t="shared" ca="1" si="740"/>
        <v/>
      </c>
      <c r="DF356" t="str">
        <f t="shared" ca="1" si="741"/>
        <v/>
      </c>
      <c r="DG356" t="str">
        <f t="shared" ca="1" si="742"/>
        <v/>
      </c>
      <c r="DH356" t="str">
        <f t="shared" ca="1" si="743"/>
        <v/>
      </c>
      <c r="DI356" t="str">
        <f t="shared" ca="1" si="744"/>
        <v/>
      </c>
      <c r="DJ356" t="str">
        <f t="shared" ca="1" si="745"/>
        <v/>
      </c>
      <c r="DK356" t="str">
        <f t="shared" ca="1" si="746"/>
        <v/>
      </c>
      <c r="DL356" t="str">
        <f t="shared" ca="1" si="747"/>
        <v/>
      </c>
      <c r="DM356">
        <v>1</v>
      </c>
      <c r="DN356">
        <f t="shared" ca="1" si="655"/>
        <v>1</v>
      </c>
      <c r="DO356">
        <f t="shared" ca="1" si="656"/>
        <v>2</v>
      </c>
      <c r="DP356">
        <f t="shared" ca="1" si="657"/>
        <v>2</v>
      </c>
      <c r="DQ356">
        <f t="shared" ca="1" si="658"/>
        <v>2</v>
      </c>
      <c r="DR356">
        <f t="shared" ca="1" si="659"/>
        <v>2</v>
      </c>
      <c r="DS356">
        <f t="shared" ca="1" si="660"/>
        <v>2</v>
      </c>
      <c r="DT356">
        <f t="shared" ca="1" si="661"/>
        <v>2</v>
      </c>
      <c r="DU356">
        <f t="shared" ca="1" si="662"/>
        <v>3</v>
      </c>
      <c r="DV356">
        <f t="shared" ca="1" si="663"/>
        <v>3</v>
      </c>
      <c r="DW356">
        <f t="shared" ca="1" si="664"/>
        <v>3</v>
      </c>
      <c r="DX356">
        <f t="shared" ca="1" si="665"/>
        <v>3</v>
      </c>
      <c r="DY356">
        <f t="shared" ca="1" si="666"/>
        <v>4</v>
      </c>
      <c r="DZ356" s="1">
        <v>1</v>
      </c>
      <c r="EA356">
        <f t="shared" ca="1" si="667"/>
        <v>1</v>
      </c>
      <c r="EB356">
        <f t="shared" ca="1" si="668"/>
        <v>1</v>
      </c>
      <c r="EC356">
        <f t="shared" ca="1" si="669"/>
        <v>1</v>
      </c>
      <c r="ED356">
        <f t="shared" ca="1" si="670"/>
        <v>1</v>
      </c>
      <c r="EE356">
        <f t="shared" ca="1" si="671"/>
        <v>1</v>
      </c>
      <c r="EF356">
        <f t="shared" ca="1" si="672"/>
        <v>1</v>
      </c>
      <c r="EG356">
        <f t="shared" ca="1" si="673"/>
        <v>1</v>
      </c>
      <c r="EH356">
        <f t="shared" ca="1" si="674"/>
        <v>1</v>
      </c>
      <c r="EI356">
        <f t="shared" ca="1" si="675"/>
        <v>1</v>
      </c>
      <c r="EJ356">
        <f t="shared" ca="1" si="676"/>
        <v>1</v>
      </c>
      <c r="EK356">
        <f t="shared" ca="1" si="677"/>
        <v>1</v>
      </c>
      <c r="EL356">
        <f t="shared" ca="1" si="678"/>
        <v>1</v>
      </c>
      <c r="EM356" s="1">
        <v>1</v>
      </c>
      <c r="EN356">
        <f t="shared" ca="1" si="679"/>
        <v>2</v>
      </c>
      <c r="EO356">
        <f t="shared" ca="1" si="680"/>
        <v>2</v>
      </c>
      <c r="EP356">
        <f t="shared" ca="1" si="681"/>
        <v>2</v>
      </c>
      <c r="EQ356">
        <f t="shared" ca="1" si="682"/>
        <v>2</v>
      </c>
      <c r="ER356">
        <f t="shared" ca="1" si="683"/>
        <v>2</v>
      </c>
      <c r="ES356">
        <f t="shared" ca="1" si="684"/>
        <v>3</v>
      </c>
      <c r="ET356">
        <f t="shared" ca="1" si="685"/>
        <v>3</v>
      </c>
      <c r="EU356">
        <f t="shared" ca="1" si="686"/>
        <v>3</v>
      </c>
      <c r="EV356">
        <f t="shared" ca="1" si="687"/>
        <v>3</v>
      </c>
      <c r="EW356">
        <f t="shared" ca="1" si="688"/>
        <v>3</v>
      </c>
      <c r="EX356">
        <f t="shared" ca="1" si="689"/>
        <v>3</v>
      </c>
      <c r="EY356">
        <f t="shared" ca="1" si="690"/>
        <v>3</v>
      </c>
      <c r="EZ356">
        <f ca="1">IF($G355="","",IF($F356&gt;$G$4,COUNTIF(OFFSET($G356,-($G$4+$N356-2),0,1,1):$G356,EZ$9),IF($G356=EZ$9,1,EZ355)))</f>
        <v>0</v>
      </c>
      <c r="FA356">
        <f ca="1">IF($G355="","",IF($F356&gt;$G$4,COUNTIF(OFFSET($G356,-($G$4+$N356-2),0,1,1):$G356,FA$9),IF($G356=FA$9,1,FA355)))</f>
        <v>1</v>
      </c>
      <c r="FB356">
        <f ca="1">IF($G355="","",IF($F356&gt;$G$4,COUNTIF(OFFSET($G356,-($G$4+$N356-2),0,1,1):$G356,FB$9),IF($G356=FB$9,1,FB355)))</f>
        <v>0</v>
      </c>
      <c r="FC356">
        <f ca="1">IF($G355="","",IF($F356&gt;$G$4,COUNTIF(OFFSET($G356,-($G$4+$N356-2),0,1,1):$G356,FC$9),IF($G356=FC$9,1,FC355)))</f>
        <v>0</v>
      </c>
      <c r="FD356">
        <f ca="1">IF($G355="","",IF($F356&gt;$G$4,COUNTIF(OFFSET($G356,-($G$4+$N356-2),0,1,1):$G356,FD$9),IF($G356=FD$9,1,FD355)))</f>
        <v>0</v>
      </c>
      <c r="FE356">
        <f ca="1">IF($G355="","",IF($F356&gt;$G$4,COUNTIF(OFFSET($G356,-($G$4+$N356-2),0,1,1):$G356,FE$9),IF($G356=FE$9,1,FE355)))</f>
        <v>0</v>
      </c>
      <c r="FF356">
        <f ca="1">IF($G355="","",IF($F356&gt;$G$4,COUNTIF(OFFSET($G356,-($G$4+$N356-2),0,1,1):$G356,FF$9),IF($G356=FF$9,1,FF355)))</f>
        <v>0</v>
      </c>
      <c r="FG356">
        <f ca="1">IF($G355="","",IF($F356&gt;$G$4,COUNTIF(OFFSET($G356,-($G$4+$N356-2),0,1,1):$G356,FG$9),IF($G356=FG$9,1,FG355)))</f>
        <v>1</v>
      </c>
      <c r="FH356">
        <f ca="1">IF($G355="","",IF($F356&gt;$G$4,COUNTIF(OFFSET($G356,-($G$4+$N356-2),0,1,1):$G356,FH$9),IF($G356=FH$9,1,FH355)))</f>
        <v>0</v>
      </c>
      <c r="FI356">
        <f ca="1">IF($G355="","",IF($F356&gt;$G$4,COUNTIF(OFFSET($G356,-($G$4+$N356-2),0,1,1):$G356,FI$9),IF($G356=FI$9,1,FI355)))</f>
        <v>0</v>
      </c>
      <c r="FJ356">
        <f ca="1">IF($G355="","",IF($F356&gt;$G$4,COUNTIF(OFFSET($G356,-($G$4+$N356-2),0,1,1):$G356,FJ$9),IF($G356=FJ$9,1,FJ355)))</f>
        <v>0</v>
      </c>
      <c r="FK356">
        <f ca="1">IF($G355="","",IF($F356&gt;$G$4,COUNTIF(OFFSET($G356,-($G$4+$N356-2),0,1,1):$G356,FK$9),IF($G356=FK$9,1,FK355)))</f>
        <v>1</v>
      </c>
      <c r="FL356">
        <f ca="1">IF($G355="","",IF($F356&gt;$G$4,COUNTIF(OFFSET($G356,-($G$4+$N356-2),0,1,1):$G356,FL$9),IF($G356=FL$9,1,FL355)))</f>
        <v>0</v>
      </c>
      <c r="FM356">
        <f ca="1">IF($G355="","",IF($F356&gt;$G$4,COUNTIF(OFFSET($G356,-($G$4+$N356-2),0,1,1):$G356,FM$9),IF($G356=FM$9,1,FM355)))</f>
        <v>0</v>
      </c>
      <c r="FN356">
        <f ca="1">IF($G355="","",IF($F356&gt;$G$4,COUNTIF(OFFSET($G356,-($G$4+$N356-2),0,1,1):$G356,FN$9),IF($G356=FN$9,1,FN355)))</f>
        <v>0</v>
      </c>
      <c r="FO356">
        <f ca="1">IF($G355="","",IF($F356&gt;$G$4,COUNTIF(OFFSET($G356,-($G$4+$N356-2),0,1,1):$G356,FO$9),IF($G356=FO$9,1,FO355)))</f>
        <v>0</v>
      </c>
      <c r="FP356">
        <f ca="1">IF($G355="","",IF($F356&gt;$G$4,COUNTIF(OFFSET($G356,-($G$4+$N356-2),0,1,1):$G356,FP$9),IF($G356=FP$9,1,FP355)))</f>
        <v>0</v>
      </c>
      <c r="FQ356">
        <f ca="1">IF($G355="","",IF($F356&gt;$G$4,COUNTIF(OFFSET($G356,-($G$4+$N356-2),0,1,1):$G356,FQ$9),IF($G356=FQ$9,1,FQ355)))</f>
        <v>0</v>
      </c>
      <c r="FR356">
        <f ca="1">IF($G355="","",IF($F356&gt;$G$4,COUNTIF(OFFSET($G356,-($G$4+$N356-2),0,1,1):$G356,FR$9),IF($G356=FR$9,1,FR355)))</f>
        <v>0</v>
      </c>
      <c r="FS356">
        <f ca="1">IF($G355="","",IF($F356&gt;$G$4,COUNTIF(OFFSET($G356,-($G$4+$N356-2),0,1,1):$G356,FS$9),IF($G356=FS$9,1,FS355)))</f>
        <v>0</v>
      </c>
      <c r="FT356">
        <f ca="1">IF($G355="","",IF($F356&gt;$G$4,COUNTIF(OFFSET($G356,-($G$4+$N356-2),0,1,1):$G356,FT$9),IF($G356=FT$9,1,FT355)))</f>
        <v>0</v>
      </c>
      <c r="FU356">
        <f ca="1">IF($G355="","",IF($F356&gt;$G$4,COUNTIF(OFFSET($G356,-($G$4+$N356-2),0,1,1):$G356,FU$9),IF($G356=FU$9,1,FU355)))</f>
        <v>0</v>
      </c>
      <c r="FV356">
        <f ca="1">IF($G355="","",IF($F356&gt;$G$4,COUNTIF(OFFSET($G356,-($G$4+$N356-2),0,1,1):$G356,FV$9),IF($G356=FV$9,1,FV355)))</f>
        <v>0</v>
      </c>
      <c r="FW356">
        <f ca="1">IF($G355="","",IF($F356&gt;$G$4,COUNTIF(OFFSET($G356,-($G$4+$N356-2),0,1,1):$G356,FW$9),IF($G356=FW$9,1,FW355)))</f>
        <v>0</v>
      </c>
      <c r="FX356">
        <f ca="1">IF($G355="","",IF($F356&gt;$G$4,COUNTIF(OFFSET($G356,-($G$4+$N356-2),0,1,1):$G356,FX$9),IF($G356=FX$9,1,FX355)))</f>
        <v>2</v>
      </c>
      <c r="FY356">
        <f ca="1">IF($G355="","",IF($F356&gt;$G$4,COUNTIF(OFFSET($G356,-($G$4+$N356-2),0,1,1):$G356,FY$9),IF($G356=FY$9,1,FY355)))</f>
        <v>0</v>
      </c>
      <c r="FZ356">
        <f ca="1">IF($G355="","",IF($F356&gt;$G$4,COUNTIF(OFFSET($G356,-($G$4+$N356-2),0,1,1):$G356,FZ$9),IF($G356=FZ$9,1,FZ355)))</f>
        <v>0</v>
      </c>
      <c r="GA356">
        <f ca="1">IF($G355="","",IF($F356&gt;$G$4,COUNTIF(OFFSET($G356,-($G$4+$N356-2),0,1,1):$G356,GA$9),IF($G356=GA$9,1,GA355)))</f>
        <v>0</v>
      </c>
      <c r="GB356">
        <f ca="1">IF($G355="","",IF($F356&gt;$G$4,COUNTIF(OFFSET($G356,-($G$4+$N356-2),0,1,1):$G356,GB$9),IF($G356=GB$9,1,GB355)))</f>
        <v>0</v>
      </c>
      <c r="GC356">
        <f ca="1">IF($G355="","",IF($F356&gt;$G$4,COUNTIF(OFFSET($G356,-($G$4+$N356-2),0,1,1):$G356,GC$9),IF($G356=GC$9,1,GC355)))</f>
        <v>1</v>
      </c>
      <c r="GD356">
        <f ca="1">IF($G355="","",IF($F356&gt;$G$4,COUNTIF(OFFSET($G356,-($G$4+$N356-2),0,1,1):$G356,GD$9),IF($G356=GD$9,1,GD355)))</f>
        <v>0</v>
      </c>
      <c r="GE356">
        <f ca="1">IF($G355="","",IF($F356&gt;$G$4,COUNTIF(OFFSET($G356,-($G$4+$N356-2),0,1,1):$G356,GE$9),IF($G356=GE$9,1,GE355)))</f>
        <v>0</v>
      </c>
      <c r="GF356">
        <f ca="1">IF($G355="","",IF($F356&gt;$G$4,COUNTIF(OFFSET($G356,-($G$4+$N356-2),0,1,1):$G356,GF$9),IF($G356=GF$9,1,GF355)))</f>
        <v>0</v>
      </c>
      <c r="GG356">
        <f ca="1">IF($G355="","",IF($F356&gt;$G$4,COUNTIF(OFFSET($G356,-($G$4+$N356-2),0,1,1):$G356,GG$9),IF($G356=GG$9,1,GG355)))</f>
        <v>0</v>
      </c>
      <c r="GH356">
        <f ca="1">IF($G355="","",IF($F356&gt;$G$4,COUNTIF(OFFSET($G356,-($G$4+$N356-2),0,1,1):$G356,GH$9),IF($G356=GH$9,1,GH355)))</f>
        <v>0</v>
      </c>
      <c r="GI356">
        <f ca="1">IF($G355="","",IF($F356&gt;$G$4,COUNTIF(OFFSET($G356,-($G$4+$N356-2),0,1,1):$G356,GI$9),IF($G356=GI$9,1,GI355)))</f>
        <v>0</v>
      </c>
    </row>
    <row r="357" spans="6:191" x14ac:dyDescent="0.25">
      <c r="F357">
        <v>348</v>
      </c>
      <c r="G357" s="1">
        <v>9</v>
      </c>
      <c r="H357" s="3">
        <f t="shared" si="637"/>
        <v>1</v>
      </c>
      <c r="I357">
        <f t="shared" ca="1" si="691"/>
        <v>0</v>
      </c>
      <c r="J357" s="1">
        <f t="shared" ca="1" si="638"/>
        <v>4</v>
      </c>
      <c r="K357" s="2">
        <f t="shared" ca="1" si="639"/>
        <v>0</v>
      </c>
      <c r="L357" s="3">
        <f t="shared" ca="1" si="640"/>
        <v>2</v>
      </c>
      <c r="M357">
        <f t="shared" ca="1" si="641"/>
        <v>2</v>
      </c>
      <c r="N357">
        <f t="shared" ca="1" si="748"/>
        <v>2</v>
      </c>
      <c r="O357">
        <f t="shared" ca="1" si="749"/>
        <v>0</v>
      </c>
      <c r="P357">
        <f t="shared" ca="1" si="692"/>
        <v>0</v>
      </c>
      <c r="Q357">
        <f t="shared" ca="1" si="693"/>
        <v>-4.4408920985006262E-16</v>
      </c>
      <c r="R357">
        <f t="shared" ca="1" si="694"/>
        <v>0</v>
      </c>
      <c r="S357">
        <f t="shared" ca="1" si="642"/>
        <v>0</v>
      </c>
      <c r="T357">
        <f t="shared" ca="1" si="695"/>
        <v>95.000000000000057</v>
      </c>
      <c r="U357" t="str">
        <f t="shared" ca="1" si="696"/>
        <v/>
      </c>
      <c r="W357" s="3">
        <f t="shared" ca="1" si="697"/>
        <v>-4.4408920985006262E-16</v>
      </c>
      <c r="X357" s="2" t="str">
        <f t="shared" ca="1" si="698"/>
        <v/>
      </c>
      <c r="Y357" s="2" t="str">
        <f t="shared" ca="1" si="699"/>
        <v/>
      </c>
      <c r="Z357" s="2" t="str">
        <f t="shared" ca="1" si="700"/>
        <v/>
      </c>
      <c r="AA357" s="2" t="str">
        <f t="shared" ca="1" si="701"/>
        <v/>
      </c>
      <c r="AB357" s="2" t="str">
        <f t="shared" ca="1" si="702"/>
        <v/>
      </c>
      <c r="AC357" s="2" t="str">
        <f t="shared" ca="1" si="703"/>
        <v/>
      </c>
      <c r="AD357" s="2" t="str">
        <f t="shared" ca="1" si="704"/>
        <v/>
      </c>
      <c r="AE357" s="2" t="str">
        <f t="shared" ca="1" si="705"/>
        <v/>
      </c>
      <c r="AF357" s="2" t="str">
        <f t="shared" ca="1" si="706"/>
        <v/>
      </c>
      <c r="AG357" s="2" t="str">
        <f t="shared" ca="1" si="707"/>
        <v/>
      </c>
      <c r="AH357" s="2" t="str">
        <f t="shared" ca="1" si="708"/>
        <v/>
      </c>
      <c r="AI357" s="2" t="str">
        <f t="shared" ca="1" si="709"/>
        <v/>
      </c>
      <c r="AJ357" s="2" t="str">
        <f t="shared" ca="1" si="710"/>
        <v/>
      </c>
      <c r="AK357" s="2" t="str">
        <f t="shared" ca="1" si="711"/>
        <v/>
      </c>
      <c r="AM357" t="str">
        <f t="shared" ca="1" si="750"/>
        <v/>
      </c>
      <c r="AN357" t="str">
        <f t="shared" ca="1" si="751"/>
        <v/>
      </c>
      <c r="AO357" t="str">
        <f t="shared" ca="1" si="752"/>
        <v/>
      </c>
      <c r="AP357" t="str">
        <f t="shared" ca="1" si="753"/>
        <v/>
      </c>
      <c r="AQ357" t="str">
        <f t="shared" ca="1" si="754"/>
        <v/>
      </c>
      <c r="AR357" t="str">
        <f t="shared" ca="1" si="755"/>
        <v/>
      </c>
      <c r="AS357" t="str">
        <f t="shared" ca="1" si="756"/>
        <v/>
      </c>
      <c r="AT357" t="str">
        <f t="shared" ca="1" si="757"/>
        <v/>
      </c>
      <c r="AU357" t="str">
        <f t="shared" ca="1" si="758"/>
        <v/>
      </c>
      <c r="AV357" t="str">
        <f t="shared" ca="1" si="759"/>
        <v/>
      </c>
      <c r="AW357" t="str">
        <f t="shared" ca="1" si="760"/>
        <v/>
      </c>
      <c r="AX357" t="str">
        <f t="shared" ca="1" si="761"/>
        <v/>
      </c>
      <c r="AY357" t="str">
        <f t="shared" ca="1" si="643"/>
        <v/>
      </c>
      <c r="AZ357" t="str">
        <f t="shared" ca="1" si="644"/>
        <v/>
      </c>
      <c r="BA357" t="str">
        <f t="shared" ca="1" si="645"/>
        <v/>
      </c>
      <c r="BB357" t="str">
        <f t="shared" ca="1" si="646"/>
        <v/>
      </c>
      <c r="BC357" t="str">
        <f t="shared" ca="1" si="647"/>
        <v/>
      </c>
      <c r="BD357" t="str">
        <f t="shared" ca="1" si="648"/>
        <v/>
      </c>
      <c r="BE357" t="str">
        <f t="shared" ca="1" si="649"/>
        <v/>
      </c>
      <c r="BF357" t="str">
        <f t="shared" ca="1" si="650"/>
        <v/>
      </c>
      <c r="BG357" t="str">
        <f t="shared" ca="1" si="651"/>
        <v/>
      </c>
      <c r="BH357" t="str">
        <f t="shared" ca="1" si="652"/>
        <v/>
      </c>
      <c r="BI357" t="str">
        <f t="shared" ca="1" si="653"/>
        <v/>
      </c>
      <c r="BJ357" t="str">
        <f t="shared" ca="1" si="654"/>
        <v/>
      </c>
      <c r="CC357">
        <f t="shared" ca="1" si="712"/>
        <v>2</v>
      </c>
      <c r="CD357">
        <f t="shared" ca="1" si="713"/>
        <v>8</v>
      </c>
      <c r="CE357">
        <f t="shared" ca="1" si="714"/>
        <v>9</v>
      </c>
      <c r="CF357">
        <f t="shared" ca="1" si="715"/>
        <v>12</v>
      </c>
      <c r="CG357" t="str">
        <f t="shared" ca="1" si="716"/>
        <v/>
      </c>
      <c r="CH357" t="str">
        <f t="shared" ca="1" si="717"/>
        <v/>
      </c>
      <c r="CI357" t="str">
        <f t="shared" ca="1" si="718"/>
        <v/>
      </c>
      <c r="CJ357" t="str">
        <f t="shared" ca="1" si="719"/>
        <v/>
      </c>
      <c r="CK357" t="str">
        <f t="shared" ca="1" si="720"/>
        <v/>
      </c>
      <c r="CL357" t="str">
        <f t="shared" ca="1" si="721"/>
        <v/>
      </c>
      <c r="CM357" t="str">
        <f t="shared" ca="1" si="722"/>
        <v/>
      </c>
      <c r="CN357" t="str">
        <f t="shared" ca="1" si="723"/>
        <v/>
      </c>
      <c r="CO357" t="str">
        <f t="shared" ca="1" si="724"/>
        <v/>
      </c>
      <c r="CP357" t="str">
        <f t="shared" ca="1" si="725"/>
        <v/>
      </c>
      <c r="CQ357" t="str">
        <f t="shared" ca="1" si="726"/>
        <v/>
      </c>
      <c r="CR357" t="str">
        <f t="shared" ca="1" si="727"/>
        <v/>
      </c>
      <c r="CS357" t="str">
        <f t="shared" ca="1" si="728"/>
        <v/>
      </c>
      <c r="CT357" t="str">
        <f t="shared" ca="1" si="729"/>
        <v/>
      </c>
      <c r="CU357" t="str">
        <f t="shared" ca="1" si="730"/>
        <v/>
      </c>
      <c r="CV357" t="str">
        <f t="shared" ca="1" si="731"/>
        <v/>
      </c>
      <c r="CW357" t="str">
        <f t="shared" ca="1" si="732"/>
        <v/>
      </c>
      <c r="CX357" t="str">
        <f t="shared" ca="1" si="733"/>
        <v/>
      </c>
      <c r="CY357" t="str">
        <f t="shared" ca="1" si="734"/>
        <v/>
      </c>
      <c r="CZ357" t="str">
        <f t="shared" ca="1" si="735"/>
        <v/>
      </c>
      <c r="DA357">
        <f t="shared" ca="1" si="736"/>
        <v>25</v>
      </c>
      <c r="DB357">
        <f t="shared" ca="1" si="737"/>
        <v>30</v>
      </c>
      <c r="DC357" t="str">
        <f t="shared" ca="1" si="738"/>
        <v/>
      </c>
      <c r="DD357" t="str">
        <f t="shared" ca="1" si="739"/>
        <v/>
      </c>
      <c r="DE357" t="str">
        <f t="shared" ca="1" si="740"/>
        <v/>
      </c>
      <c r="DF357" t="str">
        <f t="shared" ca="1" si="741"/>
        <v/>
      </c>
      <c r="DG357" t="str">
        <f t="shared" ca="1" si="742"/>
        <v/>
      </c>
      <c r="DH357" t="str">
        <f t="shared" ca="1" si="743"/>
        <v/>
      </c>
      <c r="DI357" t="str">
        <f t="shared" ca="1" si="744"/>
        <v/>
      </c>
      <c r="DJ357" t="str">
        <f t="shared" ca="1" si="745"/>
        <v/>
      </c>
      <c r="DK357" t="str">
        <f t="shared" ca="1" si="746"/>
        <v/>
      </c>
      <c r="DL357" t="str">
        <f t="shared" ca="1" si="747"/>
        <v/>
      </c>
      <c r="DM357">
        <v>1</v>
      </c>
      <c r="DN357">
        <f t="shared" ca="1" si="655"/>
        <v>1</v>
      </c>
      <c r="DO357">
        <f t="shared" ca="1" si="656"/>
        <v>2</v>
      </c>
      <c r="DP357">
        <f t="shared" ca="1" si="657"/>
        <v>2</v>
      </c>
      <c r="DQ357">
        <f t="shared" ca="1" si="658"/>
        <v>2</v>
      </c>
      <c r="DR357">
        <f t="shared" ca="1" si="659"/>
        <v>2</v>
      </c>
      <c r="DS357">
        <f t="shared" ca="1" si="660"/>
        <v>2</v>
      </c>
      <c r="DT357">
        <f t="shared" ca="1" si="661"/>
        <v>2</v>
      </c>
      <c r="DU357">
        <f t="shared" ca="1" si="662"/>
        <v>3</v>
      </c>
      <c r="DV357">
        <f t="shared" ca="1" si="663"/>
        <v>4</v>
      </c>
      <c r="DW357">
        <f t="shared" ca="1" si="664"/>
        <v>4</v>
      </c>
      <c r="DX357">
        <f t="shared" ca="1" si="665"/>
        <v>4</v>
      </c>
      <c r="DY357">
        <f t="shared" ca="1" si="666"/>
        <v>5</v>
      </c>
      <c r="DZ357" s="1">
        <v>1</v>
      </c>
      <c r="EA357">
        <f t="shared" ca="1" si="667"/>
        <v>1</v>
      </c>
      <c r="EB357">
        <f t="shared" ca="1" si="668"/>
        <v>1</v>
      </c>
      <c r="EC357">
        <f t="shared" ca="1" si="669"/>
        <v>1</v>
      </c>
      <c r="ED357">
        <f t="shared" ca="1" si="670"/>
        <v>1</v>
      </c>
      <c r="EE357">
        <f t="shared" ca="1" si="671"/>
        <v>1</v>
      </c>
      <c r="EF357">
        <f t="shared" ca="1" si="672"/>
        <v>1</v>
      </c>
      <c r="EG357">
        <f t="shared" ca="1" si="673"/>
        <v>1</v>
      </c>
      <c r="EH357">
        <f t="shared" ca="1" si="674"/>
        <v>1</v>
      </c>
      <c r="EI357">
        <f t="shared" ca="1" si="675"/>
        <v>1</v>
      </c>
      <c r="EJ357">
        <f t="shared" ca="1" si="676"/>
        <v>1</v>
      </c>
      <c r="EK357">
        <f t="shared" ca="1" si="677"/>
        <v>1</v>
      </c>
      <c r="EL357">
        <f t="shared" ca="1" si="678"/>
        <v>1</v>
      </c>
      <c r="EM357" s="1">
        <v>1</v>
      </c>
      <c r="EN357">
        <f t="shared" ca="1" si="679"/>
        <v>2</v>
      </c>
      <c r="EO357">
        <f t="shared" ca="1" si="680"/>
        <v>2</v>
      </c>
      <c r="EP357">
        <f t="shared" ca="1" si="681"/>
        <v>2</v>
      </c>
      <c r="EQ357">
        <f t="shared" ca="1" si="682"/>
        <v>2</v>
      </c>
      <c r="ER357">
        <f t="shared" ca="1" si="683"/>
        <v>2</v>
      </c>
      <c r="ES357">
        <f t="shared" ca="1" si="684"/>
        <v>3</v>
      </c>
      <c r="ET357">
        <f t="shared" ca="1" si="685"/>
        <v>3</v>
      </c>
      <c r="EU357">
        <f t="shared" ca="1" si="686"/>
        <v>3</v>
      </c>
      <c r="EV357">
        <f t="shared" ca="1" si="687"/>
        <v>3</v>
      </c>
      <c r="EW357">
        <f t="shared" ca="1" si="688"/>
        <v>3</v>
      </c>
      <c r="EX357">
        <f t="shared" ca="1" si="689"/>
        <v>3</v>
      </c>
      <c r="EY357">
        <f t="shared" ca="1" si="690"/>
        <v>3</v>
      </c>
      <c r="EZ357">
        <f ca="1">IF($G356="","",IF($F357&gt;$G$4,COUNTIF(OFFSET($G357,-($G$4+$N357-2),0,1,1):$G357,EZ$9),IF($G357=EZ$9,1,EZ356)))</f>
        <v>0</v>
      </c>
      <c r="FA357">
        <f ca="1">IF($G356="","",IF($F357&gt;$G$4,COUNTIF(OFFSET($G357,-($G$4+$N357-2),0,1,1):$G357,FA$9),IF($G357=FA$9,1,FA356)))</f>
        <v>1</v>
      </c>
      <c r="FB357">
        <f ca="1">IF($G356="","",IF($F357&gt;$G$4,COUNTIF(OFFSET($G357,-($G$4+$N357-2),0,1,1):$G357,FB$9),IF($G357=FB$9,1,FB356)))</f>
        <v>0</v>
      </c>
      <c r="FC357">
        <f ca="1">IF($G356="","",IF($F357&gt;$G$4,COUNTIF(OFFSET($G357,-($G$4+$N357-2),0,1,1):$G357,FC$9),IF($G357=FC$9,1,FC356)))</f>
        <v>0</v>
      </c>
      <c r="FD357">
        <f ca="1">IF($G356="","",IF($F357&gt;$G$4,COUNTIF(OFFSET($G357,-($G$4+$N357-2),0,1,1):$G357,FD$9),IF($G357=FD$9,1,FD356)))</f>
        <v>0</v>
      </c>
      <c r="FE357">
        <f ca="1">IF($G356="","",IF($F357&gt;$G$4,COUNTIF(OFFSET($G357,-($G$4+$N357-2),0,1,1):$G357,FE$9),IF($G357=FE$9,1,FE356)))</f>
        <v>0</v>
      </c>
      <c r="FF357">
        <f ca="1">IF($G356="","",IF($F357&gt;$G$4,COUNTIF(OFFSET($G357,-($G$4+$N357-2),0,1,1):$G357,FF$9),IF($G357=FF$9,1,FF356)))</f>
        <v>0</v>
      </c>
      <c r="FG357">
        <f ca="1">IF($G356="","",IF($F357&gt;$G$4,COUNTIF(OFFSET($G357,-($G$4+$N357-2),0,1,1):$G357,FG$9),IF($G357=FG$9,1,FG356)))</f>
        <v>1</v>
      </c>
      <c r="FH357">
        <f ca="1">IF($G356="","",IF($F357&gt;$G$4,COUNTIF(OFFSET($G357,-($G$4+$N357-2),0,1,1):$G357,FH$9),IF($G357=FH$9,1,FH356)))</f>
        <v>1</v>
      </c>
      <c r="FI357">
        <f ca="1">IF($G356="","",IF($F357&gt;$G$4,COUNTIF(OFFSET($G357,-($G$4+$N357-2),0,1,1):$G357,FI$9),IF($G357=FI$9,1,FI356)))</f>
        <v>0</v>
      </c>
      <c r="FJ357">
        <f ca="1">IF($G356="","",IF($F357&gt;$G$4,COUNTIF(OFFSET($G357,-($G$4+$N357-2),0,1,1):$G357,FJ$9),IF($G357=FJ$9,1,FJ356)))</f>
        <v>0</v>
      </c>
      <c r="FK357">
        <f ca="1">IF($G356="","",IF($F357&gt;$G$4,COUNTIF(OFFSET($G357,-($G$4+$N357-2),0,1,1):$G357,FK$9),IF($G357=FK$9,1,FK356)))</f>
        <v>1</v>
      </c>
      <c r="FL357">
        <f ca="1">IF($G356="","",IF($F357&gt;$G$4,COUNTIF(OFFSET($G357,-($G$4+$N357-2),0,1,1):$G357,FL$9),IF($G357=FL$9,1,FL356)))</f>
        <v>0</v>
      </c>
      <c r="FM357">
        <f ca="1">IF($G356="","",IF($F357&gt;$G$4,COUNTIF(OFFSET($G357,-($G$4+$N357-2),0,1,1):$G357,FM$9),IF($G357=FM$9,1,FM356)))</f>
        <v>0</v>
      </c>
      <c r="FN357">
        <f ca="1">IF($G356="","",IF($F357&gt;$G$4,COUNTIF(OFFSET($G357,-($G$4+$N357-2),0,1,1):$G357,FN$9),IF($G357=FN$9,1,FN356)))</f>
        <v>0</v>
      </c>
      <c r="FO357">
        <f ca="1">IF($G356="","",IF($F357&gt;$G$4,COUNTIF(OFFSET($G357,-($G$4+$N357-2),0,1,1):$G357,FO$9),IF($G357=FO$9,1,FO356)))</f>
        <v>0</v>
      </c>
      <c r="FP357">
        <f ca="1">IF($G356="","",IF($F357&gt;$G$4,COUNTIF(OFFSET($G357,-($G$4+$N357-2),0,1,1):$G357,FP$9),IF($G357=FP$9,1,FP356)))</f>
        <v>0</v>
      </c>
      <c r="FQ357">
        <f ca="1">IF($G356="","",IF($F357&gt;$G$4,COUNTIF(OFFSET($G357,-($G$4+$N357-2),0,1,1):$G357,FQ$9),IF($G357=FQ$9,1,FQ356)))</f>
        <v>0</v>
      </c>
      <c r="FR357">
        <f ca="1">IF($G356="","",IF($F357&gt;$G$4,COUNTIF(OFFSET($G357,-($G$4+$N357-2),0,1,1):$G357,FR$9),IF($G357=FR$9,1,FR356)))</f>
        <v>0</v>
      </c>
      <c r="FS357">
        <f ca="1">IF($G356="","",IF($F357&gt;$G$4,COUNTIF(OFFSET($G357,-($G$4+$N357-2),0,1,1):$G357,FS$9),IF($G357=FS$9,1,FS356)))</f>
        <v>0</v>
      </c>
      <c r="FT357">
        <f ca="1">IF($G356="","",IF($F357&gt;$G$4,COUNTIF(OFFSET($G357,-($G$4+$N357-2),0,1,1):$G357,FT$9),IF($G357=FT$9,1,FT356)))</f>
        <v>0</v>
      </c>
      <c r="FU357">
        <f ca="1">IF($G356="","",IF($F357&gt;$G$4,COUNTIF(OFFSET($G357,-($G$4+$N357-2),0,1,1):$G357,FU$9),IF($G357=FU$9,1,FU356)))</f>
        <v>0</v>
      </c>
      <c r="FV357">
        <f ca="1">IF($G356="","",IF($F357&gt;$G$4,COUNTIF(OFFSET($G357,-($G$4+$N357-2),0,1,1):$G357,FV$9),IF($G357=FV$9,1,FV356)))</f>
        <v>0</v>
      </c>
      <c r="FW357">
        <f ca="1">IF($G356="","",IF($F357&gt;$G$4,COUNTIF(OFFSET($G357,-($G$4+$N357-2),0,1,1):$G357,FW$9),IF($G357=FW$9,1,FW356)))</f>
        <v>0</v>
      </c>
      <c r="FX357">
        <f ca="1">IF($G356="","",IF($F357&gt;$G$4,COUNTIF(OFFSET($G357,-($G$4+$N357-2),0,1,1):$G357,FX$9),IF($G357=FX$9,1,FX356)))</f>
        <v>2</v>
      </c>
      <c r="FY357">
        <f ca="1">IF($G356="","",IF($F357&gt;$G$4,COUNTIF(OFFSET($G357,-($G$4+$N357-2),0,1,1):$G357,FY$9),IF($G357=FY$9,1,FY356)))</f>
        <v>0</v>
      </c>
      <c r="FZ357">
        <f ca="1">IF($G356="","",IF($F357&gt;$G$4,COUNTIF(OFFSET($G357,-($G$4+$N357-2),0,1,1):$G357,FZ$9),IF($G357=FZ$9,1,FZ356)))</f>
        <v>0</v>
      </c>
      <c r="GA357">
        <f ca="1">IF($G356="","",IF($F357&gt;$G$4,COUNTIF(OFFSET($G357,-($G$4+$N357-2),0,1,1):$G357,GA$9),IF($G357=GA$9,1,GA356)))</f>
        <v>0</v>
      </c>
      <c r="GB357">
        <f ca="1">IF($G356="","",IF($F357&gt;$G$4,COUNTIF(OFFSET($G357,-($G$4+$N357-2),0,1,1):$G357,GB$9),IF($G357=GB$9,1,GB356)))</f>
        <v>0</v>
      </c>
      <c r="GC357">
        <f ca="1">IF($G356="","",IF($F357&gt;$G$4,COUNTIF(OFFSET($G357,-($G$4+$N357-2),0,1,1):$G357,GC$9),IF($G357=GC$9,1,GC356)))</f>
        <v>1</v>
      </c>
      <c r="GD357">
        <f ca="1">IF($G356="","",IF($F357&gt;$G$4,COUNTIF(OFFSET($G357,-($G$4+$N357-2),0,1,1):$G357,GD$9),IF($G357=GD$9,1,GD356)))</f>
        <v>0</v>
      </c>
      <c r="GE357">
        <f ca="1">IF($G356="","",IF($F357&gt;$G$4,COUNTIF(OFFSET($G357,-($G$4+$N357-2),0,1,1):$G357,GE$9),IF($G357=GE$9,1,GE356)))</f>
        <v>0</v>
      </c>
      <c r="GF357">
        <f ca="1">IF($G356="","",IF($F357&gt;$G$4,COUNTIF(OFFSET($G357,-($G$4+$N357-2),0,1,1):$G357,GF$9),IF($G357=GF$9,1,GF356)))</f>
        <v>0</v>
      </c>
      <c r="GG357">
        <f ca="1">IF($G356="","",IF($F357&gt;$G$4,COUNTIF(OFFSET($G357,-($G$4+$N357-2),0,1,1):$G357,GG$9),IF($G357=GG$9,1,GG356)))</f>
        <v>0</v>
      </c>
      <c r="GH357">
        <f ca="1">IF($G356="","",IF($F357&gt;$G$4,COUNTIF(OFFSET($G357,-($G$4+$N357-2),0,1,1):$G357,GH$9),IF($G357=GH$9,1,GH356)))</f>
        <v>0</v>
      </c>
      <c r="GI357">
        <f ca="1">IF($G356="","",IF($F357&gt;$G$4,COUNTIF(OFFSET($G357,-($G$4+$N357-2),0,1,1):$G357,GI$9),IF($G357=GI$9,1,GI356)))</f>
        <v>0</v>
      </c>
    </row>
    <row r="358" spans="6:191" x14ac:dyDescent="0.25">
      <c r="F358">
        <v>349</v>
      </c>
      <c r="G358" s="1">
        <v>17</v>
      </c>
      <c r="H358" s="3">
        <f t="shared" si="637"/>
        <v>2</v>
      </c>
      <c r="I358">
        <f t="shared" ca="1" si="691"/>
        <v>0</v>
      </c>
      <c r="J358" s="1">
        <f t="shared" ca="1" si="638"/>
        <v>4</v>
      </c>
      <c r="K358" s="2">
        <f t="shared" ca="1" si="639"/>
        <v>1</v>
      </c>
      <c r="L358" s="3">
        <f t="shared" ca="1" si="640"/>
        <v>2</v>
      </c>
      <c r="M358">
        <f t="shared" ca="1" si="641"/>
        <v>2</v>
      </c>
      <c r="N358">
        <f t="shared" ca="1" si="748"/>
        <v>3</v>
      </c>
      <c r="O358">
        <f t="shared" ca="1" si="749"/>
        <v>0</v>
      </c>
      <c r="P358">
        <f t="shared" ca="1" si="692"/>
        <v>0</v>
      </c>
      <c r="Q358">
        <f t="shared" ca="1" si="693"/>
        <v>-8.8817841970012523E-16</v>
      </c>
      <c r="R358">
        <f t="shared" ca="1" si="694"/>
        <v>1</v>
      </c>
      <c r="S358">
        <f t="shared" ca="1" si="642"/>
        <v>4.4408920985006262E-16</v>
      </c>
      <c r="T358">
        <f t="shared" ca="1" si="695"/>
        <v>95.000000000000057</v>
      </c>
      <c r="U358" t="str">
        <f t="shared" ca="1" si="696"/>
        <v/>
      </c>
      <c r="W358" s="3">
        <f t="shared" ca="1" si="697"/>
        <v>-4.4408920985006262E-16</v>
      </c>
      <c r="X358" s="2" t="str">
        <f t="shared" ca="1" si="698"/>
        <v/>
      </c>
      <c r="Y358" s="2" t="str">
        <f t="shared" ca="1" si="699"/>
        <v/>
      </c>
      <c r="Z358" s="2" t="str">
        <f t="shared" ca="1" si="700"/>
        <v/>
      </c>
      <c r="AA358" s="2" t="str">
        <f t="shared" ca="1" si="701"/>
        <v/>
      </c>
      <c r="AB358" s="2" t="str">
        <f t="shared" ca="1" si="702"/>
        <v/>
      </c>
      <c r="AC358" s="2" t="str">
        <f t="shared" ca="1" si="703"/>
        <v/>
      </c>
      <c r="AD358" s="2" t="str">
        <f t="shared" ca="1" si="704"/>
        <v/>
      </c>
      <c r="AE358" s="2" t="str">
        <f t="shared" ca="1" si="705"/>
        <v/>
      </c>
      <c r="AF358" s="2" t="str">
        <f t="shared" ca="1" si="706"/>
        <v/>
      </c>
      <c r="AG358" s="2" t="str">
        <f t="shared" ca="1" si="707"/>
        <v/>
      </c>
      <c r="AH358" s="2" t="str">
        <f t="shared" ca="1" si="708"/>
        <v/>
      </c>
      <c r="AI358" s="2" t="str">
        <f t="shared" ca="1" si="709"/>
        <v/>
      </c>
      <c r="AJ358" s="2" t="str">
        <f t="shared" ca="1" si="710"/>
        <v/>
      </c>
      <c r="AK358" s="2" t="str">
        <f t="shared" ca="1" si="711"/>
        <v/>
      </c>
      <c r="AM358" t="str">
        <f t="shared" ca="1" si="750"/>
        <v/>
      </c>
      <c r="AN358" t="str">
        <f t="shared" ca="1" si="751"/>
        <v/>
      </c>
      <c r="AO358" t="str">
        <f t="shared" ca="1" si="752"/>
        <v/>
      </c>
      <c r="AP358" t="str">
        <f t="shared" ca="1" si="753"/>
        <v/>
      </c>
      <c r="AQ358" t="str">
        <f t="shared" ca="1" si="754"/>
        <v/>
      </c>
      <c r="AR358" t="str">
        <f t="shared" ca="1" si="755"/>
        <v/>
      </c>
      <c r="AS358" t="str">
        <f t="shared" ca="1" si="756"/>
        <v/>
      </c>
      <c r="AT358" t="str">
        <f t="shared" ca="1" si="757"/>
        <v/>
      </c>
      <c r="AU358" t="str">
        <f t="shared" ca="1" si="758"/>
        <v/>
      </c>
      <c r="AV358" t="str">
        <f t="shared" ca="1" si="759"/>
        <v/>
      </c>
      <c r="AW358" t="str">
        <f t="shared" ca="1" si="760"/>
        <v/>
      </c>
      <c r="AX358" t="str">
        <f t="shared" ca="1" si="761"/>
        <v/>
      </c>
      <c r="AY358" t="str">
        <f t="shared" ca="1" si="643"/>
        <v/>
      </c>
      <c r="AZ358" t="str">
        <f t="shared" ca="1" si="644"/>
        <v/>
      </c>
      <c r="BA358" t="str">
        <f t="shared" ca="1" si="645"/>
        <v/>
      </c>
      <c r="BB358" t="str">
        <f t="shared" ca="1" si="646"/>
        <v/>
      </c>
      <c r="BC358" t="str">
        <f t="shared" ca="1" si="647"/>
        <v/>
      </c>
      <c r="BD358" t="str">
        <f t="shared" ca="1" si="648"/>
        <v/>
      </c>
      <c r="BE358" t="str">
        <f t="shared" ca="1" si="649"/>
        <v/>
      </c>
      <c r="BF358" t="str">
        <f t="shared" ca="1" si="650"/>
        <v/>
      </c>
      <c r="BG358" t="str">
        <f t="shared" ca="1" si="651"/>
        <v/>
      </c>
      <c r="BH358" t="str">
        <f t="shared" ca="1" si="652"/>
        <v/>
      </c>
      <c r="BI358" t="str">
        <f t="shared" ca="1" si="653"/>
        <v/>
      </c>
      <c r="BJ358" t="str">
        <f t="shared" ca="1" si="654"/>
        <v/>
      </c>
      <c r="CC358">
        <f t="shared" ca="1" si="712"/>
        <v>2</v>
      </c>
      <c r="CD358">
        <f t="shared" ca="1" si="713"/>
        <v>8</v>
      </c>
      <c r="CE358">
        <f t="shared" ca="1" si="714"/>
        <v>9</v>
      </c>
      <c r="CF358">
        <f t="shared" ca="1" si="715"/>
        <v>12</v>
      </c>
      <c r="CG358" t="str">
        <f t="shared" ca="1" si="716"/>
        <v/>
      </c>
      <c r="CH358" t="str">
        <f t="shared" ca="1" si="717"/>
        <v/>
      </c>
      <c r="CI358" t="str">
        <f t="shared" ca="1" si="718"/>
        <v/>
      </c>
      <c r="CJ358" t="str">
        <f t="shared" ca="1" si="719"/>
        <v/>
      </c>
      <c r="CK358" t="str">
        <f t="shared" ca="1" si="720"/>
        <v/>
      </c>
      <c r="CL358" t="str">
        <f t="shared" ca="1" si="721"/>
        <v/>
      </c>
      <c r="CM358" t="str">
        <f t="shared" ca="1" si="722"/>
        <v/>
      </c>
      <c r="CN358" t="str">
        <f t="shared" ca="1" si="723"/>
        <v/>
      </c>
      <c r="CO358">
        <f t="shared" ca="1" si="724"/>
        <v>17</v>
      </c>
      <c r="CP358" t="str">
        <f t="shared" ca="1" si="725"/>
        <v/>
      </c>
      <c r="CQ358" t="str">
        <f t="shared" ca="1" si="726"/>
        <v/>
      </c>
      <c r="CR358" t="str">
        <f t="shared" ca="1" si="727"/>
        <v/>
      </c>
      <c r="CS358" t="str">
        <f t="shared" ca="1" si="728"/>
        <v/>
      </c>
      <c r="CT358" t="str">
        <f t="shared" ca="1" si="729"/>
        <v/>
      </c>
      <c r="CU358" t="str">
        <f t="shared" ca="1" si="730"/>
        <v/>
      </c>
      <c r="CV358" t="str">
        <f t="shared" ca="1" si="731"/>
        <v/>
      </c>
      <c r="CW358" t="str">
        <f t="shared" ca="1" si="732"/>
        <v/>
      </c>
      <c r="CX358" t="str">
        <f t="shared" ca="1" si="733"/>
        <v/>
      </c>
      <c r="CY358" t="str">
        <f t="shared" ca="1" si="734"/>
        <v/>
      </c>
      <c r="CZ358" t="str">
        <f t="shared" ca="1" si="735"/>
        <v/>
      </c>
      <c r="DA358">
        <f t="shared" ca="1" si="736"/>
        <v>25</v>
      </c>
      <c r="DB358">
        <f t="shared" ca="1" si="737"/>
        <v>30</v>
      </c>
      <c r="DC358" t="str">
        <f t="shared" ca="1" si="738"/>
        <v/>
      </c>
      <c r="DD358" t="str">
        <f t="shared" ca="1" si="739"/>
        <v/>
      </c>
      <c r="DE358" t="str">
        <f t="shared" ca="1" si="740"/>
        <v/>
      </c>
      <c r="DF358" t="str">
        <f t="shared" ca="1" si="741"/>
        <v/>
      </c>
      <c r="DG358" t="str">
        <f t="shared" ca="1" si="742"/>
        <v/>
      </c>
      <c r="DH358" t="str">
        <f t="shared" ca="1" si="743"/>
        <v/>
      </c>
      <c r="DI358" t="str">
        <f t="shared" ca="1" si="744"/>
        <v/>
      </c>
      <c r="DJ358" t="str">
        <f t="shared" ca="1" si="745"/>
        <v/>
      </c>
      <c r="DK358" t="str">
        <f t="shared" ca="1" si="746"/>
        <v/>
      </c>
      <c r="DL358" t="str">
        <f t="shared" ca="1" si="747"/>
        <v/>
      </c>
      <c r="DM358">
        <v>1</v>
      </c>
      <c r="DN358">
        <f t="shared" ca="1" si="655"/>
        <v>1</v>
      </c>
      <c r="DO358">
        <f t="shared" ca="1" si="656"/>
        <v>2</v>
      </c>
      <c r="DP358">
        <f t="shared" ca="1" si="657"/>
        <v>2</v>
      </c>
      <c r="DQ358">
        <f t="shared" ca="1" si="658"/>
        <v>2</v>
      </c>
      <c r="DR358">
        <f t="shared" ca="1" si="659"/>
        <v>2</v>
      </c>
      <c r="DS358">
        <f t="shared" ca="1" si="660"/>
        <v>2</v>
      </c>
      <c r="DT358">
        <f t="shared" ca="1" si="661"/>
        <v>2</v>
      </c>
      <c r="DU358">
        <f t="shared" ca="1" si="662"/>
        <v>3</v>
      </c>
      <c r="DV358">
        <f t="shared" ca="1" si="663"/>
        <v>4</v>
      </c>
      <c r="DW358">
        <f t="shared" ca="1" si="664"/>
        <v>4</v>
      </c>
      <c r="DX358">
        <f t="shared" ca="1" si="665"/>
        <v>4</v>
      </c>
      <c r="DY358">
        <f t="shared" ca="1" si="666"/>
        <v>5</v>
      </c>
      <c r="DZ358" s="1">
        <v>1</v>
      </c>
      <c r="EA358">
        <f t="shared" ca="1" si="667"/>
        <v>1</v>
      </c>
      <c r="EB358">
        <f t="shared" ca="1" si="668"/>
        <v>1</v>
      </c>
      <c r="EC358">
        <f t="shared" ca="1" si="669"/>
        <v>1</v>
      </c>
      <c r="ED358">
        <f t="shared" ca="1" si="670"/>
        <v>1</v>
      </c>
      <c r="EE358">
        <f t="shared" ca="1" si="671"/>
        <v>2</v>
      </c>
      <c r="EF358">
        <f t="shared" ca="1" si="672"/>
        <v>2</v>
      </c>
      <c r="EG358">
        <f t="shared" ca="1" si="673"/>
        <v>2</v>
      </c>
      <c r="EH358">
        <f t="shared" ca="1" si="674"/>
        <v>2</v>
      </c>
      <c r="EI358">
        <f t="shared" ca="1" si="675"/>
        <v>2</v>
      </c>
      <c r="EJ358">
        <f t="shared" ca="1" si="676"/>
        <v>2</v>
      </c>
      <c r="EK358">
        <f t="shared" ca="1" si="677"/>
        <v>2</v>
      </c>
      <c r="EL358">
        <f t="shared" ca="1" si="678"/>
        <v>2</v>
      </c>
      <c r="EM358" s="1">
        <v>1</v>
      </c>
      <c r="EN358">
        <f t="shared" ca="1" si="679"/>
        <v>2</v>
      </c>
      <c r="EO358">
        <f t="shared" ca="1" si="680"/>
        <v>2</v>
      </c>
      <c r="EP358">
        <f t="shared" ca="1" si="681"/>
        <v>2</v>
      </c>
      <c r="EQ358">
        <f t="shared" ca="1" si="682"/>
        <v>2</v>
      </c>
      <c r="ER358">
        <f t="shared" ca="1" si="683"/>
        <v>2</v>
      </c>
      <c r="ES358">
        <f t="shared" ca="1" si="684"/>
        <v>3</v>
      </c>
      <c r="ET358">
        <f t="shared" ca="1" si="685"/>
        <v>3</v>
      </c>
      <c r="EU358">
        <f t="shared" ca="1" si="686"/>
        <v>3</v>
      </c>
      <c r="EV358">
        <f t="shared" ca="1" si="687"/>
        <v>3</v>
      </c>
      <c r="EW358">
        <f t="shared" ca="1" si="688"/>
        <v>3</v>
      </c>
      <c r="EX358">
        <f t="shared" ca="1" si="689"/>
        <v>3</v>
      </c>
      <c r="EY358">
        <f t="shared" ca="1" si="690"/>
        <v>3</v>
      </c>
      <c r="EZ358">
        <f ca="1">IF($G357="","",IF($F358&gt;$G$4,COUNTIF(OFFSET($G358,-($G$4+$N358-2),0,1,1):$G358,EZ$9),IF($G358=EZ$9,1,EZ357)))</f>
        <v>0</v>
      </c>
      <c r="FA358">
        <f ca="1">IF($G357="","",IF($F358&gt;$G$4,COUNTIF(OFFSET($G358,-($G$4+$N358-2),0,1,1):$G358,FA$9),IF($G358=FA$9,1,FA357)))</f>
        <v>1</v>
      </c>
      <c r="FB358">
        <f ca="1">IF($G357="","",IF($F358&gt;$G$4,COUNTIF(OFFSET($G358,-($G$4+$N358-2),0,1,1):$G358,FB$9),IF($G358=FB$9,1,FB357)))</f>
        <v>0</v>
      </c>
      <c r="FC358">
        <f ca="1">IF($G357="","",IF($F358&gt;$G$4,COUNTIF(OFFSET($G358,-($G$4+$N358-2),0,1,1):$G358,FC$9),IF($G358=FC$9,1,FC357)))</f>
        <v>0</v>
      </c>
      <c r="FD358">
        <f ca="1">IF($G357="","",IF($F358&gt;$G$4,COUNTIF(OFFSET($G358,-($G$4+$N358-2),0,1,1):$G358,FD$9),IF($G358=FD$9,1,FD357)))</f>
        <v>0</v>
      </c>
      <c r="FE358">
        <f ca="1">IF($G357="","",IF($F358&gt;$G$4,COUNTIF(OFFSET($G358,-($G$4+$N358-2),0,1,1):$G358,FE$9),IF($G358=FE$9,1,FE357)))</f>
        <v>0</v>
      </c>
      <c r="FF358">
        <f ca="1">IF($G357="","",IF($F358&gt;$G$4,COUNTIF(OFFSET($G358,-($G$4+$N358-2),0,1,1):$G358,FF$9),IF($G358=FF$9,1,FF357)))</f>
        <v>0</v>
      </c>
      <c r="FG358">
        <f ca="1">IF($G357="","",IF($F358&gt;$G$4,COUNTIF(OFFSET($G358,-($G$4+$N358-2),0,1,1):$G358,FG$9),IF($G358=FG$9,1,FG357)))</f>
        <v>1</v>
      </c>
      <c r="FH358">
        <f ca="1">IF($G357="","",IF($F358&gt;$G$4,COUNTIF(OFFSET($G358,-($G$4+$N358-2),0,1,1):$G358,FH$9),IF($G358=FH$9,1,FH357)))</f>
        <v>1</v>
      </c>
      <c r="FI358">
        <f ca="1">IF($G357="","",IF($F358&gt;$G$4,COUNTIF(OFFSET($G358,-($G$4+$N358-2),0,1,1):$G358,FI$9),IF($G358=FI$9,1,FI357)))</f>
        <v>0</v>
      </c>
      <c r="FJ358">
        <f ca="1">IF($G357="","",IF($F358&gt;$G$4,COUNTIF(OFFSET($G358,-($G$4+$N358-2),0,1,1):$G358,FJ$9),IF($G358=FJ$9,1,FJ357)))</f>
        <v>0</v>
      </c>
      <c r="FK358">
        <f ca="1">IF($G357="","",IF($F358&gt;$G$4,COUNTIF(OFFSET($G358,-($G$4+$N358-2),0,1,1):$G358,FK$9),IF($G358=FK$9,1,FK357)))</f>
        <v>1</v>
      </c>
      <c r="FL358">
        <f ca="1">IF($G357="","",IF($F358&gt;$G$4,COUNTIF(OFFSET($G358,-($G$4+$N358-2),0,1,1):$G358,FL$9),IF($G358=FL$9,1,FL357)))</f>
        <v>0</v>
      </c>
      <c r="FM358">
        <f ca="1">IF($G357="","",IF($F358&gt;$G$4,COUNTIF(OFFSET($G358,-($G$4+$N358-2),0,1,1):$G358,FM$9),IF($G358=FM$9,1,FM357)))</f>
        <v>0</v>
      </c>
      <c r="FN358">
        <f ca="1">IF($G357="","",IF($F358&gt;$G$4,COUNTIF(OFFSET($G358,-($G$4+$N358-2),0,1,1):$G358,FN$9),IF($G358=FN$9,1,FN357)))</f>
        <v>0</v>
      </c>
      <c r="FO358">
        <f ca="1">IF($G357="","",IF($F358&gt;$G$4,COUNTIF(OFFSET($G358,-($G$4+$N358-2),0,1,1):$G358,FO$9),IF($G358=FO$9,1,FO357)))</f>
        <v>0</v>
      </c>
      <c r="FP358">
        <f ca="1">IF($G357="","",IF($F358&gt;$G$4,COUNTIF(OFFSET($G358,-($G$4+$N358-2),0,1,1):$G358,FP$9),IF($G358=FP$9,1,FP357)))</f>
        <v>1</v>
      </c>
      <c r="FQ358">
        <f ca="1">IF($G357="","",IF($F358&gt;$G$4,COUNTIF(OFFSET($G358,-($G$4+$N358-2),0,1,1):$G358,FQ$9),IF($G358=FQ$9,1,FQ357)))</f>
        <v>0</v>
      </c>
      <c r="FR358">
        <f ca="1">IF($G357="","",IF($F358&gt;$G$4,COUNTIF(OFFSET($G358,-($G$4+$N358-2),0,1,1):$G358,FR$9),IF($G358=FR$9,1,FR357)))</f>
        <v>0</v>
      </c>
      <c r="FS358">
        <f ca="1">IF($G357="","",IF($F358&gt;$G$4,COUNTIF(OFFSET($G358,-($G$4+$N358-2),0,1,1):$G358,FS$9),IF($G358=FS$9,1,FS357)))</f>
        <v>0</v>
      </c>
      <c r="FT358">
        <f ca="1">IF($G357="","",IF($F358&gt;$G$4,COUNTIF(OFFSET($G358,-($G$4+$N358-2),0,1,1):$G358,FT$9),IF($G358=FT$9,1,FT357)))</f>
        <v>0</v>
      </c>
      <c r="FU358">
        <f ca="1">IF($G357="","",IF($F358&gt;$G$4,COUNTIF(OFFSET($G358,-($G$4+$N358-2),0,1,1):$G358,FU$9),IF($G358=FU$9,1,FU357)))</f>
        <v>0</v>
      </c>
      <c r="FV358">
        <f ca="1">IF($G357="","",IF($F358&gt;$G$4,COUNTIF(OFFSET($G358,-($G$4+$N358-2),0,1,1):$G358,FV$9),IF($G358=FV$9,1,FV357)))</f>
        <v>0</v>
      </c>
      <c r="FW358">
        <f ca="1">IF($G357="","",IF($F358&gt;$G$4,COUNTIF(OFFSET($G358,-($G$4+$N358-2),0,1,1):$G358,FW$9),IF($G358=FW$9,1,FW357)))</f>
        <v>0</v>
      </c>
      <c r="FX358">
        <f ca="1">IF($G357="","",IF($F358&gt;$G$4,COUNTIF(OFFSET($G358,-($G$4+$N358-2),0,1,1):$G358,FX$9),IF($G358=FX$9,1,FX357)))</f>
        <v>2</v>
      </c>
      <c r="FY358">
        <f ca="1">IF($G357="","",IF($F358&gt;$G$4,COUNTIF(OFFSET($G358,-($G$4+$N358-2),0,1,1):$G358,FY$9),IF($G358=FY$9,1,FY357)))</f>
        <v>0</v>
      </c>
      <c r="FZ358">
        <f ca="1">IF($G357="","",IF($F358&gt;$G$4,COUNTIF(OFFSET($G358,-($G$4+$N358-2),0,1,1):$G358,FZ$9),IF($G358=FZ$9,1,FZ357)))</f>
        <v>0</v>
      </c>
      <c r="GA358">
        <f ca="1">IF($G357="","",IF($F358&gt;$G$4,COUNTIF(OFFSET($G358,-($G$4+$N358-2),0,1,1):$G358,GA$9),IF($G358=GA$9,1,GA357)))</f>
        <v>0</v>
      </c>
      <c r="GB358">
        <f ca="1">IF($G357="","",IF($F358&gt;$G$4,COUNTIF(OFFSET($G358,-($G$4+$N358-2),0,1,1):$G358,GB$9),IF($G358=GB$9,1,GB357)))</f>
        <v>0</v>
      </c>
      <c r="GC358">
        <f ca="1">IF($G357="","",IF($F358&gt;$G$4,COUNTIF(OFFSET($G358,-($G$4+$N358-2),0,1,1):$G358,GC$9),IF($G358=GC$9,1,GC357)))</f>
        <v>1</v>
      </c>
      <c r="GD358">
        <f ca="1">IF($G357="","",IF($F358&gt;$G$4,COUNTIF(OFFSET($G358,-($G$4+$N358-2),0,1,1):$G358,GD$9),IF($G358=GD$9,1,GD357)))</f>
        <v>0</v>
      </c>
      <c r="GE358">
        <f ca="1">IF($G357="","",IF($F358&gt;$G$4,COUNTIF(OFFSET($G358,-($G$4+$N358-2),0,1,1):$G358,GE$9),IF($G358=GE$9,1,GE357)))</f>
        <v>0</v>
      </c>
      <c r="GF358">
        <f ca="1">IF($G357="","",IF($F358&gt;$G$4,COUNTIF(OFFSET($G358,-($G$4+$N358-2),0,1,1):$G358,GF$9),IF($G358=GF$9,1,GF357)))</f>
        <v>0</v>
      </c>
      <c r="GG358">
        <f ca="1">IF($G357="","",IF($F358&gt;$G$4,COUNTIF(OFFSET($G358,-($G$4+$N358-2),0,1,1):$G358,GG$9),IF($G358=GG$9,1,GG357)))</f>
        <v>0</v>
      </c>
      <c r="GH358">
        <f ca="1">IF($G357="","",IF($F358&gt;$G$4,COUNTIF(OFFSET($G358,-($G$4+$N358-2),0,1,1):$G358,GH$9),IF($G358=GH$9,1,GH357)))</f>
        <v>0</v>
      </c>
      <c r="GI358">
        <f ca="1">IF($G357="","",IF($F358&gt;$G$4,COUNTIF(OFFSET($G358,-($G$4+$N358-2),0,1,1):$G358,GI$9),IF($G358=GI$9,1,GI357)))</f>
        <v>0</v>
      </c>
    </row>
    <row r="359" spans="6:191" x14ac:dyDescent="0.25">
      <c r="F359">
        <v>350</v>
      </c>
      <c r="G359" s="1">
        <v>26</v>
      </c>
      <c r="H359" s="3">
        <f t="shared" si="637"/>
        <v>3</v>
      </c>
      <c r="I359">
        <f t="shared" ca="1" si="691"/>
        <v>0</v>
      </c>
      <c r="J359" s="1">
        <f t="shared" ca="1" si="638"/>
        <v>4</v>
      </c>
      <c r="K359" s="2">
        <f t="shared" ca="1" si="639"/>
        <v>1</v>
      </c>
      <c r="L359" s="3">
        <f t="shared" ca="1" si="640"/>
        <v>3</v>
      </c>
      <c r="M359">
        <f t="shared" ca="1" si="641"/>
        <v>2</v>
      </c>
      <c r="N359">
        <f t="shared" ca="1" si="748"/>
        <v>4</v>
      </c>
      <c r="O359">
        <f t="shared" ca="1" si="749"/>
        <v>1</v>
      </c>
      <c r="P359">
        <f t="shared" ca="1" si="692"/>
        <v>0</v>
      </c>
      <c r="Q359">
        <f t="shared" ca="1" si="693"/>
        <v>1.9999999999999982</v>
      </c>
      <c r="R359">
        <f t="shared" ca="1" si="694"/>
        <v>1</v>
      </c>
      <c r="S359">
        <f t="shared" ca="1" si="642"/>
        <v>-1.9999999999999991</v>
      </c>
      <c r="T359">
        <f t="shared" ca="1" si="695"/>
        <v>93.000000000000057</v>
      </c>
      <c r="U359" t="str">
        <f t="shared" ca="1" si="696"/>
        <v/>
      </c>
      <c r="W359" s="3">
        <f t="shared" ca="1" si="697"/>
        <v>1.9999999999999991</v>
      </c>
      <c r="X359" s="2">
        <f t="shared" ca="1" si="698"/>
        <v>17</v>
      </c>
      <c r="Y359" s="2">
        <f t="shared" ca="1" si="699"/>
        <v>18</v>
      </c>
      <c r="Z359" s="2" t="str">
        <f t="shared" ca="1" si="700"/>
        <v/>
      </c>
      <c r="AA359" s="2" t="str">
        <f t="shared" ca="1" si="701"/>
        <v/>
      </c>
      <c r="AB359" s="2" t="str">
        <f t="shared" ca="1" si="702"/>
        <v/>
      </c>
      <c r="AC359" s="2" t="str">
        <f t="shared" ca="1" si="703"/>
        <v/>
      </c>
      <c r="AD359" s="2" t="str">
        <f t="shared" ca="1" si="704"/>
        <v/>
      </c>
      <c r="AE359" s="2" t="str">
        <f t="shared" ca="1" si="705"/>
        <v/>
      </c>
      <c r="AF359" s="2" t="str">
        <f t="shared" ca="1" si="706"/>
        <v/>
      </c>
      <c r="AG359" s="2" t="str">
        <f t="shared" ca="1" si="707"/>
        <v/>
      </c>
      <c r="AH359" s="2" t="str">
        <f t="shared" ca="1" si="708"/>
        <v/>
      </c>
      <c r="AI359" s="2" t="str">
        <f t="shared" ca="1" si="709"/>
        <v/>
      </c>
      <c r="AJ359" s="2" t="str">
        <f t="shared" ca="1" si="710"/>
        <v/>
      </c>
      <c r="AK359" s="2" t="str">
        <f t="shared" ca="1" si="711"/>
        <v/>
      </c>
      <c r="AM359">
        <f t="shared" ca="1" si="750"/>
        <v>17</v>
      </c>
      <c r="AN359" t="str">
        <f t="shared" ca="1" si="751"/>
        <v/>
      </c>
      <c r="AO359" t="str">
        <f t="shared" ca="1" si="752"/>
        <v/>
      </c>
      <c r="AP359" t="str">
        <f t="shared" ca="1" si="753"/>
        <v/>
      </c>
      <c r="AQ359" t="str">
        <f t="shared" ca="1" si="754"/>
        <v/>
      </c>
      <c r="AR359" t="str">
        <f t="shared" ca="1" si="755"/>
        <v/>
      </c>
      <c r="AS359" t="str">
        <f t="shared" ca="1" si="756"/>
        <v/>
      </c>
      <c r="AT359" t="str">
        <f t="shared" ca="1" si="757"/>
        <v/>
      </c>
      <c r="AU359" t="str">
        <f t="shared" ca="1" si="758"/>
        <v/>
      </c>
      <c r="AV359" t="str">
        <f t="shared" ca="1" si="759"/>
        <v/>
      </c>
      <c r="AW359" t="str">
        <f t="shared" ca="1" si="760"/>
        <v/>
      </c>
      <c r="AX359" t="str">
        <f t="shared" ca="1" si="761"/>
        <v/>
      </c>
      <c r="AY359">
        <f t="shared" ca="1" si="643"/>
        <v>18</v>
      </c>
      <c r="AZ359" t="str">
        <f t="shared" ca="1" si="644"/>
        <v/>
      </c>
      <c r="BA359" t="str">
        <f t="shared" ca="1" si="645"/>
        <v/>
      </c>
      <c r="BB359" t="str">
        <f t="shared" ca="1" si="646"/>
        <v/>
      </c>
      <c r="BC359" t="str">
        <f t="shared" ca="1" si="647"/>
        <v/>
      </c>
      <c r="BD359" t="str">
        <f t="shared" ca="1" si="648"/>
        <v/>
      </c>
      <c r="BE359" t="str">
        <f t="shared" ca="1" si="649"/>
        <v/>
      </c>
      <c r="BF359" t="str">
        <f t="shared" ca="1" si="650"/>
        <v/>
      </c>
      <c r="BG359" t="str">
        <f t="shared" ca="1" si="651"/>
        <v/>
      </c>
      <c r="BH359" t="str">
        <f t="shared" ca="1" si="652"/>
        <v/>
      </c>
      <c r="BI359" t="str">
        <f t="shared" ca="1" si="653"/>
        <v/>
      </c>
      <c r="BJ359" t="str">
        <f t="shared" ca="1" si="654"/>
        <v/>
      </c>
      <c r="CC359">
        <f t="shared" ca="1" si="712"/>
        <v>2</v>
      </c>
      <c r="CD359">
        <f t="shared" ca="1" si="713"/>
        <v>8</v>
      </c>
      <c r="CE359">
        <f t="shared" ca="1" si="714"/>
        <v>9</v>
      </c>
      <c r="CF359">
        <f t="shared" ca="1" si="715"/>
        <v>12</v>
      </c>
      <c r="CG359" t="str">
        <f t="shared" ca="1" si="716"/>
        <v/>
      </c>
      <c r="CH359" t="str">
        <f t="shared" ca="1" si="717"/>
        <v/>
      </c>
      <c r="CI359" t="str">
        <f t="shared" ca="1" si="718"/>
        <v/>
      </c>
      <c r="CJ359" t="str">
        <f t="shared" ca="1" si="719"/>
        <v/>
      </c>
      <c r="CK359" t="str">
        <f t="shared" ca="1" si="720"/>
        <v/>
      </c>
      <c r="CL359" t="str">
        <f t="shared" ca="1" si="721"/>
        <v/>
      </c>
      <c r="CM359" t="str">
        <f t="shared" ca="1" si="722"/>
        <v/>
      </c>
      <c r="CN359" t="str">
        <f t="shared" ca="1" si="723"/>
        <v/>
      </c>
      <c r="CO359">
        <f t="shared" ca="1" si="724"/>
        <v>17</v>
      </c>
      <c r="CP359" t="str">
        <f t="shared" ca="1" si="725"/>
        <v/>
      </c>
      <c r="CQ359" t="str">
        <f t="shared" ca="1" si="726"/>
        <v/>
      </c>
      <c r="CR359" t="str">
        <f t="shared" ca="1" si="727"/>
        <v/>
      </c>
      <c r="CS359" t="str">
        <f t="shared" ca="1" si="728"/>
        <v/>
      </c>
      <c r="CT359" t="str">
        <f t="shared" ca="1" si="729"/>
        <v/>
      </c>
      <c r="CU359" t="str">
        <f t="shared" ca="1" si="730"/>
        <v/>
      </c>
      <c r="CV359" t="str">
        <f t="shared" ca="1" si="731"/>
        <v/>
      </c>
      <c r="CW359" t="str">
        <f t="shared" ca="1" si="732"/>
        <v/>
      </c>
      <c r="CX359" t="str">
        <f t="shared" ca="1" si="733"/>
        <v/>
      </c>
      <c r="CY359" t="str">
        <f t="shared" ca="1" si="734"/>
        <v/>
      </c>
      <c r="CZ359" t="str">
        <f t="shared" ca="1" si="735"/>
        <v/>
      </c>
      <c r="DA359">
        <f t="shared" ca="1" si="736"/>
        <v>25</v>
      </c>
      <c r="DB359">
        <f t="shared" ca="1" si="737"/>
        <v>26</v>
      </c>
      <c r="DC359">
        <f t="shared" ca="1" si="738"/>
        <v>30</v>
      </c>
      <c r="DD359" t="str">
        <f t="shared" ca="1" si="739"/>
        <v/>
      </c>
      <c r="DE359" t="str">
        <f t="shared" ca="1" si="740"/>
        <v/>
      </c>
      <c r="DF359" t="str">
        <f t="shared" ca="1" si="741"/>
        <v/>
      </c>
      <c r="DG359" t="str">
        <f t="shared" ca="1" si="742"/>
        <v/>
      </c>
      <c r="DH359" t="str">
        <f t="shared" ca="1" si="743"/>
        <v/>
      </c>
      <c r="DI359" t="str">
        <f t="shared" ca="1" si="744"/>
        <v/>
      </c>
      <c r="DJ359" t="str">
        <f t="shared" ca="1" si="745"/>
        <v/>
      </c>
      <c r="DK359" t="str">
        <f t="shared" ca="1" si="746"/>
        <v/>
      </c>
      <c r="DL359" t="str">
        <f t="shared" ca="1" si="747"/>
        <v/>
      </c>
      <c r="DM359">
        <v>1</v>
      </c>
      <c r="DN359">
        <f t="shared" ca="1" si="655"/>
        <v>1</v>
      </c>
      <c r="DO359">
        <f t="shared" ca="1" si="656"/>
        <v>2</v>
      </c>
      <c r="DP359">
        <f t="shared" ca="1" si="657"/>
        <v>2</v>
      </c>
      <c r="DQ359">
        <f t="shared" ca="1" si="658"/>
        <v>2</v>
      </c>
      <c r="DR359">
        <f t="shared" ca="1" si="659"/>
        <v>2</v>
      </c>
      <c r="DS359">
        <f t="shared" ca="1" si="660"/>
        <v>2</v>
      </c>
      <c r="DT359">
        <f t="shared" ca="1" si="661"/>
        <v>2</v>
      </c>
      <c r="DU359">
        <f t="shared" ca="1" si="662"/>
        <v>3</v>
      </c>
      <c r="DV359">
        <f t="shared" ca="1" si="663"/>
        <v>4</v>
      </c>
      <c r="DW359">
        <f t="shared" ca="1" si="664"/>
        <v>4</v>
      </c>
      <c r="DX359">
        <f t="shared" ca="1" si="665"/>
        <v>4</v>
      </c>
      <c r="DY359">
        <f t="shared" ca="1" si="666"/>
        <v>5</v>
      </c>
      <c r="DZ359" s="1">
        <v>1</v>
      </c>
      <c r="EA359">
        <f t="shared" ca="1" si="667"/>
        <v>1</v>
      </c>
      <c r="EB359">
        <f t="shared" ca="1" si="668"/>
        <v>1</v>
      </c>
      <c r="EC359">
        <f t="shared" ca="1" si="669"/>
        <v>1</v>
      </c>
      <c r="ED359">
        <f t="shared" ca="1" si="670"/>
        <v>1</v>
      </c>
      <c r="EE359">
        <f t="shared" ca="1" si="671"/>
        <v>2</v>
      </c>
      <c r="EF359">
        <f t="shared" ca="1" si="672"/>
        <v>2</v>
      </c>
      <c r="EG359">
        <f t="shared" ca="1" si="673"/>
        <v>2</v>
      </c>
      <c r="EH359">
        <f t="shared" ca="1" si="674"/>
        <v>2</v>
      </c>
      <c r="EI359">
        <f t="shared" ca="1" si="675"/>
        <v>2</v>
      </c>
      <c r="EJ359">
        <f t="shared" ca="1" si="676"/>
        <v>2</v>
      </c>
      <c r="EK359">
        <f t="shared" ca="1" si="677"/>
        <v>2</v>
      </c>
      <c r="EL359">
        <f t="shared" ca="1" si="678"/>
        <v>2</v>
      </c>
      <c r="EM359" s="1">
        <v>1</v>
      </c>
      <c r="EN359">
        <f t="shared" ca="1" si="679"/>
        <v>2</v>
      </c>
      <c r="EO359">
        <f t="shared" ca="1" si="680"/>
        <v>3</v>
      </c>
      <c r="EP359">
        <f t="shared" ca="1" si="681"/>
        <v>3</v>
      </c>
      <c r="EQ359">
        <f t="shared" ca="1" si="682"/>
        <v>3</v>
      </c>
      <c r="ER359">
        <f t="shared" ca="1" si="683"/>
        <v>3</v>
      </c>
      <c r="ES359">
        <f t="shared" ca="1" si="684"/>
        <v>4</v>
      </c>
      <c r="ET359">
        <f t="shared" ca="1" si="685"/>
        <v>4</v>
      </c>
      <c r="EU359">
        <f t="shared" ca="1" si="686"/>
        <v>4</v>
      </c>
      <c r="EV359">
        <f t="shared" ca="1" si="687"/>
        <v>4</v>
      </c>
      <c r="EW359">
        <f t="shared" ca="1" si="688"/>
        <v>4</v>
      </c>
      <c r="EX359">
        <f t="shared" ca="1" si="689"/>
        <v>4</v>
      </c>
      <c r="EY359">
        <f t="shared" ca="1" si="690"/>
        <v>4</v>
      </c>
      <c r="EZ359">
        <f ca="1">IF($G358="","",IF($F359&gt;$G$4,COUNTIF(OFFSET($G359,-($G$4+$N359-2),0,1,1):$G359,EZ$9),IF($G359=EZ$9,1,EZ358)))</f>
        <v>0</v>
      </c>
      <c r="FA359">
        <f ca="1">IF($G358="","",IF($F359&gt;$G$4,COUNTIF(OFFSET($G359,-($G$4+$N359-2),0,1,1):$G359,FA$9),IF($G359=FA$9,1,FA358)))</f>
        <v>1</v>
      </c>
      <c r="FB359">
        <f ca="1">IF($G358="","",IF($F359&gt;$G$4,COUNTIF(OFFSET($G359,-($G$4+$N359-2),0,1,1):$G359,FB$9),IF($G359=FB$9,1,FB358)))</f>
        <v>0</v>
      </c>
      <c r="FC359">
        <f ca="1">IF($G358="","",IF($F359&gt;$G$4,COUNTIF(OFFSET($G359,-($G$4+$N359-2),0,1,1):$G359,FC$9),IF($G359=FC$9,1,FC358)))</f>
        <v>0</v>
      </c>
      <c r="FD359">
        <f ca="1">IF($G358="","",IF($F359&gt;$G$4,COUNTIF(OFFSET($G359,-($G$4+$N359-2),0,1,1):$G359,FD$9),IF($G359=FD$9,1,FD358)))</f>
        <v>0</v>
      </c>
      <c r="FE359">
        <f ca="1">IF($G358="","",IF($F359&gt;$G$4,COUNTIF(OFFSET($G359,-($G$4+$N359-2),0,1,1):$G359,FE$9),IF($G359=FE$9,1,FE358)))</f>
        <v>0</v>
      </c>
      <c r="FF359">
        <f ca="1">IF($G358="","",IF($F359&gt;$G$4,COUNTIF(OFFSET($G359,-($G$4+$N359-2),0,1,1):$G359,FF$9),IF($G359=FF$9,1,FF358)))</f>
        <v>0</v>
      </c>
      <c r="FG359">
        <f ca="1">IF($G358="","",IF($F359&gt;$G$4,COUNTIF(OFFSET($G359,-($G$4+$N359-2),0,1,1):$G359,FG$9),IF($G359=FG$9,1,FG358)))</f>
        <v>1</v>
      </c>
      <c r="FH359">
        <f ca="1">IF($G358="","",IF($F359&gt;$G$4,COUNTIF(OFFSET($G359,-($G$4+$N359-2),0,1,1):$G359,FH$9),IF($G359=FH$9,1,FH358)))</f>
        <v>1</v>
      </c>
      <c r="FI359">
        <f ca="1">IF($G358="","",IF($F359&gt;$G$4,COUNTIF(OFFSET($G359,-($G$4+$N359-2),0,1,1):$G359,FI$9),IF($G359=FI$9,1,FI358)))</f>
        <v>0</v>
      </c>
      <c r="FJ359">
        <f ca="1">IF($G358="","",IF($F359&gt;$G$4,COUNTIF(OFFSET($G359,-($G$4+$N359-2),0,1,1):$G359,FJ$9),IF($G359=FJ$9,1,FJ358)))</f>
        <v>0</v>
      </c>
      <c r="FK359">
        <f ca="1">IF($G358="","",IF($F359&gt;$G$4,COUNTIF(OFFSET($G359,-($G$4+$N359-2),0,1,1):$G359,FK$9),IF($G359=FK$9,1,FK358)))</f>
        <v>1</v>
      </c>
      <c r="FL359">
        <f ca="1">IF($G358="","",IF($F359&gt;$G$4,COUNTIF(OFFSET($G359,-($G$4+$N359-2),0,1,1):$G359,FL$9),IF($G359=FL$9,1,FL358)))</f>
        <v>0</v>
      </c>
      <c r="FM359">
        <f ca="1">IF($G358="","",IF($F359&gt;$G$4,COUNTIF(OFFSET($G359,-($G$4+$N359-2),0,1,1):$G359,FM$9),IF($G359=FM$9,1,FM358)))</f>
        <v>0</v>
      </c>
      <c r="FN359">
        <f ca="1">IF($G358="","",IF($F359&gt;$G$4,COUNTIF(OFFSET($G359,-($G$4+$N359-2),0,1,1):$G359,FN$9),IF($G359=FN$9,1,FN358)))</f>
        <v>0</v>
      </c>
      <c r="FO359">
        <f ca="1">IF($G358="","",IF($F359&gt;$G$4,COUNTIF(OFFSET($G359,-($G$4+$N359-2),0,1,1):$G359,FO$9),IF($G359=FO$9,1,FO358)))</f>
        <v>0</v>
      </c>
      <c r="FP359">
        <f ca="1">IF($G358="","",IF($F359&gt;$G$4,COUNTIF(OFFSET($G359,-($G$4+$N359-2),0,1,1):$G359,FP$9),IF($G359=FP$9,1,FP358)))</f>
        <v>1</v>
      </c>
      <c r="FQ359">
        <f ca="1">IF($G358="","",IF($F359&gt;$G$4,COUNTIF(OFFSET($G359,-($G$4+$N359-2),0,1,1):$G359,FQ$9),IF($G359=FQ$9,1,FQ358)))</f>
        <v>0</v>
      </c>
      <c r="FR359">
        <f ca="1">IF($G358="","",IF($F359&gt;$G$4,COUNTIF(OFFSET($G359,-($G$4+$N359-2),0,1,1):$G359,FR$9),IF($G359=FR$9,1,FR358)))</f>
        <v>0</v>
      </c>
      <c r="FS359">
        <f ca="1">IF($G358="","",IF($F359&gt;$G$4,COUNTIF(OFFSET($G359,-($G$4+$N359-2),0,1,1):$G359,FS$9),IF($G359=FS$9,1,FS358)))</f>
        <v>0</v>
      </c>
      <c r="FT359">
        <f ca="1">IF($G358="","",IF($F359&gt;$G$4,COUNTIF(OFFSET($G359,-($G$4+$N359-2),0,1,1):$G359,FT$9),IF($G359=FT$9,1,FT358)))</f>
        <v>0</v>
      </c>
      <c r="FU359">
        <f ca="1">IF($G358="","",IF($F359&gt;$G$4,COUNTIF(OFFSET($G359,-($G$4+$N359-2),0,1,1):$G359,FU$9),IF($G359=FU$9,1,FU358)))</f>
        <v>0</v>
      </c>
      <c r="FV359">
        <f ca="1">IF($G358="","",IF($F359&gt;$G$4,COUNTIF(OFFSET($G359,-($G$4+$N359-2),0,1,1):$G359,FV$9),IF($G359=FV$9,1,FV358)))</f>
        <v>0</v>
      </c>
      <c r="FW359">
        <f ca="1">IF($G358="","",IF($F359&gt;$G$4,COUNTIF(OFFSET($G359,-($G$4+$N359-2),0,1,1):$G359,FW$9),IF($G359=FW$9,1,FW358)))</f>
        <v>0</v>
      </c>
      <c r="FX359">
        <f ca="1">IF($G358="","",IF($F359&gt;$G$4,COUNTIF(OFFSET($G359,-($G$4+$N359-2),0,1,1):$G359,FX$9),IF($G359=FX$9,1,FX358)))</f>
        <v>2</v>
      </c>
      <c r="FY359">
        <f ca="1">IF($G358="","",IF($F359&gt;$G$4,COUNTIF(OFFSET($G359,-($G$4+$N359-2),0,1,1):$G359,FY$9),IF($G359=FY$9,1,FY358)))</f>
        <v>1</v>
      </c>
      <c r="FZ359">
        <f ca="1">IF($G358="","",IF($F359&gt;$G$4,COUNTIF(OFFSET($G359,-($G$4+$N359-2),0,1,1):$G359,FZ$9),IF($G359=FZ$9,1,FZ358)))</f>
        <v>0</v>
      </c>
      <c r="GA359">
        <f ca="1">IF($G358="","",IF($F359&gt;$G$4,COUNTIF(OFFSET($G359,-($G$4+$N359-2),0,1,1):$G359,GA$9),IF($G359=GA$9,1,GA358)))</f>
        <v>0</v>
      </c>
      <c r="GB359">
        <f ca="1">IF($G358="","",IF($F359&gt;$G$4,COUNTIF(OFFSET($G359,-($G$4+$N359-2),0,1,1):$G359,GB$9),IF($G359=GB$9,1,GB358)))</f>
        <v>0</v>
      </c>
      <c r="GC359">
        <f ca="1">IF($G358="","",IF($F359&gt;$G$4,COUNTIF(OFFSET($G359,-($G$4+$N359-2),0,1,1):$G359,GC$9),IF($G359=GC$9,1,GC358)))</f>
        <v>1</v>
      </c>
      <c r="GD359">
        <f ca="1">IF($G358="","",IF($F359&gt;$G$4,COUNTIF(OFFSET($G359,-($G$4+$N359-2),0,1,1):$G359,GD$9),IF($G359=GD$9,1,GD358)))</f>
        <v>0</v>
      </c>
      <c r="GE359">
        <f ca="1">IF($G358="","",IF($F359&gt;$G$4,COUNTIF(OFFSET($G359,-($G$4+$N359-2),0,1,1):$G359,GE$9),IF($G359=GE$9,1,GE358)))</f>
        <v>0</v>
      </c>
      <c r="GF359">
        <f ca="1">IF($G358="","",IF($F359&gt;$G$4,COUNTIF(OFFSET($G359,-($G$4+$N359-2),0,1,1):$G359,GF$9),IF($G359=GF$9,1,GF358)))</f>
        <v>0</v>
      </c>
      <c r="GG359">
        <f ca="1">IF($G358="","",IF($F359&gt;$G$4,COUNTIF(OFFSET($G359,-($G$4+$N359-2),0,1,1):$G359,GG$9),IF($G359=GG$9,1,GG358)))</f>
        <v>0</v>
      </c>
      <c r="GH359">
        <f ca="1">IF($G358="","",IF($F359&gt;$G$4,COUNTIF(OFFSET($G359,-($G$4+$N359-2),0,1,1):$G359,GH$9),IF($G359=GH$9,1,GH358)))</f>
        <v>0</v>
      </c>
      <c r="GI359">
        <f ca="1">IF($G358="","",IF($F359&gt;$G$4,COUNTIF(OFFSET($G359,-($G$4+$N359-2),0,1,1):$G359,GI$9),IF($G359=GI$9,1,GI358)))</f>
        <v>0</v>
      </c>
    </row>
    <row r="360" spans="6:191" x14ac:dyDescent="0.25">
      <c r="F360">
        <v>351</v>
      </c>
      <c r="G360" s="1">
        <v>21</v>
      </c>
      <c r="H360" s="3">
        <f t="shared" si="637"/>
        <v>2</v>
      </c>
      <c r="I360">
        <f t="shared" ca="1" si="691"/>
        <v>0</v>
      </c>
      <c r="J360" s="1">
        <f t="shared" ca="1" si="638"/>
        <v>4</v>
      </c>
      <c r="K360" s="2">
        <f t="shared" ca="1" si="639"/>
        <v>2</v>
      </c>
      <c r="L360" s="3">
        <f t="shared" ca="1" si="640"/>
        <v>3</v>
      </c>
      <c r="M360">
        <f t="shared" ca="1" si="641"/>
        <v>2</v>
      </c>
      <c r="N360">
        <f t="shared" ca="1" si="748"/>
        <v>5</v>
      </c>
      <c r="O360">
        <f t="shared" ca="1" si="749"/>
        <v>1</v>
      </c>
      <c r="P360">
        <f t="shared" ca="1" si="692"/>
        <v>0</v>
      </c>
      <c r="Q360">
        <f t="shared" ca="1" si="693"/>
        <v>3.9999999999999973</v>
      </c>
      <c r="R360">
        <f t="shared" ca="1" si="694"/>
        <v>1</v>
      </c>
      <c r="S360">
        <f t="shared" ca="1" si="642"/>
        <v>-1.9999999999999991</v>
      </c>
      <c r="T360">
        <f t="shared" ca="1" si="695"/>
        <v>91.000000000000057</v>
      </c>
      <c r="U360" t="str">
        <f t="shared" ca="1" si="696"/>
        <v/>
      </c>
      <c r="W360" s="3">
        <f t="shared" ca="1" si="697"/>
        <v>1.9999999999999991</v>
      </c>
      <c r="X360" s="2">
        <f t="shared" ca="1" si="698"/>
        <v>17</v>
      </c>
      <c r="Y360" s="2">
        <f t="shared" ca="1" si="699"/>
        <v>18</v>
      </c>
      <c r="Z360" s="2" t="str">
        <f t="shared" ca="1" si="700"/>
        <v/>
      </c>
      <c r="AA360" s="2" t="str">
        <f t="shared" ca="1" si="701"/>
        <v/>
      </c>
      <c r="AB360" s="2" t="str">
        <f t="shared" ca="1" si="702"/>
        <v/>
      </c>
      <c r="AC360" s="2" t="str">
        <f t="shared" ca="1" si="703"/>
        <v/>
      </c>
      <c r="AD360" s="2" t="str">
        <f t="shared" ca="1" si="704"/>
        <v/>
      </c>
      <c r="AE360" s="2" t="str">
        <f t="shared" ca="1" si="705"/>
        <v/>
      </c>
      <c r="AF360" s="2" t="str">
        <f t="shared" ca="1" si="706"/>
        <v/>
      </c>
      <c r="AG360" s="2" t="str">
        <f t="shared" ca="1" si="707"/>
        <v/>
      </c>
      <c r="AH360" s="2" t="str">
        <f t="shared" ca="1" si="708"/>
        <v/>
      </c>
      <c r="AI360" s="2" t="str">
        <f t="shared" ca="1" si="709"/>
        <v/>
      </c>
      <c r="AJ360" s="2" t="str">
        <f t="shared" ca="1" si="710"/>
        <v/>
      </c>
      <c r="AK360" s="2" t="str">
        <f t="shared" ca="1" si="711"/>
        <v/>
      </c>
      <c r="AM360">
        <f t="shared" ca="1" si="750"/>
        <v>17</v>
      </c>
      <c r="AN360" t="str">
        <f t="shared" ca="1" si="751"/>
        <v/>
      </c>
      <c r="AO360" t="str">
        <f t="shared" ca="1" si="752"/>
        <v/>
      </c>
      <c r="AP360" t="str">
        <f t="shared" ca="1" si="753"/>
        <v/>
      </c>
      <c r="AQ360" t="str">
        <f t="shared" ca="1" si="754"/>
        <v/>
      </c>
      <c r="AR360" t="str">
        <f t="shared" ca="1" si="755"/>
        <v/>
      </c>
      <c r="AS360" t="str">
        <f t="shared" ca="1" si="756"/>
        <v/>
      </c>
      <c r="AT360" t="str">
        <f t="shared" ca="1" si="757"/>
        <v/>
      </c>
      <c r="AU360" t="str">
        <f t="shared" ca="1" si="758"/>
        <v/>
      </c>
      <c r="AV360" t="str">
        <f t="shared" ca="1" si="759"/>
        <v/>
      </c>
      <c r="AW360" t="str">
        <f t="shared" ca="1" si="760"/>
        <v/>
      </c>
      <c r="AX360" t="str">
        <f t="shared" ca="1" si="761"/>
        <v/>
      </c>
      <c r="AY360">
        <f t="shared" ca="1" si="643"/>
        <v>18</v>
      </c>
      <c r="AZ360" t="str">
        <f t="shared" ca="1" si="644"/>
        <v/>
      </c>
      <c r="BA360" t="str">
        <f t="shared" ca="1" si="645"/>
        <v/>
      </c>
      <c r="BB360" t="str">
        <f t="shared" ca="1" si="646"/>
        <v/>
      </c>
      <c r="BC360" t="str">
        <f t="shared" ca="1" si="647"/>
        <v/>
      </c>
      <c r="BD360" t="str">
        <f t="shared" ca="1" si="648"/>
        <v/>
      </c>
      <c r="BE360" t="str">
        <f t="shared" ca="1" si="649"/>
        <v/>
      </c>
      <c r="BF360" t="str">
        <f t="shared" ca="1" si="650"/>
        <v/>
      </c>
      <c r="BG360" t="str">
        <f t="shared" ca="1" si="651"/>
        <v/>
      </c>
      <c r="BH360" t="str">
        <f t="shared" ca="1" si="652"/>
        <v/>
      </c>
      <c r="BI360" t="str">
        <f t="shared" ca="1" si="653"/>
        <v/>
      </c>
      <c r="BJ360" t="str">
        <f t="shared" ca="1" si="654"/>
        <v/>
      </c>
      <c r="CC360">
        <f t="shared" ca="1" si="712"/>
        <v>2</v>
      </c>
      <c r="CD360">
        <f t="shared" ca="1" si="713"/>
        <v>8</v>
      </c>
      <c r="CE360">
        <f t="shared" ca="1" si="714"/>
        <v>9</v>
      </c>
      <c r="CF360">
        <f t="shared" ca="1" si="715"/>
        <v>12</v>
      </c>
      <c r="CG360" t="str">
        <f t="shared" ca="1" si="716"/>
        <v/>
      </c>
      <c r="CH360" t="str">
        <f t="shared" ca="1" si="717"/>
        <v/>
      </c>
      <c r="CI360" t="str">
        <f t="shared" ca="1" si="718"/>
        <v/>
      </c>
      <c r="CJ360" t="str">
        <f t="shared" ca="1" si="719"/>
        <v/>
      </c>
      <c r="CK360" t="str">
        <f t="shared" ca="1" si="720"/>
        <v/>
      </c>
      <c r="CL360" t="str">
        <f t="shared" ca="1" si="721"/>
        <v/>
      </c>
      <c r="CM360" t="str">
        <f t="shared" ca="1" si="722"/>
        <v/>
      </c>
      <c r="CN360" t="str">
        <f t="shared" ca="1" si="723"/>
        <v/>
      </c>
      <c r="CO360">
        <f t="shared" ca="1" si="724"/>
        <v>17</v>
      </c>
      <c r="CP360">
        <f t="shared" ca="1" si="725"/>
        <v>21</v>
      </c>
      <c r="CQ360" t="str">
        <f t="shared" ca="1" si="726"/>
        <v/>
      </c>
      <c r="CR360" t="str">
        <f t="shared" ca="1" si="727"/>
        <v/>
      </c>
      <c r="CS360" t="str">
        <f t="shared" ca="1" si="728"/>
        <v/>
      </c>
      <c r="CT360" t="str">
        <f t="shared" ca="1" si="729"/>
        <v/>
      </c>
      <c r="CU360" t="str">
        <f t="shared" ca="1" si="730"/>
        <v/>
      </c>
      <c r="CV360" t="str">
        <f t="shared" ca="1" si="731"/>
        <v/>
      </c>
      <c r="CW360" t="str">
        <f t="shared" ca="1" si="732"/>
        <v/>
      </c>
      <c r="CX360" t="str">
        <f t="shared" ca="1" si="733"/>
        <v/>
      </c>
      <c r="CY360" t="str">
        <f t="shared" ca="1" si="734"/>
        <v/>
      </c>
      <c r="CZ360" t="str">
        <f t="shared" ca="1" si="735"/>
        <v/>
      </c>
      <c r="DA360">
        <f t="shared" ca="1" si="736"/>
        <v>25</v>
      </c>
      <c r="DB360">
        <f t="shared" ca="1" si="737"/>
        <v>26</v>
      </c>
      <c r="DC360">
        <f t="shared" ca="1" si="738"/>
        <v>30</v>
      </c>
      <c r="DD360" t="str">
        <f t="shared" ca="1" si="739"/>
        <v/>
      </c>
      <c r="DE360" t="str">
        <f t="shared" ca="1" si="740"/>
        <v/>
      </c>
      <c r="DF360" t="str">
        <f t="shared" ca="1" si="741"/>
        <v/>
      </c>
      <c r="DG360" t="str">
        <f t="shared" ca="1" si="742"/>
        <v/>
      </c>
      <c r="DH360" t="str">
        <f t="shared" ca="1" si="743"/>
        <v/>
      </c>
      <c r="DI360" t="str">
        <f t="shared" ca="1" si="744"/>
        <v/>
      </c>
      <c r="DJ360" t="str">
        <f t="shared" ca="1" si="745"/>
        <v/>
      </c>
      <c r="DK360" t="str">
        <f t="shared" ca="1" si="746"/>
        <v/>
      </c>
      <c r="DL360" t="str">
        <f t="shared" ca="1" si="747"/>
        <v/>
      </c>
      <c r="DM360">
        <v>1</v>
      </c>
      <c r="DN360">
        <f t="shared" ca="1" si="655"/>
        <v>1</v>
      </c>
      <c r="DO360">
        <f t="shared" ca="1" si="656"/>
        <v>2</v>
      </c>
      <c r="DP360">
        <f t="shared" ca="1" si="657"/>
        <v>2</v>
      </c>
      <c r="DQ360">
        <f t="shared" ca="1" si="658"/>
        <v>2</v>
      </c>
      <c r="DR360">
        <f t="shared" ca="1" si="659"/>
        <v>2</v>
      </c>
      <c r="DS360">
        <f t="shared" ca="1" si="660"/>
        <v>2</v>
      </c>
      <c r="DT360">
        <f t="shared" ca="1" si="661"/>
        <v>2</v>
      </c>
      <c r="DU360">
        <f t="shared" ca="1" si="662"/>
        <v>3</v>
      </c>
      <c r="DV360">
        <f t="shared" ca="1" si="663"/>
        <v>4</v>
      </c>
      <c r="DW360">
        <f t="shared" ca="1" si="664"/>
        <v>4</v>
      </c>
      <c r="DX360">
        <f t="shared" ca="1" si="665"/>
        <v>4</v>
      </c>
      <c r="DY360">
        <f t="shared" ca="1" si="666"/>
        <v>5</v>
      </c>
      <c r="DZ360" s="1">
        <v>1</v>
      </c>
      <c r="EA360">
        <f t="shared" ca="1" si="667"/>
        <v>1</v>
      </c>
      <c r="EB360">
        <f t="shared" ca="1" si="668"/>
        <v>1</v>
      </c>
      <c r="EC360">
        <f t="shared" ca="1" si="669"/>
        <v>1</v>
      </c>
      <c r="ED360">
        <f t="shared" ca="1" si="670"/>
        <v>1</v>
      </c>
      <c r="EE360">
        <f t="shared" ca="1" si="671"/>
        <v>2</v>
      </c>
      <c r="EF360">
        <f t="shared" ca="1" si="672"/>
        <v>2</v>
      </c>
      <c r="EG360">
        <f t="shared" ca="1" si="673"/>
        <v>2</v>
      </c>
      <c r="EH360">
        <f t="shared" ca="1" si="674"/>
        <v>2</v>
      </c>
      <c r="EI360">
        <f t="shared" ca="1" si="675"/>
        <v>3</v>
      </c>
      <c r="EJ360">
        <f t="shared" ca="1" si="676"/>
        <v>3</v>
      </c>
      <c r="EK360">
        <f t="shared" ca="1" si="677"/>
        <v>3</v>
      </c>
      <c r="EL360">
        <f t="shared" ca="1" si="678"/>
        <v>3</v>
      </c>
      <c r="EM360" s="1">
        <v>1</v>
      </c>
      <c r="EN360">
        <f t="shared" ca="1" si="679"/>
        <v>2</v>
      </c>
      <c r="EO360">
        <f t="shared" ca="1" si="680"/>
        <v>3</v>
      </c>
      <c r="EP360">
        <f t="shared" ca="1" si="681"/>
        <v>3</v>
      </c>
      <c r="EQ360">
        <f t="shared" ca="1" si="682"/>
        <v>3</v>
      </c>
      <c r="ER360">
        <f t="shared" ca="1" si="683"/>
        <v>3</v>
      </c>
      <c r="ES360">
        <f t="shared" ca="1" si="684"/>
        <v>4</v>
      </c>
      <c r="ET360">
        <f t="shared" ca="1" si="685"/>
        <v>4</v>
      </c>
      <c r="EU360">
        <f t="shared" ca="1" si="686"/>
        <v>4</v>
      </c>
      <c r="EV360">
        <f t="shared" ca="1" si="687"/>
        <v>4</v>
      </c>
      <c r="EW360">
        <f t="shared" ca="1" si="688"/>
        <v>4</v>
      </c>
      <c r="EX360">
        <f t="shared" ca="1" si="689"/>
        <v>4</v>
      </c>
      <c r="EY360">
        <f t="shared" ca="1" si="690"/>
        <v>4</v>
      </c>
      <c r="EZ360">
        <f ca="1">IF($G359="","",IF($F360&gt;$G$4,COUNTIF(OFFSET($G360,-($G$4+$N360-2),0,1,1):$G360,EZ$9),IF($G360=EZ$9,1,EZ359)))</f>
        <v>0</v>
      </c>
      <c r="FA360">
        <f ca="1">IF($G359="","",IF($F360&gt;$G$4,COUNTIF(OFFSET($G360,-($G$4+$N360-2),0,1,1):$G360,FA$9),IF($G360=FA$9,1,FA359)))</f>
        <v>1</v>
      </c>
      <c r="FB360">
        <f ca="1">IF($G359="","",IF($F360&gt;$G$4,COUNTIF(OFFSET($G360,-($G$4+$N360-2),0,1,1):$G360,FB$9),IF($G360=FB$9,1,FB359)))</f>
        <v>0</v>
      </c>
      <c r="FC360">
        <f ca="1">IF($G359="","",IF($F360&gt;$G$4,COUNTIF(OFFSET($G360,-($G$4+$N360-2),0,1,1):$G360,FC$9),IF($G360=FC$9,1,FC359)))</f>
        <v>0</v>
      </c>
      <c r="FD360">
        <f ca="1">IF($G359="","",IF($F360&gt;$G$4,COUNTIF(OFFSET($G360,-($G$4+$N360-2),0,1,1):$G360,FD$9),IF($G360=FD$9,1,FD359)))</f>
        <v>0</v>
      </c>
      <c r="FE360">
        <f ca="1">IF($G359="","",IF($F360&gt;$G$4,COUNTIF(OFFSET($G360,-($G$4+$N360-2),0,1,1):$G360,FE$9),IF($G360=FE$9,1,FE359)))</f>
        <v>0</v>
      </c>
      <c r="FF360">
        <f ca="1">IF($G359="","",IF($F360&gt;$G$4,COUNTIF(OFFSET($G360,-($G$4+$N360-2),0,1,1):$G360,FF$9),IF($G360=FF$9,1,FF359)))</f>
        <v>0</v>
      </c>
      <c r="FG360">
        <f ca="1">IF($G359="","",IF($F360&gt;$G$4,COUNTIF(OFFSET($G360,-($G$4+$N360-2),0,1,1):$G360,FG$9),IF($G360=FG$9,1,FG359)))</f>
        <v>1</v>
      </c>
      <c r="FH360">
        <f ca="1">IF($G359="","",IF($F360&gt;$G$4,COUNTIF(OFFSET($G360,-($G$4+$N360-2),0,1,1):$G360,FH$9),IF($G360=FH$9,1,FH359)))</f>
        <v>1</v>
      </c>
      <c r="FI360">
        <f ca="1">IF($G359="","",IF($F360&gt;$G$4,COUNTIF(OFFSET($G360,-($G$4+$N360-2),0,1,1):$G360,FI$9),IF($G360=FI$9,1,FI359)))</f>
        <v>0</v>
      </c>
      <c r="FJ360">
        <f ca="1">IF($G359="","",IF($F360&gt;$G$4,COUNTIF(OFFSET($G360,-($G$4+$N360-2),0,1,1):$G360,FJ$9),IF($G360=FJ$9,1,FJ359)))</f>
        <v>0</v>
      </c>
      <c r="FK360">
        <f ca="1">IF($G359="","",IF($F360&gt;$G$4,COUNTIF(OFFSET($G360,-($G$4+$N360-2),0,1,1):$G360,FK$9),IF($G360=FK$9,1,FK359)))</f>
        <v>1</v>
      </c>
      <c r="FL360">
        <f ca="1">IF($G359="","",IF($F360&gt;$G$4,COUNTIF(OFFSET($G360,-($G$4+$N360-2),0,1,1):$G360,FL$9),IF($G360=FL$9,1,FL359)))</f>
        <v>0</v>
      </c>
      <c r="FM360">
        <f ca="1">IF($G359="","",IF($F360&gt;$G$4,COUNTIF(OFFSET($G360,-($G$4+$N360-2),0,1,1):$G360,FM$9),IF($G360=FM$9,1,FM359)))</f>
        <v>0</v>
      </c>
      <c r="FN360">
        <f ca="1">IF($G359="","",IF($F360&gt;$G$4,COUNTIF(OFFSET($G360,-($G$4+$N360-2),0,1,1):$G360,FN$9),IF($G360=FN$9,1,FN359)))</f>
        <v>0</v>
      </c>
      <c r="FO360">
        <f ca="1">IF($G359="","",IF($F360&gt;$G$4,COUNTIF(OFFSET($G360,-($G$4+$N360-2),0,1,1):$G360,FO$9),IF($G360=FO$9,1,FO359)))</f>
        <v>0</v>
      </c>
      <c r="FP360">
        <f ca="1">IF($G359="","",IF($F360&gt;$G$4,COUNTIF(OFFSET($G360,-($G$4+$N360-2),0,1,1):$G360,FP$9),IF($G360=FP$9,1,FP359)))</f>
        <v>1</v>
      </c>
      <c r="FQ360">
        <f ca="1">IF($G359="","",IF($F360&gt;$G$4,COUNTIF(OFFSET($G360,-($G$4+$N360-2),0,1,1):$G360,FQ$9),IF($G360=FQ$9,1,FQ359)))</f>
        <v>0</v>
      </c>
      <c r="FR360">
        <f ca="1">IF($G359="","",IF($F360&gt;$G$4,COUNTIF(OFFSET($G360,-($G$4+$N360-2),0,1,1):$G360,FR$9),IF($G360=FR$9,1,FR359)))</f>
        <v>0</v>
      </c>
      <c r="FS360">
        <f ca="1">IF($G359="","",IF($F360&gt;$G$4,COUNTIF(OFFSET($G360,-($G$4+$N360-2),0,1,1):$G360,FS$9),IF($G360=FS$9,1,FS359)))</f>
        <v>0</v>
      </c>
      <c r="FT360">
        <f ca="1">IF($G359="","",IF($F360&gt;$G$4,COUNTIF(OFFSET($G360,-($G$4+$N360-2),0,1,1):$G360,FT$9),IF($G360=FT$9,1,FT359)))</f>
        <v>1</v>
      </c>
      <c r="FU360">
        <f ca="1">IF($G359="","",IF($F360&gt;$G$4,COUNTIF(OFFSET($G360,-($G$4+$N360-2),0,1,1):$G360,FU$9),IF($G360=FU$9,1,FU359)))</f>
        <v>0</v>
      </c>
      <c r="FV360">
        <f ca="1">IF($G359="","",IF($F360&gt;$G$4,COUNTIF(OFFSET($G360,-($G$4+$N360-2),0,1,1):$G360,FV$9),IF($G360=FV$9,1,FV359)))</f>
        <v>0</v>
      </c>
      <c r="FW360">
        <f ca="1">IF($G359="","",IF($F360&gt;$G$4,COUNTIF(OFFSET($G360,-($G$4+$N360-2),0,1,1):$G360,FW$9),IF($G360=FW$9,1,FW359)))</f>
        <v>0</v>
      </c>
      <c r="FX360">
        <f ca="1">IF($G359="","",IF($F360&gt;$G$4,COUNTIF(OFFSET($G360,-($G$4+$N360-2),0,1,1):$G360,FX$9),IF($G360=FX$9,1,FX359)))</f>
        <v>2</v>
      </c>
      <c r="FY360">
        <f ca="1">IF($G359="","",IF($F360&gt;$G$4,COUNTIF(OFFSET($G360,-($G$4+$N360-2),0,1,1):$G360,FY$9),IF($G360=FY$9,1,FY359)))</f>
        <v>1</v>
      </c>
      <c r="FZ360">
        <f ca="1">IF($G359="","",IF($F360&gt;$G$4,COUNTIF(OFFSET($G360,-($G$4+$N360-2),0,1,1):$G360,FZ$9),IF($G360=FZ$9,1,FZ359)))</f>
        <v>0</v>
      </c>
      <c r="GA360">
        <f ca="1">IF($G359="","",IF($F360&gt;$G$4,COUNTIF(OFFSET($G360,-($G$4+$N360-2),0,1,1):$G360,GA$9),IF($G360=GA$9,1,GA359)))</f>
        <v>0</v>
      </c>
      <c r="GB360">
        <f ca="1">IF($G359="","",IF($F360&gt;$G$4,COUNTIF(OFFSET($G360,-($G$4+$N360-2),0,1,1):$G360,GB$9),IF($G360=GB$9,1,GB359)))</f>
        <v>0</v>
      </c>
      <c r="GC360">
        <f ca="1">IF($G359="","",IF($F360&gt;$G$4,COUNTIF(OFFSET($G360,-($G$4+$N360-2),0,1,1):$G360,GC$9),IF($G360=GC$9,1,GC359)))</f>
        <v>1</v>
      </c>
      <c r="GD360">
        <f ca="1">IF($G359="","",IF($F360&gt;$G$4,COUNTIF(OFFSET($G360,-($G$4+$N360-2),0,1,1):$G360,GD$9),IF($G360=GD$9,1,GD359)))</f>
        <v>0</v>
      </c>
      <c r="GE360">
        <f ca="1">IF($G359="","",IF($F360&gt;$G$4,COUNTIF(OFFSET($G360,-($G$4+$N360-2),0,1,1):$G360,GE$9),IF($G360=GE$9,1,GE359)))</f>
        <v>0</v>
      </c>
      <c r="GF360">
        <f ca="1">IF($G359="","",IF($F360&gt;$G$4,COUNTIF(OFFSET($G360,-($G$4+$N360-2),0,1,1):$G360,GF$9),IF($G360=GF$9,1,GF359)))</f>
        <v>0</v>
      </c>
      <c r="GG360">
        <f ca="1">IF($G359="","",IF($F360&gt;$G$4,COUNTIF(OFFSET($G360,-($G$4+$N360-2),0,1,1):$G360,GG$9),IF($G360=GG$9,1,GG359)))</f>
        <v>0</v>
      </c>
      <c r="GH360">
        <f ca="1">IF($G359="","",IF($F360&gt;$G$4,COUNTIF(OFFSET($G360,-($G$4+$N360-2),0,1,1):$G360,GH$9),IF($G360=GH$9,1,GH359)))</f>
        <v>0</v>
      </c>
      <c r="GI360">
        <f ca="1">IF($G359="","",IF($F360&gt;$G$4,COUNTIF(OFFSET($G360,-($G$4+$N360-2),0,1,1):$G360,GI$9),IF($G360=GI$9,1,GI359)))</f>
        <v>0</v>
      </c>
    </row>
    <row r="361" spans="6:191" x14ac:dyDescent="0.25">
      <c r="F361">
        <v>352</v>
      </c>
      <c r="G361" s="1">
        <v>36</v>
      </c>
      <c r="H361" s="3">
        <f t="shared" si="637"/>
        <v>3</v>
      </c>
      <c r="I361">
        <f t="shared" ca="1" si="691"/>
        <v>0</v>
      </c>
      <c r="J361" s="1">
        <f t="shared" ca="1" si="638"/>
        <v>4</v>
      </c>
      <c r="K361" s="2">
        <f t="shared" ca="1" si="639"/>
        <v>2</v>
      </c>
      <c r="L361" s="3">
        <f t="shared" ca="1" si="640"/>
        <v>4</v>
      </c>
      <c r="M361">
        <f t="shared" ca="1" si="641"/>
        <v>2</v>
      </c>
      <c r="N361">
        <f t="shared" ca="1" si="748"/>
        <v>6</v>
      </c>
      <c r="O361">
        <f t="shared" ca="1" si="749"/>
        <v>2</v>
      </c>
      <c r="P361">
        <f t="shared" ca="1" si="692"/>
        <v>0</v>
      </c>
      <c r="Q361">
        <f t="shared" ca="1" si="693"/>
        <v>7.9999999999999938</v>
      </c>
      <c r="R361">
        <f t="shared" ca="1" si="694"/>
        <v>1</v>
      </c>
      <c r="S361">
        <f t="shared" ca="1" si="642"/>
        <v>-3.9999999999999964</v>
      </c>
      <c r="T361">
        <f t="shared" ca="1" si="695"/>
        <v>87.000000000000057</v>
      </c>
      <c r="U361" t="str">
        <f t="shared" ca="1" si="696"/>
        <v/>
      </c>
      <c r="W361" s="3">
        <f t="shared" ca="1" si="697"/>
        <v>3.9999999999999964</v>
      </c>
      <c r="X361" s="2">
        <f t="shared" ca="1" si="698"/>
        <v>17</v>
      </c>
      <c r="Y361" s="2">
        <f t="shared" ca="1" si="699"/>
        <v>18</v>
      </c>
      <c r="Z361" s="2">
        <f t="shared" ca="1" si="700"/>
        <v>21</v>
      </c>
      <c r="AA361" s="2">
        <f t="shared" ca="1" si="701"/>
        <v>22</v>
      </c>
      <c r="AB361" s="2" t="str">
        <f t="shared" ca="1" si="702"/>
        <v/>
      </c>
      <c r="AC361" s="2" t="str">
        <f t="shared" ca="1" si="703"/>
        <v/>
      </c>
      <c r="AD361" s="2" t="str">
        <f t="shared" ca="1" si="704"/>
        <v/>
      </c>
      <c r="AE361" s="2" t="str">
        <f t="shared" ca="1" si="705"/>
        <v/>
      </c>
      <c r="AF361" s="2" t="str">
        <f t="shared" ca="1" si="706"/>
        <v/>
      </c>
      <c r="AG361" s="2" t="str">
        <f t="shared" ca="1" si="707"/>
        <v/>
      </c>
      <c r="AH361" s="2" t="str">
        <f t="shared" ca="1" si="708"/>
        <v/>
      </c>
      <c r="AI361" s="2" t="str">
        <f t="shared" ca="1" si="709"/>
        <v/>
      </c>
      <c r="AJ361" s="2" t="str">
        <f t="shared" ca="1" si="710"/>
        <v/>
      </c>
      <c r="AK361" s="2" t="str">
        <f t="shared" ca="1" si="711"/>
        <v/>
      </c>
      <c r="AM361">
        <f t="shared" ca="1" si="750"/>
        <v>17</v>
      </c>
      <c r="AN361">
        <f t="shared" ca="1" si="751"/>
        <v>21</v>
      </c>
      <c r="AO361" t="str">
        <f t="shared" ca="1" si="752"/>
        <v/>
      </c>
      <c r="AP361" t="str">
        <f t="shared" ca="1" si="753"/>
        <v/>
      </c>
      <c r="AQ361" t="str">
        <f t="shared" ca="1" si="754"/>
        <v/>
      </c>
      <c r="AR361" t="str">
        <f t="shared" ca="1" si="755"/>
        <v/>
      </c>
      <c r="AS361" t="str">
        <f t="shared" ca="1" si="756"/>
        <v/>
      </c>
      <c r="AT361" t="str">
        <f t="shared" ca="1" si="757"/>
        <v/>
      </c>
      <c r="AU361" t="str">
        <f t="shared" ca="1" si="758"/>
        <v/>
      </c>
      <c r="AV361" t="str">
        <f t="shared" ca="1" si="759"/>
        <v/>
      </c>
      <c r="AW361" t="str">
        <f t="shared" ca="1" si="760"/>
        <v/>
      </c>
      <c r="AX361" t="str">
        <f t="shared" ca="1" si="761"/>
        <v/>
      </c>
      <c r="AY361">
        <f t="shared" ca="1" si="643"/>
        <v>18</v>
      </c>
      <c r="AZ361">
        <f t="shared" ca="1" si="644"/>
        <v>22</v>
      </c>
      <c r="BA361" t="str">
        <f t="shared" ca="1" si="645"/>
        <v/>
      </c>
      <c r="BB361" t="str">
        <f t="shared" ca="1" si="646"/>
        <v/>
      </c>
      <c r="BC361" t="str">
        <f t="shared" ca="1" si="647"/>
        <v/>
      </c>
      <c r="BD361" t="str">
        <f t="shared" ca="1" si="648"/>
        <v/>
      </c>
      <c r="BE361" t="str">
        <f t="shared" ca="1" si="649"/>
        <v/>
      </c>
      <c r="BF361" t="str">
        <f t="shared" ca="1" si="650"/>
        <v/>
      </c>
      <c r="BG361" t="str">
        <f t="shared" ca="1" si="651"/>
        <v/>
      </c>
      <c r="BH361" t="str">
        <f t="shared" ca="1" si="652"/>
        <v/>
      </c>
      <c r="BI361" t="str">
        <f t="shared" ca="1" si="653"/>
        <v/>
      </c>
      <c r="BJ361" t="str">
        <f t="shared" ca="1" si="654"/>
        <v/>
      </c>
      <c r="CC361">
        <f t="shared" ca="1" si="712"/>
        <v>2</v>
      </c>
      <c r="CD361">
        <f t="shared" ca="1" si="713"/>
        <v>8</v>
      </c>
      <c r="CE361">
        <f t="shared" ca="1" si="714"/>
        <v>9</v>
      </c>
      <c r="CF361">
        <f t="shared" ca="1" si="715"/>
        <v>12</v>
      </c>
      <c r="CG361" t="str">
        <f t="shared" ca="1" si="716"/>
        <v/>
      </c>
      <c r="CH361" t="str">
        <f t="shared" ca="1" si="717"/>
        <v/>
      </c>
      <c r="CI361" t="str">
        <f t="shared" ca="1" si="718"/>
        <v/>
      </c>
      <c r="CJ361" t="str">
        <f t="shared" ca="1" si="719"/>
        <v/>
      </c>
      <c r="CK361" t="str">
        <f t="shared" ca="1" si="720"/>
        <v/>
      </c>
      <c r="CL361" t="str">
        <f t="shared" ca="1" si="721"/>
        <v/>
      </c>
      <c r="CM361" t="str">
        <f t="shared" ca="1" si="722"/>
        <v/>
      </c>
      <c r="CN361" t="str">
        <f t="shared" ca="1" si="723"/>
        <v/>
      </c>
      <c r="CO361">
        <f t="shared" ca="1" si="724"/>
        <v>17</v>
      </c>
      <c r="CP361">
        <f t="shared" ca="1" si="725"/>
        <v>21</v>
      </c>
      <c r="CQ361" t="str">
        <f t="shared" ca="1" si="726"/>
        <v/>
      </c>
      <c r="CR361" t="str">
        <f t="shared" ca="1" si="727"/>
        <v/>
      </c>
      <c r="CS361" t="str">
        <f t="shared" ca="1" si="728"/>
        <v/>
      </c>
      <c r="CT361" t="str">
        <f t="shared" ca="1" si="729"/>
        <v/>
      </c>
      <c r="CU361" t="str">
        <f t="shared" ca="1" si="730"/>
        <v/>
      </c>
      <c r="CV361" t="str">
        <f t="shared" ca="1" si="731"/>
        <v/>
      </c>
      <c r="CW361" t="str">
        <f t="shared" ca="1" si="732"/>
        <v/>
      </c>
      <c r="CX361" t="str">
        <f t="shared" ca="1" si="733"/>
        <v/>
      </c>
      <c r="CY361" t="str">
        <f t="shared" ca="1" si="734"/>
        <v/>
      </c>
      <c r="CZ361" t="str">
        <f t="shared" ca="1" si="735"/>
        <v/>
      </c>
      <c r="DA361">
        <f t="shared" ca="1" si="736"/>
        <v>25</v>
      </c>
      <c r="DB361">
        <f t="shared" ca="1" si="737"/>
        <v>26</v>
      </c>
      <c r="DC361">
        <f t="shared" ca="1" si="738"/>
        <v>30</v>
      </c>
      <c r="DD361">
        <f t="shared" ca="1" si="739"/>
        <v>36</v>
      </c>
      <c r="DE361" t="str">
        <f t="shared" ca="1" si="740"/>
        <v/>
      </c>
      <c r="DF361" t="str">
        <f t="shared" ca="1" si="741"/>
        <v/>
      </c>
      <c r="DG361" t="str">
        <f t="shared" ca="1" si="742"/>
        <v/>
      </c>
      <c r="DH361" t="str">
        <f t="shared" ca="1" si="743"/>
        <v/>
      </c>
      <c r="DI361" t="str">
        <f t="shared" ca="1" si="744"/>
        <v/>
      </c>
      <c r="DJ361" t="str">
        <f t="shared" ca="1" si="745"/>
        <v/>
      </c>
      <c r="DK361" t="str">
        <f t="shared" ca="1" si="746"/>
        <v/>
      </c>
      <c r="DL361" t="str">
        <f t="shared" ca="1" si="747"/>
        <v/>
      </c>
      <c r="DM361">
        <v>1</v>
      </c>
      <c r="DN361">
        <f t="shared" ca="1" si="655"/>
        <v>1</v>
      </c>
      <c r="DO361">
        <f t="shared" ca="1" si="656"/>
        <v>2</v>
      </c>
      <c r="DP361">
        <f t="shared" ca="1" si="657"/>
        <v>2</v>
      </c>
      <c r="DQ361">
        <f t="shared" ca="1" si="658"/>
        <v>2</v>
      </c>
      <c r="DR361">
        <f t="shared" ca="1" si="659"/>
        <v>2</v>
      </c>
      <c r="DS361">
        <f t="shared" ca="1" si="660"/>
        <v>2</v>
      </c>
      <c r="DT361">
        <f t="shared" ca="1" si="661"/>
        <v>2</v>
      </c>
      <c r="DU361">
        <f t="shared" ca="1" si="662"/>
        <v>3</v>
      </c>
      <c r="DV361">
        <f t="shared" ca="1" si="663"/>
        <v>4</v>
      </c>
      <c r="DW361">
        <f t="shared" ca="1" si="664"/>
        <v>4</v>
      </c>
      <c r="DX361">
        <f t="shared" ca="1" si="665"/>
        <v>4</v>
      </c>
      <c r="DY361">
        <f t="shared" ca="1" si="666"/>
        <v>5</v>
      </c>
      <c r="DZ361" s="1">
        <v>1</v>
      </c>
      <c r="EA361">
        <f t="shared" ca="1" si="667"/>
        <v>1</v>
      </c>
      <c r="EB361">
        <f t="shared" ca="1" si="668"/>
        <v>1</v>
      </c>
      <c r="EC361">
        <f t="shared" ca="1" si="669"/>
        <v>1</v>
      </c>
      <c r="ED361">
        <f t="shared" ca="1" si="670"/>
        <v>1</v>
      </c>
      <c r="EE361">
        <f t="shared" ca="1" si="671"/>
        <v>2</v>
      </c>
      <c r="EF361">
        <f t="shared" ca="1" si="672"/>
        <v>2</v>
      </c>
      <c r="EG361">
        <f t="shared" ca="1" si="673"/>
        <v>2</v>
      </c>
      <c r="EH361">
        <f t="shared" ca="1" si="674"/>
        <v>2</v>
      </c>
      <c r="EI361">
        <f t="shared" ca="1" si="675"/>
        <v>3</v>
      </c>
      <c r="EJ361">
        <f t="shared" ca="1" si="676"/>
        <v>3</v>
      </c>
      <c r="EK361">
        <f t="shared" ca="1" si="677"/>
        <v>3</v>
      </c>
      <c r="EL361">
        <f t="shared" ca="1" si="678"/>
        <v>3</v>
      </c>
      <c r="EM361" s="1">
        <v>1</v>
      </c>
      <c r="EN361">
        <f t="shared" ca="1" si="679"/>
        <v>2</v>
      </c>
      <c r="EO361">
        <f t="shared" ca="1" si="680"/>
        <v>3</v>
      </c>
      <c r="EP361">
        <f t="shared" ca="1" si="681"/>
        <v>3</v>
      </c>
      <c r="EQ361">
        <f t="shared" ca="1" si="682"/>
        <v>3</v>
      </c>
      <c r="ER361">
        <f t="shared" ca="1" si="683"/>
        <v>3</v>
      </c>
      <c r="ES361">
        <f t="shared" ca="1" si="684"/>
        <v>4</v>
      </c>
      <c r="ET361">
        <f t="shared" ca="1" si="685"/>
        <v>4</v>
      </c>
      <c r="EU361">
        <f t="shared" ca="1" si="686"/>
        <v>4</v>
      </c>
      <c r="EV361">
        <f t="shared" ca="1" si="687"/>
        <v>4</v>
      </c>
      <c r="EW361">
        <f t="shared" ca="1" si="688"/>
        <v>4</v>
      </c>
      <c r="EX361">
        <f t="shared" ca="1" si="689"/>
        <v>4</v>
      </c>
      <c r="EY361">
        <f t="shared" ca="1" si="690"/>
        <v>5</v>
      </c>
      <c r="EZ361">
        <f ca="1">IF($G360="","",IF($F361&gt;$G$4,COUNTIF(OFFSET($G361,-($G$4+$N361-2),0,1,1):$G361,EZ$9),IF($G361=EZ$9,1,EZ360)))</f>
        <v>0</v>
      </c>
      <c r="FA361">
        <f ca="1">IF($G360="","",IF($F361&gt;$G$4,COUNTIF(OFFSET($G361,-($G$4+$N361-2),0,1,1):$G361,FA$9),IF($G361=FA$9,1,FA360)))</f>
        <v>1</v>
      </c>
      <c r="FB361">
        <f ca="1">IF($G360="","",IF($F361&gt;$G$4,COUNTIF(OFFSET($G361,-($G$4+$N361-2),0,1,1):$G361,FB$9),IF($G361=FB$9,1,FB360)))</f>
        <v>0</v>
      </c>
      <c r="FC361">
        <f ca="1">IF($G360="","",IF($F361&gt;$G$4,COUNTIF(OFFSET($G361,-($G$4+$N361-2),0,1,1):$G361,FC$9),IF($G361=FC$9,1,FC360)))</f>
        <v>0</v>
      </c>
      <c r="FD361">
        <f ca="1">IF($G360="","",IF($F361&gt;$G$4,COUNTIF(OFFSET($G361,-($G$4+$N361-2),0,1,1):$G361,FD$9),IF($G361=FD$9,1,FD360)))</f>
        <v>0</v>
      </c>
      <c r="FE361">
        <f ca="1">IF($G360="","",IF($F361&gt;$G$4,COUNTIF(OFFSET($G361,-($G$4+$N361-2),0,1,1):$G361,FE$9),IF($G361=FE$9,1,FE360)))</f>
        <v>0</v>
      </c>
      <c r="FF361">
        <f ca="1">IF($G360="","",IF($F361&gt;$G$4,COUNTIF(OFFSET($G361,-($G$4+$N361-2),0,1,1):$G361,FF$9),IF($G361=FF$9,1,FF360)))</f>
        <v>0</v>
      </c>
      <c r="FG361">
        <f ca="1">IF($G360="","",IF($F361&gt;$G$4,COUNTIF(OFFSET($G361,-($G$4+$N361-2),0,1,1):$G361,FG$9),IF($G361=FG$9,1,FG360)))</f>
        <v>1</v>
      </c>
      <c r="FH361">
        <f ca="1">IF($G360="","",IF($F361&gt;$G$4,COUNTIF(OFFSET($G361,-($G$4+$N361-2),0,1,1):$G361,FH$9),IF($G361=FH$9,1,FH360)))</f>
        <v>1</v>
      </c>
      <c r="FI361">
        <f ca="1">IF($G360="","",IF($F361&gt;$G$4,COUNTIF(OFFSET($G361,-($G$4+$N361-2),0,1,1):$G361,FI$9),IF($G361=FI$9,1,FI360)))</f>
        <v>0</v>
      </c>
      <c r="FJ361">
        <f ca="1">IF($G360="","",IF($F361&gt;$G$4,COUNTIF(OFFSET($G361,-($G$4+$N361-2),0,1,1):$G361,FJ$9),IF($G361=FJ$9,1,FJ360)))</f>
        <v>0</v>
      </c>
      <c r="FK361">
        <f ca="1">IF($G360="","",IF($F361&gt;$G$4,COUNTIF(OFFSET($G361,-($G$4+$N361-2),0,1,1):$G361,FK$9),IF($G361=FK$9,1,FK360)))</f>
        <v>1</v>
      </c>
      <c r="FL361">
        <f ca="1">IF($G360="","",IF($F361&gt;$G$4,COUNTIF(OFFSET($G361,-($G$4+$N361-2),0,1,1):$G361,FL$9),IF($G361=FL$9,1,FL360)))</f>
        <v>0</v>
      </c>
      <c r="FM361">
        <f ca="1">IF($G360="","",IF($F361&gt;$G$4,COUNTIF(OFFSET($G361,-($G$4+$N361-2),0,1,1):$G361,FM$9),IF($G361=FM$9,1,FM360)))</f>
        <v>0</v>
      </c>
      <c r="FN361">
        <f ca="1">IF($G360="","",IF($F361&gt;$G$4,COUNTIF(OFFSET($G361,-($G$4+$N361-2),0,1,1):$G361,FN$9),IF($G361=FN$9,1,FN360)))</f>
        <v>0</v>
      </c>
      <c r="FO361">
        <f ca="1">IF($G360="","",IF($F361&gt;$G$4,COUNTIF(OFFSET($G361,-($G$4+$N361-2),0,1,1):$G361,FO$9),IF($G361=FO$9,1,FO360)))</f>
        <v>0</v>
      </c>
      <c r="FP361">
        <f ca="1">IF($G360="","",IF($F361&gt;$G$4,COUNTIF(OFFSET($G361,-($G$4+$N361-2),0,1,1):$G361,FP$9),IF($G361=FP$9,1,FP360)))</f>
        <v>1</v>
      </c>
      <c r="FQ361">
        <f ca="1">IF($G360="","",IF($F361&gt;$G$4,COUNTIF(OFFSET($G361,-($G$4+$N361-2),0,1,1):$G361,FQ$9),IF($G361=FQ$9,1,FQ360)))</f>
        <v>0</v>
      </c>
      <c r="FR361">
        <f ca="1">IF($G360="","",IF($F361&gt;$G$4,COUNTIF(OFFSET($G361,-($G$4+$N361-2),0,1,1):$G361,FR$9),IF($G361=FR$9,1,FR360)))</f>
        <v>0</v>
      </c>
      <c r="FS361">
        <f ca="1">IF($G360="","",IF($F361&gt;$G$4,COUNTIF(OFFSET($G361,-($G$4+$N361-2),0,1,1):$G361,FS$9),IF($G361=FS$9,1,FS360)))</f>
        <v>0</v>
      </c>
      <c r="FT361">
        <f ca="1">IF($G360="","",IF($F361&gt;$G$4,COUNTIF(OFFSET($G361,-($G$4+$N361-2),0,1,1):$G361,FT$9),IF($G361=FT$9,1,FT360)))</f>
        <v>1</v>
      </c>
      <c r="FU361">
        <f ca="1">IF($G360="","",IF($F361&gt;$G$4,COUNTIF(OFFSET($G361,-($G$4+$N361-2),0,1,1):$G361,FU$9),IF($G361=FU$9,1,FU360)))</f>
        <v>0</v>
      </c>
      <c r="FV361">
        <f ca="1">IF($G360="","",IF($F361&gt;$G$4,COUNTIF(OFFSET($G361,-($G$4+$N361-2),0,1,1):$G361,FV$9),IF($G361=FV$9,1,FV360)))</f>
        <v>0</v>
      </c>
      <c r="FW361">
        <f ca="1">IF($G360="","",IF($F361&gt;$G$4,COUNTIF(OFFSET($G361,-($G$4+$N361-2),0,1,1):$G361,FW$9),IF($G361=FW$9,1,FW360)))</f>
        <v>0</v>
      </c>
      <c r="FX361">
        <f ca="1">IF($G360="","",IF($F361&gt;$G$4,COUNTIF(OFFSET($G361,-($G$4+$N361-2),0,1,1):$G361,FX$9),IF($G361=FX$9,1,FX360)))</f>
        <v>2</v>
      </c>
      <c r="FY361">
        <f ca="1">IF($G360="","",IF($F361&gt;$G$4,COUNTIF(OFFSET($G361,-($G$4+$N361-2),0,1,1):$G361,FY$9),IF($G361=FY$9,1,FY360)))</f>
        <v>1</v>
      </c>
      <c r="FZ361">
        <f ca="1">IF($G360="","",IF($F361&gt;$G$4,COUNTIF(OFFSET($G361,-($G$4+$N361-2),0,1,1):$G361,FZ$9),IF($G361=FZ$9,1,FZ360)))</f>
        <v>0</v>
      </c>
      <c r="GA361">
        <f ca="1">IF($G360="","",IF($F361&gt;$G$4,COUNTIF(OFFSET($G361,-($G$4+$N361-2),0,1,1):$G361,GA$9),IF($G361=GA$9,1,GA360)))</f>
        <v>0</v>
      </c>
      <c r="GB361">
        <f ca="1">IF($G360="","",IF($F361&gt;$G$4,COUNTIF(OFFSET($G361,-($G$4+$N361-2),0,1,1):$G361,GB$9),IF($G361=GB$9,1,GB360)))</f>
        <v>0</v>
      </c>
      <c r="GC361">
        <f ca="1">IF($G360="","",IF($F361&gt;$G$4,COUNTIF(OFFSET($G361,-($G$4+$N361-2),0,1,1):$G361,GC$9),IF($G361=GC$9,1,GC360)))</f>
        <v>1</v>
      </c>
      <c r="GD361">
        <f ca="1">IF($G360="","",IF($F361&gt;$G$4,COUNTIF(OFFSET($G361,-($G$4+$N361-2),0,1,1):$G361,GD$9),IF($G361=GD$9,1,GD360)))</f>
        <v>0</v>
      </c>
      <c r="GE361">
        <f ca="1">IF($G360="","",IF($F361&gt;$G$4,COUNTIF(OFFSET($G361,-($G$4+$N361-2),0,1,1):$G361,GE$9),IF($G361=GE$9,1,GE360)))</f>
        <v>0</v>
      </c>
      <c r="GF361">
        <f ca="1">IF($G360="","",IF($F361&gt;$G$4,COUNTIF(OFFSET($G361,-($G$4+$N361-2),0,1,1):$G361,GF$9),IF($G361=GF$9,1,GF360)))</f>
        <v>0</v>
      </c>
      <c r="GG361">
        <f ca="1">IF($G360="","",IF($F361&gt;$G$4,COUNTIF(OFFSET($G361,-($G$4+$N361-2),0,1,1):$G361,GG$9),IF($G361=GG$9,1,GG360)))</f>
        <v>0</v>
      </c>
      <c r="GH361">
        <f ca="1">IF($G360="","",IF($F361&gt;$G$4,COUNTIF(OFFSET($G361,-($G$4+$N361-2),0,1,1):$G361,GH$9),IF($G361=GH$9,1,GH360)))</f>
        <v>0</v>
      </c>
      <c r="GI361">
        <f ca="1">IF($G360="","",IF($F361&gt;$G$4,COUNTIF(OFFSET($G361,-($G$4+$N361-2),0,1,1):$G361,GI$9),IF($G361=GI$9,1,GI360)))</f>
        <v>1</v>
      </c>
    </row>
    <row r="362" spans="6:191" x14ac:dyDescent="0.25">
      <c r="F362">
        <v>353</v>
      </c>
      <c r="G362" s="1">
        <v>5</v>
      </c>
      <c r="H362" s="3">
        <f t="shared" si="637"/>
        <v>1</v>
      </c>
      <c r="I362">
        <f t="shared" ca="1" si="691"/>
        <v>0</v>
      </c>
      <c r="J362" s="1">
        <f t="shared" ca="1" si="638"/>
        <v>5</v>
      </c>
      <c r="K362" s="2">
        <f t="shared" ca="1" si="639"/>
        <v>2</v>
      </c>
      <c r="L362" s="3">
        <f t="shared" ca="1" si="640"/>
        <v>4</v>
      </c>
      <c r="M362">
        <f t="shared" ca="1" si="641"/>
        <v>2</v>
      </c>
      <c r="N362">
        <f t="shared" ca="1" si="748"/>
        <v>7</v>
      </c>
      <c r="O362">
        <f t="shared" ca="1" si="749"/>
        <v>2</v>
      </c>
      <c r="P362">
        <f t="shared" ca="1" si="692"/>
        <v>0</v>
      </c>
      <c r="Q362">
        <f t="shared" ca="1" si="693"/>
        <v>11.999999999999989</v>
      </c>
      <c r="R362">
        <f t="shared" ca="1" si="694"/>
        <v>1</v>
      </c>
      <c r="S362">
        <f t="shared" ca="1" si="642"/>
        <v>-3.9999999999999964</v>
      </c>
      <c r="T362">
        <f t="shared" ca="1" si="695"/>
        <v>83.000000000000057</v>
      </c>
      <c r="U362" t="str">
        <f t="shared" ca="1" si="696"/>
        <v/>
      </c>
      <c r="W362" s="3">
        <f t="shared" ca="1" si="697"/>
        <v>3.9999999999999964</v>
      </c>
      <c r="X362" s="2">
        <f t="shared" ca="1" si="698"/>
        <v>17</v>
      </c>
      <c r="Y362" s="2">
        <f t="shared" ca="1" si="699"/>
        <v>18</v>
      </c>
      <c r="Z362" s="2">
        <f t="shared" ca="1" si="700"/>
        <v>21</v>
      </c>
      <c r="AA362" s="2">
        <f t="shared" ca="1" si="701"/>
        <v>22</v>
      </c>
      <c r="AB362" s="2" t="str">
        <f t="shared" ca="1" si="702"/>
        <v/>
      </c>
      <c r="AC362" s="2" t="str">
        <f t="shared" ca="1" si="703"/>
        <v/>
      </c>
      <c r="AD362" s="2" t="str">
        <f t="shared" ca="1" si="704"/>
        <v/>
      </c>
      <c r="AE362" s="2" t="str">
        <f t="shared" ca="1" si="705"/>
        <v/>
      </c>
      <c r="AF362" s="2" t="str">
        <f t="shared" ca="1" si="706"/>
        <v/>
      </c>
      <c r="AG362" s="2" t="str">
        <f t="shared" ca="1" si="707"/>
        <v/>
      </c>
      <c r="AH362" s="2" t="str">
        <f t="shared" ca="1" si="708"/>
        <v/>
      </c>
      <c r="AI362" s="2" t="str">
        <f t="shared" ca="1" si="709"/>
        <v/>
      </c>
      <c r="AJ362" s="2" t="str">
        <f t="shared" ca="1" si="710"/>
        <v/>
      </c>
      <c r="AK362" s="2" t="str">
        <f t="shared" ca="1" si="711"/>
        <v/>
      </c>
      <c r="AM362">
        <f t="shared" ca="1" si="750"/>
        <v>17</v>
      </c>
      <c r="AN362">
        <f t="shared" ca="1" si="751"/>
        <v>21</v>
      </c>
      <c r="AO362" t="str">
        <f t="shared" ca="1" si="752"/>
        <v/>
      </c>
      <c r="AP362" t="str">
        <f t="shared" ca="1" si="753"/>
        <v/>
      </c>
      <c r="AQ362" t="str">
        <f t="shared" ca="1" si="754"/>
        <v/>
      </c>
      <c r="AR362" t="str">
        <f t="shared" ca="1" si="755"/>
        <v/>
      </c>
      <c r="AS362" t="str">
        <f t="shared" ca="1" si="756"/>
        <v/>
      </c>
      <c r="AT362" t="str">
        <f t="shared" ca="1" si="757"/>
        <v/>
      </c>
      <c r="AU362" t="str">
        <f t="shared" ca="1" si="758"/>
        <v/>
      </c>
      <c r="AV362" t="str">
        <f t="shared" ca="1" si="759"/>
        <v/>
      </c>
      <c r="AW362" t="str">
        <f t="shared" ca="1" si="760"/>
        <v/>
      </c>
      <c r="AX362" t="str">
        <f t="shared" ca="1" si="761"/>
        <v/>
      </c>
      <c r="AY362">
        <f t="shared" ca="1" si="643"/>
        <v>18</v>
      </c>
      <c r="AZ362">
        <f t="shared" ca="1" si="644"/>
        <v>22</v>
      </c>
      <c r="BA362" t="str">
        <f t="shared" ca="1" si="645"/>
        <v/>
      </c>
      <c r="BB362" t="str">
        <f t="shared" ca="1" si="646"/>
        <v/>
      </c>
      <c r="BC362" t="str">
        <f t="shared" ca="1" si="647"/>
        <v/>
      </c>
      <c r="BD362" t="str">
        <f t="shared" ca="1" si="648"/>
        <v/>
      </c>
      <c r="BE362" t="str">
        <f t="shared" ca="1" si="649"/>
        <v/>
      </c>
      <c r="BF362" t="str">
        <f t="shared" ca="1" si="650"/>
        <v/>
      </c>
      <c r="BG362" t="str">
        <f t="shared" ca="1" si="651"/>
        <v/>
      </c>
      <c r="BH362" t="str">
        <f t="shared" ca="1" si="652"/>
        <v/>
      </c>
      <c r="BI362" t="str">
        <f t="shared" ca="1" si="653"/>
        <v/>
      </c>
      <c r="BJ362" t="str">
        <f t="shared" ca="1" si="654"/>
        <v/>
      </c>
      <c r="CC362">
        <f t="shared" ca="1" si="712"/>
        <v>2</v>
      </c>
      <c r="CD362">
        <f t="shared" ca="1" si="713"/>
        <v>5</v>
      </c>
      <c r="CE362">
        <f t="shared" ca="1" si="714"/>
        <v>8</v>
      </c>
      <c r="CF362">
        <f t="shared" ca="1" si="715"/>
        <v>9</v>
      </c>
      <c r="CG362">
        <f t="shared" ca="1" si="716"/>
        <v>12</v>
      </c>
      <c r="CH362" t="str">
        <f t="shared" ca="1" si="717"/>
        <v/>
      </c>
      <c r="CI362" t="str">
        <f t="shared" ca="1" si="718"/>
        <v/>
      </c>
      <c r="CJ362" t="str">
        <f t="shared" ca="1" si="719"/>
        <v/>
      </c>
      <c r="CK362" t="str">
        <f t="shared" ca="1" si="720"/>
        <v/>
      </c>
      <c r="CL362" t="str">
        <f t="shared" ca="1" si="721"/>
        <v/>
      </c>
      <c r="CM362" t="str">
        <f t="shared" ca="1" si="722"/>
        <v/>
      </c>
      <c r="CN362" t="str">
        <f t="shared" ca="1" si="723"/>
        <v/>
      </c>
      <c r="CO362">
        <f t="shared" ca="1" si="724"/>
        <v>17</v>
      </c>
      <c r="CP362">
        <f t="shared" ca="1" si="725"/>
        <v>21</v>
      </c>
      <c r="CQ362" t="str">
        <f t="shared" ca="1" si="726"/>
        <v/>
      </c>
      <c r="CR362" t="str">
        <f t="shared" ca="1" si="727"/>
        <v/>
      </c>
      <c r="CS362" t="str">
        <f t="shared" ca="1" si="728"/>
        <v/>
      </c>
      <c r="CT362" t="str">
        <f t="shared" ca="1" si="729"/>
        <v/>
      </c>
      <c r="CU362" t="str">
        <f t="shared" ca="1" si="730"/>
        <v/>
      </c>
      <c r="CV362" t="str">
        <f t="shared" ca="1" si="731"/>
        <v/>
      </c>
      <c r="CW362" t="str">
        <f t="shared" ca="1" si="732"/>
        <v/>
      </c>
      <c r="CX362" t="str">
        <f t="shared" ca="1" si="733"/>
        <v/>
      </c>
      <c r="CY362" t="str">
        <f t="shared" ca="1" si="734"/>
        <v/>
      </c>
      <c r="CZ362" t="str">
        <f t="shared" ca="1" si="735"/>
        <v/>
      </c>
      <c r="DA362">
        <f t="shared" ca="1" si="736"/>
        <v>25</v>
      </c>
      <c r="DB362">
        <f t="shared" ca="1" si="737"/>
        <v>26</v>
      </c>
      <c r="DC362">
        <f t="shared" ca="1" si="738"/>
        <v>30</v>
      </c>
      <c r="DD362">
        <f t="shared" ca="1" si="739"/>
        <v>36</v>
      </c>
      <c r="DE362" t="str">
        <f t="shared" ca="1" si="740"/>
        <v/>
      </c>
      <c r="DF362" t="str">
        <f t="shared" ca="1" si="741"/>
        <v/>
      </c>
      <c r="DG362" t="str">
        <f t="shared" ca="1" si="742"/>
        <v/>
      </c>
      <c r="DH362" t="str">
        <f t="shared" ca="1" si="743"/>
        <v/>
      </c>
      <c r="DI362" t="str">
        <f t="shared" ca="1" si="744"/>
        <v/>
      </c>
      <c r="DJ362" t="str">
        <f t="shared" ca="1" si="745"/>
        <v/>
      </c>
      <c r="DK362" t="str">
        <f t="shared" ca="1" si="746"/>
        <v/>
      </c>
      <c r="DL362" t="str">
        <f t="shared" ca="1" si="747"/>
        <v/>
      </c>
      <c r="DM362">
        <v>1</v>
      </c>
      <c r="DN362">
        <f t="shared" ca="1" si="655"/>
        <v>1</v>
      </c>
      <c r="DO362">
        <f t="shared" ca="1" si="656"/>
        <v>2</v>
      </c>
      <c r="DP362">
        <f t="shared" ca="1" si="657"/>
        <v>2</v>
      </c>
      <c r="DQ362">
        <f t="shared" ca="1" si="658"/>
        <v>2</v>
      </c>
      <c r="DR362">
        <f t="shared" ca="1" si="659"/>
        <v>3</v>
      </c>
      <c r="DS362">
        <f t="shared" ca="1" si="660"/>
        <v>3</v>
      </c>
      <c r="DT362">
        <f t="shared" ca="1" si="661"/>
        <v>3</v>
      </c>
      <c r="DU362">
        <f t="shared" ca="1" si="662"/>
        <v>4</v>
      </c>
      <c r="DV362">
        <f t="shared" ca="1" si="663"/>
        <v>5</v>
      </c>
      <c r="DW362">
        <f t="shared" ca="1" si="664"/>
        <v>5</v>
      </c>
      <c r="DX362">
        <f t="shared" ca="1" si="665"/>
        <v>5</v>
      </c>
      <c r="DY362">
        <f t="shared" ca="1" si="666"/>
        <v>6</v>
      </c>
      <c r="DZ362" s="1">
        <v>1</v>
      </c>
      <c r="EA362">
        <f t="shared" ca="1" si="667"/>
        <v>1</v>
      </c>
      <c r="EB362">
        <f t="shared" ca="1" si="668"/>
        <v>1</v>
      </c>
      <c r="EC362">
        <f t="shared" ca="1" si="669"/>
        <v>1</v>
      </c>
      <c r="ED362">
        <f t="shared" ca="1" si="670"/>
        <v>1</v>
      </c>
      <c r="EE362">
        <f t="shared" ca="1" si="671"/>
        <v>2</v>
      </c>
      <c r="EF362">
        <f t="shared" ca="1" si="672"/>
        <v>2</v>
      </c>
      <c r="EG362">
        <f t="shared" ca="1" si="673"/>
        <v>2</v>
      </c>
      <c r="EH362">
        <f t="shared" ca="1" si="674"/>
        <v>2</v>
      </c>
      <c r="EI362">
        <f t="shared" ca="1" si="675"/>
        <v>3</v>
      </c>
      <c r="EJ362">
        <f t="shared" ca="1" si="676"/>
        <v>3</v>
      </c>
      <c r="EK362">
        <f t="shared" ca="1" si="677"/>
        <v>3</v>
      </c>
      <c r="EL362">
        <f t="shared" ca="1" si="678"/>
        <v>3</v>
      </c>
      <c r="EM362" s="1">
        <v>1</v>
      </c>
      <c r="EN362">
        <f t="shared" ca="1" si="679"/>
        <v>2</v>
      </c>
      <c r="EO362">
        <f t="shared" ca="1" si="680"/>
        <v>3</v>
      </c>
      <c r="EP362">
        <f t="shared" ca="1" si="681"/>
        <v>3</v>
      </c>
      <c r="EQ362">
        <f t="shared" ca="1" si="682"/>
        <v>3</v>
      </c>
      <c r="ER362">
        <f t="shared" ca="1" si="683"/>
        <v>3</v>
      </c>
      <c r="ES362">
        <f t="shared" ca="1" si="684"/>
        <v>4</v>
      </c>
      <c r="ET362">
        <f t="shared" ca="1" si="685"/>
        <v>4</v>
      </c>
      <c r="EU362">
        <f t="shared" ca="1" si="686"/>
        <v>4</v>
      </c>
      <c r="EV362">
        <f t="shared" ca="1" si="687"/>
        <v>4</v>
      </c>
      <c r="EW362">
        <f t="shared" ca="1" si="688"/>
        <v>4</v>
      </c>
      <c r="EX362">
        <f t="shared" ca="1" si="689"/>
        <v>4</v>
      </c>
      <c r="EY362">
        <f t="shared" ca="1" si="690"/>
        <v>5</v>
      </c>
      <c r="EZ362">
        <f ca="1">IF($G361="","",IF($F362&gt;$G$4,COUNTIF(OFFSET($G362,-($G$4+$N362-2),0,1,1):$G362,EZ$9),IF($G362=EZ$9,1,EZ361)))</f>
        <v>0</v>
      </c>
      <c r="FA362">
        <f ca="1">IF($G361="","",IF($F362&gt;$G$4,COUNTIF(OFFSET($G362,-($G$4+$N362-2),0,1,1):$G362,FA$9),IF($G362=FA$9,1,FA361)))</f>
        <v>1</v>
      </c>
      <c r="FB362">
        <f ca="1">IF($G361="","",IF($F362&gt;$G$4,COUNTIF(OFFSET($G362,-($G$4+$N362-2),0,1,1):$G362,FB$9),IF($G362=FB$9,1,FB361)))</f>
        <v>0</v>
      </c>
      <c r="FC362">
        <f ca="1">IF($G361="","",IF($F362&gt;$G$4,COUNTIF(OFFSET($G362,-($G$4+$N362-2),0,1,1):$G362,FC$9),IF($G362=FC$9,1,FC361)))</f>
        <v>0</v>
      </c>
      <c r="FD362">
        <f ca="1">IF($G361="","",IF($F362&gt;$G$4,COUNTIF(OFFSET($G362,-($G$4+$N362-2),0,1,1):$G362,FD$9),IF($G362=FD$9,1,FD361)))</f>
        <v>1</v>
      </c>
      <c r="FE362">
        <f ca="1">IF($G361="","",IF($F362&gt;$G$4,COUNTIF(OFFSET($G362,-($G$4+$N362-2),0,1,1):$G362,FE$9),IF($G362=FE$9,1,FE361)))</f>
        <v>0</v>
      </c>
      <c r="FF362">
        <f ca="1">IF($G361="","",IF($F362&gt;$G$4,COUNTIF(OFFSET($G362,-($G$4+$N362-2),0,1,1):$G362,FF$9),IF($G362=FF$9,1,FF361)))</f>
        <v>0</v>
      </c>
      <c r="FG362">
        <f ca="1">IF($G361="","",IF($F362&gt;$G$4,COUNTIF(OFFSET($G362,-($G$4+$N362-2),0,1,1):$G362,FG$9),IF($G362=FG$9,1,FG361)))</f>
        <v>1</v>
      </c>
      <c r="FH362">
        <f ca="1">IF($G361="","",IF($F362&gt;$G$4,COUNTIF(OFFSET($G362,-($G$4+$N362-2),0,1,1):$G362,FH$9),IF($G362=FH$9,1,FH361)))</f>
        <v>1</v>
      </c>
      <c r="FI362">
        <f ca="1">IF($G361="","",IF($F362&gt;$G$4,COUNTIF(OFFSET($G362,-($G$4+$N362-2),0,1,1):$G362,FI$9),IF($G362=FI$9,1,FI361)))</f>
        <v>0</v>
      </c>
      <c r="FJ362">
        <f ca="1">IF($G361="","",IF($F362&gt;$G$4,COUNTIF(OFFSET($G362,-($G$4+$N362-2),0,1,1):$G362,FJ$9),IF($G362=FJ$9,1,FJ361)))</f>
        <v>0</v>
      </c>
      <c r="FK362">
        <f ca="1">IF($G361="","",IF($F362&gt;$G$4,COUNTIF(OFFSET($G362,-($G$4+$N362-2),0,1,1):$G362,FK$9),IF($G362=FK$9,1,FK361)))</f>
        <v>1</v>
      </c>
      <c r="FL362">
        <f ca="1">IF($G361="","",IF($F362&gt;$G$4,COUNTIF(OFFSET($G362,-($G$4+$N362-2),0,1,1):$G362,FL$9),IF($G362=FL$9,1,FL361)))</f>
        <v>0</v>
      </c>
      <c r="FM362">
        <f ca="1">IF($G361="","",IF($F362&gt;$G$4,COUNTIF(OFFSET($G362,-($G$4+$N362-2),0,1,1):$G362,FM$9),IF($G362=FM$9,1,FM361)))</f>
        <v>0</v>
      </c>
      <c r="FN362">
        <f ca="1">IF($G361="","",IF($F362&gt;$G$4,COUNTIF(OFFSET($G362,-($G$4+$N362-2),0,1,1):$G362,FN$9),IF($G362=FN$9,1,FN361)))</f>
        <v>0</v>
      </c>
      <c r="FO362">
        <f ca="1">IF($G361="","",IF($F362&gt;$G$4,COUNTIF(OFFSET($G362,-($G$4+$N362-2),0,1,1):$G362,FO$9),IF($G362=FO$9,1,FO361)))</f>
        <v>0</v>
      </c>
      <c r="FP362">
        <f ca="1">IF($G361="","",IF($F362&gt;$G$4,COUNTIF(OFFSET($G362,-($G$4+$N362-2),0,1,1):$G362,FP$9),IF($G362=FP$9,1,FP361)))</f>
        <v>1</v>
      </c>
      <c r="FQ362">
        <f ca="1">IF($G361="","",IF($F362&gt;$G$4,COUNTIF(OFFSET($G362,-($G$4+$N362-2),0,1,1):$G362,FQ$9),IF($G362=FQ$9,1,FQ361)))</f>
        <v>0</v>
      </c>
      <c r="FR362">
        <f ca="1">IF($G361="","",IF($F362&gt;$G$4,COUNTIF(OFFSET($G362,-($G$4+$N362-2),0,1,1):$G362,FR$9),IF($G362=FR$9,1,FR361)))</f>
        <v>0</v>
      </c>
      <c r="FS362">
        <f ca="1">IF($G361="","",IF($F362&gt;$G$4,COUNTIF(OFFSET($G362,-($G$4+$N362-2),0,1,1):$G362,FS$9),IF($G362=FS$9,1,FS361)))</f>
        <v>0</v>
      </c>
      <c r="FT362">
        <f ca="1">IF($G361="","",IF($F362&gt;$G$4,COUNTIF(OFFSET($G362,-($G$4+$N362-2),0,1,1):$G362,FT$9),IF($G362=FT$9,1,FT361)))</f>
        <v>1</v>
      </c>
      <c r="FU362">
        <f ca="1">IF($G361="","",IF($F362&gt;$G$4,COUNTIF(OFFSET($G362,-($G$4+$N362-2),0,1,1):$G362,FU$9),IF($G362=FU$9,1,FU361)))</f>
        <v>0</v>
      </c>
      <c r="FV362">
        <f ca="1">IF($G361="","",IF($F362&gt;$G$4,COUNTIF(OFFSET($G362,-($G$4+$N362-2),0,1,1):$G362,FV$9),IF($G362=FV$9,1,FV361)))</f>
        <v>0</v>
      </c>
      <c r="FW362">
        <f ca="1">IF($G361="","",IF($F362&gt;$G$4,COUNTIF(OFFSET($G362,-($G$4+$N362-2),0,1,1):$G362,FW$9),IF($G362=FW$9,1,FW361)))</f>
        <v>0</v>
      </c>
      <c r="FX362">
        <f ca="1">IF($G361="","",IF($F362&gt;$G$4,COUNTIF(OFFSET($G362,-($G$4+$N362-2),0,1,1):$G362,FX$9),IF($G362=FX$9,1,FX361)))</f>
        <v>2</v>
      </c>
      <c r="FY362">
        <f ca="1">IF($G361="","",IF($F362&gt;$G$4,COUNTIF(OFFSET($G362,-($G$4+$N362-2),0,1,1):$G362,FY$9),IF($G362=FY$9,1,FY361)))</f>
        <v>1</v>
      </c>
      <c r="FZ362">
        <f ca="1">IF($G361="","",IF($F362&gt;$G$4,COUNTIF(OFFSET($G362,-($G$4+$N362-2),0,1,1):$G362,FZ$9),IF($G362=FZ$9,1,FZ361)))</f>
        <v>0</v>
      </c>
      <c r="GA362">
        <f ca="1">IF($G361="","",IF($F362&gt;$G$4,COUNTIF(OFFSET($G362,-($G$4+$N362-2),0,1,1):$G362,GA$9),IF($G362=GA$9,1,GA361)))</f>
        <v>0</v>
      </c>
      <c r="GB362">
        <f ca="1">IF($G361="","",IF($F362&gt;$G$4,COUNTIF(OFFSET($G362,-($G$4+$N362-2),0,1,1):$G362,GB$9),IF($G362=GB$9,1,GB361)))</f>
        <v>0</v>
      </c>
      <c r="GC362">
        <f ca="1">IF($G361="","",IF($F362&gt;$G$4,COUNTIF(OFFSET($G362,-($G$4+$N362-2),0,1,1):$G362,GC$9),IF($G362=GC$9,1,GC361)))</f>
        <v>1</v>
      </c>
      <c r="GD362">
        <f ca="1">IF($G361="","",IF($F362&gt;$G$4,COUNTIF(OFFSET($G362,-($G$4+$N362-2),0,1,1):$G362,GD$9),IF($G362=GD$9,1,GD361)))</f>
        <v>0</v>
      </c>
      <c r="GE362">
        <f ca="1">IF($G361="","",IF($F362&gt;$G$4,COUNTIF(OFFSET($G362,-($G$4+$N362-2),0,1,1):$G362,GE$9),IF($G362=GE$9,1,GE361)))</f>
        <v>0</v>
      </c>
      <c r="GF362">
        <f ca="1">IF($G361="","",IF($F362&gt;$G$4,COUNTIF(OFFSET($G362,-($G$4+$N362-2),0,1,1):$G362,GF$9),IF($G362=GF$9,1,GF361)))</f>
        <v>0</v>
      </c>
      <c r="GG362">
        <f ca="1">IF($G361="","",IF($F362&gt;$G$4,COUNTIF(OFFSET($G362,-($G$4+$N362-2),0,1,1):$G362,GG$9),IF($G362=GG$9,1,GG361)))</f>
        <v>0</v>
      </c>
      <c r="GH362">
        <f ca="1">IF($G361="","",IF($F362&gt;$G$4,COUNTIF(OFFSET($G362,-($G$4+$N362-2),0,1,1):$G362,GH$9),IF($G362=GH$9,1,GH361)))</f>
        <v>0</v>
      </c>
      <c r="GI362">
        <f ca="1">IF($G361="","",IF($F362&gt;$G$4,COUNTIF(OFFSET($G362,-($G$4+$N362-2),0,1,1):$G362,GI$9),IF($G362=GI$9,1,GI361)))</f>
        <v>1</v>
      </c>
    </row>
    <row r="363" spans="6:191" x14ac:dyDescent="0.25">
      <c r="F363">
        <v>354</v>
      </c>
      <c r="G363" s="1">
        <v>31</v>
      </c>
      <c r="H363" s="3">
        <f t="shared" si="637"/>
        <v>3</v>
      </c>
      <c r="I363">
        <f t="shared" ca="1" si="691"/>
        <v>0</v>
      </c>
      <c r="J363" s="1">
        <f t="shared" ca="1" si="638"/>
        <v>5</v>
      </c>
      <c r="K363" s="2">
        <f t="shared" ca="1" si="639"/>
        <v>2</v>
      </c>
      <c r="L363" s="3">
        <f t="shared" ca="1" si="640"/>
        <v>5</v>
      </c>
      <c r="M363">
        <f t="shared" ca="1" si="641"/>
        <v>2</v>
      </c>
      <c r="N363">
        <f t="shared" ca="1" si="748"/>
        <v>8</v>
      </c>
      <c r="O363">
        <f t="shared" ca="1" si="749"/>
        <v>2</v>
      </c>
      <c r="P363">
        <f t="shared" ca="1" si="692"/>
        <v>0</v>
      </c>
      <c r="Q363">
        <f t="shared" ca="1" si="693"/>
        <v>15.999999999999986</v>
      </c>
      <c r="R363">
        <f t="shared" ca="1" si="694"/>
        <v>1</v>
      </c>
      <c r="S363">
        <f t="shared" ca="1" si="642"/>
        <v>-3.9999999999999964</v>
      </c>
      <c r="T363">
        <f t="shared" ca="1" si="695"/>
        <v>79.000000000000057</v>
      </c>
      <c r="U363" t="str">
        <f t="shared" ca="1" si="696"/>
        <v/>
      </c>
      <c r="W363" s="3">
        <f t="shared" ca="1" si="697"/>
        <v>3.9999999999999964</v>
      </c>
      <c r="X363" s="2">
        <f t="shared" ca="1" si="698"/>
        <v>17</v>
      </c>
      <c r="Y363" s="2">
        <f t="shared" ca="1" si="699"/>
        <v>18</v>
      </c>
      <c r="Z363" s="2">
        <f t="shared" ca="1" si="700"/>
        <v>21</v>
      </c>
      <c r="AA363" s="2">
        <f t="shared" ca="1" si="701"/>
        <v>22</v>
      </c>
      <c r="AB363" s="2" t="str">
        <f t="shared" ca="1" si="702"/>
        <v/>
      </c>
      <c r="AC363" s="2" t="str">
        <f t="shared" ca="1" si="703"/>
        <v/>
      </c>
      <c r="AD363" s="2" t="str">
        <f t="shared" ca="1" si="704"/>
        <v/>
      </c>
      <c r="AE363" s="2" t="str">
        <f t="shared" ca="1" si="705"/>
        <v/>
      </c>
      <c r="AF363" s="2" t="str">
        <f t="shared" ca="1" si="706"/>
        <v/>
      </c>
      <c r="AG363" s="2" t="str">
        <f t="shared" ca="1" si="707"/>
        <v/>
      </c>
      <c r="AH363" s="2" t="str">
        <f t="shared" ca="1" si="708"/>
        <v/>
      </c>
      <c r="AI363" s="2" t="str">
        <f t="shared" ca="1" si="709"/>
        <v/>
      </c>
      <c r="AJ363" s="2" t="str">
        <f t="shared" ca="1" si="710"/>
        <v/>
      </c>
      <c r="AK363" s="2" t="str">
        <f t="shared" ca="1" si="711"/>
        <v/>
      </c>
      <c r="AM363">
        <f t="shared" ca="1" si="750"/>
        <v>17</v>
      </c>
      <c r="AN363">
        <f t="shared" ca="1" si="751"/>
        <v>21</v>
      </c>
      <c r="AO363" t="str">
        <f t="shared" ca="1" si="752"/>
        <v/>
      </c>
      <c r="AP363" t="str">
        <f t="shared" ca="1" si="753"/>
        <v/>
      </c>
      <c r="AQ363" t="str">
        <f t="shared" ca="1" si="754"/>
        <v/>
      </c>
      <c r="AR363" t="str">
        <f t="shared" ca="1" si="755"/>
        <v/>
      </c>
      <c r="AS363" t="str">
        <f t="shared" ca="1" si="756"/>
        <v/>
      </c>
      <c r="AT363" t="str">
        <f t="shared" ca="1" si="757"/>
        <v/>
      </c>
      <c r="AU363" t="str">
        <f t="shared" ca="1" si="758"/>
        <v/>
      </c>
      <c r="AV363" t="str">
        <f t="shared" ca="1" si="759"/>
        <v/>
      </c>
      <c r="AW363" t="str">
        <f t="shared" ca="1" si="760"/>
        <v/>
      </c>
      <c r="AX363" t="str">
        <f t="shared" ca="1" si="761"/>
        <v/>
      </c>
      <c r="AY363">
        <f t="shared" ca="1" si="643"/>
        <v>18</v>
      </c>
      <c r="AZ363">
        <f t="shared" ca="1" si="644"/>
        <v>22</v>
      </c>
      <c r="BA363" t="str">
        <f t="shared" ca="1" si="645"/>
        <v/>
      </c>
      <c r="BB363" t="str">
        <f t="shared" ca="1" si="646"/>
        <v/>
      </c>
      <c r="BC363" t="str">
        <f t="shared" ca="1" si="647"/>
        <v/>
      </c>
      <c r="BD363" t="str">
        <f t="shared" ca="1" si="648"/>
        <v/>
      </c>
      <c r="BE363" t="str">
        <f t="shared" ca="1" si="649"/>
        <v/>
      </c>
      <c r="BF363" t="str">
        <f t="shared" ca="1" si="650"/>
        <v/>
      </c>
      <c r="BG363" t="str">
        <f t="shared" ca="1" si="651"/>
        <v/>
      </c>
      <c r="BH363" t="str">
        <f t="shared" ca="1" si="652"/>
        <v/>
      </c>
      <c r="BI363" t="str">
        <f t="shared" ca="1" si="653"/>
        <v/>
      </c>
      <c r="BJ363" t="str">
        <f t="shared" ca="1" si="654"/>
        <v/>
      </c>
      <c r="CC363">
        <f t="shared" ca="1" si="712"/>
        <v>2</v>
      </c>
      <c r="CD363">
        <f t="shared" ca="1" si="713"/>
        <v>5</v>
      </c>
      <c r="CE363">
        <f t="shared" ca="1" si="714"/>
        <v>8</v>
      </c>
      <c r="CF363">
        <f t="shared" ca="1" si="715"/>
        <v>9</v>
      </c>
      <c r="CG363">
        <f t="shared" ca="1" si="716"/>
        <v>12</v>
      </c>
      <c r="CH363" t="str">
        <f t="shared" ca="1" si="717"/>
        <v/>
      </c>
      <c r="CI363" t="str">
        <f t="shared" ca="1" si="718"/>
        <v/>
      </c>
      <c r="CJ363" t="str">
        <f t="shared" ca="1" si="719"/>
        <v/>
      </c>
      <c r="CK363" t="str">
        <f t="shared" ca="1" si="720"/>
        <v/>
      </c>
      <c r="CL363" t="str">
        <f t="shared" ca="1" si="721"/>
        <v/>
      </c>
      <c r="CM363" t="str">
        <f t="shared" ca="1" si="722"/>
        <v/>
      </c>
      <c r="CN363" t="str">
        <f t="shared" ca="1" si="723"/>
        <v/>
      </c>
      <c r="CO363">
        <f t="shared" ca="1" si="724"/>
        <v>17</v>
      </c>
      <c r="CP363">
        <f t="shared" ca="1" si="725"/>
        <v>21</v>
      </c>
      <c r="CQ363" t="str">
        <f t="shared" ca="1" si="726"/>
        <v/>
      </c>
      <c r="CR363" t="str">
        <f t="shared" ca="1" si="727"/>
        <v/>
      </c>
      <c r="CS363" t="str">
        <f t="shared" ca="1" si="728"/>
        <v/>
      </c>
      <c r="CT363" t="str">
        <f t="shared" ca="1" si="729"/>
        <v/>
      </c>
      <c r="CU363" t="str">
        <f t="shared" ca="1" si="730"/>
        <v/>
      </c>
      <c r="CV363" t="str">
        <f t="shared" ca="1" si="731"/>
        <v/>
      </c>
      <c r="CW363" t="str">
        <f t="shared" ca="1" si="732"/>
        <v/>
      </c>
      <c r="CX363" t="str">
        <f t="shared" ca="1" si="733"/>
        <v/>
      </c>
      <c r="CY363" t="str">
        <f t="shared" ca="1" si="734"/>
        <v/>
      </c>
      <c r="CZ363" t="str">
        <f t="shared" ca="1" si="735"/>
        <v/>
      </c>
      <c r="DA363">
        <f t="shared" ca="1" si="736"/>
        <v>25</v>
      </c>
      <c r="DB363">
        <f t="shared" ca="1" si="737"/>
        <v>26</v>
      </c>
      <c r="DC363">
        <f t="shared" ca="1" si="738"/>
        <v>30</v>
      </c>
      <c r="DD363">
        <f t="shared" ca="1" si="739"/>
        <v>31</v>
      </c>
      <c r="DE363">
        <f t="shared" ca="1" si="740"/>
        <v>36</v>
      </c>
      <c r="DF363" t="str">
        <f t="shared" ca="1" si="741"/>
        <v/>
      </c>
      <c r="DG363" t="str">
        <f t="shared" ca="1" si="742"/>
        <v/>
      </c>
      <c r="DH363" t="str">
        <f t="shared" ca="1" si="743"/>
        <v/>
      </c>
      <c r="DI363" t="str">
        <f t="shared" ca="1" si="744"/>
        <v/>
      </c>
      <c r="DJ363" t="str">
        <f t="shared" ca="1" si="745"/>
        <v/>
      </c>
      <c r="DK363" t="str">
        <f t="shared" ca="1" si="746"/>
        <v/>
      </c>
      <c r="DL363" t="str">
        <f t="shared" ca="1" si="747"/>
        <v/>
      </c>
      <c r="DM363">
        <v>1</v>
      </c>
      <c r="DN363">
        <f t="shared" ca="1" si="655"/>
        <v>1</v>
      </c>
      <c r="DO363">
        <f t="shared" ca="1" si="656"/>
        <v>2</v>
      </c>
      <c r="DP363">
        <f t="shared" ca="1" si="657"/>
        <v>2</v>
      </c>
      <c r="DQ363">
        <f t="shared" ca="1" si="658"/>
        <v>2</v>
      </c>
      <c r="DR363">
        <f t="shared" ca="1" si="659"/>
        <v>3</v>
      </c>
      <c r="DS363">
        <f t="shared" ca="1" si="660"/>
        <v>3</v>
      </c>
      <c r="DT363">
        <f t="shared" ca="1" si="661"/>
        <v>3</v>
      </c>
      <c r="DU363">
        <f t="shared" ca="1" si="662"/>
        <v>4</v>
      </c>
      <c r="DV363">
        <f t="shared" ca="1" si="663"/>
        <v>5</v>
      </c>
      <c r="DW363">
        <f t="shared" ca="1" si="664"/>
        <v>5</v>
      </c>
      <c r="DX363">
        <f t="shared" ca="1" si="665"/>
        <v>5</v>
      </c>
      <c r="DY363">
        <f t="shared" ca="1" si="666"/>
        <v>6</v>
      </c>
      <c r="DZ363" s="1">
        <v>1</v>
      </c>
      <c r="EA363">
        <f t="shared" ca="1" si="667"/>
        <v>1</v>
      </c>
      <c r="EB363">
        <f t="shared" ca="1" si="668"/>
        <v>1</v>
      </c>
      <c r="EC363">
        <f t="shared" ca="1" si="669"/>
        <v>1</v>
      </c>
      <c r="ED363">
        <f t="shared" ca="1" si="670"/>
        <v>1</v>
      </c>
      <c r="EE363">
        <f t="shared" ca="1" si="671"/>
        <v>2</v>
      </c>
      <c r="EF363">
        <f t="shared" ca="1" si="672"/>
        <v>2</v>
      </c>
      <c r="EG363">
        <f t="shared" ca="1" si="673"/>
        <v>2</v>
      </c>
      <c r="EH363">
        <f t="shared" ca="1" si="674"/>
        <v>2</v>
      </c>
      <c r="EI363">
        <f t="shared" ca="1" si="675"/>
        <v>3</v>
      </c>
      <c r="EJ363">
        <f t="shared" ca="1" si="676"/>
        <v>3</v>
      </c>
      <c r="EK363">
        <f t="shared" ca="1" si="677"/>
        <v>3</v>
      </c>
      <c r="EL363">
        <f t="shared" ca="1" si="678"/>
        <v>3</v>
      </c>
      <c r="EM363" s="1">
        <v>1</v>
      </c>
      <c r="EN363">
        <f t="shared" ca="1" si="679"/>
        <v>2</v>
      </c>
      <c r="EO363">
        <f t="shared" ca="1" si="680"/>
        <v>3</v>
      </c>
      <c r="EP363">
        <f t="shared" ca="1" si="681"/>
        <v>3</v>
      </c>
      <c r="EQ363">
        <f t="shared" ca="1" si="682"/>
        <v>3</v>
      </c>
      <c r="ER363">
        <f t="shared" ca="1" si="683"/>
        <v>3</v>
      </c>
      <c r="ES363">
        <f t="shared" ca="1" si="684"/>
        <v>4</v>
      </c>
      <c r="ET363">
        <f t="shared" ca="1" si="685"/>
        <v>5</v>
      </c>
      <c r="EU363">
        <f t="shared" ca="1" si="686"/>
        <v>5</v>
      </c>
      <c r="EV363">
        <f t="shared" ca="1" si="687"/>
        <v>5</v>
      </c>
      <c r="EW363">
        <f t="shared" ca="1" si="688"/>
        <v>5</v>
      </c>
      <c r="EX363">
        <f t="shared" ca="1" si="689"/>
        <v>5</v>
      </c>
      <c r="EY363">
        <f t="shared" ca="1" si="690"/>
        <v>6</v>
      </c>
      <c r="EZ363">
        <f ca="1">IF($G362="","",IF($F363&gt;$G$4,COUNTIF(OFFSET($G363,-($G$4+$N363-2),0,1,1):$G363,EZ$9),IF($G363=EZ$9,1,EZ362)))</f>
        <v>0</v>
      </c>
      <c r="FA363">
        <f ca="1">IF($G362="","",IF($F363&gt;$G$4,COUNTIF(OFFSET($G363,-($G$4+$N363-2),0,1,1):$G363,FA$9),IF($G363=FA$9,1,FA362)))</f>
        <v>1</v>
      </c>
      <c r="FB363">
        <f ca="1">IF($G362="","",IF($F363&gt;$G$4,COUNTIF(OFFSET($G363,-($G$4+$N363-2),0,1,1):$G363,FB$9),IF($G363=FB$9,1,FB362)))</f>
        <v>0</v>
      </c>
      <c r="FC363">
        <f ca="1">IF($G362="","",IF($F363&gt;$G$4,COUNTIF(OFFSET($G363,-($G$4+$N363-2),0,1,1):$G363,FC$9),IF($G363=FC$9,1,FC362)))</f>
        <v>0</v>
      </c>
      <c r="FD363">
        <f ca="1">IF($G362="","",IF($F363&gt;$G$4,COUNTIF(OFFSET($G363,-($G$4+$N363-2),0,1,1):$G363,FD$9),IF($G363=FD$9,1,FD362)))</f>
        <v>1</v>
      </c>
      <c r="FE363">
        <f ca="1">IF($G362="","",IF($F363&gt;$G$4,COUNTIF(OFFSET($G363,-($G$4+$N363-2),0,1,1):$G363,FE$9),IF($G363=FE$9,1,FE362)))</f>
        <v>0</v>
      </c>
      <c r="FF363">
        <f ca="1">IF($G362="","",IF($F363&gt;$G$4,COUNTIF(OFFSET($G363,-($G$4+$N363-2),0,1,1):$G363,FF$9),IF($G363=FF$9,1,FF362)))</f>
        <v>0</v>
      </c>
      <c r="FG363">
        <f ca="1">IF($G362="","",IF($F363&gt;$G$4,COUNTIF(OFFSET($G363,-($G$4+$N363-2),0,1,1):$G363,FG$9),IF($G363=FG$9,1,FG362)))</f>
        <v>1</v>
      </c>
      <c r="FH363">
        <f ca="1">IF($G362="","",IF($F363&gt;$G$4,COUNTIF(OFFSET($G363,-($G$4+$N363-2),0,1,1):$G363,FH$9),IF($G363=FH$9,1,FH362)))</f>
        <v>1</v>
      </c>
      <c r="FI363">
        <f ca="1">IF($G362="","",IF($F363&gt;$G$4,COUNTIF(OFFSET($G363,-($G$4+$N363-2),0,1,1):$G363,FI$9),IF($G363=FI$9,1,FI362)))</f>
        <v>0</v>
      </c>
      <c r="FJ363">
        <f ca="1">IF($G362="","",IF($F363&gt;$G$4,COUNTIF(OFFSET($G363,-($G$4+$N363-2),0,1,1):$G363,FJ$9),IF($G363=FJ$9,1,FJ362)))</f>
        <v>0</v>
      </c>
      <c r="FK363">
        <f ca="1">IF($G362="","",IF($F363&gt;$G$4,COUNTIF(OFFSET($G363,-($G$4+$N363-2),0,1,1):$G363,FK$9),IF($G363=FK$9,1,FK362)))</f>
        <v>1</v>
      </c>
      <c r="FL363">
        <f ca="1">IF($G362="","",IF($F363&gt;$G$4,COUNTIF(OFFSET($G363,-($G$4+$N363-2),0,1,1):$G363,FL$9),IF($G363=FL$9,1,FL362)))</f>
        <v>0</v>
      </c>
      <c r="FM363">
        <f ca="1">IF($G362="","",IF($F363&gt;$G$4,COUNTIF(OFFSET($G363,-($G$4+$N363-2),0,1,1):$G363,FM$9),IF($G363=FM$9,1,FM362)))</f>
        <v>0</v>
      </c>
      <c r="FN363">
        <f ca="1">IF($G362="","",IF($F363&gt;$G$4,COUNTIF(OFFSET($G363,-($G$4+$N363-2),0,1,1):$G363,FN$9),IF($G363=FN$9,1,FN362)))</f>
        <v>0</v>
      </c>
      <c r="FO363">
        <f ca="1">IF($G362="","",IF($F363&gt;$G$4,COUNTIF(OFFSET($G363,-($G$4+$N363-2),0,1,1):$G363,FO$9),IF($G363=FO$9,1,FO362)))</f>
        <v>0</v>
      </c>
      <c r="FP363">
        <f ca="1">IF($G362="","",IF($F363&gt;$G$4,COUNTIF(OFFSET($G363,-($G$4+$N363-2),0,1,1):$G363,FP$9),IF($G363=FP$9,1,FP362)))</f>
        <v>1</v>
      </c>
      <c r="FQ363">
        <f ca="1">IF($G362="","",IF($F363&gt;$G$4,COUNTIF(OFFSET($G363,-($G$4+$N363-2),0,1,1):$G363,FQ$9),IF($G363=FQ$9,1,FQ362)))</f>
        <v>0</v>
      </c>
      <c r="FR363">
        <f ca="1">IF($G362="","",IF($F363&gt;$G$4,COUNTIF(OFFSET($G363,-($G$4+$N363-2),0,1,1):$G363,FR$9),IF($G363=FR$9,1,FR362)))</f>
        <v>0</v>
      </c>
      <c r="FS363">
        <f ca="1">IF($G362="","",IF($F363&gt;$G$4,COUNTIF(OFFSET($G363,-($G$4+$N363-2),0,1,1):$G363,FS$9),IF($G363=FS$9,1,FS362)))</f>
        <v>0</v>
      </c>
      <c r="FT363">
        <f ca="1">IF($G362="","",IF($F363&gt;$G$4,COUNTIF(OFFSET($G363,-($G$4+$N363-2),0,1,1):$G363,FT$9),IF($G363=FT$9,1,FT362)))</f>
        <v>1</v>
      </c>
      <c r="FU363">
        <f ca="1">IF($G362="","",IF($F363&gt;$G$4,COUNTIF(OFFSET($G363,-($G$4+$N363-2),0,1,1):$G363,FU$9),IF($G363=FU$9,1,FU362)))</f>
        <v>0</v>
      </c>
      <c r="FV363">
        <f ca="1">IF($G362="","",IF($F363&gt;$G$4,COUNTIF(OFFSET($G363,-($G$4+$N363-2),0,1,1):$G363,FV$9),IF($G363=FV$9,1,FV362)))</f>
        <v>0</v>
      </c>
      <c r="FW363">
        <f ca="1">IF($G362="","",IF($F363&gt;$G$4,COUNTIF(OFFSET($G363,-($G$4+$N363-2),0,1,1):$G363,FW$9),IF($G363=FW$9,1,FW362)))</f>
        <v>0</v>
      </c>
      <c r="FX363">
        <f ca="1">IF($G362="","",IF($F363&gt;$G$4,COUNTIF(OFFSET($G363,-($G$4+$N363-2),0,1,1):$G363,FX$9),IF($G363=FX$9,1,FX362)))</f>
        <v>2</v>
      </c>
      <c r="FY363">
        <f ca="1">IF($G362="","",IF($F363&gt;$G$4,COUNTIF(OFFSET($G363,-($G$4+$N363-2),0,1,1):$G363,FY$9),IF($G363=FY$9,1,FY362)))</f>
        <v>1</v>
      </c>
      <c r="FZ363">
        <f ca="1">IF($G362="","",IF($F363&gt;$G$4,COUNTIF(OFFSET($G363,-($G$4+$N363-2),0,1,1):$G363,FZ$9),IF($G363=FZ$9,1,FZ362)))</f>
        <v>0</v>
      </c>
      <c r="GA363">
        <f ca="1">IF($G362="","",IF($F363&gt;$G$4,COUNTIF(OFFSET($G363,-($G$4+$N363-2),0,1,1):$G363,GA$9),IF($G363=GA$9,1,GA362)))</f>
        <v>0</v>
      </c>
      <c r="GB363">
        <f ca="1">IF($G362="","",IF($F363&gt;$G$4,COUNTIF(OFFSET($G363,-($G$4+$N363-2),0,1,1):$G363,GB$9),IF($G363=GB$9,1,GB362)))</f>
        <v>0</v>
      </c>
      <c r="GC363">
        <f ca="1">IF($G362="","",IF($F363&gt;$G$4,COUNTIF(OFFSET($G363,-($G$4+$N363-2),0,1,1):$G363,GC$9),IF($G363=GC$9,1,GC362)))</f>
        <v>1</v>
      </c>
      <c r="GD363">
        <f ca="1">IF($G362="","",IF($F363&gt;$G$4,COUNTIF(OFFSET($G363,-($G$4+$N363-2),0,1,1):$G363,GD$9),IF($G363=GD$9,1,GD362)))</f>
        <v>1</v>
      </c>
      <c r="GE363">
        <f ca="1">IF($G362="","",IF($F363&gt;$G$4,COUNTIF(OFFSET($G363,-($G$4+$N363-2),0,1,1):$G363,GE$9),IF($G363=GE$9,1,GE362)))</f>
        <v>0</v>
      </c>
      <c r="GF363">
        <f ca="1">IF($G362="","",IF($F363&gt;$G$4,COUNTIF(OFFSET($G363,-($G$4+$N363-2),0,1,1):$G363,GF$9),IF($G363=GF$9,1,GF362)))</f>
        <v>0</v>
      </c>
      <c r="GG363">
        <f ca="1">IF($G362="","",IF($F363&gt;$G$4,COUNTIF(OFFSET($G363,-($G$4+$N363-2),0,1,1):$G363,GG$9),IF($G363=GG$9,1,GG362)))</f>
        <v>0</v>
      </c>
      <c r="GH363">
        <f ca="1">IF($G362="","",IF($F363&gt;$G$4,COUNTIF(OFFSET($G363,-($G$4+$N363-2),0,1,1):$G363,GH$9),IF($G363=GH$9,1,GH362)))</f>
        <v>0</v>
      </c>
      <c r="GI363">
        <f ca="1">IF($G362="","",IF($F363&gt;$G$4,COUNTIF(OFFSET($G363,-($G$4+$N363-2),0,1,1):$G363,GI$9),IF($G363=GI$9,1,GI362)))</f>
        <v>1</v>
      </c>
    </row>
    <row r="364" spans="6:191" x14ac:dyDescent="0.25">
      <c r="F364">
        <v>355</v>
      </c>
      <c r="G364" s="1">
        <v>22</v>
      </c>
      <c r="H364" s="3">
        <f t="shared" si="637"/>
        <v>2</v>
      </c>
      <c r="I364">
        <f t="shared" ca="1" si="691"/>
        <v>1</v>
      </c>
      <c r="J364" s="1">
        <f t="shared" ca="1" si="638"/>
        <v>1</v>
      </c>
      <c r="K364" s="2">
        <f t="shared" ca="1" si="639"/>
        <v>2</v>
      </c>
      <c r="L364" s="3">
        <f t="shared" ca="1" si="640"/>
        <v>3</v>
      </c>
      <c r="M364">
        <f t="shared" ca="1" si="641"/>
        <v>2</v>
      </c>
      <c r="N364">
        <f t="shared" ca="1" si="748"/>
        <v>1</v>
      </c>
      <c r="O364">
        <f t="shared" ca="1" si="749"/>
        <v>2</v>
      </c>
      <c r="P364">
        <f t="shared" ca="1" si="692"/>
        <v>1</v>
      </c>
      <c r="Q364">
        <f t="shared" ca="1" si="693"/>
        <v>19.999999999999982</v>
      </c>
      <c r="R364">
        <f t="shared" ca="1" si="694"/>
        <v>1</v>
      </c>
      <c r="S364">
        <f t="shared" ca="1" si="642"/>
        <v>32</v>
      </c>
      <c r="T364">
        <f t="shared" ca="1" si="695"/>
        <v>111.00000000000006</v>
      </c>
      <c r="U364">
        <f t="shared" ca="1" si="696"/>
        <v>19.999999999999982</v>
      </c>
      <c r="W364" s="3">
        <f t="shared" ca="1" si="697"/>
        <v>3.9999999999999964</v>
      </c>
      <c r="X364" s="2">
        <f t="shared" ca="1" si="698"/>
        <v>17</v>
      </c>
      <c r="Y364" s="2">
        <f t="shared" ca="1" si="699"/>
        <v>18</v>
      </c>
      <c r="Z364" s="2">
        <f t="shared" ca="1" si="700"/>
        <v>21</v>
      </c>
      <c r="AA364" s="2">
        <f t="shared" ca="1" si="701"/>
        <v>22</v>
      </c>
      <c r="AB364" s="2" t="str">
        <f t="shared" ca="1" si="702"/>
        <v/>
      </c>
      <c r="AC364" s="2" t="str">
        <f t="shared" ca="1" si="703"/>
        <v/>
      </c>
      <c r="AD364" s="2" t="str">
        <f t="shared" ca="1" si="704"/>
        <v/>
      </c>
      <c r="AE364" s="2" t="str">
        <f t="shared" ca="1" si="705"/>
        <v/>
      </c>
      <c r="AF364" s="2" t="str">
        <f t="shared" ca="1" si="706"/>
        <v/>
      </c>
      <c r="AG364" s="2" t="str">
        <f t="shared" ca="1" si="707"/>
        <v/>
      </c>
      <c r="AH364" s="2" t="str">
        <f t="shared" ca="1" si="708"/>
        <v/>
      </c>
      <c r="AI364" s="2" t="str">
        <f t="shared" ca="1" si="709"/>
        <v/>
      </c>
      <c r="AJ364" s="2" t="str">
        <f t="shared" ca="1" si="710"/>
        <v/>
      </c>
      <c r="AK364" s="2" t="str">
        <f t="shared" ca="1" si="711"/>
        <v/>
      </c>
      <c r="AM364">
        <f t="shared" ca="1" si="750"/>
        <v>17</v>
      </c>
      <c r="AN364">
        <f t="shared" ca="1" si="751"/>
        <v>21</v>
      </c>
      <c r="AO364" t="str">
        <f t="shared" ca="1" si="752"/>
        <v/>
      </c>
      <c r="AP364" t="str">
        <f t="shared" ca="1" si="753"/>
        <v/>
      </c>
      <c r="AQ364" t="str">
        <f t="shared" ca="1" si="754"/>
        <v/>
      </c>
      <c r="AR364" t="str">
        <f t="shared" ca="1" si="755"/>
        <v/>
      </c>
      <c r="AS364" t="str">
        <f t="shared" ca="1" si="756"/>
        <v/>
      </c>
      <c r="AT364" t="str">
        <f t="shared" ca="1" si="757"/>
        <v/>
      </c>
      <c r="AU364" t="str">
        <f t="shared" ca="1" si="758"/>
        <v/>
      </c>
      <c r="AV364" t="str">
        <f t="shared" ca="1" si="759"/>
        <v/>
      </c>
      <c r="AW364" t="str">
        <f t="shared" ca="1" si="760"/>
        <v/>
      </c>
      <c r="AX364" t="str">
        <f t="shared" ca="1" si="761"/>
        <v/>
      </c>
      <c r="AY364">
        <f t="shared" ca="1" si="643"/>
        <v>18</v>
      </c>
      <c r="AZ364">
        <f t="shared" ca="1" si="644"/>
        <v>22</v>
      </c>
      <c r="BA364" t="str">
        <f t="shared" ca="1" si="645"/>
        <v/>
      </c>
      <c r="BB364" t="str">
        <f t="shared" ca="1" si="646"/>
        <v/>
      </c>
      <c r="BC364" t="str">
        <f t="shared" ca="1" si="647"/>
        <v/>
      </c>
      <c r="BD364" t="str">
        <f t="shared" ca="1" si="648"/>
        <v/>
      </c>
      <c r="BE364" t="str">
        <f t="shared" ca="1" si="649"/>
        <v/>
      </c>
      <c r="BF364" t="str">
        <f t="shared" ca="1" si="650"/>
        <v/>
      </c>
      <c r="BG364" t="str">
        <f t="shared" ca="1" si="651"/>
        <v/>
      </c>
      <c r="BH364" t="str">
        <f t="shared" ca="1" si="652"/>
        <v/>
      </c>
      <c r="BI364" t="str">
        <f t="shared" ca="1" si="653"/>
        <v/>
      </c>
      <c r="BJ364" t="str">
        <f t="shared" ca="1" si="654"/>
        <v/>
      </c>
      <c r="CC364">
        <f t="shared" ca="1" si="712"/>
        <v>5</v>
      </c>
      <c r="CD364" t="str">
        <f t="shared" ca="1" si="713"/>
        <v/>
      </c>
      <c r="CE364" t="str">
        <f t="shared" ca="1" si="714"/>
        <v/>
      </c>
      <c r="CF364" t="str">
        <f t="shared" ca="1" si="715"/>
        <v/>
      </c>
      <c r="CG364" t="str">
        <f t="shared" ca="1" si="716"/>
        <v/>
      </c>
      <c r="CH364" t="str">
        <f t="shared" ca="1" si="717"/>
        <v/>
      </c>
      <c r="CI364" t="str">
        <f t="shared" ca="1" si="718"/>
        <v/>
      </c>
      <c r="CJ364" t="str">
        <f t="shared" ca="1" si="719"/>
        <v/>
      </c>
      <c r="CK364" t="str">
        <f t="shared" ca="1" si="720"/>
        <v/>
      </c>
      <c r="CL364" t="str">
        <f t="shared" ca="1" si="721"/>
        <v/>
      </c>
      <c r="CM364" t="str">
        <f t="shared" ca="1" si="722"/>
        <v/>
      </c>
      <c r="CN364" t="str">
        <f t="shared" ca="1" si="723"/>
        <v/>
      </c>
      <c r="CO364">
        <f t="shared" ca="1" si="724"/>
        <v>21</v>
      </c>
      <c r="CP364">
        <f t="shared" ca="1" si="725"/>
        <v>22</v>
      </c>
      <c r="CQ364" t="str">
        <f t="shared" ca="1" si="726"/>
        <v/>
      </c>
      <c r="CR364" t="str">
        <f t="shared" ca="1" si="727"/>
        <v/>
      </c>
      <c r="CS364" t="str">
        <f t="shared" ca="1" si="728"/>
        <v/>
      </c>
      <c r="CT364" t="str">
        <f t="shared" ca="1" si="729"/>
        <v/>
      </c>
      <c r="CU364" t="str">
        <f t="shared" ca="1" si="730"/>
        <v/>
      </c>
      <c r="CV364" t="str">
        <f t="shared" ca="1" si="731"/>
        <v/>
      </c>
      <c r="CW364" t="str">
        <f t="shared" ca="1" si="732"/>
        <v/>
      </c>
      <c r="CX364" t="str">
        <f t="shared" ca="1" si="733"/>
        <v/>
      </c>
      <c r="CY364" t="str">
        <f t="shared" ca="1" si="734"/>
        <v/>
      </c>
      <c r="CZ364" t="str">
        <f t="shared" ca="1" si="735"/>
        <v/>
      </c>
      <c r="DA364">
        <f t="shared" ca="1" si="736"/>
        <v>26</v>
      </c>
      <c r="DB364">
        <f t="shared" ca="1" si="737"/>
        <v>31</v>
      </c>
      <c r="DC364">
        <f t="shared" ca="1" si="738"/>
        <v>36</v>
      </c>
      <c r="DD364" t="str">
        <f t="shared" ca="1" si="739"/>
        <v/>
      </c>
      <c r="DE364" t="str">
        <f t="shared" ca="1" si="740"/>
        <v/>
      </c>
      <c r="DF364" t="str">
        <f t="shared" ca="1" si="741"/>
        <v/>
      </c>
      <c r="DG364" t="str">
        <f t="shared" ca="1" si="742"/>
        <v/>
      </c>
      <c r="DH364" t="str">
        <f t="shared" ca="1" si="743"/>
        <v/>
      </c>
      <c r="DI364" t="str">
        <f t="shared" ca="1" si="744"/>
        <v/>
      </c>
      <c r="DJ364" t="str">
        <f t="shared" ca="1" si="745"/>
        <v/>
      </c>
      <c r="DK364" t="str">
        <f t="shared" ca="1" si="746"/>
        <v/>
      </c>
      <c r="DL364" t="str">
        <f t="shared" ca="1" si="747"/>
        <v/>
      </c>
      <c r="DM364">
        <v>1</v>
      </c>
      <c r="DN364">
        <f t="shared" ca="1" si="655"/>
        <v>1</v>
      </c>
      <c r="DO364">
        <f t="shared" ca="1" si="656"/>
        <v>1</v>
      </c>
      <c r="DP364">
        <f t="shared" ca="1" si="657"/>
        <v>1</v>
      </c>
      <c r="DQ364">
        <f t="shared" ca="1" si="658"/>
        <v>1</v>
      </c>
      <c r="DR364">
        <f t="shared" ca="1" si="659"/>
        <v>2</v>
      </c>
      <c r="DS364">
        <f t="shared" ca="1" si="660"/>
        <v>2</v>
      </c>
      <c r="DT364">
        <f t="shared" ca="1" si="661"/>
        <v>2</v>
      </c>
      <c r="DU364">
        <f t="shared" ca="1" si="662"/>
        <v>2</v>
      </c>
      <c r="DV364">
        <f t="shared" ca="1" si="663"/>
        <v>2</v>
      </c>
      <c r="DW364">
        <f t="shared" ca="1" si="664"/>
        <v>2</v>
      </c>
      <c r="DX364">
        <f t="shared" ca="1" si="665"/>
        <v>2</v>
      </c>
      <c r="DY364">
        <f t="shared" ca="1" si="666"/>
        <v>2</v>
      </c>
      <c r="DZ364" s="1">
        <v>1</v>
      </c>
      <c r="EA364">
        <f t="shared" ca="1" si="667"/>
        <v>1</v>
      </c>
      <c r="EB364">
        <f t="shared" ca="1" si="668"/>
        <v>1</v>
      </c>
      <c r="EC364">
        <f t="shared" ca="1" si="669"/>
        <v>1</v>
      </c>
      <c r="ED364">
        <f t="shared" ca="1" si="670"/>
        <v>1</v>
      </c>
      <c r="EE364">
        <f t="shared" ca="1" si="671"/>
        <v>1</v>
      </c>
      <c r="EF364">
        <f t="shared" ca="1" si="672"/>
        <v>1</v>
      </c>
      <c r="EG364">
        <f t="shared" ca="1" si="673"/>
        <v>1</v>
      </c>
      <c r="EH364">
        <f t="shared" ca="1" si="674"/>
        <v>1</v>
      </c>
      <c r="EI364">
        <f t="shared" ca="1" si="675"/>
        <v>2</v>
      </c>
      <c r="EJ364">
        <f t="shared" ca="1" si="676"/>
        <v>3</v>
      </c>
      <c r="EK364">
        <f t="shared" ca="1" si="677"/>
        <v>3</v>
      </c>
      <c r="EL364">
        <f t="shared" ca="1" si="678"/>
        <v>3</v>
      </c>
      <c r="EM364" s="1">
        <v>1</v>
      </c>
      <c r="EN364">
        <f t="shared" ca="1" si="679"/>
        <v>1</v>
      </c>
      <c r="EO364">
        <f t="shared" ca="1" si="680"/>
        <v>2</v>
      </c>
      <c r="EP364">
        <f t="shared" ca="1" si="681"/>
        <v>2</v>
      </c>
      <c r="EQ364">
        <f t="shared" ca="1" si="682"/>
        <v>2</v>
      </c>
      <c r="ER364">
        <f t="shared" ca="1" si="683"/>
        <v>2</v>
      </c>
      <c r="ES364">
        <f t="shared" ca="1" si="684"/>
        <v>2</v>
      </c>
      <c r="ET364">
        <f t="shared" ca="1" si="685"/>
        <v>3</v>
      </c>
      <c r="EU364">
        <f t="shared" ca="1" si="686"/>
        <v>3</v>
      </c>
      <c r="EV364">
        <f t="shared" ca="1" si="687"/>
        <v>3</v>
      </c>
      <c r="EW364">
        <f t="shared" ca="1" si="688"/>
        <v>3</v>
      </c>
      <c r="EX364">
        <f t="shared" ca="1" si="689"/>
        <v>3</v>
      </c>
      <c r="EY364">
        <f t="shared" ca="1" si="690"/>
        <v>4</v>
      </c>
      <c r="EZ364">
        <f ca="1">IF($G363="","",IF($F364&gt;$G$4,COUNTIF(OFFSET($G364,-($G$4+$N364-2),0,1,1):$G364,EZ$9),IF($G364=EZ$9,1,EZ363)))</f>
        <v>0</v>
      </c>
      <c r="FA364">
        <f ca="1">IF($G363="","",IF($F364&gt;$G$4,COUNTIF(OFFSET($G364,-($G$4+$N364-2),0,1,1):$G364,FA$9),IF($G364=FA$9,1,FA363)))</f>
        <v>0</v>
      </c>
      <c r="FB364">
        <f ca="1">IF($G363="","",IF($F364&gt;$G$4,COUNTIF(OFFSET($G364,-($G$4+$N364-2),0,1,1):$G364,FB$9),IF($G364=FB$9,1,FB363)))</f>
        <v>0</v>
      </c>
      <c r="FC364">
        <f ca="1">IF($G363="","",IF($F364&gt;$G$4,COUNTIF(OFFSET($G364,-($G$4+$N364-2),0,1,1):$G364,FC$9),IF($G364=FC$9,1,FC363)))</f>
        <v>0</v>
      </c>
      <c r="FD364">
        <f ca="1">IF($G363="","",IF($F364&gt;$G$4,COUNTIF(OFFSET($G364,-($G$4+$N364-2),0,1,1):$G364,FD$9),IF($G364=FD$9,1,FD363)))</f>
        <v>1</v>
      </c>
      <c r="FE364">
        <f ca="1">IF($G363="","",IF($F364&gt;$G$4,COUNTIF(OFFSET($G364,-($G$4+$N364-2),0,1,1):$G364,FE$9),IF($G364=FE$9,1,FE363)))</f>
        <v>0</v>
      </c>
      <c r="FF364">
        <f ca="1">IF($G363="","",IF($F364&gt;$G$4,COUNTIF(OFFSET($G364,-($G$4+$N364-2),0,1,1):$G364,FF$9),IF($G364=FF$9,1,FF363)))</f>
        <v>0</v>
      </c>
      <c r="FG364">
        <f ca="1">IF($G363="","",IF($F364&gt;$G$4,COUNTIF(OFFSET($G364,-($G$4+$N364-2),0,1,1):$G364,FG$9),IF($G364=FG$9,1,FG363)))</f>
        <v>0</v>
      </c>
      <c r="FH364">
        <f ca="1">IF($G363="","",IF($F364&gt;$G$4,COUNTIF(OFFSET($G364,-($G$4+$N364-2),0,1,1):$G364,FH$9),IF($G364=FH$9,1,FH363)))</f>
        <v>0</v>
      </c>
      <c r="FI364">
        <f ca="1">IF($G363="","",IF($F364&gt;$G$4,COUNTIF(OFFSET($G364,-($G$4+$N364-2),0,1,1):$G364,FI$9),IF($G364=FI$9,1,FI363)))</f>
        <v>0</v>
      </c>
      <c r="FJ364">
        <f ca="1">IF($G363="","",IF($F364&gt;$G$4,COUNTIF(OFFSET($G364,-($G$4+$N364-2),0,1,1):$G364,FJ$9),IF($G364=FJ$9,1,FJ363)))</f>
        <v>0</v>
      </c>
      <c r="FK364">
        <f ca="1">IF($G363="","",IF($F364&gt;$G$4,COUNTIF(OFFSET($G364,-($G$4+$N364-2),0,1,1):$G364,FK$9),IF($G364=FK$9,1,FK363)))</f>
        <v>0</v>
      </c>
      <c r="FL364">
        <f ca="1">IF($G363="","",IF($F364&gt;$G$4,COUNTIF(OFFSET($G364,-($G$4+$N364-2),0,1,1):$G364,FL$9),IF($G364=FL$9,1,FL363)))</f>
        <v>0</v>
      </c>
      <c r="FM364">
        <f ca="1">IF($G363="","",IF($F364&gt;$G$4,COUNTIF(OFFSET($G364,-($G$4+$N364-2),0,1,1):$G364,FM$9),IF($G364=FM$9,1,FM363)))</f>
        <v>0</v>
      </c>
      <c r="FN364">
        <f ca="1">IF($G363="","",IF($F364&gt;$G$4,COUNTIF(OFFSET($G364,-($G$4+$N364-2),0,1,1):$G364,FN$9),IF($G364=FN$9,1,FN363)))</f>
        <v>0</v>
      </c>
      <c r="FO364">
        <f ca="1">IF($G363="","",IF($F364&gt;$G$4,COUNTIF(OFFSET($G364,-($G$4+$N364-2),0,1,1):$G364,FO$9),IF($G364=FO$9,1,FO363)))</f>
        <v>0</v>
      </c>
      <c r="FP364">
        <f ca="1">IF($G363="","",IF($F364&gt;$G$4,COUNTIF(OFFSET($G364,-($G$4+$N364-2),0,1,1):$G364,FP$9),IF($G364=FP$9,1,FP363)))</f>
        <v>0</v>
      </c>
      <c r="FQ364">
        <f ca="1">IF($G363="","",IF($F364&gt;$G$4,COUNTIF(OFFSET($G364,-($G$4+$N364-2),0,1,1):$G364,FQ$9),IF($G364=FQ$9,1,FQ363)))</f>
        <v>0</v>
      </c>
      <c r="FR364">
        <f ca="1">IF($G363="","",IF($F364&gt;$G$4,COUNTIF(OFFSET($G364,-($G$4+$N364-2),0,1,1):$G364,FR$9),IF($G364=FR$9,1,FR363)))</f>
        <v>0</v>
      </c>
      <c r="FS364">
        <f ca="1">IF($G363="","",IF($F364&gt;$G$4,COUNTIF(OFFSET($G364,-($G$4+$N364-2),0,1,1):$G364,FS$9),IF($G364=FS$9,1,FS363)))</f>
        <v>0</v>
      </c>
      <c r="FT364">
        <f ca="1">IF($G363="","",IF($F364&gt;$G$4,COUNTIF(OFFSET($G364,-($G$4+$N364-2),0,1,1):$G364,FT$9),IF($G364=FT$9,1,FT363)))</f>
        <v>1</v>
      </c>
      <c r="FU364">
        <f ca="1">IF($G363="","",IF($F364&gt;$G$4,COUNTIF(OFFSET($G364,-($G$4+$N364-2),0,1,1):$G364,FU$9),IF($G364=FU$9,1,FU363)))</f>
        <v>1</v>
      </c>
      <c r="FV364">
        <f ca="1">IF($G363="","",IF($F364&gt;$G$4,COUNTIF(OFFSET($G364,-($G$4+$N364-2),0,1,1):$G364,FV$9),IF($G364=FV$9,1,FV363)))</f>
        <v>0</v>
      </c>
      <c r="FW364">
        <f ca="1">IF($G363="","",IF($F364&gt;$G$4,COUNTIF(OFFSET($G364,-($G$4+$N364-2),0,1,1):$G364,FW$9),IF($G364=FW$9,1,FW363)))</f>
        <v>0</v>
      </c>
      <c r="FX364">
        <f ca="1">IF($G363="","",IF($F364&gt;$G$4,COUNTIF(OFFSET($G364,-($G$4+$N364-2),0,1,1):$G364,FX$9),IF($G364=FX$9,1,FX363)))</f>
        <v>0</v>
      </c>
      <c r="FY364">
        <f ca="1">IF($G363="","",IF($F364&gt;$G$4,COUNTIF(OFFSET($G364,-($G$4+$N364-2),0,1,1):$G364,FY$9),IF($G364=FY$9,1,FY363)))</f>
        <v>1</v>
      </c>
      <c r="FZ364">
        <f ca="1">IF($G363="","",IF($F364&gt;$G$4,COUNTIF(OFFSET($G364,-($G$4+$N364-2),0,1,1):$G364,FZ$9),IF($G364=FZ$9,1,FZ363)))</f>
        <v>0</v>
      </c>
      <c r="GA364">
        <f ca="1">IF($G363="","",IF($F364&gt;$G$4,COUNTIF(OFFSET($G364,-($G$4+$N364-2),0,1,1):$G364,GA$9),IF($G364=GA$9,1,GA363)))</f>
        <v>0</v>
      </c>
      <c r="GB364">
        <f ca="1">IF($G363="","",IF($F364&gt;$G$4,COUNTIF(OFFSET($G364,-($G$4+$N364-2),0,1,1):$G364,GB$9),IF($G364=GB$9,1,GB363)))</f>
        <v>0</v>
      </c>
      <c r="GC364">
        <f ca="1">IF($G363="","",IF($F364&gt;$G$4,COUNTIF(OFFSET($G364,-($G$4+$N364-2),0,1,1):$G364,GC$9),IF($G364=GC$9,1,GC363)))</f>
        <v>0</v>
      </c>
      <c r="GD364">
        <f ca="1">IF($G363="","",IF($F364&gt;$G$4,COUNTIF(OFFSET($G364,-($G$4+$N364-2),0,1,1):$G364,GD$9),IF($G364=GD$9,1,GD363)))</f>
        <v>1</v>
      </c>
      <c r="GE364">
        <f ca="1">IF($G363="","",IF($F364&gt;$G$4,COUNTIF(OFFSET($G364,-($G$4+$N364-2),0,1,1):$G364,GE$9),IF($G364=GE$9,1,GE363)))</f>
        <v>0</v>
      </c>
      <c r="GF364">
        <f ca="1">IF($G363="","",IF($F364&gt;$G$4,COUNTIF(OFFSET($G364,-($G$4+$N364-2),0,1,1):$G364,GF$9),IF($G364=GF$9,1,GF363)))</f>
        <v>0</v>
      </c>
      <c r="GG364">
        <f ca="1">IF($G363="","",IF($F364&gt;$G$4,COUNTIF(OFFSET($G364,-($G$4+$N364-2),0,1,1):$G364,GG$9),IF($G364=GG$9,1,GG363)))</f>
        <v>0</v>
      </c>
      <c r="GH364">
        <f ca="1">IF($G363="","",IF($F364&gt;$G$4,COUNTIF(OFFSET($G364,-($G$4+$N364-2),0,1,1):$G364,GH$9),IF($G364=GH$9,1,GH363)))</f>
        <v>0</v>
      </c>
      <c r="GI364">
        <f ca="1">IF($G363="","",IF($F364&gt;$G$4,COUNTIF(OFFSET($G364,-($G$4+$N364-2),0,1,1):$G364,GI$9),IF($G364=GI$9,1,GI363)))</f>
        <v>1</v>
      </c>
    </row>
    <row r="365" spans="6:191" x14ac:dyDescent="0.25">
      <c r="F365">
        <v>356</v>
      </c>
      <c r="G365" s="1">
        <v>27</v>
      </c>
      <c r="H365" s="3">
        <f t="shared" si="637"/>
        <v>3</v>
      </c>
      <c r="I365">
        <f t="shared" ca="1" si="691"/>
        <v>0</v>
      </c>
      <c r="J365" s="1">
        <f t="shared" ca="1" si="638"/>
        <v>1</v>
      </c>
      <c r="K365" s="2">
        <f t="shared" ca="1" si="639"/>
        <v>2</v>
      </c>
      <c r="L365" s="3">
        <f t="shared" ca="1" si="640"/>
        <v>4</v>
      </c>
      <c r="M365">
        <f t="shared" ca="1" si="641"/>
        <v>1</v>
      </c>
      <c r="N365">
        <f t="shared" ca="1" si="748"/>
        <v>2</v>
      </c>
      <c r="O365">
        <f t="shared" ca="1" si="749"/>
        <v>1</v>
      </c>
      <c r="P365">
        <f t="shared" ca="1" si="692"/>
        <v>0</v>
      </c>
      <c r="Q365">
        <f t="shared" ca="1" si="693"/>
        <v>1.9999999999999991</v>
      </c>
      <c r="R365">
        <f t="shared" ca="1" si="694"/>
        <v>1</v>
      </c>
      <c r="S365">
        <f t="shared" ca="1" si="642"/>
        <v>-1.9999999999999991</v>
      </c>
      <c r="T365">
        <f t="shared" ca="1" si="695"/>
        <v>109.00000000000006</v>
      </c>
      <c r="U365" t="str">
        <f t="shared" ca="1" si="696"/>
        <v/>
      </c>
      <c r="W365" s="3">
        <f t="shared" ca="1" si="697"/>
        <v>1.9999999999999991</v>
      </c>
      <c r="X365" s="2">
        <f t="shared" ca="1" si="698"/>
        <v>5</v>
      </c>
      <c r="Y365" s="2">
        <f t="shared" ca="1" si="699"/>
        <v>6</v>
      </c>
      <c r="Z365" s="2" t="str">
        <f t="shared" ca="1" si="700"/>
        <v/>
      </c>
      <c r="AA365" s="2" t="str">
        <f t="shared" ca="1" si="701"/>
        <v/>
      </c>
      <c r="AB365" s="2" t="str">
        <f t="shared" ca="1" si="702"/>
        <v/>
      </c>
      <c r="AC365" s="2" t="str">
        <f t="shared" ca="1" si="703"/>
        <v/>
      </c>
      <c r="AD365" s="2" t="str">
        <f t="shared" ca="1" si="704"/>
        <v/>
      </c>
      <c r="AE365" s="2" t="str">
        <f t="shared" ca="1" si="705"/>
        <v/>
      </c>
      <c r="AF365" s="2" t="str">
        <f t="shared" ca="1" si="706"/>
        <v/>
      </c>
      <c r="AG365" s="2" t="str">
        <f t="shared" ca="1" si="707"/>
        <v/>
      </c>
      <c r="AH365" s="2" t="str">
        <f t="shared" ca="1" si="708"/>
        <v/>
      </c>
      <c r="AI365" s="2" t="str">
        <f t="shared" ca="1" si="709"/>
        <v/>
      </c>
      <c r="AJ365" s="2" t="str">
        <f t="shared" ca="1" si="710"/>
        <v/>
      </c>
      <c r="AK365" s="2" t="str">
        <f t="shared" ca="1" si="711"/>
        <v/>
      </c>
      <c r="AM365">
        <f t="shared" ca="1" si="750"/>
        <v>5</v>
      </c>
      <c r="AN365" t="str">
        <f t="shared" ca="1" si="751"/>
        <v/>
      </c>
      <c r="AO365" t="str">
        <f t="shared" ca="1" si="752"/>
        <v/>
      </c>
      <c r="AP365" t="str">
        <f t="shared" ca="1" si="753"/>
        <v/>
      </c>
      <c r="AQ365" t="str">
        <f t="shared" ca="1" si="754"/>
        <v/>
      </c>
      <c r="AR365" t="str">
        <f t="shared" ca="1" si="755"/>
        <v/>
      </c>
      <c r="AS365" t="str">
        <f t="shared" ca="1" si="756"/>
        <v/>
      </c>
      <c r="AT365" t="str">
        <f t="shared" ca="1" si="757"/>
        <v/>
      </c>
      <c r="AU365" t="str">
        <f t="shared" ca="1" si="758"/>
        <v/>
      </c>
      <c r="AV365" t="str">
        <f t="shared" ca="1" si="759"/>
        <v/>
      </c>
      <c r="AW365" t="str">
        <f t="shared" ca="1" si="760"/>
        <v/>
      </c>
      <c r="AX365" t="str">
        <f t="shared" ca="1" si="761"/>
        <v/>
      </c>
      <c r="AY365">
        <f t="shared" ca="1" si="643"/>
        <v>6</v>
      </c>
      <c r="AZ365" t="str">
        <f t="shared" ca="1" si="644"/>
        <v/>
      </c>
      <c r="BA365" t="str">
        <f t="shared" ca="1" si="645"/>
        <v/>
      </c>
      <c r="BB365" t="str">
        <f t="shared" ca="1" si="646"/>
        <v/>
      </c>
      <c r="BC365" t="str">
        <f t="shared" ca="1" si="647"/>
        <v/>
      </c>
      <c r="BD365" t="str">
        <f t="shared" ca="1" si="648"/>
        <v/>
      </c>
      <c r="BE365" t="str">
        <f t="shared" ca="1" si="649"/>
        <v/>
      </c>
      <c r="BF365" t="str">
        <f t="shared" ca="1" si="650"/>
        <v/>
      </c>
      <c r="BG365" t="str">
        <f t="shared" ca="1" si="651"/>
        <v/>
      </c>
      <c r="BH365" t="str">
        <f t="shared" ca="1" si="652"/>
        <v/>
      </c>
      <c r="BI365" t="str">
        <f t="shared" ca="1" si="653"/>
        <v/>
      </c>
      <c r="BJ365" t="str">
        <f t="shared" ca="1" si="654"/>
        <v/>
      </c>
      <c r="CC365">
        <f t="shared" ca="1" si="712"/>
        <v>5</v>
      </c>
      <c r="CD365" t="str">
        <f t="shared" ca="1" si="713"/>
        <v/>
      </c>
      <c r="CE365" t="str">
        <f t="shared" ca="1" si="714"/>
        <v/>
      </c>
      <c r="CF365" t="str">
        <f t="shared" ca="1" si="715"/>
        <v/>
      </c>
      <c r="CG365" t="str">
        <f t="shared" ca="1" si="716"/>
        <v/>
      </c>
      <c r="CH365" t="str">
        <f t="shared" ca="1" si="717"/>
        <v/>
      </c>
      <c r="CI365" t="str">
        <f t="shared" ca="1" si="718"/>
        <v/>
      </c>
      <c r="CJ365" t="str">
        <f t="shared" ca="1" si="719"/>
        <v/>
      </c>
      <c r="CK365" t="str">
        <f t="shared" ca="1" si="720"/>
        <v/>
      </c>
      <c r="CL365" t="str">
        <f t="shared" ca="1" si="721"/>
        <v/>
      </c>
      <c r="CM365" t="str">
        <f t="shared" ca="1" si="722"/>
        <v/>
      </c>
      <c r="CN365" t="str">
        <f t="shared" ca="1" si="723"/>
        <v/>
      </c>
      <c r="CO365">
        <f t="shared" ca="1" si="724"/>
        <v>21</v>
      </c>
      <c r="CP365">
        <f t="shared" ca="1" si="725"/>
        <v>22</v>
      </c>
      <c r="CQ365" t="str">
        <f t="shared" ca="1" si="726"/>
        <v/>
      </c>
      <c r="CR365" t="str">
        <f t="shared" ca="1" si="727"/>
        <v/>
      </c>
      <c r="CS365" t="str">
        <f t="shared" ca="1" si="728"/>
        <v/>
      </c>
      <c r="CT365" t="str">
        <f t="shared" ca="1" si="729"/>
        <v/>
      </c>
      <c r="CU365" t="str">
        <f t="shared" ca="1" si="730"/>
        <v/>
      </c>
      <c r="CV365" t="str">
        <f t="shared" ca="1" si="731"/>
        <v/>
      </c>
      <c r="CW365" t="str">
        <f t="shared" ca="1" si="732"/>
        <v/>
      </c>
      <c r="CX365" t="str">
        <f t="shared" ca="1" si="733"/>
        <v/>
      </c>
      <c r="CY365" t="str">
        <f t="shared" ca="1" si="734"/>
        <v/>
      </c>
      <c r="CZ365" t="str">
        <f t="shared" ca="1" si="735"/>
        <v/>
      </c>
      <c r="DA365">
        <f t="shared" ca="1" si="736"/>
        <v>26</v>
      </c>
      <c r="DB365">
        <f t="shared" ca="1" si="737"/>
        <v>27</v>
      </c>
      <c r="DC365">
        <f t="shared" ca="1" si="738"/>
        <v>31</v>
      </c>
      <c r="DD365">
        <f t="shared" ca="1" si="739"/>
        <v>36</v>
      </c>
      <c r="DE365" t="str">
        <f t="shared" ca="1" si="740"/>
        <v/>
      </c>
      <c r="DF365" t="str">
        <f t="shared" ca="1" si="741"/>
        <v/>
      </c>
      <c r="DG365" t="str">
        <f t="shared" ca="1" si="742"/>
        <v/>
      </c>
      <c r="DH365" t="str">
        <f t="shared" ca="1" si="743"/>
        <v/>
      </c>
      <c r="DI365" t="str">
        <f t="shared" ca="1" si="744"/>
        <v/>
      </c>
      <c r="DJ365" t="str">
        <f t="shared" ca="1" si="745"/>
        <v/>
      </c>
      <c r="DK365" t="str">
        <f t="shared" ca="1" si="746"/>
        <v/>
      </c>
      <c r="DL365" t="str">
        <f t="shared" ca="1" si="747"/>
        <v/>
      </c>
      <c r="DM365">
        <v>1</v>
      </c>
      <c r="DN365">
        <f t="shared" ca="1" si="655"/>
        <v>1</v>
      </c>
      <c r="DO365">
        <f t="shared" ca="1" si="656"/>
        <v>1</v>
      </c>
      <c r="DP365">
        <f t="shared" ca="1" si="657"/>
        <v>1</v>
      </c>
      <c r="DQ365">
        <f t="shared" ca="1" si="658"/>
        <v>1</v>
      </c>
      <c r="DR365">
        <f t="shared" ca="1" si="659"/>
        <v>2</v>
      </c>
      <c r="DS365">
        <f t="shared" ca="1" si="660"/>
        <v>2</v>
      </c>
      <c r="DT365">
        <f t="shared" ca="1" si="661"/>
        <v>2</v>
      </c>
      <c r="DU365">
        <f t="shared" ca="1" si="662"/>
        <v>2</v>
      </c>
      <c r="DV365">
        <f t="shared" ca="1" si="663"/>
        <v>2</v>
      </c>
      <c r="DW365">
        <f t="shared" ca="1" si="664"/>
        <v>2</v>
      </c>
      <c r="DX365">
        <f t="shared" ca="1" si="665"/>
        <v>2</v>
      </c>
      <c r="DY365">
        <f t="shared" ca="1" si="666"/>
        <v>2</v>
      </c>
      <c r="DZ365" s="1">
        <v>1</v>
      </c>
      <c r="EA365">
        <f t="shared" ca="1" si="667"/>
        <v>1</v>
      </c>
      <c r="EB365">
        <f t="shared" ca="1" si="668"/>
        <v>1</v>
      </c>
      <c r="EC365">
        <f t="shared" ca="1" si="669"/>
        <v>1</v>
      </c>
      <c r="ED365">
        <f t="shared" ca="1" si="670"/>
        <v>1</v>
      </c>
      <c r="EE365">
        <f t="shared" ca="1" si="671"/>
        <v>1</v>
      </c>
      <c r="EF365">
        <f t="shared" ca="1" si="672"/>
        <v>1</v>
      </c>
      <c r="EG365">
        <f t="shared" ca="1" si="673"/>
        <v>1</v>
      </c>
      <c r="EH365">
        <f t="shared" ca="1" si="674"/>
        <v>1</v>
      </c>
      <c r="EI365">
        <f t="shared" ca="1" si="675"/>
        <v>2</v>
      </c>
      <c r="EJ365">
        <f t="shared" ca="1" si="676"/>
        <v>3</v>
      </c>
      <c r="EK365">
        <f t="shared" ca="1" si="677"/>
        <v>3</v>
      </c>
      <c r="EL365">
        <f t="shared" ca="1" si="678"/>
        <v>3</v>
      </c>
      <c r="EM365" s="1">
        <v>1</v>
      </c>
      <c r="EN365">
        <f t="shared" ca="1" si="679"/>
        <v>1</v>
      </c>
      <c r="EO365">
        <f t="shared" ca="1" si="680"/>
        <v>2</v>
      </c>
      <c r="EP365">
        <f t="shared" ca="1" si="681"/>
        <v>3</v>
      </c>
      <c r="EQ365">
        <f t="shared" ca="1" si="682"/>
        <v>3</v>
      </c>
      <c r="ER365">
        <f t="shared" ca="1" si="683"/>
        <v>3</v>
      </c>
      <c r="ES365">
        <f t="shared" ca="1" si="684"/>
        <v>3</v>
      </c>
      <c r="ET365">
        <f t="shared" ca="1" si="685"/>
        <v>4</v>
      </c>
      <c r="EU365">
        <f t="shared" ca="1" si="686"/>
        <v>4</v>
      </c>
      <c r="EV365">
        <f t="shared" ca="1" si="687"/>
        <v>4</v>
      </c>
      <c r="EW365">
        <f t="shared" ca="1" si="688"/>
        <v>4</v>
      </c>
      <c r="EX365">
        <f t="shared" ca="1" si="689"/>
        <v>4</v>
      </c>
      <c r="EY365">
        <f t="shared" ca="1" si="690"/>
        <v>5</v>
      </c>
      <c r="EZ365">
        <f ca="1">IF($G364="","",IF($F365&gt;$G$4,COUNTIF(OFFSET($G365,-($G$4+$N365-2),0,1,1):$G365,EZ$9),IF($G365=EZ$9,1,EZ364)))</f>
        <v>0</v>
      </c>
      <c r="FA365">
        <f ca="1">IF($G364="","",IF($F365&gt;$G$4,COUNTIF(OFFSET($G365,-($G$4+$N365-2),0,1,1):$G365,FA$9),IF($G365=FA$9,1,FA364)))</f>
        <v>0</v>
      </c>
      <c r="FB365">
        <f ca="1">IF($G364="","",IF($F365&gt;$G$4,COUNTIF(OFFSET($G365,-($G$4+$N365-2),0,1,1):$G365,FB$9),IF($G365=FB$9,1,FB364)))</f>
        <v>0</v>
      </c>
      <c r="FC365">
        <f ca="1">IF($G364="","",IF($F365&gt;$G$4,COUNTIF(OFFSET($G365,-($G$4+$N365-2),0,1,1):$G365,FC$9),IF($G365=FC$9,1,FC364)))</f>
        <v>0</v>
      </c>
      <c r="FD365">
        <f ca="1">IF($G364="","",IF($F365&gt;$G$4,COUNTIF(OFFSET($G365,-($G$4+$N365-2),0,1,1):$G365,FD$9),IF($G365=FD$9,1,FD364)))</f>
        <v>1</v>
      </c>
      <c r="FE365">
        <f ca="1">IF($G364="","",IF($F365&gt;$G$4,COUNTIF(OFFSET($G365,-($G$4+$N365-2),0,1,1):$G365,FE$9),IF($G365=FE$9,1,FE364)))</f>
        <v>0</v>
      </c>
      <c r="FF365">
        <f ca="1">IF($G364="","",IF($F365&gt;$G$4,COUNTIF(OFFSET($G365,-($G$4+$N365-2),0,1,1):$G365,FF$9),IF($G365=FF$9,1,FF364)))</f>
        <v>0</v>
      </c>
      <c r="FG365">
        <f ca="1">IF($G364="","",IF($F365&gt;$G$4,COUNTIF(OFFSET($G365,-($G$4+$N365-2),0,1,1):$G365,FG$9),IF($G365=FG$9,1,FG364)))</f>
        <v>0</v>
      </c>
      <c r="FH365">
        <f ca="1">IF($G364="","",IF($F365&gt;$G$4,COUNTIF(OFFSET($G365,-($G$4+$N365-2),0,1,1):$G365,FH$9),IF($G365=FH$9,1,FH364)))</f>
        <v>0</v>
      </c>
      <c r="FI365">
        <f ca="1">IF($G364="","",IF($F365&gt;$G$4,COUNTIF(OFFSET($G365,-($G$4+$N365-2),0,1,1):$G365,FI$9),IF($G365=FI$9,1,FI364)))</f>
        <v>0</v>
      </c>
      <c r="FJ365">
        <f ca="1">IF($G364="","",IF($F365&gt;$G$4,COUNTIF(OFFSET($G365,-($G$4+$N365-2),0,1,1):$G365,FJ$9),IF($G365=FJ$9,1,FJ364)))</f>
        <v>0</v>
      </c>
      <c r="FK365">
        <f ca="1">IF($G364="","",IF($F365&gt;$G$4,COUNTIF(OFFSET($G365,-($G$4+$N365-2),0,1,1):$G365,FK$9),IF($G365=FK$9,1,FK364)))</f>
        <v>0</v>
      </c>
      <c r="FL365">
        <f ca="1">IF($G364="","",IF($F365&gt;$G$4,COUNTIF(OFFSET($G365,-($G$4+$N365-2),0,1,1):$G365,FL$9),IF($G365=FL$9,1,FL364)))</f>
        <v>0</v>
      </c>
      <c r="FM365">
        <f ca="1">IF($G364="","",IF($F365&gt;$G$4,COUNTIF(OFFSET($G365,-($G$4+$N365-2),0,1,1):$G365,FM$9),IF($G365=FM$9,1,FM364)))</f>
        <v>0</v>
      </c>
      <c r="FN365">
        <f ca="1">IF($G364="","",IF($F365&gt;$G$4,COUNTIF(OFFSET($G365,-($G$4+$N365-2),0,1,1):$G365,FN$9),IF($G365=FN$9,1,FN364)))</f>
        <v>0</v>
      </c>
      <c r="FO365">
        <f ca="1">IF($G364="","",IF($F365&gt;$G$4,COUNTIF(OFFSET($G365,-($G$4+$N365-2),0,1,1):$G365,FO$9),IF($G365=FO$9,1,FO364)))</f>
        <v>0</v>
      </c>
      <c r="FP365">
        <f ca="1">IF($G364="","",IF($F365&gt;$G$4,COUNTIF(OFFSET($G365,-($G$4+$N365-2),0,1,1):$G365,FP$9),IF($G365=FP$9,1,FP364)))</f>
        <v>0</v>
      </c>
      <c r="FQ365">
        <f ca="1">IF($G364="","",IF($F365&gt;$G$4,COUNTIF(OFFSET($G365,-($G$4+$N365-2),0,1,1):$G365,FQ$9),IF($G365=FQ$9,1,FQ364)))</f>
        <v>0</v>
      </c>
      <c r="FR365">
        <f ca="1">IF($G364="","",IF($F365&gt;$G$4,COUNTIF(OFFSET($G365,-($G$4+$N365-2),0,1,1):$G365,FR$9),IF($G365=FR$9,1,FR364)))</f>
        <v>0</v>
      </c>
      <c r="FS365">
        <f ca="1">IF($G364="","",IF($F365&gt;$G$4,COUNTIF(OFFSET($G365,-($G$4+$N365-2),0,1,1):$G365,FS$9),IF($G365=FS$9,1,FS364)))</f>
        <v>0</v>
      </c>
      <c r="FT365">
        <f ca="1">IF($G364="","",IF($F365&gt;$G$4,COUNTIF(OFFSET($G365,-($G$4+$N365-2),0,1,1):$G365,FT$9),IF($G365=FT$9,1,FT364)))</f>
        <v>1</v>
      </c>
      <c r="FU365">
        <f ca="1">IF($G364="","",IF($F365&gt;$G$4,COUNTIF(OFFSET($G365,-($G$4+$N365-2),0,1,1):$G365,FU$9),IF($G365=FU$9,1,FU364)))</f>
        <v>1</v>
      </c>
      <c r="FV365">
        <f ca="1">IF($G364="","",IF($F365&gt;$G$4,COUNTIF(OFFSET($G365,-($G$4+$N365-2),0,1,1):$G365,FV$9),IF($G365=FV$9,1,FV364)))</f>
        <v>0</v>
      </c>
      <c r="FW365">
        <f ca="1">IF($G364="","",IF($F365&gt;$G$4,COUNTIF(OFFSET($G365,-($G$4+$N365-2),0,1,1):$G365,FW$9),IF($G365=FW$9,1,FW364)))</f>
        <v>0</v>
      </c>
      <c r="FX365">
        <f ca="1">IF($G364="","",IF($F365&gt;$G$4,COUNTIF(OFFSET($G365,-($G$4+$N365-2),0,1,1):$G365,FX$9),IF($G365=FX$9,1,FX364)))</f>
        <v>0</v>
      </c>
      <c r="FY365">
        <f ca="1">IF($G364="","",IF($F365&gt;$G$4,COUNTIF(OFFSET($G365,-($G$4+$N365-2),0,1,1):$G365,FY$9),IF($G365=FY$9,1,FY364)))</f>
        <v>1</v>
      </c>
      <c r="FZ365">
        <f ca="1">IF($G364="","",IF($F365&gt;$G$4,COUNTIF(OFFSET($G365,-($G$4+$N365-2),0,1,1):$G365,FZ$9),IF($G365=FZ$9,1,FZ364)))</f>
        <v>1</v>
      </c>
      <c r="GA365">
        <f ca="1">IF($G364="","",IF($F365&gt;$G$4,COUNTIF(OFFSET($G365,-($G$4+$N365-2),0,1,1):$G365,GA$9),IF($G365=GA$9,1,GA364)))</f>
        <v>0</v>
      </c>
      <c r="GB365">
        <f ca="1">IF($G364="","",IF($F365&gt;$G$4,COUNTIF(OFFSET($G365,-($G$4+$N365-2),0,1,1):$G365,GB$9),IF($G365=GB$9,1,GB364)))</f>
        <v>0</v>
      </c>
      <c r="GC365">
        <f ca="1">IF($G364="","",IF($F365&gt;$G$4,COUNTIF(OFFSET($G365,-($G$4+$N365-2),0,1,1):$G365,GC$9),IF($G365=GC$9,1,GC364)))</f>
        <v>0</v>
      </c>
      <c r="GD365">
        <f ca="1">IF($G364="","",IF($F365&gt;$G$4,COUNTIF(OFFSET($G365,-($G$4+$N365-2),0,1,1):$G365,GD$9),IF($G365=GD$9,1,GD364)))</f>
        <v>1</v>
      </c>
      <c r="GE365">
        <f ca="1">IF($G364="","",IF($F365&gt;$G$4,COUNTIF(OFFSET($G365,-($G$4+$N365-2),0,1,1):$G365,GE$9),IF($G365=GE$9,1,GE364)))</f>
        <v>0</v>
      </c>
      <c r="GF365">
        <f ca="1">IF($G364="","",IF($F365&gt;$G$4,COUNTIF(OFFSET($G365,-($G$4+$N365-2),0,1,1):$G365,GF$9),IF($G365=GF$9,1,GF364)))</f>
        <v>0</v>
      </c>
      <c r="GG365">
        <f ca="1">IF($G364="","",IF($F365&gt;$G$4,COUNTIF(OFFSET($G365,-($G$4+$N365-2),0,1,1):$G365,GG$9),IF($G365=GG$9,1,GG364)))</f>
        <v>0</v>
      </c>
      <c r="GH365">
        <f ca="1">IF($G364="","",IF($F365&gt;$G$4,COUNTIF(OFFSET($G365,-($G$4+$N365-2),0,1,1):$G365,GH$9),IF($G365=GH$9,1,GH364)))</f>
        <v>0</v>
      </c>
      <c r="GI365">
        <f ca="1">IF($G364="","",IF($F365&gt;$G$4,COUNTIF(OFFSET($G365,-($G$4+$N365-2),0,1,1):$G365,GI$9),IF($G365=GI$9,1,GI364)))</f>
        <v>1</v>
      </c>
    </row>
    <row r="366" spans="6:191" x14ac:dyDescent="0.25">
      <c r="F366">
        <v>357</v>
      </c>
      <c r="G366" s="1">
        <v>24</v>
      </c>
      <c r="H366" s="3">
        <f t="shared" si="637"/>
        <v>2</v>
      </c>
      <c r="I366">
        <f t="shared" ca="1" si="691"/>
        <v>0</v>
      </c>
      <c r="J366" s="1">
        <f t="shared" ca="1" si="638"/>
        <v>1</v>
      </c>
      <c r="K366" s="2">
        <f t="shared" ca="1" si="639"/>
        <v>3</v>
      </c>
      <c r="L366" s="3">
        <f t="shared" ca="1" si="640"/>
        <v>4</v>
      </c>
      <c r="M366">
        <f t="shared" ca="1" si="641"/>
        <v>1</v>
      </c>
      <c r="N366">
        <f t="shared" ca="1" si="748"/>
        <v>3</v>
      </c>
      <c r="O366">
        <f t="shared" ca="1" si="749"/>
        <v>1</v>
      </c>
      <c r="P366">
        <f t="shared" ca="1" si="692"/>
        <v>0</v>
      </c>
      <c r="Q366">
        <f t="shared" ca="1" si="693"/>
        <v>3.9999999999999982</v>
      </c>
      <c r="R366">
        <f t="shared" ca="1" si="694"/>
        <v>1</v>
      </c>
      <c r="S366">
        <f t="shared" ca="1" si="642"/>
        <v>-1.9999999999999991</v>
      </c>
      <c r="T366">
        <f t="shared" ca="1" si="695"/>
        <v>107.00000000000006</v>
      </c>
      <c r="U366" t="str">
        <f t="shared" ca="1" si="696"/>
        <v/>
      </c>
      <c r="W366" s="3">
        <f t="shared" ca="1" si="697"/>
        <v>1.9999999999999991</v>
      </c>
      <c r="X366" s="2">
        <f t="shared" ca="1" si="698"/>
        <v>5</v>
      </c>
      <c r="Y366" s="2">
        <f t="shared" ca="1" si="699"/>
        <v>6</v>
      </c>
      <c r="Z366" s="2" t="str">
        <f t="shared" ca="1" si="700"/>
        <v/>
      </c>
      <c r="AA366" s="2" t="str">
        <f t="shared" ca="1" si="701"/>
        <v/>
      </c>
      <c r="AB366" s="2" t="str">
        <f t="shared" ca="1" si="702"/>
        <v/>
      </c>
      <c r="AC366" s="2" t="str">
        <f t="shared" ca="1" si="703"/>
        <v/>
      </c>
      <c r="AD366" s="2" t="str">
        <f t="shared" ca="1" si="704"/>
        <v/>
      </c>
      <c r="AE366" s="2" t="str">
        <f t="shared" ca="1" si="705"/>
        <v/>
      </c>
      <c r="AF366" s="2" t="str">
        <f t="shared" ca="1" si="706"/>
        <v/>
      </c>
      <c r="AG366" s="2" t="str">
        <f t="shared" ca="1" si="707"/>
        <v/>
      </c>
      <c r="AH366" s="2" t="str">
        <f t="shared" ca="1" si="708"/>
        <v/>
      </c>
      <c r="AI366" s="2" t="str">
        <f t="shared" ca="1" si="709"/>
        <v/>
      </c>
      <c r="AJ366" s="2" t="str">
        <f t="shared" ca="1" si="710"/>
        <v/>
      </c>
      <c r="AK366" s="2" t="str">
        <f t="shared" ca="1" si="711"/>
        <v/>
      </c>
      <c r="AM366">
        <f t="shared" ca="1" si="750"/>
        <v>5</v>
      </c>
      <c r="AN366" t="str">
        <f t="shared" ca="1" si="751"/>
        <v/>
      </c>
      <c r="AO366" t="str">
        <f t="shared" ca="1" si="752"/>
        <v/>
      </c>
      <c r="AP366" t="str">
        <f t="shared" ca="1" si="753"/>
        <v/>
      </c>
      <c r="AQ366" t="str">
        <f t="shared" ca="1" si="754"/>
        <v/>
      </c>
      <c r="AR366" t="str">
        <f t="shared" ca="1" si="755"/>
        <v/>
      </c>
      <c r="AS366" t="str">
        <f t="shared" ca="1" si="756"/>
        <v/>
      </c>
      <c r="AT366" t="str">
        <f t="shared" ca="1" si="757"/>
        <v/>
      </c>
      <c r="AU366" t="str">
        <f t="shared" ca="1" si="758"/>
        <v/>
      </c>
      <c r="AV366" t="str">
        <f t="shared" ca="1" si="759"/>
        <v/>
      </c>
      <c r="AW366" t="str">
        <f t="shared" ca="1" si="760"/>
        <v/>
      </c>
      <c r="AX366" t="str">
        <f t="shared" ca="1" si="761"/>
        <v/>
      </c>
      <c r="AY366">
        <f t="shared" ca="1" si="643"/>
        <v>6</v>
      </c>
      <c r="AZ366" t="str">
        <f t="shared" ca="1" si="644"/>
        <v/>
      </c>
      <c r="BA366" t="str">
        <f t="shared" ca="1" si="645"/>
        <v/>
      </c>
      <c r="BB366" t="str">
        <f t="shared" ca="1" si="646"/>
        <v/>
      </c>
      <c r="BC366" t="str">
        <f t="shared" ca="1" si="647"/>
        <v/>
      </c>
      <c r="BD366" t="str">
        <f t="shared" ca="1" si="648"/>
        <v/>
      </c>
      <c r="BE366" t="str">
        <f t="shared" ca="1" si="649"/>
        <v/>
      </c>
      <c r="BF366" t="str">
        <f t="shared" ca="1" si="650"/>
        <v/>
      </c>
      <c r="BG366" t="str">
        <f t="shared" ca="1" si="651"/>
        <v/>
      </c>
      <c r="BH366" t="str">
        <f t="shared" ca="1" si="652"/>
        <v/>
      </c>
      <c r="BI366" t="str">
        <f t="shared" ca="1" si="653"/>
        <v/>
      </c>
      <c r="BJ366" t="str">
        <f t="shared" ca="1" si="654"/>
        <v/>
      </c>
      <c r="CC366">
        <f t="shared" ca="1" si="712"/>
        <v>5</v>
      </c>
      <c r="CD366" t="str">
        <f t="shared" ca="1" si="713"/>
        <v/>
      </c>
      <c r="CE366" t="str">
        <f t="shared" ca="1" si="714"/>
        <v/>
      </c>
      <c r="CF366" t="str">
        <f t="shared" ca="1" si="715"/>
        <v/>
      </c>
      <c r="CG366" t="str">
        <f t="shared" ca="1" si="716"/>
        <v/>
      </c>
      <c r="CH366" t="str">
        <f t="shared" ca="1" si="717"/>
        <v/>
      </c>
      <c r="CI366" t="str">
        <f t="shared" ca="1" si="718"/>
        <v/>
      </c>
      <c r="CJ366" t="str">
        <f t="shared" ca="1" si="719"/>
        <v/>
      </c>
      <c r="CK366" t="str">
        <f t="shared" ca="1" si="720"/>
        <v/>
      </c>
      <c r="CL366" t="str">
        <f t="shared" ca="1" si="721"/>
        <v/>
      </c>
      <c r="CM366" t="str">
        <f t="shared" ca="1" si="722"/>
        <v/>
      </c>
      <c r="CN366" t="str">
        <f t="shared" ca="1" si="723"/>
        <v/>
      </c>
      <c r="CO366">
        <f t="shared" ca="1" si="724"/>
        <v>21</v>
      </c>
      <c r="CP366">
        <f t="shared" ca="1" si="725"/>
        <v>22</v>
      </c>
      <c r="CQ366">
        <f t="shared" ca="1" si="726"/>
        <v>24</v>
      </c>
      <c r="CR366" t="str">
        <f t="shared" ca="1" si="727"/>
        <v/>
      </c>
      <c r="CS366" t="str">
        <f t="shared" ca="1" si="728"/>
        <v/>
      </c>
      <c r="CT366" t="str">
        <f t="shared" ca="1" si="729"/>
        <v/>
      </c>
      <c r="CU366" t="str">
        <f t="shared" ca="1" si="730"/>
        <v/>
      </c>
      <c r="CV366" t="str">
        <f t="shared" ca="1" si="731"/>
        <v/>
      </c>
      <c r="CW366" t="str">
        <f t="shared" ca="1" si="732"/>
        <v/>
      </c>
      <c r="CX366" t="str">
        <f t="shared" ca="1" si="733"/>
        <v/>
      </c>
      <c r="CY366" t="str">
        <f t="shared" ca="1" si="734"/>
        <v/>
      </c>
      <c r="CZ366" t="str">
        <f t="shared" ca="1" si="735"/>
        <v/>
      </c>
      <c r="DA366">
        <f t="shared" ca="1" si="736"/>
        <v>26</v>
      </c>
      <c r="DB366">
        <f t="shared" ca="1" si="737"/>
        <v>27</v>
      </c>
      <c r="DC366">
        <f t="shared" ca="1" si="738"/>
        <v>31</v>
      </c>
      <c r="DD366">
        <f t="shared" ca="1" si="739"/>
        <v>36</v>
      </c>
      <c r="DE366" t="str">
        <f t="shared" ca="1" si="740"/>
        <v/>
      </c>
      <c r="DF366" t="str">
        <f t="shared" ca="1" si="741"/>
        <v/>
      </c>
      <c r="DG366" t="str">
        <f t="shared" ca="1" si="742"/>
        <v/>
      </c>
      <c r="DH366" t="str">
        <f t="shared" ca="1" si="743"/>
        <v/>
      </c>
      <c r="DI366" t="str">
        <f t="shared" ca="1" si="744"/>
        <v/>
      </c>
      <c r="DJ366" t="str">
        <f t="shared" ca="1" si="745"/>
        <v/>
      </c>
      <c r="DK366" t="str">
        <f t="shared" ca="1" si="746"/>
        <v/>
      </c>
      <c r="DL366" t="str">
        <f t="shared" ca="1" si="747"/>
        <v/>
      </c>
      <c r="DM366">
        <v>1</v>
      </c>
      <c r="DN366">
        <f t="shared" ca="1" si="655"/>
        <v>1</v>
      </c>
      <c r="DO366">
        <f t="shared" ca="1" si="656"/>
        <v>1</v>
      </c>
      <c r="DP366">
        <f t="shared" ca="1" si="657"/>
        <v>1</v>
      </c>
      <c r="DQ366">
        <f t="shared" ca="1" si="658"/>
        <v>1</v>
      </c>
      <c r="DR366">
        <f t="shared" ca="1" si="659"/>
        <v>2</v>
      </c>
      <c r="DS366">
        <f t="shared" ca="1" si="660"/>
        <v>2</v>
      </c>
      <c r="DT366">
        <f t="shared" ca="1" si="661"/>
        <v>2</v>
      </c>
      <c r="DU366">
        <f t="shared" ca="1" si="662"/>
        <v>2</v>
      </c>
      <c r="DV366">
        <f t="shared" ca="1" si="663"/>
        <v>2</v>
      </c>
      <c r="DW366">
        <f t="shared" ca="1" si="664"/>
        <v>2</v>
      </c>
      <c r="DX366">
        <f t="shared" ca="1" si="665"/>
        <v>2</v>
      </c>
      <c r="DY366">
        <f t="shared" ca="1" si="666"/>
        <v>2</v>
      </c>
      <c r="DZ366" s="1">
        <v>1</v>
      </c>
      <c r="EA366">
        <f t="shared" ca="1" si="667"/>
        <v>1</v>
      </c>
      <c r="EB366">
        <f t="shared" ca="1" si="668"/>
        <v>1</v>
      </c>
      <c r="EC366">
        <f t="shared" ca="1" si="669"/>
        <v>1</v>
      </c>
      <c r="ED366">
        <f t="shared" ca="1" si="670"/>
        <v>1</v>
      </c>
      <c r="EE366">
        <f t="shared" ca="1" si="671"/>
        <v>1</v>
      </c>
      <c r="EF366">
        <f t="shared" ca="1" si="672"/>
        <v>1</v>
      </c>
      <c r="EG366">
        <f t="shared" ca="1" si="673"/>
        <v>1</v>
      </c>
      <c r="EH366">
        <f t="shared" ca="1" si="674"/>
        <v>1</v>
      </c>
      <c r="EI366">
        <f t="shared" ca="1" si="675"/>
        <v>2</v>
      </c>
      <c r="EJ366">
        <f t="shared" ca="1" si="676"/>
        <v>3</v>
      </c>
      <c r="EK366">
        <f t="shared" ca="1" si="677"/>
        <v>3</v>
      </c>
      <c r="EL366">
        <f t="shared" ca="1" si="678"/>
        <v>4</v>
      </c>
      <c r="EM366" s="1">
        <v>1</v>
      </c>
      <c r="EN366">
        <f t="shared" ca="1" si="679"/>
        <v>1</v>
      </c>
      <c r="EO366">
        <f t="shared" ca="1" si="680"/>
        <v>2</v>
      </c>
      <c r="EP366">
        <f t="shared" ca="1" si="681"/>
        <v>3</v>
      </c>
      <c r="EQ366">
        <f t="shared" ca="1" si="682"/>
        <v>3</v>
      </c>
      <c r="ER366">
        <f t="shared" ca="1" si="683"/>
        <v>3</v>
      </c>
      <c r="ES366">
        <f t="shared" ca="1" si="684"/>
        <v>3</v>
      </c>
      <c r="ET366">
        <f t="shared" ca="1" si="685"/>
        <v>4</v>
      </c>
      <c r="EU366">
        <f t="shared" ca="1" si="686"/>
        <v>4</v>
      </c>
      <c r="EV366">
        <f t="shared" ca="1" si="687"/>
        <v>4</v>
      </c>
      <c r="EW366">
        <f t="shared" ca="1" si="688"/>
        <v>4</v>
      </c>
      <c r="EX366">
        <f t="shared" ca="1" si="689"/>
        <v>4</v>
      </c>
      <c r="EY366">
        <f t="shared" ca="1" si="690"/>
        <v>5</v>
      </c>
      <c r="EZ366">
        <f ca="1">IF($G365="","",IF($F366&gt;$G$4,COUNTIF(OFFSET($G366,-($G$4+$N366-2),0,1,1):$G366,EZ$9),IF($G366=EZ$9,1,EZ365)))</f>
        <v>0</v>
      </c>
      <c r="FA366">
        <f ca="1">IF($G365="","",IF($F366&gt;$G$4,COUNTIF(OFFSET($G366,-($G$4+$N366-2),0,1,1):$G366,FA$9),IF($G366=FA$9,1,FA365)))</f>
        <v>0</v>
      </c>
      <c r="FB366">
        <f ca="1">IF($G365="","",IF($F366&gt;$G$4,COUNTIF(OFFSET($G366,-($G$4+$N366-2),0,1,1):$G366,FB$9),IF($G366=FB$9,1,FB365)))</f>
        <v>0</v>
      </c>
      <c r="FC366">
        <f ca="1">IF($G365="","",IF($F366&gt;$G$4,COUNTIF(OFFSET($G366,-($G$4+$N366-2),0,1,1):$G366,FC$9),IF($G366=FC$9,1,FC365)))</f>
        <v>0</v>
      </c>
      <c r="FD366">
        <f ca="1">IF($G365="","",IF($F366&gt;$G$4,COUNTIF(OFFSET($G366,-($G$4+$N366-2),0,1,1):$G366,FD$9),IF($G366=FD$9,1,FD365)))</f>
        <v>1</v>
      </c>
      <c r="FE366">
        <f ca="1">IF($G365="","",IF($F366&gt;$G$4,COUNTIF(OFFSET($G366,-($G$4+$N366-2),0,1,1):$G366,FE$9),IF($G366=FE$9,1,FE365)))</f>
        <v>0</v>
      </c>
      <c r="FF366">
        <f ca="1">IF($G365="","",IF($F366&gt;$G$4,COUNTIF(OFFSET($G366,-($G$4+$N366-2),0,1,1):$G366,FF$9),IF($G366=FF$9,1,FF365)))</f>
        <v>0</v>
      </c>
      <c r="FG366">
        <f ca="1">IF($G365="","",IF($F366&gt;$G$4,COUNTIF(OFFSET($G366,-($G$4+$N366-2),0,1,1):$G366,FG$9),IF($G366=FG$9,1,FG365)))</f>
        <v>0</v>
      </c>
      <c r="FH366">
        <f ca="1">IF($G365="","",IF($F366&gt;$G$4,COUNTIF(OFFSET($G366,-($G$4+$N366-2),0,1,1):$G366,FH$9),IF($G366=FH$9,1,FH365)))</f>
        <v>0</v>
      </c>
      <c r="FI366">
        <f ca="1">IF($G365="","",IF($F366&gt;$G$4,COUNTIF(OFFSET($G366,-($G$4+$N366-2),0,1,1):$G366,FI$9),IF($G366=FI$9,1,FI365)))</f>
        <v>0</v>
      </c>
      <c r="FJ366">
        <f ca="1">IF($G365="","",IF($F366&gt;$G$4,COUNTIF(OFFSET($G366,-($G$4+$N366-2),0,1,1):$G366,FJ$9),IF($G366=FJ$9,1,FJ365)))</f>
        <v>0</v>
      </c>
      <c r="FK366">
        <f ca="1">IF($G365="","",IF($F366&gt;$G$4,COUNTIF(OFFSET($G366,-($G$4+$N366-2),0,1,1):$G366,FK$9),IF($G366=FK$9,1,FK365)))</f>
        <v>0</v>
      </c>
      <c r="FL366">
        <f ca="1">IF($G365="","",IF($F366&gt;$G$4,COUNTIF(OFFSET($G366,-($G$4+$N366-2),0,1,1):$G366,FL$9),IF($G366=FL$9,1,FL365)))</f>
        <v>0</v>
      </c>
      <c r="FM366">
        <f ca="1">IF($G365="","",IF($F366&gt;$G$4,COUNTIF(OFFSET($G366,-($G$4+$N366-2),0,1,1):$G366,FM$9),IF($G366=FM$9,1,FM365)))</f>
        <v>0</v>
      </c>
      <c r="FN366">
        <f ca="1">IF($G365="","",IF($F366&gt;$G$4,COUNTIF(OFFSET($G366,-($G$4+$N366-2),0,1,1):$G366,FN$9),IF($G366=FN$9,1,FN365)))</f>
        <v>0</v>
      </c>
      <c r="FO366">
        <f ca="1">IF($G365="","",IF($F366&gt;$G$4,COUNTIF(OFFSET($G366,-($G$4+$N366-2),0,1,1):$G366,FO$9),IF($G366=FO$9,1,FO365)))</f>
        <v>0</v>
      </c>
      <c r="FP366">
        <f ca="1">IF($G365="","",IF($F366&gt;$G$4,COUNTIF(OFFSET($G366,-($G$4+$N366-2),0,1,1):$G366,FP$9),IF($G366=FP$9,1,FP365)))</f>
        <v>0</v>
      </c>
      <c r="FQ366">
        <f ca="1">IF($G365="","",IF($F366&gt;$G$4,COUNTIF(OFFSET($G366,-($G$4+$N366-2),0,1,1):$G366,FQ$9),IF($G366=FQ$9,1,FQ365)))</f>
        <v>0</v>
      </c>
      <c r="FR366">
        <f ca="1">IF($G365="","",IF($F366&gt;$G$4,COUNTIF(OFFSET($G366,-($G$4+$N366-2),0,1,1):$G366,FR$9),IF($G366=FR$9,1,FR365)))</f>
        <v>0</v>
      </c>
      <c r="FS366">
        <f ca="1">IF($G365="","",IF($F366&gt;$G$4,COUNTIF(OFFSET($G366,-($G$4+$N366-2),0,1,1):$G366,FS$9),IF($G366=FS$9,1,FS365)))</f>
        <v>0</v>
      </c>
      <c r="FT366">
        <f ca="1">IF($G365="","",IF($F366&gt;$G$4,COUNTIF(OFFSET($G366,-($G$4+$N366-2),0,1,1):$G366,FT$9),IF($G366=FT$9,1,FT365)))</f>
        <v>1</v>
      </c>
      <c r="FU366">
        <f ca="1">IF($G365="","",IF($F366&gt;$G$4,COUNTIF(OFFSET($G366,-($G$4+$N366-2),0,1,1):$G366,FU$9),IF($G366=FU$9,1,FU365)))</f>
        <v>1</v>
      </c>
      <c r="FV366">
        <f ca="1">IF($G365="","",IF($F366&gt;$G$4,COUNTIF(OFFSET($G366,-($G$4+$N366-2),0,1,1):$G366,FV$9),IF($G366=FV$9,1,FV365)))</f>
        <v>0</v>
      </c>
      <c r="FW366">
        <f ca="1">IF($G365="","",IF($F366&gt;$G$4,COUNTIF(OFFSET($G366,-($G$4+$N366-2),0,1,1):$G366,FW$9),IF($G366=FW$9,1,FW365)))</f>
        <v>1</v>
      </c>
      <c r="FX366">
        <f ca="1">IF($G365="","",IF($F366&gt;$G$4,COUNTIF(OFFSET($G366,-($G$4+$N366-2),0,1,1):$G366,FX$9),IF($G366=FX$9,1,FX365)))</f>
        <v>0</v>
      </c>
      <c r="FY366">
        <f ca="1">IF($G365="","",IF($F366&gt;$G$4,COUNTIF(OFFSET($G366,-($G$4+$N366-2),0,1,1):$G366,FY$9),IF($G366=FY$9,1,FY365)))</f>
        <v>1</v>
      </c>
      <c r="FZ366">
        <f ca="1">IF($G365="","",IF($F366&gt;$G$4,COUNTIF(OFFSET($G366,-($G$4+$N366-2),0,1,1):$G366,FZ$9),IF($G366=FZ$9,1,FZ365)))</f>
        <v>1</v>
      </c>
      <c r="GA366">
        <f ca="1">IF($G365="","",IF($F366&gt;$G$4,COUNTIF(OFFSET($G366,-($G$4+$N366-2),0,1,1):$G366,GA$9),IF($G366=GA$9,1,GA365)))</f>
        <v>0</v>
      </c>
      <c r="GB366">
        <f ca="1">IF($G365="","",IF($F366&gt;$G$4,COUNTIF(OFFSET($G366,-($G$4+$N366-2),0,1,1):$G366,GB$9),IF($G366=GB$9,1,GB365)))</f>
        <v>0</v>
      </c>
      <c r="GC366">
        <f ca="1">IF($G365="","",IF($F366&gt;$G$4,COUNTIF(OFFSET($G366,-($G$4+$N366-2),0,1,1):$G366,GC$9),IF($G366=GC$9,1,GC365)))</f>
        <v>0</v>
      </c>
      <c r="GD366">
        <f ca="1">IF($G365="","",IF($F366&gt;$G$4,COUNTIF(OFFSET($G366,-($G$4+$N366-2),0,1,1):$G366,GD$9),IF($G366=GD$9,1,GD365)))</f>
        <v>1</v>
      </c>
      <c r="GE366">
        <f ca="1">IF($G365="","",IF($F366&gt;$G$4,COUNTIF(OFFSET($G366,-($G$4+$N366-2),0,1,1):$G366,GE$9),IF($G366=GE$9,1,GE365)))</f>
        <v>0</v>
      </c>
      <c r="GF366">
        <f ca="1">IF($G365="","",IF($F366&gt;$G$4,COUNTIF(OFFSET($G366,-($G$4+$N366-2),0,1,1):$G366,GF$9),IF($G366=GF$9,1,GF365)))</f>
        <v>0</v>
      </c>
      <c r="GG366">
        <f ca="1">IF($G365="","",IF($F366&gt;$G$4,COUNTIF(OFFSET($G366,-($G$4+$N366-2),0,1,1):$G366,GG$9),IF($G366=GG$9,1,GG365)))</f>
        <v>0</v>
      </c>
      <c r="GH366">
        <f ca="1">IF($G365="","",IF($F366&gt;$G$4,COUNTIF(OFFSET($G366,-($G$4+$N366-2),0,1,1):$G366,GH$9),IF($G366=GH$9,1,GH365)))</f>
        <v>0</v>
      </c>
      <c r="GI366">
        <f ca="1">IF($G365="","",IF($F366&gt;$G$4,COUNTIF(OFFSET($G366,-($G$4+$N366-2),0,1,1):$G366,GI$9),IF($G366=GI$9,1,GI365)))</f>
        <v>1</v>
      </c>
    </row>
    <row r="367" spans="6:191" x14ac:dyDescent="0.25">
      <c r="F367">
        <v>358</v>
      </c>
      <c r="G367" s="1">
        <v>2</v>
      </c>
      <c r="H367" s="3">
        <f t="shared" si="637"/>
        <v>1</v>
      </c>
      <c r="I367">
        <f t="shared" ca="1" si="691"/>
        <v>0</v>
      </c>
      <c r="J367" s="1">
        <f t="shared" ca="1" si="638"/>
        <v>2</v>
      </c>
      <c r="K367" s="2">
        <f t="shared" ca="1" si="639"/>
        <v>3</v>
      </c>
      <c r="L367" s="3">
        <f t="shared" ca="1" si="640"/>
        <v>4</v>
      </c>
      <c r="M367">
        <f t="shared" ca="1" si="641"/>
        <v>1</v>
      </c>
      <c r="N367">
        <f t="shared" ca="1" si="748"/>
        <v>4</v>
      </c>
      <c r="O367">
        <f t="shared" ca="1" si="749"/>
        <v>1</v>
      </c>
      <c r="P367">
        <f t="shared" ca="1" si="692"/>
        <v>0</v>
      </c>
      <c r="Q367">
        <f t="shared" ca="1" si="693"/>
        <v>5.9999999999999973</v>
      </c>
      <c r="R367">
        <f t="shared" ca="1" si="694"/>
        <v>1</v>
      </c>
      <c r="S367">
        <f t="shared" ca="1" si="642"/>
        <v>-1.9999999999999991</v>
      </c>
      <c r="T367">
        <f t="shared" ca="1" si="695"/>
        <v>105.00000000000006</v>
      </c>
      <c r="U367" t="str">
        <f t="shared" ca="1" si="696"/>
        <v/>
      </c>
      <c r="W367" s="3">
        <f t="shared" ca="1" si="697"/>
        <v>1.9999999999999991</v>
      </c>
      <c r="X367" s="2">
        <f t="shared" ca="1" si="698"/>
        <v>5</v>
      </c>
      <c r="Y367" s="2">
        <f t="shared" ca="1" si="699"/>
        <v>6</v>
      </c>
      <c r="Z367" s="2" t="str">
        <f t="shared" ca="1" si="700"/>
        <v/>
      </c>
      <c r="AA367" s="2" t="str">
        <f t="shared" ca="1" si="701"/>
        <v/>
      </c>
      <c r="AB367" s="2" t="str">
        <f t="shared" ca="1" si="702"/>
        <v/>
      </c>
      <c r="AC367" s="2" t="str">
        <f t="shared" ca="1" si="703"/>
        <v/>
      </c>
      <c r="AD367" s="2" t="str">
        <f t="shared" ca="1" si="704"/>
        <v/>
      </c>
      <c r="AE367" s="2" t="str">
        <f t="shared" ca="1" si="705"/>
        <v/>
      </c>
      <c r="AF367" s="2" t="str">
        <f t="shared" ca="1" si="706"/>
        <v/>
      </c>
      <c r="AG367" s="2" t="str">
        <f t="shared" ca="1" si="707"/>
        <v/>
      </c>
      <c r="AH367" s="2" t="str">
        <f t="shared" ca="1" si="708"/>
        <v/>
      </c>
      <c r="AI367" s="2" t="str">
        <f t="shared" ca="1" si="709"/>
        <v/>
      </c>
      <c r="AJ367" s="2" t="str">
        <f t="shared" ca="1" si="710"/>
        <v/>
      </c>
      <c r="AK367" s="2" t="str">
        <f t="shared" ca="1" si="711"/>
        <v/>
      </c>
      <c r="AM367">
        <f t="shared" ca="1" si="750"/>
        <v>5</v>
      </c>
      <c r="AN367" t="str">
        <f t="shared" ca="1" si="751"/>
        <v/>
      </c>
      <c r="AO367" t="str">
        <f t="shared" ca="1" si="752"/>
        <v/>
      </c>
      <c r="AP367" t="str">
        <f t="shared" ca="1" si="753"/>
        <v/>
      </c>
      <c r="AQ367" t="str">
        <f t="shared" ca="1" si="754"/>
        <v/>
      </c>
      <c r="AR367" t="str">
        <f t="shared" ca="1" si="755"/>
        <v/>
      </c>
      <c r="AS367" t="str">
        <f t="shared" ca="1" si="756"/>
        <v/>
      </c>
      <c r="AT367" t="str">
        <f t="shared" ca="1" si="757"/>
        <v/>
      </c>
      <c r="AU367" t="str">
        <f t="shared" ca="1" si="758"/>
        <v/>
      </c>
      <c r="AV367" t="str">
        <f t="shared" ca="1" si="759"/>
        <v/>
      </c>
      <c r="AW367" t="str">
        <f t="shared" ca="1" si="760"/>
        <v/>
      </c>
      <c r="AX367" t="str">
        <f t="shared" ca="1" si="761"/>
        <v/>
      </c>
      <c r="AY367">
        <f t="shared" ca="1" si="643"/>
        <v>6</v>
      </c>
      <c r="AZ367" t="str">
        <f t="shared" ca="1" si="644"/>
        <v/>
      </c>
      <c r="BA367" t="str">
        <f t="shared" ca="1" si="645"/>
        <v/>
      </c>
      <c r="BB367" t="str">
        <f t="shared" ca="1" si="646"/>
        <v/>
      </c>
      <c r="BC367" t="str">
        <f t="shared" ca="1" si="647"/>
        <v/>
      </c>
      <c r="BD367" t="str">
        <f t="shared" ca="1" si="648"/>
        <v/>
      </c>
      <c r="BE367" t="str">
        <f t="shared" ca="1" si="649"/>
        <v/>
      </c>
      <c r="BF367" t="str">
        <f t="shared" ca="1" si="650"/>
        <v/>
      </c>
      <c r="BG367" t="str">
        <f t="shared" ca="1" si="651"/>
        <v/>
      </c>
      <c r="BH367" t="str">
        <f t="shared" ca="1" si="652"/>
        <v/>
      </c>
      <c r="BI367" t="str">
        <f t="shared" ca="1" si="653"/>
        <v/>
      </c>
      <c r="BJ367" t="str">
        <f t="shared" ca="1" si="654"/>
        <v/>
      </c>
      <c r="CC367">
        <f t="shared" ca="1" si="712"/>
        <v>2</v>
      </c>
      <c r="CD367">
        <f t="shared" ca="1" si="713"/>
        <v>5</v>
      </c>
      <c r="CE367" t="str">
        <f t="shared" ca="1" si="714"/>
        <v/>
      </c>
      <c r="CF367" t="str">
        <f t="shared" ca="1" si="715"/>
        <v/>
      </c>
      <c r="CG367" t="str">
        <f t="shared" ca="1" si="716"/>
        <v/>
      </c>
      <c r="CH367" t="str">
        <f t="shared" ca="1" si="717"/>
        <v/>
      </c>
      <c r="CI367" t="str">
        <f t="shared" ca="1" si="718"/>
        <v/>
      </c>
      <c r="CJ367" t="str">
        <f t="shared" ca="1" si="719"/>
        <v/>
      </c>
      <c r="CK367" t="str">
        <f t="shared" ca="1" si="720"/>
        <v/>
      </c>
      <c r="CL367" t="str">
        <f t="shared" ca="1" si="721"/>
        <v/>
      </c>
      <c r="CM367" t="str">
        <f t="shared" ca="1" si="722"/>
        <v/>
      </c>
      <c r="CN367" t="str">
        <f t="shared" ca="1" si="723"/>
        <v/>
      </c>
      <c r="CO367">
        <f t="shared" ca="1" si="724"/>
        <v>21</v>
      </c>
      <c r="CP367">
        <f t="shared" ca="1" si="725"/>
        <v>22</v>
      </c>
      <c r="CQ367">
        <f t="shared" ca="1" si="726"/>
        <v>24</v>
      </c>
      <c r="CR367" t="str">
        <f t="shared" ca="1" si="727"/>
        <v/>
      </c>
      <c r="CS367" t="str">
        <f t="shared" ca="1" si="728"/>
        <v/>
      </c>
      <c r="CT367" t="str">
        <f t="shared" ca="1" si="729"/>
        <v/>
      </c>
      <c r="CU367" t="str">
        <f t="shared" ca="1" si="730"/>
        <v/>
      </c>
      <c r="CV367" t="str">
        <f t="shared" ca="1" si="731"/>
        <v/>
      </c>
      <c r="CW367" t="str">
        <f t="shared" ca="1" si="732"/>
        <v/>
      </c>
      <c r="CX367" t="str">
        <f t="shared" ca="1" si="733"/>
        <v/>
      </c>
      <c r="CY367" t="str">
        <f t="shared" ca="1" si="734"/>
        <v/>
      </c>
      <c r="CZ367" t="str">
        <f t="shared" ca="1" si="735"/>
        <v/>
      </c>
      <c r="DA367">
        <f t="shared" ca="1" si="736"/>
        <v>26</v>
      </c>
      <c r="DB367">
        <f t="shared" ca="1" si="737"/>
        <v>27</v>
      </c>
      <c r="DC367">
        <f t="shared" ca="1" si="738"/>
        <v>31</v>
      </c>
      <c r="DD367">
        <f t="shared" ca="1" si="739"/>
        <v>36</v>
      </c>
      <c r="DE367" t="str">
        <f t="shared" ca="1" si="740"/>
        <v/>
      </c>
      <c r="DF367" t="str">
        <f t="shared" ca="1" si="741"/>
        <v/>
      </c>
      <c r="DG367" t="str">
        <f t="shared" ca="1" si="742"/>
        <v/>
      </c>
      <c r="DH367" t="str">
        <f t="shared" ca="1" si="743"/>
        <v/>
      </c>
      <c r="DI367" t="str">
        <f t="shared" ca="1" si="744"/>
        <v/>
      </c>
      <c r="DJ367" t="str">
        <f t="shared" ca="1" si="745"/>
        <v/>
      </c>
      <c r="DK367" t="str">
        <f t="shared" ca="1" si="746"/>
        <v/>
      </c>
      <c r="DL367" t="str">
        <f t="shared" ca="1" si="747"/>
        <v/>
      </c>
      <c r="DM367">
        <v>1</v>
      </c>
      <c r="DN367">
        <f t="shared" ca="1" si="655"/>
        <v>1</v>
      </c>
      <c r="DO367">
        <f t="shared" ca="1" si="656"/>
        <v>2</v>
      </c>
      <c r="DP367">
        <f t="shared" ca="1" si="657"/>
        <v>2</v>
      </c>
      <c r="DQ367">
        <f t="shared" ca="1" si="658"/>
        <v>2</v>
      </c>
      <c r="DR367">
        <f t="shared" ca="1" si="659"/>
        <v>3</v>
      </c>
      <c r="DS367">
        <f t="shared" ca="1" si="660"/>
        <v>3</v>
      </c>
      <c r="DT367">
        <f t="shared" ca="1" si="661"/>
        <v>3</v>
      </c>
      <c r="DU367">
        <f t="shared" ca="1" si="662"/>
        <v>3</v>
      </c>
      <c r="DV367">
        <f t="shared" ca="1" si="663"/>
        <v>3</v>
      </c>
      <c r="DW367">
        <f t="shared" ca="1" si="664"/>
        <v>3</v>
      </c>
      <c r="DX367">
        <f t="shared" ca="1" si="665"/>
        <v>3</v>
      </c>
      <c r="DY367">
        <f t="shared" ca="1" si="666"/>
        <v>3</v>
      </c>
      <c r="DZ367" s="1">
        <v>1</v>
      </c>
      <c r="EA367">
        <f t="shared" ca="1" si="667"/>
        <v>1</v>
      </c>
      <c r="EB367">
        <f t="shared" ca="1" si="668"/>
        <v>1</v>
      </c>
      <c r="EC367">
        <f t="shared" ca="1" si="669"/>
        <v>1</v>
      </c>
      <c r="ED367">
        <f t="shared" ca="1" si="670"/>
        <v>1</v>
      </c>
      <c r="EE367">
        <f t="shared" ca="1" si="671"/>
        <v>1</v>
      </c>
      <c r="EF367">
        <f t="shared" ca="1" si="672"/>
        <v>1</v>
      </c>
      <c r="EG367">
        <f t="shared" ca="1" si="673"/>
        <v>1</v>
      </c>
      <c r="EH367">
        <f t="shared" ca="1" si="674"/>
        <v>1</v>
      </c>
      <c r="EI367">
        <f t="shared" ca="1" si="675"/>
        <v>2</v>
      </c>
      <c r="EJ367">
        <f t="shared" ca="1" si="676"/>
        <v>3</v>
      </c>
      <c r="EK367">
        <f t="shared" ca="1" si="677"/>
        <v>3</v>
      </c>
      <c r="EL367">
        <f t="shared" ca="1" si="678"/>
        <v>4</v>
      </c>
      <c r="EM367" s="1">
        <v>1</v>
      </c>
      <c r="EN367">
        <f t="shared" ca="1" si="679"/>
        <v>1</v>
      </c>
      <c r="EO367">
        <f t="shared" ca="1" si="680"/>
        <v>2</v>
      </c>
      <c r="EP367">
        <f t="shared" ca="1" si="681"/>
        <v>3</v>
      </c>
      <c r="EQ367">
        <f t="shared" ca="1" si="682"/>
        <v>3</v>
      </c>
      <c r="ER367">
        <f t="shared" ca="1" si="683"/>
        <v>3</v>
      </c>
      <c r="ES367">
        <f t="shared" ca="1" si="684"/>
        <v>3</v>
      </c>
      <c r="ET367">
        <f t="shared" ca="1" si="685"/>
        <v>4</v>
      </c>
      <c r="EU367">
        <f t="shared" ca="1" si="686"/>
        <v>4</v>
      </c>
      <c r="EV367">
        <f t="shared" ca="1" si="687"/>
        <v>4</v>
      </c>
      <c r="EW367">
        <f t="shared" ca="1" si="688"/>
        <v>4</v>
      </c>
      <c r="EX367">
        <f t="shared" ca="1" si="689"/>
        <v>4</v>
      </c>
      <c r="EY367">
        <f t="shared" ca="1" si="690"/>
        <v>5</v>
      </c>
      <c r="EZ367">
        <f ca="1">IF($G366="","",IF($F367&gt;$G$4,COUNTIF(OFFSET($G367,-($G$4+$N367-2),0,1,1):$G367,EZ$9),IF($G367=EZ$9,1,EZ366)))</f>
        <v>0</v>
      </c>
      <c r="FA367">
        <f ca="1">IF($G366="","",IF($F367&gt;$G$4,COUNTIF(OFFSET($G367,-($G$4+$N367-2),0,1,1):$G367,FA$9),IF($G367=FA$9,1,FA366)))</f>
        <v>1</v>
      </c>
      <c r="FB367">
        <f ca="1">IF($G366="","",IF($F367&gt;$G$4,COUNTIF(OFFSET($G367,-($G$4+$N367-2),0,1,1):$G367,FB$9),IF($G367=FB$9,1,FB366)))</f>
        <v>0</v>
      </c>
      <c r="FC367">
        <f ca="1">IF($G366="","",IF($F367&gt;$G$4,COUNTIF(OFFSET($G367,-($G$4+$N367-2),0,1,1):$G367,FC$9),IF($G367=FC$9,1,FC366)))</f>
        <v>0</v>
      </c>
      <c r="FD367">
        <f ca="1">IF($G366="","",IF($F367&gt;$G$4,COUNTIF(OFFSET($G367,-($G$4+$N367-2),0,1,1):$G367,FD$9),IF($G367=FD$9,1,FD366)))</f>
        <v>1</v>
      </c>
      <c r="FE367">
        <f ca="1">IF($G366="","",IF($F367&gt;$G$4,COUNTIF(OFFSET($G367,-($G$4+$N367-2),0,1,1):$G367,FE$9),IF($G367=FE$9,1,FE366)))</f>
        <v>0</v>
      </c>
      <c r="FF367">
        <f ca="1">IF($G366="","",IF($F367&gt;$G$4,COUNTIF(OFFSET($G367,-($G$4+$N367-2),0,1,1):$G367,FF$9),IF($G367=FF$9,1,FF366)))</f>
        <v>0</v>
      </c>
      <c r="FG367">
        <f ca="1">IF($G366="","",IF($F367&gt;$G$4,COUNTIF(OFFSET($G367,-($G$4+$N367-2),0,1,1):$G367,FG$9),IF($G367=FG$9,1,FG366)))</f>
        <v>0</v>
      </c>
      <c r="FH367">
        <f ca="1">IF($G366="","",IF($F367&gt;$G$4,COUNTIF(OFFSET($G367,-($G$4+$N367-2),0,1,1):$G367,FH$9),IF($G367=FH$9,1,FH366)))</f>
        <v>0</v>
      </c>
      <c r="FI367">
        <f ca="1">IF($G366="","",IF($F367&gt;$G$4,COUNTIF(OFFSET($G367,-($G$4+$N367-2),0,1,1):$G367,FI$9),IF($G367=FI$9,1,FI366)))</f>
        <v>0</v>
      </c>
      <c r="FJ367">
        <f ca="1">IF($G366="","",IF($F367&gt;$G$4,COUNTIF(OFFSET($G367,-($G$4+$N367-2),0,1,1):$G367,FJ$9),IF($G367=FJ$9,1,FJ366)))</f>
        <v>0</v>
      </c>
      <c r="FK367">
        <f ca="1">IF($G366="","",IF($F367&gt;$G$4,COUNTIF(OFFSET($G367,-($G$4+$N367-2),0,1,1):$G367,FK$9),IF($G367=FK$9,1,FK366)))</f>
        <v>0</v>
      </c>
      <c r="FL367">
        <f ca="1">IF($G366="","",IF($F367&gt;$G$4,COUNTIF(OFFSET($G367,-($G$4+$N367-2),0,1,1):$G367,FL$9),IF($G367=FL$9,1,FL366)))</f>
        <v>0</v>
      </c>
      <c r="FM367">
        <f ca="1">IF($G366="","",IF($F367&gt;$G$4,COUNTIF(OFFSET($G367,-($G$4+$N367-2),0,1,1):$G367,FM$9),IF($G367=FM$9,1,FM366)))</f>
        <v>0</v>
      </c>
      <c r="FN367">
        <f ca="1">IF($G366="","",IF($F367&gt;$G$4,COUNTIF(OFFSET($G367,-($G$4+$N367-2),0,1,1):$G367,FN$9),IF($G367=FN$9,1,FN366)))</f>
        <v>0</v>
      </c>
      <c r="FO367">
        <f ca="1">IF($G366="","",IF($F367&gt;$G$4,COUNTIF(OFFSET($G367,-($G$4+$N367-2),0,1,1):$G367,FO$9),IF($G367=FO$9,1,FO366)))</f>
        <v>0</v>
      </c>
      <c r="FP367">
        <f ca="1">IF($G366="","",IF($F367&gt;$G$4,COUNTIF(OFFSET($G367,-($G$4+$N367-2),0,1,1):$G367,FP$9),IF($G367=FP$9,1,FP366)))</f>
        <v>0</v>
      </c>
      <c r="FQ367">
        <f ca="1">IF($G366="","",IF($F367&gt;$G$4,COUNTIF(OFFSET($G367,-($G$4+$N367-2),0,1,1):$G367,FQ$9),IF($G367=FQ$9,1,FQ366)))</f>
        <v>0</v>
      </c>
      <c r="FR367">
        <f ca="1">IF($G366="","",IF($F367&gt;$G$4,COUNTIF(OFFSET($G367,-($G$4+$N367-2),0,1,1):$G367,FR$9),IF($G367=FR$9,1,FR366)))</f>
        <v>0</v>
      </c>
      <c r="FS367">
        <f ca="1">IF($G366="","",IF($F367&gt;$G$4,COUNTIF(OFFSET($G367,-($G$4+$N367-2),0,1,1):$G367,FS$9),IF($G367=FS$9,1,FS366)))</f>
        <v>0</v>
      </c>
      <c r="FT367">
        <f ca="1">IF($G366="","",IF($F367&gt;$G$4,COUNTIF(OFFSET($G367,-($G$4+$N367-2),0,1,1):$G367,FT$9),IF($G367=FT$9,1,FT366)))</f>
        <v>1</v>
      </c>
      <c r="FU367">
        <f ca="1">IF($G366="","",IF($F367&gt;$G$4,COUNTIF(OFFSET($G367,-($G$4+$N367-2),0,1,1):$G367,FU$9),IF($G367=FU$9,1,FU366)))</f>
        <v>1</v>
      </c>
      <c r="FV367">
        <f ca="1">IF($G366="","",IF($F367&gt;$G$4,COUNTIF(OFFSET($G367,-($G$4+$N367-2),0,1,1):$G367,FV$9),IF($G367=FV$9,1,FV366)))</f>
        <v>0</v>
      </c>
      <c r="FW367">
        <f ca="1">IF($G366="","",IF($F367&gt;$G$4,COUNTIF(OFFSET($G367,-($G$4+$N367-2),0,1,1):$G367,FW$9),IF($G367=FW$9,1,FW366)))</f>
        <v>1</v>
      </c>
      <c r="FX367">
        <f ca="1">IF($G366="","",IF($F367&gt;$G$4,COUNTIF(OFFSET($G367,-($G$4+$N367-2),0,1,1):$G367,FX$9),IF($G367=FX$9,1,FX366)))</f>
        <v>0</v>
      </c>
      <c r="FY367">
        <f ca="1">IF($G366="","",IF($F367&gt;$G$4,COUNTIF(OFFSET($G367,-($G$4+$N367-2),0,1,1):$G367,FY$9),IF($G367=FY$9,1,FY366)))</f>
        <v>1</v>
      </c>
      <c r="FZ367">
        <f ca="1">IF($G366="","",IF($F367&gt;$G$4,COUNTIF(OFFSET($G367,-($G$4+$N367-2),0,1,1):$G367,FZ$9),IF($G367=FZ$9,1,FZ366)))</f>
        <v>1</v>
      </c>
      <c r="GA367">
        <f ca="1">IF($G366="","",IF($F367&gt;$G$4,COUNTIF(OFFSET($G367,-($G$4+$N367-2),0,1,1):$G367,GA$9),IF($G367=GA$9,1,GA366)))</f>
        <v>0</v>
      </c>
      <c r="GB367">
        <f ca="1">IF($G366="","",IF($F367&gt;$G$4,COUNTIF(OFFSET($G367,-($G$4+$N367-2),0,1,1):$G367,GB$9),IF($G367=GB$9,1,GB366)))</f>
        <v>0</v>
      </c>
      <c r="GC367">
        <f ca="1">IF($G366="","",IF($F367&gt;$G$4,COUNTIF(OFFSET($G367,-($G$4+$N367-2),0,1,1):$G367,GC$9),IF($G367=GC$9,1,GC366)))</f>
        <v>0</v>
      </c>
      <c r="GD367">
        <f ca="1">IF($G366="","",IF($F367&gt;$G$4,COUNTIF(OFFSET($G367,-($G$4+$N367-2),0,1,1):$G367,GD$9),IF($G367=GD$9,1,GD366)))</f>
        <v>1</v>
      </c>
      <c r="GE367">
        <f ca="1">IF($G366="","",IF($F367&gt;$G$4,COUNTIF(OFFSET($G367,-($G$4+$N367-2),0,1,1):$G367,GE$9),IF($G367=GE$9,1,GE366)))</f>
        <v>0</v>
      </c>
      <c r="GF367">
        <f ca="1">IF($G366="","",IF($F367&gt;$G$4,COUNTIF(OFFSET($G367,-($G$4+$N367-2),0,1,1):$G367,GF$9),IF($G367=GF$9,1,GF366)))</f>
        <v>0</v>
      </c>
      <c r="GG367">
        <f ca="1">IF($G366="","",IF($F367&gt;$G$4,COUNTIF(OFFSET($G367,-($G$4+$N367-2),0,1,1):$G367,GG$9),IF($G367=GG$9,1,GG366)))</f>
        <v>0</v>
      </c>
      <c r="GH367">
        <f ca="1">IF($G366="","",IF($F367&gt;$G$4,COUNTIF(OFFSET($G367,-($G$4+$N367-2),0,1,1):$G367,GH$9),IF($G367=GH$9,1,GH366)))</f>
        <v>0</v>
      </c>
      <c r="GI367">
        <f ca="1">IF($G366="","",IF($F367&gt;$G$4,COUNTIF(OFFSET($G367,-($G$4+$N367-2),0,1,1):$G367,GI$9),IF($G367=GI$9,1,GI366)))</f>
        <v>1</v>
      </c>
    </row>
    <row r="368" spans="6:191" x14ac:dyDescent="0.25">
      <c r="F368">
        <v>359</v>
      </c>
      <c r="G368" s="1">
        <v>5</v>
      </c>
      <c r="H368" s="3">
        <f t="shared" si="637"/>
        <v>1</v>
      </c>
      <c r="I368">
        <f t="shared" ca="1" si="691"/>
        <v>1</v>
      </c>
      <c r="J368" s="1">
        <f t="shared" ca="1" si="638"/>
        <v>2</v>
      </c>
      <c r="K368" s="2">
        <f t="shared" ca="1" si="639"/>
        <v>2</v>
      </c>
      <c r="L368" s="3">
        <f t="shared" ca="1" si="640"/>
        <v>2</v>
      </c>
      <c r="M368">
        <f t="shared" ca="1" si="641"/>
        <v>1</v>
      </c>
      <c r="N368">
        <f t="shared" ca="1" si="748"/>
        <v>1</v>
      </c>
      <c r="O368">
        <f t="shared" ca="1" si="749"/>
        <v>2</v>
      </c>
      <c r="P368">
        <f t="shared" ca="1" si="692"/>
        <v>1</v>
      </c>
      <c r="Q368">
        <f t="shared" ca="1" si="693"/>
        <v>9.9999999999999929</v>
      </c>
      <c r="R368">
        <f t="shared" ca="1" si="694"/>
        <v>1</v>
      </c>
      <c r="S368">
        <f t="shared" ca="1" si="642"/>
        <v>32</v>
      </c>
      <c r="T368">
        <f t="shared" ca="1" si="695"/>
        <v>137.00000000000006</v>
      </c>
      <c r="U368">
        <f t="shared" ca="1" si="696"/>
        <v>9.9999999999999929</v>
      </c>
      <c r="W368" s="3">
        <f t="shared" ca="1" si="697"/>
        <v>3.9999999999999964</v>
      </c>
      <c r="X368" s="2">
        <f t="shared" ca="1" si="698"/>
        <v>2</v>
      </c>
      <c r="Y368" s="2">
        <f t="shared" ca="1" si="699"/>
        <v>3</v>
      </c>
      <c r="Z368" s="2">
        <f t="shared" ca="1" si="700"/>
        <v>5</v>
      </c>
      <c r="AA368" s="2">
        <f t="shared" ca="1" si="701"/>
        <v>6</v>
      </c>
      <c r="AB368" s="2" t="str">
        <f t="shared" ca="1" si="702"/>
        <v/>
      </c>
      <c r="AC368" s="2" t="str">
        <f t="shared" ca="1" si="703"/>
        <v/>
      </c>
      <c r="AD368" s="2" t="str">
        <f t="shared" ca="1" si="704"/>
        <v/>
      </c>
      <c r="AE368" s="2" t="str">
        <f t="shared" ca="1" si="705"/>
        <v/>
      </c>
      <c r="AF368" s="2" t="str">
        <f t="shared" ca="1" si="706"/>
        <v/>
      </c>
      <c r="AG368" s="2" t="str">
        <f t="shared" ca="1" si="707"/>
        <v/>
      </c>
      <c r="AH368" s="2" t="str">
        <f t="shared" ca="1" si="708"/>
        <v/>
      </c>
      <c r="AI368" s="2" t="str">
        <f t="shared" ca="1" si="709"/>
        <v/>
      </c>
      <c r="AJ368" s="2" t="str">
        <f t="shared" ca="1" si="710"/>
        <v/>
      </c>
      <c r="AK368" s="2" t="str">
        <f t="shared" ca="1" si="711"/>
        <v/>
      </c>
      <c r="AM368">
        <f t="shared" ca="1" si="750"/>
        <v>2</v>
      </c>
      <c r="AN368">
        <f t="shared" ca="1" si="751"/>
        <v>5</v>
      </c>
      <c r="AO368" t="str">
        <f t="shared" ca="1" si="752"/>
        <v/>
      </c>
      <c r="AP368" t="str">
        <f t="shared" ca="1" si="753"/>
        <v/>
      </c>
      <c r="AQ368" t="str">
        <f t="shared" ca="1" si="754"/>
        <v/>
      </c>
      <c r="AR368" t="str">
        <f t="shared" ca="1" si="755"/>
        <v/>
      </c>
      <c r="AS368" t="str">
        <f t="shared" ca="1" si="756"/>
        <v/>
      </c>
      <c r="AT368" t="str">
        <f t="shared" ca="1" si="757"/>
        <v/>
      </c>
      <c r="AU368" t="str">
        <f t="shared" ca="1" si="758"/>
        <v/>
      </c>
      <c r="AV368" t="str">
        <f t="shared" ca="1" si="759"/>
        <v/>
      </c>
      <c r="AW368" t="str">
        <f t="shared" ca="1" si="760"/>
        <v/>
      </c>
      <c r="AX368" t="str">
        <f t="shared" ca="1" si="761"/>
        <v/>
      </c>
      <c r="AY368">
        <f t="shared" ca="1" si="643"/>
        <v>3</v>
      </c>
      <c r="AZ368">
        <f t="shared" ca="1" si="644"/>
        <v>6</v>
      </c>
      <c r="BA368" t="str">
        <f t="shared" ca="1" si="645"/>
        <v/>
      </c>
      <c r="BB368" t="str">
        <f t="shared" ca="1" si="646"/>
        <v/>
      </c>
      <c r="BC368" t="str">
        <f t="shared" ca="1" si="647"/>
        <v/>
      </c>
      <c r="BD368" t="str">
        <f t="shared" ca="1" si="648"/>
        <v/>
      </c>
      <c r="BE368" t="str">
        <f t="shared" ca="1" si="649"/>
        <v/>
      </c>
      <c r="BF368" t="str">
        <f t="shared" ca="1" si="650"/>
        <v/>
      </c>
      <c r="BG368" t="str">
        <f t="shared" ca="1" si="651"/>
        <v/>
      </c>
      <c r="BH368" t="str">
        <f t="shared" ca="1" si="652"/>
        <v/>
      </c>
      <c r="BI368" t="str">
        <f t="shared" ca="1" si="653"/>
        <v/>
      </c>
      <c r="BJ368" t="str">
        <f t="shared" ca="1" si="654"/>
        <v/>
      </c>
      <c r="CC368">
        <f t="shared" ca="1" si="712"/>
        <v>2</v>
      </c>
      <c r="CD368">
        <f t="shared" ca="1" si="713"/>
        <v>5</v>
      </c>
      <c r="CE368" t="str">
        <f t="shared" ca="1" si="714"/>
        <v/>
      </c>
      <c r="CF368" t="str">
        <f t="shared" ca="1" si="715"/>
        <v/>
      </c>
      <c r="CG368" t="str">
        <f t="shared" ca="1" si="716"/>
        <v/>
      </c>
      <c r="CH368" t="str">
        <f t="shared" ca="1" si="717"/>
        <v/>
      </c>
      <c r="CI368" t="str">
        <f t="shared" ca="1" si="718"/>
        <v/>
      </c>
      <c r="CJ368" t="str">
        <f t="shared" ca="1" si="719"/>
        <v/>
      </c>
      <c r="CK368" t="str">
        <f t="shared" ca="1" si="720"/>
        <v/>
      </c>
      <c r="CL368" t="str">
        <f t="shared" ca="1" si="721"/>
        <v/>
      </c>
      <c r="CM368" t="str">
        <f t="shared" ca="1" si="722"/>
        <v/>
      </c>
      <c r="CN368" t="str">
        <f t="shared" ca="1" si="723"/>
        <v/>
      </c>
      <c r="CO368">
        <f t="shared" ca="1" si="724"/>
        <v>22</v>
      </c>
      <c r="CP368">
        <f t="shared" ca="1" si="725"/>
        <v>24</v>
      </c>
      <c r="CQ368" t="str">
        <f t="shared" ca="1" si="726"/>
        <v/>
      </c>
      <c r="CR368" t="str">
        <f t="shared" ca="1" si="727"/>
        <v/>
      </c>
      <c r="CS368" t="str">
        <f t="shared" ca="1" si="728"/>
        <v/>
      </c>
      <c r="CT368" t="str">
        <f t="shared" ca="1" si="729"/>
        <v/>
      </c>
      <c r="CU368" t="str">
        <f t="shared" ca="1" si="730"/>
        <v/>
      </c>
      <c r="CV368" t="str">
        <f t="shared" ca="1" si="731"/>
        <v/>
      </c>
      <c r="CW368" t="str">
        <f t="shared" ca="1" si="732"/>
        <v/>
      </c>
      <c r="CX368" t="str">
        <f t="shared" ca="1" si="733"/>
        <v/>
      </c>
      <c r="CY368" t="str">
        <f t="shared" ca="1" si="734"/>
        <v/>
      </c>
      <c r="CZ368" t="str">
        <f t="shared" ca="1" si="735"/>
        <v/>
      </c>
      <c r="DA368">
        <f t="shared" ca="1" si="736"/>
        <v>27</v>
      </c>
      <c r="DB368">
        <f t="shared" ca="1" si="737"/>
        <v>31</v>
      </c>
      <c r="DC368" t="str">
        <f t="shared" ca="1" si="738"/>
        <v/>
      </c>
      <c r="DD368" t="str">
        <f t="shared" ca="1" si="739"/>
        <v/>
      </c>
      <c r="DE368" t="str">
        <f t="shared" ca="1" si="740"/>
        <v/>
      </c>
      <c r="DF368" t="str">
        <f t="shared" ca="1" si="741"/>
        <v/>
      </c>
      <c r="DG368" t="str">
        <f t="shared" ca="1" si="742"/>
        <v/>
      </c>
      <c r="DH368" t="str">
        <f t="shared" ca="1" si="743"/>
        <v/>
      </c>
      <c r="DI368" t="str">
        <f t="shared" ca="1" si="744"/>
        <v/>
      </c>
      <c r="DJ368" t="str">
        <f t="shared" ca="1" si="745"/>
        <v/>
      </c>
      <c r="DK368" t="str">
        <f t="shared" ca="1" si="746"/>
        <v/>
      </c>
      <c r="DL368" t="str">
        <f t="shared" ca="1" si="747"/>
        <v/>
      </c>
      <c r="DM368">
        <v>1</v>
      </c>
      <c r="DN368">
        <f t="shared" ca="1" si="655"/>
        <v>1</v>
      </c>
      <c r="DO368">
        <f t="shared" ca="1" si="656"/>
        <v>2</v>
      </c>
      <c r="DP368">
        <f t="shared" ca="1" si="657"/>
        <v>2</v>
      </c>
      <c r="DQ368">
        <f t="shared" ca="1" si="658"/>
        <v>2</v>
      </c>
      <c r="DR368">
        <f t="shared" ca="1" si="659"/>
        <v>3</v>
      </c>
      <c r="DS368">
        <f t="shared" ca="1" si="660"/>
        <v>3</v>
      </c>
      <c r="DT368">
        <f t="shared" ca="1" si="661"/>
        <v>3</v>
      </c>
      <c r="DU368">
        <f t="shared" ca="1" si="662"/>
        <v>3</v>
      </c>
      <c r="DV368">
        <f t="shared" ca="1" si="663"/>
        <v>3</v>
      </c>
      <c r="DW368">
        <f t="shared" ca="1" si="664"/>
        <v>3</v>
      </c>
      <c r="DX368">
        <f t="shared" ca="1" si="665"/>
        <v>3</v>
      </c>
      <c r="DY368">
        <f t="shared" ca="1" si="666"/>
        <v>3</v>
      </c>
      <c r="DZ368" s="1">
        <v>1</v>
      </c>
      <c r="EA368">
        <f t="shared" ca="1" si="667"/>
        <v>1</v>
      </c>
      <c r="EB368">
        <f t="shared" ca="1" si="668"/>
        <v>1</v>
      </c>
      <c r="EC368">
        <f t="shared" ca="1" si="669"/>
        <v>1</v>
      </c>
      <c r="ED368">
        <f t="shared" ca="1" si="670"/>
        <v>1</v>
      </c>
      <c r="EE368">
        <f t="shared" ca="1" si="671"/>
        <v>1</v>
      </c>
      <c r="EF368">
        <f t="shared" ca="1" si="672"/>
        <v>1</v>
      </c>
      <c r="EG368">
        <f t="shared" ca="1" si="673"/>
        <v>1</v>
      </c>
      <c r="EH368">
        <f t="shared" ca="1" si="674"/>
        <v>1</v>
      </c>
      <c r="EI368">
        <f t="shared" ca="1" si="675"/>
        <v>1</v>
      </c>
      <c r="EJ368">
        <f t="shared" ca="1" si="676"/>
        <v>2</v>
      </c>
      <c r="EK368">
        <f t="shared" ca="1" si="677"/>
        <v>2</v>
      </c>
      <c r="EL368">
        <f t="shared" ca="1" si="678"/>
        <v>3</v>
      </c>
      <c r="EM368" s="1">
        <v>1</v>
      </c>
      <c r="EN368">
        <f t="shared" ca="1" si="679"/>
        <v>1</v>
      </c>
      <c r="EO368">
        <f t="shared" ca="1" si="680"/>
        <v>1</v>
      </c>
      <c r="EP368">
        <f t="shared" ca="1" si="681"/>
        <v>2</v>
      </c>
      <c r="EQ368">
        <f t="shared" ca="1" si="682"/>
        <v>2</v>
      </c>
      <c r="ER368">
        <f t="shared" ca="1" si="683"/>
        <v>2</v>
      </c>
      <c r="ES368">
        <f t="shared" ca="1" si="684"/>
        <v>2</v>
      </c>
      <c r="ET368">
        <f t="shared" ca="1" si="685"/>
        <v>3</v>
      </c>
      <c r="EU368">
        <f t="shared" ca="1" si="686"/>
        <v>3</v>
      </c>
      <c r="EV368">
        <f t="shared" ca="1" si="687"/>
        <v>3</v>
      </c>
      <c r="EW368">
        <f t="shared" ca="1" si="688"/>
        <v>3</v>
      </c>
      <c r="EX368">
        <f t="shared" ca="1" si="689"/>
        <v>3</v>
      </c>
      <c r="EY368">
        <f t="shared" ca="1" si="690"/>
        <v>3</v>
      </c>
      <c r="EZ368">
        <f ca="1">IF($G367="","",IF($F368&gt;$G$4,COUNTIF(OFFSET($G368,-($G$4+$N368-2),0,1,1):$G368,EZ$9),IF($G368=EZ$9,1,EZ367)))</f>
        <v>0</v>
      </c>
      <c r="FA368">
        <f ca="1">IF($G367="","",IF($F368&gt;$G$4,COUNTIF(OFFSET($G368,-($G$4+$N368-2),0,1,1):$G368,FA$9),IF($G368=FA$9,1,FA367)))</f>
        <v>1</v>
      </c>
      <c r="FB368">
        <f ca="1">IF($G367="","",IF($F368&gt;$G$4,COUNTIF(OFFSET($G368,-($G$4+$N368-2),0,1,1):$G368,FB$9),IF($G368=FB$9,1,FB367)))</f>
        <v>0</v>
      </c>
      <c r="FC368">
        <f ca="1">IF($G367="","",IF($F368&gt;$G$4,COUNTIF(OFFSET($G368,-($G$4+$N368-2),0,1,1):$G368,FC$9),IF($G368=FC$9,1,FC367)))</f>
        <v>0</v>
      </c>
      <c r="FD368">
        <f ca="1">IF($G367="","",IF($F368&gt;$G$4,COUNTIF(OFFSET($G368,-($G$4+$N368-2),0,1,1):$G368,FD$9),IF($G368=FD$9,1,FD367)))</f>
        <v>1</v>
      </c>
      <c r="FE368">
        <f ca="1">IF($G367="","",IF($F368&gt;$G$4,COUNTIF(OFFSET($G368,-($G$4+$N368-2),0,1,1):$G368,FE$9),IF($G368=FE$9,1,FE367)))</f>
        <v>0</v>
      </c>
      <c r="FF368">
        <f ca="1">IF($G367="","",IF($F368&gt;$G$4,COUNTIF(OFFSET($G368,-($G$4+$N368-2),0,1,1):$G368,FF$9),IF($G368=FF$9,1,FF367)))</f>
        <v>0</v>
      </c>
      <c r="FG368">
        <f ca="1">IF($G367="","",IF($F368&gt;$G$4,COUNTIF(OFFSET($G368,-($G$4+$N368-2),0,1,1):$G368,FG$9),IF($G368=FG$9,1,FG367)))</f>
        <v>0</v>
      </c>
      <c r="FH368">
        <f ca="1">IF($G367="","",IF($F368&gt;$G$4,COUNTIF(OFFSET($G368,-($G$4+$N368-2),0,1,1):$G368,FH$9),IF($G368=FH$9,1,FH367)))</f>
        <v>0</v>
      </c>
      <c r="FI368">
        <f ca="1">IF($G367="","",IF($F368&gt;$G$4,COUNTIF(OFFSET($G368,-($G$4+$N368-2),0,1,1):$G368,FI$9),IF($G368=FI$9,1,FI367)))</f>
        <v>0</v>
      </c>
      <c r="FJ368">
        <f ca="1">IF($G367="","",IF($F368&gt;$G$4,COUNTIF(OFFSET($G368,-($G$4+$N368-2),0,1,1):$G368,FJ$9),IF($G368=FJ$9,1,FJ367)))</f>
        <v>0</v>
      </c>
      <c r="FK368">
        <f ca="1">IF($G367="","",IF($F368&gt;$G$4,COUNTIF(OFFSET($G368,-($G$4+$N368-2),0,1,1):$G368,FK$9),IF($G368=FK$9,1,FK367)))</f>
        <v>0</v>
      </c>
      <c r="FL368">
        <f ca="1">IF($G367="","",IF($F368&gt;$G$4,COUNTIF(OFFSET($G368,-($G$4+$N368-2),0,1,1):$G368,FL$9),IF($G368=FL$9,1,FL367)))</f>
        <v>0</v>
      </c>
      <c r="FM368">
        <f ca="1">IF($G367="","",IF($F368&gt;$G$4,COUNTIF(OFFSET($G368,-($G$4+$N368-2),0,1,1):$G368,FM$9),IF($G368=FM$9,1,FM367)))</f>
        <v>0</v>
      </c>
      <c r="FN368">
        <f ca="1">IF($G367="","",IF($F368&gt;$G$4,COUNTIF(OFFSET($G368,-($G$4+$N368-2),0,1,1):$G368,FN$9),IF($G368=FN$9,1,FN367)))</f>
        <v>0</v>
      </c>
      <c r="FO368">
        <f ca="1">IF($G367="","",IF($F368&gt;$G$4,COUNTIF(OFFSET($G368,-($G$4+$N368-2),0,1,1):$G368,FO$9),IF($G368=FO$9,1,FO367)))</f>
        <v>0</v>
      </c>
      <c r="FP368">
        <f ca="1">IF($G367="","",IF($F368&gt;$G$4,COUNTIF(OFFSET($G368,-($G$4+$N368-2),0,1,1):$G368,FP$9),IF($G368=FP$9,1,FP367)))</f>
        <v>0</v>
      </c>
      <c r="FQ368">
        <f ca="1">IF($G367="","",IF($F368&gt;$G$4,COUNTIF(OFFSET($G368,-($G$4+$N368-2),0,1,1):$G368,FQ$9),IF($G368=FQ$9,1,FQ367)))</f>
        <v>0</v>
      </c>
      <c r="FR368">
        <f ca="1">IF($G367="","",IF($F368&gt;$G$4,COUNTIF(OFFSET($G368,-($G$4+$N368-2),0,1,1):$G368,FR$9),IF($G368=FR$9,1,FR367)))</f>
        <v>0</v>
      </c>
      <c r="FS368">
        <f ca="1">IF($G367="","",IF($F368&gt;$G$4,COUNTIF(OFFSET($G368,-($G$4+$N368-2),0,1,1):$G368,FS$9),IF($G368=FS$9,1,FS367)))</f>
        <v>0</v>
      </c>
      <c r="FT368">
        <f ca="1">IF($G367="","",IF($F368&gt;$G$4,COUNTIF(OFFSET($G368,-($G$4+$N368-2),0,1,1):$G368,FT$9),IF($G368=FT$9,1,FT367)))</f>
        <v>0</v>
      </c>
      <c r="FU368">
        <f ca="1">IF($G367="","",IF($F368&gt;$G$4,COUNTIF(OFFSET($G368,-($G$4+$N368-2),0,1,1):$G368,FU$9),IF($G368=FU$9,1,FU367)))</f>
        <v>1</v>
      </c>
      <c r="FV368">
        <f ca="1">IF($G367="","",IF($F368&gt;$G$4,COUNTIF(OFFSET($G368,-($G$4+$N368-2),0,1,1):$G368,FV$9),IF($G368=FV$9,1,FV367)))</f>
        <v>0</v>
      </c>
      <c r="FW368">
        <f ca="1">IF($G367="","",IF($F368&gt;$G$4,COUNTIF(OFFSET($G368,-($G$4+$N368-2),0,1,1):$G368,FW$9),IF($G368=FW$9,1,FW367)))</f>
        <v>1</v>
      </c>
      <c r="FX368">
        <f ca="1">IF($G367="","",IF($F368&gt;$G$4,COUNTIF(OFFSET($G368,-($G$4+$N368-2),0,1,1):$G368,FX$9),IF($G368=FX$9,1,FX367)))</f>
        <v>0</v>
      </c>
      <c r="FY368">
        <f ca="1">IF($G367="","",IF($F368&gt;$G$4,COUNTIF(OFFSET($G368,-($G$4+$N368-2),0,1,1):$G368,FY$9),IF($G368=FY$9,1,FY367)))</f>
        <v>0</v>
      </c>
      <c r="FZ368">
        <f ca="1">IF($G367="","",IF($F368&gt;$G$4,COUNTIF(OFFSET($G368,-($G$4+$N368-2),0,1,1):$G368,FZ$9),IF($G368=FZ$9,1,FZ367)))</f>
        <v>1</v>
      </c>
      <c r="GA368">
        <f ca="1">IF($G367="","",IF($F368&gt;$G$4,COUNTIF(OFFSET($G368,-($G$4+$N368-2),0,1,1):$G368,GA$9),IF($G368=GA$9,1,GA367)))</f>
        <v>0</v>
      </c>
      <c r="GB368">
        <f ca="1">IF($G367="","",IF($F368&gt;$G$4,COUNTIF(OFFSET($G368,-($G$4+$N368-2),0,1,1):$G368,GB$9),IF($G368=GB$9,1,GB367)))</f>
        <v>0</v>
      </c>
      <c r="GC368">
        <f ca="1">IF($G367="","",IF($F368&gt;$G$4,COUNTIF(OFFSET($G368,-($G$4+$N368-2),0,1,1):$G368,GC$9),IF($G368=GC$9,1,GC367)))</f>
        <v>0</v>
      </c>
      <c r="GD368">
        <f ca="1">IF($G367="","",IF($F368&gt;$G$4,COUNTIF(OFFSET($G368,-($G$4+$N368-2),0,1,1):$G368,GD$9),IF($G368=GD$9,1,GD367)))</f>
        <v>1</v>
      </c>
      <c r="GE368">
        <f ca="1">IF($G367="","",IF($F368&gt;$G$4,COUNTIF(OFFSET($G368,-($G$4+$N368-2),0,1,1):$G368,GE$9),IF($G368=GE$9,1,GE367)))</f>
        <v>0</v>
      </c>
      <c r="GF368">
        <f ca="1">IF($G367="","",IF($F368&gt;$G$4,COUNTIF(OFFSET($G368,-($G$4+$N368-2),0,1,1):$G368,GF$9),IF($G368=GF$9,1,GF367)))</f>
        <v>0</v>
      </c>
      <c r="GG368">
        <f ca="1">IF($G367="","",IF($F368&gt;$G$4,COUNTIF(OFFSET($G368,-($G$4+$N368-2),0,1,1):$G368,GG$9),IF($G368=GG$9,1,GG367)))</f>
        <v>0</v>
      </c>
      <c r="GH368">
        <f ca="1">IF($G367="","",IF($F368&gt;$G$4,COUNTIF(OFFSET($G368,-($G$4+$N368-2),0,1,1):$G368,GH$9),IF($G368=GH$9,1,GH367)))</f>
        <v>0</v>
      </c>
      <c r="GI368">
        <f ca="1">IF($G367="","",IF($F368&gt;$G$4,COUNTIF(OFFSET($G368,-($G$4+$N368-2),0,1,1):$G368,GI$9),IF($G368=GI$9,1,GI367)))</f>
        <v>0</v>
      </c>
    </row>
    <row r="369" spans="6:191" x14ac:dyDescent="0.25">
      <c r="F369">
        <v>360</v>
      </c>
      <c r="G369" s="1">
        <v>18</v>
      </c>
      <c r="H369" s="3">
        <f t="shared" si="637"/>
        <v>2</v>
      </c>
      <c r="I369">
        <f t="shared" ca="1" si="691"/>
        <v>0</v>
      </c>
      <c r="J369" s="1">
        <f t="shared" ca="1" si="638"/>
        <v>2</v>
      </c>
      <c r="K369" s="2">
        <f t="shared" ca="1" si="639"/>
        <v>2</v>
      </c>
      <c r="L369" s="3">
        <f t="shared" ca="1" si="640"/>
        <v>1</v>
      </c>
      <c r="M369">
        <f t="shared" ca="1" si="641"/>
        <v>0</v>
      </c>
      <c r="N369">
        <f t="shared" ca="1" si="748"/>
        <v>0</v>
      </c>
      <c r="O369">
        <f t="shared" ca="1" si="749"/>
        <v>0</v>
      </c>
      <c r="P369">
        <f t="shared" ca="1" si="692"/>
        <v>0</v>
      </c>
      <c r="Q369">
        <f t="shared" ca="1" si="693"/>
        <v>-4.4408920985006262E-16</v>
      </c>
      <c r="R369">
        <f t="shared" ca="1" si="694"/>
        <v>1</v>
      </c>
      <c r="S369">
        <f t="shared" ca="1" si="642"/>
        <v>4.4408920985006262E-16</v>
      </c>
      <c r="T369">
        <f t="shared" ca="1" si="695"/>
        <v>137.00000000000006</v>
      </c>
      <c r="U369" t="str">
        <f t="shared" ca="1" si="696"/>
        <v/>
      </c>
      <c r="W369" s="3">
        <f t="shared" ca="1" si="697"/>
        <v>-4.4408920985006262E-16</v>
      </c>
      <c r="X369" s="2" t="str">
        <f t="shared" ca="1" si="698"/>
        <v/>
      </c>
      <c r="Y369" s="2" t="str">
        <f t="shared" ca="1" si="699"/>
        <v/>
      </c>
      <c r="Z369" s="2" t="str">
        <f t="shared" ca="1" si="700"/>
        <v/>
      </c>
      <c r="AA369" s="2" t="str">
        <f t="shared" ca="1" si="701"/>
        <v/>
      </c>
      <c r="AB369" s="2" t="str">
        <f t="shared" ca="1" si="702"/>
        <v/>
      </c>
      <c r="AC369" s="2" t="str">
        <f t="shared" ca="1" si="703"/>
        <v/>
      </c>
      <c r="AD369" s="2" t="str">
        <f t="shared" ca="1" si="704"/>
        <v/>
      </c>
      <c r="AE369" s="2" t="str">
        <f t="shared" ca="1" si="705"/>
        <v/>
      </c>
      <c r="AF369" s="2" t="str">
        <f t="shared" ca="1" si="706"/>
        <v/>
      </c>
      <c r="AG369" s="2" t="str">
        <f t="shared" ca="1" si="707"/>
        <v/>
      </c>
      <c r="AH369" s="2" t="str">
        <f t="shared" ca="1" si="708"/>
        <v/>
      </c>
      <c r="AI369" s="2" t="str">
        <f t="shared" ca="1" si="709"/>
        <v/>
      </c>
      <c r="AJ369" s="2" t="str">
        <f t="shared" ca="1" si="710"/>
        <v/>
      </c>
      <c r="AK369" s="2" t="str">
        <f t="shared" ca="1" si="711"/>
        <v/>
      </c>
      <c r="AM369" t="str">
        <f t="shared" ca="1" si="750"/>
        <v/>
      </c>
      <c r="AN369" t="str">
        <f t="shared" ca="1" si="751"/>
        <v/>
      </c>
      <c r="AO369" t="str">
        <f t="shared" ca="1" si="752"/>
        <v/>
      </c>
      <c r="AP369" t="str">
        <f t="shared" ca="1" si="753"/>
        <v/>
      </c>
      <c r="AQ369" t="str">
        <f t="shared" ca="1" si="754"/>
        <v/>
      </c>
      <c r="AR369" t="str">
        <f t="shared" ca="1" si="755"/>
        <v/>
      </c>
      <c r="AS369" t="str">
        <f t="shared" ca="1" si="756"/>
        <v/>
      </c>
      <c r="AT369" t="str">
        <f t="shared" ca="1" si="757"/>
        <v/>
      </c>
      <c r="AU369" t="str">
        <f t="shared" ca="1" si="758"/>
        <v/>
      </c>
      <c r="AV369" t="str">
        <f t="shared" ca="1" si="759"/>
        <v/>
      </c>
      <c r="AW369" t="str">
        <f t="shared" ca="1" si="760"/>
        <v/>
      </c>
      <c r="AX369" t="str">
        <f t="shared" ca="1" si="761"/>
        <v/>
      </c>
      <c r="AY369" t="str">
        <f t="shared" ca="1" si="643"/>
        <v/>
      </c>
      <c r="AZ369" t="str">
        <f t="shared" ca="1" si="644"/>
        <v/>
      </c>
      <c r="BA369" t="str">
        <f t="shared" ca="1" si="645"/>
        <v/>
      </c>
      <c r="BB369" t="str">
        <f t="shared" ca="1" si="646"/>
        <v/>
      </c>
      <c r="BC369" t="str">
        <f t="shared" ca="1" si="647"/>
        <v/>
      </c>
      <c r="BD369" t="str">
        <f t="shared" ca="1" si="648"/>
        <v/>
      </c>
      <c r="BE369" t="str">
        <f t="shared" ca="1" si="649"/>
        <v/>
      </c>
      <c r="BF369" t="str">
        <f t="shared" ca="1" si="650"/>
        <v/>
      </c>
      <c r="BG369" t="str">
        <f t="shared" ca="1" si="651"/>
        <v/>
      </c>
      <c r="BH369" t="str">
        <f t="shared" ca="1" si="652"/>
        <v/>
      </c>
      <c r="BI369" t="str">
        <f t="shared" ca="1" si="653"/>
        <v/>
      </c>
      <c r="BJ369" t="str">
        <f t="shared" ca="1" si="654"/>
        <v/>
      </c>
      <c r="CC369">
        <f t="shared" ca="1" si="712"/>
        <v>2</v>
      </c>
      <c r="CD369">
        <f t="shared" ca="1" si="713"/>
        <v>5</v>
      </c>
      <c r="CE369" t="str">
        <f t="shared" ca="1" si="714"/>
        <v/>
      </c>
      <c r="CF369" t="str">
        <f t="shared" ca="1" si="715"/>
        <v/>
      </c>
      <c r="CG369" t="str">
        <f t="shared" ca="1" si="716"/>
        <v/>
      </c>
      <c r="CH369" t="str">
        <f t="shared" ca="1" si="717"/>
        <v/>
      </c>
      <c r="CI369" t="str">
        <f t="shared" ca="1" si="718"/>
        <v/>
      </c>
      <c r="CJ369" t="str">
        <f t="shared" ca="1" si="719"/>
        <v/>
      </c>
      <c r="CK369" t="str">
        <f t="shared" ca="1" si="720"/>
        <v/>
      </c>
      <c r="CL369" t="str">
        <f t="shared" ca="1" si="721"/>
        <v/>
      </c>
      <c r="CM369" t="str">
        <f t="shared" ca="1" si="722"/>
        <v/>
      </c>
      <c r="CN369" t="str">
        <f t="shared" ca="1" si="723"/>
        <v/>
      </c>
      <c r="CO369">
        <f t="shared" ca="1" si="724"/>
        <v>18</v>
      </c>
      <c r="CP369">
        <f t="shared" ca="1" si="725"/>
        <v>24</v>
      </c>
      <c r="CQ369" t="str">
        <f t="shared" ca="1" si="726"/>
        <v/>
      </c>
      <c r="CR369" t="str">
        <f t="shared" ca="1" si="727"/>
        <v/>
      </c>
      <c r="CS369" t="str">
        <f t="shared" ca="1" si="728"/>
        <v/>
      </c>
      <c r="CT369" t="str">
        <f t="shared" ca="1" si="729"/>
        <v/>
      </c>
      <c r="CU369" t="str">
        <f t="shared" ca="1" si="730"/>
        <v/>
      </c>
      <c r="CV369" t="str">
        <f t="shared" ca="1" si="731"/>
        <v/>
      </c>
      <c r="CW369" t="str">
        <f t="shared" ca="1" si="732"/>
        <v/>
      </c>
      <c r="CX369" t="str">
        <f t="shared" ca="1" si="733"/>
        <v/>
      </c>
      <c r="CY369" t="str">
        <f t="shared" ca="1" si="734"/>
        <v/>
      </c>
      <c r="CZ369" t="str">
        <f t="shared" ca="1" si="735"/>
        <v/>
      </c>
      <c r="DA369">
        <f t="shared" ca="1" si="736"/>
        <v>27</v>
      </c>
      <c r="DB369" t="str">
        <f t="shared" ca="1" si="737"/>
        <v/>
      </c>
      <c r="DC369" t="str">
        <f t="shared" ca="1" si="738"/>
        <v/>
      </c>
      <c r="DD369" t="str">
        <f t="shared" ca="1" si="739"/>
        <v/>
      </c>
      <c r="DE369" t="str">
        <f t="shared" ca="1" si="740"/>
        <v/>
      </c>
      <c r="DF369" t="str">
        <f t="shared" ca="1" si="741"/>
        <v/>
      </c>
      <c r="DG369" t="str">
        <f t="shared" ca="1" si="742"/>
        <v/>
      </c>
      <c r="DH369" t="str">
        <f t="shared" ca="1" si="743"/>
        <v/>
      </c>
      <c r="DI369" t="str">
        <f t="shared" ca="1" si="744"/>
        <v/>
      </c>
      <c r="DJ369" t="str">
        <f t="shared" ca="1" si="745"/>
        <v/>
      </c>
      <c r="DK369" t="str">
        <f t="shared" ca="1" si="746"/>
        <v/>
      </c>
      <c r="DL369" t="str">
        <f t="shared" ca="1" si="747"/>
        <v/>
      </c>
      <c r="DM369">
        <v>1</v>
      </c>
      <c r="DN369">
        <f t="shared" ca="1" si="655"/>
        <v>1</v>
      </c>
      <c r="DO369">
        <f t="shared" ca="1" si="656"/>
        <v>2</v>
      </c>
      <c r="DP369">
        <f t="shared" ca="1" si="657"/>
        <v>2</v>
      </c>
      <c r="DQ369">
        <f t="shared" ca="1" si="658"/>
        <v>2</v>
      </c>
      <c r="DR369">
        <f t="shared" ca="1" si="659"/>
        <v>3</v>
      </c>
      <c r="DS369">
        <f t="shared" ca="1" si="660"/>
        <v>3</v>
      </c>
      <c r="DT369">
        <f t="shared" ca="1" si="661"/>
        <v>3</v>
      </c>
      <c r="DU369">
        <f t="shared" ca="1" si="662"/>
        <v>3</v>
      </c>
      <c r="DV369">
        <f t="shared" ca="1" si="663"/>
        <v>3</v>
      </c>
      <c r="DW369">
        <f t="shared" ca="1" si="664"/>
        <v>3</v>
      </c>
      <c r="DX369">
        <f t="shared" ca="1" si="665"/>
        <v>3</v>
      </c>
      <c r="DY369">
        <f t="shared" ca="1" si="666"/>
        <v>3</v>
      </c>
      <c r="DZ369" s="1">
        <v>1</v>
      </c>
      <c r="EA369">
        <f t="shared" ca="1" si="667"/>
        <v>1</v>
      </c>
      <c r="EB369">
        <f t="shared" ca="1" si="668"/>
        <v>1</v>
      </c>
      <c r="EC369">
        <f t="shared" ca="1" si="669"/>
        <v>1</v>
      </c>
      <c r="ED369">
        <f t="shared" ca="1" si="670"/>
        <v>1</v>
      </c>
      <c r="EE369">
        <f t="shared" ca="1" si="671"/>
        <v>1</v>
      </c>
      <c r="EF369">
        <f t="shared" ca="1" si="672"/>
        <v>2</v>
      </c>
      <c r="EG369">
        <f t="shared" ca="1" si="673"/>
        <v>2</v>
      </c>
      <c r="EH369">
        <f t="shared" ca="1" si="674"/>
        <v>2</v>
      </c>
      <c r="EI369">
        <f t="shared" ca="1" si="675"/>
        <v>2</v>
      </c>
      <c r="EJ369">
        <f t="shared" ca="1" si="676"/>
        <v>2</v>
      </c>
      <c r="EK369">
        <f t="shared" ca="1" si="677"/>
        <v>2</v>
      </c>
      <c r="EL369">
        <f t="shared" ca="1" si="678"/>
        <v>3</v>
      </c>
      <c r="EM369" s="1">
        <v>1</v>
      </c>
      <c r="EN369">
        <f t="shared" ca="1" si="679"/>
        <v>1</v>
      </c>
      <c r="EO369">
        <f t="shared" ca="1" si="680"/>
        <v>1</v>
      </c>
      <c r="EP369">
        <f t="shared" ca="1" si="681"/>
        <v>2</v>
      </c>
      <c r="EQ369">
        <f t="shared" ca="1" si="682"/>
        <v>2</v>
      </c>
      <c r="ER369">
        <f t="shared" ca="1" si="683"/>
        <v>2</v>
      </c>
      <c r="ES369">
        <f t="shared" ca="1" si="684"/>
        <v>2</v>
      </c>
      <c r="ET369">
        <f t="shared" ca="1" si="685"/>
        <v>2</v>
      </c>
      <c r="EU369">
        <f t="shared" ca="1" si="686"/>
        <v>2</v>
      </c>
      <c r="EV369">
        <f t="shared" ca="1" si="687"/>
        <v>2</v>
      </c>
      <c r="EW369">
        <f t="shared" ca="1" si="688"/>
        <v>2</v>
      </c>
      <c r="EX369">
        <f t="shared" ca="1" si="689"/>
        <v>2</v>
      </c>
      <c r="EY369">
        <f t="shared" ca="1" si="690"/>
        <v>2</v>
      </c>
      <c r="EZ369">
        <f ca="1">IF($G368="","",IF($F369&gt;$G$4,COUNTIF(OFFSET($G369,-($G$4+$N369-2),0,1,1):$G369,EZ$9),IF($G369=EZ$9,1,EZ368)))</f>
        <v>0</v>
      </c>
      <c r="FA369">
        <f ca="1">IF($G368="","",IF($F369&gt;$G$4,COUNTIF(OFFSET($G369,-($G$4+$N369-2),0,1,1):$G369,FA$9),IF($G369=FA$9,1,FA368)))</f>
        <v>1</v>
      </c>
      <c r="FB369">
        <f ca="1">IF($G368="","",IF($F369&gt;$G$4,COUNTIF(OFFSET($G369,-($G$4+$N369-2),0,1,1):$G369,FB$9),IF($G369=FB$9,1,FB368)))</f>
        <v>0</v>
      </c>
      <c r="FC369">
        <f ca="1">IF($G368="","",IF($F369&gt;$G$4,COUNTIF(OFFSET($G369,-($G$4+$N369-2),0,1,1):$G369,FC$9),IF($G369=FC$9,1,FC368)))</f>
        <v>0</v>
      </c>
      <c r="FD369">
        <f ca="1">IF($G368="","",IF($F369&gt;$G$4,COUNTIF(OFFSET($G369,-($G$4+$N369-2),0,1,1):$G369,FD$9),IF($G369=FD$9,1,FD368)))</f>
        <v>1</v>
      </c>
      <c r="FE369">
        <f ca="1">IF($G368="","",IF($F369&gt;$G$4,COUNTIF(OFFSET($G369,-($G$4+$N369-2),0,1,1):$G369,FE$9),IF($G369=FE$9,1,FE368)))</f>
        <v>0</v>
      </c>
      <c r="FF369">
        <f ca="1">IF($G368="","",IF($F369&gt;$G$4,COUNTIF(OFFSET($G369,-($G$4+$N369-2),0,1,1):$G369,FF$9),IF($G369=FF$9,1,FF368)))</f>
        <v>0</v>
      </c>
      <c r="FG369">
        <f ca="1">IF($G368="","",IF($F369&gt;$G$4,COUNTIF(OFFSET($G369,-($G$4+$N369-2),0,1,1):$G369,FG$9),IF($G369=FG$9,1,FG368)))</f>
        <v>0</v>
      </c>
      <c r="FH369">
        <f ca="1">IF($G368="","",IF($F369&gt;$G$4,COUNTIF(OFFSET($G369,-($G$4+$N369-2),0,1,1):$G369,FH$9),IF($G369=FH$9,1,FH368)))</f>
        <v>0</v>
      </c>
      <c r="FI369">
        <f ca="1">IF($G368="","",IF($F369&gt;$G$4,COUNTIF(OFFSET($G369,-($G$4+$N369-2),0,1,1):$G369,FI$9),IF($G369=FI$9,1,FI368)))</f>
        <v>0</v>
      </c>
      <c r="FJ369">
        <f ca="1">IF($G368="","",IF($F369&gt;$G$4,COUNTIF(OFFSET($G369,-($G$4+$N369-2),0,1,1):$G369,FJ$9),IF($G369=FJ$9,1,FJ368)))</f>
        <v>0</v>
      </c>
      <c r="FK369">
        <f ca="1">IF($G368="","",IF($F369&gt;$G$4,COUNTIF(OFFSET($G369,-($G$4+$N369-2),0,1,1):$G369,FK$9),IF($G369=FK$9,1,FK368)))</f>
        <v>0</v>
      </c>
      <c r="FL369">
        <f ca="1">IF($G368="","",IF($F369&gt;$G$4,COUNTIF(OFFSET($G369,-($G$4+$N369-2),0,1,1):$G369,FL$9),IF($G369=FL$9,1,FL368)))</f>
        <v>0</v>
      </c>
      <c r="FM369">
        <f ca="1">IF($G368="","",IF($F369&gt;$G$4,COUNTIF(OFFSET($G369,-($G$4+$N369-2),0,1,1):$G369,FM$9),IF($G369=FM$9,1,FM368)))</f>
        <v>0</v>
      </c>
      <c r="FN369">
        <f ca="1">IF($G368="","",IF($F369&gt;$G$4,COUNTIF(OFFSET($G369,-($G$4+$N369-2),0,1,1):$G369,FN$9),IF($G369=FN$9,1,FN368)))</f>
        <v>0</v>
      </c>
      <c r="FO369">
        <f ca="1">IF($G368="","",IF($F369&gt;$G$4,COUNTIF(OFFSET($G369,-($G$4+$N369-2),0,1,1):$G369,FO$9),IF($G369=FO$9,1,FO368)))</f>
        <v>0</v>
      </c>
      <c r="FP369">
        <f ca="1">IF($G368="","",IF($F369&gt;$G$4,COUNTIF(OFFSET($G369,-($G$4+$N369-2),0,1,1):$G369,FP$9),IF($G369=FP$9,1,FP368)))</f>
        <v>0</v>
      </c>
      <c r="FQ369">
        <f ca="1">IF($G368="","",IF($F369&gt;$G$4,COUNTIF(OFFSET($G369,-($G$4+$N369-2),0,1,1):$G369,FQ$9),IF($G369=FQ$9,1,FQ368)))</f>
        <v>1</v>
      </c>
      <c r="FR369">
        <f ca="1">IF($G368="","",IF($F369&gt;$G$4,COUNTIF(OFFSET($G369,-($G$4+$N369-2),0,1,1):$G369,FR$9),IF($G369=FR$9,1,FR368)))</f>
        <v>0</v>
      </c>
      <c r="FS369">
        <f ca="1">IF($G368="","",IF($F369&gt;$G$4,COUNTIF(OFFSET($G369,-($G$4+$N369-2),0,1,1):$G369,FS$9),IF($G369=FS$9,1,FS368)))</f>
        <v>0</v>
      </c>
      <c r="FT369">
        <f ca="1">IF($G368="","",IF($F369&gt;$G$4,COUNTIF(OFFSET($G369,-($G$4+$N369-2),0,1,1):$G369,FT$9),IF($G369=FT$9,1,FT368)))</f>
        <v>0</v>
      </c>
      <c r="FU369">
        <f ca="1">IF($G368="","",IF($F369&gt;$G$4,COUNTIF(OFFSET($G369,-($G$4+$N369-2),0,1,1):$G369,FU$9),IF($G369=FU$9,1,FU368)))</f>
        <v>0</v>
      </c>
      <c r="FV369">
        <f ca="1">IF($G368="","",IF($F369&gt;$G$4,COUNTIF(OFFSET($G369,-($G$4+$N369-2),0,1,1):$G369,FV$9),IF($G369=FV$9,1,FV368)))</f>
        <v>0</v>
      </c>
      <c r="FW369">
        <f ca="1">IF($G368="","",IF($F369&gt;$G$4,COUNTIF(OFFSET($G369,-($G$4+$N369-2),0,1,1):$G369,FW$9),IF($G369=FW$9,1,FW368)))</f>
        <v>1</v>
      </c>
      <c r="FX369">
        <f ca="1">IF($G368="","",IF($F369&gt;$G$4,COUNTIF(OFFSET($G369,-($G$4+$N369-2),0,1,1):$G369,FX$9),IF($G369=FX$9,1,FX368)))</f>
        <v>0</v>
      </c>
      <c r="FY369">
        <f ca="1">IF($G368="","",IF($F369&gt;$G$4,COUNTIF(OFFSET($G369,-($G$4+$N369-2),0,1,1):$G369,FY$9),IF($G369=FY$9,1,FY368)))</f>
        <v>0</v>
      </c>
      <c r="FZ369">
        <f ca="1">IF($G368="","",IF($F369&gt;$G$4,COUNTIF(OFFSET($G369,-($G$4+$N369-2),0,1,1):$G369,FZ$9),IF($G369=FZ$9,1,FZ368)))</f>
        <v>1</v>
      </c>
      <c r="GA369">
        <f ca="1">IF($G368="","",IF($F369&gt;$G$4,COUNTIF(OFFSET($G369,-($G$4+$N369-2),0,1,1):$G369,GA$9),IF($G369=GA$9,1,GA368)))</f>
        <v>0</v>
      </c>
      <c r="GB369">
        <f ca="1">IF($G368="","",IF($F369&gt;$G$4,COUNTIF(OFFSET($G369,-($G$4+$N369-2),0,1,1):$G369,GB$9),IF($G369=GB$9,1,GB368)))</f>
        <v>0</v>
      </c>
      <c r="GC369">
        <f ca="1">IF($G368="","",IF($F369&gt;$G$4,COUNTIF(OFFSET($G369,-($G$4+$N369-2),0,1,1):$G369,GC$9),IF($G369=GC$9,1,GC368)))</f>
        <v>0</v>
      </c>
      <c r="GD369">
        <f ca="1">IF($G368="","",IF($F369&gt;$G$4,COUNTIF(OFFSET($G369,-($G$4+$N369-2),0,1,1):$G369,GD$9),IF($G369=GD$9,1,GD368)))</f>
        <v>0</v>
      </c>
      <c r="GE369">
        <f ca="1">IF($G368="","",IF($F369&gt;$G$4,COUNTIF(OFFSET($G369,-($G$4+$N369-2),0,1,1):$G369,GE$9),IF($G369=GE$9,1,GE368)))</f>
        <v>0</v>
      </c>
      <c r="GF369">
        <f ca="1">IF($G368="","",IF($F369&gt;$G$4,COUNTIF(OFFSET($G369,-($G$4+$N369-2),0,1,1):$G369,GF$9),IF($G369=GF$9,1,GF368)))</f>
        <v>0</v>
      </c>
      <c r="GG369">
        <f ca="1">IF($G368="","",IF($F369&gt;$G$4,COUNTIF(OFFSET($G369,-($G$4+$N369-2),0,1,1):$G369,GG$9),IF($G369=GG$9,1,GG368)))</f>
        <v>0</v>
      </c>
      <c r="GH369">
        <f ca="1">IF($G368="","",IF($F369&gt;$G$4,COUNTIF(OFFSET($G369,-($G$4+$N369-2),0,1,1):$G369,GH$9),IF($G369=GH$9,1,GH368)))</f>
        <v>0</v>
      </c>
      <c r="GI369">
        <f ca="1">IF($G368="","",IF($F369&gt;$G$4,COUNTIF(OFFSET($G369,-($G$4+$N369-2),0,1,1):$G369,GI$9),IF($G369=GI$9,1,GI368)))</f>
        <v>0</v>
      </c>
    </row>
    <row r="370" spans="6:191" x14ac:dyDescent="0.25">
      <c r="F370">
        <v>361</v>
      </c>
      <c r="G370" s="1">
        <v>35</v>
      </c>
      <c r="H370" s="3">
        <f t="shared" si="637"/>
        <v>3</v>
      </c>
      <c r="I370">
        <f t="shared" ca="1" si="691"/>
        <v>0</v>
      </c>
      <c r="J370" s="1">
        <f t="shared" ca="1" si="638"/>
        <v>2</v>
      </c>
      <c r="K370" s="2">
        <f t="shared" ca="1" si="639"/>
        <v>2</v>
      </c>
      <c r="L370" s="3">
        <f t="shared" ca="1" si="640"/>
        <v>2</v>
      </c>
      <c r="M370">
        <f t="shared" ca="1" si="641"/>
        <v>3</v>
      </c>
      <c r="N370">
        <f t="shared" ca="1" si="748"/>
        <v>1</v>
      </c>
      <c r="O370">
        <f t="shared" ca="1" si="749"/>
        <v>1</v>
      </c>
      <c r="P370">
        <f t="shared" ca="1" si="692"/>
        <v>0</v>
      </c>
      <c r="Q370">
        <f t="shared" ca="1" si="693"/>
        <v>1.9999999999999987</v>
      </c>
      <c r="R370">
        <f t="shared" ca="1" si="694"/>
        <v>1</v>
      </c>
      <c r="S370">
        <f t="shared" ca="1" si="642"/>
        <v>-1.9999999999999991</v>
      </c>
      <c r="T370">
        <f t="shared" ca="1" si="695"/>
        <v>135.00000000000006</v>
      </c>
      <c r="U370" t="str">
        <f t="shared" ca="1" si="696"/>
        <v/>
      </c>
      <c r="W370" s="3">
        <f t="shared" ca="1" si="697"/>
        <v>1.9999999999999991</v>
      </c>
      <c r="X370" s="2">
        <f t="shared" ca="1" si="698"/>
        <v>27</v>
      </c>
      <c r="Y370" s="2">
        <f t="shared" ca="1" si="699"/>
        <v>28</v>
      </c>
      <c r="Z370" s="2" t="str">
        <f t="shared" ca="1" si="700"/>
        <v/>
      </c>
      <c r="AA370" s="2" t="str">
        <f t="shared" ca="1" si="701"/>
        <v/>
      </c>
      <c r="AB370" s="2" t="str">
        <f t="shared" ca="1" si="702"/>
        <v/>
      </c>
      <c r="AC370" s="2" t="str">
        <f t="shared" ca="1" si="703"/>
        <v/>
      </c>
      <c r="AD370" s="2" t="str">
        <f t="shared" ca="1" si="704"/>
        <v/>
      </c>
      <c r="AE370" s="2" t="str">
        <f t="shared" ca="1" si="705"/>
        <v/>
      </c>
      <c r="AF370" s="2" t="str">
        <f t="shared" ca="1" si="706"/>
        <v/>
      </c>
      <c r="AG370" s="2" t="str">
        <f t="shared" ca="1" si="707"/>
        <v/>
      </c>
      <c r="AH370" s="2" t="str">
        <f t="shared" ca="1" si="708"/>
        <v/>
      </c>
      <c r="AI370" s="2" t="str">
        <f t="shared" ca="1" si="709"/>
        <v/>
      </c>
      <c r="AJ370" s="2" t="str">
        <f t="shared" ca="1" si="710"/>
        <v/>
      </c>
      <c r="AK370" s="2" t="str">
        <f t="shared" ca="1" si="711"/>
        <v/>
      </c>
      <c r="AM370">
        <f t="shared" ca="1" si="750"/>
        <v>27</v>
      </c>
      <c r="AN370" t="str">
        <f t="shared" ca="1" si="751"/>
        <v/>
      </c>
      <c r="AO370" t="str">
        <f t="shared" ca="1" si="752"/>
        <v/>
      </c>
      <c r="AP370" t="str">
        <f t="shared" ca="1" si="753"/>
        <v/>
      </c>
      <c r="AQ370" t="str">
        <f t="shared" ca="1" si="754"/>
        <v/>
      </c>
      <c r="AR370" t="str">
        <f t="shared" ca="1" si="755"/>
        <v/>
      </c>
      <c r="AS370" t="str">
        <f t="shared" ca="1" si="756"/>
        <v/>
      </c>
      <c r="AT370" t="str">
        <f t="shared" ca="1" si="757"/>
        <v/>
      </c>
      <c r="AU370" t="str">
        <f t="shared" ca="1" si="758"/>
        <v/>
      </c>
      <c r="AV370" t="str">
        <f t="shared" ca="1" si="759"/>
        <v/>
      </c>
      <c r="AW370" t="str">
        <f t="shared" ca="1" si="760"/>
        <v/>
      </c>
      <c r="AX370" t="str">
        <f t="shared" ca="1" si="761"/>
        <v/>
      </c>
      <c r="AY370">
        <f t="shared" ca="1" si="643"/>
        <v>28</v>
      </c>
      <c r="AZ370" t="str">
        <f t="shared" ca="1" si="644"/>
        <v/>
      </c>
      <c r="BA370" t="str">
        <f t="shared" ca="1" si="645"/>
        <v/>
      </c>
      <c r="BB370" t="str">
        <f t="shared" ca="1" si="646"/>
        <v/>
      </c>
      <c r="BC370" t="str">
        <f t="shared" ca="1" si="647"/>
        <v/>
      </c>
      <c r="BD370" t="str">
        <f t="shared" ca="1" si="648"/>
        <v/>
      </c>
      <c r="BE370" t="str">
        <f t="shared" ca="1" si="649"/>
        <v/>
      </c>
      <c r="BF370" t="str">
        <f t="shared" ca="1" si="650"/>
        <v/>
      </c>
      <c r="BG370" t="str">
        <f t="shared" ca="1" si="651"/>
        <v/>
      </c>
      <c r="BH370" t="str">
        <f t="shared" ca="1" si="652"/>
        <v/>
      </c>
      <c r="BI370" t="str">
        <f t="shared" ca="1" si="653"/>
        <v/>
      </c>
      <c r="BJ370" t="str">
        <f t="shared" ca="1" si="654"/>
        <v/>
      </c>
      <c r="CC370">
        <f t="shared" ca="1" si="712"/>
        <v>2</v>
      </c>
      <c r="CD370">
        <f t="shared" ca="1" si="713"/>
        <v>5</v>
      </c>
      <c r="CE370" t="str">
        <f t="shared" ca="1" si="714"/>
        <v/>
      </c>
      <c r="CF370" t="str">
        <f t="shared" ca="1" si="715"/>
        <v/>
      </c>
      <c r="CG370" t="str">
        <f t="shared" ca="1" si="716"/>
        <v/>
      </c>
      <c r="CH370" t="str">
        <f t="shared" ca="1" si="717"/>
        <v/>
      </c>
      <c r="CI370" t="str">
        <f t="shared" ca="1" si="718"/>
        <v/>
      </c>
      <c r="CJ370" t="str">
        <f t="shared" ca="1" si="719"/>
        <v/>
      </c>
      <c r="CK370" t="str">
        <f t="shared" ca="1" si="720"/>
        <v/>
      </c>
      <c r="CL370" t="str">
        <f t="shared" ca="1" si="721"/>
        <v/>
      </c>
      <c r="CM370" t="str">
        <f t="shared" ca="1" si="722"/>
        <v/>
      </c>
      <c r="CN370" t="str">
        <f t="shared" ca="1" si="723"/>
        <v/>
      </c>
      <c r="CO370">
        <f t="shared" ca="1" si="724"/>
        <v>18</v>
      </c>
      <c r="CP370">
        <f t="shared" ca="1" si="725"/>
        <v>24</v>
      </c>
      <c r="CQ370" t="str">
        <f t="shared" ca="1" si="726"/>
        <v/>
      </c>
      <c r="CR370" t="str">
        <f t="shared" ca="1" si="727"/>
        <v/>
      </c>
      <c r="CS370" t="str">
        <f t="shared" ca="1" si="728"/>
        <v/>
      </c>
      <c r="CT370" t="str">
        <f t="shared" ca="1" si="729"/>
        <v/>
      </c>
      <c r="CU370" t="str">
        <f t="shared" ca="1" si="730"/>
        <v/>
      </c>
      <c r="CV370" t="str">
        <f t="shared" ca="1" si="731"/>
        <v/>
      </c>
      <c r="CW370" t="str">
        <f t="shared" ca="1" si="732"/>
        <v/>
      </c>
      <c r="CX370" t="str">
        <f t="shared" ca="1" si="733"/>
        <v/>
      </c>
      <c r="CY370" t="str">
        <f t="shared" ca="1" si="734"/>
        <v/>
      </c>
      <c r="CZ370" t="str">
        <f t="shared" ca="1" si="735"/>
        <v/>
      </c>
      <c r="DA370">
        <f t="shared" ca="1" si="736"/>
        <v>27</v>
      </c>
      <c r="DB370">
        <f t="shared" ca="1" si="737"/>
        <v>35</v>
      </c>
      <c r="DC370" t="str">
        <f t="shared" ca="1" si="738"/>
        <v/>
      </c>
      <c r="DD370" t="str">
        <f t="shared" ca="1" si="739"/>
        <v/>
      </c>
      <c r="DE370" t="str">
        <f t="shared" ca="1" si="740"/>
        <v/>
      </c>
      <c r="DF370" t="str">
        <f t="shared" ca="1" si="741"/>
        <v/>
      </c>
      <c r="DG370" t="str">
        <f t="shared" ca="1" si="742"/>
        <v/>
      </c>
      <c r="DH370" t="str">
        <f t="shared" ca="1" si="743"/>
        <v/>
      </c>
      <c r="DI370" t="str">
        <f t="shared" ca="1" si="744"/>
        <v/>
      </c>
      <c r="DJ370" t="str">
        <f t="shared" ca="1" si="745"/>
        <v/>
      </c>
      <c r="DK370" t="str">
        <f t="shared" ca="1" si="746"/>
        <v/>
      </c>
      <c r="DL370" t="str">
        <f t="shared" ca="1" si="747"/>
        <v/>
      </c>
      <c r="DM370">
        <v>1</v>
      </c>
      <c r="DN370">
        <f t="shared" ca="1" si="655"/>
        <v>1</v>
      </c>
      <c r="DO370">
        <f t="shared" ca="1" si="656"/>
        <v>2</v>
      </c>
      <c r="DP370">
        <f t="shared" ca="1" si="657"/>
        <v>2</v>
      </c>
      <c r="DQ370">
        <f t="shared" ca="1" si="658"/>
        <v>2</v>
      </c>
      <c r="DR370">
        <f t="shared" ca="1" si="659"/>
        <v>3</v>
      </c>
      <c r="DS370">
        <f t="shared" ca="1" si="660"/>
        <v>3</v>
      </c>
      <c r="DT370">
        <f t="shared" ca="1" si="661"/>
        <v>3</v>
      </c>
      <c r="DU370">
        <f t="shared" ca="1" si="662"/>
        <v>3</v>
      </c>
      <c r="DV370">
        <f t="shared" ca="1" si="663"/>
        <v>3</v>
      </c>
      <c r="DW370">
        <f t="shared" ca="1" si="664"/>
        <v>3</v>
      </c>
      <c r="DX370">
        <f t="shared" ca="1" si="665"/>
        <v>3</v>
      </c>
      <c r="DY370">
        <f t="shared" ca="1" si="666"/>
        <v>3</v>
      </c>
      <c r="DZ370" s="1">
        <v>1</v>
      </c>
      <c r="EA370">
        <f t="shared" ca="1" si="667"/>
        <v>1</v>
      </c>
      <c r="EB370">
        <f t="shared" ca="1" si="668"/>
        <v>1</v>
      </c>
      <c r="EC370">
        <f t="shared" ca="1" si="669"/>
        <v>1</v>
      </c>
      <c r="ED370">
        <f t="shared" ca="1" si="670"/>
        <v>1</v>
      </c>
      <c r="EE370">
        <f t="shared" ca="1" si="671"/>
        <v>1</v>
      </c>
      <c r="EF370">
        <f t="shared" ca="1" si="672"/>
        <v>2</v>
      </c>
      <c r="EG370">
        <f t="shared" ca="1" si="673"/>
        <v>2</v>
      </c>
      <c r="EH370">
        <f t="shared" ca="1" si="674"/>
        <v>2</v>
      </c>
      <c r="EI370">
        <f t="shared" ca="1" si="675"/>
        <v>2</v>
      </c>
      <c r="EJ370">
        <f t="shared" ca="1" si="676"/>
        <v>2</v>
      </c>
      <c r="EK370">
        <f t="shared" ca="1" si="677"/>
        <v>2</v>
      </c>
      <c r="EL370">
        <f t="shared" ca="1" si="678"/>
        <v>3</v>
      </c>
      <c r="EM370" s="1">
        <v>1</v>
      </c>
      <c r="EN370">
        <f t="shared" ca="1" si="679"/>
        <v>1</v>
      </c>
      <c r="EO370">
        <f t="shared" ca="1" si="680"/>
        <v>1</v>
      </c>
      <c r="EP370">
        <f t="shared" ca="1" si="681"/>
        <v>2</v>
      </c>
      <c r="EQ370">
        <f t="shared" ca="1" si="682"/>
        <v>2</v>
      </c>
      <c r="ER370">
        <f t="shared" ca="1" si="683"/>
        <v>2</v>
      </c>
      <c r="ES370">
        <f t="shared" ca="1" si="684"/>
        <v>2</v>
      </c>
      <c r="ET370">
        <f t="shared" ca="1" si="685"/>
        <v>2</v>
      </c>
      <c r="EU370">
        <f t="shared" ca="1" si="686"/>
        <v>2</v>
      </c>
      <c r="EV370">
        <f t="shared" ca="1" si="687"/>
        <v>2</v>
      </c>
      <c r="EW370">
        <f t="shared" ca="1" si="688"/>
        <v>2</v>
      </c>
      <c r="EX370">
        <f t="shared" ca="1" si="689"/>
        <v>3</v>
      </c>
      <c r="EY370">
        <f t="shared" ca="1" si="690"/>
        <v>3</v>
      </c>
      <c r="EZ370">
        <f ca="1">IF($G369="","",IF($F370&gt;$G$4,COUNTIF(OFFSET($G370,-($G$4+$N370-2),0,1,1):$G370,EZ$9),IF($G370=EZ$9,1,EZ369)))</f>
        <v>0</v>
      </c>
      <c r="FA370">
        <f ca="1">IF($G369="","",IF($F370&gt;$G$4,COUNTIF(OFFSET($G370,-($G$4+$N370-2),0,1,1):$G370,FA$9),IF($G370=FA$9,1,FA369)))</f>
        <v>1</v>
      </c>
      <c r="FB370">
        <f ca="1">IF($G369="","",IF($F370&gt;$G$4,COUNTIF(OFFSET($G370,-($G$4+$N370-2),0,1,1):$G370,FB$9),IF($G370=FB$9,1,FB369)))</f>
        <v>0</v>
      </c>
      <c r="FC370">
        <f ca="1">IF($G369="","",IF($F370&gt;$G$4,COUNTIF(OFFSET($G370,-($G$4+$N370-2),0,1,1):$G370,FC$9),IF($G370=FC$9,1,FC369)))</f>
        <v>0</v>
      </c>
      <c r="FD370">
        <f ca="1">IF($G369="","",IF($F370&gt;$G$4,COUNTIF(OFFSET($G370,-($G$4+$N370-2),0,1,1):$G370,FD$9),IF($G370=FD$9,1,FD369)))</f>
        <v>1</v>
      </c>
      <c r="FE370">
        <f ca="1">IF($G369="","",IF($F370&gt;$G$4,COUNTIF(OFFSET($G370,-($G$4+$N370-2),0,1,1):$G370,FE$9),IF($G370=FE$9,1,FE369)))</f>
        <v>0</v>
      </c>
      <c r="FF370">
        <f ca="1">IF($G369="","",IF($F370&gt;$G$4,COUNTIF(OFFSET($G370,-($G$4+$N370-2),0,1,1):$G370,FF$9),IF($G370=FF$9,1,FF369)))</f>
        <v>0</v>
      </c>
      <c r="FG370">
        <f ca="1">IF($G369="","",IF($F370&gt;$G$4,COUNTIF(OFFSET($G370,-($G$4+$N370-2),0,1,1):$G370,FG$9),IF($G370=FG$9,1,FG369)))</f>
        <v>0</v>
      </c>
      <c r="FH370">
        <f ca="1">IF($G369="","",IF($F370&gt;$G$4,COUNTIF(OFFSET($G370,-($G$4+$N370-2),0,1,1):$G370,FH$9),IF($G370=FH$9,1,FH369)))</f>
        <v>0</v>
      </c>
      <c r="FI370">
        <f ca="1">IF($G369="","",IF($F370&gt;$G$4,COUNTIF(OFFSET($G370,-($G$4+$N370-2),0,1,1):$G370,FI$9),IF($G370=FI$9,1,FI369)))</f>
        <v>0</v>
      </c>
      <c r="FJ370">
        <f ca="1">IF($G369="","",IF($F370&gt;$G$4,COUNTIF(OFFSET($G370,-($G$4+$N370-2),0,1,1):$G370,FJ$9),IF($G370=FJ$9,1,FJ369)))</f>
        <v>0</v>
      </c>
      <c r="FK370">
        <f ca="1">IF($G369="","",IF($F370&gt;$G$4,COUNTIF(OFFSET($G370,-($G$4+$N370-2),0,1,1):$G370,FK$9),IF($G370=FK$9,1,FK369)))</f>
        <v>0</v>
      </c>
      <c r="FL370">
        <f ca="1">IF($G369="","",IF($F370&gt;$G$4,COUNTIF(OFFSET($G370,-($G$4+$N370-2),0,1,1):$G370,FL$9),IF($G370=FL$9,1,FL369)))</f>
        <v>0</v>
      </c>
      <c r="FM370">
        <f ca="1">IF($G369="","",IF($F370&gt;$G$4,COUNTIF(OFFSET($G370,-($G$4+$N370-2),0,1,1):$G370,FM$9),IF($G370=FM$9,1,FM369)))</f>
        <v>0</v>
      </c>
      <c r="FN370">
        <f ca="1">IF($G369="","",IF($F370&gt;$G$4,COUNTIF(OFFSET($G370,-($G$4+$N370-2),0,1,1):$G370,FN$9),IF($G370=FN$9,1,FN369)))</f>
        <v>0</v>
      </c>
      <c r="FO370">
        <f ca="1">IF($G369="","",IF($F370&gt;$G$4,COUNTIF(OFFSET($G370,-($G$4+$N370-2),0,1,1):$G370,FO$9),IF($G370=FO$9,1,FO369)))</f>
        <v>0</v>
      </c>
      <c r="FP370">
        <f ca="1">IF($G369="","",IF($F370&gt;$G$4,COUNTIF(OFFSET($G370,-($G$4+$N370-2),0,1,1):$G370,FP$9),IF($G370=FP$9,1,FP369)))</f>
        <v>0</v>
      </c>
      <c r="FQ370">
        <f ca="1">IF($G369="","",IF($F370&gt;$G$4,COUNTIF(OFFSET($G370,-($G$4+$N370-2),0,1,1):$G370,FQ$9),IF($G370=FQ$9,1,FQ369)))</f>
        <v>1</v>
      </c>
      <c r="FR370">
        <f ca="1">IF($G369="","",IF($F370&gt;$G$4,COUNTIF(OFFSET($G370,-($G$4+$N370-2),0,1,1):$G370,FR$9),IF($G370=FR$9,1,FR369)))</f>
        <v>0</v>
      </c>
      <c r="FS370">
        <f ca="1">IF($G369="","",IF($F370&gt;$G$4,COUNTIF(OFFSET($G370,-($G$4+$N370-2),0,1,1):$G370,FS$9),IF($G370=FS$9,1,FS369)))</f>
        <v>0</v>
      </c>
      <c r="FT370">
        <f ca="1">IF($G369="","",IF($F370&gt;$G$4,COUNTIF(OFFSET($G370,-($G$4+$N370-2),0,1,1):$G370,FT$9),IF($G370=FT$9,1,FT369)))</f>
        <v>0</v>
      </c>
      <c r="FU370">
        <f ca="1">IF($G369="","",IF($F370&gt;$G$4,COUNTIF(OFFSET($G370,-($G$4+$N370-2),0,1,1):$G370,FU$9),IF($G370=FU$9,1,FU369)))</f>
        <v>0</v>
      </c>
      <c r="FV370">
        <f ca="1">IF($G369="","",IF($F370&gt;$G$4,COUNTIF(OFFSET($G370,-($G$4+$N370-2),0,1,1):$G370,FV$9),IF($G370=FV$9,1,FV369)))</f>
        <v>0</v>
      </c>
      <c r="FW370">
        <f ca="1">IF($G369="","",IF($F370&gt;$G$4,COUNTIF(OFFSET($G370,-($G$4+$N370-2),0,1,1):$G370,FW$9),IF($G370=FW$9,1,FW369)))</f>
        <v>1</v>
      </c>
      <c r="FX370">
        <f ca="1">IF($G369="","",IF($F370&gt;$G$4,COUNTIF(OFFSET($G370,-($G$4+$N370-2),0,1,1):$G370,FX$9),IF($G370=FX$9,1,FX369)))</f>
        <v>0</v>
      </c>
      <c r="FY370">
        <f ca="1">IF($G369="","",IF($F370&gt;$G$4,COUNTIF(OFFSET($G370,-($G$4+$N370-2),0,1,1):$G370,FY$9),IF($G370=FY$9,1,FY369)))</f>
        <v>0</v>
      </c>
      <c r="FZ370">
        <f ca="1">IF($G369="","",IF($F370&gt;$G$4,COUNTIF(OFFSET($G370,-($G$4+$N370-2),0,1,1):$G370,FZ$9),IF($G370=FZ$9,1,FZ369)))</f>
        <v>1</v>
      </c>
      <c r="GA370">
        <f ca="1">IF($G369="","",IF($F370&gt;$G$4,COUNTIF(OFFSET($G370,-($G$4+$N370-2),0,1,1):$G370,GA$9),IF($G370=GA$9,1,GA369)))</f>
        <v>0</v>
      </c>
      <c r="GB370">
        <f ca="1">IF($G369="","",IF($F370&gt;$G$4,COUNTIF(OFFSET($G370,-($G$4+$N370-2),0,1,1):$G370,GB$9),IF($G370=GB$9,1,GB369)))</f>
        <v>0</v>
      </c>
      <c r="GC370">
        <f ca="1">IF($G369="","",IF($F370&gt;$G$4,COUNTIF(OFFSET($G370,-($G$4+$N370-2),0,1,1):$G370,GC$9),IF($G370=GC$9,1,GC369)))</f>
        <v>0</v>
      </c>
      <c r="GD370">
        <f ca="1">IF($G369="","",IF($F370&gt;$G$4,COUNTIF(OFFSET($G370,-($G$4+$N370-2),0,1,1):$G370,GD$9),IF($G370=GD$9,1,GD369)))</f>
        <v>0</v>
      </c>
      <c r="GE370">
        <f ca="1">IF($G369="","",IF($F370&gt;$G$4,COUNTIF(OFFSET($G370,-($G$4+$N370-2),0,1,1):$G370,GE$9),IF($G370=GE$9,1,GE369)))</f>
        <v>0</v>
      </c>
      <c r="GF370">
        <f ca="1">IF($G369="","",IF($F370&gt;$G$4,COUNTIF(OFFSET($G370,-($G$4+$N370-2),0,1,1):$G370,GF$9),IF($G370=GF$9,1,GF369)))</f>
        <v>0</v>
      </c>
      <c r="GG370">
        <f ca="1">IF($G369="","",IF($F370&gt;$G$4,COUNTIF(OFFSET($G370,-($G$4+$N370-2),0,1,1):$G370,GG$9),IF($G370=GG$9,1,GG369)))</f>
        <v>0</v>
      </c>
      <c r="GH370">
        <f ca="1">IF($G369="","",IF($F370&gt;$G$4,COUNTIF(OFFSET($G370,-($G$4+$N370-2),0,1,1):$G370,GH$9),IF($G370=GH$9,1,GH369)))</f>
        <v>1</v>
      </c>
      <c r="GI370">
        <f ca="1">IF($G369="","",IF($F370&gt;$G$4,COUNTIF(OFFSET($G370,-($G$4+$N370-2),0,1,1):$G370,GI$9),IF($G370=GI$9,1,GI369)))</f>
        <v>0</v>
      </c>
    </row>
    <row r="371" spans="6:191" x14ac:dyDescent="0.25">
      <c r="F371">
        <v>362</v>
      </c>
      <c r="G371" s="1">
        <v>24</v>
      </c>
      <c r="H371" s="3">
        <f t="shared" si="637"/>
        <v>2</v>
      </c>
      <c r="I371">
        <f t="shared" ca="1" si="691"/>
        <v>0</v>
      </c>
      <c r="J371" s="1">
        <f t="shared" ca="1" si="638"/>
        <v>2</v>
      </c>
      <c r="K371" s="2">
        <f t="shared" ca="1" si="639"/>
        <v>2</v>
      </c>
      <c r="L371" s="3">
        <f t="shared" ca="1" si="640"/>
        <v>2</v>
      </c>
      <c r="M371">
        <f t="shared" ca="1" si="641"/>
        <v>3</v>
      </c>
      <c r="N371">
        <f t="shared" ca="1" si="748"/>
        <v>2</v>
      </c>
      <c r="O371">
        <f t="shared" ca="1" si="749"/>
        <v>2</v>
      </c>
      <c r="P371">
        <f t="shared" ca="1" si="692"/>
        <v>0</v>
      </c>
      <c r="Q371">
        <f t="shared" ca="1" si="693"/>
        <v>5.9999999999999947</v>
      </c>
      <c r="R371">
        <f t="shared" ca="1" si="694"/>
        <v>1</v>
      </c>
      <c r="S371">
        <f t="shared" ca="1" si="642"/>
        <v>-3.9999999999999964</v>
      </c>
      <c r="T371">
        <f t="shared" ca="1" si="695"/>
        <v>131.00000000000006</v>
      </c>
      <c r="U371" t="str">
        <f t="shared" ca="1" si="696"/>
        <v/>
      </c>
      <c r="W371" s="3">
        <f t="shared" ca="1" si="697"/>
        <v>3.9999999999999964</v>
      </c>
      <c r="X371" s="2">
        <f t="shared" ca="1" si="698"/>
        <v>27</v>
      </c>
      <c r="Y371" s="2">
        <f t="shared" ca="1" si="699"/>
        <v>28</v>
      </c>
      <c r="Z371" s="2">
        <f t="shared" ca="1" si="700"/>
        <v>35</v>
      </c>
      <c r="AA371" s="2">
        <f t="shared" ca="1" si="701"/>
        <v>36</v>
      </c>
      <c r="AB371" s="2" t="str">
        <f t="shared" ca="1" si="702"/>
        <v/>
      </c>
      <c r="AC371" s="2" t="str">
        <f t="shared" ca="1" si="703"/>
        <v/>
      </c>
      <c r="AD371" s="2" t="str">
        <f t="shared" ca="1" si="704"/>
        <v/>
      </c>
      <c r="AE371" s="2" t="str">
        <f t="shared" ca="1" si="705"/>
        <v/>
      </c>
      <c r="AF371" s="2" t="str">
        <f t="shared" ca="1" si="706"/>
        <v/>
      </c>
      <c r="AG371" s="2" t="str">
        <f t="shared" ca="1" si="707"/>
        <v/>
      </c>
      <c r="AH371" s="2" t="str">
        <f t="shared" ca="1" si="708"/>
        <v/>
      </c>
      <c r="AI371" s="2" t="str">
        <f t="shared" ca="1" si="709"/>
        <v/>
      </c>
      <c r="AJ371" s="2" t="str">
        <f t="shared" ca="1" si="710"/>
        <v/>
      </c>
      <c r="AK371" s="2" t="str">
        <f t="shared" ca="1" si="711"/>
        <v/>
      </c>
      <c r="AM371">
        <f t="shared" ca="1" si="750"/>
        <v>27</v>
      </c>
      <c r="AN371">
        <f t="shared" ca="1" si="751"/>
        <v>35</v>
      </c>
      <c r="AO371" t="str">
        <f t="shared" ca="1" si="752"/>
        <v/>
      </c>
      <c r="AP371" t="str">
        <f t="shared" ca="1" si="753"/>
        <v/>
      </c>
      <c r="AQ371" t="str">
        <f t="shared" ca="1" si="754"/>
        <v/>
      </c>
      <c r="AR371" t="str">
        <f t="shared" ca="1" si="755"/>
        <v/>
      </c>
      <c r="AS371" t="str">
        <f t="shared" ca="1" si="756"/>
        <v/>
      </c>
      <c r="AT371" t="str">
        <f t="shared" ca="1" si="757"/>
        <v/>
      </c>
      <c r="AU371" t="str">
        <f t="shared" ca="1" si="758"/>
        <v/>
      </c>
      <c r="AV371" t="str">
        <f t="shared" ca="1" si="759"/>
        <v/>
      </c>
      <c r="AW371" t="str">
        <f t="shared" ca="1" si="760"/>
        <v/>
      </c>
      <c r="AX371" t="str">
        <f t="shared" ca="1" si="761"/>
        <v/>
      </c>
      <c r="AY371">
        <f t="shared" ca="1" si="643"/>
        <v>28</v>
      </c>
      <c r="AZ371">
        <f t="shared" ca="1" si="644"/>
        <v>36</v>
      </c>
      <c r="BA371" t="str">
        <f t="shared" ca="1" si="645"/>
        <v/>
      </c>
      <c r="BB371" t="str">
        <f t="shared" ca="1" si="646"/>
        <v/>
      </c>
      <c r="BC371" t="str">
        <f t="shared" ca="1" si="647"/>
        <v/>
      </c>
      <c r="BD371" t="str">
        <f t="shared" ca="1" si="648"/>
        <v/>
      </c>
      <c r="BE371" t="str">
        <f t="shared" ca="1" si="649"/>
        <v/>
      </c>
      <c r="BF371" t="str">
        <f t="shared" ca="1" si="650"/>
        <v/>
      </c>
      <c r="BG371" t="str">
        <f t="shared" ca="1" si="651"/>
        <v/>
      </c>
      <c r="BH371" t="str">
        <f t="shared" ca="1" si="652"/>
        <v/>
      </c>
      <c r="BI371" t="str">
        <f t="shared" ca="1" si="653"/>
        <v/>
      </c>
      <c r="BJ371" t="str">
        <f t="shared" ca="1" si="654"/>
        <v/>
      </c>
      <c r="CC371">
        <f t="shared" ca="1" si="712"/>
        <v>2</v>
      </c>
      <c r="CD371">
        <f t="shared" ca="1" si="713"/>
        <v>5</v>
      </c>
      <c r="CE371" t="str">
        <f t="shared" ca="1" si="714"/>
        <v/>
      </c>
      <c r="CF371" t="str">
        <f t="shared" ca="1" si="715"/>
        <v/>
      </c>
      <c r="CG371" t="str">
        <f t="shared" ca="1" si="716"/>
        <v/>
      </c>
      <c r="CH371" t="str">
        <f t="shared" ca="1" si="717"/>
        <v/>
      </c>
      <c r="CI371" t="str">
        <f t="shared" ca="1" si="718"/>
        <v/>
      </c>
      <c r="CJ371" t="str">
        <f t="shared" ca="1" si="719"/>
        <v/>
      </c>
      <c r="CK371" t="str">
        <f t="shared" ca="1" si="720"/>
        <v/>
      </c>
      <c r="CL371" t="str">
        <f t="shared" ca="1" si="721"/>
        <v/>
      </c>
      <c r="CM371" t="str">
        <f t="shared" ca="1" si="722"/>
        <v/>
      </c>
      <c r="CN371" t="str">
        <f t="shared" ca="1" si="723"/>
        <v/>
      </c>
      <c r="CO371">
        <f t="shared" ca="1" si="724"/>
        <v>18</v>
      </c>
      <c r="CP371">
        <f t="shared" ca="1" si="725"/>
        <v>24</v>
      </c>
      <c r="CQ371" t="str">
        <f t="shared" ca="1" si="726"/>
        <v/>
      </c>
      <c r="CR371" t="str">
        <f t="shared" ca="1" si="727"/>
        <v/>
      </c>
      <c r="CS371" t="str">
        <f t="shared" ca="1" si="728"/>
        <v/>
      </c>
      <c r="CT371" t="str">
        <f t="shared" ca="1" si="729"/>
        <v/>
      </c>
      <c r="CU371" t="str">
        <f t="shared" ca="1" si="730"/>
        <v/>
      </c>
      <c r="CV371" t="str">
        <f t="shared" ca="1" si="731"/>
        <v/>
      </c>
      <c r="CW371" t="str">
        <f t="shared" ca="1" si="732"/>
        <v/>
      </c>
      <c r="CX371" t="str">
        <f t="shared" ca="1" si="733"/>
        <v/>
      </c>
      <c r="CY371" t="str">
        <f t="shared" ca="1" si="734"/>
        <v/>
      </c>
      <c r="CZ371" t="str">
        <f t="shared" ca="1" si="735"/>
        <v/>
      </c>
      <c r="DA371">
        <f t="shared" ca="1" si="736"/>
        <v>27</v>
      </c>
      <c r="DB371">
        <f t="shared" ca="1" si="737"/>
        <v>35</v>
      </c>
      <c r="DC371" t="str">
        <f t="shared" ca="1" si="738"/>
        <v/>
      </c>
      <c r="DD371" t="str">
        <f t="shared" ca="1" si="739"/>
        <v/>
      </c>
      <c r="DE371" t="str">
        <f t="shared" ca="1" si="740"/>
        <v/>
      </c>
      <c r="DF371" t="str">
        <f t="shared" ca="1" si="741"/>
        <v/>
      </c>
      <c r="DG371" t="str">
        <f t="shared" ca="1" si="742"/>
        <v/>
      </c>
      <c r="DH371" t="str">
        <f t="shared" ca="1" si="743"/>
        <v/>
      </c>
      <c r="DI371" t="str">
        <f t="shared" ca="1" si="744"/>
        <v/>
      </c>
      <c r="DJ371" t="str">
        <f t="shared" ca="1" si="745"/>
        <v/>
      </c>
      <c r="DK371" t="str">
        <f t="shared" ca="1" si="746"/>
        <v/>
      </c>
      <c r="DL371" t="str">
        <f t="shared" ca="1" si="747"/>
        <v/>
      </c>
      <c r="DM371">
        <v>1</v>
      </c>
      <c r="DN371">
        <f t="shared" ca="1" si="655"/>
        <v>1</v>
      </c>
      <c r="DO371">
        <f t="shared" ca="1" si="656"/>
        <v>2</v>
      </c>
      <c r="DP371">
        <f t="shared" ca="1" si="657"/>
        <v>2</v>
      </c>
      <c r="DQ371">
        <f t="shared" ca="1" si="658"/>
        <v>2</v>
      </c>
      <c r="DR371">
        <f t="shared" ca="1" si="659"/>
        <v>3</v>
      </c>
      <c r="DS371">
        <f t="shared" ca="1" si="660"/>
        <v>3</v>
      </c>
      <c r="DT371">
        <f t="shared" ca="1" si="661"/>
        <v>3</v>
      </c>
      <c r="DU371">
        <f t="shared" ca="1" si="662"/>
        <v>3</v>
      </c>
      <c r="DV371">
        <f t="shared" ca="1" si="663"/>
        <v>3</v>
      </c>
      <c r="DW371">
        <f t="shared" ca="1" si="664"/>
        <v>3</v>
      </c>
      <c r="DX371">
        <f t="shared" ca="1" si="665"/>
        <v>3</v>
      </c>
      <c r="DY371">
        <f t="shared" ca="1" si="666"/>
        <v>3</v>
      </c>
      <c r="DZ371" s="1">
        <v>1</v>
      </c>
      <c r="EA371">
        <f t="shared" ca="1" si="667"/>
        <v>1</v>
      </c>
      <c r="EB371">
        <f t="shared" ca="1" si="668"/>
        <v>1</v>
      </c>
      <c r="EC371">
        <f t="shared" ca="1" si="669"/>
        <v>1</v>
      </c>
      <c r="ED371">
        <f t="shared" ca="1" si="670"/>
        <v>1</v>
      </c>
      <c r="EE371">
        <f t="shared" ca="1" si="671"/>
        <v>1</v>
      </c>
      <c r="EF371">
        <f t="shared" ca="1" si="672"/>
        <v>2</v>
      </c>
      <c r="EG371">
        <f t="shared" ca="1" si="673"/>
        <v>2</v>
      </c>
      <c r="EH371">
        <f t="shared" ca="1" si="674"/>
        <v>2</v>
      </c>
      <c r="EI371">
        <f t="shared" ca="1" si="675"/>
        <v>2</v>
      </c>
      <c r="EJ371">
        <f t="shared" ca="1" si="676"/>
        <v>2</v>
      </c>
      <c r="EK371">
        <f t="shared" ca="1" si="677"/>
        <v>2</v>
      </c>
      <c r="EL371">
        <f t="shared" ca="1" si="678"/>
        <v>3</v>
      </c>
      <c r="EM371" s="1">
        <v>1</v>
      </c>
      <c r="EN371">
        <f t="shared" ca="1" si="679"/>
        <v>1</v>
      </c>
      <c r="EO371">
        <f t="shared" ca="1" si="680"/>
        <v>1</v>
      </c>
      <c r="EP371">
        <f t="shared" ca="1" si="681"/>
        <v>2</v>
      </c>
      <c r="EQ371">
        <f t="shared" ca="1" si="682"/>
        <v>2</v>
      </c>
      <c r="ER371">
        <f t="shared" ca="1" si="683"/>
        <v>2</v>
      </c>
      <c r="ES371">
        <f t="shared" ca="1" si="684"/>
        <v>2</v>
      </c>
      <c r="ET371">
        <f t="shared" ca="1" si="685"/>
        <v>2</v>
      </c>
      <c r="EU371">
        <f t="shared" ca="1" si="686"/>
        <v>2</v>
      </c>
      <c r="EV371">
        <f t="shared" ca="1" si="687"/>
        <v>2</v>
      </c>
      <c r="EW371">
        <f t="shared" ca="1" si="688"/>
        <v>2</v>
      </c>
      <c r="EX371">
        <f t="shared" ca="1" si="689"/>
        <v>3</v>
      </c>
      <c r="EY371">
        <f t="shared" ca="1" si="690"/>
        <v>3</v>
      </c>
      <c r="EZ371">
        <f ca="1">IF($G370="","",IF($F371&gt;$G$4,COUNTIF(OFFSET($G371,-($G$4+$N371-2),0,1,1):$G371,EZ$9),IF($G371=EZ$9,1,EZ370)))</f>
        <v>0</v>
      </c>
      <c r="FA371">
        <f ca="1">IF($G370="","",IF($F371&gt;$G$4,COUNTIF(OFFSET($G371,-($G$4+$N371-2),0,1,1):$G371,FA$9),IF($G371=FA$9,1,FA370)))</f>
        <v>1</v>
      </c>
      <c r="FB371">
        <f ca="1">IF($G370="","",IF($F371&gt;$G$4,COUNTIF(OFFSET($G371,-($G$4+$N371-2),0,1,1):$G371,FB$9),IF($G371=FB$9,1,FB370)))</f>
        <v>0</v>
      </c>
      <c r="FC371">
        <f ca="1">IF($G370="","",IF($F371&gt;$G$4,COUNTIF(OFFSET($G371,-($G$4+$N371-2),0,1,1):$G371,FC$9),IF($G371=FC$9,1,FC370)))</f>
        <v>0</v>
      </c>
      <c r="FD371">
        <f ca="1">IF($G370="","",IF($F371&gt;$G$4,COUNTIF(OFFSET($G371,-($G$4+$N371-2),0,1,1):$G371,FD$9),IF($G371=FD$9,1,FD370)))</f>
        <v>1</v>
      </c>
      <c r="FE371">
        <f ca="1">IF($G370="","",IF($F371&gt;$G$4,COUNTIF(OFFSET($G371,-($G$4+$N371-2),0,1,1):$G371,FE$9),IF($G371=FE$9,1,FE370)))</f>
        <v>0</v>
      </c>
      <c r="FF371">
        <f ca="1">IF($G370="","",IF($F371&gt;$G$4,COUNTIF(OFFSET($G371,-($G$4+$N371-2),0,1,1):$G371,FF$9),IF($G371=FF$9,1,FF370)))</f>
        <v>0</v>
      </c>
      <c r="FG371">
        <f ca="1">IF($G370="","",IF($F371&gt;$G$4,COUNTIF(OFFSET($G371,-($G$4+$N371-2),0,1,1):$G371,FG$9),IF($G371=FG$9,1,FG370)))</f>
        <v>0</v>
      </c>
      <c r="FH371">
        <f ca="1">IF($G370="","",IF($F371&gt;$G$4,COUNTIF(OFFSET($G371,-($G$4+$N371-2),0,1,1):$G371,FH$9),IF($G371=FH$9,1,FH370)))</f>
        <v>0</v>
      </c>
      <c r="FI371">
        <f ca="1">IF($G370="","",IF($F371&gt;$G$4,COUNTIF(OFFSET($G371,-($G$4+$N371-2),0,1,1):$G371,FI$9),IF($G371=FI$9,1,FI370)))</f>
        <v>0</v>
      </c>
      <c r="FJ371">
        <f ca="1">IF($G370="","",IF($F371&gt;$G$4,COUNTIF(OFFSET($G371,-($G$4+$N371-2),0,1,1):$G371,FJ$9),IF($G371=FJ$9,1,FJ370)))</f>
        <v>0</v>
      </c>
      <c r="FK371">
        <f ca="1">IF($G370="","",IF($F371&gt;$G$4,COUNTIF(OFFSET($G371,-($G$4+$N371-2),0,1,1):$G371,FK$9),IF($G371=FK$9,1,FK370)))</f>
        <v>0</v>
      </c>
      <c r="FL371">
        <f ca="1">IF($G370="","",IF($F371&gt;$G$4,COUNTIF(OFFSET($G371,-($G$4+$N371-2),0,1,1):$G371,FL$9),IF($G371=FL$9,1,FL370)))</f>
        <v>0</v>
      </c>
      <c r="FM371">
        <f ca="1">IF($G370="","",IF($F371&gt;$G$4,COUNTIF(OFFSET($G371,-($G$4+$N371-2),0,1,1):$G371,FM$9),IF($G371=FM$9,1,FM370)))</f>
        <v>0</v>
      </c>
      <c r="FN371">
        <f ca="1">IF($G370="","",IF($F371&gt;$G$4,COUNTIF(OFFSET($G371,-($G$4+$N371-2),0,1,1):$G371,FN$9),IF($G371=FN$9,1,FN370)))</f>
        <v>0</v>
      </c>
      <c r="FO371">
        <f ca="1">IF($G370="","",IF($F371&gt;$G$4,COUNTIF(OFFSET($G371,-($G$4+$N371-2),0,1,1):$G371,FO$9),IF($G371=FO$9,1,FO370)))</f>
        <v>0</v>
      </c>
      <c r="FP371">
        <f ca="1">IF($G370="","",IF($F371&gt;$G$4,COUNTIF(OFFSET($G371,-($G$4+$N371-2),0,1,1):$G371,FP$9),IF($G371=FP$9,1,FP370)))</f>
        <v>0</v>
      </c>
      <c r="FQ371">
        <f ca="1">IF($G370="","",IF($F371&gt;$G$4,COUNTIF(OFFSET($G371,-($G$4+$N371-2),0,1,1):$G371,FQ$9),IF($G371=FQ$9,1,FQ370)))</f>
        <v>1</v>
      </c>
      <c r="FR371">
        <f ca="1">IF($G370="","",IF($F371&gt;$G$4,COUNTIF(OFFSET($G371,-($G$4+$N371-2),0,1,1):$G371,FR$9),IF($G371=FR$9,1,FR370)))</f>
        <v>0</v>
      </c>
      <c r="FS371">
        <f ca="1">IF($G370="","",IF($F371&gt;$G$4,COUNTIF(OFFSET($G371,-($G$4+$N371-2),0,1,1):$G371,FS$9),IF($G371=FS$9,1,FS370)))</f>
        <v>0</v>
      </c>
      <c r="FT371">
        <f ca="1">IF($G370="","",IF($F371&gt;$G$4,COUNTIF(OFFSET($G371,-($G$4+$N371-2),0,1,1):$G371,FT$9),IF($G371=FT$9,1,FT370)))</f>
        <v>0</v>
      </c>
      <c r="FU371">
        <f ca="1">IF($G370="","",IF($F371&gt;$G$4,COUNTIF(OFFSET($G371,-($G$4+$N371-2),0,1,1):$G371,FU$9),IF($G371=FU$9,1,FU370)))</f>
        <v>0</v>
      </c>
      <c r="FV371">
        <f ca="1">IF($G370="","",IF($F371&gt;$G$4,COUNTIF(OFFSET($G371,-($G$4+$N371-2),0,1,1):$G371,FV$9),IF($G371=FV$9,1,FV370)))</f>
        <v>0</v>
      </c>
      <c r="FW371">
        <f ca="1">IF($G370="","",IF($F371&gt;$G$4,COUNTIF(OFFSET($G371,-($G$4+$N371-2),0,1,1):$G371,FW$9),IF($G371=FW$9,1,FW370)))</f>
        <v>2</v>
      </c>
      <c r="FX371">
        <f ca="1">IF($G370="","",IF($F371&gt;$G$4,COUNTIF(OFFSET($G371,-($G$4+$N371-2),0,1,1):$G371,FX$9),IF($G371=FX$9,1,FX370)))</f>
        <v>0</v>
      </c>
      <c r="FY371">
        <f ca="1">IF($G370="","",IF($F371&gt;$G$4,COUNTIF(OFFSET($G371,-($G$4+$N371-2),0,1,1):$G371,FY$9),IF($G371=FY$9,1,FY370)))</f>
        <v>0</v>
      </c>
      <c r="FZ371">
        <f ca="1">IF($G370="","",IF($F371&gt;$G$4,COUNTIF(OFFSET($G371,-($G$4+$N371-2),0,1,1):$G371,FZ$9),IF($G371=FZ$9,1,FZ370)))</f>
        <v>1</v>
      </c>
      <c r="GA371">
        <f ca="1">IF($G370="","",IF($F371&gt;$G$4,COUNTIF(OFFSET($G371,-($G$4+$N371-2),0,1,1):$G371,GA$9),IF($G371=GA$9,1,GA370)))</f>
        <v>0</v>
      </c>
      <c r="GB371">
        <f ca="1">IF($G370="","",IF($F371&gt;$G$4,COUNTIF(OFFSET($G371,-($G$4+$N371-2),0,1,1):$G371,GB$9),IF($G371=GB$9,1,GB370)))</f>
        <v>0</v>
      </c>
      <c r="GC371">
        <f ca="1">IF($G370="","",IF($F371&gt;$G$4,COUNTIF(OFFSET($G371,-($G$4+$N371-2),0,1,1):$G371,GC$9),IF($G371=GC$9,1,GC370)))</f>
        <v>0</v>
      </c>
      <c r="GD371">
        <f ca="1">IF($G370="","",IF($F371&gt;$G$4,COUNTIF(OFFSET($G371,-($G$4+$N371-2),0,1,1):$G371,GD$9),IF($G371=GD$9,1,GD370)))</f>
        <v>0</v>
      </c>
      <c r="GE371">
        <f ca="1">IF($G370="","",IF($F371&gt;$G$4,COUNTIF(OFFSET($G371,-($G$4+$N371-2),0,1,1):$G371,GE$9),IF($G371=GE$9,1,GE370)))</f>
        <v>0</v>
      </c>
      <c r="GF371">
        <f ca="1">IF($G370="","",IF($F371&gt;$G$4,COUNTIF(OFFSET($G371,-($G$4+$N371-2),0,1,1):$G371,GF$9),IF($G371=GF$9,1,GF370)))</f>
        <v>0</v>
      </c>
      <c r="GG371">
        <f ca="1">IF($G370="","",IF($F371&gt;$G$4,COUNTIF(OFFSET($G371,-($G$4+$N371-2),0,1,1):$G371,GG$9),IF($G371=GG$9,1,GG370)))</f>
        <v>0</v>
      </c>
      <c r="GH371">
        <f ca="1">IF($G370="","",IF($F371&gt;$G$4,COUNTIF(OFFSET($G371,-($G$4+$N371-2),0,1,1):$G371,GH$9),IF($G371=GH$9,1,GH370)))</f>
        <v>1</v>
      </c>
      <c r="GI371">
        <f ca="1">IF($G370="","",IF($F371&gt;$G$4,COUNTIF(OFFSET($G371,-($G$4+$N371-2),0,1,1):$G371,GI$9),IF($G371=GI$9,1,GI370)))</f>
        <v>0</v>
      </c>
    </row>
    <row r="372" spans="6:191" x14ac:dyDescent="0.25">
      <c r="F372">
        <v>363</v>
      </c>
      <c r="G372" s="1">
        <v>34</v>
      </c>
      <c r="H372" s="3">
        <f t="shared" si="637"/>
        <v>3</v>
      </c>
      <c r="I372">
        <f t="shared" ca="1" si="691"/>
        <v>0</v>
      </c>
      <c r="J372" s="1">
        <f t="shared" ca="1" si="638"/>
        <v>2</v>
      </c>
      <c r="K372" s="2">
        <f t="shared" ca="1" si="639"/>
        <v>2</v>
      </c>
      <c r="L372" s="3">
        <f t="shared" ca="1" si="640"/>
        <v>3</v>
      </c>
      <c r="M372">
        <f t="shared" ca="1" si="641"/>
        <v>3</v>
      </c>
      <c r="N372">
        <f t="shared" ca="1" si="748"/>
        <v>3</v>
      </c>
      <c r="O372">
        <f t="shared" ca="1" si="749"/>
        <v>2</v>
      </c>
      <c r="P372">
        <f t="shared" ca="1" si="692"/>
        <v>0</v>
      </c>
      <c r="Q372">
        <f t="shared" ca="1" si="693"/>
        <v>9.9999999999999911</v>
      </c>
      <c r="R372">
        <f t="shared" ca="1" si="694"/>
        <v>1</v>
      </c>
      <c r="S372">
        <f t="shared" ca="1" si="642"/>
        <v>-3.9999999999999964</v>
      </c>
      <c r="T372">
        <f t="shared" ca="1" si="695"/>
        <v>127.00000000000006</v>
      </c>
      <c r="U372" t="str">
        <f t="shared" ca="1" si="696"/>
        <v/>
      </c>
      <c r="W372" s="3">
        <f t="shared" ca="1" si="697"/>
        <v>3.9999999999999964</v>
      </c>
      <c r="X372" s="2">
        <f t="shared" ca="1" si="698"/>
        <v>27</v>
      </c>
      <c r="Y372" s="2">
        <f t="shared" ca="1" si="699"/>
        <v>28</v>
      </c>
      <c r="Z372" s="2">
        <f t="shared" ca="1" si="700"/>
        <v>35</v>
      </c>
      <c r="AA372" s="2">
        <f t="shared" ca="1" si="701"/>
        <v>36</v>
      </c>
      <c r="AB372" s="2" t="str">
        <f t="shared" ca="1" si="702"/>
        <v/>
      </c>
      <c r="AC372" s="2" t="str">
        <f t="shared" ca="1" si="703"/>
        <v/>
      </c>
      <c r="AD372" s="2" t="str">
        <f t="shared" ca="1" si="704"/>
        <v/>
      </c>
      <c r="AE372" s="2" t="str">
        <f t="shared" ca="1" si="705"/>
        <v/>
      </c>
      <c r="AF372" s="2" t="str">
        <f t="shared" ca="1" si="706"/>
        <v/>
      </c>
      <c r="AG372" s="2" t="str">
        <f t="shared" ca="1" si="707"/>
        <v/>
      </c>
      <c r="AH372" s="2" t="str">
        <f t="shared" ca="1" si="708"/>
        <v/>
      </c>
      <c r="AI372" s="2" t="str">
        <f t="shared" ca="1" si="709"/>
        <v/>
      </c>
      <c r="AJ372" s="2" t="str">
        <f t="shared" ca="1" si="710"/>
        <v/>
      </c>
      <c r="AK372" s="2" t="str">
        <f t="shared" ca="1" si="711"/>
        <v/>
      </c>
      <c r="AM372">
        <f t="shared" ca="1" si="750"/>
        <v>27</v>
      </c>
      <c r="AN372">
        <f t="shared" ca="1" si="751"/>
        <v>35</v>
      </c>
      <c r="AO372" t="str">
        <f t="shared" ca="1" si="752"/>
        <v/>
      </c>
      <c r="AP372" t="str">
        <f t="shared" ca="1" si="753"/>
        <v/>
      </c>
      <c r="AQ372" t="str">
        <f t="shared" ca="1" si="754"/>
        <v/>
      </c>
      <c r="AR372" t="str">
        <f t="shared" ca="1" si="755"/>
        <v/>
      </c>
      <c r="AS372" t="str">
        <f t="shared" ca="1" si="756"/>
        <v/>
      </c>
      <c r="AT372" t="str">
        <f t="shared" ca="1" si="757"/>
        <v/>
      </c>
      <c r="AU372" t="str">
        <f t="shared" ca="1" si="758"/>
        <v/>
      </c>
      <c r="AV372" t="str">
        <f t="shared" ca="1" si="759"/>
        <v/>
      </c>
      <c r="AW372" t="str">
        <f t="shared" ca="1" si="760"/>
        <v/>
      </c>
      <c r="AX372" t="str">
        <f t="shared" ca="1" si="761"/>
        <v/>
      </c>
      <c r="AY372">
        <f t="shared" ca="1" si="643"/>
        <v>28</v>
      </c>
      <c r="AZ372">
        <f t="shared" ca="1" si="644"/>
        <v>36</v>
      </c>
      <c r="BA372" t="str">
        <f t="shared" ca="1" si="645"/>
        <v/>
      </c>
      <c r="BB372" t="str">
        <f t="shared" ca="1" si="646"/>
        <v/>
      </c>
      <c r="BC372" t="str">
        <f t="shared" ca="1" si="647"/>
        <v/>
      </c>
      <c r="BD372" t="str">
        <f t="shared" ca="1" si="648"/>
        <v/>
      </c>
      <c r="BE372" t="str">
        <f t="shared" ca="1" si="649"/>
        <v/>
      </c>
      <c r="BF372" t="str">
        <f t="shared" ca="1" si="650"/>
        <v/>
      </c>
      <c r="BG372" t="str">
        <f t="shared" ca="1" si="651"/>
        <v/>
      </c>
      <c r="BH372" t="str">
        <f t="shared" ca="1" si="652"/>
        <v/>
      </c>
      <c r="BI372" t="str">
        <f t="shared" ca="1" si="653"/>
        <v/>
      </c>
      <c r="BJ372" t="str">
        <f t="shared" ca="1" si="654"/>
        <v/>
      </c>
      <c r="CC372">
        <f t="shared" ca="1" si="712"/>
        <v>2</v>
      </c>
      <c r="CD372">
        <f t="shared" ca="1" si="713"/>
        <v>5</v>
      </c>
      <c r="CE372" t="str">
        <f t="shared" ca="1" si="714"/>
        <v/>
      </c>
      <c r="CF372" t="str">
        <f t="shared" ca="1" si="715"/>
        <v/>
      </c>
      <c r="CG372" t="str">
        <f t="shared" ca="1" si="716"/>
        <v/>
      </c>
      <c r="CH372" t="str">
        <f t="shared" ca="1" si="717"/>
        <v/>
      </c>
      <c r="CI372" t="str">
        <f t="shared" ca="1" si="718"/>
        <v/>
      </c>
      <c r="CJ372" t="str">
        <f t="shared" ca="1" si="719"/>
        <v/>
      </c>
      <c r="CK372" t="str">
        <f t="shared" ca="1" si="720"/>
        <v/>
      </c>
      <c r="CL372" t="str">
        <f t="shared" ca="1" si="721"/>
        <v/>
      </c>
      <c r="CM372" t="str">
        <f t="shared" ca="1" si="722"/>
        <v/>
      </c>
      <c r="CN372" t="str">
        <f t="shared" ca="1" si="723"/>
        <v/>
      </c>
      <c r="CO372">
        <f t="shared" ca="1" si="724"/>
        <v>18</v>
      </c>
      <c r="CP372">
        <f t="shared" ca="1" si="725"/>
        <v>24</v>
      </c>
      <c r="CQ372" t="str">
        <f t="shared" ca="1" si="726"/>
        <v/>
      </c>
      <c r="CR372" t="str">
        <f t="shared" ca="1" si="727"/>
        <v/>
      </c>
      <c r="CS372" t="str">
        <f t="shared" ca="1" si="728"/>
        <v/>
      </c>
      <c r="CT372" t="str">
        <f t="shared" ca="1" si="729"/>
        <v/>
      </c>
      <c r="CU372" t="str">
        <f t="shared" ca="1" si="730"/>
        <v/>
      </c>
      <c r="CV372" t="str">
        <f t="shared" ca="1" si="731"/>
        <v/>
      </c>
      <c r="CW372" t="str">
        <f t="shared" ca="1" si="732"/>
        <v/>
      </c>
      <c r="CX372" t="str">
        <f t="shared" ca="1" si="733"/>
        <v/>
      </c>
      <c r="CY372" t="str">
        <f t="shared" ca="1" si="734"/>
        <v/>
      </c>
      <c r="CZ372" t="str">
        <f t="shared" ca="1" si="735"/>
        <v/>
      </c>
      <c r="DA372">
        <f t="shared" ca="1" si="736"/>
        <v>27</v>
      </c>
      <c r="DB372">
        <f t="shared" ca="1" si="737"/>
        <v>34</v>
      </c>
      <c r="DC372">
        <f t="shared" ca="1" si="738"/>
        <v>35</v>
      </c>
      <c r="DD372" t="str">
        <f t="shared" ca="1" si="739"/>
        <v/>
      </c>
      <c r="DE372" t="str">
        <f t="shared" ca="1" si="740"/>
        <v/>
      </c>
      <c r="DF372" t="str">
        <f t="shared" ca="1" si="741"/>
        <v/>
      </c>
      <c r="DG372" t="str">
        <f t="shared" ca="1" si="742"/>
        <v/>
      </c>
      <c r="DH372" t="str">
        <f t="shared" ca="1" si="743"/>
        <v/>
      </c>
      <c r="DI372" t="str">
        <f t="shared" ca="1" si="744"/>
        <v/>
      </c>
      <c r="DJ372" t="str">
        <f t="shared" ca="1" si="745"/>
        <v/>
      </c>
      <c r="DK372" t="str">
        <f t="shared" ca="1" si="746"/>
        <v/>
      </c>
      <c r="DL372" t="str">
        <f t="shared" ca="1" si="747"/>
        <v/>
      </c>
      <c r="DM372">
        <v>1</v>
      </c>
      <c r="DN372">
        <f t="shared" ca="1" si="655"/>
        <v>1</v>
      </c>
      <c r="DO372">
        <f t="shared" ca="1" si="656"/>
        <v>2</v>
      </c>
      <c r="DP372">
        <f t="shared" ca="1" si="657"/>
        <v>2</v>
      </c>
      <c r="DQ372">
        <f t="shared" ca="1" si="658"/>
        <v>2</v>
      </c>
      <c r="DR372">
        <f t="shared" ca="1" si="659"/>
        <v>3</v>
      </c>
      <c r="DS372">
        <f t="shared" ca="1" si="660"/>
        <v>3</v>
      </c>
      <c r="DT372">
        <f t="shared" ca="1" si="661"/>
        <v>3</v>
      </c>
      <c r="DU372">
        <f t="shared" ca="1" si="662"/>
        <v>3</v>
      </c>
      <c r="DV372">
        <f t="shared" ca="1" si="663"/>
        <v>3</v>
      </c>
      <c r="DW372">
        <f t="shared" ca="1" si="664"/>
        <v>3</v>
      </c>
      <c r="DX372">
        <f t="shared" ca="1" si="665"/>
        <v>3</v>
      </c>
      <c r="DY372">
        <f t="shared" ca="1" si="666"/>
        <v>3</v>
      </c>
      <c r="DZ372" s="1">
        <v>1</v>
      </c>
      <c r="EA372">
        <f t="shared" ca="1" si="667"/>
        <v>1</v>
      </c>
      <c r="EB372">
        <f t="shared" ca="1" si="668"/>
        <v>1</v>
      </c>
      <c r="EC372">
        <f t="shared" ca="1" si="669"/>
        <v>1</v>
      </c>
      <c r="ED372">
        <f t="shared" ca="1" si="670"/>
        <v>1</v>
      </c>
      <c r="EE372">
        <f t="shared" ca="1" si="671"/>
        <v>1</v>
      </c>
      <c r="EF372">
        <f t="shared" ca="1" si="672"/>
        <v>2</v>
      </c>
      <c r="EG372">
        <f t="shared" ca="1" si="673"/>
        <v>2</v>
      </c>
      <c r="EH372">
        <f t="shared" ca="1" si="674"/>
        <v>2</v>
      </c>
      <c r="EI372">
        <f t="shared" ca="1" si="675"/>
        <v>2</v>
      </c>
      <c r="EJ372">
        <f t="shared" ca="1" si="676"/>
        <v>2</v>
      </c>
      <c r="EK372">
        <f t="shared" ca="1" si="677"/>
        <v>2</v>
      </c>
      <c r="EL372">
        <f t="shared" ca="1" si="678"/>
        <v>3</v>
      </c>
      <c r="EM372" s="1">
        <v>1</v>
      </c>
      <c r="EN372">
        <f t="shared" ca="1" si="679"/>
        <v>1</v>
      </c>
      <c r="EO372">
        <f t="shared" ca="1" si="680"/>
        <v>1</v>
      </c>
      <c r="EP372">
        <f t="shared" ca="1" si="681"/>
        <v>2</v>
      </c>
      <c r="EQ372">
        <f t="shared" ca="1" si="682"/>
        <v>2</v>
      </c>
      <c r="ER372">
        <f t="shared" ca="1" si="683"/>
        <v>2</v>
      </c>
      <c r="ES372">
        <f t="shared" ca="1" si="684"/>
        <v>2</v>
      </c>
      <c r="ET372">
        <f t="shared" ca="1" si="685"/>
        <v>2</v>
      </c>
      <c r="EU372">
        <f t="shared" ca="1" si="686"/>
        <v>2</v>
      </c>
      <c r="EV372">
        <f t="shared" ca="1" si="687"/>
        <v>2</v>
      </c>
      <c r="EW372">
        <f t="shared" ca="1" si="688"/>
        <v>3</v>
      </c>
      <c r="EX372">
        <f t="shared" ca="1" si="689"/>
        <v>4</v>
      </c>
      <c r="EY372">
        <f t="shared" ca="1" si="690"/>
        <v>4</v>
      </c>
      <c r="EZ372">
        <f ca="1">IF($G371="","",IF($F372&gt;$G$4,COUNTIF(OFFSET($G372,-($G$4+$N372-2),0,1,1):$G372,EZ$9),IF($G372=EZ$9,1,EZ371)))</f>
        <v>0</v>
      </c>
      <c r="FA372">
        <f ca="1">IF($G371="","",IF($F372&gt;$G$4,COUNTIF(OFFSET($G372,-($G$4+$N372-2),0,1,1):$G372,FA$9),IF($G372=FA$9,1,FA371)))</f>
        <v>1</v>
      </c>
      <c r="FB372">
        <f ca="1">IF($G371="","",IF($F372&gt;$G$4,COUNTIF(OFFSET($G372,-($G$4+$N372-2),0,1,1):$G372,FB$9),IF($G372=FB$9,1,FB371)))</f>
        <v>0</v>
      </c>
      <c r="FC372">
        <f ca="1">IF($G371="","",IF($F372&gt;$G$4,COUNTIF(OFFSET($G372,-($G$4+$N372-2),0,1,1):$G372,FC$9),IF($G372=FC$9,1,FC371)))</f>
        <v>0</v>
      </c>
      <c r="FD372">
        <f ca="1">IF($G371="","",IF($F372&gt;$G$4,COUNTIF(OFFSET($G372,-($G$4+$N372-2),0,1,1):$G372,FD$9),IF($G372=FD$9,1,FD371)))</f>
        <v>1</v>
      </c>
      <c r="FE372">
        <f ca="1">IF($G371="","",IF($F372&gt;$G$4,COUNTIF(OFFSET($G372,-($G$4+$N372-2),0,1,1):$G372,FE$9),IF($G372=FE$9,1,FE371)))</f>
        <v>0</v>
      </c>
      <c r="FF372">
        <f ca="1">IF($G371="","",IF($F372&gt;$G$4,COUNTIF(OFFSET($G372,-($G$4+$N372-2),0,1,1):$G372,FF$9),IF($G372=FF$9,1,FF371)))</f>
        <v>0</v>
      </c>
      <c r="FG372">
        <f ca="1">IF($G371="","",IF($F372&gt;$G$4,COUNTIF(OFFSET($G372,-($G$4+$N372-2),0,1,1):$G372,FG$9),IF($G372=FG$9,1,FG371)))</f>
        <v>0</v>
      </c>
      <c r="FH372">
        <f ca="1">IF($G371="","",IF($F372&gt;$G$4,COUNTIF(OFFSET($G372,-($G$4+$N372-2),0,1,1):$G372,FH$9),IF($G372=FH$9,1,FH371)))</f>
        <v>0</v>
      </c>
      <c r="FI372">
        <f ca="1">IF($G371="","",IF($F372&gt;$G$4,COUNTIF(OFFSET($G372,-($G$4+$N372-2),0,1,1):$G372,FI$9),IF($G372=FI$9,1,FI371)))</f>
        <v>0</v>
      </c>
      <c r="FJ372">
        <f ca="1">IF($G371="","",IF($F372&gt;$G$4,COUNTIF(OFFSET($G372,-($G$4+$N372-2),0,1,1):$G372,FJ$9),IF($G372=FJ$9,1,FJ371)))</f>
        <v>0</v>
      </c>
      <c r="FK372">
        <f ca="1">IF($G371="","",IF($F372&gt;$G$4,COUNTIF(OFFSET($G372,-($G$4+$N372-2),0,1,1):$G372,FK$9),IF($G372=FK$9,1,FK371)))</f>
        <v>0</v>
      </c>
      <c r="FL372">
        <f ca="1">IF($G371="","",IF($F372&gt;$G$4,COUNTIF(OFFSET($G372,-($G$4+$N372-2),0,1,1):$G372,FL$9),IF($G372=FL$9,1,FL371)))</f>
        <v>0</v>
      </c>
      <c r="FM372">
        <f ca="1">IF($G371="","",IF($F372&gt;$G$4,COUNTIF(OFFSET($G372,-($G$4+$N372-2),0,1,1):$G372,FM$9),IF($G372=FM$9,1,FM371)))</f>
        <v>0</v>
      </c>
      <c r="FN372">
        <f ca="1">IF($G371="","",IF($F372&gt;$G$4,COUNTIF(OFFSET($G372,-($G$4+$N372-2),0,1,1):$G372,FN$9),IF($G372=FN$9,1,FN371)))</f>
        <v>0</v>
      </c>
      <c r="FO372">
        <f ca="1">IF($G371="","",IF($F372&gt;$G$4,COUNTIF(OFFSET($G372,-($G$4+$N372-2),0,1,1):$G372,FO$9),IF($G372=FO$9,1,FO371)))</f>
        <v>0</v>
      </c>
      <c r="FP372">
        <f ca="1">IF($G371="","",IF($F372&gt;$G$4,COUNTIF(OFFSET($G372,-($G$4+$N372-2),0,1,1):$G372,FP$9),IF($G372=FP$9,1,FP371)))</f>
        <v>0</v>
      </c>
      <c r="FQ372">
        <f ca="1">IF($G371="","",IF($F372&gt;$G$4,COUNTIF(OFFSET($G372,-($G$4+$N372-2),0,1,1):$G372,FQ$9),IF($G372=FQ$9,1,FQ371)))</f>
        <v>1</v>
      </c>
      <c r="FR372">
        <f ca="1">IF($G371="","",IF($F372&gt;$G$4,COUNTIF(OFFSET($G372,-($G$4+$N372-2),0,1,1):$G372,FR$9),IF($G372=FR$9,1,FR371)))</f>
        <v>0</v>
      </c>
      <c r="FS372">
        <f ca="1">IF($G371="","",IF($F372&gt;$G$4,COUNTIF(OFFSET($G372,-($G$4+$N372-2),0,1,1):$G372,FS$9),IF($G372=FS$9,1,FS371)))</f>
        <v>0</v>
      </c>
      <c r="FT372">
        <f ca="1">IF($G371="","",IF($F372&gt;$G$4,COUNTIF(OFFSET($G372,-($G$4+$N372-2),0,1,1):$G372,FT$9),IF($G372=FT$9,1,FT371)))</f>
        <v>0</v>
      </c>
      <c r="FU372">
        <f ca="1">IF($G371="","",IF($F372&gt;$G$4,COUNTIF(OFFSET($G372,-($G$4+$N372-2),0,1,1):$G372,FU$9),IF($G372=FU$9,1,FU371)))</f>
        <v>0</v>
      </c>
      <c r="FV372">
        <f ca="1">IF($G371="","",IF($F372&gt;$G$4,COUNTIF(OFFSET($G372,-($G$4+$N372-2),0,1,1):$G372,FV$9),IF($G372=FV$9,1,FV371)))</f>
        <v>0</v>
      </c>
      <c r="FW372">
        <f ca="1">IF($G371="","",IF($F372&gt;$G$4,COUNTIF(OFFSET($G372,-($G$4+$N372-2),0,1,1):$G372,FW$9),IF($G372=FW$9,1,FW371)))</f>
        <v>2</v>
      </c>
      <c r="FX372">
        <f ca="1">IF($G371="","",IF($F372&gt;$G$4,COUNTIF(OFFSET($G372,-($G$4+$N372-2),0,1,1):$G372,FX$9),IF($G372=FX$9,1,FX371)))</f>
        <v>0</v>
      </c>
      <c r="FY372">
        <f ca="1">IF($G371="","",IF($F372&gt;$G$4,COUNTIF(OFFSET($G372,-($G$4+$N372-2),0,1,1):$G372,FY$9),IF($G372=FY$9,1,FY371)))</f>
        <v>0</v>
      </c>
      <c r="FZ372">
        <f ca="1">IF($G371="","",IF($F372&gt;$G$4,COUNTIF(OFFSET($G372,-($G$4+$N372-2),0,1,1):$G372,FZ$9),IF($G372=FZ$9,1,FZ371)))</f>
        <v>1</v>
      </c>
      <c r="GA372">
        <f ca="1">IF($G371="","",IF($F372&gt;$G$4,COUNTIF(OFFSET($G372,-($G$4+$N372-2),0,1,1):$G372,GA$9),IF($G372=GA$9,1,GA371)))</f>
        <v>0</v>
      </c>
      <c r="GB372">
        <f ca="1">IF($G371="","",IF($F372&gt;$G$4,COUNTIF(OFFSET($G372,-($G$4+$N372-2),0,1,1):$G372,GB$9),IF($G372=GB$9,1,GB371)))</f>
        <v>0</v>
      </c>
      <c r="GC372">
        <f ca="1">IF($G371="","",IF($F372&gt;$G$4,COUNTIF(OFFSET($G372,-($G$4+$N372-2),0,1,1):$G372,GC$9),IF($G372=GC$9,1,GC371)))</f>
        <v>0</v>
      </c>
      <c r="GD372">
        <f ca="1">IF($G371="","",IF($F372&gt;$G$4,COUNTIF(OFFSET($G372,-($G$4+$N372-2),0,1,1):$G372,GD$9),IF($G372=GD$9,1,GD371)))</f>
        <v>0</v>
      </c>
      <c r="GE372">
        <f ca="1">IF($G371="","",IF($F372&gt;$G$4,COUNTIF(OFFSET($G372,-($G$4+$N372-2),0,1,1):$G372,GE$9),IF($G372=GE$9,1,GE371)))</f>
        <v>0</v>
      </c>
      <c r="GF372">
        <f ca="1">IF($G371="","",IF($F372&gt;$G$4,COUNTIF(OFFSET($G372,-($G$4+$N372-2),0,1,1):$G372,GF$9),IF($G372=GF$9,1,GF371)))</f>
        <v>0</v>
      </c>
      <c r="GG372">
        <f ca="1">IF($G371="","",IF($F372&gt;$G$4,COUNTIF(OFFSET($G372,-($G$4+$N372-2),0,1,1):$G372,GG$9),IF($G372=GG$9,1,GG371)))</f>
        <v>1</v>
      </c>
      <c r="GH372">
        <f ca="1">IF($G371="","",IF($F372&gt;$G$4,COUNTIF(OFFSET($G372,-($G$4+$N372-2),0,1,1):$G372,GH$9),IF($G372=GH$9,1,GH371)))</f>
        <v>1</v>
      </c>
      <c r="GI372">
        <f ca="1">IF($G371="","",IF($F372&gt;$G$4,COUNTIF(OFFSET($G372,-($G$4+$N372-2),0,1,1):$G372,GI$9),IF($G372=GI$9,1,GI371)))</f>
        <v>0</v>
      </c>
    </row>
    <row r="373" spans="6:191" x14ac:dyDescent="0.25">
      <c r="F373">
        <v>364</v>
      </c>
      <c r="G373" s="1">
        <v>8</v>
      </c>
      <c r="H373" s="3">
        <f t="shared" si="637"/>
        <v>1</v>
      </c>
      <c r="I373">
        <f t="shared" ca="1" si="691"/>
        <v>0</v>
      </c>
      <c r="J373" s="1">
        <f t="shared" ca="1" si="638"/>
        <v>3</v>
      </c>
      <c r="K373" s="2">
        <f t="shared" ca="1" si="639"/>
        <v>2</v>
      </c>
      <c r="L373" s="3">
        <f t="shared" ca="1" si="640"/>
        <v>3</v>
      </c>
      <c r="M373">
        <f t="shared" ca="1" si="641"/>
        <v>3</v>
      </c>
      <c r="N373">
        <f t="shared" ca="1" si="748"/>
        <v>4</v>
      </c>
      <c r="O373">
        <f t="shared" ca="1" si="749"/>
        <v>3</v>
      </c>
      <c r="P373">
        <f t="shared" ca="1" si="692"/>
        <v>0</v>
      </c>
      <c r="Q373">
        <f t="shared" ca="1" si="693"/>
        <v>15.999999999999988</v>
      </c>
      <c r="R373">
        <f t="shared" ca="1" si="694"/>
        <v>1</v>
      </c>
      <c r="S373">
        <f t="shared" ca="1" si="642"/>
        <v>-5.9999999999999964</v>
      </c>
      <c r="T373">
        <f t="shared" ca="1" si="695"/>
        <v>121.00000000000006</v>
      </c>
      <c r="U373" t="str">
        <f t="shared" ca="1" si="696"/>
        <v/>
      </c>
      <c r="W373" s="3">
        <f t="shared" ca="1" si="697"/>
        <v>5.9999999999999964</v>
      </c>
      <c r="X373" s="2">
        <f t="shared" ca="1" si="698"/>
        <v>27</v>
      </c>
      <c r="Y373" s="2">
        <f t="shared" ca="1" si="699"/>
        <v>28</v>
      </c>
      <c r="Z373" s="2">
        <f t="shared" ca="1" si="700"/>
        <v>34</v>
      </c>
      <c r="AA373" s="2">
        <f t="shared" ca="1" si="701"/>
        <v>33</v>
      </c>
      <c r="AB373" s="2">
        <f t="shared" ca="1" si="702"/>
        <v>35</v>
      </c>
      <c r="AC373" s="2">
        <f t="shared" ca="1" si="703"/>
        <v>36</v>
      </c>
      <c r="AD373" s="2" t="str">
        <f t="shared" ca="1" si="704"/>
        <v/>
      </c>
      <c r="AE373" s="2" t="str">
        <f t="shared" ca="1" si="705"/>
        <v/>
      </c>
      <c r="AF373" s="2" t="str">
        <f t="shared" ca="1" si="706"/>
        <v/>
      </c>
      <c r="AG373" s="2" t="str">
        <f t="shared" ca="1" si="707"/>
        <v/>
      </c>
      <c r="AH373" s="2" t="str">
        <f t="shared" ca="1" si="708"/>
        <v/>
      </c>
      <c r="AI373" s="2" t="str">
        <f t="shared" ca="1" si="709"/>
        <v/>
      </c>
      <c r="AJ373" s="2" t="str">
        <f t="shared" ca="1" si="710"/>
        <v/>
      </c>
      <c r="AK373" s="2" t="str">
        <f t="shared" ca="1" si="711"/>
        <v/>
      </c>
      <c r="AM373">
        <f t="shared" ca="1" si="750"/>
        <v>27</v>
      </c>
      <c r="AN373">
        <f t="shared" ca="1" si="751"/>
        <v>34</v>
      </c>
      <c r="AO373">
        <f t="shared" ca="1" si="752"/>
        <v>35</v>
      </c>
      <c r="AP373" t="str">
        <f t="shared" ca="1" si="753"/>
        <v/>
      </c>
      <c r="AQ373" t="str">
        <f t="shared" ca="1" si="754"/>
        <v/>
      </c>
      <c r="AR373" t="str">
        <f t="shared" ca="1" si="755"/>
        <v/>
      </c>
      <c r="AS373" t="str">
        <f t="shared" ca="1" si="756"/>
        <v/>
      </c>
      <c r="AT373" t="str">
        <f t="shared" ca="1" si="757"/>
        <v/>
      </c>
      <c r="AU373" t="str">
        <f t="shared" ca="1" si="758"/>
        <v/>
      </c>
      <c r="AV373" t="str">
        <f t="shared" ca="1" si="759"/>
        <v/>
      </c>
      <c r="AW373" t="str">
        <f t="shared" ca="1" si="760"/>
        <v/>
      </c>
      <c r="AX373" t="str">
        <f t="shared" ca="1" si="761"/>
        <v/>
      </c>
      <c r="AY373">
        <f t="shared" ca="1" si="643"/>
        <v>28</v>
      </c>
      <c r="AZ373">
        <f t="shared" ca="1" si="644"/>
        <v>33</v>
      </c>
      <c r="BA373">
        <f t="shared" ca="1" si="645"/>
        <v>36</v>
      </c>
      <c r="BB373" t="str">
        <f t="shared" ca="1" si="646"/>
        <v/>
      </c>
      <c r="BC373" t="str">
        <f t="shared" ca="1" si="647"/>
        <v/>
      </c>
      <c r="BD373" t="str">
        <f t="shared" ca="1" si="648"/>
        <v/>
      </c>
      <c r="BE373" t="str">
        <f t="shared" ca="1" si="649"/>
        <v/>
      </c>
      <c r="BF373" t="str">
        <f t="shared" ca="1" si="650"/>
        <v/>
      </c>
      <c r="BG373" t="str">
        <f t="shared" ca="1" si="651"/>
        <v/>
      </c>
      <c r="BH373" t="str">
        <f t="shared" ca="1" si="652"/>
        <v/>
      </c>
      <c r="BI373" t="str">
        <f t="shared" ca="1" si="653"/>
        <v/>
      </c>
      <c r="BJ373" t="str">
        <f t="shared" ca="1" si="654"/>
        <v/>
      </c>
      <c r="CC373">
        <f t="shared" ca="1" si="712"/>
        <v>2</v>
      </c>
      <c r="CD373">
        <f t="shared" ca="1" si="713"/>
        <v>5</v>
      </c>
      <c r="CE373">
        <f t="shared" ca="1" si="714"/>
        <v>8</v>
      </c>
      <c r="CF373" t="str">
        <f t="shared" ca="1" si="715"/>
        <v/>
      </c>
      <c r="CG373" t="str">
        <f t="shared" ca="1" si="716"/>
        <v/>
      </c>
      <c r="CH373" t="str">
        <f t="shared" ca="1" si="717"/>
        <v/>
      </c>
      <c r="CI373" t="str">
        <f t="shared" ca="1" si="718"/>
        <v/>
      </c>
      <c r="CJ373" t="str">
        <f t="shared" ca="1" si="719"/>
        <v/>
      </c>
      <c r="CK373" t="str">
        <f t="shared" ca="1" si="720"/>
        <v/>
      </c>
      <c r="CL373" t="str">
        <f t="shared" ca="1" si="721"/>
        <v/>
      </c>
      <c r="CM373" t="str">
        <f t="shared" ca="1" si="722"/>
        <v/>
      </c>
      <c r="CN373" t="str">
        <f t="shared" ca="1" si="723"/>
        <v/>
      </c>
      <c r="CO373">
        <f t="shared" ca="1" si="724"/>
        <v>18</v>
      </c>
      <c r="CP373">
        <f t="shared" ca="1" si="725"/>
        <v>24</v>
      </c>
      <c r="CQ373" t="str">
        <f t="shared" ca="1" si="726"/>
        <v/>
      </c>
      <c r="CR373" t="str">
        <f t="shared" ca="1" si="727"/>
        <v/>
      </c>
      <c r="CS373" t="str">
        <f t="shared" ca="1" si="728"/>
        <v/>
      </c>
      <c r="CT373" t="str">
        <f t="shared" ca="1" si="729"/>
        <v/>
      </c>
      <c r="CU373" t="str">
        <f t="shared" ca="1" si="730"/>
        <v/>
      </c>
      <c r="CV373" t="str">
        <f t="shared" ca="1" si="731"/>
        <v/>
      </c>
      <c r="CW373" t="str">
        <f t="shared" ca="1" si="732"/>
        <v/>
      </c>
      <c r="CX373" t="str">
        <f t="shared" ca="1" si="733"/>
        <v/>
      </c>
      <c r="CY373" t="str">
        <f t="shared" ca="1" si="734"/>
        <v/>
      </c>
      <c r="CZ373" t="str">
        <f t="shared" ca="1" si="735"/>
        <v/>
      </c>
      <c r="DA373">
        <f t="shared" ca="1" si="736"/>
        <v>27</v>
      </c>
      <c r="DB373">
        <f t="shared" ca="1" si="737"/>
        <v>34</v>
      </c>
      <c r="DC373">
        <f t="shared" ca="1" si="738"/>
        <v>35</v>
      </c>
      <c r="DD373" t="str">
        <f t="shared" ca="1" si="739"/>
        <v/>
      </c>
      <c r="DE373" t="str">
        <f t="shared" ca="1" si="740"/>
        <v/>
      </c>
      <c r="DF373" t="str">
        <f t="shared" ca="1" si="741"/>
        <v/>
      </c>
      <c r="DG373" t="str">
        <f t="shared" ca="1" si="742"/>
        <v/>
      </c>
      <c r="DH373" t="str">
        <f t="shared" ca="1" si="743"/>
        <v/>
      </c>
      <c r="DI373" t="str">
        <f t="shared" ca="1" si="744"/>
        <v/>
      </c>
      <c r="DJ373" t="str">
        <f t="shared" ca="1" si="745"/>
        <v/>
      </c>
      <c r="DK373" t="str">
        <f t="shared" ca="1" si="746"/>
        <v/>
      </c>
      <c r="DL373" t="str">
        <f t="shared" ca="1" si="747"/>
        <v/>
      </c>
      <c r="DM373">
        <v>1</v>
      </c>
      <c r="DN373">
        <f t="shared" ca="1" si="655"/>
        <v>1</v>
      </c>
      <c r="DO373">
        <f t="shared" ca="1" si="656"/>
        <v>2</v>
      </c>
      <c r="DP373">
        <f t="shared" ca="1" si="657"/>
        <v>2</v>
      </c>
      <c r="DQ373">
        <f t="shared" ca="1" si="658"/>
        <v>2</v>
      </c>
      <c r="DR373">
        <f t="shared" ca="1" si="659"/>
        <v>3</v>
      </c>
      <c r="DS373">
        <f t="shared" ca="1" si="660"/>
        <v>3</v>
      </c>
      <c r="DT373">
        <f t="shared" ca="1" si="661"/>
        <v>3</v>
      </c>
      <c r="DU373">
        <f t="shared" ca="1" si="662"/>
        <v>4</v>
      </c>
      <c r="DV373">
        <f t="shared" ca="1" si="663"/>
        <v>4</v>
      </c>
      <c r="DW373">
        <f t="shared" ca="1" si="664"/>
        <v>4</v>
      </c>
      <c r="DX373">
        <f t="shared" ca="1" si="665"/>
        <v>4</v>
      </c>
      <c r="DY373">
        <f t="shared" ca="1" si="666"/>
        <v>4</v>
      </c>
      <c r="DZ373" s="1">
        <v>1</v>
      </c>
      <c r="EA373">
        <f t="shared" ca="1" si="667"/>
        <v>1</v>
      </c>
      <c r="EB373">
        <f t="shared" ca="1" si="668"/>
        <v>1</v>
      </c>
      <c r="EC373">
        <f t="shared" ca="1" si="669"/>
        <v>1</v>
      </c>
      <c r="ED373">
        <f t="shared" ca="1" si="670"/>
        <v>1</v>
      </c>
      <c r="EE373">
        <f t="shared" ca="1" si="671"/>
        <v>1</v>
      </c>
      <c r="EF373">
        <f t="shared" ca="1" si="672"/>
        <v>2</v>
      </c>
      <c r="EG373">
        <f t="shared" ca="1" si="673"/>
        <v>2</v>
      </c>
      <c r="EH373">
        <f t="shared" ca="1" si="674"/>
        <v>2</v>
      </c>
      <c r="EI373">
        <f t="shared" ca="1" si="675"/>
        <v>2</v>
      </c>
      <c r="EJ373">
        <f t="shared" ca="1" si="676"/>
        <v>2</v>
      </c>
      <c r="EK373">
        <f t="shared" ca="1" si="677"/>
        <v>2</v>
      </c>
      <c r="EL373">
        <f t="shared" ca="1" si="678"/>
        <v>3</v>
      </c>
      <c r="EM373" s="1">
        <v>1</v>
      </c>
      <c r="EN373">
        <f t="shared" ca="1" si="679"/>
        <v>1</v>
      </c>
      <c r="EO373">
        <f t="shared" ca="1" si="680"/>
        <v>1</v>
      </c>
      <c r="EP373">
        <f t="shared" ca="1" si="681"/>
        <v>2</v>
      </c>
      <c r="EQ373">
        <f t="shared" ca="1" si="682"/>
        <v>2</v>
      </c>
      <c r="ER373">
        <f t="shared" ca="1" si="683"/>
        <v>2</v>
      </c>
      <c r="ES373">
        <f t="shared" ca="1" si="684"/>
        <v>2</v>
      </c>
      <c r="ET373">
        <f t="shared" ca="1" si="685"/>
        <v>2</v>
      </c>
      <c r="EU373">
        <f t="shared" ca="1" si="686"/>
        <v>2</v>
      </c>
      <c r="EV373">
        <f t="shared" ca="1" si="687"/>
        <v>2</v>
      </c>
      <c r="EW373">
        <f t="shared" ca="1" si="688"/>
        <v>3</v>
      </c>
      <c r="EX373">
        <f t="shared" ca="1" si="689"/>
        <v>4</v>
      </c>
      <c r="EY373">
        <f t="shared" ca="1" si="690"/>
        <v>4</v>
      </c>
      <c r="EZ373">
        <f ca="1">IF($G372="","",IF($F373&gt;$G$4,COUNTIF(OFFSET($G373,-($G$4+$N373-2),0,1,1):$G373,EZ$9),IF($G373=EZ$9,1,EZ372)))</f>
        <v>0</v>
      </c>
      <c r="FA373">
        <f ca="1">IF($G372="","",IF($F373&gt;$G$4,COUNTIF(OFFSET($G373,-($G$4+$N373-2),0,1,1):$G373,FA$9),IF($G373=FA$9,1,FA372)))</f>
        <v>1</v>
      </c>
      <c r="FB373">
        <f ca="1">IF($G372="","",IF($F373&gt;$G$4,COUNTIF(OFFSET($G373,-($G$4+$N373-2),0,1,1):$G373,FB$9),IF($G373=FB$9,1,FB372)))</f>
        <v>0</v>
      </c>
      <c r="FC373">
        <f ca="1">IF($G372="","",IF($F373&gt;$G$4,COUNTIF(OFFSET($G373,-($G$4+$N373-2),0,1,1):$G373,FC$9),IF($G373=FC$9,1,FC372)))</f>
        <v>0</v>
      </c>
      <c r="FD373">
        <f ca="1">IF($G372="","",IF($F373&gt;$G$4,COUNTIF(OFFSET($G373,-($G$4+$N373-2),0,1,1):$G373,FD$9),IF($G373=FD$9,1,FD372)))</f>
        <v>1</v>
      </c>
      <c r="FE373">
        <f ca="1">IF($G372="","",IF($F373&gt;$G$4,COUNTIF(OFFSET($G373,-($G$4+$N373-2),0,1,1):$G373,FE$9),IF($G373=FE$9,1,FE372)))</f>
        <v>0</v>
      </c>
      <c r="FF373">
        <f ca="1">IF($G372="","",IF($F373&gt;$G$4,COUNTIF(OFFSET($G373,-($G$4+$N373-2),0,1,1):$G373,FF$9),IF($G373=FF$9,1,FF372)))</f>
        <v>0</v>
      </c>
      <c r="FG373">
        <f ca="1">IF($G372="","",IF($F373&gt;$G$4,COUNTIF(OFFSET($G373,-($G$4+$N373-2),0,1,1):$G373,FG$9),IF($G373=FG$9,1,FG372)))</f>
        <v>1</v>
      </c>
      <c r="FH373">
        <f ca="1">IF($G372="","",IF($F373&gt;$G$4,COUNTIF(OFFSET($G373,-($G$4+$N373-2),0,1,1):$G373,FH$9),IF($G373=FH$9,1,FH372)))</f>
        <v>0</v>
      </c>
      <c r="FI373">
        <f ca="1">IF($G372="","",IF($F373&gt;$G$4,COUNTIF(OFFSET($G373,-($G$4+$N373-2),0,1,1):$G373,FI$9),IF($G373=FI$9,1,FI372)))</f>
        <v>0</v>
      </c>
      <c r="FJ373">
        <f ca="1">IF($G372="","",IF($F373&gt;$G$4,COUNTIF(OFFSET($G373,-($G$4+$N373-2),0,1,1):$G373,FJ$9),IF($G373=FJ$9,1,FJ372)))</f>
        <v>0</v>
      </c>
      <c r="FK373">
        <f ca="1">IF($G372="","",IF($F373&gt;$G$4,COUNTIF(OFFSET($G373,-($G$4+$N373-2),0,1,1):$G373,FK$9),IF($G373=FK$9,1,FK372)))</f>
        <v>0</v>
      </c>
      <c r="FL373">
        <f ca="1">IF($G372="","",IF($F373&gt;$G$4,COUNTIF(OFFSET($G373,-($G$4+$N373-2),0,1,1):$G373,FL$9),IF($G373=FL$9,1,FL372)))</f>
        <v>0</v>
      </c>
      <c r="FM373">
        <f ca="1">IF($G372="","",IF($F373&gt;$G$4,COUNTIF(OFFSET($G373,-($G$4+$N373-2),0,1,1):$G373,FM$9),IF($G373=FM$9,1,FM372)))</f>
        <v>0</v>
      </c>
      <c r="FN373">
        <f ca="1">IF($G372="","",IF($F373&gt;$G$4,COUNTIF(OFFSET($G373,-($G$4+$N373-2),0,1,1):$G373,FN$9),IF($G373=FN$9,1,FN372)))</f>
        <v>0</v>
      </c>
      <c r="FO373">
        <f ca="1">IF($G372="","",IF($F373&gt;$G$4,COUNTIF(OFFSET($G373,-($G$4+$N373-2),0,1,1):$G373,FO$9),IF($G373=FO$9,1,FO372)))</f>
        <v>0</v>
      </c>
      <c r="FP373">
        <f ca="1">IF($G372="","",IF($F373&gt;$G$4,COUNTIF(OFFSET($G373,-($G$4+$N373-2),0,1,1):$G373,FP$9),IF($G373=FP$9,1,FP372)))</f>
        <v>0</v>
      </c>
      <c r="FQ373">
        <f ca="1">IF($G372="","",IF($F373&gt;$G$4,COUNTIF(OFFSET($G373,-($G$4+$N373-2),0,1,1):$G373,FQ$9),IF($G373=FQ$9,1,FQ372)))</f>
        <v>1</v>
      </c>
      <c r="FR373">
        <f ca="1">IF($G372="","",IF($F373&gt;$G$4,COUNTIF(OFFSET($G373,-($G$4+$N373-2),0,1,1):$G373,FR$9),IF($G373=FR$9,1,FR372)))</f>
        <v>0</v>
      </c>
      <c r="FS373">
        <f ca="1">IF($G372="","",IF($F373&gt;$G$4,COUNTIF(OFFSET($G373,-($G$4+$N373-2),0,1,1):$G373,FS$9),IF($G373=FS$9,1,FS372)))</f>
        <v>0</v>
      </c>
      <c r="FT373">
        <f ca="1">IF($G372="","",IF($F373&gt;$G$4,COUNTIF(OFFSET($G373,-($G$4+$N373-2),0,1,1):$G373,FT$9),IF($G373=FT$9,1,FT372)))</f>
        <v>0</v>
      </c>
      <c r="FU373">
        <f ca="1">IF($G372="","",IF($F373&gt;$G$4,COUNTIF(OFFSET($G373,-($G$4+$N373-2),0,1,1):$G373,FU$9),IF($G373=FU$9,1,FU372)))</f>
        <v>0</v>
      </c>
      <c r="FV373">
        <f ca="1">IF($G372="","",IF($F373&gt;$G$4,COUNTIF(OFFSET($G373,-($G$4+$N373-2),0,1,1):$G373,FV$9),IF($G373=FV$9,1,FV372)))</f>
        <v>0</v>
      </c>
      <c r="FW373">
        <f ca="1">IF($G372="","",IF($F373&gt;$G$4,COUNTIF(OFFSET($G373,-($G$4+$N373-2),0,1,1):$G373,FW$9),IF($G373=FW$9,1,FW372)))</f>
        <v>2</v>
      </c>
      <c r="FX373">
        <f ca="1">IF($G372="","",IF($F373&gt;$G$4,COUNTIF(OFFSET($G373,-($G$4+$N373-2),0,1,1):$G373,FX$9),IF($G373=FX$9,1,FX372)))</f>
        <v>0</v>
      </c>
      <c r="FY373">
        <f ca="1">IF($G372="","",IF($F373&gt;$G$4,COUNTIF(OFFSET($G373,-($G$4+$N373-2),0,1,1):$G373,FY$9),IF($G373=FY$9,1,FY372)))</f>
        <v>0</v>
      </c>
      <c r="FZ373">
        <f ca="1">IF($G372="","",IF($F373&gt;$G$4,COUNTIF(OFFSET($G373,-($G$4+$N373-2),0,1,1):$G373,FZ$9),IF($G373=FZ$9,1,FZ372)))</f>
        <v>1</v>
      </c>
      <c r="GA373">
        <f ca="1">IF($G372="","",IF($F373&gt;$G$4,COUNTIF(OFFSET($G373,-($G$4+$N373-2),0,1,1):$G373,GA$9),IF($G373=GA$9,1,GA372)))</f>
        <v>0</v>
      </c>
      <c r="GB373">
        <f ca="1">IF($G372="","",IF($F373&gt;$G$4,COUNTIF(OFFSET($G373,-($G$4+$N373-2),0,1,1):$G373,GB$9),IF($G373=GB$9,1,GB372)))</f>
        <v>0</v>
      </c>
      <c r="GC373">
        <f ca="1">IF($G372="","",IF($F373&gt;$G$4,COUNTIF(OFFSET($G373,-($G$4+$N373-2),0,1,1):$G373,GC$9),IF($G373=GC$9,1,GC372)))</f>
        <v>0</v>
      </c>
      <c r="GD373">
        <f ca="1">IF($G372="","",IF($F373&gt;$G$4,COUNTIF(OFFSET($G373,-($G$4+$N373-2),0,1,1):$G373,GD$9),IF($G373=GD$9,1,GD372)))</f>
        <v>0</v>
      </c>
      <c r="GE373">
        <f ca="1">IF($G372="","",IF($F373&gt;$G$4,COUNTIF(OFFSET($G373,-($G$4+$N373-2),0,1,1):$G373,GE$9),IF($G373=GE$9,1,GE372)))</f>
        <v>0</v>
      </c>
      <c r="GF373">
        <f ca="1">IF($G372="","",IF($F373&gt;$G$4,COUNTIF(OFFSET($G373,-($G$4+$N373-2),0,1,1):$G373,GF$9),IF($G373=GF$9,1,GF372)))</f>
        <v>0</v>
      </c>
      <c r="GG373">
        <f ca="1">IF($G372="","",IF($F373&gt;$G$4,COUNTIF(OFFSET($G373,-($G$4+$N373-2),0,1,1):$G373,GG$9),IF($G373=GG$9,1,GG372)))</f>
        <v>1</v>
      </c>
      <c r="GH373">
        <f ca="1">IF($G372="","",IF($F373&gt;$G$4,COUNTIF(OFFSET($G373,-($G$4+$N373-2),0,1,1):$G373,GH$9),IF($G373=GH$9,1,GH372)))</f>
        <v>1</v>
      </c>
      <c r="GI373">
        <f ca="1">IF($G372="","",IF($F373&gt;$G$4,COUNTIF(OFFSET($G373,-($G$4+$N373-2),0,1,1):$G373,GI$9),IF($G373=GI$9,1,GI372)))</f>
        <v>0</v>
      </c>
    </row>
    <row r="374" spans="6:191" x14ac:dyDescent="0.25">
      <c r="F374">
        <v>365</v>
      </c>
      <c r="G374" s="1">
        <v>31</v>
      </c>
      <c r="H374" s="3">
        <f t="shared" si="637"/>
        <v>3</v>
      </c>
      <c r="I374">
        <f t="shared" ca="1" si="691"/>
        <v>0</v>
      </c>
      <c r="J374" s="1">
        <f t="shared" ca="1" si="638"/>
        <v>3</v>
      </c>
      <c r="K374" s="2">
        <f t="shared" ca="1" si="639"/>
        <v>2</v>
      </c>
      <c r="L374" s="3">
        <f t="shared" ca="1" si="640"/>
        <v>4</v>
      </c>
      <c r="M374">
        <f t="shared" ca="1" si="641"/>
        <v>3</v>
      </c>
      <c r="N374">
        <f t="shared" ca="1" si="748"/>
        <v>5</v>
      </c>
      <c r="O374">
        <f t="shared" ca="1" si="749"/>
        <v>3</v>
      </c>
      <c r="P374">
        <f t="shared" ca="1" si="692"/>
        <v>0</v>
      </c>
      <c r="Q374">
        <f t="shared" ca="1" si="693"/>
        <v>21.999999999999986</v>
      </c>
      <c r="R374">
        <f t="shared" ca="1" si="694"/>
        <v>1</v>
      </c>
      <c r="S374">
        <f t="shared" ca="1" si="642"/>
        <v>-5.9999999999999964</v>
      </c>
      <c r="T374">
        <f t="shared" ca="1" si="695"/>
        <v>115.00000000000006</v>
      </c>
      <c r="U374" t="str">
        <f t="shared" ca="1" si="696"/>
        <v/>
      </c>
      <c r="W374" s="3">
        <f t="shared" ca="1" si="697"/>
        <v>5.9999999999999964</v>
      </c>
      <c r="X374" s="2">
        <f t="shared" ca="1" si="698"/>
        <v>27</v>
      </c>
      <c r="Y374" s="2">
        <f t="shared" ca="1" si="699"/>
        <v>28</v>
      </c>
      <c r="Z374" s="2">
        <f t="shared" ca="1" si="700"/>
        <v>34</v>
      </c>
      <c r="AA374" s="2">
        <f t="shared" ca="1" si="701"/>
        <v>33</v>
      </c>
      <c r="AB374" s="2">
        <f t="shared" ca="1" si="702"/>
        <v>35</v>
      </c>
      <c r="AC374" s="2">
        <f t="shared" ca="1" si="703"/>
        <v>36</v>
      </c>
      <c r="AD374" s="2" t="str">
        <f t="shared" ca="1" si="704"/>
        <v/>
      </c>
      <c r="AE374" s="2" t="str">
        <f t="shared" ca="1" si="705"/>
        <v/>
      </c>
      <c r="AF374" s="2" t="str">
        <f t="shared" ca="1" si="706"/>
        <v/>
      </c>
      <c r="AG374" s="2" t="str">
        <f t="shared" ca="1" si="707"/>
        <v/>
      </c>
      <c r="AH374" s="2" t="str">
        <f t="shared" ca="1" si="708"/>
        <v/>
      </c>
      <c r="AI374" s="2" t="str">
        <f t="shared" ca="1" si="709"/>
        <v/>
      </c>
      <c r="AJ374" s="2" t="str">
        <f t="shared" ca="1" si="710"/>
        <v/>
      </c>
      <c r="AK374" s="2" t="str">
        <f t="shared" ca="1" si="711"/>
        <v/>
      </c>
      <c r="AM374">
        <f t="shared" ca="1" si="750"/>
        <v>27</v>
      </c>
      <c r="AN374">
        <f t="shared" ca="1" si="751"/>
        <v>34</v>
      </c>
      <c r="AO374">
        <f t="shared" ca="1" si="752"/>
        <v>35</v>
      </c>
      <c r="AP374" t="str">
        <f t="shared" ca="1" si="753"/>
        <v/>
      </c>
      <c r="AQ374" t="str">
        <f t="shared" ca="1" si="754"/>
        <v/>
      </c>
      <c r="AR374" t="str">
        <f t="shared" ca="1" si="755"/>
        <v/>
      </c>
      <c r="AS374" t="str">
        <f t="shared" ca="1" si="756"/>
        <v/>
      </c>
      <c r="AT374" t="str">
        <f t="shared" ca="1" si="757"/>
        <v/>
      </c>
      <c r="AU374" t="str">
        <f t="shared" ca="1" si="758"/>
        <v/>
      </c>
      <c r="AV374" t="str">
        <f t="shared" ca="1" si="759"/>
        <v/>
      </c>
      <c r="AW374" t="str">
        <f t="shared" ca="1" si="760"/>
        <v/>
      </c>
      <c r="AX374" t="str">
        <f t="shared" ca="1" si="761"/>
        <v/>
      </c>
      <c r="AY374">
        <f t="shared" ca="1" si="643"/>
        <v>28</v>
      </c>
      <c r="AZ374">
        <f t="shared" ca="1" si="644"/>
        <v>33</v>
      </c>
      <c r="BA374">
        <f t="shared" ca="1" si="645"/>
        <v>36</v>
      </c>
      <c r="BB374" t="str">
        <f t="shared" ca="1" si="646"/>
        <v/>
      </c>
      <c r="BC374" t="str">
        <f t="shared" ca="1" si="647"/>
        <v/>
      </c>
      <c r="BD374" t="str">
        <f t="shared" ca="1" si="648"/>
        <v/>
      </c>
      <c r="BE374" t="str">
        <f t="shared" ca="1" si="649"/>
        <v/>
      </c>
      <c r="BF374" t="str">
        <f t="shared" ca="1" si="650"/>
        <v/>
      </c>
      <c r="BG374" t="str">
        <f t="shared" ca="1" si="651"/>
        <v/>
      </c>
      <c r="BH374" t="str">
        <f t="shared" ca="1" si="652"/>
        <v/>
      </c>
      <c r="BI374" t="str">
        <f t="shared" ca="1" si="653"/>
        <v/>
      </c>
      <c r="BJ374" t="str">
        <f t="shared" ca="1" si="654"/>
        <v/>
      </c>
      <c r="CC374">
        <f t="shared" ca="1" si="712"/>
        <v>2</v>
      </c>
      <c r="CD374">
        <f t="shared" ca="1" si="713"/>
        <v>5</v>
      </c>
      <c r="CE374">
        <f t="shared" ca="1" si="714"/>
        <v>8</v>
      </c>
      <c r="CF374" t="str">
        <f t="shared" ca="1" si="715"/>
        <v/>
      </c>
      <c r="CG374" t="str">
        <f t="shared" ca="1" si="716"/>
        <v/>
      </c>
      <c r="CH374" t="str">
        <f t="shared" ca="1" si="717"/>
        <v/>
      </c>
      <c r="CI374" t="str">
        <f t="shared" ca="1" si="718"/>
        <v/>
      </c>
      <c r="CJ374" t="str">
        <f t="shared" ca="1" si="719"/>
        <v/>
      </c>
      <c r="CK374" t="str">
        <f t="shared" ca="1" si="720"/>
        <v/>
      </c>
      <c r="CL374" t="str">
        <f t="shared" ca="1" si="721"/>
        <v/>
      </c>
      <c r="CM374" t="str">
        <f t="shared" ca="1" si="722"/>
        <v/>
      </c>
      <c r="CN374" t="str">
        <f t="shared" ca="1" si="723"/>
        <v/>
      </c>
      <c r="CO374">
        <f t="shared" ca="1" si="724"/>
        <v>18</v>
      </c>
      <c r="CP374">
        <f t="shared" ca="1" si="725"/>
        <v>24</v>
      </c>
      <c r="CQ374" t="str">
        <f t="shared" ca="1" si="726"/>
        <v/>
      </c>
      <c r="CR374" t="str">
        <f t="shared" ca="1" si="727"/>
        <v/>
      </c>
      <c r="CS374" t="str">
        <f t="shared" ca="1" si="728"/>
        <v/>
      </c>
      <c r="CT374" t="str">
        <f t="shared" ca="1" si="729"/>
        <v/>
      </c>
      <c r="CU374" t="str">
        <f t="shared" ca="1" si="730"/>
        <v/>
      </c>
      <c r="CV374" t="str">
        <f t="shared" ca="1" si="731"/>
        <v/>
      </c>
      <c r="CW374" t="str">
        <f t="shared" ca="1" si="732"/>
        <v/>
      </c>
      <c r="CX374" t="str">
        <f t="shared" ca="1" si="733"/>
        <v/>
      </c>
      <c r="CY374" t="str">
        <f t="shared" ca="1" si="734"/>
        <v/>
      </c>
      <c r="CZ374" t="str">
        <f t="shared" ca="1" si="735"/>
        <v/>
      </c>
      <c r="DA374">
        <f t="shared" ca="1" si="736"/>
        <v>27</v>
      </c>
      <c r="DB374">
        <f t="shared" ca="1" si="737"/>
        <v>31</v>
      </c>
      <c r="DC374">
        <f t="shared" ca="1" si="738"/>
        <v>34</v>
      </c>
      <c r="DD374">
        <f t="shared" ca="1" si="739"/>
        <v>35</v>
      </c>
      <c r="DE374" t="str">
        <f t="shared" ca="1" si="740"/>
        <v/>
      </c>
      <c r="DF374" t="str">
        <f t="shared" ca="1" si="741"/>
        <v/>
      </c>
      <c r="DG374" t="str">
        <f t="shared" ca="1" si="742"/>
        <v/>
      </c>
      <c r="DH374" t="str">
        <f t="shared" ca="1" si="743"/>
        <v/>
      </c>
      <c r="DI374" t="str">
        <f t="shared" ca="1" si="744"/>
        <v/>
      </c>
      <c r="DJ374" t="str">
        <f t="shared" ca="1" si="745"/>
        <v/>
      </c>
      <c r="DK374" t="str">
        <f t="shared" ca="1" si="746"/>
        <v/>
      </c>
      <c r="DL374" t="str">
        <f t="shared" ca="1" si="747"/>
        <v/>
      </c>
      <c r="DM374">
        <v>1</v>
      </c>
      <c r="DN374">
        <f t="shared" ca="1" si="655"/>
        <v>1</v>
      </c>
      <c r="DO374">
        <f t="shared" ca="1" si="656"/>
        <v>2</v>
      </c>
      <c r="DP374">
        <f t="shared" ca="1" si="657"/>
        <v>2</v>
      </c>
      <c r="DQ374">
        <f t="shared" ca="1" si="658"/>
        <v>2</v>
      </c>
      <c r="DR374">
        <f t="shared" ca="1" si="659"/>
        <v>3</v>
      </c>
      <c r="DS374">
        <f t="shared" ca="1" si="660"/>
        <v>3</v>
      </c>
      <c r="DT374">
        <f t="shared" ca="1" si="661"/>
        <v>3</v>
      </c>
      <c r="DU374">
        <f t="shared" ca="1" si="662"/>
        <v>4</v>
      </c>
      <c r="DV374">
        <f t="shared" ca="1" si="663"/>
        <v>4</v>
      </c>
      <c r="DW374">
        <f t="shared" ca="1" si="664"/>
        <v>4</v>
      </c>
      <c r="DX374">
        <f t="shared" ca="1" si="665"/>
        <v>4</v>
      </c>
      <c r="DY374">
        <f t="shared" ca="1" si="666"/>
        <v>4</v>
      </c>
      <c r="DZ374" s="1">
        <v>1</v>
      </c>
      <c r="EA374">
        <f t="shared" ca="1" si="667"/>
        <v>1</v>
      </c>
      <c r="EB374">
        <f t="shared" ca="1" si="668"/>
        <v>1</v>
      </c>
      <c r="EC374">
        <f t="shared" ca="1" si="669"/>
        <v>1</v>
      </c>
      <c r="ED374">
        <f t="shared" ca="1" si="670"/>
        <v>1</v>
      </c>
      <c r="EE374">
        <f t="shared" ca="1" si="671"/>
        <v>1</v>
      </c>
      <c r="EF374">
        <f t="shared" ca="1" si="672"/>
        <v>2</v>
      </c>
      <c r="EG374">
        <f t="shared" ca="1" si="673"/>
        <v>2</v>
      </c>
      <c r="EH374">
        <f t="shared" ca="1" si="674"/>
        <v>2</v>
      </c>
      <c r="EI374">
        <f t="shared" ca="1" si="675"/>
        <v>2</v>
      </c>
      <c r="EJ374">
        <f t="shared" ca="1" si="676"/>
        <v>2</v>
      </c>
      <c r="EK374">
        <f t="shared" ca="1" si="677"/>
        <v>2</v>
      </c>
      <c r="EL374">
        <f t="shared" ca="1" si="678"/>
        <v>3</v>
      </c>
      <c r="EM374" s="1">
        <v>1</v>
      </c>
      <c r="EN374">
        <f t="shared" ca="1" si="679"/>
        <v>1</v>
      </c>
      <c r="EO374">
        <f t="shared" ca="1" si="680"/>
        <v>1</v>
      </c>
      <c r="EP374">
        <f t="shared" ca="1" si="681"/>
        <v>2</v>
      </c>
      <c r="EQ374">
        <f t="shared" ca="1" si="682"/>
        <v>2</v>
      </c>
      <c r="ER374">
        <f t="shared" ca="1" si="683"/>
        <v>2</v>
      </c>
      <c r="ES374">
        <f t="shared" ca="1" si="684"/>
        <v>2</v>
      </c>
      <c r="ET374">
        <f t="shared" ca="1" si="685"/>
        <v>3</v>
      </c>
      <c r="EU374">
        <f t="shared" ca="1" si="686"/>
        <v>3</v>
      </c>
      <c r="EV374">
        <f t="shared" ca="1" si="687"/>
        <v>3</v>
      </c>
      <c r="EW374">
        <f t="shared" ca="1" si="688"/>
        <v>4</v>
      </c>
      <c r="EX374">
        <f t="shared" ca="1" si="689"/>
        <v>5</v>
      </c>
      <c r="EY374">
        <f t="shared" ca="1" si="690"/>
        <v>5</v>
      </c>
      <c r="EZ374">
        <f ca="1">IF($G373="","",IF($F374&gt;$G$4,COUNTIF(OFFSET($G374,-($G$4+$N374-2),0,1,1):$G374,EZ$9),IF($G374=EZ$9,1,EZ373)))</f>
        <v>0</v>
      </c>
      <c r="FA374">
        <f ca="1">IF($G373="","",IF($F374&gt;$G$4,COUNTIF(OFFSET($G374,-($G$4+$N374-2),0,1,1):$G374,FA$9),IF($G374=FA$9,1,FA373)))</f>
        <v>1</v>
      </c>
      <c r="FB374">
        <f ca="1">IF($G373="","",IF($F374&gt;$G$4,COUNTIF(OFFSET($G374,-($G$4+$N374-2),0,1,1):$G374,FB$9),IF($G374=FB$9,1,FB373)))</f>
        <v>0</v>
      </c>
      <c r="FC374">
        <f ca="1">IF($G373="","",IF($F374&gt;$G$4,COUNTIF(OFFSET($G374,-($G$4+$N374-2),0,1,1):$G374,FC$9),IF($G374=FC$9,1,FC373)))</f>
        <v>0</v>
      </c>
      <c r="FD374">
        <f ca="1">IF($G373="","",IF($F374&gt;$G$4,COUNTIF(OFFSET($G374,-($G$4+$N374-2),0,1,1):$G374,FD$9),IF($G374=FD$9,1,FD373)))</f>
        <v>1</v>
      </c>
      <c r="FE374">
        <f ca="1">IF($G373="","",IF($F374&gt;$G$4,COUNTIF(OFFSET($G374,-($G$4+$N374-2),0,1,1):$G374,FE$9),IF($G374=FE$9,1,FE373)))</f>
        <v>0</v>
      </c>
      <c r="FF374">
        <f ca="1">IF($G373="","",IF($F374&gt;$G$4,COUNTIF(OFFSET($G374,-($G$4+$N374-2),0,1,1):$G374,FF$9),IF($G374=FF$9,1,FF373)))</f>
        <v>0</v>
      </c>
      <c r="FG374">
        <f ca="1">IF($G373="","",IF($F374&gt;$G$4,COUNTIF(OFFSET($G374,-($G$4+$N374-2),0,1,1):$G374,FG$9),IF($G374=FG$9,1,FG373)))</f>
        <v>1</v>
      </c>
      <c r="FH374">
        <f ca="1">IF($G373="","",IF($F374&gt;$G$4,COUNTIF(OFFSET($G374,-($G$4+$N374-2),0,1,1):$G374,FH$9),IF($G374=FH$9,1,FH373)))</f>
        <v>0</v>
      </c>
      <c r="FI374">
        <f ca="1">IF($G373="","",IF($F374&gt;$G$4,COUNTIF(OFFSET($G374,-($G$4+$N374-2),0,1,1):$G374,FI$9),IF($G374=FI$9,1,FI373)))</f>
        <v>0</v>
      </c>
      <c r="FJ374">
        <f ca="1">IF($G373="","",IF($F374&gt;$G$4,COUNTIF(OFFSET($G374,-($G$4+$N374-2),0,1,1):$G374,FJ$9),IF($G374=FJ$9,1,FJ373)))</f>
        <v>0</v>
      </c>
      <c r="FK374">
        <f ca="1">IF($G373="","",IF($F374&gt;$G$4,COUNTIF(OFFSET($G374,-($G$4+$N374-2),0,1,1):$G374,FK$9),IF($G374=FK$9,1,FK373)))</f>
        <v>0</v>
      </c>
      <c r="FL374">
        <f ca="1">IF($G373="","",IF($F374&gt;$G$4,COUNTIF(OFFSET($G374,-($G$4+$N374-2),0,1,1):$G374,FL$9),IF($G374=FL$9,1,FL373)))</f>
        <v>0</v>
      </c>
      <c r="FM374">
        <f ca="1">IF($G373="","",IF($F374&gt;$G$4,COUNTIF(OFFSET($G374,-($G$4+$N374-2),0,1,1):$G374,FM$9),IF($G374=FM$9,1,FM373)))</f>
        <v>0</v>
      </c>
      <c r="FN374">
        <f ca="1">IF($G373="","",IF($F374&gt;$G$4,COUNTIF(OFFSET($G374,-($G$4+$N374-2),0,1,1):$G374,FN$9),IF($G374=FN$9,1,FN373)))</f>
        <v>0</v>
      </c>
      <c r="FO374">
        <f ca="1">IF($G373="","",IF($F374&gt;$G$4,COUNTIF(OFFSET($G374,-($G$4+$N374-2),0,1,1):$G374,FO$9),IF($G374=FO$9,1,FO373)))</f>
        <v>0</v>
      </c>
      <c r="FP374">
        <f ca="1">IF($G373="","",IF($F374&gt;$G$4,COUNTIF(OFFSET($G374,-($G$4+$N374-2),0,1,1):$G374,FP$9),IF($G374=FP$9,1,FP373)))</f>
        <v>0</v>
      </c>
      <c r="FQ374">
        <f ca="1">IF($G373="","",IF($F374&gt;$G$4,COUNTIF(OFFSET($G374,-($G$4+$N374-2),0,1,1):$G374,FQ$9),IF($G374=FQ$9,1,FQ373)))</f>
        <v>1</v>
      </c>
      <c r="FR374">
        <f ca="1">IF($G373="","",IF($F374&gt;$G$4,COUNTIF(OFFSET($G374,-($G$4+$N374-2),0,1,1):$G374,FR$9),IF($G374=FR$9,1,FR373)))</f>
        <v>0</v>
      </c>
      <c r="FS374">
        <f ca="1">IF($G373="","",IF($F374&gt;$G$4,COUNTIF(OFFSET($G374,-($G$4+$N374-2),0,1,1):$G374,FS$9),IF($G374=FS$9,1,FS373)))</f>
        <v>0</v>
      </c>
      <c r="FT374">
        <f ca="1">IF($G373="","",IF($F374&gt;$G$4,COUNTIF(OFFSET($G374,-($G$4+$N374-2),0,1,1):$G374,FT$9),IF($G374=FT$9,1,FT373)))</f>
        <v>0</v>
      </c>
      <c r="FU374">
        <f ca="1">IF($G373="","",IF($F374&gt;$G$4,COUNTIF(OFFSET($G374,-($G$4+$N374-2),0,1,1):$G374,FU$9),IF($G374=FU$9,1,FU373)))</f>
        <v>0</v>
      </c>
      <c r="FV374">
        <f ca="1">IF($G373="","",IF($F374&gt;$G$4,COUNTIF(OFFSET($G374,-($G$4+$N374-2),0,1,1):$G374,FV$9),IF($G374=FV$9,1,FV373)))</f>
        <v>0</v>
      </c>
      <c r="FW374">
        <f ca="1">IF($G373="","",IF($F374&gt;$G$4,COUNTIF(OFFSET($G374,-($G$4+$N374-2),0,1,1):$G374,FW$9),IF($G374=FW$9,1,FW373)))</f>
        <v>2</v>
      </c>
      <c r="FX374">
        <f ca="1">IF($G373="","",IF($F374&gt;$G$4,COUNTIF(OFFSET($G374,-($G$4+$N374-2),0,1,1):$G374,FX$9),IF($G374=FX$9,1,FX373)))</f>
        <v>0</v>
      </c>
      <c r="FY374">
        <f ca="1">IF($G373="","",IF($F374&gt;$G$4,COUNTIF(OFFSET($G374,-($G$4+$N374-2),0,1,1):$G374,FY$9),IF($G374=FY$9,1,FY373)))</f>
        <v>0</v>
      </c>
      <c r="FZ374">
        <f ca="1">IF($G373="","",IF($F374&gt;$G$4,COUNTIF(OFFSET($G374,-($G$4+$N374-2),0,1,1):$G374,FZ$9),IF($G374=FZ$9,1,FZ373)))</f>
        <v>1</v>
      </c>
      <c r="GA374">
        <f ca="1">IF($G373="","",IF($F374&gt;$G$4,COUNTIF(OFFSET($G374,-($G$4+$N374-2),0,1,1):$G374,GA$9),IF($G374=GA$9,1,GA373)))</f>
        <v>0</v>
      </c>
      <c r="GB374">
        <f ca="1">IF($G373="","",IF($F374&gt;$G$4,COUNTIF(OFFSET($G374,-($G$4+$N374-2),0,1,1):$G374,GB$9),IF($G374=GB$9,1,GB373)))</f>
        <v>0</v>
      </c>
      <c r="GC374">
        <f ca="1">IF($G373="","",IF($F374&gt;$G$4,COUNTIF(OFFSET($G374,-($G$4+$N374-2),0,1,1):$G374,GC$9),IF($G374=GC$9,1,GC373)))</f>
        <v>0</v>
      </c>
      <c r="GD374">
        <f ca="1">IF($G373="","",IF($F374&gt;$G$4,COUNTIF(OFFSET($G374,-($G$4+$N374-2),0,1,1):$G374,GD$9),IF($G374=GD$9,1,GD373)))</f>
        <v>1</v>
      </c>
      <c r="GE374">
        <f ca="1">IF($G373="","",IF($F374&gt;$G$4,COUNTIF(OFFSET($G374,-($G$4+$N374-2),0,1,1):$G374,GE$9),IF($G374=GE$9,1,GE373)))</f>
        <v>0</v>
      </c>
      <c r="GF374">
        <f ca="1">IF($G373="","",IF($F374&gt;$G$4,COUNTIF(OFFSET($G374,-($G$4+$N374-2),0,1,1):$G374,GF$9),IF($G374=GF$9,1,GF373)))</f>
        <v>0</v>
      </c>
      <c r="GG374">
        <f ca="1">IF($G373="","",IF($F374&gt;$G$4,COUNTIF(OFFSET($G374,-($G$4+$N374-2),0,1,1):$G374,GG$9),IF($G374=GG$9,1,GG373)))</f>
        <v>1</v>
      </c>
      <c r="GH374">
        <f ca="1">IF($G373="","",IF($F374&gt;$G$4,COUNTIF(OFFSET($G374,-($G$4+$N374-2),0,1,1):$G374,GH$9),IF($G374=GH$9,1,GH373)))</f>
        <v>1</v>
      </c>
      <c r="GI374">
        <f ca="1">IF($G373="","",IF($F374&gt;$G$4,COUNTIF(OFFSET($G374,-($G$4+$N374-2),0,1,1):$G374,GI$9),IF($G374=GI$9,1,GI373)))</f>
        <v>0</v>
      </c>
    </row>
    <row r="375" spans="6:191" x14ac:dyDescent="0.25">
      <c r="F375">
        <v>366</v>
      </c>
      <c r="G375" s="1">
        <v>21</v>
      </c>
      <c r="H375" s="3">
        <f t="shared" si="637"/>
        <v>2</v>
      </c>
      <c r="I375">
        <f t="shared" ca="1" si="691"/>
        <v>0</v>
      </c>
      <c r="J375" s="1">
        <f t="shared" ca="1" si="638"/>
        <v>3</v>
      </c>
      <c r="K375" s="2">
        <f t="shared" ca="1" si="639"/>
        <v>3</v>
      </c>
      <c r="L375" s="3">
        <f t="shared" ca="1" si="640"/>
        <v>4</v>
      </c>
      <c r="M375">
        <f t="shared" ca="1" si="641"/>
        <v>3</v>
      </c>
      <c r="N375">
        <f t="shared" ca="1" si="748"/>
        <v>6</v>
      </c>
      <c r="O375">
        <f t="shared" ca="1" si="749"/>
        <v>4</v>
      </c>
      <c r="P375">
        <f t="shared" ca="1" si="692"/>
        <v>0</v>
      </c>
      <c r="Q375">
        <f t="shared" ca="1" si="693"/>
        <v>29.999999999999986</v>
      </c>
      <c r="R375">
        <f t="shared" ca="1" si="694"/>
        <v>1</v>
      </c>
      <c r="S375">
        <f t="shared" ca="1" si="642"/>
        <v>-8</v>
      </c>
      <c r="T375">
        <f t="shared" ca="1" si="695"/>
        <v>107.00000000000006</v>
      </c>
      <c r="U375" t="str">
        <f t="shared" ca="1" si="696"/>
        <v/>
      </c>
      <c r="W375" s="3">
        <f t="shared" ca="1" si="697"/>
        <v>8</v>
      </c>
      <c r="X375" s="2">
        <f t="shared" ca="1" si="698"/>
        <v>27</v>
      </c>
      <c r="Y375" s="2">
        <f t="shared" ca="1" si="699"/>
        <v>28</v>
      </c>
      <c r="Z375" s="2">
        <f t="shared" ca="1" si="700"/>
        <v>31</v>
      </c>
      <c r="AA375" s="2">
        <f t="shared" ca="1" si="701"/>
        <v>32</v>
      </c>
      <c r="AB375" s="2">
        <f t="shared" ca="1" si="702"/>
        <v>34</v>
      </c>
      <c r="AC375" s="2">
        <f t="shared" ca="1" si="703"/>
        <v>33</v>
      </c>
      <c r="AD375" s="2">
        <f t="shared" ca="1" si="704"/>
        <v>35</v>
      </c>
      <c r="AE375" s="2">
        <f t="shared" ca="1" si="705"/>
        <v>36</v>
      </c>
      <c r="AF375" s="2" t="str">
        <f t="shared" ca="1" si="706"/>
        <v/>
      </c>
      <c r="AG375" s="2" t="str">
        <f t="shared" ca="1" si="707"/>
        <v/>
      </c>
      <c r="AH375" s="2" t="str">
        <f t="shared" ca="1" si="708"/>
        <v/>
      </c>
      <c r="AI375" s="2" t="str">
        <f t="shared" ca="1" si="709"/>
        <v/>
      </c>
      <c r="AJ375" s="2" t="str">
        <f t="shared" ca="1" si="710"/>
        <v/>
      </c>
      <c r="AK375" s="2" t="str">
        <f t="shared" ca="1" si="711"/>
        <v/>
      </c>
      <c r="AM375">
        <f t="shared" ca="1" si="750"/>
        <v>27</v>
      </c>
      <c r="AN375">
        <f t="shared" ca="1" si="751"/>
        <v>31</v>
      </c>
      <c r="AO375">
        <f t="shared" ca="1" si="752"/>
        <v>34</v>
      </c>
      <c r="AP375">
        <f t="shared" ca="1" si="753"/>
        <v>35</v>
      </c>
      <c r="AQ375" t="str">
        <f t="shared" ca="1" si="754"/>
        <v/>
      </c>
      <c r="AR375" t="str">
        <f t="shared" ca="1" si="755"/>
        <v/>
      </c>
      <c r="AS375" t="str">
        <f t="shared" ca="1" si="756"/>
        <v/>
      </c>
      <c r="AT375" t="str">
        <f t="shared" ca="1" si="757"/>
        <v/>
      </c>
      <c r="AU375" t="str">
        <f t="shared" ca="1" si="758"/>
        <v/>
      </c>
      <c r="AV375" t="str">
        <f t="shared" ca="1" si="759"/>
        <v/>
      </c>
      <c r="AW375" t="str">
        <f t="shared" ca="1" si="760"/>
        <v/>
      </c>
      <c r="AX375" t="str">
        <f t="shared" ca="1" si="761"/>
        <v/>
      </c>
      <c r="AY375">
        <f t="shared" ca="1" si="643"/>
        <v>28</v>
      </c>
      <c r="AZ375">
        <f t="shared" ca="1" si="644"/>
        <v>32</v>
      </c>
      <c r="BA375">
        <f t="shared" ca="1" si="645"/>
        <v>33</v>
      </c>
      <c r="BB375">
        <f t="shared" ca="1" si="646"/>
        <v>36</v>
      </c>
      <c r="BC375" t="str">
        <f t="shared" ca="1" si="647"/>
        <v/>
      </c>
      <c r="BD375" t="str">
        <f t="shared" ca="1" si="648"/>
        <v/>
      </c>
      <c r="BE375" t="str">
        <f t="shared" ca="1" si="649"/>
        <v/>
      </c>
      <c r="BF375" t="str">
        <f t="shared" ca="1" si="650"/>
        <v/>
      </c>
      <c r="BG375" t="str">
        <f t="shared" ca="1" si="651"/>
        <v/>
      </c>
      <c r="BH375" t="str">
        <f t="shared" ca="1" si="652"/>
        <v/>
      </c>
      <c r="BI375" t="str">
        <f t="shared" ca="1" si="653"/>
        <v/>
      </c>
      <c r="BJ375" t="str">
        <f t="shared" ca="1" si="654"/>
        <v/>
      </c>
      <c r="CC375">
        <f t="shared" ca="1" si="712"/>
        <v>2</v>
      </c>
      <c r="CD375">
        <f t="shared" ca="1" si="713"/>
        <v>5</v>
      </c>
      <c r="CE375">
        <f t="shared" ca="1" si="714"/>
        <v>8</v>
      </c>
      <c r="CF375" t="str">
        <f t="shared" ca="1" si="715"/>
        <v/>
      </c>
      <c r="CG375" t="str">
        <f t="shared" ca="1" si="716"/>
        <v/>
      </c>
      <c r="CH375" t="str">
        <f t="shared" ca="1" si="717"/>
        <v/>
      </c>
      <c r="CI375" t="str">
        <f t="shared" ca="1" si="718"/>
        <v/>
      </c>
      <c r="CJ375" t="str">
        <f t="shared" ca="1" si="719"/>
        <v/>
      </c>
      <c r="CK375" t="str">
        <f t="shared" ca="1" si="720"/>
        <v/>
      </c>
      <c r="CL375" t="str">
        <f t="shared" ca="1" si="721"/>
        <v/>
      </c>
      <c r="CM375" t="str">
        <f t="shared" ca="1" si="722"/>
        <v/>
      </c>
      <c r="CN375" t="str">
        <f t="shared" ca="1" si="723"/>
        <v/>
      </c>
      <c r="CO375">
        <f t="shared" ca="1" si="724"/>
        <v>18</v>
      </c>
      <c r="CP375">
        <f t="shared" ca="1" si="725"/>
        <v>21</v>
      </c>
      <c r="CQ375">
        <f t="shared" ca="1" si="726"/>
        <v>24</v>
      </c>
      <c r="CR375" t="str">
        <f t="shared" ca="1" si="727"/>
        <v/>
      </c>
      <c r="CS375" t="str">
        <f t="shared" ca="1" si="728"/>
        <v/>
      </c>
      <c r="CT375" t="str">
        <f t="shared" ca="1" si="729"/>
        <v/>
      </c>
      <c r="CU375" t="str">
        <f t="shared" ca="1" si="730"/>
        <v/>
      </c>
      <c r="CV375" t="str">
        <f t="shared" ca="1" si="731"/>
        <v/>
      </c>
      <c r="CW375" t="str">
        <f t="shared" ca="1" si="732"/>
        <v/>
      </c>
      <c r="CX375" t="str">
        <f t="shared" ca="1" si="733"/>
        <v/>
      </c>
      <c r="CY375" t="str">
        <f t="shared" ca="1" si="734"/>
        <v/>
      </c>
      <c r="CZ375" t="str">
        <f t="shared" ca="1" si="735"/>
        <v/>
      </c>
      <c r="DA375">
        <f t="shared" ca="1" si="736"/>
        <v>27</v>
      </c>
      <c r="DB375">
        <f t="shared" ca="1" si="737"/>
        <v>31</v>
      </c>
      <c r="DC375">
        <f t="shared" ca="1" si="738"/>
        <v>34</v>
      </c>
      <c r="DD375">
        <f t="shared" ca="1" si="739"/>
        <v>35</v>
      </c>
      <c r="DE375" t="str">
        <f t="shared" ca="1" si="740"/>
        <v/>
      </c>
      <c r="DF375" t="str">
        <f t="shared" ca="1" si="741"/>
        <v/>
      </c>
      <c r="DG375" t="str">
        <f t="shared" ca="1" si="742"/>
        <v/>
      </c>
      <c r="DH375" t="str">
        <f t="shared" ca="1" si="743"/>
        <v/>
      </c>
      <c r="DI375" t="str">
        <f t="shared" ca="1" si="744"/>
        <v/>
      </c>
      <c r="DJ375" t="str">
        <f t="shared" ca="1" si="745"/>
        <v/>
      </c>
      <c r="DK375" t="str">
        <f t="shared" ca="1" si="746"/>
        <v/>
      </c>
      <c r="DL375" t="str">
        <f t="shared" ca="1" si="747"/>
        <v/>
      </c>
      <c r="DM375">
        <v>1</v>
      </c>
      <c r="DN375">
        <f t="shared" ca="1" si="655"/>
        <v>1</v>
      </c>
      <c r="DO375">
        <f t="shared" ca="1" si="656"/>
        <v>2</v>
      </c>
      <c r="DP375">
        <f t="shared" ca="1" si="657"/>
        <v>2</v>
      </c>
      <c r="DQ375">
        <f t="shared" ca="1" si="658"/>
        <v>2</v>
      </c>
      <c r="DR375">
        <f t="shared" ca="1" si="659"/>
        <v>3</v>
      </c>
      <c r="DS375">
        <f t="shared" ca="1" si="660"/>
        <v>3</v>
      </c>
      <c r="DT375">
        <f t="shared" ca="1" si="661"/>
        <v>3</v>
      </c>
      <c r="DU375">
        <f t="shared" ca="1" si="662"/>
        <v>4</v>
      </c>
      <c r="DV375">
        <f t="shared" ca="1" si="663"/>
        <v>4</v>
      </c>
      <c r="DW375">
        <f t="shared" ca="1" si="664"/>
        <v>4</v>
      </c>
      <c r="DX375">
        <f t="shared" ca="1" si="665"/>
        <v>4</v>
      </c>
      <c r="DY375">
        <f t="shared" ca="1" si="666"/>
        <v>4</v>
      </c>
      <c r="DZ375" s="1">
        <v>1</v>
      </c>
      <c r="EA375">
        <f t="shared" ca="1" si="667"/>
        <v>1</v>
      </c>
      <c r="EB375">
        <f t="shared" ca="1" si="668"/>
        <v>1</v>
      </c>
      <c r="EC375">
        <f t="shared" ca="1" si="669"/>
        <v>1</v>
      </c>
      <c r="ED375">
        <f t="shared" ca="1" si="670"/>
        <v>1</v>
      </c>
      <c r="EE375">
        <f t="shared" ca="1" si="671"/>
        <v>1</v>
      </c>
      <c r="EF375">
        <f t="shared" ca="1" si="672"/>
        <v>2</v>
      </c>
      <c r="EG375">
        <f t="shared" ca="1" si="673"/>
        <v>2</v>
      </c>
      <c r="EH375">
        <f t="shared" ca="1" si="674"/>
        <v>2</v>
      </c>
      <c r="EI375">
        <f t="shared" ca="1" si="675"/>
        <v>3</v>
      </c>
      <c r="EJ375">
        <f t="shared" ca="1" si="676"/>
        <v>3</v>
      </c>
      <c r="EK375">
        <f t="shared" ca="1" si="677"/>
        <v>3</v>
      </c>
      <c r="EL375">
        <f t="shared" ca="1" si="678"/>
        <v>4</v>
      </c>
      <c r="EM375" s="1">
        <v>1</v>
      </c>
      <c r="EN375">
        <f t="shared" ca="1" si="679"/>
        <v>1</v>
      </c>
      <c r="EO375">
        <f t="shared" ca="1" si="680"/>
        <v>1</v>
      </c>
      <c r="EP375">
        <f t="shared" ca="1" si="681"/>
        <v>2</v>
      </c>
      <c r="EQ375">
        <f t="shared" ca="1" si="682"/>
        <v>2</v>
      </c>
      <c r="ER375">
        <f t="shared" ca="1" si="683"/>
        <v>2</v>
      </c>
      <c r="ES375">
        <f t="shared" ca="1" si="684"/>
        <v>2</v>
      </c>
      <c r="ET375">
        <f t="shared" ca="1" si="685"/>
        <v>3</v>
      </c>
      <c r="EU375">
        <f t="shared" ca="1" si="686"/>
        <v>3</v>
      </c>
      <c r="EV375">
        <f t="shared" ca="1" si="687"/>
        <v>3</v>
      </c>
      <c r="EW375">
        <f t="shared" ca="1" si="688"/>
        <v>4</v>
      </c>
      <c r="EX375">
        <f t="shared" ca="1" si="689"/>
        <v>5</v>
      </c>
      <c r="EY375">
        <f t="shared" ca="1" si="690"/>
        <v>5</v>
      </c>
      <c r="EZ375">
        <f ca="1">IF($G374="","",IF($F375&gt;$G$4,COUNTIF(OFFSET($G375,-($G$4+$N375-2),0,1,1):$G375,EZ$9),IF($G375=EZ$9,1,EZ374)))</f>
        <v>0</v>
      </c>
      <c r="FA375">
        <f ca="1">IF($G374="","",IF($F375&gt;$G$4,COUNTIF(OFFSET($G375,-($G$4+$N375-2),0,1,1):$G375,FA$9),IF($G375=FA$9,1,FA374)))</f>
        <v>1</v>
      </c>
      <c r="FB375">
        <f ca="1">IF($G374="","",IF($F375&gt;$G$4,COUNTIF(OFFSET($G375,-($G$4+$N375-2),0,1,1):$G375,FB$9),IF($G375=FB$9,1,FB374)))</f>
        <v>0</v>
      </c>
      <c r="FC375">
        <f ca="1">IF($G374="","",IF($F375&gt;$G$4,COUNTIF(OFFSET($G375,-($G$4+$N375-2),0,1,1):$G375,FC$9),IF($G375=FC$9,1,FC374)))</f>
        <v>0</v>
      </c>
      <c r="FD375">
        <f ca="1">IF($G374="","",IF($F375&gt;$G$4,COUNTIF(OFFSET($G375,-($G$4+$N375-2),0,1,1):$G375,FD$9),IF($G375=FD$9,1,FD374)))</f>
        <v>1</v>
      </c>
      <c r="FE375">
        <f ca="1">IF($G374="","",IF($F375&gt;$G$4,COUNTIF(OFFSET($G375,-($G$4+$N375-2),0,1,1):$G375,FE$9),IF($G375=FE$9,1,FE374)))</f>
        <v>0</v>
      </c>
      <c r="FF375">
        <f ca="1">IF($G374="","",IF($F375&gt;$G$4,COUNTIF(OFFSET($G375,-($G$4+$N375-2),0,1,1):$G375,FF$9),IF($G375=FF$9,1,FF374)))</f>
        <v>0</v>
      </c>
      <c r="FG375">
        <f ca="1">IF($G374="","",IF($F375&gt;$G$4,COUNTIF(OFFSET($G375,-($G$4+$N375-2),0,1,1):$G375,FG$9),IF($G375=FG$9,1,FG374)))</f>
        <v>1</v>
      </c>
      <c r="FH375">
        <f ca="1">IF($G374="","",IF($F375&gt;$G$4,COUNTIF(OFFSET($G375,-($G$4+$N375-2),0,1,1):$G375,FH$9),IF($G375=FH$9,1,FH374)))</f>
        <v>0</v>
      </c>
      <c r="FI375">
        <f ca="1">IF($G374="","",IF($F375&gt;$G$4,COUNTIF(OFFSET($G375,-($G$4+$N375-2),0,1,1):$G375,FI$9),IF($G375=FI$9,1,FI374)))</f>
        <v>0</v>
      </c>
      <c r="FJ375">
        <f ca="1">IF($G374="","",IF($F375&gt;$G$4,COUNTIF(OFFSET($G375,-($G$4+$N375-2),0,1,1):$G375,FJ$9),IF($G375=FJ$9,1,FJ374)))</f>
        <v>0</v>
      </c>
      <c r="FK375">
        <f ca="1">IF($G374="","",IF($F375&gt;$G$4,COUNTIF(OFFSET($G375,-($G$4+$N375-2),0,1,1):$G375,FK$9),IF($G375=FK$9,1,FK374)))</f>
        <v>0</v>
      </c>
      <c r="FL375">
        <f ca="1">IF($G374="","",IF($F375&gt;$G$4,COUNTIF(OFFSET($G375,-($G$4+$N375-2),0,1,1):$G375,FL$9),IF($G375=FL$9,1,FL374)))</f>
        <v>0</v>
      </c>
      <c r="FM375">
        <f ca="1">IF($G374="","",IF($F375&gt;$G$4,COUNTIF(OFFSET($G375,-($G$4+$N375-2),0,1,1):$G375,FM$9),IF($G375=FM$9,1,FM374)))</f>
        <v>0</v>
      </c>
      <c r="FN375">
        <f ca="1">IF($G374="","",IF($F375&gt;$G$4,COUNTIF(OFFSET($G375,-($G$4+$N375-2),0,1,1):$G375,FN$9),IF($G375=FN$9,1,FN374)))</f>
        <v>0</v>
      </c>
      <c r="FO375">
        <f ca="1">IF($G374="","",IF($F375&gt;$G$4,COUNTIF(OFFSET($G375,-($G$4+$N375-2),0,1,1):$G375,FO$9),IF($G375=FO$9,1,FO374)))</f>
        <v>0</v>
      </c>
      <c r="FP375">
        <f ca="1">IF($G374="","",IF($F375&gt;$G$4,COUNTIF(OFFSET($G375,-($G$4+$N375-2),0,1,1):$G375,FP$9),IF($G375=FP$9,1,FP374)))</f>
        <v>0</v>
      </c>
      <c r="FQ375">
        <f ca="1">IF($G374="","",IF($F375&gt;$G$4,COUNTIF(OFFSET($G375,-($G$4+$N375-2),0,1,1):$G375,FQ$9),IF($G375=FQ$9,1,FQ374)))</f>
        <v>1</v>
      </c>
      <c r="FR375">
        <f ca="1">IF($G374="","",IF($F375&gt;$G$4,COUNTIF(OFFSET($G375,-($G$4+$N375-2),0,1,1):$G375,FR$9),IF($G375=FR$9,1,FR374)))</f>
        <v>0</v>
      </c>
      <c r="FS375">
        <f ca="1">IF($G374="","",IF($F375&gt;$G$4,COUNTIF(OFFSET($G375,-($G$4+$N375-2),0,1,1):$G375,FS$9),IF($G375=FS$9,1,FS374)))</f>
        <v>0</v>
      </c>
      <c r="FT375">
        <f ca="1">IF($G374="","",IF($F375&gt;$G$4,COUNTIF(OFFSET($G375,-($G$4+$N375-2),0,1,1):$G375,FT$9),IF($G375=FT$9,1,FT374)))</f>
        <v>1</v>
      </c>
      <c r="FU375">
        <f ca="1">IF($G374="","",IF($F375&gt;$G$4,COUNTIF(OFFSET($G375,-($G$4+$N375-2),0,1,1):$G375,FU$9),IF($G375=FU$9,1,FU374)))</f>
        <v>0</v>
      </c>
      <c r="FV375">
        <f ca="1">IF($G374="","",IF($F375&gt;$G$4,COUNTIF(OFFSET($G375,-($G$4+$N375-2),0,1,1):$G375,FV$9),IF($G375=FV$9,1,FV374)))</f>
        <v>0</v>
      </c>
      <c r="FW375">
        <f ca="1">IF($G374="","",IF($F375&gt;$G$4,COUNTIF(OFFSET($G375,-($G$4+$N375-2),0,1,1):$G375,FW$9),IF($G375=FW$9,1,FW374)))</f>
        <v>2</v>
      </c>
      <c r="FX375">
        <f ca="1">IF($G374="","",IF($F375&gt;$G$4,COUNTIF(OFFSET($G375,-($G$4+$N375-2),0,1,1):$G375,FX$9),IF($G375=FX$9,1,FX374)))</f>
        <v>0</v>
      </c>
      <c r="FY375">
        <f ca="1">IF($G374="","",IF($F375&gt;$G$4,COUNTIF(OFFSET($G375,-($G$4+$N375-2),0,1,1):$G375,FY$9),IF($G375=FY$9,1,FY374)))</f>
        <v>0</v>
      </c>
      <c r="FZ375">
        <f ca="1">IF($G374="","",IF($F375&gt;$G$4,COUNTIF(OFFSET($G375,-($G$4+$N375-2),0,1,1):$G375,FZ$9),IF($G375=FZ$9,1,FZ374)))</f>
        <v>1</v>
      </c>
      <c r="GA375">
        <f ca="1">IF($G374="","",IF($F375&gt;$G$4,COUNTIF(OFFSET($G375,-($G$4+$N375-2),0,1,1):$G375,GA$9),IF($G375=GA$9,1,GA374)))</f>
        <v>0</v>
      </c>
      <c r="GB375">
        <f ca="1">IF($G374="","",IF($F375&gt;$G$4,COUNTIF(OFFSET($G375,-($G$4+$N375-2),0,1,1):$G375,GB$9),IF($G375=GB$9,1,GB374)))</f>
        <v>0</v>
      </c>
      <c r="GC375">
        <f ca="1">IF($G374="","",IF($F375&gt;$G$4,COUNTIF(OFFSET($G375,-($G$4+$N375-2),0,1,1):$G375,GC$9),IF($G375=GC$9,1,GC374)))</f>
        <v>0</v>
      </c>
      <c r="GD375">
        <f ca="1">IF($G374="","",IF($F375&gt;$G$4,COUNTIF(OFFSET($G375,-($G$4+$N375-2),0,1,1):$G375,GD$9),IF($G375=GD$9,1,GD374)))</f>
        <v>1</v>
      </c>
      <c r="GE375">
        <f ca="1">IF($G374="","",IF($F375&gt;$G$4,COUNTIF(OFFSET($G375,-($G$4+$N375-2),0,1,1):$G375,GE$9),IF($G375=GE$9,1,GE374)))</f>
        <v>0</v>
      </c>
      <c r="GF375">
        <f ca="1">IF($G374="","",IF($F375&gt;$G$4,COUNTIF(OFFSET($G375,-($G$4+$N375-2),0,1,1):$G375,GF$9),IF($G375=GF$9,1,GF374)))</f>
        <v>0</v>
      </c>
      <c r="GG375">
        <f ca="1">IF($G374="","",IF($F375&gt;$G$4,COUNTIF(OFFSET($G375,-($G$4+$N375-2),0,1,1):$G375,GG$9),IF($G375=GG$9,1,GG374)))</f>
        <v>1</v>
      </c>
      <c r="GH375">
        <f ca="1">IF($G374="","",IF($F375&gt;$G$4,COUNTIF(OFFSET($G375,-($G$4+$N375-2),0,1,1):$G375,GH$9),IF($G375=GH$9,1,GH374)))</f>
        <v>1</v>
      </c>
      <c r="GI375">
        <f ca="1">IF($G374="","",IF($F375&gt;$G$4,COUNTIF(OFFSET($G375,-($G$4+$N375-2),0,1,1):$G375,GI$9),IF($G375=GI$9,1,GI374)))</f>
        <v>0</v>
      </c>
    </row>
    <row r="376" spans="6:191" x14ac:dyDescent="0.25">
      <c r="F376">
        <v>367</v>
      </c>
      <c r="G376" s="1">
        <v>32</v>
      </c>
      <c r="H376" s="3">
        <f t="shared" si="637"/>
        <v>3</v>
      </c>
      <c r="I376">
        <f t="shared" ca="1" si="691"/>
        <v>1</v>
      </c>
      <c r="J376" s="1">
        <f t="shared" ca="1" si="638"/>
        <v>1</v>
      </c>
      <c r="K376" s="2">
        <f t="shared" ca="1" si="639"/>
        <v>2</v>
      </c>
      <c r="L376" s="3">
        <f t="shared" ca="1" si="640"/>
        <v>3</v>
      </c>
      <c r="M376">
        <f t="shared" ca="1" si="641"/>
        <v>3</v>
      </c>
      <c r="N376">
        <f t="shared" ca="1" si="748"/>
        <v>1</v>
      </c>
      <c r="O376">
        <f t="shared" ca="1" si="749"/>
        <v>4</v>
      </c>
      <c r="P376">
        <f t="shared" ca="1" si="692"/>
        <v>1</v>
      </c>
      <c r="Q376">
        <f t="shared" ca="1" si="693"/>
        <v>37.999999999999986</v>
      </c>
      <c r="R376">
        <f t="shared" ca="1" si="694"/>
        <v>1</v>
      </c>
      <c r="S376">
        <f t="shared" ca="1" si="642"/>
        <v>28</v>
      </c>
      <c r="T376">
        <f t="shared" ca="1" si="695"/>
        <v>135.00000000000006</v>
      </c>
      <c r="U376">
        <f t="shared" ca="1" si="696"/>
        <v>37.999999999999986</v>
      </c>
      <c r="W376" s="3">
        <f t="shared" ca="1" si="697"/>
        <v>8</v>
      </c>
      <c r="X376" s="2">
        <f t="shared" ca="1" si="698"/>
        <v>27</v>
      </c>
      <c r="Y376" s="2">
        <f t="shared" ca="1" si="699"/>
        <v>28</v>
      </c>
      <c r="Z376" s="2">
        <f t="shared" ca="1" si="700"/>
        <v>31</v>
      </c>
      <c r="AA376" s="2">
        <f t="shared" ca="1" si="701"/>
        <v>32</v>
      </c>
      <c r="AB376" s="2">
        <f t="shared" ca="1" si="702"/>
        <v>34</v>
      </c>
      <c r="AC376" s="2">
        <f t="shared" ca="1" si="703"/>
        <v>33</v>
      </c>
      <c r="AD376" s="2">
        <f t="shared" ca="1" si="704"/>
        <v>35</v>
      </c>
      <c r="AE376" s="2">
        <f t="shared" ca="1" si="705"/>
        <v>36</v>
      </c>
      <c r="AF376" s="2" t="str">
        <f t="shared" ca="1" si="706"/>
        <v/>
      </c>
      <c r="AG376" s="2" t="str">
        <f t="shared" ca="1" si="707"/>
        <v/>
      </c>
      <c r="AH376" s="2" t="str">
        <f t="shared" ca="1" si="708"/>
        <v/>
      </c>
      <c r="AI376" s="2" t="str">
        <f t="shared" ca="1" si="709"/>
        <v/>
      </c>
      <c r="AJ376" s="2" t="str">
        <f t="shared" ca="1" si="710"/>
        <v/>
      </c>
      <c r="AK376" s="2" t="str">
        <f t="shared" ca="1" si="711"/>
        <v/>
      </c>
      <c r="AM376">
        <f t="shared" ca="1" si="750"/>
        <v>27</v>
      </c>
      <c r="AN376">
        <f t="shared" ca="1" si="751"/>
        <v>31</v>
      </c>
      <c r="AO376">
        <f t="shared" ca="1" si="752"/>
        <v>34</v>
      </c>
      <c r="AP376">
        <f t="shared" ca="1" si="753"/>
        <v>35</v>
      </c>
      <c r="AQ376" t="str">
        <f t="shared" ca="1" si="754"/>
        <v/>
      </c>
      <c r="AR376" t="str">
        <f t="shared" ca="1" si="755"/>
        <v/>
      </c>
      <c r="AS376" t="str">
        <f t="shared" ca="1" si="756"/>
        <v/>
      </c>
      <c r="AT376" t="str">
        <f t="shared" ca="1" si="757"/>
        <v/>
      </c>
      <c r="AU376" t="str">
        <f t="shared" ca="1" si="758"/>
        <v/>
      </c>
      <c r="AV376" t="str">
        <f t="shared" ca="1" si="759"/>
        <v/>
      </c>
      <c r="AW376" t="str">
        <f t="shared" ca="1" si="760"/>
        <v/>
      </c>
      <c r="AX376" t="str">
        <f t="shared" ca="1" si="761"/>
        <v/>
      </c>
      <c r="AY376">
        <f t="shared" ca="1" si="643"/>
        <v>28</v>
      </c>
      <c r="AZ376">
        <f t="shared" ca="1" si="644"/>
        <v>32</v>
      </c>
      <c r="BA376">
        <f t="shared" ca="1" si="645"/>
        <v>33</v>
      </c>
      <c r="BB376">
        <f t="shared" ca="1" si="646"/>
        <v>36</v>
      </c>
      <c r="BC376" t="str">
        <f t="shared" ca="1" si="647"/>
        <v/>
      </c>
      <c r="BD376" t="str">
        <f t="shared" ca="1" si="648"/>
        <v/>
      </c>
      <c r="BE376" t="str">
        <f t="shared" ca="1" si="649"/>
        <v/>
      </c>
      <c r="BF376" t="str">
        <f t="shared" ca="1" si="650"/>
        <v/>
      </c>
      <c r="BG376" t="str">
        <f t="shared" ca="1" si="651"/>
        <v/>
      </c>
      <c r="BH376" t="str">
        <f t="shared" ca="1" si="652"/>
        <v/>
      </c>
      <c r="BI376" t="str">
        <f t="shared" ca="1" si="653"/>
        <v/>
      </c>
      <c r="BJ376" t="str">
        <f t="shared" ca="1" si="654"/>
        <v/>
      </c>
      <c r="CC376">
        <f t="shared" ca="1" si="712"/>
        <v>8</v>
      </c>
      <c r="CD376" t="str">
        <f t="shared" ca="1" si="713"/>
        <v/>
      </c>
      <c r="CE376" t="str">
        <f t="shared" ca="1" si="714"/>
        <v/>
      </c>
      <c r="CF376" t="str">
        <f t="shared" ca="1" si="715"/>
        <v/>
      </c>
      <c r="CG376" t="str">
        <f t="shared" ca="1" si="716"/>
        <v/>
      </c>
      <c r="CH376" t="str">
        <f t="shared" ca="1" si="717"/>
        <v/>
      </c>
      <c r="CI376" t="str">
        <f t="shared" ca="1" si="718"/>
        <v/>
      </c>
      <c r="CJ376" t="str">
        <f t="shared" ca="1" si="719"/>
        <v/>
      </c>
      <c r="CK376" t="str">
        <f t="shared" ca="1" si="720"/>
        <v/>
      </c>
      <c r="CL376" t="str">
        <f t="shared" ca="1" si="721"/>
        <v/>
      </c>
      <c r="CM376" t="str">
        <f t="shared" ca="1" si="722"/>
        <v/>
      </c>
      <c r="CN376" t="str">
        <f t="shared" ca="1" si="723"/>
        <v/>
      </c>
      <c r="CO376">
        <f t="shared" ca="1" si="724"/>
        <v>21</v>
      </c>
      <c r="CP376">
        <f t="shared" ca="1" si="725"/>
        <v>24</v>
      </c>
      <c r="CQ376" t="str">
        <f t="shared" ca="1" si="726"/>
        <v/>
      </c>
      <c r="CR376" t="str">
        <f t="shared" ca="1" si="727"/>
        <v/>
      </c>
      <c r="CS376" t="str">
        <f t="shared" ca="1" si="728"/>
        <v/>
      </c>
      <c r="CT376" t="str">
        <f t="shared" ca="1" si="729"/>
        <v/>
      </c>
      <c r="CU376" t="str">
        <f t="shared" ca="1" si="730"/>
        <v/>
      </c>
      <c r="CV376" t="str">
        <f t="shared" ca="1" si="731"/>
        <v/>
      </c>
      <c r="CW376" t="str">
        <f t="shared" ca="1" si="732"/>
        <v/>
      </c>
      <c r="CX376" t="str">
        <f t="shared" ca="1" si="733"/>
        <v/>
      </c>
      <c r="CY376" t="str">
        <f t="shared" ca="1" si="734"/>
        <v/>
      </c>
      <c r="CZ376" t="str">
        <f t="shared" ca="1" si="735"/>
        <v/>
      </c>
      <c r="DA376">
        <f t="shared" ca="1" si="736"/>
        <v>31</v>
      </c>
      <c r="DB376">
        <f t="shared" ca="1" si="737"/>
        <v>32</v>
      </c>
      <c r="DC376">
        <f t="shared" ca="1" si="738"/>
        <v>34</v>
      </c>
      <c r="DD376" t="str">
        <f t="shared" ca="1" si="739"/>
        <v/>
      </c>
      <c r="DE376" t="str">
        <f t="shared" ca="1" si="740"/>
        <v/>
      </c>
      <c r="DF376" t="str">
        <f t="shared" ca="1" si="741"/>
        <v/>
      </c>
      <c r="DG376" t="str">
        <f t="shared" ca="1" si="742"/>
        <v/>
      </c>
      <c r="DH376" t="str">
        <f t="shared" ca="1" si="743"/>
        <v/>
      </c>
      <c r="DI376" t="str">
        <f t="shared" ca="1" si="744"/>
        <v/>
      </c>
      <c r="DJ376" t="str">
        <f t="shared" ca="1" si="745"/>
        <v/>
      </c>
      <c r="DK376" t="str">
        <f t="shared" ca="1" si="746"/>
        <v/>
      </c>
      <c r="DL376" t="str">
        <f t="shared" ca="1" si="747"/>
        <v/>
      </c>
      <c r="DM376">
        <v>1</v>
      </c>
      <c r="DN376">
        <f t="shared" ca="1" si="655"/>
        <v>1</v>
      </c>
      <c r="DO376">
        <f t="shared" ca="1" si="656"/>
        <v>1</v>
      </c>
      <c r="DP376">
        <f t="shared" ca="1" si="657"/>
        <v>1</v>
      </c>
      <c r="DQ376">
        <f t="shared" ca="1" si="658"/>
        <v>1</v>
      </c>
      <c r="DR376">
        <f t="shared" ca="1" si="659"/>
        <v>1</v>
      </c>
      <c r="DS376">
        <f t="shared" ca="1" si="660"/>
        <v>1</v>
      </c>
      <c r="DT376">
        <f t="shared" ca="1" si="661"/>
        <v>1</v>
      </c>
      <c r="DU376">
        <f t="shared" ca="1" si="662"/>
        <v>2</v>
      </c>
      <c r="DV376">
        <f t="shared" ca="1" si="663"/>
        <v>2</v>
      </c>
      <c r="DW376">
        <f t="shared" ca="1" si="664"/>
        <v>2</v>
      </c>
      <c r="DX376">
        <f t="shared" ca="1" si="665"/>
        <v>2</v>
      </c>
      <c r="DY376">
        <f t="shared" ca="1" si="666"/>
        <v>2</v>
      </c>
      <c r="DZ376" s="1">
        <v>1</v>
      </c>
      <c r="EA376">
        <f t="shared" ca="1" si="667"/>
        <v>1</v>
      </c>
      <c r="EB376">
        <f t="shared" ca="1" si="668"/>
        <v>1</v>
      </c>
      <c r="EC376">
        <f t="shared" ca="1" si="669"/>
        <v>1</v>
      </c>
      <c r="ED376">
        <f t="shared" ca="1" si="670"/>
        <v>1</v>
      </c>
      <c r="EE376">
        <f t="shared" ca="1" si="671"/>
        <v>1</v>
      </c>
      <c r="EF376">
        <f t="shared" ca="1" si="672"/>
        <v>1</v>
      </c>
      <c r="EG376">
        <f t="shared" ca="1" si="673"/>
        <v>1</v>
      </c>
      <c r="EH376">
        <f t="shared" ca="1" si="674"/>
        <v>1</v>
      </c>
      <c r="EI376">
        <f t="shared" ca="1" si="675"/>
        <v>2</v>
      </c>
      <c r="EJ376">
        <f t="shared" ca="1" si="676"/>
        <v>2</v>
      </c>
      <c r="EK376">
        <f t="shared" ca="1" si="677"/>
        <v>2</v>
      </c>
      <c r="EL376">
        <f t="shared" ca="1" si="678"/>
        <v>3</v>
      </c>
      <c r="EM376" s="1">
        <v>1</v>
      </c>
      <c r="EN376">
        <f t="shared" ca="1" si="679"/>
        <v>1</v>
      </c>
      <c r="EO376">
        <f t="shared" ca="1" si="680"/>
        <v>1</v>
      </c>
      <c r="EP376">
        <f t="shared" ca="1" si="681"/>
        <v>1</v>
      </c>
      <c r="EQ376">
        <f t="shared" ca="1" si="682"/>
        <v>1</v>
      </c>
      <c r="ER376">
        <f t="shared" ca="1" si="683"/>
        <v>1</v>
      </c>
      <c r="ES376">
        <f t="shared" ca="1" si="684"/>
        <v>1</v>
      </c>
      <c r="ET376">
        <f t="shared" ca="1" si="685"/>
        <v>2</v>
      </c>
      <c r="EU376">
        <f t="shared" ca="1" si="686"/>
        <v>3</v>
      </c>
      <c r="EV376">
        <f t="shared" ca="1" si="687"/>
        <v>3</v>
      </c>
      <c r="EW376">
        <f t="shared" ca="1" si="688"/>
        <v>4</v>
      </c>
      <c r="EX376">
        <f t="shared" ca="1" si="689"/>
        <v>4</v>
      </c>
      <c r="EY376">
        <f t="shared" ca="1" si="690"/>
        <v>4</v>
      </c>
      <c r="EZ376">
        <f ca="1">IF($G375="","",IF($F376&gt;$G$4,COUNTIF(OFFSET($G376,-($G$4+$N376-2),0,1,1):$G376,EZ$9),IF($G376=EZ$9,1,EZ375)))</f>
        <v>0</v>
      </c>
      <c r="FA376">
        <f ca="1">IF($G375="","",IF($F376&gt;$G$4,COUNTIF(OFFSET($G376,-($G$4+$N376-2),0,1,1):$G376,FA$9),IF($G376=FA$9,1,FA375)))</f>
        <v>0</v>
      </c>
      <c r="FB376">
        <f ca="1">IF($G375="","",IF($F376&gt;$G$4,COUNTIF(OFFSET($G376,-($G$4+$N376-2),0,1,1):$G376,FB$9),IF($G376=FB$9,1,FB375)))</f>
        <v>0</v>
      </c>
      <c r="FC376">
        <f ca="1">IF($G375="","",IF($F376&gt;$G$4,COUNTIF(OFFSET($G376,-($G$4+$N376-2),0,1,1):$G376,FC$9),IF($G376=FC$9,1,FC375)))</f>
        <v>0</v>
      </c>
      <c r="FD376">
        <f ca="1">IF($G375="","",IF($F376&gt;$G$4,COUNTIF(OFFSET($G376,-($G$4+$N376-2),0,1,1):$G376,FD$9),IF($G376=FD$9,1,FD375)))</f>
        <v>0</v>
      </c>
      <c r="FE376">
        <f ca="1">IF($G375="","",IF($F376&gt;$G$4,COUNTIF(OFFSET($G376,-($G$4+$N376-2),0,1,1):$G376,FE$9),IF($G376=FE$9,1,FE375)))</f>
        <v>0</v>
      </c>
      <c r="FF376">
        <f ca="1">IF($G375="","",IF($F376&gt;$G$4,COUNTIF(OFFSET($G376,-($G$4+$N376-2),0,1,1):$G376,FF$9),IF($G376=FF$9,1,FF375)))</f>
        <v>0</v>
      </c>
      <c r="FG376">
        <f ca="1">IF($G375="","",IF($F376&gt;$G$4,COUNTIF(OFFSET($G376,-($G$4+$N376-2),0,1,1):$G376,FG$9),IF($G376=FG$9,1,FG375)))</f>
        <v>1</v>
      </c>
      <c r="FH376">
        <f ca="1">IF($G375="","",IF($F376&gt;$G$4,COUNTIF(OFFSET($G376,-($G$4+$N376-2),0,1,1):$G376,FH$9),IF($G376=FH$9,1,FH375)))</f>
        <v>0</v>
      </c>
      <c r="FI376">
        <f ca="1">IF($G375="","",IF($F376&gt;$G$4,COUNTIF(OFFSET($G376,-($G$4+$N376-2),0,1,1):$G376,FI$9),IF($G376=FI$9,1,FI375)))</f>
        <v>0</v>
      </c>
      <c r="FJ376">
        <f ca="1">IF($G375="","",IF($F376&gt;$G$4,COUNTIF(OFFSET($G376,-($G$4+$N376-2),0,1,1):$G376,FJ$9),IF($G376=FJ$9,1,FJ375)))</f>
        <v>0</v>
      </c>
      <c r="FK376">
        <f ca="1">IF($G375="","",IF($F376&gt;$G$4,COUNTIF(OFFSET($G376,-($G$4+$N376-2),0,1,1):$G376,FK$9),IF($G376=FK$9,1,FK375)))</f>
        <v>0</v>
      </c>
      <c r="FL376">
        <f ca="1">IF($G375="","",IF($F376&gt;$G$4,COUNTIF(OFFSET($G376,-($G$4+$N376-2),0,1,1):$G376,FL$9),IF($G376=FL$9,1,FL375)))</f>
        <v>0</v>
      </c>
      <c r="FM376">
        <f ca="1">IF($G375="","",IF($F376&gt;$G$4,COUNTIF(OFFSET($G376,-($G$4+$N376-2),0,1,1):$G376,FM$9),IF($G376=FM$9,1,FM375)))</f>
        <v>0</v>
      </c>
      <c r="FN376">
        <f ca="1">IF($G375="","",IF($F376&gt;$G$4,COUNTIF(OFFSET($G376,-($G$4+$N376-2),0,1,1):$G376,FN$9),IF($G376=FN$9,1,FN375)))</f>
        <v>0</v>
      </c>
      <c r="FO376">
        <f ca="1">IF($G375="","",IF($F376&gt;$G$4,COUNTIF(OFFSET($G376,-($G$4+$N376-2),0,1,1):$G376,FO$9),IF($G376=FO$9,1,FO375)))</f>
        <v>0</v>
      </c>
      <c r="FP376">
        <f ca="1">IF($G375="","",IF($F376&gt;$G$4,COUNTIF(OFFSET($G376,-($G$4+$N376-2),0,1,1):$G376,FP$9),IF($G376=FP$9,1,FP375)))</f>
        <v>0</v>
      </c>
      <c r="FQ376">
        <f ca="1">IF($G375="","",IF($F376&gt;$G$4,COUNTIF(OFFSET($G376,-($G$4+$N376-2),0,1,1):$G376,FQ$9),IF($G376=FQ$9,1,FQ375)))</f>
        <v>0</v>
      </c>
      <c r="FR376">
        <f ca="1">IF($G375="","",IF($F376&gt;$G$4,COUNTIF(OFFSET($G376,-($G$4+$N376-2),0,1,1):$G376,FR$9),IF($G376=FR$9,1,FR375)))</f>
        <v>0</v>
      </c>
      <c r="FS376">
        <f ca="1">IF($G375="","",IF($F376&gt;$G$4,COUNTIF(OFFSET($G376,-($G$4+$N376-2),0,1,1):$G376,FS$9),IF($G376=FS$9,1,FS375)))</f>
        <v>0</v>
      </c>
      <c r="FT376">
        <f ca="1">IF($G375="","",IF($F376&gt;$G$4,COUNTIF(OFFSET($G376,-($G$4+$N376-2),0,1,1):$G376,FT$9),IF($G376=FT$9,1,FT375)))</f>
        <v>1</v>
      </c>
      <c r="FU376">
        <f ca="1">IF($G375="","",IF($F376&gt;$G$4,COUNTIF(OFFSET($G376,-($G$4+$N376-2),0,1,1):$G376,FU$9),IF($G376=FU$9,1,FU375)))</f>
        <v>0</v>
      </c>
      <c r="FV376">
        <f ca="1">IF($G375="","",IF($F376&gt;$G$4,COUNTIF(OFFSET($G376,-($G$4+$N376-2),0,1,1):$G376,FV$9),IF($G376=FV$9,1,FV375)))</f>
        <v>0</v>
      </c>
      <c r="FW376">
        <f ca="1">IF($G375="","",IF($F376&gt;$G$4,COUNTIF(OFFSET($G376,-($G$4+$N376-2),0,1,1):$G376,FW$9),IF($G376=FW$9,1,FW375)))</f>
        <v>1</v>
      </c>
      <c r="FX376">
        <f ca="1">IF($G375="","",IF($F376&gt;$G$4,COUNTIF(OFFSET($G376,-($G$4+$N376-2),0,1,1):$G376,FX$9),IF($G376=FX$9,1,FX375)))</f>
        <v>0</v>
      </c>
      <c r="FY376">
        <f ca="1">IF($G375="","",IF($F376&gt;$G$4,COUNTIF(OFFSET($G376,-($G$4+$N376-2),0,1,1):$G376,FY$9),IF($G376=FY$9,1,FY375)))</f>
        <v>0</v>
      </c>
      <c r="FZ376">
        <f ca="1">IF($G375="","",IF($F376&gt;$G$4,COUNTIF(OFFSET($G376,-($G$4+$N376-2),0,1,1):$G376,FZ$9),IF($G376=FZ$9,1,FZ375)))</f>
        <v>0</v>
      </c>
      <c r="GA376">
        <f ca="1">IF($G375="","",IF($F376&gt;$G$4,COUNTIF(OFFSET($G376,-($G$4+$N376-2),0,1,1):$G376,GA$9),IF($G376=GA$9,1,GA375)))</f>
        <v>0</v>
      </c>
      <c r="GB376">
        <f ca="1">IF($G375="","",IF($F376&gt;$G$4,COUNTIF(OFFSET($G376,-($G$4+$N376-2),0,1,1):$G376,GB$9),IF($G376=GB$9,1,GB375)))</f>
        <v>0</v>
      </c>
      <c r="GC376">
        <f ca="1">IF($G375="","",IF($F376&gt;$G$4,COUNTIF(OFFSET($G376,-($G$4+$N376-2),0,1,1):$G376,GC$9),IF($G376=GC$9,1,GC375)))</f>
        <v>0</v>
      </c>
      <c r="GD376">
        <f ca="1">IF($G375="","",IF($F376&gt;$G$4,COUNTIF(OFFSET($G376,-($G$4+$N376-2),0,1,1):$G376,GD$9),IF($G376=GD$9,1,GD375)))</f>
        <v>1</v>
      </c>
      <c r="GE376">
        <f ca="1">IF($G375="","",IF($F376&gt;$G$4,COUNTIF(OFFSET($G376,-($G$4+$N376-2),0,1,1):$G376,GE$9),IF($G376=GE$9,1,GE375)))</f>
        <v>1</v>
      </c>
      <c r="GF376">
        <f ca="1">IF($G375="","",IF($F376&gt;$G$4,COUNTIF(OFFSET($G376,-($G$4+$N376-2),0,1,1):$G376,GF$9),IF($G376=GF$9,1,GF375)))</f>
        <v>0</v>
      </c>
      <c r="GG376">
        <f ca="1">IF($G375="","",IF($F376&gt;$G$4,COUNTIF(OFFSET($G376,-($G$4+$N376-2),0,1,1):$G376,GG$9),IF($G376=GG$9,1,GG375)))</f>
        <v>1</v>
      </c>
      <c r="GH376">
        <f ca="1">IF($G375="","",IF($F376&gt;$G$4,COUNTIF(OFFSET($G376,-($G$4+$N376-2),0,1,1):$G376,GH$9),IF($G376=GH$9,1,GH375)))</f>
        <v>0</v>
      </c>
      <c r="GI376">
        <f ca="1">IF($G375="","",IF($F376&gt;$G$4,COUNTIF(OFFSET($G376,-($G$4+$N376-2),0,1,1):$G376,GI$9),IF($G376=GI$9,1,GI375)))</f>
        <v>0</v>
      </c>
    </row>
    <row r="377" spans="6:191" x14ac:dyDescent="0.25">
      <c r="F377">
        <v>368</v>
      </c>
      <c r="G377" s="1">
        <v>23</v>
      </c>
      <c r="H377" s="3">
        <f t="shared" si="637"/>
        <v>2</v>
      </c>
      <c r="I377">
        <f t="shared" ca="1" si="691"/>
        <v>0</v>
      </c>
      <c r="J377" s="1">
        <f t="shared" ca="1" si="638"/>
        <v>1</v>
      </c>
      <c r="K377" s="2">
        <f t="shared" ca="1" si="639"/>
        <v>3</v>
      </c>
      <c r="L377" s="3">
        <f t="shared" ca="1" si="640"/>
        <v>3</v>
      </c>
      <c r="M377">
        <f t="shared" ca="1" si="641"/>
        <v>1</v>
      </c>
      <c r="N377">
        <f t="shared" ca="1" si="748"/>
        <v>2</v>
      </c>
      <c r="O377">
        <f t="shared" ca="1" si="749"/>
        <v>1</v>
      </c>
      <c r="P377">
        <f t="shared" ca="1" si="692"/>
        <v>0</v>
      </c>
      <c r="Q377">
        <f t="shared" ca="1" si="693"/>
        <v>1.9999999999999991</v>
      </c>
      <c r="R377">
        <f t="shared" ca="1" si="694"/>
        <v>0</v>
      </c>
      <c r="S377">
        <f t="shared" ca="1" si="642"/>
        <v>0</v>
      </c>
      <c r="T377">
        <f t="shared" ca="1" si="695"/>
        <v>135.00000000000006</v>
      </c>
      <c r="U377" t="str">
        <f t="shared" ca="1" si="696"/>
        <v/>
      </c>
      <c r="W377" s="3">
        <f t="shared" ca="1" si="697"/>
        <v>1.9999999999999991</v>
      </c>
      <c r="X377" s="2" t="str">
        <f t="shared" ca="1" si="698"/>
        <v/>
      </c>
      <c r="Y377" s="2" t="str">
        <f t="shared" ca="1" si="699"/>
        <v/>
      </c>
      <c r="Z377" s="2" t="str">
        <f t="shared" ca="1" si="700"/>
        <v/>
      </c>
      <c r="AA377" s="2" t="str">
        <f t="shared" ca="1" si="701"/>
        <v/>
      </c>
      <c r="AB377" s="2" t="str">
        <f t="shared" ca="1" si="702"/>
        <v/>
      </c>
      <c r="AC377" s="2" t="str">
        <f t="shared" ca="1" si="703"/>
        <v/>
      </c>
      <c r="AD377" s="2" t="str">
        <f t="shared" ca="1" si="704"/>
        <v/>
      </c>
      <c r="AE377" s="2" t="str">
        <f t="shared" ca="1" si="705"/>
        <v/>
      </c>
      <c r="AF377" s="2" t="str">
        <f t="shared" ca="1" si="706"/>
        <v/>
      </c>
      <c r="AG377" s="2" t="str">
        <f t="shared" ca="1" si="707"/>
        <v/>
      </c>
      <c r="AH377" s="2" t="str">
        <f t="shared" ca="1" si="708"/>
        <v/>
      </c>
      <c r="AI377" s="2" t="str">
        <f t="shared" ca="1" si="709"/>
        <v/>
      </c>
      <c r="AJ377" s="2" t="str">
        <f t="shared" ca="1" si="710"/>
        <v/>
      </c>
      <c r="AK377" s="2" t="str">
        <f t="shared" ca="1" si="711"/>
        <v/>
      </c>
      <c r="AM377">
        <f t="shared" ca="1" si="750"/>
        <v>8</v>
      </c>
      <c r="AN377" t="str">
        <f t="shared" ca="1" si="751"/>
        <v/>
      </c>
      <c r="AO377" t="str">
        <f t="shared" ca="1" si="752"/>
        <v/>
      </c>
      <c r="AP377" t="str">
        <f t="shared" ca="1" si="753"/>
        <v/>
      </c>
      <c r="AQ377" t="str">
        <f t="shared" ca="1" si="754"/>
        <v/>
      </c>
      <c r="AR377" t="str">
        <f t="shared" ca="1" si="755"/>
        <v/>
      </c>
      <c r="AS377" t="str">
        <f t="shared" ca="1" si="756"/>
        <v/>
      </c>
      <c r="AT377" t="str">
        <f t="shared" ca="1" si="757"/>
        <v/>
      </c>
      <c r="AU377" t="str">
        <f t="shared" ca="1" si="758"/>
        <v/>
      </c>
      <c r="AV377" t="str">
        <f t="shared" ca="1" si="759"/>
        <v/>
      </c>
      <c r="AW377" t="str">
        <f t="shared" ca="1" si="760"/>
        <v/>
      </c>
      <c r="AX377" t="str">
        <f t="shared" ca="1" si="761"/>
        <v/>
      </c>
      <c r="AY377">
        <f t="shared" ca="1" si="643"/>
        <v>9</v>
      </c>
      <c r="AZ377" t="str">
        <f t="shared" ca="1" si="644"/>
        <v/>
      </c>
      <c r="BA377" t="str">
        <f t="shared" ca="1" si="645"/>
        <v/>
      </c>
      <c r="BB377" t="str">
        <f t="shared" ca="1" si="646"/>
        <v/>
      </c>
      <c r="BC377" t="str">
        <f t="shared" ca="1" si="647"/>
        <v/>
      </c>
      <c r="BD377" t="str">
        <f t="shared" ca="1" si="648"/>
        <v/>
      </c>
      <c r="BE377" t="str">
        <f t="shared" ca="1" si="649"/>
        <v/>
      </c>
      <c r="BF377" t="str">
        <f t="shared" ca="1" si="650"/>
        <v/>
      </c>
      <c r="BG377" t="str">
        <f t="shared" ca="1" si="651"/>
        <v/>
      </c>
      <c r="BH377" t="str">
        <f t="shared" ca="1" si="652"/>
        <v/>
      </c>
      <c r="BI377" t="str">
        <f t="shared" ca="1" si="653"/>
        <v/>
      </c>
      <c r="BJ377" t="str">
        <f t="shared" ca="1" si="654"/>
        <v/>
      </c>
      <c r="CC377">
        <f t="shared" ca="1" si="712"/>
        <v>8</v>
      </c>
      <c r="CD377" t="str">
        <f t="shared" ca="1" si="713"/>
        <v/>
      </c>
      <c r="CE377" t="str">
        <f t="shared" ca="1" si="714"/>
        <v/>
      </c>
      <c r="CF377" t="str">
        <f t="shared" ca="1" si="715"/>
        <v/>
      </c>
      <c r="CG377" t="str">
        <f t="shared" ca="1" si="716"/>
        <v/>
      </c>
      <c r="CH377" t="str">
        <f t="shared" ca="1" si="717"/>
        <v/>
      </c>
      <c r="CI377" t="str">
        <f t="shared" ca="1" si="718"/>
        <v/>
      </c>
      <c r="CJ377" t="str">
        <f t="shared" ca="1" si="719"/>
        <v/>
      </c>
      <c r="CK377" t="str">
        <f t="shared" ca="1" si="720"/>
        <v/>
      </c>
      <c r="CL377" t="str">
        <f t="shared" ca="1" si="721"/>
        <v/>
      </c>
      <c r="CM377" t="str">
        <f t="shared" ca="1" si="722"/>
        <v/>
      </c>
      <c r="CN377" t="str">
        <f t="shared" ca="1" si="723"/>
        <v/>
      </c>
      <c r="CO377">
        <f t="shared" ca="1" si="724"/>
        <v>21</v>
      </c>
      <c r="CP377">
        <f t="shared" ca="1" si="725"/>
        <v>23</v>
      </c>
      <c r="CQ377">
        <f t="shared" ca="1" si="726"/>
        <v>24</v>
      </c>
      <c r="CR377" t="str">
        <f t="shared" ca="1" si="727"/>
        <v/>
      </c>
      <c r="CS377" t="str">
        <f t="shared" ca="1" si="728"/>
        <v/>
      </c>
      <c r="CT377" t="str">
        <f t="shared" ca="1" si="729"/>
        <v/>
      </c>
      <c r="CU377" t="str">
        <f t="shared" ca="1" si="730"/>
        <v/>
      </c>
      <c r="CV377" t="str">
        <f t="shared" ca="1" si="731"/>
        <v/>
      </c>
      <c r="CW377" t="str">
        <f t="shared" ca="1" si="732"/>
        <v/>
      </c>
      <c r="CX377" t="str">
        <f t="shared" ca="1" si="733"/>
        <v/>
      </c>
      <c r="CY377" t="str">
        <f t="shared" ca="1" si="734"/>
        <v/>
      </c>
      <c r="CZ377" t="str">
        <f t="shared" ca="1" si="735"/>
        <v/>
      </c>
      <c r="DA377">
        <f t="shared" ca="1" si="736"/>
        <v>31</v>
      </c>
      <c r="DB377">
        <f t="shared" ca="1" si="737"/>
        <v>32</v>
      </c>
      <c r="DC377">
        <f t="shared" ca="1" si="738"/>
        <v>34</v>
      </c>
      <c r="DD377" t="str">
        <f t="shared" ca="1" si="739"/>
        <v/>
      </c>
      <c r="DE377" t="str">
        <f t="shared" ca="1" si="740"/>
        <v/>
      </c>
      <c r="DF377" t="str">
        <f t="shared" ca="1" si="741"/>
        <v/>
      </c>
      <c r="DG377" t="str">
        <f t="shared" ca="1" si="742"/>
        <v/>
      </c>
      <c r="DH377" t="str">
        <f t="shared" ca="1" si="743"/>
        <v/>
      </c>
      <c r="DI377" t="str">
        <f t="shared" ca="1" si="744"/>
        <v/>
      </c>
      <c r="DJ377" t="str">
        <f t="shared" ca="1" si="745"/>
        <v/>
      </c>
      <c r="DK377" t="str">
        <f t="shared" ca="1" si="746"/>
        <v/>
      </c>
      <c r="DL377" t="str">
        <f t="shared" ca="1" si="747"/>
        <v/>
      </c>
      <c r="DM377">
        <v>1</v>
      </c>
      <c r="DN377">
        <f t="shared" ca="1" si="655"/>
        <v>1</v>
      </c>
      <c r="DO377">
        <f t="shared" ca="1" si="656"/>
        <v>1</v>
      </c>
      <c r="DP377">
        <f t="shared" ca="1" si="657"/>
        <v>1</v>
      </c>
      <c r="DQ377">
        <f t="shared" ca="1" si="658"/>
        <v>1</v>
      </c>
      <c r="DR377">
        <f t="shared" ca="1" si="659"/>
        <v>1</v>
      </c>
      <c r="DS377">
        <f t="shared" ca="1" si="660"/>
        <v>1</v>
      </c>
      <c r="DT377">
        <f t="shared" ca="1" si="661"/>
        <v>1</v>
      </c>
      <c r="DU377">
        <f t="shared" ca="1" si="662"/>
        <v>2</v>
      </c>
      <c r="DV377">
        <f t="shared" ca="1" si="663"/>
        <v>2</v>
      </c>
      <c r="DW377">
        <f t="shared" ca="1" si="664"/>
        <v>2</v>
      </c>
      <c r="DX377">
        <f t="shared" ca="1" si="665"/>
        <v>2</v>
      </c>
      <c r="DY377">
        <f t="shared" ca="1" si="666"/>
        <v>2</v>
      </c>
      <c r="DZ377" s="1">
        <v>1</v>
      </c>
      <c r="EA377">
        <f t="shared" ca="1" si="667"/>
        <v>1</v>
      </c>
      <c r="EB377">
        <f t="shared" ca="1" si="668"/>
        <v>1</v>
      </c>
      <c r="EC377">
        <f t="shared" ca="1" si="669"/>
        <v>1</v>
      </c>
      <c r="ED377">
        <f t="shared" ca="1" si="670"/>
        <v>1</v>
      </c>
      <c r="EE377">
        <f t="shared" ca="1" si="671"/>
        <v>1</v>
      </c>
      <c r="EF377">
        <f t="shared" ca="1" si="672"/>
        <v>1</v>
      </c>
      <c r="EG377">
        <f t="shared" ca="1" si="673"/>
        <v>1</v>
      </c>
      <c r="EH377">
        <f t="shared" ca="1" si="674"/>
        <v>1</v>
      </c>
      <c r="EI377">
        <f t="shared" ca="1" si="675"/>
        <v>2</v>
      </c>
      <c r="EJ377">
        <f t="shared" ca="1" si="676"/>
        <v>2</v>
      </c>
      <c r="EK377">
        <f t="shared" ca="1" si="677"/>
        <v>3</v>
      </c>
      <c r="EL377">
        <f t="shared" ca="1" si="678"/>
        <v>4</v>
      </c>
      <c r="EM377" s="1">
        <v>1</v>
      </c>
      <c r="EN377">
        <f t="shared" ca="1" si="679"/>
        <v>1</v>
      </c>
      <c r="EO377">
        <f t="shared" ca="1" si="680"/>
        <v>1</v>
      </c>
      <c r="EP377">
        <f t="shared" ca="1" si="681"/>
        <v>1</v>
      </c>
      <c r="EQ377">
        <f t="shared" ca="1" si="682"/>
        <v>1</v>
      </c>
      <c r="ER377">
        <f t="shared" ca="1" si="683"/>
        <v>1</v>
      </c>
      <c r="ES377">
        <f t="shared" ca="1" si="684"/>
        <v>1</v>
      </c>
      <c r="ET377">
        <f t="shared" ca="1" si="685"/>
        <v>2</v>
      </c>
      <c r="EU377">
        <f t="shared" ca="1" si="686"/>
        <v>3</v>
      </c>
      <c r="EV377">
        <f t="shared" ca="1" si="687"/>
        <v>3</v>
      </c>
      <c r="EW377">
        <f t="shared" ca="1" si="688"/>
        <v>4</v>
      </c>
      <c r="EX377">
        <f t="shared" ca="1" si="689"/>
        <v>4</v>
      </c>
      <c r="EY377">
        <f t="shared" ca="1" si="690"/>
        <v>4</v>
      </c>
      <c r="EZ377">
        <f ca="1">IF($G376="","",IF($F377&gt;$G$4,COUNTIF(OFFSET($G377,-($G$4+$N377-2),0,1,1):$G377,EZ$9),IF($G377=EZ$9,1,EZ376)))</f>
        <v>0</v>
      </c>
      <c r="FA377">
        <f ca="1">IF($G376="","",IF($F377&gt;$G$4,COUNTIF(OFFSET($G377,-($G$4+$N377-2),0,1,1):$G377,FA$9),IF($G377=FA$9,1,FA376)))</f>
        <v>0</v>
      </c>
      <c r="FB377">
        <f ca="1">IF($G376="","",IF($F377&gt;$G$4,COUNTIF(OFFSET($G377,-($G$4+$N377-2),0,1,1):$G377,FB$9),IF($G377=FB$9,1,FB376)))</f>
        <v>0</v>
      </c>
      <c r="FC377">
        <f ca="1">IF($G376="","",IF($F377&gt;$G$4,COUNTIF(OFFSET($G377,-($G$4+$N377-2),0,1,1):$G377,FC$9),IF($G377=FC$9,1,FC376)))</f>
        <v>0</v>
      </c>
      <c r="FD377">
        <f ca="1">IF($G376="","",IF($F377&gt;$G$4,COUNTIF(OFFSET($G377,-($G$4+$N377-2),0,1,1):$G377,FD$9),IF($G377=FD$9,1,FD376)))</f>
        <v>0</v>
      </c>
      <c r="FE377">
        <f ca="1">IF($G376="","",IF($F377&gt;$G$4,COUNTIF(OFFSET($G377,-($G$4+$N377-2),0,1,1):$G377,FE$9),IF($G377=FE$9,1,FE376)))</f>
        <v>0</v>
      </c>
      <c r="FF377">
        <f ca="1">IF($G376="","",IF($F377&gt;$G$4,COUNTIF(OFFSET($G377,-($G$4+$N377-2),0,1,1):$G377,FF$9),IF($G377=FF$9,1,FF376)))</f>
        <v>0</v>
      </c>
      <c r="FG377">
        <f ca="1">IF($G376="","",IF($F377&gt;$G$4,COUNTIF(OFFSET($G377,-($G$4+$N377-2),0,1,1):$G377,FG$9),IF($G377=FG$9,1,FG376)))</f>
        <v>1</v>
      </c>
      <c r="FH377">
        <f ca="1">IF($G376="","",IF($F377&gt;$G$4,COUNTIF(OFFSET($G377,-($G$4+$N377-2),0,1,1):$G377,FH$9),IF($G377=FH$9,1,FH376)))</f>
        <v>0</v>
      </c>
      <c r="FI377">
        <f ca="1">IF($G376="","",IF($F377&gt;$G$4,COUNTIF(OFFSET($G377,-($G$4+$N377-2),0,1,1):$G377,FI$9),IF($G377=FI$9,1,FI376)))</f>
        <v>0</v>
      </c>
      <c r="FJ377">
        <f ca="1">IF($G376="","",IF($F377&gt;$G$4,COUNTIF(OFFSET($G377,-($G$4+$N377-2),0,1,1):$G377,FJ$9),IF($G377=FJ$9,1,FJ376)))</f>
        <v>0</v>
      </c>
      <c r="FK377">
        <f ca="1">IF($G376="","",IF($F377&gt;$G$4,COUNTIF(OFFSET($G377,-($G$4+$N377-2),0,1,1):$G377,FK$9),IF($G377=FK$9,1,FK376)))</f>
        <v>0</v>
      </c>
      <c r="FL377">
        <f ca="1">IF($G376="","",IF($F377&gt;$G$4,COUNTIF(OFFSET($G377,-($G$4+$N377-2),0,1,1):$G377,FL$9),IF($G377=FL$9,1,FL376)))</f>
        <v>0</v>
      </c>
      <c r="FM377">
        <f ca="1">IF($G376="","",IF($F377&gt;$G$4,COUNTIF(OFFSET($G377,-($G$4+$N377-2),0,1,1):$G377,FM$9),IF($G377=FM$9,1,FM376)))</f>
        <v>0</v>
      </c>
      <c r="FN377">
        <f ca="1">IF($G376="","",IF($F377&gt;$G$4,COUNTIF(OFFSET($G377,-($G$4+$N377-2),0,1,1):$G377,FN$9),IF($G377=FN$9,1,FN376)))</f>
        <v>0</v>
      </c>
      <c r="FO377">
        <f ca="1">IF($G376="","",IF($F377&gt;$G$4,COUNTIF(OFFSET($G377,-($G$4+$N377-2),0,1,1):$G377,FO$9),IF($G377=FO$9,1,FO376)))</f>
        <v>0</v>
      </c>
      <c r="FP377">
        <f ca="1">IF($G376="","",IF($F377&gt;$G$4,COUNTIF(OFFSET($G377,-($G$4+$N377-2),0,1,1):$G377,FP$9),IF($G377=FP$9,1,FP376)))</f>
        <v>0</v>
      </c>
      <c r="FQ377">
        <f ca="1">IF($G376="","",IF($F377&gt;$G$4,COUNTIF(OFFSET($G377,-($G$4+$N377-2),0,1,1):$G377,FQ$9),IF($G377=FQ$9,1,FQ376)))</f>
        <v>0</v>
      </c>
      <c r="FR377">
        <f ca="1">IF($G376="","",IF($F377&gt;$G$4,COUNTIF(OFFSET($G377,-($G$4+$N377-2),0,1,1):$G377,FR$9),IF($G377=FR$9,1,FR376)))</f>
        <v>0</v>
      </c>
      <c r="FS377">
        <f ca="1">IF($G376="","",IF($F377&gt;$G$4,COUNTIF(OFFSET($G377,-($G$4+$N377-2),0,1,1):$G377,FS$9),IF($G377=FS$9,1,FS376)))</f>
        <v>0</v>
      </c>
      <c r="FT377">
        <f ca="1">IF($G376="","",IF($F377&gt;$G$4,COUNTIF(OFFSET($G377,-($G$4+$N377-2),0,1,1):$G377,FT$9),IF($G377=FT$9,1,FT376)))</f>
        <v>1</v>
      </c>
      <c r="FU377">
        <f ca="1">IF($G376="","",IF($F377&gt;$G$4,COUNTIF(OFFSET($G377,-($G$4+$N377-2),0,1,1):$G377,FU$9),IF($G377=FU$9,1,FU376)))</f>
        <v>0</v>
      </c>
      <c r="FV377">
        <f ca="1">IF($G376="","",IF($F377&gt;$G$4,COUNTIF(OFFSET($G377,-($G$4+$N377-2),0,1,1):$G377,FV$9),IF($G377=FV$9,1,FV376)))</f>
        <v>1</v>
      </c>
      <c r="FW377">
        <f ca="1">IF($G376="","",IF($F377&gt;$G$4,COUNTIF(OFFSET($G377,-($G$4+$N377-2),0,1,1):$G377,FW$9),IF($G377=FW$9,1,FW376)))</f>
        <v>1</v>
      </c>
      <c r="FX377">
        <f ca="1">IF($G376="","",IF($F377&gt;$G$4,COUNTIF(OFFSET($G377,-($G$4+$N377-2),0,1,1):$G377,FX$9),IF($G377=FX$9,1,FX376)))</f>
        <v>0</v>
      </c>
      <c r="FY377">
        <f ca="1">IF($G376="","",IF($F377&gt;$G$4,COUNTIF(OFFSET($G377,-($G$4+$N377-2),0,1,1):$G377,FY$9),IF($G377=FY$9,1,FY376)))</f>
        <v>0</v>
      </c>
      <c r="FZ377">
        <f ca="1">IF($G376="","",IF($F377&gt;$G$4,COUNTIF(OFFSET($G377,-($G$4+$N377-2),0,1,1):$G377,FZ$9),IF($G377=FZ$9,1,FZ376)))</f>
        <v>0</v>
      </c>
      <c r="GA377">
        <f ca="1">IF($G376="","",IF($F377&gt;$G$4,COUNTIF(OFFSET($G377,-($G$4+$N377-2),0,1,1):$G377,GA$9),IF($G377=GA$9,1,GA376)))</f>
        <v>0</v>
      </c>
      <c r="GB377">
        <f ca="1">IF($G376="","",IF($F377&gt;$G$4,COUNTIF(OFFSET($G377,-($G$4+$N377-2),0,1,1):$G377,GB$9),IF($G377=GB$9,1,GB376)))</f>
        <v>0</v>
      </c>
      <c r="GC377">
        <f ca="1">IF($G376="","",IF($F377&gt;$G$4,COUNTIF(OFFSET($G377,-($G$4+$N377-2),0,1,1):$G377,GC$9),IF($G377=GC$9,1,GC376)))</f>
        <v>0</v>
      </c>
      <c r="GD377">
        <f ca="1">IF($G376="","",IF($F377&gt;$G$4,COUNTIF(OFFSET($G377,-($G$4+$N377-2),0,1,1):$G377,GD$9),IF($G377=GD$9,1,GD376)))</f>
        <v>1</v>
      </c>
      <c r="GE377">
        <f ca="1">IF($G376="","",IF($F377&gt;$G$4,COUNTIF(OFFSET($G377,-($G$4+$N377-2),0,1,1):$G377,GE$9),IF($G377=GE$9,1,GE376)))</f>
        <v>1</v>
      </c>
      <c r="GF377">
        <f ca="1">IF($G376="","",IF($F377&gt;$G$4,COUNTIF(OFFSET($G377,-($G$4+$N377-2),0,1,1):$G377,GF$9),IF($G377=GF$9,1,GF376)))</f>
        <v>0</v>
      </c>
      <c r="GG377">
        <f ca="1">IF($G376="","",IF($F377&gt;$G$4,COUNTIF(OFFSET($G377,-($G$4+$N377-2),0,1,1):$G377,GG$9),IF($G377=GG$9,1,GG376)))</f>
        <v>1</v>
      </c>
      <c r="GH377">
        <f ca="1">IF($G376="","",IF($F377&gt;$G$4,COUNTIF(OFFSET($G377,-($G$4+$N377-2),0,1,1):$G377,GH$9),IF($G377=GH$9,1,GH376)))</f>
        <v>0</v>
      </c>
      <c r="GI377">
        <f ca="1">IF($G376="","",IF($F377&gt;$G$4,COUNTIF(OFFSET($G377,-($G$4+$N377-2),0,1,1):$G377,GI$9),IF($G377=GI$9,1,GI376)))</f>
        <v>0</v>
      </c>
    </row>
    <row r="378" spans="6:191" x14ac:dyDescent="0.25">
      <c r="F378">
        <v>369</v>
      </c>
      <c r="G378" s="1">
        <v>4</v>
      </c>
      <c r="H378" s="3">
        <f t="shared" si="637"/>
        <v>1</v>
      </c>
      <c r="I378">
        <f t="shared" ca="1" si="691"/>
        <v>0</v>
      </c>
      <c r="J378" s="1">
        <f t="shared" ca="1" si="638"/>
        <v>2</v>
      </c>
      <c r="K378" s="2">
        <f t="shared" ca="1" si="639"/>
        <v>3</v>
      </c>
      <c r="L378" s="3">
        <f t="shared" ca="1" si="640"/>
        <v>3</v>
      </c>
      <c r="M378">
        <f t="shared" ca="1" si="641"/>
        <v>1</v>
      </c>
      <c r="N378">
        <f t="shared" ca="1" si="748"/>
        <v>3</v>
      </c>
      <c r="O378">
        <f t="shared" ca="1" si="749"/>
        <v>1</v>
      </c>
      <c r="P378">
        <f t="shared" ca="1" si="692"/>
        <v>0</v>
      </c>
      <c r="Q378">
        <f t="shared" ca="1" si="693"/>
        <v>3.9999999999999982</v>
      </c>
      <c r="R378">
        <f t="shared" ca="1" si="694"/>
        <v>1</v>
      </c>
      <c r="S378">
        <f t="shared" ca="1" si="642"/>
        <v>-1.9999999999999991</v>
      </c>
      <c r="T378">
        <f t="shared" ca="1" si="695"/>
        <v>133.00000000000006</v>
      </c>
      <c r="U378" t="str">
        <f t="shared" ca="1" si="696"/>
        <v/>
      </c>
      <c r="W378" s="3">
        <f t="shared" ca="1" si="697"/>
        <v>1.9999999999999991</v>
      </c>
      <c r="X378" s="2">
        <f t="shared" ca="1" si="698"/>
        <v>8</v>
      </c>
      <c r="Y378" s="2">
        <f t="shared" ca="1" si="699"/>
        <v>9</v>
      </c>
      <c r="Z378" s="2" t="str">
        <f t="shared" ca="1" si="700"/>
        <v/>
      </c>
      <c r="AA378" s="2" t="str">
        <f t="shared" ca="1" si="701"/>
        <v/>
      </c>
      <c r="AB378" s="2" t="str">
        <f t="shared" ca="1" si="702"/>
        <v/>
      </c>
      <c r="AC378" s="2" t="str">
        <f t="shared" ca="1" si="703"/>
        <v/>
      </c>
      <c r="AD378" s="2" t="str">
        <f t="shared" ca="1" si="704"/>
        <v/>
      </c>
      <c r="AE378" s="2" t="str">
        <f t="shared" ca="1" si="705"/>
        <v/>
      </c>
      <c r="AF378" s="2" t="str">
        <f t="shared" ca="1" si="706"/>
        <v/>
      </c>
      <c r="AG378" s="2" t="str">
        <f t="shared" ca="1" si="707"/>
        <v/>
      </c>
      <c r="AH378" s="2" t="str">
        <f t="shared" ca="1" si="708"/>
        <v/>
      </c>
      <c r="AI378" s="2" t="str">
        <f t="shared" ca="1" si="709"/>
        <v/>
      </c>
      <c r="AJ378" s="2" t="str">
        <f t="shared" ca="1" si="710"/>
        <v/>
      </c>
      <c r="AK378" s="2" t="str">
        <f t="shared" ca="1" si="711"/>
        <v/>
      </c>
      <c r="AM378">
        <f t="shared" ca="1" si="750"/>
        <v>8</v>
      </c>
      <c r="AN378" t="str">
        <f t="shared" ca="1" si="751"/>
        <v/>
      </c>
      <c r="AO378" t="str">
        <f t="shared" ca="1" si="752"/>
        <v/>
      </c>
      <c r="AP378" t="str">
        <f t="shared" ca="1" si="753"/>
        <v/>
      </c>
      <c r="AQ378" t="str">
        <f t="shared" ca="1" si="754"/>
        <v/>
      </c>
      <c r="AR378" t="str">
        <f t="shared" ca="1" si="755"/>
        <v/>
      </c>
      <c r="AS378" t="str">
        <f t="shared" ca="1" si="756"/>
        <v/>
      </c>
      <c r="AT378" t="str">
        <f t="shared" ca="1" si="757"/>
        <v/>
      </c>
      <c r="AU378" t="str">
        <f t="shared" ca="1" si="758"/>
        <v/>
      </c>
      <c r="AV378" t="str">
        <f t="shared" ca="1" si="759"/>
        <v/>
      </c>
      <c r="AW378" t="str">
        <f t="shared" ca="1" si="760"/>
        <v/>
      </c>
      <c r="AX378" t="str">
        <f t="shared" ca="1" si="761"/>
        <v/>
      </c>
      <c r="AY378">
        <f t="shared" ca="1" si="643"/>
        <v>9</v>
      </c>
      <c r="AZ378" t="str">
        <f t="shared" ca="1" si="644"/>
        <v/>
      </c>
      <c r="BA378" t="str">
        <f t="shared" ca="1" si="645"/>
        <v/>
      </c>
      <c r="BB378" t="str">
        <f t="shared" ca="1" si="646"/>
        <v/>
      </c>
      <c r="BC378" t="str">
        <f t="shared" ca="1" si="647"/>
        <v/>
      </c>
      <c r="BD378" t="str">
        <f t="shared" ca="1" si="648"/>
        <v/>
      </c>
      <c r="BE378" t="str">
        <f t="shared" ca="1" si="649"/>
        <v/>
      </c>
      <c r="BF378" t="str">
        <f t="shared" ca="1" si="650"/>
        <v/>
      </c>
      <c r="BG378" t="str">
        <f t="shared" ca="1" si="651"/>
        <v/>
      </c>
      <c r="BH378" t="str">
        <f t="shared" ca="1" si="652"/>
        <v/>
      </c>
      <c r="BI378" t="str">
        <f t="shared" ca="1" si="653"/>
        <v/>
      </c>
      <c r="BJ378" t="str">
        <f t="shared" ca="1" si="654"/>
        <v/>
      </c>
      <c r="CC378">
        <f t="shared" ca="1" si="712"/>
        <v>4</v>
      </c>
      <c r="CD378">
        <f t="shared" ca="1" si="713"/>
        <v>8</v>
      </c>
      <c r="CE378" t="str">
        <f t="shared" ca="1" si="714"/>
        <v/>
      </c>
      <c r="CF378" t="str">
        <f t="shared" ca="1" si="715"/>
        <v/>
      </c>
      <c r="CG378" t="str">
        <f t="shared" ca="1" si="716"/>
        <v/>
      </c>
      <c r="CH378" t="str">
        <f t="shared" ca="1" si="717"/>
        <v/>
      </c>
      <c r="CI378" t="str">
        <f t="shared" ca="1" si="718"/>
        <v/>
      </c>
      <c r="CJ378" t="str">
        <f t="shared" ca="1" si="719"/>
        <v/>
      </c>
      <c r="CK378" t="str">
        <f t="shared" ca="1" si="720"/>
        <v/>
      </c>
      <c r="CL378" t="str">
        <f t="shared" ca="1" si="721"/>
        <v/>
      </c>
      <c r="CM378" t="str">
        <f t="shared" ca="1" si="722"/>
        <v/>
      </c>
      <c r="CN378" t="str">
        <f t="shared" ca="1" si="723"/>
        <v/>
      </c>
      <c r="CO378">
        <f t="shared" ca="1" si="724"/>
        <v>21</v>
      </c>
      <c r="CP378">
        <f t="shared" ca="1" si="725"/>
        <v>23</v>
      </c>
      <c r="CQ378">
        <f t="shared" ca="1" si="726"/>
        <v>24</v>
      </c>
      <c r="CR378" t="str">
        <f t="shared" ca="1" si="727"/>
        <v/>
      </c>
      <c r="CS378" t="str">
        <f t="shared" ca="1" si="728"/>
        <v/>
      </c>
      <c r="CT378" t="str">
        <f t="shared" ca="1" si="729"/>
        <v/>
      </c>
      <c r="CU378" t="str">
        <f t="shared" ca="1" si="730"/>
        <v/>
      </c>
      <c r="CV378" t="str">
        <f t="shared" ca="1" si="731"/>
        <v/>
      </c>
      <c r="CW378" t="str">
        <f t="shared" ca="1" si="732"/>
        <v/>
      </c>
      <c r="CX378" t="str">
        <f t="shared" ca="1" si="733"/>
        <v/>
      </c>
      <c r="CY378" t="str">
        <f t="shared" ca="1" si="734"/>
        <v/>
      </c>
      <c r="CZ378" t="str">
        <f t="shared" ca="1" si="735"/>
        <v/>
      </c>
      <c r="DA378">
        <f t="shared" ca="1" si="736"/>
        <v>31</v>
      </c>
      <c r="DB378">
        <f t="shared" ca="1" si="737"/>
        <v>32</v>
      </c>
      <c r="DC378">
        <f t="shared" ca="1" si="738"/>
        <v>34</v>
      </c>
      <c r="DD378" t="str">
        <f t="shared" ca="1" si="739"/>
        <v/>
      </c>
      <c r="DE378" t="str">
        <f t="shared" ca="1" si="740"/>
        <v/>
      </c>
      <c r="DF378" t="str">
        <f t="shared" ca="1" si="741"/>
        <v/>
      </c>
      <c r="DG378" t="str">
        <f t="shared" ca="1" si="742"/>
        <v/>
      </c>
      <c r="DH378" t="str">
        <f t="shared" ca="1" si="743"/>
        <v/>
      </c>
      <c r="DI378" t="str">
        <f t="shared" ca="1" si="744"/>
        <v/>
      </c>
      <c r="DJ378" t="str">
        <f t="shared" ca="1" si="745"/>
        <v/>
      </c>
      <c r="DK378" t="str">
        <f t="shared" ca="1" si="746"/>
        <v/>
      </c>
      <c r="DL378" t="str">
        <f t="shared" ca="1" si="747"/>
        <v/>
      </c>
      <c r="DM378">
        <v>1</v>
      </c>
      <c r="DN378">
        <f t="shared" ca="1" si="655"/>
        <v>1</v>
      </c>
      <c r="DO378">
        <f t="shared" ca="1" si="656"/>
        <v>1</v>
      </c>
      <c r="DP378">
        <f t="shared" ca="1" si="657"/>
        <v>1</v>
      </c>
      <c r="DQ378">
        <f t="shared" ca="1" si="658"/>
        <v>2</v>
      </c>
      <c r="DR378">
        <f t="shared" ca="1" si="659"/>
        <v>2</v>
      </c>
      <c r="DS378">
        <f t="shared" ca="1" si="660"/>
        <v>2</v>
      </c>
      <c r="DT378">
        <f t="shared" ca="1" si="661"/>
        <v>2</v>
      </c>
      <c r="DU378">
        <f t="shared" ca="1" si="662"/>
        <v>3</v>
      </c>
      <c r="DV378">
        <f t="shared" ca="1" si="663"/>
        <v>3</v>
      </c>
      <c r="DW378">
        <f t="shared" ca="1" si="664"/>
        <v>3</v>
      </c>
      <c r="DX378">
        <f t="shared" ca="1" si="665"/>
        <v>3</v>
      </c>
      <c r="DY378">
        <f t="shared" ca="1" si="666"/>
        <v>3</v>
      </c>
      <c r="DZ378" s="1">
        <v>1</v>
      </c>
      <c r="EA378">
        <f t="shared" ca="1" si="667"/>
        <v>1</v>
      </c>
      <c r="EB378">
        <f t="shared" ca="1" si="668"/>
        <v>1</v>
      </c>
      <c r="EC378">
        <f t="shared" ca="1" si="669"/>
        <v>1</v>
      </c>
      <c r="ED378">
        <f t="shared" ca="1" si="670"/>
        <v>1</v>
      </c>
      <c r="EE378">
        <f t="shared" ca="1" si="671"/>
        <v>1</v>
      </c>
      <c r="EF378">
        <f t="shared" ca="1" si="672"/>
        <v>1</v>
      </c>
      <c r="EG378">
        <f t="shared" ca="1" si="673"/>
        <v>1</v>
      </c>
      <c r="EH378">
        <f t="shared" ca="1" si="674"/>
        <v>1</v>
      </c>
      <c r="EI378">
        <f t="shared" ca="1" si="675"/>
        <v>2</v>
      </c>
      <c r="EJ378">
        <f t="shared" ca="1" si="676"/>
        <v>2</v>
      </c>
      <c r="EK378">
        <f t="shared" ca="1" si="677"/>
        <v>3</v>
      </c>
      <c r="EL378">
        <f t="shared" ca="1" si="678"/>
        <v>4</v>
      </c>
      <c r="EM378" s="1">
        <v>1</v>
      </c>
      <c r="EN378">
        <f t="shared" ca="1" si="679"/>
        <v>1</v>
      </c>
      <c r="EO378">
        <f t="shared" ca="1" si="680"/>
        <v>1</v>
      </c>
      <c r="EP378">
        <f t="shared" ca="1" si="681"/>
        <v>1</v>
      </c>
      <c r="EQ378">
        <f t="shared" ca="1" si="682"/>
        <v>1</v>
      </c>
      <c r="ER378">
        <f t="shared" ca="1" si="683"/>
        <v>1</v>
      </c>
      <c r="ES378">
        <f t="shared" ca="1" si="684"/>
        <v>1</v>
      </c>
      <c r="ET378">
        <f t="shared" ca="1" si="685"/>
        <v>2</v>
      </c>
      <c r="EU378">
        <f t="shared" ca="1" si="686"/>
        <v>3</v>
      </c>
      <c r="EV378">
        <f t="shared" ca="1" si="687"/>
        <v>3</v>
      </c>
      <c r="EW378">
        <f t="shared" ca="1" si="688"/>
        <v>4</v>
      </c>
      <c r="EX378">
        <f t="shared" ca="1" si="689"/>
        <v>4</v>
      </c>
      <c r="EY378">
        <f t="shared" ca="1" si="690"/>
        <v>4</v>
      </c>
      <c r="EZ378">
        <f ca="1">IF($G377="","",IF($F378&gt;$G$4,COUNTIF(OFFSET($G378,-($G$4+$N378-2),0,1,1):$G378,EZ$9),IF($G378=EZ$9,1,EZ377)))</f>
        <v>0</v>
      </c>
      <c r="FA378">
        <f ca="1">IF($G377="","",IF($F378&gt;$G$4,COUNTIF(OFFSET($G378,-($G$4+$N378-2),0,1,1):$G378,FA$9),IF($G378=FA$9,1,FA377)))</f>
        <v>0</v>
      </c>
      <c r="FB378">
        <f ca="1">IF($G377="","",IF($F378&gt;$G$4,COUNTIF(OFFSET($G378,-($G$4+$N378-2),0,1,1):$G378,FB$9),IF($G378=FB$9,1,FB377)))</f>
        <v>0</v>
      </c>
      <c r="FC378">
        <f ca="1">IF($G377="","",IF($F378&gt;$G$4,COUNTIF(OFFSET($G378,-($G$4+$N378-2),0,1,1):$G378,FC$9),IF($G378=FC$9,1,FC377)))</f>
        <v>1</v>
      </c>
      <c r="FD378">
        <f ca="1">IF($G377="","",IF($F378&gt;$G$4,COUNTIF(OFFSET($G378,-($G$4+$N378-2),0,1,1):$G378,FD$9),IF($G378=FD$9,1,FD377)))</f>
        <v>0</v>
      </c>
      <c r="FE378">
        <f ca="1">IF($G377="","",IF($F378&gt;$G$4,COUNTIF(OFFSET($G378,-($G$4+$N378-2),0,1,1):$G378,FE$9),IF($G378=FE$9,1,FE377)))</f>
        <v>0</v>
      </c>
      <c r="FF378">
        <f ca="1">IF($G377="","",IF($F378&gt;$G$4,COUNTIF(OFFSET($G378,-($G$4+$N378-2),0,1,1):$G378,FF$9),IF($G378=FF$9,1,FF377)))</f>
        <v>0</v>
      </c>
      <c r="FG378">
        <f ca="1">IF($G377="","",IF($F378&gt;$G$4,COUNTIF(OFFSET($G378,-($G$4+$N378-2),0,1,1):$G378,FG$9),IF($G378=FG$9,1,FG377)))</f>
        <v>1</v>
      </c>
      <c r="FH378">
        <f ca="1">IF($G377="","",IF($F378&gt;$G$4,COUNTIF(OFFSET($G378,-($G$4+$N378-2),0,1,1):$G378,FH$9),IF($G378=FH$9,1,FH377)))</f>
        <v>0</v>
      </c>
      <c r="FI378">
        <f ca="1">IF($G377="","",IF($F378&gt;$G$4,COUNTIF(OFFSET($G378,-($G$4+$N378-2),0,1,1):$G378,FI$9),IF($G378=FI$9,1,FI377)))</f>
        <v>0</v>
      </c>
      <c r="FJ378">
        <f ca="1">IF($G377="","",IF($F378&gt;$G$4,COUNTIF(OFFSET($G378,-($G$4+$N378-2),0,1,1):$G378,FJ$9),IF($G378=FJ$9,1,FJ377)))</f>
        <v>0</v>
      </c>
      <c r="FK378">
        <f ca="1">IF($G377="","",IF($F378&gt;$G$4,COUNTIF(OFFSET($G378,-($G$4+$N378-2),0,1,1):$G378,FK$9),IF($G378=FK$9,1,FK377)))</f>
        <v>0</v>
      </c>
      <c r="FL378">
        <f ca="1">IF($G377="","",IF($F378&gt;$G$4,COUNTIF(OFFSET($G378,-($G$4+$N378-2),0,1,1):$G378,FL$9),IF($G378=FL$9,1,FL377)))</f>
        <v>0</v>
      </c>
      <c r="FM378">
        <f ca="1">IF($G377="","",IF($F378&gt;$G$4,COUNTIF(OFFSET($G378,-($G$4+$N378-2),0,1,1):$G378,FM$9),IF($G378=FM$9,1,FM377)))</f>
        <v>0</v>
      </c>
      <c r="FN378">
        <f ca="1">IF($G377="","",IF($F378&gt;$G$4,COUNTIF(OFFSET($G378,-($G$4+$N378-2),0,1,1):$G378,FN$9),IF($G378=FN$9,1,FN377)))</f>
        <v>0</v>
      </c>
      <c r="FO378">
        <f ca="1">IF($G377="","",IF($F378&gt;$G$4,COUNTIF(OFFSET($G378,-($G$4+$N378-2),0,1,1):$G378,FO$9),IF($G378=FO$9,1,FO377)))</f>
        <v>0</v>
      </c>
      <c r="FP378">
        <f ca="1">IF($G377="","",IF($F378&gt;$G$4,COUNTIF(OFFSET($G378,-($G$4+$N378-2),0,1,1):$G378,FP$9),IF($G378=FP$9,1,FP377)))</f>
        <v>0</v>
      </c>
      <c r="FQ378">
        <f ca="1">IF($G377="","",IF($F378&gt;$G$4,COUNTIF(OFFSET($G378,-($G$4+$N378-2),0,1,1):$G378,FQ$9),IF($G378=FQ$9,1,FQ377)))</f>
        <v>0</v>
      </c>
      <c r="FR378">
        <f ca="1">IF($G377="","",IF($F378&gt;$G$4,COUNTIF(OFFSET($G378,-($G$4+$N378-2),0,1,1):$G378,FR$9),IF($G378=FR$9,1,FR377)))</f>
        <v>0</v>
      </c>
      <c r="FS378">
        <f ca="1">IF($G377="","",IF($F378&gt;$G$4,COUNTIF(OFFSET($G378,-($G$4+$N378-2),0,1,1):$G378,FS$9),IF($G378=FS$9,1,FS377)))</f>
        <v>0</v>
      </c>
      <c r="FT378">
        <f ca="1">IF($G377="","",IF($F378&gt;$G$4,COUNTIF(OFFSET($G378,-($G$4+$N378-2),0,1,1):$G378,FT$9),IF($G378=FT$9,1,FT377)))</f>
        <v>1</v>
      </c>
      <c r="FU378">
        <f ca="1">IF($G377="","",IF($F378&gt;$G$4,COUNTIF(OFFSET($G378,-($G$4+$N378-2),0,1,1):$G378,FU$9),IF($G378=FU$9,1,FU377)))</f>
        <v>0</v>
      </c>
      <c r="FV378">
        <f ca="1">IF($G377="","",IF($F378&gt;$G$4,COUNTIF(OFFSET($G378,-($G$4+$N378-2),0,1,1):$G378,FV$9),IF($G378=FV$9,1,FV377)))</f>
        <v>1</v>
      </c>
      <c r="FW378">
        <f ca="1">IF($G377="","",IF($F378&gt;$G$4,COUNTIF(OFFSET($G378,-($G$4+$N378-2),0,1,1):$G378,FW$9),IF($G378=FW$9,1,FW377)))</f>
        <v>1</v>
      </c>
      <c r="FX378">
        <f ca="1">IF($G377="","",IF($F378&gt;$G$4,COUNTIF(OFFSET($G378,-($G$4+$N378-2),0,1,1):$G378,FX$9),IF($G378=FX$9,1,FX377)))</f>
        <v>0</v>
      </c>
      <c r="FY378">
        <f ca="1">IF($G377="","",IF($F378&gt;$G$4,COUNTIF(OFFSET($G378,-($G$4+$N378-2),0,1,1):$G378,FY$9),IF($G378=FY$9,1,FY377)))</f>
        <v>0</v>
      </c>
      <c r="FZ378">
        <f ca="1">IF($G377="","",IF($F378&gt;$G$4,COUNTIF(OFFSET($G378,-($G$4+$N378-2),0,1,1):$G378,FZ$9),IF($G378=FZ$9,1,FZ377)))</f>
        <v>0</v>
      </c>
      <c r="GA378">
        <f ca="1">IF($G377="","",IF($F378&gt;$G$4,COUNTIF(OFFSET($G378,-($G$4+$N378-2),0,1,1):$G378,GA$9),IF($G378=GA$9,1,GA377)))</f>
        <v>0</v>
      </c>
      <c r="GB378">
        <f ca="1">IF($G377="","",IF($F378&gt;$G$4,COUNTIF(OFFSET($G378,-($G$4+$N378-2),0,1,1):$G378,GB$9),IF($G378=GB$9,1,GB377)))</f>
        <v>0</v>
      </c>
      <c r="GC378">
        <f ca="1">IF($G377="","",IF($F378&gt;$G$4,COUNTIF(OFFSET($G378,-($G$4+$N378-2),0,1,1):$G378,GC$9),IF($G378=GC$9,1,GC377)))</f>
        <v>0</v>
      </c>
      <c r="GD378">
        <f ca="1">IF($G377="","",IF($F378&gt;$G$4,COUNTIF(OFFSET($G378,-($G$4+$N378-2),0,1,1):$G378,GD$9),IF($G378=GD$9,1,GD377)))</f>
        <v>1</v>
      </c>
      <c r="GE378">
        <f ca="1">IF($G377="","",IF($F378&gt;$G$4,COUNTIF(OFFSET($G378,-($G$4+$N378-2),0,1,1):$G378,GE$9),IF($G378=GE$9,1,GE377)))</f>
        <v>1</v>
      </c>
      <c r="GF378">
        <f ca="1">IF($G377="","",IF($F378&gt;$G$4,COUNTIF(OFFSET($G378,-($G$4+$N378-2),0,1,1):$G378,GF$9),IF($G378=GF$9,1,GF377)))</f>
        <v>0</v>
      </c>
      <c r="GG378">
        <f ca="1">IF($G377="","",IF($F378&gt;$G$4,COUNTIF(OFFSET($G378,-($G$4+$N378-2),0,1,1):$G378,GG$9),IF($G378=GG$9,1,GG377)))</f>
        <v>1</v>
      </c>
      <c r="GH378">
        <f ca="1">IF($G377="","",IF($F378&gt;$G$4,COUNTIF(OFFSET($G378,-($G$4+$N378-2),0,1,1):$G378,GH$9),IF($G378=GH$9,1,GH377)))</f>
        <v>0</v>
      </c>
      <c r="GI378">
        <f ca="1">IF($G377="","",IF($F378&gt;$G$4,COUNTIF(OFFSET($G378,-($G$4+$N378-2),0,1,1):$G378,GI$9),IF($G378=GI$9,1,GI377)))</f>
        <v>0</v>
      </c>
    </row>
    <row r="379" spans="6:191" x14ac:dyDescent="0.25">
      <c r="F379">
        <v>370</v>
      </c>
      <c r="G379" s="1">
        <v>3</v>
      </c>
      <c r="H379" s="3">
        <f t="shared" si="637"/>
        <v>1</v>
      </c>
      <c r="I379">
        <f t="shared" ca="1" si="691"/>
        <v>0</v>
      </c>
      <c r="J379" s="1">
        <f t="shared" ca="1" si="638"/>
        <v>3</v>
      </c>
      <c r="K379" s="2">
        <f t="shared" ca="1" si="639"/>
        <v>3</v>
      </c>
      <c r="L379" s="3">
        <f t="shared" ca="1" si="640"/>
        <v>3</v>
      </c>
      <c r="M379">
        <f t="shared" ca="1" si="641"/>
        <v>1</v>
      </c>
      <c r="N379">
        <f t="shared" ca="1" si="748"/>
        <v>4</v>
      </c>
      <c r="O379">
        <f t="shared" ca="1" si="749"/>
        <v>2</v>
      </c>
      <c r="P379">
        <f t="shared" ca="1" si="692"/>
        <v>0</v>
      </c>
      <c r="Q379">
        <f t="shared" ca="1" si="693"/>
        <v>7.9999999999999947</v>
      </c>
      <c r="R379">
        <f t="shared" ca="1" si="694"/>
        <v>1</v>
      </c>
      <c r="S379">
        <f t="shared" ca="1" si="642"/>
        <v>-3.9999999999999964</v>
      </c>
      <c r="T379">
        <f t="shared" ca="1" si="695"/>
        <v>129.00000000000006</v>
      </c>
      <c r="U379" t="str">
        <f t="shared" ca="1" si="696"/>
        <v/>
      </c>
      <c r="W379" s="3">
        <f t="shared" ca="1" si="697"/>
        <v>3.9999999999999964</v>
      </c>
      <c r="X379" s="2">
        <f t="shared" ca="1" si="698"/>
        <v>4</v>
      </c>
      <c r="Y379" s="2">
        <f t="shared" ca="1" si="699"/>
        <v>5</v>
      </c>
      <c r="Z379" s="2">
        <f t="shared" ca="1" si="700"/>
        <v>8</v>
      </c>
      <c r="AA379" s="2">
        <f t="shared" ca="1" si="701"/>
        <v>9</v>
      </c>
      <c r="AB379" s="2" t="str">
        <f t="shared" ca="1" si="702"/>
        <v/>
      </c>
      <c r="AC379" s="2" t="str">
        <f t="shared" ca="1" si="703"/>
        <v/>
      </c>
      <c r="AD379" s="2" t="str">
        <f t="shared" ca="1" si="704"/>
        <v/>
      </c>
      <c r="AE379" s="2" t="str">
        <f t="shared" ca="1" si="705"/>
        <v/>
      </c>
      <c r="AF379" s="2" t="str">
        <f t="shared" ca="1" si="706"/>
        <v/>
      </c>
      <c r="AG379" s="2" t="str">
        <f t="shared" ca="1" si="707"/>
        <v/>
      </c>
      <c r="AH379" s="2" t="str">
        <f t="shared" ca="1" si="708"/>
        <v/>
      </c>
      <c r="AI379" s="2" t="str">
        <f t="shared" ca="1" si="709"/>
        <v/>
      </c>
      <c r="AJ379" s="2" t="str">
        <f t="shared" ca="1" si="710"/>
        <v/>
      </c>
      <c r="AK379" s="2" t="str">
        <f t="shared" ca="1" si="711"/>
        <v/>
      </c>
      <c r="AM379">
        <f t="shared" ca="1" si="750"/>
        <v>4</v>
      </c>
      <c r="AN379">
        <f t="shared" ca="1" si="751"/>
        <v>8</v>
      </c>
      <c r="AO379" t="str">
        <f t="shared" ca="1" si="752"/>
        <v/>
      </c>
      <c r="AP379" t="str">
        <f t="shared" ca="1" si="753"/>
        <v/>
      </c>
      <c r="AQ379" t="str">
        <f t="shared" ca="1" si="754"/>
        <v/>
      </c>
      <c r="AR379" t="str">
        <f t="shared" ca="1" si="755"/>
        <v/>
      </c>
      <c r="AS379" t="str">
        <f t="shared" ca="1" si="756"/>
        <v/>
      </c>
      <c r="AT379" t="str">
        <f t="shared" ca="1" si="757"/>
        <v/>
      </c>
      <c r="AU379" t="str">
        <f t="shared" ca="1" si="758"/>
        <v/>
      </c>
      <c r="AV379" t="str">
        <f t="shared" ca="1" si="759"/>
        <v/>
      </c>
      <c r="AW379" t="str">
        <f t="shared" ca="1" si="760"/>
        <v/>
      </c>
      <c r="AX379" t="str">
        <f t="shared" ca="1" si="761"/>
        <v/>
      </c>
      <c r="AY379">
        <f t="shared" ca="1" si="643"/>
        <v>5</v>
      </c>
      <c r="AZ379">
        <f t="shared" ca="1" si="644"/>
        <v>9</v>
      </c>
      <c r="BA379" t="str">
        <f t="shared" ca="1" si="645"/>
        <v/>
      </c>
      <c r="BB379" t="str">
        <f t="shared" ca="1" si="646"/>
        <v/>
      </c>
      <c r="BC379" t="str">
        <f t="shared" ca="1" si="647"/>
        <v/>
      </c>
      <c r="BD379" t="str">
        <f t="shared" ca="1" si="648"/>
        <v/>
      </c>
      <c r="BE379" t="str">
        <f t="shared" ca="1" si="649"/>
        <v/>
      </c>
      <c r="BF379" t="str">
        <f t="shared" ca="1" si="650"/>
        <v/>
      </c>
      <c r="BG379" t="str">
        <f t="shared" ca="1" si="651"/>
        <v/>
      </c>
      <c r="BH379" t="str">
        <f t="shared" ca="1" si="652"/>
        <v/>
      </c>
      <c r="BI379" t="str">
        <f t="shared" ca="1" si="653"/>
        <v/>
      </c>
      <c r="BJ379" t="str">
        <f t="shared" ca="1" si="654"/>
        <v/>
      </c>
      <c r="CC379">
        <f t="shared" ca="1" si="712"/>
        <v>3</v>
      </c>
      <c r="CD379">
        <f t="shared" ca="1" si="713"/>
        <v>4</v>
      </c>
      <c r="CE379">
        <f t="shared" ca="1" si="714"/>
        <v>8</v>
      </c>
      <c r="CF379" t="str">
        <f t="shared" ca="1" si="715"/>
        <v/>
      </c>
      <c r="CG379" t="str">
        <f t="shared" ca="1" si="716"/>
        <v/>
      </c>
      <c r="CH379" t="str">
        <f t="shared" ca="1" si="717"/>
        <v/>
      </c>
      <c r="CI379" t="str">
        <f t="shared" ca="1" si="718"/>
        <v/>
      </c>
      <c r="CJ379" t="str">
        <f t="shared" ca="1" si="719"/>
        <v/>
      </c>
      <c r="CK379" t="str">
        <f t="shared" ca="1" si="720"/>
        <v/>
      </c>
      <c r="CL379" t="str">
        <f t="shared" ca="1" si="721"/>
        <v/>
      </c>
      <c r="CM379" t="str">
        <f t="shared" ca="1" si="722"/>
        <v/>
      </c>
      <c r="CN379" t="str">
        <f t="shared" ca="1" si="723"/>
        <v/>
      </c>
      <c r="CO379">
        <f t="shared" ca="1" si="724"/>
        <v>21</v>
      </c>
      <c r="CP379">
        <f t="shared" ca="1" si="725"/>
        <v>23</v>
      </c>
      <c r="CQ379">
        <f t="shared" ca="1" si="726"/>
        <v>24</v>
      </c>
      <c r="CR379" t="str">
        <f t="shared" ca="1" si="727"/>
        <v/>
      </c>
      <c r="CS379" t="str">
        <f t="shared" ca="1" si="728"/>
        <v/>
      </c>
      <c r="CT379" t="str">
        <f t="shared" ca="1" si="729"/>
        <v/>
      </c>
      <c r="CU379" t="str">
        <f t="shared" ca="1" si="730"/>
        <v/>
      </c>
      <c r="CV379" t="str">
        <f t="shared" ca="1" si="731"/>
        <v/>
      </c>
      <c r="CW379" t="str">
        <f t="shared" ca="1" si="732"/>
        <v/>
      </c>
      <c r="CX379" t="str">
        <f t="shared" ca="1" si="733"/>
        <v/>
      </c>
      <c r="CY379" t="str">
        <f t="shared" ca="1" si="734"/>
        <v/>
      </c>
      <c r="CZ379" t="str">
        <f t="shared" ca="1" si="735"/>
        <v/>
      </c>
      <c r="DA379">
        <f t="shared" ca="1" si="736"/>
        <v>31</v>
      </c>
      <c r="DB379">
        <f t="shared" ca="1" si="737"/>
        <v>32</v>
      </c>
      <c r="DC379">
        <f t="shared" ca="1" si="738"/>
        <v>34</v>
      </c>
      <c r="DD379" t="str">
        <f t="shared" ca="1" si="739"/>
        <v/>
      </c>
      <c r="DE379" t="str">
        <f t="shared" ca="1" si="740"/>
        <v/>
      </c>
      <c r="DF379" t="str">
        <f t="shared" ca="1" si="741"/>
        <v/>
      </c>
      <c r="DG379" t="str">
        <f t="shared" ca="1" si="742"/>
        <v/>
      </c>
      <c r="DH379" t="str">
        <f t="shared" ca="1" si="743"/>
        <v/>
      </c>
      <c r="DI379" t="str">
        <f t="shared" ca="1" si="744"/>
        <v/>
      </c>
      <c r="DJ379" t="str">
        <f t="shared" ca="1" si="745"/>
        <v/>
      </c>
      <c r="DK379" t="str">
        <f t="shared" ca="1" si="746"/>
        <v/>
      </c>
      <c r="DL379" t="str">
        <f t="shared" ca="1" si="747"/>
        <v/>
      </c>
      <c r="DM379">
        <v>1</v>
      </c>
      <c r="DN379">
        <f t="shared" ca="1" si="655"/>
        <v>1</v>
      </c>
      <c r="DO379">
        <f t="shared" ca="1" si="656"/>
        <v>1</v>
      </c>
      <c r="DP379">
        <f t="shared" ca="1" si="657"/>
        <v>2</v>
      </c>
      <c r="DQ379">
        <f t="shared" ca="1" si="658"/>
        <v>3</v>
      </c>
      <c r="DR379">
        <f t="shared" ca="1" si="659"/>
        <v>3</v>
      </c>
      <c r="DS379">
        <f t="shared" ca="1" si="660"/>
        <v>3</v>
      </c>
      <c r="DT379">
        <f t="shared" ca="1" si="661"/>
        <v>3</v>
      </c>
      <c r="DU379">
        <f t="shared" ca="1" si="662"/>
        <v>4</v>
      </c>
      <c r="DV379">
        <f t="shared" ca="1" si="663"/>
        <v>4</v>
      </c>
      <c r="DW379">
        <f t="shared" ca="1" si="664"/>
        <v>4</v>
      </c>
      <c r="DX379">
        <f t="shared" ca="1" si="665"/>
        <v>4</v>
      </c>
      <c r="DY379">
        <f t="shared" ca="1" si="666"/>
        <v>4</v>
      </c>
      <c r="DZ379" s="1">
        <v>1</v>
      </c>
      <c r="EA379">
        <f t="shared" ca="1" si="667"/>
        <v>1</v>
      </c>
      <c r="EB379">
        <f t="shared" ca="1" si="668"/>
        <v>1</v>
      </c>
      <c r="EC379">
        <f t="shared" ca="1" si="669"/>
        <v>1</v>
      </c>
      <c r="ED379">
        <f t="shared" ca="1" si="670"/>
        <v>1</v>
      </c>
      <c r="EE379">
        <f t="shared" ca="1" si="671"/>
        <v>1</v>
      </c>
      <c r="EF379">
        <f t="shared" ca="1" si="672"/>
        <v>1</v>
      </c>
      <c r="EG379">
        <f t="shared" ca="1" si="673"/>
        <v>1</v>
      </c>
      <c r="EH379">
        <f t="shared" ca="1" si="674"/>
        <v>1</v>
      </c>
      <c r="EI379">
        <f t="shared" ca="1" si="675"/>
        <v>2</v>
      </c>
      <c r="EJ379">
        <f t="shared" ca="1" si="676"/>
        <v>2</v>
      </c>
      <c r="EK379">
        <f t="shared" ca="1" si="677"/>
        <v>3</v>
      </c>
      <c r="EL379">
        <f t="shared" ca="1" si="678"/>
        <v>4</v>
      </c>
      <c r="EM379" s="1">
        <v>1</v>
      </c>
      <c r="EN379">
        <f t="shared" ca="1" si="679"/>
        <v>1</v>
      </c>
      <c r="EO379">
        <f t="shared" ca="1" si="680"/>
        <v>1</v>
      </c>
      <c r="EP379">
        <f t="shared" ca="1" si="681"/>
        <v>1</v>
      </c>
      <c r="EQ379">
        <f t="shared" ca="1" si="682"/>
        <v>1</v>
      </c>
      <c r="ER379">
        <f t="shared" ca="1" si="683"/>
        <v>1</v>
      </c>
      <c r="ES379">
        <f t="shared" ca="1" si="684"/>
        <v>1</v>
      </c>
      <c r="ET379">
        <f t="shared" ca="1" si="685"/>
        <v>2</v>
      </c>
      <c r="EU379">
        <f t="shared" ca="1" si="686"/>
        <v>3</v>
      </c>
      <c r="EV379">
        <f t="shared" ca="1" si="687"/>
        <v>3</v>
      </c>
      <c r="EW379">
        <f t="shared" ca="1" si="688"/>
        <v>4</v>
      </c>
      <c r="EX379">
        <f t="shared" ca="1" si="689"/>
        <v>4</v>
      </c>
      <c r="EY379">
        <f t="shared" ca="1" si="690"/>
        <v>4</v>
      </c>
      <c r="EZ379">
        <f ca="1">IF($G378="","",IF($F379&gt;$G$4,COUNTIF(OFFSET($G379,-($G$4+$N379-2),0,1,1):$G379,EZ$9),IF($G379=EZ$9,1,EZ378)))</f>
        <v>0</v>
      </c>
      <c r="FA379">
        <f ca="1">IF($G378="","",IF($F379&gt;$G$4,COUNTIF(OFFSET($G379,-($G$4+$N379-2),0,1,1):$G379,FA$9),IF($G379=FA$9,1,FA378)))</f>
        <v>0</v>
      </c>
      <c r="FB379">
        <f ca="1">IF($G378="","",IF($F379&gt;$G$4,COUNTIF(OFFSET($G379,-($G$4+$N379-2),0,1,1):$G379,FB$9),IF($G379=FB$9,1,FB378)))</f>
        <v>1</v>
      </c>
      <c r="FC379">
        <f ca="1">IF($G378="","",IF($F379&gt;$G$4,COUNTIF(OFFSET($G379,-($G$4+$N379-2),0,1,1):$G379,FC$9),IF($G379=FC$9,1,FC378)))</f>
        <v>1</v>
      </c>
      <c r="FD379">
        <f ca="1">IF($G378="","",IF($F379&gt;$G$4,COUNTIF(OFFSET($G379,-($G$4+$N379-2),0,1,1):$G379,FD$9),IF($G379=FD$9,1,FD378)))</f>
        <v>0</v>
      </c>
      <c r="FE379">
        <f ca="1">IF($G378="","",IF($F379&gt;$G$4,COUNTIF(OFFSET($G379,-($G$4+$N379-2),0,1,1):$G379,FE$9),IF($G379=FE$9,1,FE378)))</f>
        <v>0</v>
      </c>
      <c r="FF379">
        <f ca="1">IF($G378="","",IF($F379&gt;$G$4,COUNTIF(OFFSET($G379,-($G$4+$N379-2),0,1,1):$G379,FF$9),IF($G379=FF$9,1,FF378)))</f>
        <v>0</v>
      </c>
      <c r="FG379">
        <f ca="1">IF($G378="","",IF($F379&gt;$G$4,COUNTIF(OFFSET($G379,-($G$4+$N379-2),0,1,1):$G379,FG$9),IF($G379=FG$9,1,FG378)))</f>
        <v>1</v>
      </c>
      <c r="FH379">
        <f ca="1">IF($G378="","",IF($F379&gt;$G$4,COUNTIF(OFFSET($G379,-($G$4+$N379-2),0,1,1):$G379,FH$9),IF($G379=FH$9,1,FH378)))</f>
        <v>0</v>
      </c>
      <c r="FI379">
        <f ca="1">IF($G378="","",IF($F379&gt;$G$4,COUNTIF(OFFSET($G379,-($G$4+$N379-2),0,1,1):$G379,FI$9),IF($G379=FI$9,1,FI378)))</f>
        <v>0</v>
      </c>
      <c r="FJ379">
        <f ca="1">IF($G378="","",IF($F379&gt;$G$4,COUNTIF(OFFSET($G379,-($G$4+$N379-2),0,1,1):$G379,FJ$9),IF($G379=FJ$9,1,FJ378)))</f>
        <v>0</v>
      </c>
      <c r="FK379">
        <f ca="1">IF($G378="","",IF($F379&gt;$G$4,COUNTIF(OFFSET($G379,-($G$4+$N379-2),0,1,1):$G379,FK$9),IF($G379=FK$9,1,FK378)))</f>
        <v>0</v>
      </c>
      <c r="FL379">
        <f ca="1">IF($G378="","",IF($F379&gt;$G$4,COUNTIF(OFFSET($G379,-($G$4+$N379-2),0,1,1):$G379,FL$9),IF($G379=FL$9,1,FL378)))</f>
        <v>0</v>
      </c>
      <c r="FM379">
        <f ca="1">IF($G378="","",IF($F379&gt;$G$4,COUNTIF(OFFSET($G379,-($G$4+$N379-2),0,1,1):$G379,FM$9),IF($G379=FM$9,1,FM378)))</f>
        <v>0</v>
      </c>
      <c r="FN379">
        <f ca="1">IF($G378="","",IF($F379&gt;$G$4,COUNTIF(OFFSET($G379,-($G$4+$N379-2),0,1,1):$G379,FN$9),IF($G379=FN$9,1,FN378)))</f>
        <v>0</v>
      </c>
      <c r="FO379">
        <f ca="1">IF($G378="","",IF($F379&gt;$G$4,COUNTIF(OFFSET($G379,-($G$4+$N379-2),0,1,1):$G379,FO$9),IF($G379=FO$9,1,FO378)))</f>
        <v>0</v>
      </c>
      <c r="FP379">
        <f ca="1">IF($G378="","",IF($F379&gt;$G$4,COUNTIF(OFFSET($G379,-($G$4+$N379-2),0,1,1):$G379,FP$9),IF($G379=FP$9,1,FP378)))</f>
        <v>0</v>
      </c>
      <c r="FQ379">
        <f ca="1">IF($G378="","",IF($F379&gt;$G$4,COUNTIF(OFFSET($G379,-($G$4+$N379-2),0,1,1):$G379,FQ$9),IF($G379=FQ$9,1,FQ378)))</f>
        <v>0</v>
      </c>
      <c r="FR379">
        <f ca="1">IF($G378="","",IF($F379&gt;$G$4,COUNTIF(OFFSET($G379,-($G$4+$N379-2),0,1,1):$G379,FR$9),IF($G379=FR$9,1,FR378)))</f>
        <v>0</v>
      </c>
      <c r="FS379">
        <f ca="1">IF($G378="","",IF($F379&gt;$G$4,COUNTIF(OFFSET($G379,-($G$4+$N379-2),0,1,1):$G379,FS$9),IF($G379=FS$9,1,FS378)))</f>
        <v>0</v>
      </c>
      <c r="FT379">
        <f ca="1">IF($G378="","",IF($F379&gt;$G$4,COUNTIF(OFFSET($G379,-($G$4+$N379-2),0,1,1):$G379,FT$9),IF($G379=FT$9,1,FT378)))</f>
        <v>1</v>
      </c>
      <c r="FU379">
        <f ca="1">IF($G378="","",IF($F379&gt;$G$4,COUNTIF(OFFSET($G379,-($G$4+$N379-2),0,1,1):$G379,FU$9),IF($G379=FU$9,1,FU378)))</f>
        <v>0</v>
      </c>
      <c r="FV379">
        <f ca="1">IF($G378="","",IF($F379&gt;$G$4,COUNTIF(OFFSET($G379,-($G$4+$N379-2),0,1,1):$G379,FV$9),IF($G379=FV$9,1,FV378)))</f>
        <v>1</v>
      </c>
      <c r="FW379">
        <f ca="1">IF($G378="","",IF($F379&gt;$G$4,COUNTIF(OFFSET($G379,-($G$4+$N379-2),0,1,1):$G379,FW$9),IF($G379=FW$9,1,FW378)))</f>
        <v>1</v>
      </c>
      <c r="FX379">
        <f ca="1">IF($G378="","",IF($F379&gt;$G$4,COUNTIF(OFFSET($G379,-($G$4+$N379-2),0,1,1):$G379,FX$9),IF($G379=FX$9,1,FX378)))</f>
        <v>0</v>
      </c>
      <c r="FY379">
        <f ca="1">IF($G378="","",IF($F379&gt;$G$4,COUNTIF(OFFSET($G379,-($G$4+$N379-2),0,1,1):$G379,FY$9),IF($G379=FY$9,1,FY378)))</f>
        <v>0</v>
      </c>
      <c r="FZ379">
        <f ca="1">IF($G378="","",IF($F379&gt;$G$4,COUNTIF(OFFSET($G379,-($G$4+$N379-2),0,1,1):$G379,FZ$9),IF($G379=FZ$9,1,FZ378)))</f>
        <v>0</v>
      </c>
      <c r="GA379">
        <f ca="1">IF($G378="","",IF($F379&gt;$G$4,COUNTIF(OFFSET($G379,-($G$4+$N379-2),0,1,1):$G379,GA$9),IF($G379=GA$9,1,GA378)))</f>
        <v>0</v>
      </c>
      <c r="GB379">
        <f ca="1">IF($G378="","",IF($F379&gt;$G$4,COUNTIF(OFFSET($G379,-($G$4+$N379-2),0,1,1):$G379,GB$9),IF($G379=GB$9,1,GB378)))</f>
        <v>0</v>
      </c>
      <c r="GC379">
        <f ca="1">IF($G378="","",IF($F379&gt;$G$4,COUNTIF(OFFSET($G379,-($G$4+$N379-2),0,1,1):$G379,GC$9),IF($G379=GC$9,1,GC378)))</f>
        <v>0</v>
      </c>
      <c r="GD379">
        <f ca="1">IF($G378="","",IF($F379&gt;$G$4,COUNTIF(OFFSET($G379,-($G$4+$N379-2),0,1,1):$G379,GD$9),IF($G379=GD$9,1,GD378)))</f>
        <v>1</v>
      </c>
      <c r="GE379">
        <f ca="1">IF($G378="","",IF($F379&gt;$G$4,COUNTIF(OFFSET($G379,-($G$4+$N379-2),0,1,1):$G379,GE$9),IF($G379=GE$9,1,GE378)))</f>
        <v>1</v>
      </c>
      <c r="GF379">
        <f ca="1">IF($G378="","",IF($F379&gt;$G$4,COUNTIF(OFFSET($G379,-($G$4+$N379-2),0,1,1):$G379,GF$9),IF($G379=GF$9,1,GF378)))</f>
        <v>0</v>
      </c>
      <c r="GG379">
        <f ca="1">IF($G378="","",IF($F379&gt;$G$4,COUNTIF(OFFSET($G379,-($G$4+$N379-2),0,1,1):$G379,GG$9),IF($G379=GG$9,1,GG378)))</f>
        <v>1</v>
      </c>
      <c r="GH379">
        <f ca="1">IF($G378="","",IF($F379&gt;$G$4,COUNTIF(OFFSET($G379,-($G$4+$N379-2),0,1,1):$G379,GH$9),IF($G379=GH$9,1,GH378)))</f>
        <v>0</v>
      </c>
      <c r="GI379">
        <f ca="1">IF($G378="","",IF($F379&gt;$G$4,COUNTIF(OFFSET($G379,-($G$4+$N379-2),0,1,1):$G379,GI$9),IF($G379=GI$9,1,GI378)))</f>
        <v>0</v>
      </c>
    </row>
    <row r="380" spans="6:191" x14ac:dyDescent="0.25">
      <c r="F380">
        <v>371</v>
      </c>
      <c r="G380" s="1">
        <v>15</v>
      </c>
      <c r="H380" s="3">
        <f t="shared" si="637"/>
        <v>2</v>
      </c>
      <c r="I380">
        <f t="shared" ca="1" si="691"/>
        <v>0</v>
      </c>
      <c r="J380" s="1">
        <f t="shared" ca="1" si="638"/>
        <v>3</v>
      </c>
      <c r="K380" s="2">
        <f t="shared" ca="1" si="639"/>
        <v>4</v>
      </c>
      <c r="L380" s="3">
        <f t="shared" ca="1" si="640"/>
        <v>3</v>
      </c>
      <c r="M380">
        <f t="shared" ca="1" si="641"/>
        <v>1</v>
      </c>
      <c r="N380">
        <f t="shared" ca="1" si="748"/>
        <v>5</v>
      </c>
      <c r="O380">
        <f t="shared" ca="1" si="749"/>
        <v>3</v>
      </c>
      <c r="P380">
        <f t="shared" ca="1" si="692"/>
        <v>0</v>
      </c>
      <c r="Q380">
        <f t="shared" ca="1" si="693"/>
        <v>13.999999999999991</v>
      </c>
      <c r="R380">
        <f t="shared" ca="1" si="694"/>
        <v>1</v>
      </c>
      <c r="S380">
        <f t="shared" ca="1" si="642"/>
        <v>-5.9999999999999964</v>
      </c>
      <c r="T380">
        <f t="shared" ca="1" si="695"/>
        <v>123.00000000000006</v>
      </c>
      <c r="U380" t="str">
        <f t="shared" ca="1" si="696"/>
        <v/>
      </c>
      <c r="W380" s="3">
        <f t="shared" ca="1" si="697"/>
        <v>5.9999999999999964</v>
      </c>
      <c r="X380" s="2">
        <f t="shared" ca="1" si="698"/>
        <v>3</v>
      </c>
      <c r="Y380" s="2">
        <f t="shared" ca="1" si="699"/>
        <v>2</v>
      </c>
      <c r="Z380" s="2">
        <f t="shared" ca="1" si="700"/>
        <v>4</v>
      </c>
      <c r="AA380" s="2">
        <f t="shared" ca="1" si="701"/>
        <v>5</v>
      </c>
      <c r="AB380" s="2">
        <f t="shared" ca="1" si="702"/>
        <v>8</v>
      </c>
      <c r="AC380" s="2">
        <f t="shared" ca="1" si="703"/>
        <v>9</v>
      </c>
      <c r="AD380" s="2" t="str">
        <f t="shared" ca="1" si="704"/>
        <v/>
      </c>
      <c r="AE380" s="2" t="str">
        <f t="shared" ca="1" si="705"/>
        <v/>
      </c>
      <c r="AF380" s="2" t="str">
        <f t="shared" ca="1" si="706"/>
        <v/>
      </c>
      <c r="AG380" s="2" t="str">
        <f t="shared" ca="1" si="707"/>
        <v/>
      </c>
      <c r="AH380" s="2" t="str">
        <f t="shared" ca="1" si="708"/>
        <v/>
      </c>
      <c r="AI380" s="2" t="str">
        <f t="shared" ca="1" si="709"/>
        <v/>
      </c>
      <c r="AJ380" s="2" t="str">
        <f t="shared" ca="1" si="710"/>
        <v/>
      </c>
      <c r="AK380" s="2" t="str">
        <f t="shared" ca="1" si="711"/>
        <v/>
      </c>
      <c r="AM380">
        <f t="shared" ca="1" si="750"/>
        <v>3</v>
      </c>
      <c r="AN380">
        <f t="shared" ca="1" si="751"/>
        <v>4</v>
      </c>
      <c r="AO380">
        <f t="shared" ca="1" si="752"/>
        <v>8</v>
      </c>
      <c r="AP380" t="str">
        <f t="shared" ca="1" si="753"/>
        <v/>
      </c>
      <c r="AQ380" t="str">
        <f t="shared" ca="1" si="754"/>
        <v/>
      </c>
      <c r="AR380" t="str">
        <f t="shared" ca="1" si="755"/>
        <v/>
      </c>
      <c r="AS380" t="str">
        <f t="shared" ca="1" si="756"/>
        <v/>
      </c>
      <c r="AT380" t="str">
        <f t="shared" ca="1" si="757"/>
        <v/>
      </c>
      <c r="AU380" t="str">
        <f t="shared" ca="1" si="758"/>
        <v/>
      </c>
      <c r="AV380" t="str">
        <f t="shared" ca="1" si="759"/>
        <v/>
      </c>
      <c r="AW380" t="str">
        <f t="shared" ca="1" si="760"/>
        <v/>
      </c>
      <c r="AX380" t="str">
        <f t="shared" ca="1" si="761"/>
        <v/>
      </c>
      <c r="AY380">
        <f t="shared" ca="1" si="643"/>
        <v>2</v>
      </c>
      <c r="AZ380">
        <f t="shared" ca="1" si="644"/>
        <v>5</v>
      </c>
      <c r="BA380">
        <f t="shared" ca="1" si="645"/>
        <v>9</v>
      </c>
      <c r="BB380" t="str">
        <f t="shared" ca="1" si="646"/>
        <v/>
      </c>
      <c r="BC380" t="str">
        <f t="shared" ca="1" si="647"/>
        <v/>
      </c>
      <c r="BD380" t="str">
        <f t="shared" ca="1" si="648"/>
        <v/>
      </c>
      <c r="BE380" t="str">
        <f t="shared" ca="1" si="649"/>
        <v/>
      </c>
      <c r="BF380" t="str">
        <f t="shared" ca="1" si="650"/>
        <v/>
      </c>
      <c r="BG380" t="str">
        <f t="shared" ca="1" si="651"/>
        <v/>
      </c>
      <c r="BH380" t="str">
        <f t="shared" ca="1" si="652"/>
        <v/>
      </c>
      <c r="BI380" t="str">
        <f t="shared" ca="1" si="653"/>
        <v/>
      </c>
      <c r="BJ380" t="str">
        <f t="shared" ca="1" si="654"/>
        <v/>
      </c>
      <c r="CC380">
        <f t="shared" ca="1" si="712"/>
        <v>3</v>
      </c>
      <c r="CD380">
        <f t="shared" ca="1" si="713"/>
        <v>4</v>
      </c>
      <c r="CE380">
        <f t="shared" ca="1" si="714"/>
        <v>8</v>
      </c>
      <c r="CF380" t="str">
        <f t="shared" ca="1" si="715"/>
        <v/>
      </c>
      <c r="CG380" t="str">
        <f t="shared" ca="1" si="716"/>
        <v/>
      </c>
      <c r="CH380" t="str">
        <f t="shared" ca="1" si="717"/>
        <v/>
      </c>
      <c r="CI380" t="str">
        <f t="shared" ca="1" si="718"/>
        <v/>
      </c>
      <c r="CJ380" t="str">
        <f t="shared" ca="1" si="719"/>
        <v/>
      </c>
      <c r="CK380" t="str">
        <f t="shared" ca="1" si="720"/>
        <v/>
      </c>
      <c r="CL380" t="str">
        <f t="shared" ca="1" si="721"/>
        <v/>
      </c>
      <c r="CM380" t="str">
        <f t="shared" ca="1" si="722"/>
        <v/>
      </c>
      <c r="CN380" t="str">
        <f t="shared" ca="1" si="723"/>
        <v/>
      </c>
      <c r="CO380">
        <f t="shared" ca="1" si="724"/>
        <v>15</v>
      </c>
      <c r="CP380">
        <f t="shared" ca="1" si="725"/>
        <v>21</v>
      </c>
      <c r="CQ380">
        <f t="shared" ca="1" si="726"/>
        <v>23</v>
      </c>
      <c r="CR380">
        <f t="shared" ca="1" si="727"/>
        <v>24</v>
      </c>
      <c r="CS380" t="str">
        <f t="shared" ca="1" si="728"/>
        <v/>
      </c>
      <c r="CT380" t="str">
        <f t="shared" ca="1" si="729"/>
        <v/>
      </c>
      <c r="CU380" t="str">
        <f t="shared" ca="1" si="730"/>
        <v/>
      </c>
      <c r="CV380" t="str">
        <f t="shared" ca="1" si="731"/>
        <v/>
      </c>
      <c r="CW380" t="str">
        <f t="shared" ca="1" si="732"/>
        <v/>
      </c>
      <c r="CX380" t="str">
        <f t="shared" ca="1" si="733"/>
        <v/>
      </c>
      <c r="CY380" t="str">
        <f t="shared" ca="1" si="734"/>
        <v/>
      </c>
      <c r="CZ380" t="str">
        <f t="shared" ca="1" si="735"/>
        <v/>
      </c>
      <c r="DA380">
        <f t="shared" ca="1" si="736"/>
        <v>31</v>
      </c>
      <c r="DB380">
        <f t="shared" ca="1" si="737"/>
        <v>32</v>
      </c>
      <c r="DC380">
        <f t="shared" ca="1" si="738"/>
        <v>34</v>
      </c>
      <c r="DD380" t="str">
        <f t="shared" ca="1" si="739"/>
        <v/>
      </c>
      <c r="DE380" t="str">
        <f t="shared" ca="1" si="740"/>
        <v/>
      </c>
      <c r="DF380" t="str">
        <f t="shared" ca="1" si="741"/>
        <v/>
      </c>
      <c r="DG380" t="str">
        <f t="shared" ca="1" si="742"/>
        <v/>
      </c>
      <c r="DH380" t="str">
        <f t="shared" ca="1" si="743"/>
        <v/>
      </c>
      <c r="DI380" t="str">
        <f t="shared" ca="1" si="744"/>
        <v/>
      </c>
      <c r="DJ380" t="str">
        <f t="shared" ca="1" si="745"/>
        <v/>
      </c>
      <c r="DK380" t="str">
        <f t="shared" ca="1" si="746"/>
        <v/>
      </c>
      <c r="DL380" t="str">
        <f t="shared" ca="1" si="747"/>
        <v/>
      </c>
      <c r="DM380">
        <v>1</v>
      </c>
      <c r="DN380">
        <f t="shared" ca="1" si="655"/>
        <v>1</v>
      </c>
      <c r="DO380">
        <f t="shared" ca="1" si="656"/>
        <v>1</v>
      </c>
      <c r="DP380">
        <f t="shared" ca="1" si="657"/>
        <v>2</v>
      </c>
      <c r="DQ380">
        <f t="shared" ca="1" si="658"/>
        <v>3</v>
      </c>
      <c r="DR380">
        <f t="shared" ca="1" si="659"/>
        <v>3</v>
      </c>
      <c r="DS380">
        <f t="shared" ca="1" si="660"/>
        <v>3</v>
      </c>
      <c r="DT380">
        <f t="shared" ca="1" si="661"/>
        <v>3</v>
      </c>
      <c r="DU380">
        <f t="shared" ca="1" si="662"/>
        <v>4</v>
      </c>
      <c r="DV380">
        <f t="shared" ca="1" si="663"/>
        <v>4</v>
      </c>
      <c r="DW380">
        <f t="shared" ca="1" si="664"/>
        <v>4</v>
      </c>
      <c r="DX380">
        <f t="shared" ca="1" si="665"/>
        <v>4</v>
      </c>
      <c r="DY380">
        <f t="shared" ca="1" si="666"/>
        <v>4</v>
      </c>
      <c r="DZ380" s="1">
        <v>1</v>
      </c>
      <c r="EA380">
        <f t="shared" ca="1" si="667"/>
        <v>1</v>
      </c>
      <c r="EB380">
        <f t="shared" ca="1" si="668"/>
        <v>1</v>
      </c>
      <c r="EC380">
        <f t="shared" ca="1" si="669"/>
        <v>2</v>
      </c>
      <c r="ED380">
        <f t="shared" ca="1" si="670"/>
        <v>2</v>
      </c>
      <c r="EE380">
        <f t="shared" ca="1" si="671"/>
        <v>2</v>
      </c>
      <c r="EF380">
        <f t="shared" ca="1" si="672"/>
        <v>2</v>
      </c>
      <c r="EG380">
        <f t="shared" ca="1" si="673"/>
        <v>2</v>
      </c>
      <c r="EH380">
        <f t="shared" ca="1" si="674"/>
        <v>2</v>
      </c>
      <c r="EI380">
        <f t="shared" ca="1" si="675"/>
        <v>3</v>
      </c>
      <c r="EJ380">
        <f t="shared" ca="1" si="676"/>
        <v>3</v>
      </c>
      <c r="EK380">
        <f t="shared" ca="1" si="677"/>
        <v>4</v>
      </c>
      <c r="EL380">
        <f t="shared" ca="1" si="678"/>
        <v>5</v>
      </c>
      <c r="EM380" s="1">
        <v>1</v>
      </c>
      <c r="EN380">
        <f t="shared" ca="1" si="679"/>
        <v>1</v>
      </c>
      <c r="EO380">
        <f t="shared" ca="1" si="680"/>
        <v>1</v>
      </c>
      <c r="EP380">
        <f t="shared" ca="1" si="681"/>
        <v>1</v>
      </c>
      <c r="EQ380">
        <f t="shared" ca="1" si="682"/>
        <v>1</v>
      </c>
      <c r="ER380">
        <f t="shared" ca="1" si="683"/>
        <v>1</v>
      </c>
      <c r="ES380">
        <f t="shared" ca="1" si="684"/>
        <v>1</v>
      </c>
      <c r="ET380">
        <f t="shared" ca="1" si="685"/>
        <v>2</v>
      </c>
      <c r="EU380">
        <f t="shared" ca="1" si="686"/>
        <v>3</v>
      </c>
      <c r="EV380">
        <f t="shared" ca="1" si="687"/>
        <v>3</v>
      </c>
      <c r="EW380">
        <f t="shared" ca="1" si="688"/>
        <v>4</v>
      </c>
      <c r="EX380">
        <f t="shared" ca="1" si="689"/>
        <v>4</v>
      </c>
      <c r="EY380">
        <f t="shared" ca="1" si="690"/>
        <v>4</v>
      </c>
      <c r="EZ380">
        <f ca="1">IF($G379="","",IF($F380&gt;$G$4,COUNTIF(OFFSET($G380,-($G$4+$N380-2),0,1,1):$G380,EZ$9),IF($G380=EZ$9,1,EZ379)))</f>
        <v>0</v>
      </c>
      <c r="FA380">
        <f ca="1">IF($G379="","",IF($F380&gt;$G$4,COUNTIF(OFFSET($G380,-($G$4+$N380-2),0,1,1):$G380,FA$9),IF($G380=FA$9,1,FA379)))</f>
        <v>0</v>
      </c>
      <c r="FB380">
        <f ca="1">IF($G379="","",IF($F380&gt;$G$4,COUNTIF(OFFSET($G380,-($G$4+$N380-2),0,1,1):$G380,FB$9),IF($G380=FB$9,1,FB379)))</f>
        <v>1</v>
      </c>
      <c r="FC380">
        <f ca="1">IF($G379="","",IF($F380&gt;$G$4,COUNTIF(OFFSET($G380,-($G$4+$N380-2),0,1,1):$G380,FC$9),IF($G380=FC$9,1,FC379)))</f>
        <v>1</v>
      </c>
      <c r="FD380">
        <f ca="1">IF($G379="","",IF($F380&gt;$G$4,COUNTIF(OFFSET($G380,-($G$4+$N380-2),0,1,1):$G380,FD$9),IF($G380=FD$9,1,FD379)))</f>
        <v>0</v>
      </c>
      <c r="FE380">
        <f ca="1">IF($G379="","",IF($F380&gt;$G$4,COUNTIF(OFFSET($G380,-($G$4+$N380-2),0,1,1):$G380,FE$9),IF($G380=FE$9,1,FE379)))</f>
        <v>0</v>
      </c>
      <c r="FF380">
        <f ca="1">IF($G379="","",IF($F380&gt;$G$4,COUNTIF(OFFSET($G380,-($G$4+$N380-2),0,1,1):$G380,FF$9),IF($G380=FF$9,1,FF379)))</f>
        <v>0</v>
      </c>
      <c r="FG380">
        <f ca="1">IF($G379="","",IF($F380&gt;$G$4,COUNTIF(OFFSET($G380,-($G$4+$N380-2),0,1,1):$G380,FG$9),IF($G380=FG$9,1,FG379)))</f>
        <v>1</v>
      </c>
      <c r="FH380">
        <f ca="1">IF($G379="","",IF($F380&gt;$G$4,COUNTIF(OFFSET($G380,-($G$4+$N380-2),0,1,1):$G380,FH$9),IF($G380=FH$9,1,FH379)))</f>
        <v>0</v>
      </c>
      <c r="FI380">
        <f ca="1">IF($G379="","",IF($F380&gt;$G$4,COUNTIF(OFFSET($G380,-($G$4+$N380-2),0,1,1):$G380,FI$9),IF($G380=FI$9,1,FI379)))</f>
        <v>0</v>
      </c>
      <c r="FJ380">
        <f ca="1">IF($G379="","",IF($F380&gt;$G$4,COUNTIF(OFFSET($G380,-($G$4+$N380-2),0,1,1):$G380,FJ$9),IF($G380=FJ$9,1,FJ379)))</f>
        <v>0</v>
      </c>
      <c r="FK380">
        <f ca="1">IF($G379="","",IF($F380&gt;$G$4,COUNTIF(OFFSET($G380,-($G$4+$N380-2),0,1,1):$G380,FK$9),IF($G380=FK$9,1,FK379)))</f>
        <v>0</v>
      </c>
      <c r="FL380">
        <f ca="1">IF($G379="","",IF($F380&gt;$G$4,COUNTIF(OFFSET($G380,-($G$4+$N380-2),0,1,1):$G380,FL$9),IF($G380=FL$9,1,FL379)))</f>
        <v>0</v>
      </c>
      <c r="FM380">
        <f ca="1">IF($G379="","",IF($F380&gt;$G$4,COUNTIF(OFFSET($G380,-($G$4+$N380-2),0,1,1):$G380,FM$9),IF($G380=FM$9,1,FM379)))</f>
        <v>0</v>
      </c>
      <c r="FN380">
        <f ca="1">IF($G379="","",IF($F380&gt;$G$4,COUNTIF(OFFSET($G380,-($G$4+$N380-2),0,1,1):$G380,FN$9),IF($G380=FN$9,1,FN379)))</f>
        <v>1</v>
      </c>
      <c r="FO380">
        <f ca="1">IF($G379="","",IF($F380&gt;$G$4,COUNTIF(OFFSET($G380,-($G$4+$N380-2),0,1,1):$G380,FO$9),IF($G380=FO$9,1,FO379)))</f>
        <v>0</v>
      </c>
      <c r="FP380">
        <f ca="1">IF($G379="","",IF($F380&gt;$G$4,COUNTIF(OFFSET($G380,-($G$4+$N380-2),0,1,1):$G380,FP$9),IF($G380=FP$9,1,FP379)))</f>
        <v>0</v>
      </c>
      <c r="FQ380">
        <f ca="1">IF($G379="","",IF($F380&gt;$G$4,COUNTIF(OFFSET($G380,-($G$4+$N380-2),0,1,1):$G380,FQ$9),IF($G380=FQ$9,1,FQ379)))</f>
        <v>0</v>
      </c>
      <c r="FR380">
        <f ca="1">IF($G379="","",IF($F380&gt;$G$4,COUNTIF(OFFSET($G380,-($G$4+$N380-2),0,1,1):$G380,FR$9),IF($G380=FR$9,1,FR379)))</f>
        <v>0</v>
      </c>
      <c r="FS380">
        <f ca="1">IF($G379="","",IF($F380&gt;$G$4,COUNTIF(OFFSET($G380,-($G$4+$N380-2),0,1,1):$G380,FS$9),IF($G380=FS$9,1,FS379)))</f>
        <v>0</v>
      </c>
      <c r="FT380">
        <f ca="1">IF($G379="","",IF($F380&gt;$G$4,COUNTIF(OFFSET($G380,-($G$4+$N380-2),0,1,1):$G380,FT$9),IF($G380=FT$9,1,FT379)))</f>
        <v>1</v>
      </c>
      <c r="FU380">
        <f ca="1">IF($G379="","",IF($F380&gt;$G$4,COUNTIF(OFFSET($G380,-($G$4+$N380-2),0,1,1):$G380,FU$9),IF($G380=FU$9,1,FU379)))</f>
        <v>0</v>
      </c>
      <c r="FV380">
        <f ca="1">IF($G379="","",IF($F380&gt;$G$4,COUNTIF(OFFSET($G380,-($G$4+$N380-2),0,1,1):$G380,FV$9),IF($G380=FV$9,1,FV379)))</f>
        <v>1</v>
      </c>
      <c r="FW380">
        <f ca="1">IF($G379="","",IF($F380&gt;$G$4,COUNTIF(OFFSET($G380,-($G$4+$N380-2),0,1,1):$G380,FW$9),IF($G380=FW$9,1,FW379)))</f>
        <v>1</v>
      </c>
      <c r="FX380">
        <f ca="1">IF($G379="","",IF($F380&gt;$G$4,COUNTIF(OFFSET($G380,-($G$4+$N380-2),0,1,1):$G380,FX$9),IF($G380=FX$9,1,FX379)))</f>
        <v>0</v>
      </c>
      <c r="FY380">
        <f ca="1">IF($G379="","",IF($F380&gt;$G$4,COUNTIF(OFFSET($G380,-($G$4+$N380-2),0,1,1):$G380,FY$9),IF($G380=FY$9,1,FY379)))</f>
        <v>0</v>
      </c>
      <c r="FZ380">
        <f ca="1">IF($G379="","",IF($F380&gt;$G$4,COUNTIF(OFFSET($G380,-($G$4+$N380-2),0,1,1):$G380,FZ$9),IF($G380=FZ$9,1,FZ379)))</f>
        <v>0</v>
      </c>
      <c r="GA380">
        <f ca="1">IF($G379="","",IF($F380&gt;$G$4,COUNTIF(OFFSET($G380,-($G$4+$N380-2),0,1,1):$G380,GA$9),IF($G380=GA$9,1,GA379)))</f>
        <v>0</v>
      </c>
      <c r="GB380">
        <f ca="1">IF($G379="","",IF($F380&gt;$G$4,COUNTIF(OFFSET($G380,-($G$4+$N380-2),0,1,1):$G380,GB$9),IF($G380=GB$9,1,GB379)))</f>
        <v>0</v>
      </c>
      <c r="GC380">
        <f ca="1">IF($G379="","",IF($F380&gt;$G$4,COUNTIF(OFFSET($G380,-($G$4+$N380-2),0,1,1):$G380,GC$9),IF($G380=GC$9,1,GC379)))</f>
        <v>0</v>
      </c>
      <c r="GD380">
        <f ca="1">IF($G379="","",IF($F380&gt;$G$4,COUNTIF(OFFSET($G380,-($G$4+$N380-2),0,1,1):$G380,GD$9),IF($G380=GD$9,1,GD379)))</f>
        <v>1</v>
      </c>
      <c r="GE380">
        <f ca="1">IF($G379="","",IF($F380&gt;$G$4,COUNTIF(OFFSET($G380,-($G$4+$N380-2),0,1,1):$G380,GE$9),IF($G380=GE$9,1,GE379)))</f>
        <v>1</v>
      </c>
      <c r="GF380">
        <f ca="1">IF($G379="","",IF($F380&gt;$G$4,COUNTIF(OFFSET($G380,-($G$4+$N380-2),0,1,1):$G380,GF$9),IF($G380=GF$9,1,GF379)))</f>
        <v>0</v>
      </c>
      <c r="GG380">
        <f ca="1">IF($G379="","",IF($F380&gt;$G$4,COUNTIF(OFFSET($G380,-($G$4+$N380-2),0,1,1):$G380,GG$9),IF($G380=GG$9,1,GG379)))</f>
        <v>1</v>
      </c>
      <c r="GH380">
        <f ca="1">IF($G379="","",IF($F380&gt;$G$4,COUNTIF(OFFSET($G380,-($G$4+$N380-2),0,1,1):$G380,GH$9),IF($G380=GH$9,1,GH379)))</f>
        <v>0</v>
      </c>
      <c r="GI380">
        <f ca="1">IF($G379="","",IF($F380&gt;$G$4,COUNTIF(OFFSET($G380,-($G$4+$N380-2),0,1,1):$G380,GI$9),IF($G380=GI$9,1,GI379)))</f>
        <v>0</v>
      </c>
    </row>
    <row r="381" spans="6:191" x14ac:dyDescent="0.25">
      <c r="F381">
        <v>372</v>
      </c>
      <c r="G381" s="1">
        <v>36</v>
      </c>
      <c r="H381" s="3">
        <f t="shared" si="637"/>
        <v>3</v>
      </c>
      <c r="I381">
        <f t="shared" ca="1" si="691"/>
        <v>0</v>
      </c>
      <c r="J381" s="1">
        <f t="shared" ca="1" si="638"/>
        <v>3</v>
      </c>
      <c r="K381" s="2">
        <f t="shared" ca="1" si="639"/>
        <v>4</v>
      </c>
      <c r="L381" s="3">
        <f t="shared" ca="1" si="640"/>
        <v>4</v>
      </c>
      <c r="M381">
        <f t="shared" ca="1" si="641"/>
        <v>1</v>
      </c>
      <c r="N381">
        <f t="shared" ca="1" si="748"/>
        <v>6</v>
      </c>
      <c r="O381">
        <f t="shared" ca="1" si="749"/>
        <v>3</v>
      </c>
      <c r="P381">
        <f t="shared" ca="1" si="692"/>
        <v>0</v>
      </c>
      <c r="Q381">
        <f t="shared" ca="1" si="693"/>
        <v>19.999999999999986</v>
      </c>
      <c r="R381">
        <f t="shared" ca="1" si="694"/>
        <v>1</v>
      </c>
      <c r="S381">
        <f t="shared" ca="1" si="642"/>
        <v>-5.9999999999999964</v>
      </c>
      <c r="T381">
        <f t="shared" ca="1" si="695"/>
        <v>117.00000000000006</v>
      </c>
      <c r="U381" t="str">
        <f t="shared" ca="1" si="696"/>
        <v/>
      </c>
      <c r="W381" s="3">
        <f t="shared" ca="1" si="697"/>
        <v>5.9999999999999964</v>
      </c>
      <c r="X381" s="2">
        <f t="shared" ca="1" si="698"/>
        <v>3</v>
      </c>
      <c r="Y381" s="2">
        <f t="shared" ca="1" si="699"/>
        <v>2</v>
      </c>
      <c r="Z381" s="2">
        <f t="shared" ca="1" si="700"/>
        <v>4</v>
      </c>
      <c r="AA381" s="2">
        <f t="shared" ca="1" si="701"/>
        <v>5</v>
      </c>
      <c r="AB381" s="2">
        <f t="shared" ca="1" si="702"/>
        <v>8</v>
      </c>
      <c r="AC381" s="2">
        <f t="shared" ca="1" si="703"/>
        <v>9</v>
      </c>
      <c r="AD381" s="2" t="str">
        <f t="shared" ca="1" si="704"/>
        <v/>
      </c>
      <c r="AE381" s="2" t="str">
        <f t="shared" ca="1" si="705"/>
        <v/>
      </c>
      <c r="AF381" s="2" t="str">
        <f t="shared" ca="1" si="706"/>
        <v/>
      </c>
      <c r="AG381" s="2" t="str">
        <f t="shared" ca="1" si="707"/>
        <v/>
      </c>
      <c r="AH381" s="2" t="str">
        <f t="shared" ca="1" si="708"/>
        <v/>
      </c>
      <c r="AI381" s="2" t="str">
        <f t="shared" ca="1" si="709"/>
        <v/>
      </c>
      <c r="AJ381" s="2" t="str">
        <f t="shared" ca="1" si="710"/>
        <v/>
      </c>
      <c r="AK381" s="2" t="str">
        <f t="shared" ca="1" si="711"/>
        <v/>
      </c>
      <c r="AM381">
        <f t="shared" ca="1" si="750"/>
        <v>3</v>
      </c>
      <c r="AN381">
        <f t="shared" ca="1" si="751"/>
        <v>4</v>
      </c>
      <c r="AO381">
        <f t="shared" ca="1" si="752"/>
        <v>8</v>
      </c>
      <c r="AP381" t="str">
        <f t="shared" ca="1" si="753"/>
        <v/>
      </c>
      <c r="AQ381" t="str">
        <f t="shared" ca="1" si="754"/>
        <v/>
      </c>
      <c r="AR381" t="str">
        <f t="shared" ca="1" si="755"/>
        <v/>
      </c>
      <c r="AS381" t="str">
        <f t="shared" ca="1" si="756"/>
        <v/>
      </c>
      <c r="AT381" t="str">
        <f t="shared" ca="1" si="757"/>
        <v/>
      </c>
      <c r="AU381" t="str">
        <f t="shared" ca="1" si="758"/>
        <v/>
      </c>
      <c r="AV381" t="str">
        <f t="shared" ca="1" si="759"/>
        <v/>
      </c>
      <c r="AW381" t="str">
        <f t="shared" ca="1" si="760"/>
        <v/>
      </c>
      <c r="AX381" t="str">
        <f t="shared" ca="1" si="761"/>
        <v/>
      </c>
      <c r="AY381">
        <f t="shared" ca="1" si="643"/>
        <v>2</v>
      </c>
      <c r="AZ381">
        <f t="shared" ca="1" si="644"/>
        <v>5</v>
      </c>
      <c r="BA381">
        <f t="shared" ca="1" si="645"/>
        <v>9</v>
      </c>
      <c r="BB381" t="str">
        <f t="shared" ca="1" si="646"/>
        <v/>
      </c>
      <c r="BC381" t="str">
        <f t="shared" ca="1" si="647"/>
        <v/>
      </c>
      <c r="BD381" t="str">
        <f t="shared" ca="1" si="648"/>
        <v/>
      </c>
      <c r="BE381" t="str">
        <f t="shared" ca="1" si="649"/>
        <v/>
      </c>
      <c r="BF381" t="str">
        <f t="shared" ca="1" si="650"/>
        <v/>
      </c>
      <c r="BG381" t="str">
        <f t="shared" ca="1" si="651"/>
        <v/>
      </c>
      <c r="BH381" t="str">
        <f t="shared" ca="1" si="652"/>
        <v/>
      </c>
      <c r="BI381" t="str">
        <f t="shared" ca="1" si="653"/>
        <v/>
      </c>
      <c r="BJ381" t="str">
        <f t="shared" ca="1" si="654"/>
        <v/>
      </c>
      <c r="CC381">
        <f t="shared" ca="1" si="712"/>
        <v>3</v>
      </c>
      <c r="CD381">
        <f t="shared" ca="1" si="713"/>
        <v>4</v>
      </c>
      <c r="CE381">
        <f t="shared" ca="1" si="714"/>
        <v>8</v>
      </c>
      <c r="CF381" t="str">
        <f t="shared" ca="1" si="715"/>
        <v/>
      </c>
      <c r="CG381" t="str">
        <f t="shared" ca="1" si="716"/>
        <v/>
      </c>
      <c r="CH381" t="str">
        <f t="shared" ca="1" si="717"/>
        <v/>
      </c>
      <c r="CI381" t="str">
        <f t="shared" ca="1" si="718"/>
        <v/>
      </c>
      <c r="CJ381" t="str">
        <f t="shared" ca="1" si="719"/>
        <v/>
      </c>
      <c r="CK381" t="str">
        <f t="shared" ca="1" si="720"/>
        <v/>
      </c>
      <c r="CL381" t="str">
        <f t="shared" ca="1" si="721"/>
        <v/>
      </c>
      <c r="CM381" t="str">
        <f t="shared" ca="1" si="722"/>
        <v/>
      </c>
      <c r="CN381" t="str">
        <f t="shared" ca="1" si="723"/>
        <v/>
      </c>
      <c r="CO381">
        <f t="shared" ca="1" si="724"/>
        <v>15</v>
      </c>
      <c r="CP381">
        <f t="shared" ca="1" si="725"/>
        <v>21</v>
      </c>
      <c r="CQ381">
        <f t="shared" ca="1" si="726"/>
        <v>23</v>
      </c>
      <c r="CR381">
        <f t="shared" ca="1" si="727"/>
        <v>24</v>
      </c>
      <c r="CS381" t="str">
        <f t="shared" ca="1" si="728"/>
        <v/>
      </c>
      <c r="CT381" t="str">
        <f t="shared" ca="1" si="729"/>
        <v/>
      </c>
      <c r="CU381" t="str">
        <f t="shared" ca="1" si="730"/>
        <v/>
      </c>
      <c r="CV381" t="str">
        <f t="shared" ca="1" si="731"/>
        <v/>
      </c>
      <c r="CW381" t="str">
        <f t="shared" ca="1" si="732"/>
        <v/>
      </c>
      <c r="CX381" t="str">
        <f t="shared" ca="1" si="733"/>
        <v/>
      </c>
      <c r="CY381" t="str">
        <f t="shared" ca="1" si="734"/>
        <v/>
      </c>
      <c r="CZ381" t="str">
        <f t="shared" ca="1" si="735"/>
        <v/>
      </c>
      <c r="DA381">
        <f t="shared" ca="1" si="736"/>
        <v>31</v>
      </c>
      <c r="DB381">
        <f t="shared" ca="1" si="737"/>
        <v>32</v>
      </c>
      <c r="DC381">
        <f t="shared" ca="1" si="738"/>
        <v>34</v>
      </c>
      <c r="DD381">
        <f t="shared" ca="1" si="739"/>
        <v>36</v>
      </c>
      <c r="DE381" t="str">
        <f t="shared" ca="1" si="740"/>
        <v/>
      </c>
      <c r="DF381" t="str">
        <f t="shared" ca="1" si="741"/>
        <v/>
      </c>
      <c r="DG381" t="str">
        <f t="shared" ca="1" si="742"/>
        <v/>
      </c>
      <c r="DH381" t="str">
        <f t="shared" ca="1" si="743"/>
        <v/>
      </c>
      <c r="DI381" t="str">
        <f t="shared" ca="1" si="744"/>
        <v/>
      </c>
      <c r="DJ381" t="str">
        <f t="shared" ca="1" si="745"/>
        <v/>
      </c>
      <c r="DK381" t="str">
        <f t="shared" ca="1" si="746"/>
        <v/>
      </c>
      <c r="DL381" t="str">
        <f t="shared" ca="1" si="747"/>
        <v/>
      </c>
      <c r="DM381">
        <v>1</v>
      </c>
      <c r="DN381">
        <f t="shared" ca="1" si="655"/>
        <v>1</v>
      </c>
      <c r="DO381">
        <f t="shared" ca="1" si="656"/>
        <v>1</v>
      </c>
      <c r="DP381">
        <f t="shared" ca="1" si="657"/>
        <v>2</v>
      </c>
      <c r="DQ381">
        <f t="shared" ca="1" si="658"/>
        <v>3</v>
      </c>
      <c r="DR381">
        <f t="shared" ca="1" si="659"/>
        <v>3</v>
      </c>
      <c r="DS381">
        <f t="shared" ca="1" si="660"/>
        <v>3</v>
      </c>
      <c r="DT381">
        <f t="shared" ca="1" si="661"/>
        <v>3</v>
      </c>
      <c r="DU381">
        <f t="shared" ca="1" si="662"/>
        <v>4</v>
      </c>
      <c r="DV381">
        <f t="shared" ca="1" si="663"/>
        <v>4</v>
      </c>
      <c r="DW381">
        <f t="shared" ca="1" si="664"/>
        <v>4</v>
      </c>
      <c r="DX381">
        <f t="shared" ca="1" si="665"/>
        <v>4</v>
      </c>
      <c r="DY381">
        <f t="shared" ca="1" si="666"/>
        <v>4</v>
      </c>
      <c r="DZ381" s="1">
        <v>1</v>
      </c>
      <c r="EA381">
        <f t="shared" ca="1" si="667"/>
        <v>1</v>
      </c>
      <c r="EB381">
        <f t="shared" ca="1" si="668"/>
        <v>1</v>
      </c>
      <c r="EC381">
        <f t="shared" ca="1" si="669"/>
        <v>2</v>
      </c>
      <c r="ED381">
        <f t="shared" ca="1" si="670"/>
        <v>2</v>
      </c>
      <c r="EE381">
        <f t="shared" ca="1" si="671"/>
        <v>2</v>
      </c>
      <c r="EF381">
        <f t="shared" ca="1" si="672"/>
        <v>2</v>
      </c>
      <c r="EG381">
        <f t="shared" ca="1" si="673"/>
        <v>2</v>
      </c>
      <c r="EH381">
        <f t="shared" ca="1" si="674"/>
        <v>2</v>
      </c>
      <c r="EI381">
        <f t="shared" ca="1" si="675"/>
        <v>3</v>
      </c>
      <c r="EJ381">
        <f t="shared" ca="1" si="676"/>
        <v>3</v>
      </c>
      <c r="EK381">
        <f t="shared" ca="1" si="677"/>
        <v>4</v>
      </c>
      <c r="EL381">
        <f t="shared" ca="1" si="678"/>
        <v>5</v>
      </c>
      <c r="EM381" s="1">
        <v>1</v>
      </c>
      <c r="EN381">
        <f t="shared" ca="1" si="679"/>
        <v>1</v>
      </c>
      <c r="EO381">
        <f t="shared" ca="1" si="680"/>
        <v>1</v>
      </c>
      <c r="EP381">
        <f t="shared" ca="1" si="681"/>
        <v>1</v>
      </c>
      <c r="EQ381">
        <f t="shared" ca="1" si="682"/>
        <v>1</v>
      </c>
      <c r="ER381">
        <f t="shared" ca="1" si="683"/>
        <v>1</v>
      </c>
      <c r="ES381">
        <f t="shared" ca="1" si="684"/>
        <v>1</v>
      </c>
      <c r="ET381">
        <f t="shared" ca="1" si="685"/>
        <v>2</v>
      </c>
      <c r="EU381">
        <f t="shared" ca="1" si="686"/>
        <v>3</v>
      </c>
      <c r="EV381">
        <f t="shared" ca="1" si="687"/>
        <v>3</v>
      </c>
      <c r="EW381">
        <f t="shared" ca="1" si="688"/>
        <v>4</v>
      </c>
      <c r="EX381">
        <f t="shared" ca="1" si="689"/>
        <v>4</v>
      </c>
      <c r="EY381">
        <f t="shared" ca="1" si="690"/>
        <v>5</v>
      </c>
      <c r="EZ381">
        <f ca="1">IF($G380="","",IF($F381&gt;$G$4,COUNTIF(OFFSET($G381,-($G$4+$N381-2),0,1,1):$G381,EZ$9),IF($G381=EZ$9,1,EZ380)))</f>
        <v>0</v>
      </c>
      <c r="FA381">
        <f ca="1">IF($G380="","",IF($F381&gt;$G$4,COUNTIF(OFFSET($G381,-($G$4+$N381-2),0,1,1):$G381,FA$9),IF($G381=FA$9,1,FA380)))</f>
        <v>0</v>
      </c>
      <c r="FB381">
        <f ca="1">IF($G380="","",IF($F381&gt;$G$4,COUNTIF(OFFSET($G381,-($G$4+$N381-2),0,1,1):$G381,FB$9),IF($G381=FB$9,1,FB380)))</f>
        <v>1</v>
      </c>
      <c r="FC381">
        <f ca="1">IF($G380="","",IF($F381&gt;$G$4,COUNTIF(OFFSET($G381,-($G$4+$N381-2),0,1,1):$G381,FC$9),IF($G381=FC$9,1,FC380)))</f>
        <v>1</v>
      </c>
      <c r="FD381">
        <f ca="1">IF($G380="","",IF($F381&gt;$G$4,COUNTIF(OFFSET($G381,-($G$4+$N381-2),0,1,1):$G381,FD$9),IF($G381=FD$9,1,FD380)))</f>
        <v>0</v>
      </c>
      <c r="FE381">
        <f ca="1">IF($G380="","",IF($F381&gt;$G$4,COUNTIF(OFFSET($G381,-($G$4+$N381-2),0,1,1):$G381,FE$9),IF($G381=FE$9,1,FE380)))</f>
        <v>0</v>
      </c>
      <c r="FF381">
        <f ca="1">IF($G380="","",IF($F381&gt;$G$4,COUNTIF(OFFSET($G381,-($G$4+$N381-2),0,1,1):$G381,FF$9),IF($G381=FF$9,1,FF380)))</f>
        <v>0</v>
      </c>
      <c r="FG381">
        <f ca="1">IF($G380="","",IF($F381&gt;$G$4,COUNTIF(OFFSET($G381,-($G$4+$N381-2),0,1,1):$G381,FG$9),IF($G381=FG$9,1,FG380)))</f>
        <v>1</v>
      </c>
      <c r="FH381">
        <f ca="1">IF($G380="","",IF($F381&gt;$G$4,COUNTIF(OFFSET($G381,-($G$4+$N381-2),0,1,1):$G381,FH$9),IF($G381=FH$9,1,FH380)))</f>
        <v>0</v>
      </c>
      <c r="FI381">
        <f ca="1">IF($G380="","",IF($F381&gt;$G$4,COUNTIF(OFFSET($G381,-($G$4+$N381-2),0,1,1):$G381,FI$9),IF($G381=FI$9,1,FI380)))</f>
        <v>0</v>
      </c>
      <c r="FJ381">
        <f ca="1">IF($G380="","",IF($F381&gt;$G$4,COUNTIF(OFFSET($G381,-($G$4+$N381-2),0,1,1):$G381,FJ$9),IF($G381=FJ$9,1,FJ380)))</f>
        <v>0</v>
      </c>
      <c r="FK381">
        <f ca="1">IF($G380="","",IF($F381&gt;$G$4,COUNTIF(OFFSET($G381,-($G$4+$N381-2),0,1,1):$G381,FK$9),IF($G381=FK$9,1,FK380)))</f>
        <v>0</v>
      </c>
      <c r="FL381">
        <f ca="1">IF($G380="","",IF($F381&gt;$G$4,COUNTIF(OFFSET($G381,-($G$4+$N381-2),0,1,1):$G381,FL$9),IF($G381=FL$9,1,FL380)))</f>
        <v>0</v>
      </c>
      <c r="FM381">
        <f ca="1">IF($G380="","",IF($F381&gt;$G$4,COUNTIF(OFFSET($G381,-($G$4+$N381-2),0,1,1):$G381,FM$9),IF($G381=FM$9,1,FM380)))</f>
        <v>0</v>
      </c>
      <c r="FN381">
        <f ca="1">IF($G380="","",IF($F381&gt;$G$4,COUNTIF(OFFSET($G381,-($G$4+$N381-2),0,1,1):$G381,FN$9),IF($G381=FN$9,1,FN380)))</f>
        <v>1</v>
      </c>
      <c r="FO381">
        <f ca="1">IF($G380="","",IF($F381&gt;$G$4,COUNTIF(OFFSET($G381,-($G$4+$N381-2),0,1,1):$G381,FO$9),IF($G381=FO$9,1,FO380)))</f>
        <v>0</v>
      </c>
      <c r="FP381">
        <f ca="1">IF($G380="","",IF($F381&gt;$G$4,COUNTIF(OFFSET($G381,-($G$4+$N381-2),0,1,1):$G381,FP$9),IF($G381=FP$9,1,FP380)))</f>
        <v>0</v>
      </c>
      <c r="FQ381">
        <f ca="1">IF($G380="","",IF($F381&gt;$G$4,COUNTIF(OFFSET($G381,-($G$4+$N381-2),0,1,1):$G381,FQ$9),IF($G381=FQ$9,1,FQ380)))</f>
        <v>0</v>
      </c>
      <c r="FR381">
        <f ca="1">IF($G380="","",IF($F381&gt;$G$4,COUNTIF(OFFSET($G381,-($G$4+$N381-2),0,1,1):$G381,FR$9),IF($G381=FR$9,1,FR380)))</f>
        <v>0</v>
      </c>
      <c r="FS381">
        <f ca="1">IF($G380="","",IF($F381&gt;$G$4,COUNTIF(OFFSET($G381,-($G$4+$N381-2),0,1,1):$G381,FS$9),IF($G381=FS$9,1,FS380)))</f>
        <v>0</v>
      </c>
      <c r="FT381">
        <f ca="1">IF($G380="","",IF($F381&gt;$G$4,COUNTIF(OFFSET($G381,-($G$4+$N381-2),0,1,1):$G381,FT$9),IF($G381=FT$9,1,FT380)))</f>
        <v>1</v>
      </c>
      <c r="FU381">
        <f ca="1">IF($G380="","",IF($F381&gt;$G$4,COUNTIF(OFFSET($G381,-($G$4+$N381-2),0,1,1):$G381,FU$9),IF($G381=FU$9,1,FU380)))</f>
        <v>0</v>
      </c>
      <c r="FV381">
        <f ca="1">IF($G380="","",IF($F381&gt;$G$4,COUNTIF(OFFSET($G381,-($G$4+$N381-2),0,1,1):$G381,FV$9),IF($G381=FV$9,1,FV380)))</f>
        <v>1</v>
      </c>
      <c r="FW381">
        <f ca="1">IF($G380="","",IF($F381&gt;$G$4,COUNTIF(OFFSET($G381,-($G$4+$N381-2),0,1,1):$G381,FW$9),IF($G381=FW$9,1,FW380)))</f>
        <v>1</v>
      </c>
      <c r="FX381">
        <f ca="1">IF($G380="","",IF($F381&gt;$G$4,COUNTIF(OFFSET($G381,-($G$4+$N381-2),0,1,1):$G381,FX$9),IF($G381=FX$9,1,FX380)))</f>
        <v>0</v>
      </c>
      <c r="FY381">
        <f ca="1">IF($G380="","",IF($F381&gt;$G$4,COUNTIF(OFFSET($G381,-($G$4+$N381-2),0,1,1):$G381,FY$9),IF($G381=FY$9,1,FY380)))</f>
        <v>0</v>
      </c>
      <c r="FZ381">
        <f ca="1">IF($G380="","",IF($F381&gt;$G$4,COUNTIF(OFFSET($G381,-($G$4+$N381-2),0,1,1):$G381,FZ$9),IF($G381=FZ$9,1,FZ380)))</f>
        <v>0</v>
      </c>
      <c r="GA381">
        <f ca="1">IF($G380="","",IF($F381&gt;$G$4,COUNTIF(OFFSET($G381,-($G$4+$N381-2),0,1,1):$G381,GA$9),IF($G381=GA$9,1,GA380)))</f>
        <v>0</v>
      </c>
      <c r="GB381">
        <f ca="1">IF($G380="","",IF($F381&gt;$G$4,COUNTIF(OFFSET($G381,-($G$4+$N381-2),0,1,1):$G381,GB$9),IF($G381=GB$9,1,GB380)))</f>
        <v>0</v>
      </c>
      <c r="GC381">
        <f ca="1">IF($G380="","",IF($F381&gt;$G$4,COUNTIF(OFFSET($G381,-($G$4+$N381-2),0,1,1):$G381,GC$9),IF($G381=GC$9,1,GC380)))</f>
        <v>0</v>
      </c>
      <c r="GD381">
        <f ca="1">IF($G380="","",IF($F381&gt;$G$4,COUNTIF(OFFSET($G381,-($G$4+$N381-2),0,1,1):$G381,GD$9),IF($G381=GD$9,1,GD380)))</f>
        <v>1</v>
      </c>
      <c r="GE381">
        <f ca="1">IF($G380="","",IF($F381&gt;$G$4,COUNTIF(OFFSET($G381,-($G$4+$N381-2),0,1,1):$G381,GE$9),IF($G381=GE$9,1,GE380)))</f>
        <v>1</v>
      </c>
      <c r="GF381">
        <f ca="1">IF($G380="","",IF($F381&gt;$G$4,COUNTIF(OFFSET($G381,-($G$4+$N381-2),0,1,1):$G381,GF$9),IF($G381=GF$9,1,GF380)))</f>
        <v>0</v>
      </c>
      <c r="GG381">
        <f ca="1">IF($G380="","",IF($F381&gt;$G$4,COUNTIF(OFFSET($G381,-($G$4+$N381-2),0,1,1):$G381,GG$9),IF($G381=GG$9,1,GG380)))</f>
        <v>1</v>
      </c>
      <c r="GH381">
        <f ca="1">IF($G380="","",IF($F381&gt;$G$4,COUNTIF(OFFSET($G381,-($G$4+$N381-2),0,1,1):$G381,GH$9),IF($G381=GH$9,1,GH380)))</f>
        <v>0</v>
      </c>
      <c r="GI381">
        <f ca="1">IF($G380="","",IF($F381&gt;$G$4,COUNTIF(OFFSET($G381,-($G$4+$N381-2),0,1,1):$G381,GI$9),IF($G381=GI$9,1,GI380)))</f>
        <v>1</v>
      </c>
    </row>
    <row r="382" spans="6:191" x14ac:dyDescent="0.25">
      <c r="F382">
        <v>373</v>
      </c>
      <c r="G382" s="1">
        <v>10</v>
      </c>
      <c r="H382" s="3">
        <f t="shared" si="637"/>
        <v>1</v>
      </c>
      <c r="I382">
        <f t="shared" ca="1" si="691"/>
        <v>0</v>
      </c>
      <c r="J382" s="1">
        <f t="shared" ca="1" si="638"/>
        <v>4</v>
      </c>
      <c r="K382" s="2">
        <f t="shared" ca="1" si="639"/>
        <v>4</v>
      </c>
      <c r="L382" s="3">
        <f t="shared" ca="1" si="640"/>
        <v>4</v>
      </c>
      <c r="M382">
        <f t="shared" ca="1" si="641"/>
        <v>1</v>
      </c>
      <c r="N382">
        <f t="shared" ca="1" si="748"/>
        <v>7</v>
      </c>
      <c r="O382">
        <f t="shared" ca="1" si="749"/>
        <v>3</v>
      </c>
      <c r="P382">
        <f t="shared" ca="1" si="692"/>
        <v>0</v>
      </c>
      <c r="Q382">
        <f t="shared" ca="1" si="693"/>
        <v>25.999999999999982</v>
      </c>
      <c r="R382">
        <f t="shared" ca="1" si="694"/>
        <v>1</v>
      </c>
      <c r="S382">
        <f t="shared" ca="1" si="642"/>
        <v>-5.9999999999999964</v>
      </c>
      <c r="T382">
        <f t="shared" ca="1" si="695"/>
        <v>111.00000000000006</v>
      </c>
      <c r="U382" t="str">
        <f t="shared" ca="1" si="696"/>
        <v/>
      </c>
      <c r="W382" s="3">
        <f t="shared" ca="1" si="697"/>
        <v>5.9999999999999964</v>
      </c>
      <c r="X382" s="2">
        <f t="shared" ca="1" si="698"/>
        <v>3</v>
      </c>
      <c r="Y382" s="2">
        <f t="shared" ca="1" si="699"/>
        <v>2</v>
      </c>
      <c r="Z382" s="2">
        <f t="shared" ca="1" si="700"/>
        <v>4</v>
      </c>
      <c r="AA382" s="2">
        <f t="shared" ca="1" si="701"/>
        <v>5</v>
      </c>
      <c r="AB382" s="2">
        <f t="shared" ca="1" si="702"/>
        <v>8</v>
      </c>
      <c r="AC382" s="2">
        <f t="shared" ca="1" si="703"/>
        <v>9</v>
      </c>
      <c r="AD382" s="2" t="str">
        <f t="shared" ca="1" si="704"/>
        <v/>
      </c>
      <c r="AE382" s="2" t="str">
        <f t="shared" ca="1" si="705"/>
        <v/>
      </c>
      <c r="AF382" s="2" t="str">
        <f t="shared" ca="1" si="706"/>
        <v/>
      </c>
      <c r="AG382" s="2" t="str">
        <f t="shared" ca="1" si="707"/>
        <v/>
      </c>
      <c r="AH382" s="2" t="str">
        <f t="shared" ca="1" si="708"/>
        <v/>
      </c>
      <c r="AI382" s="2" t="str">
        <f t="shared" ca="1" si="709"/>
        <v/>
      </c>
      <c r="AJ382" s="2" t="str">
        <f t="shared" ca="1" si="710"/>
        <v/>
      </c>
      <c r="AK382" s="2" t="str">
        <f t="shared" ca="1" si="711"/>
        <v/>
      </c>
      <c r="AM382">
        <f t="shared" ca="1" si="750"/>
        <v>3</v>
      </c>
      <c r="AN382">
        <f t="shared" ca="1" si="751"/>
        <v>4</v>
      </c>
      <c r="AO382">
        <f t="shared" ca="1" si="752"/>
        <v>8</v>
      </c>
      <c r="AP382" t="str">
        <f t="shared" ca="1" si="753"/>
        <v/>
      </c>
      <c r="AQ382" t="str">
        <f t="shared" ca="1" si="754"/>
        <v/>
      </c>
      <c r="AR382" t="str">
        <f t="shared" ca="1" si="755"/>
        <v/>
      </c>
      <c r="AS382" t="str">
        <f t="shared" ca="1" si="756"/>
        <v/>
      </c>
      <c r="AT382" t="str">
        <f t="shared" ca="1" si="757"/>
        <v/>
      </c>
      <c r="AU382" t="str">
        <f t="shared" ca="1" si="758"/>
        <v/>
      </c>
      <c r="AV382" t="str">
        <f t="shared" ca="1" si="759"/>
        <v/>
      </c>
      <c r="AW382" t="str">
        <f t="shared" ca="1" si="760"/>
        <v/>
      </c>
      <c r="AX382" t="str">
        <f t="shared" ca="1" si="761"/>
        <v/>
      </c>
      <c r="AY382">
        <f t="shared" ca="1" si="643"/>
        <v>2</v>
      </c>
      <c r="AZ382">
        <f t="shared" ca="1" si="644"/>
        <v>5</v>
      </c>
      <c r="BA382">
        <f t="shared" ca="1" si="645"/>
        <v>9</v>
      </c>
      <c r="BB382" t="str">
        <f t="shared" ca="1" si="646"/>
        <v/>
      </c>
      <c r="BC382" t="str">
        <f t="shared" ca="1" si="647"/>
        <v/>
      </c>
      <c r="BD382" t="str">
        <f t="shared" ca="1" si="648"/>
        <v/>
      </c>
      <c r="BE382" t="str">
        <f t="shared" ca="1" si="649"/>
        <v/>
      </c>
      <c r="BF382" t="str">
        <f t="shared" ca="1" si="650"/>
        <v/>
      </c>
      <c r="BG382" t="str">
        <f t="shared" ca="1" si="651"/>
        <v/>
      </c>
      <c r="BH382" t="str">
        <f t="shared" ca="1" si="652"/>
        <v/>
      </c>
      <c r="BI382" t="str">
        <f t="shared" ca="1" si="653"/>
        <v/>
      </c>
      <c r="BJ382" t="str">
        <f t="shared" ca="1" si="654"/>
        <v/>
      </c>
      <c r="CC382">
        <f t="shared" ca="1" si="712"/>
        <v>3</v>
      </c>
      <c r="CD382">
        <f t="shared" ca="1" si="713"/>
        <v>4</v>
      </c>
      <c r="CE382">
        <f t="shared" ca="1" si="714"/>
        <v>8</v>
      </c>
      <c r="CF382">
        <f t="shared" ca="1" si="715"/>
        <v>10</v>
      </c>
      <c r="CG382" t="str">
        <f t="shared" ca="1" si="716"/>
        <v/>
      </c>
      <c r="CH382" t="str">
        <f t="shared" ca="1" si="717"/>
        <v/>
      </c>
      <c r="CI382" t="str">
        <f t="shared" ca="1" si="718"/>
        <v/>
      </c>
      <c r="CJ382" t="str">
        <f t="shared" ca="1" si="719"/>
        <v/>
      </c>
      <c r="CK382" t="str">
        <f t="shared" ca="1" si="720"/>
        <v/>
      </c>
      <c r="CL382" t="str">
        <f t="shared" ca="1" si="721"/>
        <v/>
      </c>
      <c r="CM382" t="str">
        <f t="shared" ca="1" si="722"/>
        <v/>
      </c>
      <c r="CN382" t="str">
        <f t="shared" ca="1" si="723"/>
        <v/>
      </c>
      <c r="CO382">
        <f t="shared" ca="1" si="724"/>
        <v>15</v>
      </c>
      <c r="CP382">
        <f t="shared" ca="1" si="725"/>
        <v>21</v>
      </c>
      <c r="CQ382">
        <f t="shared" ca="1" si="726"/>
        <v>23</v>
      </c>
      <c r="CR382">
        <f t="shared" ca="1" si="727"/>
        <v>24</v>
      </c>
      <c r="CS382" t="str">
        <f t="shared" ca="1" si="728"/>
        <v/>
      </c>
      <c r="CT382" t="str">
        <f t="shared" ca="1" si="729"/>
        <v/>
      </c>
      <c r="CU382" t="str">
        <f t="shared" ca="1" si="730"/>
        <v/>
      </c>
      <c r="CV382" t="str">
        <f t="shared" ca="1" si="731"/>
        <v/>
      </c>
      <c r="CW382" t="str">
        <f t="shared" ca="1" si="732"/>
        <v/>
      </c>
      <c r="CX382" t="str">
        <f t="shared" ca="1" si="733"/>
        <v/>
      </c>
      <c r="CY382" t="str">
        <f t="shared" ca="1" si="734"/>
        <v/>
      </c>
      <c r="CZ382" t="str">
        <f t="shared" ca="1" si="735"/>
        <v/>
      </c>
      <c r="DA382">
        <f t="shared" ca="1" si="736"/>
        <v>31</v>
      </c>
      <c r="DB382">
        <f t="shared" ca="1" si="737"/>
        <v>32</v>
      </c>
      <c r="DC382">
        <f t="shared" ca="1" si="738"/>
        <v>34</v>
      </c>
      <c r="DD382">
        <f t="shared" ca="1" si="739"/>
        <v>36</v>
      </c>
      <c r="DE382" t="str">
        <f t="shared" ca="1" si="740"/>
        <v/>
      </c>
      <c r="DF382" t="str">
        <f t="shared" ca="1" si="741"/>
        <v/>
      </c>
      <c r="DG382" t="str">
        <f t="shared" ca="1" si="742"/>
        <v/>
      </c>
      <c r="DH382" t="str">
        <f t="shared" ca="1" si="743"/>
        <v/>
      </c>
      <c r="DI382" t="str">
        <f t="shared" ca="1" si="744"/>
        <v/>
      </c>
      <c r="DJ382" t="str">
        <f t="shared" ca="1" si="745"/>
        <v/>
      </c>
      <c r="DK382" t="str">
        <f t="shared" ca="1" si="746"/>
        <v/>
      </c>
      <c r="DL382" t="str">
        <f t="shared" ca="1" si="747"/>
        <v/>
      </c>
      <c r="DM382">
        <v>1</v>
      </c>
      <c r="DN382">
        <f t="shared" ca="1" si="655"/>
        <v>1</v>
      </c>
      <c r="DO382">
        <f t="shared" ca="1" si="656"/>
        <v>1</v>
      </c>
      <c r="DP382">
        <f t="shared" ca="1" si="657"/>
        <v>2</v>
      </c>
      <c r="DQ382">
        <f t="shared" ca="1" si="658"/>
        <v>3</v>
      </c>
      <c r="DR382">
        <f t="shared" ca="1" si="659"/>
        <v>3</v>
      </c>
      <c r="DS382">
        <f t="shared" ca="1" si="660"/>
        <v>3</v>
      </c>
      <c r="DT382">
        <f t="shared" ca="1" si="661"/>
        <v>3</v>
      </c>
      <c r="DU382">
        <f t="shared" ca="1" si="662"/>
        <v>4</v>
      </c>
      <c r="DV382">
        <f t="shared" ca="1" si="663"/>
        <v>4</v>
      </c>
      <c r="DW382">
        <f t="shared" ca="1" si="664"/>
        <v>5</v>
      </c>
      <c r="DX382">
        <f t="shared" ca="1" si="665"/>
        <v>5</v>
      </c>
      <c r="DY382">
        <f t="shared" ca="1" si="666"/>
        <v>5</v>
      </c>
      <c r="DZ382" s="1">
        <v>1</v>
      </c>
      <c r="EA382">
        <f t="shared" ca="1" si="667"/>
        <v>1</v>
      </c>
      <c r="EB382">
        <f t="shared" ca="1" si="668"/>
        <v>1</v>
      </c>
      <c r="EC382">
        <f t="shared" ca="1" si="669"/>
        <v>2</v>
      </c>
      <c r="ED382">
        <f t="shared" ca="1" si="670"/>
        <v>2</v>
      </c>
      <c r="EE382">
        <f t="shared" ca="1" si="671"/>
        <v>2</v>
      </c>
      <c r="EF382">
        <f t="shared" ca="1" si="672"/>
        <v>2</v>
      </c>
      <c r="EG382">
        <f t="shared" ca="1" si="673"/>
        <v>2</v>
      </c>
      <c r="EH382">
        <f t="shared" ca="1" si="674"/>
        <v>2</v>
      </c>
      <c r="EI382">
        <f t="shared" ca="1" si="675"/>
        <v>3</v>
      </c>
      <c r="EJ382">
        <f t="shared" ca="1" si="676"/>
        <v>3</v>
      </c>
      <c r="EK382">
        <f t="shared" ca="1" si="677"/>
        <v>4</v>
      </c>
      <c r="EL382">
        <f t="shared" ca="1" si="678"/>
        <v>5</v>
      </c>
      <c r="EM382" s="1">
        <v>1</v>
      </c>
      <c r="EN382">
        <f t="shared" ca="1" si="679"/>
        <v>1</v>
      </c>
      <c r="EO382">
        <f t="shared" ca="1" si="680"/>
        <v>1</v>
      </c>
      <c r="EP382">
        <f t="shared" ca="1" si="681"/>
        <v>1</v>
      </c>
      <c r="EQ382">
        <f t="shared" ca="1" si="682"/>
        <v>1</v>
      </c>
      <c r="ER382">
        <f t="shared" ca="1" si="683"/>
        <v>1</v>
      </c>
      <c r="ES382">
        <f t="shared" ca="1" si="684"/>
        <v>1</v>
      </c>
      <c r="ET382">
        <f t="shared" ca="1" si="685"/>
        <v>2</v>
      </c>
      <c r="EU382">
        <f t="shared" ca="1" si="686"/>
        <v>3</v>
      </c>
      <c r="EV382">
        <f t="shared" ca="1" si="687"/>
        <v>3</v>
      </c>
      <c r="EW382">
        <f t="shared" ca="1" si="688"/>
        <v>4</v>
      </c>
      <c r="EX382">
        <f t="shared" ca="1" si="689"/>
        <v>4</v>
      </c>
      <c r="EY382">
        <f t="shared" ca="1" si="690"/>
        <v>5</v>
      </c>
      <c r="EZ382">
        <f ca="1">IF($G381="","",IF($F382&gt;$G$4,COUNTIF(OFFSET($G382,-($G$4+$N382-2),0,1,1):$G382,EZ$9),IF($G382=EZ$9,1,EZ381)))</f>
        <v>0</v>
      </c>
      <c r="FA382">
        <f ca="1">IF($G381="","",IF($F382&gt;$G$4,COUNTIF(OFFSET($G382,-($G$4+$N382-2),0,1,1):$G382,FA$9),IF($G382=FA$9,1,FA381)))</f>
        <v>0</v>
      </c>
      <c r="FB382">
        <f ca="1">IF($G381="","",IF($F382&gt;$G$4,COUNTIF(OFFSET($G382,-($G$4+$N382-2),0,1,1):$G382,FB$9),IF($G382=FB$9,1,FB381)))</f>
        <v>1</v>
      </c>
      <c r="FC382">
        <f ca="1">IF($G381="","",IF($F382&gt;$G$4,COUNTIF(OFFSET($G382,-($G$4+$N382-2),0,1,1):$G382,FC$9),IF($G382=FC$9,1,FC381)))</f>
        <v>1</v>
      </c>
      <c r="FD382">
        <f ca="1">IF($G381="","",IF($F382&gt;$G$4,COUNTIF(OFFSET($G382,-($G$4+$N382-2),0,1,1):$G382,FD$9),IF($G382=FD$9,1,FD381)))</f>
        <v>0</v>
      </c>
      <c r="FE382">
        <f ca="1">IF($G381="","",IF($F382&gt;$G$4,COUNTIF(OFFSET($G382,-($G$4+$N382-2),0,1,1):$G382,FE$9),IF($G382=FE$9,1,FE381)))</f>
        <v>0</v>
      </c>
      <c r="FF382">
        <f ca="1">IF($G381="","",IF($F382&gt;$G$4,COUNTIF(OFFSET($G382,-($G$4+$N382-2),0,1,1):$G382,FF$9),IF($G382=FF$9,1,FF381)))</f>
        <v>0</v>
      </c>
      <c r="FG382">
        <f ca="1">IF($G381="","",IF($F382&gt;$G$4,COUNTIF(OFFSET($G382,-($G$4+$N382-2),0,1,1):$G382,FG$9),IF($G382=FG$9,1,FG381)))</f>
        <v>1</v>
      </c>
      <c r="FH382">
        <f ca="1">IF($G381="","",IF($F382&gt;$G$4,COUNTIF(OFFSET($G382,-($G$4+$N382-2),0,1,1):$G382,FH$9),IF($G382=FH$9,1,FH381)))</f>
        <v>0</v>
      </c>
      <c r="FI382">
        <f ca="1">IF($G381="","",IF($F382&gt;$G$4,COUNTIF(OFFSET($G382,-($G$4+$N382-2),0,1,1):$G382,FI$9),IF($G382=FI$9,1,FI381)))</f>
        <v>1</v>
      </c>
      <c r="FJ382">
        <f ca="1">IF($G381="","",IF($F382&gt;$G$4,COUNTIF(OFFSET($G382,-($G$4+$N382-2),0,1,1):$G382,FJ$9),IF($G382=FJ$9,1,FJ381)))</f>
        <v>0</v>
      </c>
      <c r="FK382">
        <f ca="1">IF($G381="","",IF($F382&gt;$G$4,COUNTIF(OFFSET($G382,-($G$4+$N382-2),0,1,1):$G382,FK$9),IF($G382=FK$9,1,FK381)))</f>
        <v>0</v>
      </c>
      <c r="FL382">
        <f ca="1">IF($G381="","",IF($F382&gt;$G$4,COUNTIF(OFFSET($G382,-($G$4+$N382-2),0,1,1):$G382,FL$9),IF($G382=FL$9,1,FL381)))</f>
        <v>0</v>
      </c>
      <c r="FM382">
        <f ca="1">IF($G381="","",IF($F382&gt;$G$4,COUNTIF(OFFSET($G382,-($G$4+$N382-2),0,1,1):$G382,FM$9),IF($G382=FM$9,1,FM381)))</f>
        <v>0</v>
      </c>
      <c r="FN382">
        <f ca="1">IF($G381="","",IF($F382&gt;$G$4,COUNTIF(OFFSET($G382,-($G$4+$N382-2),0,1,1):$G382,FN$9),IF($G382=FN$9,1,FN381)))</f>
        <v>1</v>
      </c>
      <c r="FO382">
        <f ca="1">IF($G381="","",IF($F382&gt;$G$4,COUNTIF(OFFSET($G382,-($G$4+$N382-2),0,1,1):$G382,FO$9),IF($G382=FO$9,1,FO381)))</f>
        <v>0</v>
      </c>
      <c r="FP382">
        <f ca="1">IF($G381="","",IF($F382&gt;$G$4,COUNTIF(OFFSET($G382,-($G$4+$N382-2),0,1,1):$G382,FP$9),IF($G382=FP$9,1,FP381)))</f>
        <v>0</v>
      </c>
      <c r="FQ382">
        <f ca="1">IF($G381="","",IF($F382&gt;$G$4,COUNTIF(OFFSET($G382,-($G$4+$N382-2),0,1,1):$G382,FQ$9),IF($G382=FQ$9,1,FQ381)))</f>
        <v>0</v>
      </c>
      <c r="FR382">
        <f ca="1">IF($G381="","",IF($F382&gt;$G$4,COUNTIF(OFFSET($G382,-($G$4+$N382-2),0,1,1):$G382,FR$9),IF($G382=FR$9,1,FR381)))</f>
        <v>0</v>
      </c>
      <c r="FS382">
        <f ca="1">IF($G381="","",IF($F382&gt;$G$4,COUNTIF(OFFSET($G382,-($G$4+$N382-2),0,1,1):$G382,FS$9),IF($G382=FS$9,1,FS381)))</f>
        <v>0</v>
      </c>
      <c r="FT382">
        <f ca="1">IF($G381="","",IF($F382&gt;$G$4,COUNTIF(OFFSET($G382,-($G$4+$N382-2),0,1,1):$G382,FT$9),IF($G382=FT$9,1,FT381)))</f>
        <v>1</v>
      </c>
      <c r="FU382">
        <f ca="1">IF($G381="","",IF($F382&gt;$G$4,COUNTIF(OFFSET($G382,-($G$4+$N382-2),0,1,1):$G382,FU$9),IF($G382=FU$9,1,FU381)))</f>
        <v>0</v>
      </c>
      <c r="FV382">
        <f ca="1">IF($G381="","",IF($F382&gt;$G$4,COUNTIF(OFFSET($G382,-($G$4+$N382-2),0,1,1):$G382,FV$9),IF($G382=FV$9,1,FV381)))</f>
        <v>1</v>
      </c>
      <c r="FW382">
        <f ca="1">IF($G381="","",IF($F382&gt;$G$4,COUNTIF(OFFSET($G382,-($G$4+$N382-2),0,1,1):$G382,FW$9),IF($G382=FW$9,1,FW381)))</f>
        <v>1</v>
      </c>
      <c r="FX382">
        <f ca="1">IF($G381="","",IF($F382&gt;$G$4,COUNTIF(OFFSET($G382,-($G$4+$N382-2),0,1,1):$G382,FX$9),IF($G382=FX$9,1,FX381)))</f>
        <v>0</v>
      </c>
      <c r="FY382">
        <f ca="1">IF($G381="","",IF($F382&gt;$G$4,COUNTIF(OFFSET($G382,-($G$4+$N382-2),0,1,1):$G382,FY$9),IF($G382=FY$9,1,FY381)))</f>
        <v>0</v>
      </c>
      <c r="FZ382">
        <f ca="1">IF($G381="","",IF($F382&gt;$G$4,COUNTIF(OFFSET($G382,-($G$4+$N382-2),0,1,1):$G382,FZ$9),IF($G382=FZ$9,1,FZ381)))</f>
        <v>0</v>
      </c>
      <c r="GA382">
        <f ca="1">IF($G381="","",IF($F382&gt;$G$4,COUNTIF(OFFSET($G382,-($G$4+$N382-2),0,1,1):$G382,GA$9),IF($G382=GA$9,1,GA381)))</f>
        <v>0</v>
      </c>
      <c r="GB382">
        <f ca="1">IF($G381="","",IF($F382&gt;$G$4,COUNTIF(OFFSET($G382,-($G$4+$N382-2),0,1,1):$G382,GB$9),IF($G382=GB$9,1,GB381)))</f>
        <v>0</v>
      </c>
      <c r="GC382">
        <f ca="1">IF($G381="","",IF($F382&gt;$G$4,COUNTIF(OFFSET($G382,-($G$4+$N382-2),0,1,1):$G382,GC$9),IF($G382=GC$9,1,GC381)))</f>
        <v>0</v>
      </c>
      <c r="GD382">
        <f ca="1">IF($G381="","",IF($F382&gt;$G$4,COUNTIF(OFFSET($G382,-($G$4+$N382-2),0,1,1):$G382,GD$9),IF($G382=GD$9,1,GD381)))</f>
        <v>1</v>
      </c>
      <c r="GE382">
        <f ca="1">IF($G381="","",IF($F382&gt;$G$4,COUNTIF(OFFSET($G382,-($G$4+$N382-2),0,1,1):$G382,GE$9),IF($G382=GE$9,1,GE381)))</f>
        <v>1</v>
      </c>
      <c r="GF382">
        <f ca="1">IF($G381="","",IF($F382&gt;$G$4,COUNTIF(OFFSET($G382,-($G$4+$N382-2),0,1,1):$G382,GF$9),IF($G382=GF$9,1,GF381)))</f>
        <v>0</v>
      </c>
      <c r="GG382">
        <f ca="1">IF($G381="","",IF($F382&gt;$G$4,COUNTIF(OFFSET($G382,-($G$4+$N382-2),0,1,1):$G382,GG$9),IF($G382=GG$9,1,GG381)))</f>
        <v>1</v>
      </c>
      <c r="GH382">
        <f ca="1">IF($G381="","",IF($F382&gt;$G$4,COUNTIF(OFFSET($G382,-($G$4+$N382-2),0,1,1):$G382,GH$9),IF($G382=GH$9,1,GH381)))</f>
        <v>0</v>
      </c>
      <c r="GI382">
        <f ca="1">IF($G381="","",IF($F382&gt;$G$4,COUNTIF(OFFSET($G382,-($G$4+$N382-2),0,1,1):$G382,GI$9),IF($G382=GI$9,1,GI381)))</f>
        <v>1</v>
      </c>
    </row>
    <row r="383" spans="6:191" x14ac:dyDescent="0.25">
      <c r="F383">
        <v>374</v>
      </c>
      <c r="G383" s="1">
        <v>6</v>
      </c>
      <c r="H383" s="3">
        <f t="shared" si="637"/>
        <v>1</v>
      </c>
      <c r="I383">
        <f t="shared" ca="1" si="691"/>
        <v>0</v>
      </c>
      <c r="J383" s="1">
        <f t="shared" ca="1" si="638"/>
        <v>5</v>
      </c>
      <c r="K383" s="2">
        <f t="shared" ca="1" si="639"/>
        <v>4</v>
      </c>
      <c r="L383" s="3">
        <f t="shared" ca="1" si="640"/>
        <v>4</v>
      </c>
      <c r="M383">
        <f t="shared" ca="1" si="641"/>
        <v>1</v>
      </c>
      <c r="N383">
        <f t="shared" ca="1" si="748"/>
        <v>8</v>
      </c>
      <c r="O383">
        <f t="shared" ca="1" si="749"/>
        <v>4</v>
      </c>
      <c r="P383">
        <f t="shared" ca="1" si="692"/>
        <v>0</v>
      </c>
      <c r="Q383">
        <f t="shared" ca="1" si="693"/>
        <v>33.999999999999986</v>
      </c>
      <c r="R383">
        <f t="shared" ca="1" si="694"/>
        <v>1</v>
      </c>
      <c r="S383">
        <f t="shared" ca="1" si="642"/>
        <v>-8</v>
      </c>
      <c r="T383">
        <f t="shared" ca="1" si="695"/>
        <v>103.00000000000006</v>
      </c>
      <c r="U383" t="str">
        <f t="shared" ca="1" si="696"/>
        <v/>
      </c>
      <c r="W383" s="3">
        <f t="shared" ca="1" si="697"/>
        <v>8</v>
      </c>
      <c r="X383" s="2">
        <f t="shared" ca="1" si="698"/>
        <v>3</v>
      </c>
      <c r="Y383" s="2">
        <f t="shared" ca="1" si="699"/>
        <v>2</v>
      </c>
      <c r="Z383" s="2">
        <f t="shared" ca="1" si="700"/>
        <v>4</v>
      </c>
      <c r="AA383" s="2">
        <f t="shared" ca="1" si="701"/>
        <v>5</v>
      </c>
      <c r="AB383" s="2">
        <f t="shared" ca="1" si="702"/>
        <v>8</v>
      </c>
      <c r="AC383" s="2">
        <f t="shared" ca="1" si="703"/>
        <v>9</v>
      </c>
      <c r="AD383" s="2">
        <f t="shared" ca="1" si="704"/>
        <v>10</v>
      </c>
      <c r="AE383" s="2">
        <f t="shared" ca="1" si="705"/>
        <v>11</v>
      </c>
      <c r="AF383" s="2" t="str">
        <f t="shared" ca="1" si="706"/>
        <v/>
      </c>
      <c r="AG383" s="2" t="str">
        <f t="shared" ca="1" si="707"/>
        <v/>
      </c>
      <c r="AH383" s="2" t="str">
        <f t="shared" ca="1" si="708"/>
        <v/>
      </c>
      <c r="AI383" s="2" t="str">
        <f t="shared" ca="1" si="709"/>
        <v/>
      </c>
      <c r="AJ383" s="2" t="str">
        <f t="shared" ca="1" si="710"/>
        <v/>
      </c>
      <c r="AK383" s="2" t="str">
        <f t="shared" ca="1" si="711"/>
        <v/>
      </c>
      <c r="AM383">
        <f t="shared" ca="1" si="750"/>
        <v>3</v>
      </c>
      <c r="AN383">
        <f t="shared" ca="1" si="751"/>
        <v>4</v>
      </c>
      <c r="AO383">
        <f t="shared" ca="1" si="752"/>
        <v>8</v>
      </c>
      <c r="AP383">
        <f t="shared" ca="1" si="753"/>
        <v>10</v>
      </c>
      <c r="AQ383" t="str">
        <f t="shared" ca="1" si="754"/>
        <v/>
      </c>
      <c r="AR383" t="str">
        <f t="shared" ca="1" si="755"/>
        <v/>
      </c>
      <c r="AS383" t="str">
        <f t="shared" ca="1" si="756"/>
        <v/>
      </c>
      <c r="AT383" t="str">
        <f t="shared" ca="1" si="757"/>
        <v/>
      </c>
      <c r="AU383" t="str">
        <f t="shared" ca="1" si="758"/>
        <v/>
      </c>
      <c r="AV383" t="str">
        <f t="shared" ca="1" si="759"/>
        <v/>
      </c>
      <c r="AW383" t="str">
        <f t="shared" ca="1" si="760"/>
        <v/>
      </c>
      <c r="AX383" t="str">
        <f t="shared" ca="1" si="761"/>
        <v/>
      </c>
      <c r="AY383">
        <f t="shared" ca="1" si="643"/>
        <v>2</v>
      </c>
      <c r="AZ383">
        <f t="shared" ca="1" si="644"/>
        <v>5</v>
      </c>
      <c r="BA383">
        <f t="shared" ca="1" si="645"/>
        <v>9</v>
      </c>
      <c r="BB383">
        <f t="shared" ca="1" si="646"/>
        <v>11</v>
      </c>
      <c r="BC383" t="str">
        <f t="shared" ca="1" si="647"/>
        <v/>
      </c>
      <c r="BD383" t="str">
        <f t="shared" ca="1" si="648"/>
        <v/>
      </c>
      <c r="BE383" t="str">
        <f t="shared" ca="1" si="649"/>
        <v/>
      </c>
      <c r="BF383" t="str">
        <f t="shared" ca="1" si="650"/>
        <v/>
      </c>
      <c r="BG383" t="str">
        <f t="shared" ca="1" si="651"/>
        <v/>
      </c>
      <c r="BH383" t="str">
        <f t="shared" ca="1" si="652"/>
        <v/>
      </c>
      <c r="BI383" t="str">
        <f t="shared" ca="1" si="653"/>
        <v/>
      </c>
      <c r="BJ383" t="str">
        <f t="shared" ca="1" si="654"/>
        <v/>
      </c>
      <c r="CC383">
        <f t="shared" ca="1" si="712"/>
        <v>3</v>
      </c>
      <c r="CD383">
        <f t="shared" ca="1" si="713"/>
        <v>4</v>
      </c>
      <c r="CE383">
        <f t="shared" ca="1" si="714"/>
        <v>6</v>
      </c>
      <c r="CF383">
        <f t="shared" ca="1" si="715"/>
        <v>8</v>
      </c>
      <c r="CG383">
        <f t="shared" ca="1" si="716"/>
        <v>10</v>
      </c>
      <c r="CH383" t="str">
        <f t="shared" ca="1" si="717"/>
        <v/>
      </c>
      <c r="CI383" t="str">
        <f t="shared" ca="1" si="718"/>
        <v/>
      </c>
      <c r="CJ383" t="str">
        <f t="shared" ca="1" si="719"/>
        <v/>
      </c>
      <c r="CK383" t="str">
        <f t="shared" ca="1" si="720"/>
        <v/>
      </c>
      <c r="CL383" t="str">
        <f t="shared" ca="1" si="721"/>
        <v/>
      </c>
      <c r="CM383" t="str">
        <f t="shared" ca="1" si="722"/>
        <v/>
      </c>
      <c r="CN383" t="str">
        <f t="shared" ca="1" si="723"/>
        <v/>
      </c>
      <c r="CO383">
        <f t="shared" ca="1" si="724"/>
        <v>15</v>
      </c>
      <c r="CP383">
        <f t="shared" ca="1" si="725"/>
        <v>21</v>
      </c>
      <c r="CQ383">
        <f t="shared" ca="1" si="726"/>
        <v>23</v>
      </c>
      <c r="CR383">
        <f t="shared" ca="1" si="727"/>
        <v>24</v>
      </c>
      <c r="CS383" t="str">
        <f t="shared" ca="1" si="728"/>
        <v/>
      </c>
      <c r="CT383" t="str">
        <f t="shared" ca="1" si="729"/>
        <v/>
      </c>
      <c r="CU383" t="str">
        <f t="shared" ca="1" si="730"/>
        <v/>
      </c>
      <c r="CV383" t="str">
        <f t="shared" ca="1" si="731"/>
        <v/>
      </c>
      <c r="CW383" t="str">
        <f t="shared" ca="1" si="732"/>
        <v/>
      </c>
      <c r="CX383" t="str">
        <f t="shared" ca="1" si="733"/>
        <v/>
      </c>
      <c r="CY383" t="str">
        <f t="shared" ca="1" si="734"/>
        <v/>
      </c>
      <c r="CZ383" t="str">
        <f t="shared" ca="1" si="735"/>
        <v/>
      </c>
      <c r="DA383">
        <f t="shared" ca="1" si="736"/>
        <v>31</v>
      </c>
      <c r="DB383">
        <f t="shared" ca="1" si="737"/>
        <v>32</v>
      </c>
      <c r="DC383">
        <f t="shared" ca="1" si="738"/>
        <v>34</v>
      </c>
      <c r="DD383">
        <f t="shared" ca="1" si="739"/>
        <v>36</v>
      </c>
      <c r="DE383" t="str">
        <f t="shared" ca="1" si="740"/>
        <v/>
      </c>
      <c r="DF383" t="str">
        <f t="shared" ca="1" si="741"/>
        <v/>
      </c>
      <c r="DG383" t="str">
        <f t="shared" ca="1" si="742"/>
        <v/>
      </c>
      <c r="DH383" t="str">
        <f t="shared" ca="1" si="743"/>
        <v/>
      </c>
      <c r="DI383" t="str">
        <f t="shared" ca="1" si="744"/>
        <v/>
      </c>
      <c r="DJ383" t="str">
        <f t="shared" ca="1" si="745"/>
        <v/>
      </c>
      <c r="DK383" t="str">
        <f t="shared" ca="1" si="746"/>
        <v/>
      </c>
      <c r="DL383" t="str">
        <f t="shared" ca="1" si="747"/>
        <v/>
      </c>
      <c r="DM383">
        <v>1</v>
      </c>
      <c r="DN383">
        <f t="shared" ca="1" si="655"/>
        <v>1</v>
      </c>
      <c r="DO383">
        <f t="shared" ca="1" si="656"/>
        <v>1</v>
      </c>
      <c r="DP383">
        <f t="shared" ca="1" si="657"/>
        <v>2</v>
      </c>
      <c r="DQ383">
        <f t="shared" ca="1" si="658"/>
        <v>3</v>
      </c>
      <c r="DR383">
        <f t="shared" ca="1" si="659"/>
        <v>3</v>
      </c>
      <c r="DS383">
        <f t="shared" ca="1" si="660"/>
        <v>4</v>
      </c>
      <c r="DT383">
        <f t="shared" ca="1" si="661"/>
        <v>4</v>
      </c>
      <c r="DU383">
        <f t="shared" ca="1" si="662"/>
        <v>5</v>
      </c>
      <c r="DV383">
        <f t="shared" ca="1" si="663"/>
        <v>5</v>
      </c>
      <c r="DW383">
        <f t="shared" ca="1" si="664"/>
        <v>6</v>
      </c>
      <c r="DX383">
        <f t="shared" ca="1" si="665"/>
        <v>6</v>
      </c>
      <c r="DY383">
        <f t="shared" ca="1" si="666"/>
        <v>6</v>
      </c>
      <c r="DZ383" s="1">
        <v>1</v>
      </c>
      <c r="EA383">
        <f t="shared" ca="1" si="667"/>
        <v>1</v>
      </c>
      <c r="EB383">
        <f t="shared" ca="1" si="668"/>
        <v>1</v>
      </c>
      <c r="EC383">
        <f t="shared" ca="1" si="669"/>
        <v>2</v>
      </c>
      <c r="ED383">
        <f t="shared" ca="1" si="670"/>
        <v>2</v>
      </c>
      <c r="EE383">
        <f t="shared" ca="1" si="671"/>
        <v>2</v>
      </c>
      <c r="EF383">
        <f t="shared" ca="1" si="672"/>
        <v>2</v>
      </c>
      <c r="EG383">
        <f t="shared" ca="1" si="673"/>
        <v>2</v>
      </c>
      <c r="EH383">
        <f t="shared" ca="1" si="674"/>
        <v>2</v>
      </c>
      <c r="EI383">
        <f t="shared" ca="1" si="675"/>
        <v>3</v>
      </c>
      <c r="EJ383">
        <f t="shared" ca="1" si="676"/>
        <v>3</v>
      </c>
      <c r="EK383">
        <f t="shared" ca="1" si="677"/>
        <v>4</v>
      </c>
      <c r="EL383">
        <f t="shared" ca="1" si="678"/>
        <v>5</v>
      </c>
      <c r="EM383" s="1">
        <v>1</v>
      </c>
      <c r="EN383">
        <f t="shared" ca="1" si="679"/>
        <v>1</v>
      </c>
      <c r="EO383">
        <f t="shared" ca="1" si="680"/>
        <v>1</v>
      </c>
      <c r="EP383">
        <f t="shared" ca="1" si="681"/>
        <v>1</v>
      </c>
      <c r="EQ383">
        <f t="shared" ca="1" si="682"/>
        <v>1</v>
      </c>
      <c r="ER383">
        <f t="shared" ca="1" si="683"/>
        <v>1</v>
      </c>
      <c r="ES383">
        <f t="shared" ca="1" si="684"/>
        <v>1</v>
      </c>
      <c r="ET383">
        <f t="shared" ca="1" si="685"/>
        <v>2</v>
      </c>
      <c r="EU383">
        <f t="shared" ca="1" si="686"/>
        <v>3</v>
      </c>
      <c r="EV383">
        <f t="shared" ca="1" si="687"/>
        <v>3</v>
      </c>
      <c r="EW383">
        <f t="shared" ca="1" si="688"/>
        <v>4</v>
      </c>
      <c r="EX383">
        <f t="shared" ca="1" si="689"/>
        <v>4</v>
      </c>
      <c r="EY383">
        <f t="shared" ca="1" si="690"/>
        <v>5</v>
      </c>
      <c r="EZ383">
        <f ca="1">IF($G382="","",IF($F383&gt;$G$4,COUNTIF(OFFSET($G383,-($G$4+$N383-2),0,1,1):$G383,EZ$9),IF($G383=EZ$9,1,EZ382)))</f>
        <v>0</v>
      </c>
      <c r="FA383">
        <f ca="1">IF($G382="","",IF($F383&gt;$G$4,COUNTIF(OFFSET($G383,-($G$4+$N383-2),0,1,1):$G383,FA$9),IF($G383=FA$9,1,FA382)))</f>
        <v>0</v>
      </c>
      <c r="FB383">
        <f ca="1">IF($G382="","",IF($F383&gt;$G$4,COUNTIF(OFFSET($G383,-($G$4+$N383-2),0,1,1):$G383,FB$9),IF($G383=FB$9,1,FB382)))</f>
        <v>1</v>
      </c>
      <c r="FC383">
        <f ca="1">IF($G382="","",IF($F383&gt;$G$4,COUNTIF(OFFSET($G383,-($G$4+$N383-2),0,1,1):$G383,FC$9),IF($G383=FC$9,1,FC382)))</f>
        <v>1</v>
      </c>
      <c r="FD383">
        <f ca="1">IF($G382="","",IF($F383&gt;$G$4,COUNTIF(OFFSET($G383,-($G$4+$N383-2),0,1,1):$G383,FD$9),IF($G383=FD$9,1,FD382)))</f>
        <v>0</v>
      </c>
      <c r="FE383">
        <f ca="1">IF($G382="","",IF($F383&gt;$G$4,COUNTIF(OFFSET($G383,-($G$4+$N383-2),0,1,1):$G383,FE$9),IF($G383=FE$9,1,FE382)))</f>
        <v>1</v>
      </c>
      <c r="FF383">
        <f ca="1">IF($G382="","",IF($F383&gt;$G$4,COUNTIF(OFFSET($G383,-($G$4+$N383-2),0,1,1):$G383,FF$9),IF($G383=FF$9,1,FF382)))</f>
        <v>0</v>
      </c>
      <c r="FG383">
        <f ca="1">IF($G382="","",IF($F383&gt;$G$4,COUNTIF(OFFSET($G383,-($G$4+$N383-2),0,1,1):$G383,FG$9),IF($G383=FG$9,1,FG382)))</f>
        <v>1</v>
      </c>
      <c r="FH383">
        <f ca="1">IF($G382="","",IF($F383&gt;$G$4,COUNTIF(OFFSET($G383,-($G$4+$N383-2),0,1,1):$G383,FH$9),IF($G383=FH$9,1,FH382)))</f>
        <v>0</v>
      </c>
      <c r="FI383">
        <f ca="1">IF($G382="","",IF($F383&gt;$G$4,COUNTIF(OFFSET($G383,-($G$4+$N383-2),0,1,1):$G383,FI$9),IF($G383=FI$9,1,FI382)))</f>
        <v>1</v>
      </c>
      <c r="FJ383">
        <f ca="1">IF($G382="","",IF($F383&gt;$G$4,COUNTIF(OFFSET($G383,-($G$4+$N383-2),0,1,1):$G383,FJ$9),IF($G383=FJ$9,1,FJ382)))</f>
        <v>0</v>
      </c>
      <c r="FK383">
        <f ca="1">IF($G382="","",IF($F383&gt;$G$4,COUNTIF(OFFSET($G383,-($G$4+$N383-2),0,1,1):$G383,FK$9),IF($G383=FK$9,1,FK382)))</f>
        <v>0</v>
      </c>
      <c r="FL383">
        <f ca="1">IF($G382="","",IF($F383&gt;$G$4,COUNTIF(OFFSET($G383,-($G$4+$N383-2),0,1,1):$G383,FL$9),IF($G383=FL$9,1,FL382)))</f>
        <v>0</v>
      </c>
      <c r="FM383">
        <f ca="1">IF($G382="","",IF($F383&gt;$G$4,COUNTIF(OFFSET($G383,-($G$4+$N383-2),0,1,1):$G383,FM$9),IF($G383=FM$9,1,FM382)))</f>
        <v>0</v>
      </c>
      <c r="FN383">
        <f ca="1">IF($G382="","",IF($F383&gt;$G$4,COUNTIF(OFFSET($G383,-($G$4+$N383-2),0,1,1):$G383,FN$9),IF($G383=FN$9,1,FN382)))</f>
        <v>1</v>
      </c>
      <c r="FO383">
        <f ca="1">IF($G382="","",IF($F383&gt;$G$4,COUNTIF(OFFSET($G383,-($G$4+$N383-2),0,1,1):$G383,FO$9),IF($G383=FO$9,1,FO382)))</f>
        <v>0</v>
      </c>
      <c r="FP383">
        <f ca="1">IF($G382="","",IF($F383&gt;$G$4,COUNTIF(OFFSET($G383,-($G$4+$N383-2),0,1,1):$G383,FP$9),IF($G383=FP$9,1,FP382)))</f>
        <v>0</v>
      </c>
      <c r="FQ383">
        <f ca="1">IF($G382="","",IF($F383&gt;$G$4,COUNTIF(OFFSET($G383,-($G$4+$N383-2),0,1,1):$G383,FQ$9),IF($G383=FQ$9,1,FQ382)))</f>
        <v>0</v>
      </c>
      <c r="FR383">
        <f ca="1">IF($G382="","",IF($F383&gt;$G$4,COUNTIF(OFFSET($G383,-($G$4+$N383-2),0,1,1):$G383,FR$9),IF($G383=FR$9,1,FR382)))</f>
        <v>0</v>
      </c>
      <c r="FS383">
        <f ca="1">IF($G382="","",IF($F383&gt;$G$4,COUNTIF(OFFSET($G383,-($G$4+$N383-2),0,1,1):$G383,FS$9),IF($G383=FS$9,1,FS382)))</f>
        <v>0</v>
      </c>
      <c r="FT383">
        <f ca="1">IF($G382="","",IF($F383&gt;$G$4,COUNTIF(OFFSET($G383,-($G$4+$N383-2),0,1,1):$G383,FT$9),IF($G383=FT$9,1,FT382)))</f>
        <v>1</v>
      </c>
      <c r="FU383">
        <f ca="1">IF($G382="","",IF($F383&gt;$G$4,COUNTIF(OFFSET($G383,-($G$4+$N383-2),0,1,1):$G383,FU$9),IF($G383=FU$9,1,FU382)))</f>
        <v>0</v>
      </c>
      <c r="FV383">
        <f ca="1">IF($G382="","",IF($F383&gt;$G$4,COUNTIF(OFFSET($G383,-($G$4+$N383-2),0,1,1):$G383,FV$9),IF($G383=FV$9,1,FV382)))</f>
        <v>1</v>
      </c>
      <c r="FW383">
        <f ca="1">IF($G382="","",IF($F383&gt;$G$4,COUNTIF(OFFSET($G383,-($G$4+$N383-2),0,1,1):$G383,FW$9),IF($G383=FW$9,1,FW382)))</f>
        <v>1</v>
      </c>
      <c r="FX383">
        <f ca="1">IF($G382="","",IF($F383&gt;$G$4,COUNTIF(OFFSET($G383,-($G$4+$N383-2),0,1,1):$G383,FX$9),IF($G383=FX$9,1,FX382)))</f>
        <v>0</v>
      </c>
      <c r="FY383">
        <f ca="1">IF($G382="","",IF($F383&gt;$G$4,COUNTIF(OFFSET($G383,-($G$4+$N383-2),0,1,1):$G383,FY$9),IF($G383=FY$9,1,FY382)))</f>
        <v>0</v>
      </c>
      <c r="FZ383">
        <f ca="1">IF($G382="","",IF($F383&gt;$G$4,COUNTIF(OFFSET($G383,-($G$4+$N383-2),0,1,1):$G383,FZ$9),IF($G383=FZ$9,1,FZ382)))</f>
        <v>0</v>
      </c>
      <c r="GA383">
        <f ca="1">IF($G382="","",IF($F383&gt;$G$4,COUNTIF(OFFSET($G383,-($G$4+$N383-2),0,1,1):$G383,GA$9),IF($G383=GA$9,1,GA382)))</f>
        <v>0</v>
      </c>
      <c r="GB383">
        <f ca="1">IF($G382="","",IF($F383&gt;$G$4,COUNTIF(OFFSET($G383,-($G$4+$N383-2),0,1,1):$G383,GB$9),IF($G383=GB$9,1,GB382)))</f>
        <v>0</v>
      </c>
      <c r="GC383">
        <f ca="1">IF($G382="","",IF($F383&gt;$G$4,COUNTIF(OFFSET($G383,-($G$4+$N383-2),0,1,1):$G383,GC$9),IF($G383=GC$9,1,GC382)))</f>
        <v>0</v>
      </c>
      <c r="GD383">
        <f ca="1">IF($G382="","",IF($F383&gt;$G$4,COUNTIF(OFFSET($G383,-($G$4+$N383-2),0,1,1):$G383,GD$9),IF($G383=GD$9,1,GD382)))</f>
        <v>1</v>
      </c>
      <c r="GE383">
        <f ca="1">IF($G382="","",IF($F383&gt;$G$4,COUNTIF(OFFSET($G383,-($G$4+$N383-2),0,1,1):$G383,GE$9),IF($G383=GE$9,1,GE382)))</f>
        <v>1</v>
      </c>
      <c r="GF383">
        <f ca="1">IF($G382="","",IF($F383&gt;$G$4,COUNTIF(OFFSET($G383,-($G$4+$N383-2),0,1,1):$G383,GF$9),IF($G383=GF$9,1,GF382)))</f>
        <v>0</v>
      </c>
      <c r="GG383">
        <f ca="1">IF($G382="","",IF($F383&gt;$G$4,COUNTIF(OFFSET($G383,-($G$4+$N383-2),0,1,1):$G383,GG$9),IF($G383=GG$9,1,GG382)))</f>
        <v>1</v>
      </c>
      <c r="GH383">
        <f ca="1">IF($G382="","",IF($F383&gt;$G$4,COUNTIF(OFFSET($G383,-($G$4+$N383-2),0,1,1):$G383,GH$9),IF($G383=GH$9,1,GH382)))</f>
        <v>0</v>
      </c>
      <c r="GI383">
        <f ca="1">IF($G382="","",IF($F383&gt;$G$4,COUNTIF(OFFSET($G383,-($G$4+$N383-2),0,1,1):$G383,GI$9),IF($G383=GI$9,1,GI382)))</f>
        <v>1</v>
      </c>
    </row>
    <row r="384" spans="6:191" x14ac:dyDescent="0.25">
      <c r="F384">
        <v>375</v>
      </c>
      <c r="G384" s="1">
        <v>9</v>
      </c>
      <c r="H384" s="3">
        <f t="shared" si="637"/>
        <v>1</v>
      </c>
      <c r="I384">
        <f t="shared" ca="1" si="691"/>
        <v>1</v>
      </c>
      <c r="J384" s="1">
        <f t="shared" ca="1" si="638"/>
        <v>4</v>
      </c>
      <c r="K384" s="2">
        <f t="shared" ca="1" si="639"/>
        <v>1</v>
      </c>
      <c r="L384" s="3">
        <f t="shared" ca="1" si="640"/>
        <v>1</v>
      </c>
      <c r="M384">
        <f t="shared" ca="1" si="641"/>
        <v>1</v>
      </c>
      <c r="N384">
        <f t="shared" ca="1" si="748"/>
        <v>1</v>
      </c>
      <c r="O384">
        <f t="shared" ca="1" si="749"/>
        <v>5</v>
      </c>
      <c r="P384">
        <f t="shared" ca="1" si="692"/>
        <v>1</v>
      </c>
      <c r="Q384">
        <f t="shared" ca="1" si="693"/>
        <v>43.999999999999986</v>
      </c>
      <c r="R384">
        <f t="shared" ca="1" si="694"/>
        <v>1</v>
      </c>
      <c r="S384">
        <f t="shared" ca="1" si="642"/>
        <v>26.000000000000004</v>
      </c>
      <c r="T384">
        <f t="shared" ca="1" si="695"/>
        <v>129.00000000000006</v>
      </c>
      <c r="U384">
        <f t="shared" ca="1" si="696"/>
        <v>43.999999999999986</v>
      </c>
      <c r="W384" s="3">
        <f t="shared" ca="1" si="697"/>
        <v>9.9999999999999964</v>
      </c>
      <c r="X384" s="2">
        <f t="shared" ca="1" si="698"/>
        <v>3</v>
      </c>
      <c r="Y384" s="2">
        <f t="shared" ca="1" si="699"/>
        <v>2</v>
      </c>
      <c r="Z384" s="2">
        <f t="shared" ca="1" si="700"/>
        <v>4</v>
      </c>
      <c r="AA384" s="2">
        <f t="shared" ca="1" si="701"/>
        <v>5</v>
      </c>
      <c r="AB384" s="2">
        <f t="shared" ca="1" si="702"/>
        <v>6</v>
      </c>
      <c r="AC384" s="2">
        <f t="shared" ca="1" si="703"/>
        <v>7</v>
      </c>
      <c r="AD384" s="2">
        <f t="shared" ca="1" si="704"/>
        <v>8</v>
      </c>
      <c r="AE384" s="2">
        <f t="shared" ca="1" si="705"/>
        <v>9</v>
      </c>
      <c r="AF384" s="2">
        <f t="shared" ca="1" si="706"/>
        <v>10</v>
      </c>
      <c r="AG384" s="2">
        <f t="shared" ca="1" si="707"/>
        <v>11</v>
      </c>
      <c r="AH384" s="2" t="str">
        <f t="shared" ca="1" si="708"/>
        <v/>
      </c>
      <c r="AI384" s="2" t="str">
        <f t="shared" ca="1" si="709"/>
        <v/>
      </c>
      <c r="AJ384" s="2" t="str">
        <f t="shared" ca="1" si="710"/>
        <v/>
      </c>
      <c r="AK384" s="2" t="str">
        <f t="shared" ca="1" si="711"/>
        <v/>
      </c>
      <c r="AM384">
        <f t="shared" ca="1" si="750"/>
        <v>3</v>
      </c>
      <c r="AN384">
        <f t="shared" ca="1" si="751"/>
        <v>4</v>
      </c>
      <c r="AO384">
        <f t="shared" ca="1" si="752"/>
        <v>6</v>
      </c>
      <c r="AP384">
        <f t="shared" ca="1" si="753"/>
        <v>8</v>
      </c>
      <c r="AQ384">
        <f t="shared" ca="1" si="754"/>
        <v>10</v>
      </c>
      <c r="AR384" t="str">
        <f t="shared" ca="1" si="755"/>
        <v/>
      </c>
      <c r="AS384" t="str">
        <f t="shared" ca="1" si="756"/>
        <v/>
      </c>
      <c r="AT384" t="str">
        <f t="shared" ca="1" si="757"/>
        <v/>
      </c>
      <c r="AU384" t="str">
        <f t="shared" ca="1" si="758"/>
        <v/>
      </c>
      <c r="AV384" t="str">
        <f t="shared" ca="1" si="759"/>
        <v/>
      </c>
      <c r="AW384" t="str">
        <f t="shared" ca="1" si="760"/>
        <v/>
      </c>
      <c r="AX384" t="str">
        <f t="shared" ca="1" si="761"/>
        <v/>
      </c>
      <c r="AY384">
        <f t="shared" ca="1" si="643"/>
        <v>2</v>
      </c>
      <c r="AZ384">
        <f t="shared" ca="1" si="644"/>
        <v>5</v>
      </c>
      <c r="BA384">
        <f t="shared" ca="1" si="645"/>
        <v>7</v>
      </c>
      <c r="BB384">
        <f t="shared" ca="1" si="646"/>
        <v>9</v>
      </c>
      <c r="BC384">
        <f t="shared" ca="1" si="647"/>
        <v>11</v>
      </c>
      <c r="BD384" t="str">
        <f t="shared" ca="1" si="648"/>
        <v/>
      </c>
      <c r="BE384" t="str">
        <f t="shared" ca="1" si="649"/>
        <v/>
      </c>
      <c r="BF384" t="str">
        <f t="shared" ca="1" si="650"/>
        <v/>
      </c>
      <c r="BG384" t="str">
        <f t="shared" ca="1" si="651"/>
        <v/>
      </c>
      <c r="BH384" t="str">
        <f t="shared" ca="1" si="652"/>
        <v/>
      </c>
      <c r="BI384" t="str">
        <f t="shared" ca="1" si="653"/>
        <v/>
      </c>
      <c r="BJ384" t="str">
        <f t="shared" ca="1" si="654"/>
        <v/>
      </c>
      <c r="CC384">
        <f t="shared" ca="1" si="712"/>
        <v>3</v>
      </c>
      <c r="CD384">
        <f t="shared" ca="1" si="713"/>
        <v>6</v>
      </c>
      <c r="CE384">
        <f t="shared" ca="1" si="714"/>
        <v>9</v>
      </c>
      <c r="CF384">
        <f t="shared" ca="1" si="715"/>
        <v>10</v>
      </c>
      <c r="CG384" t="str">
        <f t="shared" ca="1" si="716"/>
        <v/>
      </c>
      <c r="CH384" t="str">
        <f t="shared" ca="1" si="717"/>
        <v/>
      </c>
      <c r="CI384" t="str">
        <f t="shared" ca="1" si="718"/>
        <v/>
      </c>
      <c r="CJ384" t="str">
        <f t="shared" ca="1" si="719"/>
        <v/>
      </c>
      <c r="CK384" t="str">
        <f t="shared" ca="1" si="720"/>
        <v/>
      </c>
      <c r="CL384" t="str">
        <f t="shared" ca="1" si="721"/>
        <v/>
      </c>
      <c r="CM384" t="str">
        <f t="shared" ca="1" si="722"/>
        <v/>
      </c>
      <c r="CN384" t="str">
        <f t="shared" ca="1" si="723"/>
        <v/>
      </c>
      <c r="CO384">
        <f t="shared" ca="1" si="724"/>
        <v>15</v>
      </c>
      <c r="CP384" t="str">
        <f t="shared" ca="1" si="725"/>
        <v/>
      </c>
      <c r="CQ384" t="str">
        <f t="shared" ca="1" si="726"/>
        <v/>
      </c>
      <c r="CR384" t="str">
        <f t="shared" ca="1" si="727"/>
        <v/>
      </c>
      <c r="CS384" t="str">
        <f t="shared" ca="1" si="728"/>
        <v/>
      </c>
      <c r="CT384" t="str">
        <f t="shared" ca="1" si="729"/>
        <v/>
      </c>
      <c r="CU384" t="str">
        <f t="shared" ca="1" si="730"/>
        <v/>
      </c>
      <c r="CV384" t="str">
        <f t="shared" ca="1" si="731"/>
        <v/>
      </c>
      <c r="CW384" t="str">
        <f t="shared" ca="1" si="732"/>
        <v/>
      </c>
      <c r="CX384" t="str">
        <f t="shared" ca="1" si="733"/>
        <v/>
      </c>
      <c r="CY384" t="str">
        <f t="shared" ca="1" si="734"/>
        <v/>
      </c>
      <c r="CZ384" t="str">
        <f t="shared" ca="1" si="735"/>
        <v/>
      </c>
      <c r="DA384">
        <f t="shared" ca="1" si="736"/>
        <v>36</v>
      </c>
      <c r="DB384" t="str">
        <f t="shared" ca="1" si="737"/>
        <v/>
      </c>
      <c r="DC384" t="str">
        <f t="shared" ca="1" si="738"/>
        <v/>
      </c>
      <c r="DD384" t="str">
        <f t="shared" ca="1" si="739"/>
        <v/>
      </c>
      <c r="DE384" t="str">
        <f t="shared" ca="1" si="740"/>
        <v/>
      </c>
      <c r="DF384" t="str">
        <f t="shared" ca="1" si="741"/>
        <v/>
      </c>
      <c r="DG384" t="str">
        <f t="shared" ca="1" si="742"/>
        <v/>
      </c>
      <c r="DH384" t="str">
        <f t="shared" ca="1" si="743"/>
        <v/>
      </c>
      <c r="DI384" t="str">
        <f t="shared" ca="1" si="744"/>
        <v/>
      </c>
      <c r="DJ384" t="str">
        <f t="shared" ca="1" si="745"/>
        <v/>
      </c>
      <c r="DK384" t="str">
        <f t="shared" ca="1" si="746"/>
        <v/>
      </c>
      <c r="DL384" t="str">
        <f t="shared" ca="1" si="747"/>
        <v/>
      </c>
      <c r="DM384">
        <v>1</v>
      </c>
      <c r="DN384">
        <f t="shared" ca="1" si="655"/>
        <v>1</v>
      </c>
      <c r="DO384">
        <f t="shared" ca="1" si="656"/>
        <v>1</v>
      </c>
      <c r="DP384">
        <f t="shared" ca="1" si="657"/>
        <v>2</v>
      </c>
      <c r="DQ384">
        <f t="shared" ca="1" si="658"/>
        <v>2</v>
      </c>
      <c r="DR384">
        <f t="shared" ca="1" si="659"/>
        <v>2</v>
      </c>
      <c r="DS384">
        <f t="shared" ca="1" si="660"/>
        <v>3</v>
      </c>
      <c r="DT384">
        <f t="shared" ca="1" si="661"/>
        <v>3</v>
      </c>
      <c r="DU384">
        <f t="shared" ca="1" si="662"/>
        <v>3</v>
      </c>
      <c r="DV384">
        <f t="shared" ca="1" si="663"/>
        <v>4</v>
      </c>
      <c r="DW384">
        <f t="shared" ca="1" si="664"/>
        <v>5</v>
      </c>
      <c r="DX384">
        <f t="shared" ca="1" si="665"/>
        <v>5</v>
      </c>
      <c r="DY384">
        <f t="shared" ca="1" si="666"/>
        <v>5</v>
      </c>
      <c r="DZ384" s="1">
        <v>1</v>
      </c>
      <c r="EA384">
        <f t="shared" ca="1" si="667"/>
        <v>1</v>
      </c>
      <c r="EB384">
        <f t="shared" ca="1" si="668"/>
        <v>1</v>
      </c>
      <c r="EC384">
        <f t="shared" ca="1" si="669"/>
        <v>2</v>
      </c>
      <c r="ED384">
        <f t="shared" ca="1" si="670"/>
        <v>2</v>
      </c>
      <c r="EE384">
        <f t="shared" ca="1" si="671"/>
        <v>2</v>
      </c>
      <c r="EF384">
        <f t="shared" ca="1" si="672"/>
        <v>2</v>
      </c>
      <c r="EG384">
        <f t="shared" ca="1" si="673"/>
        <v>2</v>
      </c>
      <c r="EH384">
        <f t="shared" ca="1" si="674"/>
        <v>2</v>
      </c>
      <c r="EI384">
        <f t="shared" ca="1" si="675"/>
        <v>2</v>
      </c>
      <c r="EJ384">
        <f t="shared" ca="1" si="676"/>
        <v>2</v>
      </c>
      <c r="EK384">
        <f t="shared" ca="1" si="677"/>
        <v>2</v>
      </c>
      <c r="EL384">
        <f t="shared" ca="1" si="678"/>
        <v>2</v>
      </c>
      <c r="EM384" s="1">
        <v>1</v>
      </c>
      <c r="EN384">
        <f t="shared" ca="1" si="679"/>
        <v>1</v>
      </c>
      <c r="EO384">
        <f t="shared" ca="1" si="680"/>
        <v>1</v>
      </c>
      <c r="EP384">
        <f t="shared" ca="1" si="681"/>
        <v>1</v>
      </c>
      <c r="EQ384">
        <f t="shared" ca="1" si="682"/>
        <v>1</v>
      </c>
      <c r="ER384">
        <f t="shared" ca="1" si="683"/>
        <v>1</v>
      </c>
      <c r="ES384">
        <f t="shared" ca="1" si="684"/>
        <v>1</v>
      </c>
      <c r="ET384">
        <f t="shared" ca="1" si="685"/>
        <v>1</v>
      </c>
      <c r="EU384">
        <f t="shared" ca="1" si="686"/>
        <v>1</v>
      </c>
      <c r="EV384">
        <f t="shared" ca="1" si="687"/>
        <v>1</v>
      </c>
      <c r="EW384">
        <f t="shared" ca="1" si="688"/>
        <v>1</v>
      </c>
      <c r="EX384">
        <f t="shared" ca="1" si="689"/>
        <v>1</v>
      </c>
      <c r="EY384">
        <f t="shared" ca="1" si="690"/>
        <v>2</v>
      </c>
      <c r="EZ384">
        <f ca="1">IF($G383="","",IF($F384&gt;$G$4,COUNTIF(OFFSET($G384,-($G$4+$N384-2),0,1,1):$G384,EZ$9),IF($G384=EZ$9,1,EZ383)))</f>
        <v>0</v>
      </c>
      <c r="FA384">
        <f ca="1">IF($G383="","",IF($F384&gt;$G$4,COUNTIF(OFFSET($G384,-($G$4+$N384-2),0,1,1):$G384,FA$9),IF($G384=FA$9,1,FA383)))</f>
        <v>0</v>
      </c>
      <c r="FB384">
        <f ca="1">IF($G383="","",IF($F384&gt;$G$4,COUNTIF(OFFSET($G384,-($G$4+$N384-2),0,1,1):$G384,FB$9),IF($G384=FB$9,1,FB383)))</f>
        <v>1</v>
      </c>
      <c r="FC384">
        <f ca="1">IF($G383="","",IF($F384&gt;$G$4,COUNTIF(OFFSET($G384,-($G$4+$N384-2),0,1,1):$G384,FC$9),IF($G384=FC$9,1,FC383)))</f>
        <v>0</v>
      </c>
      <c r="FD384">
        <f ca="1">IF($G383="","",IF($F384&gt;$G$4,COUNTIF(OFFSET($G384,-($G$4+$N384-2),0,1,1):$G384,FD$9),IF($G384=FD$9,1,FD383)))</f>
        <v>0</v>
      </c>
      <c r="FE384">
        <f ca="1">IF($G383="","",IF($F384&gt;$G$4,COUNTIF(OFFSET($G384,-($G$4+$N384-2),0,1,1):$G384,FE$9),IF($G384=FE$9,1,FE383)))</f>
        <v>1</v>
      </c>
      <c r="FF384">
        <f ca="1">IF($G383="","",IF($F384&gt;$G$4,COUNTIF(OFFSET($G384,-($G$4+$N384-2),0,1,1):$G384,FF$9),IF($G384=FF$9,1,FF383)))</f>
        <v>0</v>
      </c>
      <c r="FG384">
        <f ca="1">IF($G383="","",IF($F384&gt;$G$4,COUNTIF(OFFSET($G384,-($G$4+$N384-2),0,1,1):$G384,FG$9),IF($G384=FG$9,1,FG383)))</f>
        <v>0</v>
      </c>
      <c r="FH384">
        <f ca="1">IF($G383="","",IF($F384&gt;$G$4,COUNTIF(OFFSET($G384,-($G$4+$N384-2),0,1,1):$G384,FH$9),IF($G384=FH$9,1,FH383)))</f>
        <v>1</v>
      </c>
      <c r="FI384">
        <f ca="1">IF($G383="","",IF($F384&gt;$G$4,COUNTIF(OFFSET($G384,-($G$4+$N384-2),0,1,1):$G384,FI$9),IF($G384=FI$9,1,FI383)))</f>
        <v>1</v>
      </c>
      <c r="FJ384">
        <f ca="1">IF($G383="","",IF($F384&gt;$G$4,COUNTIF(OFFSET($G384,-($G$4+$N384-2),0,1,1):$G384,FJ$9),IF($G384=FJ$9,1,FJ383)))</f>
        <v>0</v>
      </c>
      <c r="FK384">
        <f ca="1">IF($G383="","",IF($F384&gt;$G$4,COUNTIF(OFFSET($G384,-($G$4+$N384-2),0,1,1):$G384,FK$9),IF($G384=FK$9,1,FK383)))</f>
        <v>0</v>
      </c>
      <c r="FL384">
        <f ca="1">IF($G383="","",IF($F384&gt;$G$4,COUNTIF(OFFSET($G384,-($G$4+$N384-2),0,1,1):$G384,FL$9),IF($G384=FL$9,1,FL383)))</f>
        <v>0</v>
      </c>
      <c r="FM384">
        <f ca="1">IF($G383="","",IF($F384&gt;$G$4,COUNTIF(OFFSET($G384,-($G$4+$N384-2),0,1,1):$G384,FM$9),IF($G384=FM$9,1,FM383)))</f>
        <v>0</v>
      </c>
      <c r="FN384">
        <f ca="1">IF($G383="","",IF($F384&gt;$G$4,COUNTIF(OFFSET($G384,-($G$4+$N384-2),0,1,1):$G384,FN$9),IF($G384=FN$9,1,FN383)))</f>
        <v>1</v>
      </c>
      <c r="FO384">
        <f ca="1">IF($G383="","",IF($F384&gt;$G$4,COUNTIF(OFFSET($G384,-($G$4+$N384-2),0,1,1):$G384,FO$9),IF($G384=FO$9,1,FO383)))</f>
        <v>0</v>
      </c>
      <c r="FP384">
        <f ca="1">IF($G383="","",IF($F384&gt;$G$4,COUNTIF(OFFSET($G384,-($G$4+$N384-2),0,1,1):$G384,FP$9),IF($G384=FP$9,1,FP383)))</f>
        <v>0</v>
      </c>
      <c r="FQ384">
        <f ca="1">IF($G383="","",IF($F384&gt;$G$4,COUNTIF(OFFSET($G384,-($G$4+$N384-2),0,1,1):$G384,FQ$9),IF($G384=FQ$9,1,FQ383)))</f>
        <v>0</v>
      </c>
      <c r="FR384">
        <f ca="1">IF($G383="","",IF($F384&gt;$G$4,COUNTIF(OFFSET($G384,-($G$4+$N384-2),0,1,1):$G384,FR$9),IF($G384=FR$9,1,FR383)))</f>
        <v>0</v>
      </c>
      <c r="FS384">
        <f ca="1">IF($G383="","",IF($F384&gt;$G$4,COUNTIF(OFFSET($G384,-($G$4+$N384-2),0,1,1):$G384,FS$9),IF($G384=FS$9,1,FS383)))</f>
        <v>0</v>
      </c>
      <c r="FT384">
        <f ca="1">IF($G383="","",IF($F384&gt;$G$4,COUNTIF(OFFSET($G384,-($G$4+$N384-2),0,1,1):$G384,FT$9),IF($G384=FT$9,1,FT383)))</f>
        <v>0</v>
      </c>
      <c r="FU384">
        <f ca="1">IF($G383="","",IF($F384&gt;$G$4,COUNTIF(OFFSET($G384,-($G$4+$N384-2),0,1,1):$G384,FU$9),IF($G384=FU$9,1,FU383)))</f>
        <v>0</v>
      </c>
      <c r="FV384">
        <f ca="1">IF($G383="","",IF($F384&gt;$G$4,COUNTIF(OFFSET($G384,-($G$4+$N384-2),0,1,1):$G384,FV$9),IF($G384=FV$9,1,FV383)))</f>
        <v>0</v>
      </c>
      <c r="FW384">
        <f ca="1">IF($G383="","",IF($F384&gt;$G$4,COUNTIF(OFFSET($G384,-($G$4+$N384-2),0,1,1):$G384,FW$9),IF($G384=FW$9,1,FW383)))</f>
        <v>0</v>
      </c>
      <c r="FX384">
        <f ca="1">IF($G383="","",IF($F384&gt;$G$4,COUNTIF(OFFSET($G384,-($G$4+$N384-2),0,1,1):$G384,FX$9),IF($G384=FX$9,1,FX383)))</f>
        <v>0</v>
      </c>
      <c r="FY384">
        <f ca="1">IF($G383="","",IF($F384&gt;$G$4,COUNTIF(OFFSET($G384,-($G$4+$N384-2),0,1,1):$G384,FY$9),IF($G384=FY$9,1,FY383)))</f>
        <v>0</v>
      </c>
      <c r="FZ384">
        <f ca="1">IF($G383="","",IF($F384&gt;$G$4,COUNTIF(OFFSET($G384,-($G$4+$N384-2),0,1,1):$G384,FZ$9),IF($G384=FZ$9,1,FZ383)))</f>
        <v>0</v>
      </c>
      <c r="GA384">
        <f ca="1">IF($G383="","",IF($F384&gt;$G$4,COUNTIF(OFFSET($G384,-($G$4+$N384-2),0,1,1):$G384,GA$9),IF($G384=GA$9,1,GA383)))</f>
        <v>0</v>
      </c>
      <c r="GB384">
        <f ca="1">IF($G383="","",IF($F384&gt;$G$4,COUNTIF(OFFSET($G384,-($G$4+$N384-2),0,1,1):$G384,GB$9),IF($G384=GB$9,1,GB383)))</f>
        <v>0</v>
      </c>
      <c r="GC384">
        <f ca="1">IF($G383="","",IF($F384&gt;$G$4,COUNTIF(OFFSET($G384,-($G$4+$N384-2),0,1,1):$G384,GC$9),IF($G384=GC$9,1,GC383)))</f>
        <v>0</v>
      </c>
      <c r="GD384">
        <f ca="1">IF($G383="","",IF($F384&gt;$G$4,COUNTIF(OFFSET($G384,-($G$4+$N384-2),0,1,1):$G384,GD$9),IF($G384=GD$9,1,GD383)))</f>
        <v>0</v>
      </c>
      <c r="GE384">
        <f ca="1">IF($G383="","",IF($F384&gt;$G$4,COUNTIF(OFFSET($G384,-($G$4+$N384-2),0,1,1):$G384,GE$9),IF($G384=GE$9,1,GE383)))</f>
        <v>0</v>
      </c>
      <c r="GF384">
        <f ca="1">IF($G383="","",IF($F384&gt;$G$4,COUNTIF(OFFSET($G384,-($G$4+$N384-2),0,1,1):$G384,GF$9),IF($G384=GF$9,1,GF383)))</f>
        <v>0</v>
      </c>
      <c r="GG384">
        <f ca="1">IF($G383="","",IF($F384&gt;$G$4,COUNTIF(OFFSET($G384,-($G$4+$N384-2),0,1,1):$G384,GG$9),IF($G384=GG$9,1,GG383)))</f>
        <v>0</v>
      </c>
      <c r="GH384">
        <f ca="1">IF($G383="","",IF($F384&gt;$G$4,COUNTIF(OFFSET($G384,-($G$4+$N384-2),0,1,1):$G384,GH$9),IF($G384=GH$9,1,GH383)))</f>
        <v>0</v>
      </c>
      <c r="GI384">
        <f ca="1">IF($G383="","",IF($F384&gt;$G$4,COUNTIF(OFFSET($G384,-($G$4+$N384-2),0,1,1):$G384,GI$9),IF($G384=GI$9,1,GI383)))</f>
        <v>1</v>
      </c>
    </row>
    <row r="385" spans="6:191" x14ac:dyDescent="0.25">
      <c r="F385">
        <v>376</v>
      </c>
      <c r="G385" s="1">
        <v>5</v>
      </c>
      <c r="H385" s="3">
        <f t="shared" si="637"/>
        <v>1</v>
      </c>
      <c r="I385">
        <f t="shared" ca="1" si="691"/>
        <v>0</v>
      </c>
      <c r="J385" s="1">
        <f t="shared" ca="1" si="638"/>
        <v>4</v>
      </c>
      <c r="K385" s="2">
        <f t="shared" ca="1" si="639"/>
        <v>0</v>
      </c>
      <c r="L385" s="3">
        <f t="shared" ca="1" si="640"/>
        <v>1</v>
      </c>
      <c r="M385">
        <f t="shared" ca="1" si="641"/>
        <v>0</v>
      </c>
      <c r="N385">
        <f t="shared" ca="1" si="748"/>
        <v>0</v>
      </c>
      <c r="O385">
        <f t="shared" ca="1" si="749"/>
        <v>0</v>
      </c>
      <c r="P385">
        <f t="shared" ca="1" si="692"/>
        <v>0</v>
      </c>
      <c r="Q385">
        <f t="shared" ca="1" si="693"/>
        <v>-4.4408920985006262E-16</v>
      </c>
      <c r="R385">
        <f t="shared" ca="1" si="694"/>
        <v>0</v>
      </c>
      <c r="S385">
        <f t="shared" ca="1" si="642"/>
        <v>0</v>
      </c>
      <c r="T385">
        <f t="shared" ca="1" si="695"/>
        <v>129.00000000000006</v>
      </c>
      <c r="U385" t="str">
        <f t="shared" ca="1" si="696"/>
        <v/>
      </c>
      <c r="W385" s="3">
        <f t="shared" ca="1" si="697"/>
        <v>-4.4408920985006262E-16</v>
      </c>
      <c r="X385" s="2" t="str">
        <f t="shared" ca="1" si="698"/>
        <v/>
      </c>
      <c r="Y385" s="2" t="str">
        <f t="shared" ca="1" si="699"/>
        <v/>
      </c>
      <c r="Z385" s="2" t="str">
        <f t="shared" ca="1" si="700"/>
        <v/>
      </c>
      <c r="AA385" s="2" t="str">
        <f t="shared" ca="1" si="701"/>
        <v/>
      </c>
      <c r="AB385" s="2" t="str">
        <f t="shared" ca="1" si="702"/>
        <v/>
      </c>
      <c r="AC385" s="2" t="str">
        <f t="shared" ca="1" si="703"/>
        <v/>
      </c>
      <c r="AD385" s="2" t="str">
        <f t="shared" ca="1" si="704"/>
        <v/>
      </c>
      <c r="AE385" s="2" t="str">
        <f t="shared" ca="1" si="705"/>
        <v/>
      </c>
      <c r="AF385" s="2" t="str">
        <f t="shared" ca="1" si="706"/>
        <v/>
      </c>
      <c r="AG385" s="2" t="str">
        <f t="shared" ca="1" si="707"/>
        <v/>
      </c>
      <c r="AH385" s="2" t="str">
        <f t="shared" ca="1" si="708"/>
        <v/>
      </c>
      <c r="AI385" s="2" t="str">
        <f t="shared" ca="1" si="709"/>
        <v/>
      </c>
      <c r="AJ385" s="2" t="str">
        <f t="shared" ca="1" si="710"/>
        <v/>
      </c>
      <c r="AK385" s="2" t="str">
        <f t="shared" ca="1" si="711"/>
        <v/>
      </c>
      <c r="AM385" t="str">
        <f t="shared" ca="1" si="750"/>
        <v/>
      </c>
      <c r="AN385" t="str">
        <f t="shared" ca="1" si="751"/>
        <v/>
      </c>
      <c r="AO385" t="str">
        <f t="shared" ca="1" si="752"/>
        <v/>
      </c>
      <c r="AP385" t="str">
        <f t="shared" ca="1" si="753"/>
        <v/>
      </c>
      <c r="AQ385" t="str">
        <f t="shared" ca="1" si="754"/>
        <v/>
      </c>
      <c r="AR385" t="str">
        <f t="shared" ca="1" si="755"/>
        <v/>
      </c>
      <c r="AS385" t="str">
        <f t="shared" ca="1" si="756"/>
        <v/>
      </c>
      <c r="AT385" t="str">
        <f t="shared" ca="1" si="757"/>
        <v/>
      </c>
      <c r="AU385" t="str">
        <f t="shared" ca="1" si="758"/>
        <v/>
      </c>
      <c r="AV385" t="str">
        <f t="shared" ca="1" si="759"/>
        <v/>
      </c>
      <c r="AW385" t="str">
        <f t="shared" ca="1" si="760"/>
        <v/>
      </c>
      <c r="AX385" t="str">
        <f t="shared" ca="1" si="761"/>
        <v/>
      </c>
      <c r="AY385" t="str">
        <f t="shared" ca="1" si="643"/>
        <v/>
      </c>
      <c r="AZ385" t="str">
        <f t="shared" ca="1" si="644"/>
        <v/>
      </c>
      <c r="BA385" t="str">
        <f t="shared" ca="1" si="645"/>
        <v/>
      </c>
      <c r="BB385" t="str">
        <f t="shared" ca="1" si="646"/>
        <v/>
      </c>
      <c r="BC385" t="str">
        <f t="shared" ca="1" si="647"/>
        <v/>
      </c>
      <c r="BD385" t="str">
        <f t="shared" ca="1" si="648"/>
        <v/>
      </c>
      <c r="BE385" t="str">
        <f t="shared" ca="1" si="649"/>
        <v/>
      </c>
      <c r="BF385" t="str">
        <f t="shared" ca="1" si="650"/>
        <v/>
      </c>
      <c r="BG385" t="str">
        <f t="shared" ca="1" si="651"/>
        <v/>
      </c>
      <c r="BH385" t="str">
        <f t="shared" ca="1" si="652"/>
        <v/>
      </c>
      <c r="BI385" t="str">
        <f t="shared" ca="1" si="653"/>
        <v/>
      </c>
      <c r="BJ385" t="str">
        <f t="shared" ca="1" si="654"/>
        <v/>
      </c>
      <c r="CC385">
        <f t="shared" ca="1" si="712"/>
        <v>5</v>
      </c>
      <c r="CD385">
        <f t="shared" ca="1" si="713"/>
        <v>6</v>
      </c>
      <c r="CE385">
        <f t="shared" ca="1" si="714"/>
        <v>9</v>
      </c>
      <c r="CF385">
        <f t="shared" ca="1" si="715"/>
        <v>10</v>
      </c>
      <c r="CG385" t="str">
        <f t="shared" ca="1" si="716"/>
        <v/>
      </c>
      <c r="CH385" t="str">
        <f t="shared" ca="1" si="717"/>
        <v/>
      </c>
      <c r="CI385" t="str">
        <f t="shared" ca="1" si="718"/>
        <v/>
      </c>
      <c r="CJ385" t="str">
        <f t="shared" ca="1" si="719"/>
        <v/>
      </c>
      <c r="CK385" t="str">
        <f t="shared" ca="1" si="720"/>
        <v/>
      </c>
      <c r="CL385" t="str">
        <f t="shared" ca="1" si="721"/>
        <v/>
      </c>
      <c r="CM385" t="str">
        <f t="shared" ca="1" si="722"/>
        <v/>
      </c>
      <c r="CN385" t="str">
        <f t="shared" ca="1" si="723"/>
        <v/>
      </c>
      <c r="CO385" t="str">
        <f t="shared" ca="1" si="724"/>
        <v/>
      </c>
      <c r="CP385" t="str">
        <f t="shared" ca="1" si="725"/>
        <v/>
      </c>
      <c r="CQ385" t="str">
        <f t="shared" ca="1" si="726"/>
        <v/>
      </c>
      <c r="CR385" t="str">
        <f t="shared" ca="1" si="727"/>
        <v/>
      </c>
      <c r="CS385" t="str">
        <f t="shared" ca="1" si="728"/>
        <v/>
      </c>
      <c r="CT385" t="str">
        <f t="shared" ca="1" si="729"/>
        <v/>
      </c>
      <c r="CU385" t="str">
        <f t="shared" ca="1" si="730"/>
        <v/>
      </c>
      <c r="CV385" t="str">
        <f t="shared" ca="1" si="731"/>
        <v/>
      </c>
      <c r="CW385" t="str">
        <f t="shared" ca="1" si="732"/>
        <v/>
      </c>
      <c r="CX385" t="str">
        <f t="shared" ca="1" si="733"/>
        <v/>
      </c>
      <c r="CY385" t="str">
        <f t="shared" ca="1" si="734"/>
        <v/>
      </c>
      <c r="CZ385" t="str">
        <f t="shared" ca="1" si="735"/>
        <v/>
      </c>
      <c r="DA385">
        <f t="shared" ca="1" si="736"/>
        <v>36</v>
      </c>
      <c r="DB385" t="str">
        <f t="shared" ca="1" si="737"/>
        <v/>
      </c>
      <c r="DC385" t="str">
        <f t="shared" ca="1" si="738"/>
        <v/>
      </c>
      <c r="DD385" t="str">
        <f t="shared" ca="1" si="739"/>
        <v/>
      </c>
      <c r="DE385" t="str">
        <f t="shared" ca="1" si="740"/>
        <v/>
      </c>
      <c r="DF385" t="str">
        <f t="shared" ca="1" si="741"/>
        <v/>
      </c>
      <c r="DG385" t="str">
        <f t="shared" ca="1" si="742"/>
        <v/>
      </c>
      <c r="DH385" t="str">
        <f t="shared" ca="1" si="743"/>
        <v/>
      </c>
      <c r="DI385" t="str">
        <f t="shared" ca="1" si="744"/>
        <v/>
      </c>
      <c r="DJ385" t="str">
        <f t="shared" ca="1" si="745"/>
        <v/>
      </c>
      <c r="DK385" t="str">
        <f t="shared" ca="1" si="746"/>
        <v/>
      </c>
      <c r="DL385" t="str">
        <f t="shared" ca="1" si="747"/>
        <v/>
      </c>
      <c r="DM385">
        <v>1</v>
      </c>
      <c r="DN385">
        <f t="shared" ca="1" si="655"/>
        <v>1</v>
      </c>
      <c r="DO385">
        <f t="shared" ca="1" si="656"/>
        <v>1</v>
      </c>
      <c r="DP385">
        <f t="shared" ca="1" si="657"/>
        <v>1</v>
      </c>
      <c r="DQ385">
        <f t="shared" ca="1" si="658"/>
        <v>1</v>
      </c>
      <c r="DR385">
        <f t="shared" ca="1" si="659"/>
        <v>2</v>
      </c>
      <c r="DS385">
        <f t="shared" ca="1" si="660"/>
        <v>3</v>
      </c>
      <c r="DT385">
        <f t="shared" ca="1" si="661"/>
        <v>3</v>
      </c>
      <c r="DU385">
        <f t="shared" ca="1" si="662"/>
        <v>3</v>
      </c>
      <c r="DV385">
        <f t="shared" ca="1" si="663"/>
        <v>4</v>
      </c>
      <c r="DW385">
        <f t="shared" ca="1" si="664"/>
        <v>5</v>
      </c>
      <c r="DX385">
        <f t="shared" ca="1" si="665"/>
        <v>5</v>
      </c>
      <c r="DY385">
        <f t="shared" ca="1" si="666"/>
        <v>5</v>
      </c>
      <c r="DZ385" s="1">
        <v>1</v>
      </c>
      <c r="EA385">
        <f t="shared" ca="1" si="667"/>
        <v>1</v>
      </c>
      <c r="EB385">
        <f t="shared" ca="1" si="668"/>
        <v>1</v>
      </c>
      <c r="EC385">
        <f t="shared" ca="1" si="669"/>
        <v>1</v>
      </c>
      <c r="ED385">
        <f t="shared" ca="1" si="670"/>
        <v>1</v>
      </c>
      <c r="EE385">
        <f t="shared" ca="1" si="671"/>
        <v>1</v>
      </c>
      <c r="EF385">
        <f t="shared" ca="1" si="672"/>
        <v>1</v>
      </c>
      <c r="EG385">
        <f t="shared" ca="1" si="673"/>
        <v>1</v>
      </c>
      <c r="EH385">
        <f t="shared" ca="1" si="674"/>
        <v>1</v>
      </c>
      <c r="EI385">
        <f t="shared" ca="1" si="675"/>
        <v>1</v>
      </c>
      <c r="EJ385">
        <f t="shared" ca="1" si="676"/>
        <v>1</v>
      </c>
      <c r="EK385">
        <f t="shared" ca="1" si="677"/>
        <v>1</v>
      </c>
      <c r="EL385">
        <f t="shared" ca="1" si="678"/>
        <v>1</v>
      </c>
      <c r="EM385" s="1">
        <v>1</v>
      </c>
      <c r="EN385">
        <f t="shared" ca="1" si="679"/>
        <v>1</v>
      </c>
      <c r="EO385">
        <f t="shared" ca="1" si="680"/>
        <v>1</v>
      </c>
      <c r="EP385">
        <f t="shared" ca="1" si="681"/>
        <v>1</v>
      </c>
      <c r="EQ385">
        <f t="shared" ca="1" si="682"/>
        <v>1</v>
      </c>
      <c r="ER385">
        <f t="shared" ca="1" si="683"/>
        <v>1</v>
      </c>
      <c r="ES385">
        <f t="shared" ca="1" si="684"/>
        <v>1</v>
      </c>
      <c r="ET385">
        <f t="shared" ca="1" si="685"/>
        <v>1</v>
      </c>
      <c r="EU385">
        <f t="shared" ca="1" si="686"/>
        <v>1</v>
      </c>
      <c r="EV385">
        <f t="shared" ca="1" si="687"/>
        <v>1</v>
      </c>
      <c r="EW385">
        <f t="shared" ca="1" si="688"/>
        <v>1</v>
      </c>
      <c r="EX385">
        <f t="shared" ca="1" si="689"/>
        <v>1</v>
      </c>
      <c r="EY385">
        <f t="shared" ca="1" si="690"/>
        <v>2</v>
      </c>
      <c r="EZ385">
        <f ca="1">IF($G384="","",IF($F385&gt;$G$4,COUNTIF(OFFSET($G385,-($G$4+$N385-2),0,1,1):$G385,EZ$9),IF($G385=EZ$9,1,EZ384)))</f>
        <v>0</v>
      </c>
      <c r="FA385">
        <f ca="1">IF($G384="","",IF($F385&gt;$G$4,COUNTIF(OFFSET($G385,-($G$4+$N385-2),0,1,1):$G385,FA$9),IF($G385=FA$9,1,FA384)))</f>
        <v>0</v>
      </c>
      <c r="FB385">
        <f ca="1">IF($G384="","",IF($F385&gt;$G$4,COUNTIF(OFFSET($G385,-($G$4+$N385-2),0,1,1):$G385,FB$9),IF($G385=FB$9,1,FB384)))</f>
        <v>0</v>
      </c>
      <c r="FC385">
        <f ca="1">IF($G384="","",IF($F385&gt;$G$4,COUNTIF(OFFSET($G385,-($G$4+$N385-2),0,1,1):$G385,FC$9),IF($G385=FC$9,1,FC384)))</f>
        <v>0</v>
      </c>
      <c r="FD385">
        <f ca="1">IF($G384="","",IF($F385&gt;$G$4,COUNTIF(OFFSET($G385,-($G$4+$N385-2),0,1,1):$G385,FD$9),IF($G385=FD$9,1,FD384)))</f>
        <v>1</v>
      </c>
      <c r="FE385">
        <f ca="1">IF($G384="","",IF($F385&gt;$G$4,COUNTIF(OFFSET($G385,-($G$4+$N385-2),0,1,1):$G385,FE$9),IF($G385=FE$9,1,FE384)))</f>
        <v>1</v>
      </c>
      <c r="FF385">
        <f ca="1">IF($G384="","",IF($F385&gt;$G$4,COUNTIF(OFFSET($G385,-($G$4+$N385-2),0,1,1):$G385,FF$9),IF($G385=FF$9,1,FF384)))</f>
        <v>0</v>
      </c>
      <c r="FG385">
        <f ca="1">IF($G384="","",IF($F385&gt;$G$4,COUNTIF(OFFSET($G385,-($G$4+$N385-2),0,1,1):$G385,FG$9),IF($G385=FG$9,1,FG384)))</f>
        <v>0</v>
      </c>
      <c r="FH385">
        <f ca="1">IF($G384="","",IF($F385&gt;$G$4,COUNTIF(OFFSET($G385,-($G$4+$N385-2),0,1,1):$G385,FH$9),IF($G385=FH$9,1,FH384)))</f>
        <v>1</v>
      </c>
      <c r="FI385">
        <f ca="1">IF($G384="","",IF($F385&gt;$G$4,COUNTIF(OFFSET($G385,-($G$4+$N385-2),0,1,1):$G385,FI$9),IF($G385=FI$9,1,FI384)))</f>
        <v>1</v>
      </c>
      <c r="FJ385">
        <f ca="1">IF($G384="","",IF($F385&gt;$G$4,COUNTIF(OFFSET($G385,-($G$4+$N385-2),0,1,1):$G385,FJ$9),IF($G385=FJ$9,1,FJ384)))</f>
        <v>0</v>
      </c>
      <c r="FK385">
        <f ca="1">IF($G384="","",IF($F385&gt;$G$4,COUNTIF(OFFSET($G385,-($G$4+$N385-2),0,1,1):$G385,FK$9),IF($G385=FK$9,1,FK384)))</f>
        <v>0</v>
      </c>
      <c r="FL385">
        <f ca="1">IF($G384="","",IF($F385&gt;$G$4,COUNTIF(OFFSET($G385,-($G$4+$N385-2),0,1,1):$G385,FL$9),IF($G385=FL$9,1,FL384)))</f>
        <v>0</v>
      </c>
      <c r="FM385">
        <f ca="1">IF($G384="","",IF($F385&gt;$G$4,COUNTIF(OFFSET($G385,-($G$4+$N385-2),0,1,1):$G385,FM$9),IF($G385=FM$9,1,FM384)))</f>
        <v>0</v>
      </c>
      <c r="FN385">
        <f ca="1">IF($G384="","",IF($F385&gt;$G$4,COUNTIF(OFFSET($G385,-($G$4+$N385-2),0,1,1):$G385,FN$9),IF($G385=FN$9,1,FN384)))</f>
        <v>0</v>
      </c>
      <c r="FO385">
        <f ca="1">IF($G384="","",IF($F385&gt;$G$4,COUNTIF(OFFSET($G385,-($G$4+$N385-2),0,1,1):$G385,FO$9),IF($G385=FO$9,1,FO384)))</f>
        <v>0</v>
      </c>
      <c r="FP385">
        <f ca="1">IF($G384="","",IF($F385&gt;$G$4,COUNTIF(OFFSET($G385,-($G$4+$N385-2),0,1,1):$G385,FP$9),IF($G385=FP$9,1,FP384)))</f>
        <v>0</v>
      </c>
      <c r="FQ385">
        <f ca="1">IF($G384="","",IF($F385&gt;$G$4,COUNTIF(OFFSET($G385,-($G$4+$N385-2),0,1,1):$G385,FQ$9),IF($G385=FQ$9,1,FQ384)))</f>
        <v>0</v>
      </c>
      <c r="FR385">
        <f ca="1">IF($G384="","",IF($F385&gt;$G$4,COUNTIF(OFFSET($G385,-($G$4+$N385-2),0,1,1):$G385,FR$9),IF($G385=FR$9,1,FR384)))</f>
        <v>0</v>
      </c>
      <c r="FS385">
        <f ca="1">IF($G384="","",IF($F385&gt;$G$4,COUNTIF(OFFSET($G385,-($G$4+$N385-2),0,1,1):$G385,FS$9),IF($G385=FS$9,1,FS384)))</f>
        <v>0</v>
      </c>
      <c r="FT385">
        <f ca="1">IF($G384="","",IF($F385&gt;$G$4,COUNTIF(OFFSET($G385,-($G$4+$N385-2),0,1,1):$G385,FT$9),IF($G385=FT$9,1,FT384)))</f>
        <v>0</v>
      </c>
      <c r="FU385">
        <f ca="1">IF($G384="","",IF($F385&gt;$G$4,COUNTIF(OFFSET($G385,-($G$4+$N385-2),0,1,1):$G385,FU$9),IF($G385=FU$9,1,FU384)))</f>
        <v>0</v>
      </c>
      <c r="FV385">
        <f ca="1">IF($G384="","",IF($F385&gt;$G$4,COUNTIF(OFFSET($G385,-($G$4+$N385-2),0,1,1):$G385,FV$9),IF($G385=FV$9,1,FV384)))</f>
        <v>0</v>
      </c>
      <c r="FW385">
        <f ca="1">IF($G384="","",IF($F385&gt;$G$4,COUNTIF(OFFSET($G385,-($G$4+$N385-2),0,1,1):$G385,FW$9),IF($G385=FW$9,1,FW384)))</f>
        <v>0</v>
      </c>
      <c r="FX385">
        <f ca="1">IF($G384="","",IF($F385&gt;$G$4,COUNTIF(OFFSET($G385,-($G$4+$N385-2),0,1,1):$G385,FX$9),IF($G385=FX$9,1,FX384)))</f>
        <v>0</v>
      </c>
      <c r="FY385">
        <f ca="1">IF($G384="","",IF($F385&gt;$G$4,COUNTIF(OFFSET($G385,-($G$4+$N385-2),0,1,1):$G385,FY$9),IF($G385=FY$9,1,FY384)))</f>
        <v>0</v>
      </c>
      <c r="FZ385">
        <f ca="1">IF($G384="","",IF($F385&gt;$G$4,COUNTIF(OFFSET($G385,-($G$4+$N385-2),0,1,1):$G385,FZ$9),IF($G385=FZ$9,1,FZ384)))</f>
        <v>0</v>
      </c>
      <c r="GA385">
        <f ca="1">IF($G384="","",IF($F385&gt;$G$4,COUNTIF(OFFSET($G385,-($G$4+$N385-2),0,1,1):$G385,GA$9),IF($G385=GA$9,1,GA384)))</f>
        <v>0</v>
      </c>
      <c r="GB385">
        <f ca="1">IF($G384="","",IF($F385&gt;$G$4,COUNTIF(OFFSET($G385,-($G$4+$N385-2),0,1,1):$G385,GB$9),IF($G385=GB$9,1,GB384)))</f>
        <v>0</v>
      </c>
      <c r="GC385">
        <f ca="1">IF($G384="","",IF($F385&gt;$G$4,COUNTIF(OFFSET($G385,-($G$4+$N385-2),0,1,1):$G385,GC$9),IF($G385=GC$9,1,GC384)))</f>
        <v>0</v>
      </c>
      <c r="GD385">
        <f ca="1">IF($G384="","",IF($F385&gt;$G$4,COUNTIF(OFFSET($G385,-($G$4+$N385-2),0,1,1):$G385,GD$9),IF($G385=GD$9,1,GD384)))</f>
        <v>0</v>
      </c>
      <c r="GE385">
        <f ca="1">IF($G384="","",IF($F385&gt;$G$4,COUNTIF(OFFSET($G385,-($G$4+$N385-2),0,1,1):$G385,GE$9),IF($G385=GE$9,1,GE384)))</f>
        <v>0</v>
      </c>
      <c r="GF385">
        <f ca="1">IF($G384="","",IF($F385&gt;$G$4,COUNTIF(OFFSET($G385,-($G$4+$N385-2),0,1,1):$G385,GF$9),IF($G385=GF$9,1,GF384)))</f>
        <v>0</v>
      </c>
      <c r="GG385">
        <f ca="1">IF($G384="","",IF($F385&gt;$G$4,COUNTIF(OFFSET($G385,-($G$4+$N385-2),0,1,1):$G385,GG$9),IF($G385=GG$9,1,GG384)))</f>
        <v>0</v>
      </c>
      <c r="GH385">
        <f ca="1">IF($G384="","",IF($F385&gt;$G$4,COUNTIF(OFFSET($G385,-($G$4+$N385-2),0,1,1):$G385,GH$9),IF($G385=GH$9,1,GH384)))</f>
        <v>0</v>
      </c>
      <c r="GI385">
        <f ca="1">IF($G384="","",IF($F385&gt;$G$4,COUNTIF(OFFSET($G385,-($G$4+$N385-2),0,1,1):$G385,GI$9),IF($G385=GI$9,1,GI384)))</f>
        <v>1</v>
      </c>
    </row>
    <row r="386" spans="6:191" x14ac:dyDescent="0.25">
      <c r="F386">
        <v>377</v>
      </c>
      <c r="G386" s="1">
        <v>26</v>
      </c>
      <c r="H386" s="3">
        <f t="shared" si="637"/>
        <v>3</v>
      </c>
      <c r="I386">
        <f t="shared" ca="1" si="691"/>
        <v>0</v>
      </c>
      <c r="J386" s="1">
        <f t="shared" ca="1" si="638"/>
        <v>4</v>
      </c>
      <c r="K386" s="2">
        <f t="shared" ca="1" si="639"/>
        <v>0</v>
      </c>
      <c r="L386" s="3">
        <f t="shared" ca="1" si="640"/>
        <v>2</v>
      </c>
      <c r="M386">
        <f t="shared" ca="1" si="641"/>
        <v>2</v>
      </c>
      <c r="N386">
        <f t="shared" ca="1" si="748"/>
        <v>1</v>
      </c>
      <c r="O386">
        <f t="shared" ca="1" si="749"/>
        <v>0</v>
      </c>
      <c r="P386">
        <f t="shared" ca="1" si="692"/>
        <v>0</v>
      </c>
      <c r="Q386">
        <f t="shared" ca="1" si="693"/>
        <v>-8.8817841970012523E-16</v>
      </c>
      <c r="R386">
        <f t="shared" ca="1" si="694"/>
        <v>1</v>
      </c>
      <c r="S386">
        <f t="shared" ca="1" si="642"/>
        <v>4.4408920985006262E-16</v>
      </c>
      <c r="T386">
        <f t="shared" ca="1" si="695"/>
        <v>129.00000000000006</v>
      </c>
      <c r="U386" t="str">
        <f t="shared" ca="1" si="696"/>
        <v/>
      </c>
      <c r="W386" s="3">
        <f t="shared" ca="1" si="697"/>
        <v>-4.4408920985006262E-16</v>
      </c>
      <c r="X386" s="2" t="str">
        <f t="shared" ca="1" si="698"/>
        <v/>
      </c>
      <c r="Y386" s="2" t="str">
        <f t="shared" ca="1" si="699"/>
        <v/>
      </c>
      <c r="Z386" s="2" t="str">
        <f t="shared" ca="1" si="700"/>
        <v/>
      </c>
      <c r="AA386" s="2" t="str">
        <f t="shared" ca="1" si="701"/>
        <v/>
      </c>
      <c r="AB386" s="2" t="str">
        <f t="shared" ca="1" si="702"/>
        <v/>
      </c>
      <c r="AC386" s="2" t="str">
        <f t="shared" ca="1" si="703"/>
        <v/>
      </c>
      <c r="AD386" s="2" t="str">
        <f t="shared" ca="1" si="704"/>
        <v/>
      </c>
      <c r="AE386" s="2" t="str">
        <f t="shared" ca="1" si="705"/>
        <v/>
      </c>
      <c r="AF386" s="2" t="str">
        <f t="shared" ca="1" si="706"/>
        <v/>
      </c>
      <c r="AG386" s="2" t="str">
        <f t="shared" ca="1" si="707"/>
        <v/>
      </c>
      <c r="AH386" s="2" t="str">
        <f t="shared" ca="1" si="708"/>
        <v/>
      </c>
      <c r="AI386" s="2" t="str">
        <f t="shared" ca="1" si="709"/>
        <v/>
      </c>
      <c r="AJ386" s="2" t="str">
        <f t="shared" ca="1" si="710"/>
        <v/>
      </c>
      <c r="AK386" s="2" t="str">
        <f t="shared" ca="1" si="711"/>
        <v/>
      </c>
      <c r="AM386" t="str">
        <f t="shared" ca="1" si="750"/>
        <v/>
      </c>
      <c r="AN386" t="str">
        <f t="shared" ca="1" si="751"/>
        <v/>
      </c>
      <c r="AO386" t="str">
        <f t="shared" ca="1" si="752"/>
        <v/>
      </c>
      <c r="AP386" t="str">
        <f t="shared" ca="1" si="753"/>
        <v/>
      </c>
      <c r="AQ386" t="str">
        <f t="shared" ca="1" si="754"/>
        <v/>
      </c>
      <c r="AR386" t="str">
        <f t="shared" ca="1" si="755"/>
        <v/>
      </c>
      <c r="AS386" t="str">
        <f t="shared" ca="1" si="756"/>
        <v/>
      </c>
      <c r="AT386" t="str">
        <f t="shared" ca="1" si="757"/>
        <v/>
      </c>
      <c r="AU386" t="str">
        <f t="shared" ca="1" si="758"/>
        <v/>
      </c>
      <c r="AV386" t="str">
        <f t="shared" ca="1" si="759"/>
        <v/>
      </c>
      <c r="AW386" t="str">
        <f t="shared" ca="1" si="760"/>
        <v/>
      </c>
      <c r="AX386" t="str">
        <f t="shared" ca="1" si="761"/>
        <v/>
      </c>
      <c r="AY386" t="str">
        <f t="shared" ca="1" si="643"/>
        <v/>
      </c>
      <c r="AZ386" t="str">
        <f t="shared" ca="1" si="644"/>
        <v/>
      </c>
      <c r="BA386" t="str">
        <f t="shared" ca="1" si="645"/>
        <v/>
      </c>
      <c r="BB386" t="str">
        <f t="shared" ca="1" si="646"/>
        <v/>
      </c>
      <c r="BC386" t="str">
        <f t="shared" ca="1" si="647"/>
        <v/>
      </c>
      <c r="BD386" t="str">
        <f t="shared" ca="1" si="648"/>
        <v/>
      </c>
      <c r="BE386" t="str">
        <f t="shared" ca="1" si="649"/>
        <v/>
      </c>
      <c r="BF386" t="str">
        <f t="shared" ca="1" si="650"/>
        <v/>
      </c>
      <c r="BG386" t="str">
        <f t="shared" ca="1" si="651"/>
        <v/>
      </c>
      <c r="BH386" t="str">
        <f t="shared" ca="1" si="652"/>
        <v/>
      </c>
      <c r="BI386" t="str">
        <f t="shared" ca="1" si="653"/>
        <v/>
      </c>
      <c r="BJ386" t="str">
        <f t="shared" ca="1" si="654"/>
        <v/>
      </c>
      <c r="CC386">
        <f t="shared" ca="1" si="712"/>
        <v>5</v>
      </c>
      <c r="CD386">
        <f t="shared" ca="1" si="713"/>
        <v>6</v>
      </c>
      <c r="CE386">
        <f t="shared" ca="1" si="714"/>
        <v>9</v>
      </c>
      <c r="CF386">
        <f t="shared" ca="1" si="715"/>
        <v>10</v>
      </c>
      <c r="CG386" t="str">
        <f t="shared" ca="1" si="716"/>
        <v/>
      </c>
      <c r="CH386" t="str">
        <f t="shared" ca="1" si="717"/>
        <v/>
      </c>
      <c r="CI386" t="str">
        <f t="shared" ca="1" si="718"/>
        <v/>
      </c>
      <c r="CJ386" t="str">
        <f t="shared" ca="1" si="719"/>
        <v/>
      </c>
      <c r="CK386" t="str">
        <f t="shared" ca="1" si="720"/>
        <v/>
      </c>
      <c r="CL386" t="str">
        <f t="shared" ca="1" si="721"/>
        <v/>
      </c>
      <c r="CM386" t="str">
        <f t="shared" ca="1" si="722"/>
        <v/>
      </c>
      <c r="CN386" t="str">
        <f t="shared" ca="1" si="723"/>
        <v/>
      </c>
      <c r="CO386" t="str">
        <f t="shared" ca="1" si="724"/>
        <v/>
      </c>
      <c r="CP386" t="str">
        <f t="shared" ca="1" si="725"/>
        <v/>
      </c>
      <c r="CQ386" t="str">
        <f t="shared" ca="1" si="726"/>
        <v/>
      </c>
      <c r="CR386" t="str">
        <f t="shared" ca="1" si="727"/>
        <v/>
      </c>
      <c r="CS386" t="str">
        <f t="shared" ca="1" si="728"/>
        <v/>
      </c>
      <c r="CT386" t="str">
        <f t="shared" ca="1" si="729"/>
        <v/>
      </c>
      <c r="CU386" t="str">
        <f t="shared" ca="1" si="730"/>
        <v/>
      </c>
      <c r="CV386" t="str">
        <f t="shared" ca="1" si="731"/>
        <v/>
      </c>
      <c r="CW386" t="str">
        <f t="shared" ca="1" si="732"/>
        <v/>
      </c>
      <c r="CX386" t="str">
        <f t="shared" ca="1" si="733"/>
        <v/>
      </c>
      <c r="CY386" t="str">
        <f t="shared" ca="1" si="734"/>
        <v/>
      </c>
      <c r="CZ386" t="str">
        <f t="shared" ca="1" si="735"/>
        <v/>
      </c>
      <c r="DA386">
        <f t="shared" ca="1" si="736"/>
        <v>26</v>
      </c>
      <c r="DB386">
        <f t="shared" ca="1" si="737"/>
        <v>36</v>
      </c>
      <c r="DC386" t="str">
        <f t="shared" ca="1" si="738"/>
        <v/>
      </c>
      <c r="DD386" t="str">
        <f t="shared" ca="1" si="739"/>
        <v/>
      </c>
      <c r="DE386" t="str">
        <f t="shared" ca="1" si="740"/>
        <v/>
      </c>
      <c r="DF386" t="str">
        <f t="shared" ca="1" si="741"/>
        <v/>
      </c>
      <c r="DG386" t="str">
        <f t="shared" ca="1" si="742"/>
        <v/>
      </c>
      <c r="DH386" t="str">
        <f t="shared" ca="1" si="743"/>
        <v/>
      </c>
      <c r="DI386" t="str">
        <f t="shared" ca="1" si="744"/>
        <v/>
      </c>
      <c r="DJ386" t="str">
        <f t="shared" ca="1" si="745"/>
        <v/>
      </c>
      <c r="DK386" t="str">
        <f t="shared" ca="1" si="746"/>
        <v/>
      </c>
      <c r="DL386" t="str">
        <f t="shared" ca="1" si="747"/>
        <v/>
      </c>
      <c r="DM386">
        <v>1</v>
      </c>
      <c r="DN386">
        <f t="shared" ca="1" si="655"/>
        <v>1</v>
      </c>
      <c r="DO386">
        <f t="shared" ca="1" si="656"/>
        <v>1</v>
      </c>
      <c r="DP386">
        <f t="shared" ca="1" si="657"/>
        <v>1</v>
      </c>
      <c r="DQ386">
        <f t="shared" ca="1" si="658"/>
        <v>1</v>
      </c>
      <c r="DR386">
        <f t="shared" ca="1" si="659"/>
        <v>2</v>
      </c>
      <c r="DS386">
        <f t="shared" ca="1" si="660"/>
        <v>3</v>
      </c>
      <c r="DT386">
        <f t="shared" ca="1" si="661"/>
        <v>3</v>
      </c>
      <c r="DU386">
        <f t="shared" ca="1" si="662"/>
        <v>3</v>
      </c>
      <c r="DV386">
        <f t="shared" ca="1" si="663"/>
        <v>4</v>
      </c>
      <c r="DW386">
        <f t="shared" ca="1" si="664"/>
        <v>5</v>
      </c>
      <c r="DX386">
        <f t="shared" ca="1" si="665"/>
        <v>5</v>
      </c>
      <c r="DY386">
        <f t="shared" ca="1" si="666"/>
        <v>5</v>
      </c>
      <c r="DZ386" s="1">
        <v>1</v>
      </c>
      <c r="EA386">
        <f t="shared" ca="1" si="667"/>
        <v>1</v>
      </c>
      <c r="EB386">
        <f t="shared" ca="1" si="668"/>
        <v>1</v>
      </c>
      <c r="EC386">
        <f t="shared" ca="1" si="669"/>
        <v>1</v>
      </c>
      <c r="ED386">
        <f t="shared" ca="1" si="670"/>
        <v>1</v>
      </c>
      <c r="EE386">
        <f t="shared" ca="1" si="671"/>
        <v>1</v>
      </c>
      <c r="EF386">
        <f t="shared" ca="1" si="672"/>
        <v>1</v>
      </c>
      <c r="EG386">
        <f t="shared" ca="1" si="673"/>
        <v>1</v>
      </c>
      <c r="EH386">
        <f t="shared" ca="1" si="674"/>
        <v>1</v>
      </c>
      <c r="EI386">
        <f t="shared" ca="1" si="675"/>
        <v>1</v>
      </c>
      <c r="EJ386">
        <f t="shared" ca="1" si="676"/>
        <v>1</v>
      </c>
      <c r="EK386">
        <f t="shared" ca="1" si="677"/>
        <v>1</v>
      </c>
      <c r="EL386">
        <f t="shared" ca="1" si="678"/>
        <v>1</v>
      </c>
      <c r="EM386" s="1">
        <v>1</v>
      </c>
      <c r="EN386">
        <f t="shared" ca="1" si="679"/>
        <v>1</v>
      </c>
      <c r="EO386">
        <f t="shared" ca="1" si="680"/>
        <v>2</v>
      </c>
      <c r="EP386">
        <f t="shared" ca="1" si="681"/>
        <v>2</v>
      </c>
      <c r="EQ386">
        <f t="shared" ca="1" si="682"/>
        <v>2</v>
      </c>
      <c r="ER386">
        <f t="shared" ca="1" si="683"/>
        <v>2</v>
      </c>
      <c r="ES386">
        <f t="shared" ca="1" si="684"/>
        <v>2</v>
      </c>
      <c r="ET386">
        <f t="shared" ca="1" si="685"/>
        <v>2</v>
      </c>
      <c r="EU386">
        <f t="shared" ca="1" si="686"/>
        <v>2</v>
      </c>
      <c r="EV386">
        <f t="shared" ca="1" si="687"/>
        <v>2</v>
      </c>
      <c r="EW386">
        <f t="shared" ca="1" si="688"/>
        <v>2</v>
      </c>
      <c r="EX386">
        <f t="shared" ca="1" si="689"/>
        <v>2</v>
      </c>
      <c r="EY386">
        <f t="shared" ca="1" si="690"/>
        <v>3</v>
      </c>
      <c r="EZ386">
        <f ca="1">IF($G385="","",IF($F386&gt;$G$4,COUNTIF(OFFSET($G386,-($G$4+$N386-2),0,1,1):$G386,EZ$9),IF($G386=EZ$9,1,EZ385)))</f>
        <v>0</v>
      </c>
      <c r="FA386">
        <f ca="1">IF($G385="","",IF($F386&gt;$G$4,COUNTIF(OFFSET($G386,-($G$4+$N386-2),0,1,1):$G386,FA$9),IF($G386=FA$9,1,FA385)))</f>
        <v>0</v>
      </c>
      <c r="FB386">
        <f ca="1">IF($G385="","",IF($F386&gt;$G$4,COUNTIF(OFFSET($G386,-($G$4+$N386-2),0,1,1):$G386,FB$9),IF($G386=FB$9,1,FB385)))</f>
        <v>0</v>
      </c>
      <c r="FC386">
        <f ca="1">IF($G385="","",IF($F386&gt;$G$4,COUNTIF(OFFSET($G386,-($G$4+$N386-2),0,1,1):$G386,FC$9),IF($G386=FC$9,1,FC385)))</f>
        <v>0</v>
      </c>
      <c r="FD386">
        <f ca="1">IF($G385="","",IF($F386&gt;$G$4,COUNTIF(OFFSET($G386,-($G$4+$N386-2),0,1,1):$G386,FD$9),IF($G386=FD$9,1,FD385)))</f>
        <v>1</v>
      </c>
      <c r="FE386">
        <f ca="1">IF($G385="","",IF($F386&gt;$G$4,COUNTIF(OFFSET($G386,-($G$4+$N386-2),0,1,1):$G386,FE$9),IF($G386=FE$9,1,FE385)))</f>
        <v>1</v>
      </c>
      <c r="FF386">
        <f ca="1">IF($G385="","",IF($F386&gt;$G$4,COUNTIF(OFFSET($G386,-($G$4+$N386-2),0,1,1):$G386,FF$9),IF($G386=FF$9,1,FF385)))</f>
        <v>0</v>
      </c>
      <c r="FG386">
        <f ca="1">IF($G385="","",IF($F386&gt;$G$4,COUNTIF(OFFSET($G386,-($G$4+$N386-2),0,1,1):$G386,FG$9),IF($G386=FG$9,1,FG385)))</f>
        <v>0</v>
      </c>
      <c r="FH386">
        <f ca="1">IF($G385="","",IF($F386&gt;$G$4,COUNTIF(OFFSET($G386,-($G$4+$N386-2),0,1,1):$G386,FH$9),IF($G386=FH$9,1,FH385)))</f>
        <v>1</v>
      </c>
      <c r="FI386">
        <f ca="1">IF($G385="","",IF($F386&gt;$G$4,COUNTIF(OFFSET($G386,-($G$4+$N386-2),0,1,1):$G386,FI$9),IF($G386=FI$9,1,FI385)))</f>
        <v>1</v>
      </c>
      <c r="FJ386">
        <f ca="1">IF($G385="","",IF($F386&gt;$G$4,COUNTIF(OFFSET($G386,-($G$4+$N386-2),0,1,1):$G386,FJ$9),IF($G386=FJ$9,1,FJ385)))</f>
        <v>0</v>
      </c>
      <c r="FK386">
        <f ca="1">IF($G385="","",IF($F386&gt;$G$4,COUNTIF(OFFSET($G386,-($G$4+$N386-2),0,1,1):$G386,FK$9),IF($G386=FK$9,1,FK385)))</f>
        <v>0</v>
      </c>
      <c r="FL386">
        <f ca="1">IF($G385="","",IF($F386&gt;$G$4,COUNTIF(OFFSET($G386,-($G$4+$N386-2),0,1,1):$G386,FL$9),IF($G386=FL$9,1,FL385)))</f>
        <v>0</v>
      </c>
      <c r="FM386">
        <f ca="1">IF($G385="","",IF($F386&gt;$G$4,COUNTIF(OFFSET($G386,-($G$4+$N386-2),0,1,1):$G386,FM$9),IF($G386=FM$9,1,FM385)))</f>
        <v>0</v>
      </c>
      <c r="FN386">
        <f ca="1">IF($G385="","",IF($F386&gt;$G$4,COUNTIF(OFFSET($G386,-($G$4+$N386-2),0,1,1):$G386,FN$9),IF($G386=FN$9,1,FN385)))</f>
        <v>0</v>
      </c>
      <c r="FO386">
        <f ca="1">IF($G385="","",IF($F386&gt;$G$4,COUNTIF(OFFSET($G386,-($G$4+$N386-2),0,1,1):$G386,FO$9),IF($G386=FO$9,1,FO385)))</f>
        <v>0</v>
      </c>
      <c r="FP386">
        <f ca="1">IF($G385="","",IF($F386&gt;$G$4,COUNTIF(OFFSET($G386,-($G$4+$N386-2),0,1,1):$G386,FP$9),IF($G386=FP$9,1,FP385)))</f>
        <v>0</v>
      </c>
      <c r="FQ386">
        <f ca="1">IF($G385="","",IF($F386&gt;$G$4,COUNTIF(OFFSET($G386,-($G$4+$N386-2),0,1,1):$G386,FQ$9),IF($G386=FQ$9,1,FQ385)))</f>
        <v>0</v>
      </c>
      <c r="FR386">
        <f ca="1">IF($G385="","",IF($F386&gt;$G$4,COUNTIF(OFFSET($G386,-($G$4+$N386-2),0,1,1):$G386,FR$9),IF($G386=FR$9,1,FR385)))</f>
        <v>0</v>
      </c>
      <c r="FS386">
        <f ca="1">IF($G385="","",IF($F386&gt;$G$4,COUNTIF(OFFSET($G386,-($G$4+$N386-2),0,1,1):$G386,FS$9),IF($G386=FS$9,1,FS385)))</f>
        <v>0</v>
      </c>
      <c r="FT386">
        <f ca="1">IF($G385="","",IF($F386&gt;$G$4,COUNTIF(OFFSET($G386,-($G$4+$N386-2),0,1,1):$G386,FT$9),IF($G386=FT$9,1,FT385)))</f>
        <v>0</v>
      </c>
      <c r="FU386">
        <f ca="1">IF($G385="","",IF($F386&gt;$G$4,COUNTIF(OFFSET($G386,-($G$4+$N386-2),0,1,1):$G386,FU$9),IF($G386=FU$9,1,FU385)))</f>
        <v>0</v>
      </c>
      <c r="FV386">
        <f ca="1">IF($G385="","",IF($F386&gt;$G$4,COUNTIF(OFFSET($G386,-($G$4+$N386-2),0,1,1):$G386,FV$9),IF($G386=FV$9,1,FV385)))</f>
        <v>0</v>
      </c>
      <c r="FW386">
        <f ca="1">IF($G385="","",IF($F386&gt;$G$4,COUNTIF(OFFSET($G386,-($G$4+$N386-2),0,1,1):$G386,FW$9),IF($G386=FW$9,1,FW385)))</f>
        <v>0</v>
      </c>
      <c r="FX386">
        <f ca="1">IF($G385="","",IF($F386&gt;$G$4,COUNTIF(OFFSET($G386,-($G$4+$N386-2),0,1,1):$G386,FX$9),IF($G386=FX$9,1,FX385)))</f>
        <v>0</v>
      </c>
      <c r="FY386">
        <f ca="1">IF($G385="","",IF($F386&gt;$G$4,COUNTIF(OFFSET($G386,-($G$4+$N386-2),0,1,1):$G386,FY$9),IF($G386=FY$9,1,FY385)))</f>
        <v>1</v>
      </c>
      <c r="FZ386">
        <f ca="1">IF($G385="","",IF($F386&gt;$G$4,COUNTIF(OFFSET($G386,-($G$4+$N386-2),0,1,1):$G386,FZ$9),IF($G386=FZ$9,1,FZ385)))</f>
        <v>0</v>
      </c>
      <c r="GA386">
        <f ca="1">IF($G385="","",IF($F386&gt;$G$4,COUNTIF(OFFSET($G386,-($G$4+$N386-2),0,1,1):$G386,GA$9),IF($G386=GA$9,1,GA385)))</f>
        <v>0</v>
      </c>
      <c r="GB386">
        <f ca="1">IF($G385="","",IF($F386&gt;$G$4,COUNTIF(OFFSET($G386,-($G$4+$N386-2),0,1,1):$G386,GB$9),IF($G386=GB$9,1,GB385)))</f>
        <v>0</v>
      </c>
      <c r="GC386">
        <f ca="1">IF($G385="","",IF($F386&gt;$G$4,COUNTIF(OFFSET($G386,-($G$4+$N386-2),0,1,1):$G386,GC$9),IF($G386=GC$9,1,GC385)))</f>
        <v>0</v>
      </c>
      <c r="GD386">
        <f ca="1">IF($G385="","",IF($F386&gt;$G$4,COUNTIF(OFFSET($G386,-($G$4+$N386-2),0,1,1):$G386,GD$9),IF($G386=GD$9,1,GD385)))</f>
        <v>0</v>
      </c>
      <c r="GE386">
        <f ca="1">IF($G385="","",IF($F386&gt;$G$4,COUNTIF(OFFSET($G386,-($G$4+$N386-2),0,1,1):$G386,GE$9),IF($G386=GE$9,1,GE385)))</f>
        <v>0</v>
      </c>
      <c r="GF386">
        <f ca="1">IF($G385="","",IF($F386&gt;$G$4,COUNTIF(OFFSET($G386,-($G$4+$N386-2),0,1,1):$G386,GF$9),IF($G386=GF$9,1,GF385)))</f>
        <v>0</v>
      </c>
      <c r="GG386">
        <f ca="1">IF($G385="","",IF($F386&gt;$G$4,COUNTIF(OFFSET($G386,-($G$4+$N386-2),0,1,1):$G386,GG$9),IF($G386=GG$9,1,GG385)))</f>
        <v>0</v>
      </c>
      <c r="GH386">
        <f ca="1">IF($G385="","",IF($F386&gt;$G$4,COUNTIF(OFFSET($G386,-($G$4+$N386-2),0,1,1):$G386,GH$9),IF($G386=GH$9,1,GH385)))</f>
        <v>0</v>
      </c>
      <c r="GI386">
        <f ca="1">IF($G385="","",IF($F386&gt;$G$4,COUNTIF(OFFSET($G386,-($G$4+$N386-2),0,1,1):$G386,GI$9),IF($G386=GI$9,1,GI385)))</f>
        <v>1</v>
      </c>
    </row>
    <row r="387" spans="6:191" x14ac:dyDescent="0.25">
      <c r="F387">
        <v>378</v>
      </c>
      <c r="G387" s="1">
        <v>14</v>
      </c>
      <c r="H387" s="3">
        <f t="shared" si="637"/>
        <v>2</v>
      </c>
      <c r="I387">
        <f t="shared" ca="1" si="691"/>
        <v>0</v>
      </c>
      <c r="J387" s="1">
        <f t="shared" ca="1" si="638"/>
        <v>4</v>
      </c>
      <c r="K387" s="2">
        <f t="shared" ca="1" si="639"/>
        <v>1</v>
      </c>
      <c r="L387" s="3">
        <f t="shared" ca="1" si="640"/>
        <v>2</v>
      </c>
      <c r="M387">
        <f t="shared" ca="1" si="641"/>
        <v>2</v>
      </c>
      <c r="N387">
        <f t="shared" ca="1" si="748"/>
        <v>2</v>
      </c>
      <c r="O387">
        <f t="shared" ca="1" si="749"/>
        <v>0</v>
      </c>
      <c r="P387">
        <f t="shared" ca="1" si="692"/>
        <v>0</v>
      </c>
      <c r="Q387">
        <f t="shared" ca="1" si="693"/>
        <v>-1.3322676295501878E-15</v>
      </c>
      <c r="R387">
        <f t="shared" ca="1" si="694"/>
        <v>1</v>
      </c>
      <c r="S387">
        <f t="shared" ca="1" si="642"/>
        <v>4.4408920985006262E-16</v>
      </c>
      <c r="T387">
        <f t="shared" ca="1" si="695"/>
        <v>129.00000000000006</v>
      </c>
      <c r="U387" t="str">
        <f t="shared" ca="1" si="696"/>
        <v/>
      </c>
      <c r="W387" s="3">
        <f t="shared" ca="1" si="697"/>
        <v>-4.4408920985006262E-16</v>
      </c>
      <c r="X387" s="2" t="str">
        <f t="shared" ca="1" si="698"/>
        <v/>
      </c>
      <c r="Y387" s="2" t="str">
        <f t="shared" ca="1" si="699"/>
        <v/>
      </c>
      <c r="Z387" s="2" t="str">
        <f t="shared" ca="1" si="700"/>
        <v/>
      </c>
      <c r="AA387" s="2" t="str">
        <f t="shared" ca="1" si="701"/>
        <v/>
      </c>
      <c r="AB387" s="2" t="str">
        <f t="shared" ca="1" si="702"/>
        <v/>
      </c>
      <c r="AC387" s="2" t="str">
        <f t="shared" ca="1" si="703"/>
        <v/>
      </c>
      <c r="AD387" s="2" t="str">
        <f t="shared" ca="1" si="704"/>
        <v/>
      </c>
      <c r="AE387" s="2" t="str">
        <f t="shared" ca="1" si="705"/>
        <v/>
      </c>
      <c r="AF387" s="2" t="str">
        <f t="shared" ca="1" si="706"/>
        <v/>
      </c>
      <c r="AG387" s="2" t="str">
        <f t="shared" ca="1" si="707"/>
        <v/>
      </c>
      <c r="AH387" s="2" t="str">
        <f t="shared" ca="1" si="708"/>
        <v/>
      </c>
      <c r="AI387" s="2" t="str">
        <f t="shared" ca="1" si="709"/>
        <v/>
      </c>
      <c r="AJ387" s="2" t="str">
        <f t="shared" ca="1" si="710"/>
        <v/>
      </c>
      <c r="AK387" s="2" t="str">
        <f t="shared" ca="1" si="711"/>
        <v/>
      </c>
      <c r="AM387" t="str">
        <f t="shared" ca="1" si="750"/>
        <v/>
      </c>
      <c r="AN387" t="str">
        <f t="shared" ca="1" si="751"/>
        <v/>
      </c>
      <c r="AO387" t="str">
        <f t="shared" ca="1" si="752"/>
        <v/>
      </c>
      <c r="AP387" t="str">
        <f t="shared" ca="1" si="753"/>
        <v/>
      </c>
      <c r="AQ387" t="str">
        <f t="shared" ca="1" si="754"/>
        <v/>
      </c>
      <c r="AR387" t="str">
        <f t="shared" ca="1" si="755"/>
        <v/>
      </c>
      <c r="AS387" t="str">
        <f t="shared" ca="1" si="756"/>
        <v/>
      </c>
      <c r="AT387" t="str">
        <f t="shared" ca="1" si="757"/>
        <v/>
      </c>
      <c r="AU387" t="str">
        <f t="shared" ca="1" si="758"/>
        <v/>
      </c>
      <c r="AV387" t="str">
        <f t="shared" ca="1" si="759"/>
        <v/>
      </c>
      <c r="AW387" t="str">
        <f t="shared" ca="1" si="760"/>
        <v/>
      </c>
      <c r="AX387" t="str">
        <f t="shared" ca="1" si="761"/>
        <v/>
      </c>
      <c r="AY387" t="str">
        <f t="shared" ca="1" si="643"/>
        <v/>
      </c>
      <c r="AZ387" t="str">
        <f t="shared" ca="1" si="644"/>
        <v/>
      </c>
      <c r="BA387" t="str">
        <f t="shared" ca="1" si="645"/>
        <v/>
      </c>
      <c r="BB387" t="str">
        <f t="shared" ca="1" si="646"/>
        <v/>
      </c>
      <c r="BC387" t="str">
        <f t="shared" ca="1" si="647"/>
        <v/>
      </c>
      <c r="BD387" t="str">
        <f t="shared" ca="1" si="648"/>
        <v/>
      </c>
      <c r="BE387" t="str">
        <f t="shared" ca="1" si="649"/>
        <v/>
      </c>
      <c r="BF387" t="str">
        <f t="shared" ca="1" si="650"/>
        <v/>
      </c>
      <c r="BG387" t="str">
        <f t="shared" ca="1" si="651"/>
        <v/>
      </c>
      <c r="BH387" t="str">
        <f t="shared" ca="1" si="652"/>
        <v/>
      </c>
      <c r="BI387" t="str">
        <f t="shared" ca="1" si="653"/>
        <v/>
      </c>
      <c r="BJ387" t="str">
        <f t="shared" ca="1" si="654"/>
        <v/>
      </c>
      <c r="CC387">
        <f t="shared" ca="1" si="712"/>
        <v>5</v>
      </c>
      <c r="CD387">
        <f t="shared" ca="1" si="713"/>
        <v>6</v>
      </c>
      <c r="CE387">
        <f t="shared" ca="1" si="714"/>
        <v>9</v>
      </c>
      <c r="CF387">
        <f t="shared" ca="1" si="715"/>
        <v>10</v>
      </c>
      <c r="CG387" t="str">
        <f t="shared" ca="1" si="716"/>
        <v/>
      </c>
      <c r="CH387" t="str">
        <f t="shared" ca="1" si="717"/>
        <v/>
      </c>
      <c r="CI387" t="str">
        <f t="shared" ca="1" si="718"/>
        <v/>
      </c>
      <c r="CJ387" t="str">
        <f t="shared" ca="1" si="719"/>
        <v/>
      </c>
      <c r="CK387" t="str">
        <f t="shared" ca="1" si="720"/>
        <v/>
      </c>
      <c r="CL387" t="str">
        <f t="shared" ca="1" si="721"/>
        <v/>
      </c>
      <c r="CM387" t="str">
        <f t="shared" ca="1" si="722"/>
        <v/>
      </c>
      <c r="CN387" t="str">
        <f t="shared" ca="1" si="723"/>
        <v/>
      </c>
      <c r="CO387">
        <f t="shared" ca="1" si="724"/>
        <v>14</v>
      </c>
      <c r="CP387" t="str">
        <f t="shared" ca="1" si="725"/>
        <v/>
      </c>
      <c r="CQ387" t="str">
        <f t="shared" ca="1" si="726"/>
        <v/>
      </c>
      <c r="CR387" t="str">
        <f t="shared" ca="1" si="727"/>
        <v/>
      </c>
      <c r="CS387" t="str">
        <f t="shared" ca="1" si="728"/>
        <v/>
      </c>
      <c r="CT387" t="str">
        <f t="shared" ca="1" si="729"/>
        <v/>
      </c>
      <c r="CU387" t="str">
        <f t="shared" ca="1" si="730"/>
        <v/>
      </c>
      <c r="CV387" t="str">
        <f t="shared" ca="1" si="731"/>
        <v/>
      </c>
      <c r="CW387" t="str">
        <f t="shared" ca="1" si="732"/>
        <v/>
      </c>
      <c r="CX387" t="str">
        <f t="shared" ca="1" si="733"/>
        <v/>
      </c>
      <c r="CY387" t="str">
        <f t="shared" ca="1" si="734"/>
        <v/>
      </c>
      <c r="CZ387" t="str">
        <f t="shared" ca="1" si="735"/>
        <v/>
      </c>
      <c r="DA387">
        <f t="shared" ca="1" si="736"/>
        <v>26</v>
      </c>
      <c r="DB387">
        <f t="shared" ca="1" si="737"/>
        <v>36</v>
      </c>
      <c r="DC387" t="str">
        <f t="shared" ca="1" si="738"/>
        <v/>
      </c>
      <c r="DD387" t="str">
        <f t="shared" ca="1" si="739"/>
        <v/>
      </c>
      <c r="DE387" t="str">
        <f t="shared" ca="1" si="740"/>
        <v/>
      </c>
      <c r="DF387" t="str">
        <f t="shared" ca="1" si="741"/>
        <v/>
      </c>
      <c r="DG387" t="str">
        <f t="shared" ca="1" si="742"/>
        <v/>
      </c>
      <c r="DH387" t="str">
        <f t="shared" ca="1" si="743"/>
        <v/>
      </c>
      <c r="DI387" t="str">
        <f t="shared" ca="1" si="744"/>
        <v/>
      </c>
      <c r="DJ387" t="str">
        <f t="shared" ca="1" si="745"/>
        <v/>
      </c>
      <c r="DK387" t="str">
        <f t="shared" ca="1" si="746"/>
        <v/>
      </c>
      <c r="DL387" t="str">
        <f t="shared" ca="1" si="747"/>
        <v/>
      </c>
      <c r="DM387">
        <v>1</v>
      </c>
      <c r="DN387">
        <f t="shared" ca="1" si="655"/>
        <v>1</v>
      </c>
      <c r="DO387">
        <f t="shared" ca="1" si="656"/>
        <v>1</v>
      </c>
      <c r="DP387">
        <f t="shared" ca="1" si="657"/>
        <v>1</v>
      </c>
      <c r="DQ387">
        <f t="shared" ca="1" si="658"/>
        <v>1</v>
      </c>
      <c r="DR387">
        <f t="shared" ca="1" si="659"/>
        <v>2</v>
      </c>
      <c r="DS387">
        <f t="shared" ca="1" si="660"/>
        <v>3</v>
      </c>
      <c r="DT387">
        <f t="shared" ca="1" si="661"/>
        <v>3</v>
      </c>
      <c r="DU387">
        <f t="shared" ca="1" si="662"/>
        <v>3</v>
      </c>
      <c r="DV387">
        <f t="shared" ca="1" si="663"/>
        <v>4</v>
      </c>
      <c r="DW387">
        <f t="shared" ca="1" si="664"/>
        <v>5</v>
      </c>
      <c r="DX387">
        <f t="shared" ca="1" si="665"/>
        <v>5</v>
      </c>
      <c r="DY387">
        <f t="shared" ca="1" si="666"/>
        <v>5</v>
      </c>
      <c r="DZ387" s="1">
        <v>1</v>
      </c>
      <c r="EA387">
        <f t="shared" ca="1" si="667"/>
        <v>1</v>
      </c>
      <c r="EB387">
        <f t="shared" ca="1" si="668"/>
        <v>2</v>
      </c>
      <c r="EC387">
        <f t="shared" ca="1" si="669"/>
        <v>2</v>
      </c>
      <c r="ED387">
        <f t="shared" ca="1" si="670"/>
        <v>2</v>
      </c>
      <c r="EE387">
        <f t="shared" ca="1" si="671"/>
        <v>2</v>
      </c>
      <c r="EF387">
        <f t="shared" ca="1" si="672"/>
        <v>2</v>
      </c>
      <c r="EG387">
        <f t="shared" ca="1" si="673"/>
        <v>2</v>
      </c>
      <c r="EH387">
        <f t="shared" ca="1" si="674"/>
        <v>2</v>
      </c>
      <c r="EI387">
        <f t="shared" ca="1" si="675"/>
        <v>2</v>
      </c>
      <c r="EJ387">
        <f t="shared" ca="1" si="676"/>
        <v>2</v>
      </c>
      <c r="EK387">
        <f t="shared" ca="1" si="677"/>
        <v>2</v>
      </c>
      <c r="EL387">
        <f t="shared" ca="1" si="678"/>
        <v>2</v>
      </c>
      <c r="EM387" s="1">
        <v>1</v>
      </c>
      <c r="EN387">
        <f t="shared" ca="1" si="679"/>
        <v>1</v>
      </c>
      <c r="EO387">
        <f t="shared" ca="1" si="680"/>
        <v>2</v>
      </c>
      <c r="EP387">
        <f t="shared" ca="1" si="681"/>
        <v>2</v>
      </c>
      <c r="EQ387">
        <f t="shared" ca="1" si="682"/>
        <v>2</v>
      </c>
      <c r="ER387">
        <f t="shared" ca="1" si="683"/>
        <v>2</v>
      </c>
      <c r="ES387">
        <f t="shared" ca="1" si="684"/>
        <v>2</v>
      </c>
      <c r="ET387">
        <f t="shared" ca="1" si="685"/>
        <v>2</v>
      </c>
      <c r="EU387">
        <f t="shared" ca="1" si="686"/>
        <v>2</v>
      </c>
      <c r="EV387">
        <f t="shared" ca="1" si="687"/>
        <v>2</v>
      </c>
      <c r="EW387">
        <f t="shared" ca="1" si="688"/>
        <v>2</v>
      </c>
      <c r="EX387">
        <f t="shared" ca="1" si="689"/>
        <v>2</v>
      </c>
      <c r="EY387">
        <f t="shared" ca="1" si="690"/>
        <v>3</v>
      </c>
      <c r="EZ387">
        <f ca="1">IF($G386="","",IF($F387&gt;$G$4,COUNTIF(OFFSET($G387,-($G$4+$N387-2),0,1,1):$G387,EZ$9),IF($G387=EZ$9,1,EZ386)))</f>
        <v>0</v>
      </c>
      <c r="FA387">
        <f ca="1">IF($G386="","",IF($F387&gt;$G$4,COUNTIF(OFFSET($G387,-($G$4+$N387-2),0,1,1):$G387,FA$9),IF($G387=FA$9,1,FA386)))</f>
        <v>0</v>
      </c>
      <c r="FB387">
        <f ca="1">IF($G386="","",IF($F387&gt;$G$4,COUNTIF(OFFSET($G387,-($G$4+$N387-2),0,1,1):$G387,FB$9),IF($G387=FB$9,1,FB386)))</f>
        <v>0</v>
      </c>
      <c r="FC387">
        <f ca="1">IF($G386="","",IF($F387&gt;$G$4,COUNTIF(OFFSET($G387,-($G$4+$N387-2),0,1,1):$G387,FC$9),IF($G387=FC$9,1,FC386)))</f>
        <v>0</v>
      </c>
      <c r="FD387">
        <f ca="1">IF($G386="","",IF($F387&gt;$G$4,COUNTIF(OFFSET($G387,-($G$4+$N387-2),0,1,1):$G387,FD$9),IF($G387=FD$9,1,FD386)))</f>
        <v>1</v>
      </c>
      <c r="FE387">
        <f ca="1">IF($G386="","",IF($F387&gt;$G$4,COUNTIF(OFFSET($G387,-($G$4+$N387-2),0,1,1):$G387,FE$9),IF($G387=FE$9,1,FE386)))</f>
        <v>1</v>
      </c>
      <c r="FF387">
        <f ca="1">IF($G386="","",IF($F387&gt;$G$4,COUNTIF(OFFSET($G387,-($G$4+$N387-2),0,1,1):$G387,FF$9),IF($G387=FF$9,1,FF386)))</f>
        <v>0</v>
      </c>
      <c r="FG387">
        <f ca="1">IF($G386="","",IF($F387&gt;$G$4,COUNTIF(OFFSET($G387,-($G$4+$N387-2),0,1,1):$G387,FG$9),IF($G387=FG$9,1,FG386)))</f>
        <v>0</v>
      </c>
      <c r="FH387">
        <f ca="1">IF($G386="","",IF($F387&gt;$G$4,COUNTIF(OFFSET($G387,-($G$4+$N387-2),0,1,1):$G387,FH$9),IF($G387=FH$9,1,FH386)))</f>
        <v>1</v>
      </c>
      <c r="FI387">
        <f ca="1">IF($G386="","",IF($F387&gt;$G$4,COUNTIF(OFFSET($G387,-($G$4+$N387-2),0,1,1):$G387,FI$9),IF($G387=FI$9,1,FI386)))</f>
        <v>1</v>
      </c>
      <c r="FJ387">
        <f ca="1">IF($G386="","",IF($F387&gt;$G$4,COUNTIF(OFFSET($G387,-($G$4+$N387-2),0,1,1):$G387,FJ$9),IF($G387=FJ$9,1,FJ386)))</f>
        <v>0</v>
      </c>
      <c r="FK387">
        <f ca="1">IF($G386="","",IF($F387&gt;$G$4,COUNTIF(OFFSET($G387,-($G$4+$N387-2),0,1,1):$G387,FK$9),IF($G387=FK$9,1,FK386)))</f>
        <v>0</v>
      </c>
      <c r="FL387">
        <f ca="1">IF($G386="","",IF($F387&gt;$G$4,COUNTIF(OFFSET($G387,-($G$4+$N387-2),0,1,1):$G387,FL$9),IF($G387=FL$9,1,FL386)))</f>
        <v>0</v>
      </c>
      <c r="FM387">
        <f ca="1">IF($G386="","",IF($F387&gt;$G$4,COUNTIF(OFFSET($G387,-($G$4+$N387-2),0,1,1):$G387,FM$9),IF($G387=FM$9,1,FM386)))</f>
        <v>1</v>
      </c>
      <c r="FN387">
        <f ca="1">IF($G386="","",IF($F387&gt;$G$4,COUNTIF(OFFSET($G387,-($G$4+$N387-2),0,1,1):$G387,FN$9),IF($G387=FN$9,1,FN386)))</f>
        <v>0</v>
      </c>
      <c r="FO387">
        <f ca="1">IF($G386="","",IF($F387&gt;$G$4,COUNTIF(OFFSET($G387,-($G$4+$N387-2),0,1,1):$G387,FO$9),IF($G387=FO$9,1,FO386)))</f>
        <v>0</v>
      </c>
      <c r="FP387">
        <f ca="1">IF($G386="","",IF($F387&gt;$G$4,COUNTIF(OFFSET($G387,-($G$4+$N387-2),0,1,1):$G387,FP$9),IF($G387=FP$9,1,FP386)))</f>
        <v>0</v>
      </c>
      <c r="FQ387">
        <f ca="1">IF($G386="","",IF($F387&gt;$G$4,COUNTIF(OFFSET($G387,-($G$4+$N387-2),0,1,1):$G387,FQ$9),IF($G387=FQ$9,1,FQ386)))</f>
        <v>0</v>
      </c>
      <c r="FR387">
        <f ca="1">IF($G386="","",IF($F387&gt;$G$4,COUNTIF(OFFSET($G387,-($G$4+$N387-2),0,1,1):$G387,FR$9),IF($G387=FR$9,1,FR386)))</f>
        <v>0</v>
      </c>
      <c r="FS387">
        <f ca="1">IF($G386="","",IF($F387&gt;$G$4,COUNTIF(OFFSET($G387,-($G$4+$N387-2),0,1,1):$G387,FS$9),IF($G387=FS$9,1,FS386)))</f>
        <v>0</v>
      </c>
      <c r="FT387">
        <f ca="1">IF($G386="","",IF($F387&gt;$G$4,COUNTIF(OFFSET($G387,-($G$4+$N387-2),0,1,1):$G387,FT$9),IF($G387=FT$9,1,FT386)))</f>
        <v>0</v>
      </c>
      <c r="FU387">
        <f ca="1">IF($G386="","",IF($F387&gt;$G$4,COUNTIF(OFFSET($G387,-($G$4+$N387-2),0,1,1):$G387,FU$9),IF($G387=FU$9,1,FU386)))</f>
        <v>0</v>
      </c>
      <c r="FV387">
        <f ca="1">IF($G386="","",IF($F387&gt;$G$4,COUNTIF(OFFSET($G387,-($G$4+$N387-2),0,1,1):$G387,FV$9),IF($G387=FV$9,1,FV386)))</f>
        <v>0</v>
      </c>
      <c r="FW387">
        <f ca="1">IF($G386="","",IF($F387&gt;$G$4,COUNTIF(OFFSET($G387,-($G$4+$N387-2),0,1,1):$G387,FW$9),IF($G387=FW$9,1,FW386)))</f>
        <v>0</v>
      </c>
      <c r="FX387">
        <f ca="1">IF($G386="","",IF($F387&gt;$G$4,COUNTIF(OFFSET($G387,-($G$4+$N387-2),0,1,1):$G387,FX$9),IF($G387=FX$9,1,FX386)))</f>
        <v>0</v>
      </c>
      <c r="FY387">
        <f ca="1">IF($G386="","",IF($F387&gt;$G$4,COUNTIF(OFFSET($G387,-($G$4+$N387-2),0,1,1):$G387,FY$9),IF($G387=FY$9,1,FY386)))</f>
        <v>1</v>
      </c>
      <c r="FZ387">
        <f ca="1">IF($G386="","",IF($F387&gt;$G$4,COUNTIF(OFFSET($G387,-($G$4+$N387-2),0,1,1):$G387,FZ$9),IF($G387=FZ$9,1,FZ386)))</f>
        <v>0</v>
      </c>
      <c r="GA387">
        <f ca="1">IF($G386="","",IF($F387&gt;$G$4,COUNTIF(OFFSET($G387,-($G$4+$N387-2),0,1,1):$G387,GA$9),IF($G387=GA$9,1,GA386)))</f>
        <v>0</v>
      </c>
      <c r="GB387">
        <f ca="1">IF($G386="","",IF($F387&gt;$G$4,COUNTIF(OFFSET($G387,-($G$4+$N387-2),0,1,1):$G387,GB$9),IF($G387=GB$9,1,GB386)))</f>
        <v>0</v>
      </c>
      <c r="GC387">
        <f ca="1">IF($G386="","",IF($F387&gt;$G$4,COUNTIF(OFFSET($G387,-($G$4+$N387-2),0,1,1):$G387,GC$9),IF($G387=GC$9,1,GC386)))</f>
        <v>0</v>
      </c>
      <c r="GD387">
        <f ca="1">IF($G386="","",IF($F387&gt;$G$4,COUNTIF(OFFSET($G387,-($G$4+$N387-2),0,1,1):$G387,GD$9),IF($G387=GD$9,1,GD386)))</f>
        <v>0</v>
      </c>
      <c r="GE387">
        <f ca="1">IF($G386="","",IF($F387&gt;$G$4,COUNTIF(OFFSET($G387,-($G$4+$N387-2),0,1,1):$G387,GE$9),IF($G387=GE$9,1,GE386)))</f>
        <v>0</v>
      </c>
      <c r="GF387">
        <f ca="1">IF($G386="","",IF($F387&gt;$G$4,COUNTIF(OFFSET($G387,-($G$4+$N387-2),0,1,1):$G387,GF$9),IF($G387=GF$9,1,GF386)))</f>
        <v>0</v>
      </c>
      <c r="GG387">
        <f ca="1">IF($G386="","",IF($F387&gt;$G$4,COUNTIF(OFFSET($G387,-($G$4+$N387-2),0,1,1):$G387,GG$9),IF($G387=GG$9,1,GG386)))</f>
        <v>0</v>
      </c>
      <c r="GH387">
        <f ca="1">IF($G386="","",IF($F387&gt;$G$4,COUNTIF(OFFSET($G387,-($G$4+$N387-2),0,1,1):$G387,GH$9),IF($G387=GH$9,1,GH386)))</f>
        <v>0</v>
      </c>
      <c r="GI387">
        <f ca="1">IF($G386="","",IF($F387&gt;$G$4,COUNTIF(OFFSET($G387,-($G$4+$N387-2),0,1,1):$G387,GI$9),IF($G387=GI$9,1,GI386)))</f>
        <v>1</v>
      </c>
    </row>
    <row r="388" spans="6:191" x14ac:dyDescent="0.25">
      <c r="F388">
        <v>379</v>
      </c>
      <c r="G388" s="1">
        <v>21</v>
      </c>
      <c r="H388" s="3">
        <f t="shared" si="637"/>
        <v>2</v>
      </c>
      <c r="I388">
        <f t="shared" ca="1" si="691"/>
        <v>0</v>
      </c>
      <c r="J388" s="1">
        <f t="shared" ca="1" si="638"/>
        <v>4</v>
      </c>
      <c r="K388" s="2">
        <f t="shared" ca="1" si="639"/>
        <v>2</v>
      </c>
      <c r="L388" s="3">
        <f t="shared" ca="1" si="640"/>
        <v>2</v>
      </c>
      <c r="M388">
        <f t="shared" ca="1" si="641"/>
        <v>2</v>
      </c>
      <c r="N388">
        <f t="shared" ca="1" si="748"/>
        <v>3</v>
      </c>
      <c r="O388">
        <f t="shared" ca="1" si="749"/>
        <v>1</v>
      </c>
      <c r="P388">
        <f t="shared" ca="1" si="692"/>
        <v>0</v>
      </c>
      <c r="Q388">
        <f t="shared" ca="1" si="693"/>
        <v>1.9999999999999978</v>
      </c>
      <c r="R388">
        <f t="shared" ca="1" si="694"/>
        <v>1</v>
      </c>
      <c r="S388">
        <f t="shared" ca="1" si="642"/>
        <v>-1.9999999999999991</v>
      </c>
      <c r="T388">
        <f t="shared" ca="1" si="695"/>
        <v>127.00000000000006</v>
      </c>
      <c r="U388" t="str">
        <f t="shared" ca="1" si="696"/>
        <v/>
      </c>
      <c r="W388" s="3">
        <f t="shared" ca="1" si="697"/>
        <v>1.9999999999999991</v>
      </c>
      <c r="X388" s="2">
        <f t="shared" ca="1" si="698"/>
        <v>14</v>
      </c>
      <c r="Y388" s="2">
        <f t="shared" ca="1" si="699"/>
        <v>15</v>
      </c>
      <c r="Z388" s="2" t="str">
        <f t="shared" ca="1" si="700"/>
        <v/>
      </c>
      <c r="AA388" s="2" t="str">
        <f t="shared" ca="1" si="701"/>
        <v/>
      </c>
      <c r="AB388" s="2" t="str">
        <f t="shared" ca="1" si="702"/>
        <v/>
      </c>
      <c r="AC388" s="2" t="str">
        <f t="shared" ca="1" si="703"/>
        <v/>
      </c>
      <c r="AD388" s="2" t="str">
        <f t="shared" ca="1" si="704"/>
        <v/>
      </c>
      <c r="AE388" s="2" t="str">
        <f t="shared" ca="1" si="705"/>
        <v/>
      </c>
      <c r="AF388" s="2" t="str">
        <f t="shared" ca="1" si="706"/>
        <v/>
      </c>
      <c r="AG388" s="2" t="str">
        <f t="shared" ca="1" si="707"/>
        <v/>
      </c>
      <c r="AH388" s="2" t="str">
        <f t="shared" ca="1" si="708"/>
        <v/>
      </c>
      <c r="AI388" s="2" t="str">
        <f t="shared" ca="1" si="709"/>
        <v/>
      </c>
      <c r="AJ388" s="2" t="str">
        <f t="shared" ca="1" si="710"/>
        <v/>
      </c>
      <c r="AK388" s="2" t="str">
        <f t="shared" ca="1" si="711"/>
        <v/>
      </c>
      <c r="AM388">
        <f t="shared" ca="1" si="750"/>
        <v>14</v>
      </c>
      <c r="AN388" t="str">
        <f t="shared" ca="1" si="751"/>
        <v/>
      </c>
      <c r="AO388" t="str">
        <f t="shared" ca="1" si="752"/>
        <v/>
      </c>
      <c r="AP388" t="str">
        <f t="shared" ca="1" si="753"/>
        <v/>
      </c>
      <c r="AQ388" t="str">
        <f t="shared" ca="1" si="754"/>
        <v/>
      </c>
      <c r="AR388" t="str">
        <f t="shared" ca="1" si="755"/>
        <v/>
      </c>
      <c r="AS388" t="str">
        <f t="shared" ca="1" si="756"/>
        <v/>
      </c>
      <c r="AT388" t="str">
        <f t="shared" ca="1" si="757"/>
        <v/>
      </c>
      <c r="AU388" t="str">
        <f t="shared" ca="1" si="758"/>
        <v/>
      </c>
      <c r="AV388" t="str">
        <f t="shared" ca="1" si="759"/>
        <v/>
      </c>
      <c r="AW388" t="str">
        <f t="shared" ca="1" si="760"/>
        <v/>
      </c>
      <c r="AX388" t="str">
        <f t="shared" ca="1" si="761"/>
        <v/>
      </c>
      <c r="AY388">
        <f t="shared" ca="1" si="643"/>
        <v>15</v>
      </c>
      <c r="AZ388" t="str">
        <f t="shared" ca="1" si="644"/>
        <v/>
      </c>
      <c r="BA388" t="str">
        <f t="shared" ca="1" si="645"/>
        <v/>
      </c>
      <c r="BB388" t="str">
        <f t="shared" ca="1" si="646"/>
        <v/>
      </c>
      <c r="BC388" t="str">
        <f t="shared" ca="1" si="647"/>
        <v/>
      </c>
      <c r="BD388" t="str">
        <f t="shared" ca="1" si="648"/>
        <v/>
      </c>
      <c r="BE388" t="str">
        <f t="shared" ca="1" si="649"/>
        <v/>
      </c>
      <c r="BF388" t="str">
        <f t="shared" ca="1" si="650"/>
        <v/>
      </c>
      <c r="BG388" t="str">
        <f t="shared" ca="1" si="651"/>
        <v/>
      </c>
      <c r="BH388" t="str">
        <f t="shared" ca="1" si="652"/>
        <v/>
      </c>
      <c r="BI388" t="str">
        <f t="shared" ca="1" si="653"/>
        <v/>
      </c>
      <c r="BJ388" t="str">
        <f t="shared" ca="1" si="654"/>
        <v/>
      </c>
      <c r="CC388">
        <f t="shared" ca="1" si="712"/>
        <v>5</v>
      </c>
      <c r="CD388">
        <f t="shared" ca="1" si="713"/>
        <v>6</v>
      </c>
      <c r="CE388">
        <f t="shared" ca="1" si="714"/>
        <v>9</v>
      </c>
      <c r="CF388">
        <f t="shared" ca="1" si="715"/>
        <v>10</v>
      </c>
      <c r="CG388" t="str">
        <f t="shared" ca="1" si="716"/>
        <v/>
      </c>
      <c r="CH388" t="str">
        <f t="shared" ca="1" si="717"/>
        <v/>
      </c>
      <c r="CI388" t="str">
        <f t="shared" ca="1" si="718"/>
        <v/>
      </c>
      <c r="CJ388" t="str">
        <f t="shared" ca="1" si="719"/>
        <v/>
      </c>
      <c r="CK388" t="str">
        <f t="shared" ca="1" si="720"/>
        <v/>
      </c>
      <c r="CL388" t="str">
        <f t="shared" ca="1" si="721"/>
        <v/>
      </c>
      <c r="CM388" t="str">
        <f t="shared" ca="1" si="722"/>
        <v/>
      </c>
      <c r="CN388" t="str">
        <f t="shared" ca="1" si="723"/>
        <v/>
      </c>
      <c r="CO388">
        <f t="shared" ca="1" si="724"/>
        <v>14</v>
      </c>
      <c r="CP388">
        <f t="shared" ca="1" si="725"/>
        <v>21</v>
      </c>
      <c r="CQ388" t="str">
        <f t="shared" ca="1" si="726"/>
        <v/>
      </c>
      <c r="CR388" t="str">
        <f t="shared" ca="1" si="727"/>
        <v/>
      </c>
      <c r="CS388" t="str">
        <f t="shared" ca="1" si="728"/>
        <v/>
      </c>
      <c r="CT388" t="str">
        <f t="shared" ca="1" si="729"/>
        <v/>
      </c>
      <c r="CU388" t="str">
        <f t="shared" ca="1" si="730"/>
        <v/>
      </c>
      <c r="CV388" t="str">
        <f t="shared" ca="1" si="731"/>
        <v/>
      </c>
      <c r="CW388" t="str">
        <f t="shared" ca="1" si="732"/>
        <v/>
      </c>
      <c r="CX388" t="str">
        <f t="shared" ca="1" si="733"/>
        <v/>
      </c>
      <c r="CY388" t="str">
        <f t="shared" ca="1" si="734"/>
        <v/>
      </c>
      <c r="CZ388" t="str">
        <f t="shared" ca="1" si="735"/>
        <v/>
      </c>
      <c r="DA388">
        <f t="shared" ca="1" si="736"/>
        <v>26</v>
      </c>
      <c r="DB388">
        <f t="shared" ca="1" si="737"/>
        <v>36</v>
      </c>
      <c r="DC388" t="str">
        <f t="shared" ca="1" si="738"/>
        <v/>
      </c>
      <c r="DD388" t="str">
        <f t="shared" ca="1" si="739"/>
        <v/>
      </c>
      <c r="DE388" t="str">
        <f t="shared" ca="1" si="740"/>
        <v/>
      </c>
      <c r="DF388" t="str">
        <f t="shared" ca="1" si="741"/>
        <v/>
      </c>
      <c r="DG388" t="str">
        <f t="shared" ca="1" si="742"/>
        <v/>
      </c>
      <c r="DH388" t="str">
        <f t="shared" ca="1" si="743"/>
        <v/>
      </c>
      <c r="DI388" t="str">
        <f t="shared" ca="1" si="744"/>
        <v/>
      </c>
      <c r="DJ388" t="str">
        <f t="shared" ca="1" si="745"/>
        <v/>
      </c>
      <c r="DK388" t="str">
        <f t="shared" ca="1" si="746"/>
        <v/>
      </c>
      <c r="DL388" t="str">
        <f t="shared" ca="1" si="747"/>
        <v/>
      </c>
      <c r="DM388">
        <v>1</v>
      </c>
      <c r="DN388">
        <f t="shared" ca="1" si="655"/>
        <v>1</v>
      </c>
      <c r="DO388">
        <f t="shared" ca="1" si="656"/>
        <v>1</v>
      </c>
      <c r="DP388">
        <f t="shared" ca="1" si="657"/>
        <v>1</v>
      </c>
      <c r="DQ388">
        <f t="shared" ca="1" si="658"/>
        <v>1</v>
      </c>
      <c r="DR388">
        <f t="shared" ca="1" si="659"/>
        <v>2</v>
      </c>
      <c r="DS388">
        <f t="shared" ca="1" si="660"/>
        <v>3</v>
      </c>
      <c r="DT388">
        <f t="shared" ca="1" si="661"/>
        <v>3</v>
      </c>
      <c r="DU388">
        <f t="shared" ca="1" si="662"/>
        <v>3</v>
      </c>
      <c r="DV388">
        <f t="shared" ca="1" si="663"/>
        <v>4</v>
      </c>
      <c r="DW388">
        <f t="shared" ca="1" si="664"/>
        <v>5</v>
      </c>
      <c r="DX388">
        <f t="shared" ca="1" si="665"/>
        <v>5</v>
      </c>
      <c r="DY388">
        <f t="shared" ca="1" si="666"/>
        <v>5</v>
      </c>
      <c r="DZ388" s="1">
        <v>1</v>
      </c>
      <c r="EA388">
        <f t="shared" ca="1" si="667"/>
        <v>1</v>
      </c>
      <c r="EB388">
        <f t="shared" ca="1" si="668"/>
        <v>2</v>
      </c>
      <c r="EC388">
        <f t="shared" ca="1" si="669"/>
        <v>2</v>
      </c>
      <c r="ED388">
        <f t="shared" ca="1" si="670"/>
        <v>2</v>
      </c>
      <c r="EE388">
        <f t="shared" ca="1" si="671"/>
        <v>2</v>
      </c>
      <c r="EF388">
        <f t="shared" ca="1" si="672"/>
        <v>2</v>
      </c>
      <c r="EG388">
        <f t="shared" ca="1" si="673"/>
        <v>2</v>
      </c>
      <c r="EH388">
        <f t="shared" ca="1" si="674"/>
        <v>2</v>
      </c>
      <c r="EI388">
        <f t="shared" ca="1" si="675"/>
        <v>3</v>
      </c>
      <c r="EJ388">
        <f t="shared" ca="1" si="676"/>
        <v>3</v>
      </c>
      <c r="EK388">
        <f t="shared" ca="1" si="677"/>
        <v>3</v>
      </c>
      <c r="EL388">
        <f t="shared" ca="1" si="678"/>
        <v>3</v>
      </c>
      <c r="EM388" s="1">
        <v>1</v>
      </c>
      <c r="EN388">
        <f t="shared" ca="1" si="679"/>
        <v>1</v>
      </c>
      <c r="EO388">
        <f t="shared" ca="1" si="680"/>
        <v>2</v>
      </c>
      <c r="EP388">
        <f t="shared" ca="1" si="681"/>
        <v>2</v>
      </c>
      <c r="EQ388">
        <f t="shared" ca="1" si="682"/>
        <v>2</v>
      </c>
      <c r="ER388">
        <f t="shared" ca="1" si="683"/>
        <v>2</v>
      </c>
      <c r="ES388">
        <f t="shared" ca="1" si="684"/>
        <v>2</v>
      </c>
      <c r="ET388">
        <f t="shared" ca="1" si="685"/>
        <v>2</v>
      </c>
      <c r="EU388">
        <f t="shared" ca="1" si="686"/>
        <v>2</v>
      </c>
      <c r="EV388">
        <f t="shared" ca="1" si="687"/>
        <v>2</v>
      </c>
      <c r="EW388">
        <f t="shared" ca="1" si="688"/>
        <v>2</v>
      </c>
      <c r="EX388">
        <f t="shared" ca="1" si="689"/>
        <v>2</v>
      </c>
      <c r="EY388">
        <f t="shared" ca="1" si="690"/>
        <v>3</v>
      </c>
      <c r="EZ388">
        <f ca="1">IF($G387="","",IF($F388&gt;$G$4,COUNTIF(OFFSET($G388,-($G$4+$N388-2),0,1,1):$G388,EZ$9),IF($G388=EZ$9,1,EZ387)))</f>
        <v>0</v>
      </c>
      <c r="FA388">
        <f ca="1">IF($G387="","",IF($F388&gt;$G$4,COUNTIF(OFFSET($G388,-($G$4+$N388-2),0,1,1):$G388,FA$9),IF($G388=FA$9,1,FA387)))</f>
        <v>0</v>
      </c>
      <c r="FB388">
        <f ca="1">IF($G387="","",IF($F388&gt;$G$4,COUNTIF(OFFSET($G388,-($G$4+$N388-2),0,1,1):$G388,FB$9),IF($G388=FB$9,1,FB387)))</f>
        <v>0</v>
      </c>
      <c r="FC388">
        <f ca="1">IF($G387="","",IF($F388&gt;$G$4,COUNTIF(OFFSET($G388,-($G$4+$N388-2),0,1,1):$G388,FC$9),IF($G388=FC$9,1,FC387)))</f>
        <v>0</v>
      </c>
      <c r="FD388">
        <f ca="1">IF($G387="","",IF($F388&gt;$G$4,COUNTIF(OFFSET($G388,-($G$4+$N388-2),0,1,1):$G388,FD$9),IF($G388=FD$9,1,FD387)))</f>
        <v>1</v>
      </c>
      <c r="FE388">
        <f ca="1">IF($G387="","",IF($F388&gt;$G$4,COUNTIF(OFFSET($G388,-($G$4+$N388-2),0,1,1):$G388,FE$9),IF($G388=FE$9,1,FE387)))</f>
        <v>1</v>
      </c>
      <c r="FF388">
        <f ca="1">IF($G387="","",IF($F388&gt;$G$4,COUNTIF(OFFSET($G388,-($G$4+$N388-2),0,1,1):$G388,FF$9),IF($G388=FF$9,1,FF387)))</f>
        <v>0</v>
      </c>
      <c r="FG388">
        <f ca="1">IF($G387="","",IF($F388&gt;$G$4,COUNTIF(OFFSET($G388,-($G$4+$N388-2),0,1,1):$G388,FG$9),IF($G388=FG$9,1,FG387)))</f>
        <v>0</v>
      </c>
      <c r="FH388">
        <f ca="1">IF($G387="","",IF($F388&gt;$G$4,COUNTIF(OFFSET($G388,-($G$4+$N388-2),0,1,1):$G388,FH$9),IF($G388=FH$9,1,FH387)))</f>
        <v>1</v>
      </c>
      <c r="FI388">
        <f ca="1">IF($G387="","",IF($F388&gt;$G$4,COUNTIF(OFFSET($G388,-($G$4+$N388-2),0,1,1):$G388,FI$9),IF($G388=FI$9,1,FI387)))</f>
        <v>1</v>
      </c>
      <c r="FJ388">
        <f ca="1">IF($G387="","",IF($F388&gt;$G$4,COUNTIF(OFFSET($G388,-($G$4+$N388-2),0,1,1):$G388,FJ$9),IF($G388=FJ$9,1,FJ387)))</f>
        <v>0</v>
      </c>
      <c r="FK388">
        <f ca="1">IF($G387="","",IF($F388&gt;$G$4,COUNTIF(OFFSET($G388,-($G$4+$N388-2),0,1,1):$G388,FK$9),IF($G388=FK$9,1,FK387)))</f>
        <v>0</v>
      </c>
      <c r="FL388">
        <f ca="1">IF($G387="","",IF($F388&gt;$G$4,COUNTIF(OFFSET($G388,-($G$4+$N388-2),0,1,1):$G388,FL$9),IF($G388=FL$9,1,FL387)))</f>
        <v>0</v>
      </c>
      <c r="FM388">
        <f ca="1">IF($G387="","",IF($F388&gt;$G$4,COUNTIF(OFFSET($G388,-($G$4+$N388-2),0,1,1):$G388,FM$9),IF($G388=FM$9,1,FM387)))</f>
        <v>1</v>
      </c>
      <c r="FN388">
        <f ca="1">IF($G387="","",IF($F388&gt;$G$4,COUNTIF(OFFSET($G388,-($G$4+$N388-2),0,1,1):$G388,FN$9),IF($G388=FN$9,1,FN387)))</f>
        <v>0</v>
      </c>
      <c r="FO388">
        <f ca="1">IF($G387="","",IF($F388&gt;$G$4,COUNTIF(OFFSET($G388,-($G$4+$N388-2),0,1,1):$G388,FO$9),IF($G388=FO$9,1,FO387)))</f>
        <v>0</v>
      </c>
      <c r="FP388">
        <f ca="1">IF($G387="","",IF($F388&gt;$G$4,COUNTIF(OFFSET($G388,-($G$4+$N388-2),0,1,1):$G388,FP$9),IF($G388=FP$9,1,FP387)))</f>
        <v>0</v>
      </c>
      <c r="FQ388">
        <f ca="1">IF($G387="","",IF($F388&gt;$G$4,COUNTIF(OFFSET($G388,-($G$4+$N388-2),0,1,1):$G388,FQ$9),IF($G388=FQ$9,1,FQ387)))</f>
        <v>0</v>
      </c>
      <c r="FR388">
        <f ca="1">IF($G387="","",IF($F388&gt;$G$4,COUNTIF(OFFSET($G388,-($G$4+$N388-2),0,1,1):$G388,FR$9),IF($G388=FR$9,1,FR387)))</f>
        <v>0</v>
      </c>
      <c r="FS388">
        <f ca="1">IF($G387="","",IF($F388&gt;$G$4,COUNTIF(OFFSET($G388,-($G$4+$N388-2),0,1,1):$G388,FS$9),IF($G388=FS$9,1,FS387)))</f>
        <v>0</v>
      </c>
      <c r="FT388">
        <f ca="1">IF($G387="","",IF($F388&gt;$G$4,COUNTIF(OFFSET($G388,-($G$4+$N388-2),0,1,1):$G388,FT$9),IF($G388=FT$9,1,FT387)))</f>
        <v>1</v>
      </c>
      <c r="FU388">
        <f ca="1">IF($G387="","",IF($F388&gt;$G$4,COUNTIF(OFFSET($G388,-($G$4+$N388-2),0,1,1):$G388,FU$9),IF($G388=FU$9,1,FU387)))</f>
        <v>0</v>
      </c>
      <c r="FV388">
        <f ca="1">IF($G387="","",IF($F388&gt;$G$4,COUNTIF(OFFSET($G388,-($G$4+$N388-2),0,1,1):$G388,FV$9),IF($G388=FV$9,1,FV387)))</f>
        <v>0</v>
      </c>
      <c r="FW388">
        <f ca="1">IF($G387="","",IF($F388&gt;$G$4,COUNTIF(OFFSET($G388,-($G$4+$N388-2),0,1,1):$G388,FW$9),IF($G388=FW$9,1,FW387)))</f>
        <v>0</v>
      </c>
      <c r="FX388">
        <f ca="1">IF($G387="","",IF($F388&gt;$G$4,COUNTIF(OFFSET($G388,-($G$4+$N388-2),0,1,1):$G388,FX$9),IF($G388=FX$9,1,FX387)))</f>
        <v>0</v>
      </c>
      <c r="FY388">
        <f ca="1">IF($G387="","",IF($F388&gt;$G$4,COUNTIF(OFFSET($G388,-($G$4+$N388-2),0,1,1):$G388,FY$9),IF($G388=FY$9,1,FY387)))</f>
        <v>1</v>
      </c>
      <c r="FZ388">
        <f ca="1">IF($G387="","",IF($F388&gt;$G$4,COUNTIF(OFFSET($G388,-($G$4+$N388-2),0,1,1):$G388,FZ$9),IF($G388=FZ$9,1,FZ387)))</f>
        <v>0</v>
      </c>
      <c r="GA388">
        <f ca="1">IF($G387="","",IF($F388&gt;$G$4,COUNTIF(OFFSET($G388,-($G$4+$N388-2),0,1,1):$G388,GA$9),IF($G388=GA$9,1,GA387)))</f>
        <v>0</v>
      </c>
      <c r="GB388">
        <f ca="1">IF($G387="","",IF($F388&gt;$G$4,COUNTIF(OFFSET($G388,-($G$4+$N388-2),0,1,1):$G388,GB$9),IF($G388=GB$9,1,GB387)))</f>
        <v>0</v>
      </c>
      <c r="GC388">
        <f ca="1">IF($G387="","",IF($F388&gt;$G$4,COUNTIF(OFFSET($G388,-($G$4+$N388-2),0,1,1):$G388,GC$9),IF($G388=GC$9,1,GC387)))</f>
        <v>0</v>
      </c>
      <c r="GD388">
        <f ca="1">IF($G387="","",IF($F388&gt;$G$4,COUNTIF(OFFSET($G388,-($G$4+$N388-2),0,1,1):$G388,GD$9),IF($G388=GD$9,1,GD387)))</f>
        <v>0</v>
      </c>
      <c r="GE388">
        <f ca="1">IF($G387="","",IF($F388&gt;$G$4,COUNTIF(OFFSET($G388,-($G$4+$N388-2),0,1,1):$G388,GE$9),IF($G388=GE$9,1,GE387)))</f>
        <v>0</v>
      </c>
      <c r="GF388">
        <f ca="1">IF($G387="","",IF($F388&gt;$G$4,COUNTIF(OFFSET($G388,-($G$4+$N388-2),0,1,1):$G388,GF$9),IF($G388=GF$9,1,GF387)))</f>
        <v>0</v>
      </c>
      <c r="GG388">
        <f ca="1">IF($G387="","",IF($F388&gt;$G$4,COUNTIF(OFFSET($G388,-($G$4+$N388-2),0,1,1):$G388,GG$9),IF($G388=GG$9,1,GG387)))</f>
        <v>0</v>
      </c>
      <c r="GH388">
        <f ca="1">IF($G387="","",IF($F388&gt;$G$4,COUNTIF(OFFSET($G388,-($G$4+$N388-2),0,1,1):$G388,GH$9),IF($G388=GH$9,1,GH387)))</f>
        <v>0</v>
      </c>
      <c r="GI388">
        <f ca="1">IF($G387="","",IF($F388&gt;$G$4,COUNTIF(OFFSET($G388,-($G$4+$N388-2),0,1,1):$G388,GI$9),IF($G388=GI$9,1,GI387)))</f>
        <v>1</v>
      </c>
    </row>
    <row r="389" spans="6:191" x14ac:dyDescent="0.25">
      <c r="F389">
        <v>380</v>
      </c>
      <c r="G389" s="1">
        <v>18</v>
      </c>
      <c r="H389" s="3">
        <f t="shared" si="637"/>
        <v>2</v>
      </c>
      <c r="I389">
        <f t="shared" ca="1" si="691"/>
        <v>0</v>
      </c>
      <c r="J389" s="1">
        <f t="shared" ca="1" si="638"/>
        <v>4</v>
      </c>
      <c r="K389" s="2">
        <f t="shared" ca="1" si="639"/>
        <v>3</v>
      </c>
      <c r="L389" s="3">
        <f t="shared" ca="1" si="640"/>
        <v>2</v>
      </c>
      <c r="M389">
        <f t="shared" ca="1" si="641"/>
        <v>2</v>
      </c>
      <c r="N389">
        <f t="shared" ca="1" si="748"/>
        <v>4</v>
      </c>
      <c r="O389">
        <f t="shared" ca="1" si="749"/>
        <v>2</v>
      </c>
      <c r="P389">
        <f t="shared" ca="1" si="692"/>
        <v>0</v>
      </c>
      <c r="Q389">
        <f t="shared" ca="1" si="693"/>
        <v>5.9999999999999947</v>
      </c>
      <c r="R389">
        <f t="shared" ca="1" si="694"/>
        <v>1</v>
      </c>
      <c r="S389">
        <f t="shared" ca="1" si="642"/>
        <v>-3.9999999999999964</v>
      </c>
      <c r="T389">
        <f t="shared" ca="1" si="695"/>
        <v>123.00000000000006</v>
      </c>
      <c r="U389" t="str">
        <f t="shared" ca="1" si="696"/>
        <v/>
      </c>
      <c r="W389" s="3">
        <f t="shared" ca="1" si="697"/>
        <v>3.9999999999999964</v>
      </c>
      <c r="X389" s="2">
        <f t="shared" ca="1" si="698"/>
        <v>14</v>
      </c>
      <c r="Y389" s="2">
        <f t="shared" ca="1" si="699"/>
        <v>15</v>
      </c>
      <c r="Z389" s="2">
        <f t="shared" ca="1" si="700"/>
        <v>21</v>
      </c>
      <c r="AA389" s="2">
        <f t="shared" ca="1" si="701"/>
        <v>22</v>
      </c>
      <c r="AB389" s="2" t="str">
        <f t="shared" ca="1" si="702"/>
        <v/>
      </c>
      <c r="AC389" s="2" t="str">
        <f t="shared" ca="1" si="703"/>
        <v/>
      </c>
      <c r="AD389" s="2" t="str">
        <f t="shared" ca="1" si="704"/>
        <v/>
      </c>
      <c r="AE389" s="2" t="str">
        <f t="shared" ca="1" si="705"/>
        <v/>
      </c>
      <c r="AF389" s="2" t="str">
        <f t="shared" ca="1" si="706"/>
        <v/>
      </c>
      <c r="AG389" s="2" t="str">
        <f t="shared" ca="1" si="707"/>
        <v/>
      </c>
      <c r="AH389" s="2" t="str">
        <f t="shared" ca="1" si="708"/>
        <v/>
      </c>
      <c r="AI389" s="2" t="str">
        <f t="shared" ca="1" si="709"/>
        <v/>
      </c>
      <c r="AJ389" s="2" t="str">
        <f t="shared" ca="1" si="710"/>
        <v/>
      </c>
      <c r="AK389" s="2" t="str">
        <f t="shared" ca="1" si="711"/>
        <v/>
      </c>
      <c r="AM389">
        <f t="shared" ca="1" si="750"/>
        <v>14</v>
      </c>
      <c r="AN389">
        <f t="shared" ca="1" si="751"/>
        <v>21</v>
      </c>
      <c r="AO389" t="str">
        <f t="shared" ca="1" si="752"/>
        <v/>
      </c>
      <c r="AP389" t="str">
        <f t="shared" ca="1" si="753"/>
        <v/>
      </c>
      <c r="AQ389" t="str">
        <f t="shared" ca="1" si="754"/>
        <v/>
      </c>
      <c r="AR389" t="str">
        <f t="shared" ca="1" si="755"/>
        <v/>
      </c>
      <c r="AS389" t="str">
        <f t="shared" ca="1" si="756"/>
        <v/>
      </c>
      <c r="AT389" t="str">
        <f t="shared" ca="1" si="757"/>
        <v/>
      </c>
      <c r="AU389" t="str">
        <f t="shared" ca="1" si="758"/>
        <v/>
      </c>
      <c r="AV389" t="str">
        <f t="shared" ca="1" si="759"/>
        <v/>
      </c>
      <c r="AW389" t="str">
        <f t="shared" ca="1" si="760"/>
        <v/>
      </c>
      <c r="AX389" t="str">
        <f t="shared" ca="1" si="761"/>
        <v/>
      </c>
      <c r="AY389">
        <f t="shared" ca="1" si="643"/>
        <v>15</v>
      </c>
      <c r="AZ389">
        <f t="shared" ca="1" si="644"/>
        <v>22</v>
      </c>
      <c r="BA389" t="str">
        <f t="shared" ca="1" si="645"/>
        <v/>
      </c>
      <c r="BB389" t="str">
        <f t="shared" ca="1" si="646"/>
        <v/>
      </c>
      <c r="BC389" t="str">
        <f t="shared" ca="1" si="647"/>
        <v/>
      </c>
      <c r="BD389" t="str">
        <f t="shared" ca="1" si="648"/>
        <v/>
      </c>
      <c r="BE389" t="str">
        <f t="shared" ca="1" si="649"/>
        <v/>
      </c>
      <c r="BF389" t="str">
        <f t="shared" ca="1" si="650"/>
        <v/>
      </c>
      <c r="BG389" t="str">
        <f t="shared" ca="1" si="651"/>
        <v/>
      </c>
      <c r="BH389" t="str">
        <f t="shared" ca="1" si="652"/>
        <v/>
      </c>
      <c r="BI389" t="str">
        <f t="shared" ca="1" si="653"/>
        <v/>
      </c>
      <c r="BJ389" t="str">
        <f t="shared" ca="1" si="654"/>
        <v/>
      </c>
      <c r="CC389">
        <f t="shared" ca="1" si="712"/>
        <v>5</v>
      </c>
      <c r="CD389">
        <f t="shared" ca="1" si="713"/>
        <v>6</v>
      </c>
      <c r="CE389">
        <f t="shared" ca="1" si="714"/>
        <v>9</v>
      </c>
      <c r="CF389">
        <f t="shared" ca="1" si="715"/>
        <v>10</v>
      </c>
      <c r="CG389" t="str">
        <f t="shared" ca="1" si="716"/>
        <v/>
      </c>
      <c r="CH389" t="str">
        <f t="shared" ca="1" si="717"/>
        <v/>
      </c>
      <c r="CI389" t="str">
        <f t="shared" ca="1" si="718"/>
        <v/>
      </c>
      <c r="CJ389" t="str">
        <f t="shared" ca="1" si="719"/>
        <v/>
      </c>
      <c r="CK389" t="str">
        <f t="shared" ca="1" si="720"/>
        <v/>
      </c>
      <c r="CL389" t="str">
        <f t="shared" ca="1" si="721"/>
        <v/>
      </c>
      <c r="CM389" t="str">
        <f t="shared" ca="1" si="722"/>
        <v/>
      </c>
      <c r="CN389" t="str">
        <f t="shared" ca="1" si="723"/>
        <v/>
      </c>
      <c r="CO389">
        <f t="shared" ca="1" si="724"/>
        <v>14</v>
      </c>
      <c r="CP389">
        <f t="shared" ca="1" si="725"/>
        <v>18</v>
      </c>
      <c r="CQ389">
        <f t="shared" ca="1" si="726"/>
        <v>21</v>
      </c>
      <c r="CR389" t="str">
        <f t="shared" ca="1" si="727"/>
        <v/>
      </c>
      <c r="CS389" t="str">
        <f t="shared" ca="1" si="728"/>
        <v/>
      </c>
      <c r="CT389" t="str">
        <f t="shared" ca="1" si="729"/>
        <v/>
      </c>
      <c r="CU389" t="str">
        <f t="shared" ca="1" si="730"/>
        <v/>
      </c>
      <c r="CV389" t="str">
        <f t="shared" ca="1" si="731"/>
        <v/>
      </c>
      <c r="CW389" t="str">
        <f t="shared" ca="1" si="732"/>
        <v/>
      </c>
      <c r="CX389" t="str">
        <f t="shared" ca="1" si="733"/>
        <v/>
      </c>
      <c r="CY389" t="str">
        <f t="shared" ca="1" si="734"/>
        <v/>
      </c>
      <c r="CZ389" t="str">
        <f t="shared" ca="1" si="735"/>
        <v/>
      </c>
      <c r="DA389">
        <f t="shared" ca="1" si="736"/>
        <v>26</v>
      </c>
      <c r="DB389">
        <f t="shared" ca="1" si="737"/>
        <v>36</v>
      </c>
      <c r="DC389" t="str">
        <f t="shared" ca="1" si="738"/>
        <v/>
      </c>
      <c r="DD389" t="str">
        <f t="shared" ca="1" si="739"/>
        <v/>
      </c>
      <c r="DE389" t="str">
        <f t="shared" ca="1" si="740"/>
        <v/>
      </c>
      <c r="DF389" t="str">
        <f t="shared" ca="1" si="741"/>
        <v/>
      </c>
      <c r="DG389" t="str">
        <f t="shared" ca="1" si="742"/>
        <v/>
      </c>
      <c r="DH389" t="str">
        <f t="shared" ca="1" si="743"/>
        <v/>
      </c>
      <c r="DI389" t="str">
        <f t="shared" ca="1" si="744"/>
        <v/>
      </c>
      <c r="DJ389" t="str">
        <f t="shared" ca="1" si="745"/>
        <v/>
      </c>
      <c r="DK389" t="str">
        <f t="shared" ca="1" si="746"/>
        <v/>
      </c>
      <c r="DL389" t="str">
        <f t="shared" ca="1" si="747"/>
        <v/>
      </c>
      <c r="DM389">
        <v>1</v>
      </c>
      <c r="DN389">
        <f t="shared" ca="1" si="655"/>
        <v>1</v>
      </c>
      <c r="DO389">
        <f t="shared" ca="1" si="656"/>
        <v>1</v>
      </c>
      <c r="DP389">
        <f t="shared" ca="1" si="657"/>
        <v>1</v>
      </c>
      <c r="DQ389">
        <f t="shared" ca="1" si="658"/>
        <v>1</v>
      </c>
      <c r="DR389">
        <f t="shared" ca="1" si="659"/>
        <v>2</v>
      </c>
      <c r="DS389">
        <f t="shared" ca="1" si="660"/>
        <v>3</v>
      </c>
      <c r="DT389">
        <f t="shared" ca="1" si="661"/>
        <v>3</v>
      </c>
      <c r="DU389">
        <f t="shared" ca="1" si="662"/>
        <v>3</v>
      </c>
      <c r="DV389">
        <f t="shared" ca="1" si="663"/>
        <v>4</v>
      </c>
      <c r="DW389">
        <f t="shared" ca="1" si="664"/>
        <v>5</v>
      </c>
      <c r="DX389">
        <f t="shared" ca="1" si="665"/>
        <v>5</v>
      </c>
      <c r="DY389">
        <f t="shared" ca="1" si="666"/>
        <v>5</v>
      </c>
      <c r="DZ389" s="1">
        <v>1</v>
      </c>
      <c r="EA389">
        <f t="shared" ca="1" si="667"/>
        <v>1</v>
      </c>
      <c r="EB389">
        <f t="shared" ca="1" si="668"/>
        <v>2</v>
      </c>
      <c r="EC389">
        <f t="shared" ca="1" si="669"/>
        <v>2</v>
      </c>
      <c r="ED389">
        <f t="shared" ca="1" si="670"/>
        <v>2</v>
      </c>
      <c r="EE389">
        <f t="shared" ca="1" si="671"/>
        <v>2</v>
      </c>
      <c r="EF389">
        <f t="shared" ca="1" si="672"/>
        <v>3</v>
      </c>
      <c r="EG389">
        <f t="shared" ca="1" si="673"/>
        <v>3</v>
      </c>
      <c r="EH389">
        <f t="shared" ca="1" si="674"/>
        <v>3</v>
      </c>
      <c r="EI389">
        <f t="shared" ca="1" si="675"/>
        <v>4</v>
      </c>
      <c r="EJ389">
        <f t="shared" ca="1" si="676"/>
        <v>4</v>
      </c>
      <c r="EK389">
        <f t="shared" ca="1" si="677"/>
        <v>4</v>
      </c>
      <c r="EL389">
        <f t="shared" ca="1" si="678"/>
        <v>4</v>
      </c>
      <c r="EM389" s="1">
        <v>1</v>
      </c>
      <c r="EN389">
        <f t="shared" ca="1" si="679"/>
        <v>1</v>
      </c>
      <c r="EO389">
        <f t="shared" ca="1" si="680"/>
        <v>2</v>
      </c>
      <c r="EP389">
        <f t="shared" ca="1" si="681"/>
        <v>2</v>
      </c>
      <c r="EQ389">
        <f t="shared" ca="1" si="682"/>
        <v>2</v>
      </c>
      <c r="ER389">
        <f t="shared" ca="1" si="683"/>
        <v>2</v>
      </c>
      <c r="ES389">
        <f t="shared" ca="1" si="684"/>
        <v>2</v>
      </c>
      <c r="ET389">
        <f t="shared" ca="1" si="685"/>
        <v>2</v>
      </c>
      <c r="EU389">
        <f t="shared" ca="1" si="686"/>
        <v>2</v>
      </c>
      <c r="EV389">
        <f t="shared" ca="1" si="687"/>
        <v>2</v>
      </c>
      <c r="EW389">
        <f t="shared" ca="1" si="688"/>
        <v>2</v>
      </c>
      <c r="EX389">
        <f t="shared" ca="1" si="689"/>
        <v>2</v>
      </c>
      <c r="EY389">
        <f t="shared" ca="1" si="690"/>
        <v>3</v>
      </c>
      <c r="EZ389">
        <f ca="1">IF($G388="","",IF($F389&gt;$G$4,COUNTIF(OFFSET($G389,-($G$4+$N389-2),0,1,1):$G389,EZ$9),IF($G389=EZ$9,1,EZ388)))</f>
        <v>0</v>
      </c>
      <c r="FA389">
        <f ca="1">IF($G388="","",IF($F389&gt;$G$4,COUNTIF(OFFSET($G389,-($G$4+$N389-2),0,1,1):$G389,FA$9),IF($G389=FA$9,1,FA388)))</f>
        <v>0</v>
      </c>
      <c r="FB389">
        <f ca="1">IF($G388="","",IF($F389&gt;$G$4,COUNTIF(OFFSET($G389,-($G$4+$N389-2),0,1,1):$G389,FB$9),IF($G389=FB$9,1,FB388)))</f>
        <v>0</v>
      </c>
      <c r="FC389">
        <f ca="1">IF($G388="","",IF($F389&gt;$G$4,COUNTIF(OFFSET($G389,-($G$4+$N389-2),0,1,1):$G389,FC$9),IF($G389=FC$9,1,FC388)))</f>
        <v>0</v>
      </c>
      <c r="FD389">
        <f ca="1">IF($G388="","",IF($F389&gt;$G$4,COUNTIF(OFFSET($G389,-($G$4+$N389-2),0,1,1):$G389,FD$9),IF($G389=FD$9,1,FD388)))</f>
        <v>1</v>
      </c>
      <c r="FE389">
        <f ca="1">IF($G388="","",IF($F389&gt;$G$4,COUNTIF(OFFSET($G389,-($G$4+$N389-2),0,1,1):$G389,FE$9),IF($G389=FE$9,1,FE388)))</f>
        <v>1</v>
      </c>
      <c r="FF389">
        <f ca="1">IF($G388="","",IF($F389&gt;$G$4,COUNTIF(OFFSET($G389,-($G$4+$N389-2),0,1,1):$G389,FF$9),IF($G389=FF$9,1,FF388)))</f>
        <v>0</v>
      </c>
      <c r="FG389">
        <f ca="1">IF($G388="","",IF($F389&gt;$G$4,COUNTIF(OFFSET($G389,-($G$4+$N389-2),0,1,1):$G389,FG$9),IF($G389=FG$9,1,FG388)))</f>
        <v>0</v>
      </c>
      <c r="FH389">
        <f ca="1">IF($G388="","",IF($F389&gt;$G$4,COUNTIF(OFFSET($G389,-($G$4+$N389-2),0,1,1):$G389,FH$9),IF($G389=FH$9,1,FH388)))</f>
        <v>1</v>
      </c>
      <c r="FI389">
        <f ca="1">IF($G388="","",IF($F389&gt;$G$4,COUNTIF(OFFSET($G389,-($G$4+$N389-2),0,1,1):$G389,FI$9),IF($G389=FI$9,1,FI388)))</f>
        <v>1</v>
      </c>
      <c r="FJ389">
        <f ca="1">IF($G388="","",IF($F389&gt;$G$4,COUNTIF(OFFSET($G389,-($G$4+$N389-2),0,1,1):$G389,FJ$9),IF($G389=FJ$9,1,FJ388)))</f>
        <v>0</v>
      </c>
      <c r="FK389">
        <f ca="1">IF($G388="","",IF($F389&gt;$G$4,COUNTIF(OFFSET($G389,-($G$4+$N389-2),0,1,1):$G389,FK$9),IF($G389=FK$9,1,FK388)))</f>
        <v>0</v>
      </c>
      <c r="FL389">
        <f ca="1">IF($G388="","",IF($F389&gt;$G$4,COUNTIF(OFFSET($G389,-($G$4+$N389-2),0,1,1):$G389,FL$9),IF($G389=FL$9,1,FL388)))</f>
        <v>0</v>
      </c>
      <c r="FM389">
        <f ca="1">IF($G388="","",IF($F389&gt;$G$4,COUNTIF(OFFSET($G389,-($G$4+$N389-2),0,1,1):$G389,FM$9),IF($G389=FM$9,1,FM388)))</f>
        <v>1</v>
      </c>
      <c r="FN389">
        <f ca="1">IF($G388="","",IF($F389&gt;$G$4,COUNTIF(OFFSET($G389,-($G$4+$N389-2),0,1,1):$G389,FN$9),IF($G389=FN$9,1,FN388)))</f>
        <v>0</v>
      </c>
      <c r="FO389">
        <f ca="1">IF($G388="","",IF($F389&gt;$G$4,COUNTIF(OFFSET($G389,-($G$4+$N389-2),0,1,1):$G389,FO$9),IF($G389=FO$9,1,FO388)))</f>
        <v>0</v>
      </c>
      <c r="FP389">
        <f ca="1">IF($G388="","",IF($F389&gt;$G$4,COUNTIF(OFFSET($G389,-($G$4+$N389-2),0,1,1):$G389,FP$9),IF($G389=FP$9,1,FP388)))</f>
        <v>0</v>
      </c>
      <c r="FQ389">
        <f ca="1">IF($G388="","",IF($F389&gt;$G$4,COUNTIF(OFFSET($G389,-($G$4+$N389-2),0,1,1):$G389,FQ$9),IF($G389=FQ$9,1,FQ388)))</f>
        <v>1</v>
      </c>
      <c r="FR389">
        <f ca="1">IF($G388="","",IF($F389&gt;$G$4,COUNTIF(OFFSET($G389,-($G$4+$N389-2),0,1,1):$G389,FR$9),IF($G389=FR$9,1,FR388)))</f>
        <v>0</v>
      </c>
      <c r="FS389">
        <f ca="1">IF($G388="","",IF($F389&gt;$G$4,COUNTIF(OFFSET($G389,-($G$4+$N389-2),0,1,1):$G389,FS$9),IF($G389=FS$9,1,FS388)))</f>
        <v>0</v>
      </c>
      <c r="FT389">
        <f ca="1">IF($G388="","",IF($F389&gt;$G$4,COUNTIF(OFFSET($G389,-($G$4+$N389-2),0,1,1):$G389,FT$9),IF($G389=FT$9,1,FT388)))</f>
        <v>1</v>
      </c>
      <c r="FU389">
        <f ca="1">IF($G388="","",IF($F389&gt;$G$4,COUNTIF(OFFSET($G389,-($G$4+$N389-2),0,1,1):$G389,FU$9),IF($G389=FU$9,1,FU388)))</f>
        <v>0</v>
      </c>
      <c r="FV389">
        <f ca="1">IF($G388="","",IF($F389&gt;$G$4,COUNTIF(OFFSET($G389,-($G$4+$N389-2),0,1,1):$G389,FV$9),IF($G389=FV$9,1,FV388)))</f>
        <v>0</v>
      </c>
      <c r="FW389">
        <f ca="1">IF($G388="","",IF($F389&gt;$G$4,COUNTIF(OFFSET($G389,-($G$4+$N389-2),0,1,1):$G389,FW$9),IF($G389=FW$9,1,FW388)))</f>
        <v>0</v>
      </c>
      <c r="FX389">
        <f ca="1">IF($G388="","",IF($F389&gt;$G$4,COUNTIF(OFFSET($G389,-($G$4+$N389-2),0,1,1):$G389,FX$9),IF($G389=FX$9,1,FX388)))</f>
        <v>0</v>
      </c>
      <c r="FY389">
        <f ca="1">IF($G388="","",IF($F389&gt;$G$4,COUNTIF(OFFSET($G389,-($G$4+$N389-2),0,1,1):$G389,FY$9),IF($G389=FY$9,1,FY388)))</f>
        <v>1</v>
      </c>
      <c r="FZ389">
        <f ca="1">IF($G388="","",IF($F389&gt;$G$4,COUNTIF(OFFSET($G389,-($G$4+$N389-2),0,1,1):$G389,FZ$9),IF($G389=FZ$9,1,FZ388)))</f>
        <v>0</v>
      </c>
      <c r="GA389">
        <f ca="1">IF($G388="","",IF($F389&gt;$G$4,COUNTIF(OFFSET($G389,-($G$4+$N389-2),0,1,1):$G389,GA$9),IF($G389=GA$9,1,GA388)))</f>
        <v>0</v>
      </c>
      <c r="GB389">
        <f ca="1">IF($G388="","",IF($F389&gt;$G$4,COUNTIF(OFFSET($G389,-($G$4+$N389-2),0,1,1):$G389,GB$9),IF($G389=GB$9,1,GB388)))</f>
        <v>0</v>
      </c>
      <c r="GC389">
        <f ca="1">IF($G388="","",IF($F389&gt;$G$4,COUNTIF(OFFSET($G389,-($G$4+$N389-2),0,1,1):$G389,GC$9),IF($G389=GC$9,1,GC388)))</f>
        <v>0</v>
      </c>
      <c r="GD389">
        <f ca="1">IF($G388="","",IF($F389&gt;$G$4,COUNTIF(OFFSET($G389,-($G$4+$N389-2),0,1,1):$G389,GD$9),IF($G389=GD$9,1,GD388)))</f>
        <v>0</v>
      </c>
      <c r="GE389">
        <f ca="1">IF($G388="","",IF($F389&gt;$G$4,COUNTIF(OFFSET($G389,-($G$4+$N389-2),0,1,1):$G389,GE$9),IF($G389=GE$9,1,GE388)))</f>
        <v>0</v>
      </c>
      <c r="GF389">
        <f ca="1">IF($G388="","",IF($F389&gt;$G$4,COUNTIF(OFFSET($G389,-($G$4+$N389-2),0,1,1):$G389,GF$9),IF($G389=GF$9,1,GF388)))</f>
        <v>0</v>
      </c>
      <c r="GG389">
        <f ca="1">IF($G388="","",IF($F389&gt;$G$4,COUNTIF(OFFSET($G389,-($G$4+$N389-2),0,1,1):$G389,GG$9),IF($G389=GG$9,1,GG388)))</f>
        <v>0</v>
      </c>
      <c r="GH389">
        <f ca="1">IF($G388="","",IF($F389&gt;$G$4,COUNTIF(OFFSET($G389,-($G$4+$N389-2),0,1,1):$G389,GH$9),IF($G389=GH$9,1,GH388)))</f>
        <v>0</v>
      </c>
      <c r="GI389">
        <f ca="1">IF($G388="","",IF($F389&gt;$G$4,COUNTIF(OFFSET($G389,-($G$4+$N389-2),0,1,1):$G389,GI$9),IF($G389=GI$9,1,GI388)))</f>
        <v>1</v>
      </c>
    </row>
    <row r="390" spans="6:191" x14ac:dyDescent="0.25">
      <c r="F390">
        <v>381</v>
      </c>
      <c r="G390" s="1">
        <v>4</v>
      </c>
      <c r="H390" s="3">
        <f t="shared" si="637"/>
        <v>1</v>
      </c>
      <c r="I390">
        <f t="shared" ca="1" si="691"/>
        <v>0</v>
      </c>
      <c r="J390" s="1">
        <f t="shared" ca="1" si="638"/>
        <v>5</v>
      </c>
      <c r="K390" s="2">
        <f t="shared" ca="1" si="639"/>
        <v>3</v>
      </c>
      <c r="L390" s="3">
        <f t="shared" ca="1" si="640"/>
        <v>2</v>
      </c>
      <c r="M390">
        <f t="shared" ca="1" si="641"/>
        <v>2</v>
      </c>
      <c r="N390">
        <f t="shared" ca="1" si="748"/>
        <v>5</v>
      </c>
      <c r="O390">
        <f t="shared" ca="1" si="749"/>
        <v>3</v>
      </c>
      <c r="P390">
        <f t="shared" ca="1" si="692"/>
        <v>0</v>
      </c>
      <c r="Q390">
        <f t="shared" ca="1" si="693"/>
        <v>11.999999999999991</v>
      </c>
      <c r="R390">
        <f t="shared" ca="1" si="694"/>
        <v>1</v>
      </c>
      <c r="S390">
        <f t="shared" ca="1" si="642"/>
        <v>-5.9999999999999964</v>
      </c>
      <c r="T390">
        <f t="shared" ca="1" si="695"/>
        <v>117.00000000000006</v>
      </c>
      <c r="U390" t="str">
        <f t="shared" ca="1" si="696"/>
        <v/>
      </c>
      <c r="W390" s="3">
        <f t="shared" ca="1" si="697"/>
        <v>5.9999999999999964</v>
      </c>
      <c r="X390" s="2">
        <f t="shared" ca="1" si="698"/>
        <v>14</v>
      </c>
      <c r="Y390" s="2">
        <f t="shared" ca="1" si="699"/>
        <v>15</v>
      </c>
      <c r="Z390" s="2">
        <f t="shared" ca="1" si="700"/>
        <v>18</v>
      </c>
      <c r="AA390" s="2">
        <f t="shared" ca="1" si="701"/>
        <v>19</v>
      </c>
      <c r="AB390" s="2">
        <f t="shared" ca="1" si="702"/>
        <v>21</v>
      </c>
      <c r="AC390" s="2">
        <f t="shared" ca="1" si="703"/>
        <v>22</v>
      </c>
      <c r="AD390" s="2" t="str">
        <f t="shared" ca="1" si="704"/>
        <v/>
      </c>
      <c r="AE390" s="2" t="str">
        <f t="shared" ca="1" si="705"/>
        <v/>
      </c>
      <c r="AF390" s="2" t="str">
        <f t="shared" ca="1" si="706"/>
        <v/>
      </c>
      <c r="AG390" s="2" t="str">
        <f t="shared" ca="1" si="707"/>
        <v/>
      </c>
      <c r="AH390" s="2" t="str">
        <f t="shared" ca="1" si="708"/>
        <v/>
      </c>
      <c r="AI390" s="2" t="str">
        <f t="shared" ca="1" si="709"/>
        <v/>
      </c>
      <c r="AJ390" s="2" t="str">
        <f t="shared" ca="1" si="710"/>
        <v/>
      </c>
      <c r="AK390" s="2" t="str">
        <f t="shared" ca="1" si="711"/>
        <v/>
      </c>
      <c r="AM390">
        <f t="shared" ca="1" si="750"/>
        <v>14</v>
      </c>
      <c r="AN390">
        <f t="shared" ca="1" si="751"/>
        <v>18</v>
      </c>
      <c r="AO390">
        <f t="shared" ca="1" si="752"/>
        <v>21</v>
      </c>
      <c r="AP390" t="str">
        <f t="shared" ca="1" si="753"/>
        <v/>
      </c>
      <c r="AQ390" t="str">
        <f t="shared" ca="1" si="754"/>
        <v/>
      </c>
      <c r="AR390" t="str">
        <f t="shared" ca="1" si="755"/>
        <v/>
      </c>
      <c r="AS390" t="str">
        <f t="shared" ca="1" si="756"/>
        <v/>
      </c>
      <c r="AT390" t="str">
        <f t="shared" ca="1" si="757"/>
        <v/>
      </c>
      <c r="AU390" t="str">
        <f t="shared" ca="1" si="758"/>
        <v/>
      </c>
      <c r="AV390" t="str">
        <f t="shared" ca="1" si="759"/>
        <v/>
      </c>
      <c r="AW390" t="str">
        <f t="shared" ca="1" si="760"/>
        <v/>
      </c>
      <c r="AX390" t="str">
        <f t="shared" ca="1" si="761"/>
        <v/>
      </c>
      <c r="AY390">
        <f t="shared" ca="1" si="643"/>
        <v>15</v>
      </c>
      <c r="AZ390">
        <f t="shared" ca="1" si="644"/>
        <v>19</v>
      </c>
      <c r="BA390">
        <f t="shared" ca="1" si="645"/>
        <v>22</v>
      </c>
      <c r="BB390" t="str">
        <f t="shared" ca="1" si="646"/>
        <v/>
      </c>
      <c r="BC390" t="str">
        <f t="shared" ca="1" si="647"/>
        <v/>
      </c>
      <c r="BD390" t="str">
        <f t="shared" ca="1" si="648"/>
        <v/>
      </c>
      <c r="BE390" t="str">
        <f t="shared" ca="1" si="649"/>
        <v/>
      </c>
      <c r="BF390" t="str">
        <f t="shared" ca="1" si="650"/>
        <v/>
      </c>
      <c r="BG390" t="str">
        <f t="shared" ca="1" si="651"/>
        <v/>
      </c>
      <c r="BH390" t="str">
        <f t="shared" ca="1" si="652"/>
        <v/>
      </c>
      <c r="BI390" t="str">
        <f t="shared" ca="1" si="653"/>
        <v/>
      </c>
      <c r="BJ390" t="str">
        <f t="shared" ca="1" si="654"/>
        <v/>
      </c>
      <c r="CC390">
        <f t="shared" ca="1" si="712"/>
        <v>4</v>
      </c>
      <c r="CD390">
        <f t="shared" ca="1" si="713"/>
        <v>5</v>
      </c>
      <c r="CE390">
        <f t="shared" ca="1" si="714"/>
        <v>6</v>
      </c>
      <c r="CF390">
        <f t="shared" ca="1" si="715"/>
        <v>9</v>
      </c>
      <c r="CG390">
        <f t="shared" ca="1" si="716"/>
        <v>10</v>
      </c>
      <c r="CH390" t="str">
        <f t="shared" ca="1" si="717"/>
        <v/>
      </c>
      <c r="CI390" t="str">
        <f t="shared" ca="1" si="718"/>
        <v/>
      </c>
      <c r="CJ390" t="str">
        <f t="shared" ca="1" si="719"/>
        <v/>
      </c>
      <c r="CK390" t="str">
        <f t="shared" ca="1" si="720"/>
        <v/>
      </c>
      <c r="CL390" t="str">
        <f t="shared" ca="1" si="721"/>
        <v/>
      </c>
      <c r="CM390" t="str">
        <f t="shared" ca="1" si="722"/>
        <v/>
      </c>
      <c r="CN390" t="str">
        <f t="shared" ca="1" si="723"/>
        <v/>
      </c>
      <c r="CO390">
        <f t="shared" ca="1" si="724"/>
        <v>14</v>
      </c>
      <c r="CP390">
        <f t="shared" ca="1" si="725"/>
        <v>18</v>
      </c>
      <c r="CQ390">
        <f t="shared" ca="1" si="726"/>
        <v>21</v>
      </c>
      <c r="CR390" t="str">
        <f t="shared" ca="1" si="727"/>
        <v/>
      </c>
      <c r="CS390" t="str">
        <f t="shared" ca="1" si="728"/>
        <v/>
      </c>
      <c r="CT390" t="str">
        <f t="shared" ca="1" si="729"/>
        <v/>
      </c>
      <c r="CU390" t="str">
        <f t="shared" ca="1" si="730"/>
        <v/>
      </c>
      <c r="CV390" t="str">
        <f t="shared" ca="1" si="731"/>
        <v/>
      </c>
      <c r="CW390" t="str">
        <f t="shared" ca="1" si="732"/>
        <v/>
      </c>
      <c r="CX390" t="str">
        <f t="shared" ca="1" si="733"/>
        <v/>
      </c>
      <c r="CY390" t="str">
        <f t="shared" ca="1" si="734"/>
        <v/>
      </c>
      <c r="CZ390" t="str">
        <f t="shared" ca="1" si="735"/>
        <v/>
      </c>
      <c r="DA390">
        <f t="shared" ca="1" si="736"/>
        <v>26</v>
      </c>
      <c r="DB390">
        <f t="shared" ca="1" si="737"/>
        <v>36</v>
      </c>
      <c r="DC390" t="str">
        <f t="shared" ca="1" si="738"/>
        <v/>
      </c>
      <c r="DD390" t="str">
        <f t="shared" ca="1" si="739"/>
        <v/>
      </c>
      <c r="DE390" t="str">
        <f t="shared" ca="1" si="740"/>
        <v/>
      </c>
      <c r="DF390" t="str">
        <f t="shared" ca="1" si="741"/>
        <v/>
      </c>
      <c r="DG390" t="str">
        <f t="shared" ca="1" si="742"/>
        <v/>
      </c>
      <c r="DH390" t="str">
        <f t="shared" ca="1" si="743"/>
        <v/>
      </c>
      <c r="DI390" t="str">
        <f t="shared" ca="1" si="744"/>
        <v/>
      </c>
      <c r="DJ390" t="str">
        <f t="shared" ca="1" si="745"/>
        <v/>
      </c>
      <c r="DK390" t="str">
        <f t="shared" ca="1" si="746"/>
        <v/>
      </c>
      <c r="DL390" t="str">
        <f t="shared" ca="1" si="747"/>
        <v/>
      </c>
      <c r="DM390">
        <v>1</v>
      </c>
      <c r="DN390">
        <f t="shared" ca="1" si="655"/>
        <v>1</v>
      </c>
      <c r="DO390">
        <f t="shared" ca="1" si="656"/>
        <v>1</v>
      </c>
      <c r="DP390">
        <f t="shared" ca="1" si="657"/>
        <v>1</v>
      </c>
      <c r="DQ390">
        <f t="shared" ca="1" si="658"/>
        <v>2</v>
      </c>
      <c r="DR390">
        <f t="shared" ca="1" si="659"/>
        <v>3</v>
      </c>
      <c r="DS390">
        <f t="shared" ca="1" si="660"/>
        <v>4</v>
      </c>
      <c r="DT390">
        <f t="shared" ca="1" si="661"/>
        <v>4</v>
      </c>
      <c r="DU390">
        <f t="shared" ca="1" si="662"/>
        <v>4</v>
      </c>
      <c r="DV390">
        <f t="shared" ca="1" si="663"/>
        <v>5</v>
      </c>
      <c r="DW390">
        <f t="shared" ca="1" si="664"/>
        <v>6</v>
      </c>
      <c r="DX390">
        <f t="shared" ca="1" si="665"/>
        <v>6</v>
      </c>
      <c r="DY390">
        <f t="shared" ca="1" si="666"/>
        <v>6</v>
      </c>
      <c r="DZ390" s="1">
        <v>1</v>
      </c>
      <c r="EA390">
        <f t="shared" ca="1" si="667"/>
        <v>1</v>
      </c>
      <c r="EB390">
        <f t="shared" ca="1" si="668"/>
        <v>2</v>
      </c>
      <c r="EC390">
        <f t="shared" ca="1" si="669"/>
        <v>2</v>
      </c>
      <c r="ED390">
        <f t="shared" ca="1" si="670"/>
        <v>2</v>
      </c>
      <c r="EE390">
        <f t="shared" ca="1" si="671"/>
        <v>2</v>
      </c>
      <c r="EF390">
        <f t="shared" ca="1" si="672"/>
        <v>3</v>
      </c>
      <c r="EG390">
        <f t="shared" ca="1" si="673"/>
        <v>3</v>
      </c>
      <c r="EH390">
        <f t="shared" ca="1" si="674"/>
        <v>3</v>
      </c>
      <c r="EI390">
        <f t="shared" ca="1" si="675"/>
        <v>4</v>
      </c>
      <c r="EJ390">
        <f t="shared" ca="1" si="676"/>
        <v>4</v>
      </c>
      <c r="EK390">
        <f t="shared" ca="1" si="677"/>
        <v>4</v>
      </c>
      <c r="EL390">
        <f t="shared" ca="1" si="678"/>
        <v>4</v>
      </c>
      <c r="EM390" s="1">
        <v>1</v>
      </c>
      <c r="EN390">
        <f t="shared" ca="1" si="679"/>
        <v>1</v>
      </c>
      <c r="EO390">
        <f t="shared" ca="1" si="680"/>
        <v>2</v>
      </c>
      <c r="EP390">
        <f t="shared" ca="1" si="681"/>
        <v>2</v>
      </c>
      <c r="EQ390">
        <f t="shared" ca="1" si="682"/>
        <v>2</v>
      </c>
      <c r="ER390">
        <f t="shared" ca="1" si="683"/>
        <v>2</v>
      </c>
      <c r="ES390">
        <f t="shared" ca="1" si="684"/>
        <v>2</v>
      </c>
      <c r="ET390">
        <f t="shared" ca="1" si="685"/>
        <v>2</v>
      </c>
      <c r="EU390">
        <f t="shared" ca="1" si="686"/>
        <v>2</v>
      </c>
      <c r="EV390">
        <f t="shared" ca="1" si="687"/>
        <v>2</v>
      </c>
      <c r="EW390">
        <f t="shared" ca="1" si="688"/>
        <v>2</v>
      </c>
      <c r="EX390">
        <f t="shared" ca="1" si="689"/>
        <v>2</v>
      </c>
      <c r="EY390">
        <f t="shared" ca="1" si="690"/>
        <v>3</v>
      </c>
      <c r="EZ390">
        <f ca="1">IF($G389="","",IF($F390&gt;$G$4,COUNTIF(OFFSET($G390,-($G$4+$N390-2),0,1,1):$G390,EZ$9),IF($G390=EZ$9,1,EZ389)))</f>
        <v>0</v>
      </c>
      <c r="FA390">
        <f ca="1">IF($G389="","",IF($F390&gt;$G$4,COUNTIF(OFFSET($G390,-($G$4+$N390-2),0,1,1):$G390,FA$9),IF($G390=FA$9,1,FA389)))</f>
        <v>0</v>
      </c>
      <c r="FB390">
        <f ca="1">IF($G389="","",IF($F390&gt;$G$4,COUNTIF(OFFSET($G390,-($G$4+$N390-2),0,1,1):$G390,FB$9),IF($G390=FB$9,1,FB389)))</f>
        <v>0</v>
      </c>
      <c r="FC390">
        <f ca="1">IF($G389="","",IF($F390&gt;$G$4,COUNTIF(OFFSET($G390,-($G$4+$N390-2),0,1,1):$G390,FC$9),IF($G390=FC$9,1,FC389)))</f>
        <v>1</v>
      </c>
      <c r="FD390">
        <f ca="1">IF($G389="","",IF($F390&gt;$G$4,COUNTIF(OFFSET($G390,-($G$4+$N390-2),0,1,1):$G390,FD$9),IF($G390=FD$9,1,FD389)))</f>
        <v>1</v>
      </c>
      <c r="FE390">
        <f ca="1">IF($G389="","",IF($F390&gt;$G$4,COUNTIF(OFFSET($G390,-($G$4+$N390-2),0,1,1):$G390,FE$9),IF($G390=FE$9,1,FE389)))</f>
        <v>1</v>
      </c>
      <c r="FF390">
        <f ca="1">IF($G389="","",IF($F390&gt;$G$4,COUNTIF(OFFSET($G390,-($G$4+$N390-2),0,1,1):$G390,FF$9),IF($G390=FF$9,1,FF389)))</f>
        <v>0</v>
      </c>
      <c r="FG390">
        <f ca="1">IF($G389="","",IF($F390&gt;$G$4,COUNTIF(OFFSET($G390,-($G$4+$N390-2),0,1,1):$G390,FG$9),IF($G390=FG$9,1,FG389)))</f>
        <v>0</v>
      </c>
      <c r="FH390">
        <f ca="1">IF($G389="","",IF($F390&gt;$G$4,COUNTIF(OFFSET($G390,-($G$4+$N390-2),0,1,1):$G390,FH$9),IF($G390=FH$9,1,FH389)))</f>
        <v>1</v>
      </c>
      <c r="FI390">
        <f ca="1">IF($G389="","",IF($F390&gt;$G$4,COUNTIF(OFFSET($G390,-($G$4+$N390-2),0,1,1):$G390,FI$9),IF($G390=FI$9,1,FI389)))</f>
        <v>1</v>
      </c>
      <c r="FJ390">
        <f ca="1">IF($G389="","",IF($F390&gt;$G$4,COUNTIF(OFFSET($G390,-($G$4+$N390-2),0,1,1):$G390,FJ$9),IF($G390=FJ$9,1,FJ389)))</f>
        <v>0</v>
      </c>
      <c r="FK390">
        <f ca="1">IF($G389="","",IF($F390&gt;$G$4,COUNTIF(OFFSET($G390,-($G$4+$N390-2),0,1,1):$G390,FK$9),IF($G390=FK$9,1,FK389)))</f>
        <v>0</v>
      </c>
      <c r="FL390">
        <f ca="1">IF($G389="","",IF($F390&gt;$G$4,COUNTIF(OFFSET($G390,-($G$4+$N390-2),0,1,1):$G390,FL$9),IF($G390=FL$9,1,FL389)))</f>
        <v>0</v>
      </c>
      <c r="FM390">
        <f ca="1">IF($G389="","",IF($F390&gt;$G$4,COUNTIF(OFFSET($G390,-($G$4+$N390-2),0,1,1):$G390,FM$9),IF($G390=FM$9,1,FM389)))</f>
        <v>1</v>
      </c>
      <c r="FN390">
        <f ca="1">IF($G389="","",IF($F390&gt;$G$4,COUNTIF(OFFSET($G390,-($G$4+$N390-2),0,1,1):$G390,FN$9),IF($G390=FN$9,1,FN389)))</f>
        <v>0</v>
      </c>
      <c r="FO390">
        <f ca="1">IF($G389="","",IF($F390&gt;$G$4,COUNTIF(OFFSET($G390,-($G$4+$N390-2),0,1,1):$G390,FO$9),IF($G390=FO$9,1,FO389)))</f>
        <v>0</v>
      </c>
      <c r="FP390">
        <f ca="1">IF($G389="","",IF($F390&gt;$G$4,COUNTIF(OFFSET($G390,-($G$4+$N390-2),0,1,1):$G390,FP$9),IF($G390=FP$9,1,FP389)))</f>
        <v>0</v>
      </c>
      <c r="FQ390">
        <f ca="1">IF($G389="","",IF($F390&gt;$G$4,COUNTIF(OFFSET($G390,-($G$4+$N390-2),0,1,1):$G390,FQ$9),IF($G390=FQ$9,1,FQ389)))</f>
        <v>1</v>
      </c>
      <c r="FR390">
        <f ca="1">IF($G389="","",IF($F390&gt;$G$4,COUNTIF(OFFSET($G390,-($G$4+$N390-2),0,1,1):$G390,FR$9),IF($G390=FR$9,1,FR389)))</f>
        <v>0</v>
      </c>
      <c r="FS390">
        <f ca="1">IF($G389="","",IF($F390&gt;$G$4,COUNTIF(OFFSET($G390,-($G$4+$N390-2),0,1,1):$G390,FS$9),IF($G390=FS$9,1,FS389)))</f>
        <v>0</v>
      </c>
      <c r="FT390">
        <f ca="1">IF($G389="","",IF($F390&gt;$G$4,COUNTIF(OFFSET($G390,-($G$4+$N390-2),0,1,1):$G390,FT$9),IF($G390=FT$9,1,FT389)))</f>
        <v>1</v>
      </c>
      <c r="FU390">
        <f ca="1">IF($G389="","",IF($F390&gt;$G$4,COUNTIF(OFFSET($G390,-($G$4+$N390-2),0,1,1):$G390,FU$9),IF($G390=FU$9,1,FU389)))</f>
        <v>0</v>
      </c>
      <c r="FV390">
        <f ca="1">IF($G389="","",IF($F390&gt;$G$4,COUNTIF(OFFSET($G390,-($G$4+$N390-2),0,1,1):$G390,FV$9),IF($G390=FV$9,1,FV389)))</f>
        <v>0</v>
      </c>
      <c r="FW390">
        <f ca="1">IF($G389="","",IF($F390&gt;$G$4,COUNTIF(OFFSET($G390,-($G$4+$N390-2),0,1,1):$G390,FW$9),IF($G390=FW$9,1,FW389)))</f>
        <v>0</v>
      </c>
      <c r="FX390">
        <f ca="1">IF($G389="","",IF($F390&gt;$G$4,COUNTIF(OFFSET($G390,-($G$4+$N390-2),0,1,1):$G390,FX$9),IF($G390=FX$9,1,FX389)))</f>
        <v>0</v>
      </c>
      <c r="FY390">
        <f ca="1">IF($G389="","",IF($F390&gt;$G$4,COUNTIF(OFFSET($G390,-($G$4+$N390-2),0,1,1):$G390,FY$9),IF($G390=FY$9,1,FY389)))</f>
        <v>1</v>
      </c>
      <c r="FZ390">
        <f ca="1">IF($G389="","",IF($F390&gt;$G$4,COUNTIF(OFFSET($G390,-($G$4+$N390-2),0,1,1):$G390,FZ$9),IF($G390=FZ$9,1,FZ389)))</f>
        <v>0</v>
      </c>
      <c r="GA390">
        <f ca="1">IF($G389="","",IF($F390&gt;$G$4,COUNTIF(OFFSET($G390,-($G$4+$N390-2),0,1,1):$G390,GA$9),IF($G390=GA$9,1,GA389)))</f>
        <v>0</v>
      </c>
      <c r="GB390">
        <f ca="1">IF($G389="","",IF($F390&gt;$G$4,COUNTIF(OFFSET($G390,-($G$4+$N390-2),0,1,1):$G390,GB$9),IF($G390=GB$9,1,GB389)))</f>
        <v>0</v>
      </c>
      <c r="GC390">
        <f ca="1">IF($G389="","",IF($F390&gt;$G$4,COUNTIF(OFFSET($G390,-($G$4+$N390-2),0,1,1):$G390,GC$9),IF($G390=GC$9,1,GC389)))</f>
        <v>0</v>
      </c>
      <c r="GD390">
        <f ca="1">IF($G389="","",IF($F390&gt;$G$4,COUNTIF(OFFSET($G390,-($G$4+$N390-2),0,1,1):$G390,GD$9),IF($G390=GD$9,1,GD389)))</f>
        <v>0</v>
      </c>
      <c r="GE390">
        <f ca="1">IF($G389="","",IF($F390&gt;$G$4,COUNTIF(OFFSET($G390,-($G$4+$N390-2),0,1,1):$G390,GE$9),IF($G390=GE$9,1,GE389)))</f>
        <v>0</v>
      </c>
      <c r="GF390">
        <f ca="1">IF($G389="","",IF($F390&gt;$G$4,COUNTIF(OFFSET($G390,-($G$4+$N390-2),0,1,1):$G390,GF$9),IF($G390=GF$9,1,GF389)))</f>
        <v>0</v>
      </c>
      <c r="GG390">
        <f ca="1">IF($G389="","",IF($F390&gt;$G$4,COUNTIF(OFFSET($G390,-($G$4+$N390-2),0,1,1):$G390,GG$9),IF($G390=GG$9,1,GG389)))</f>
        <v>0</v>
      </c>
      <c r="GH390">
        <f ca="1">IF($G389="","",IF($F390&gt;$G$4,COUNTIF(OFFSET($G390,-($G$4+$N390-2),0,1,1):$G390,GH$9),IF($G390=GH$9,1,GH389)))</f>
        <v>0</v>
      </c>
      <c r="GI390">
        <f ca="1">IF($G389="","",IF($F390&gt;$G$4,COUNTIF(OFFSET($G390,-($G$4+$N390-2),0,1,1):$G390,GI$9),IF($G390=GI$9,1,GI389)))</f>
        <v>1</v>
      </c>
    </row>
    <row r="391" spans="6:191" x14ac:dyDescent="0.25">
      <c r="F391">
        <v>382</v>
      </c>
      <c r="G391" s="1">
        <v>29</v>
      </c>
      <c r="H391" s="3">
        <f t="shared" si="637"/>
        <v>3</v>
      </c>
      <c r="I391">
        <f t="shared" ca="1" si="691"/>
        <v>0</v>
      </c>
      <c r="J391" s="1">
        <f t="shared" ca="1" si="638"/>
        <v>5</v>
      </c>
      <c r="K391" s="2">
        <f t="shared" ca="1" si="639"/>
        <v>3</v>
      </c>
      <c r="L391" s="3">
        <f t="shared" ca="1" si="640"/>
        <v>3</v>
      </c>
      <c r="M391">
        <f t="shared" ca="1" si="641"/>
        <v>2</v>
      </c>
      <c r="N391">
        <f t="shared" ca="1" si="748"/>
        <v>6</v>
      </c>
      <c r="O391">
        <f t="shared" ca="1" si="749"/>
        <v>3</v>
      </c>
      <c r="P391">
        <f t="shared" ca="1" si="692"/>
        <v>0</v>
      </c>
      <c r="Q391">
        <f t="shared" ca="1" si="693"/>
        <v>17.999999999999986</v>
      </c>
      <c r="R391">
        <f t="shared" ca="1" si="694"/>
        <v>1</v>
      </c>
      <c r="S391">
        <f t="shared" ca="1" si="642"/>
        <v>-5.9999999999999964</v>
      </c>
      <c r="T391">
        <f t="shared" ca="1" si="695"/>
        <v>111.00000000000006</v>
      </c>
      <c r="U391" t="str">
        <f t="shared" ca="1" si="696"/>
        <v/>
      </c>
      <c r="W391" s="3">
        <f t="shared" ca="1" si="697"/>
        <v>5.9999999999999964</v>
      </c>
      <c r="X391" s="2">
        <f t="shared" ca="1" si="698"/>
        <v>14</v>
      </c>
      <c r="Y391" s="2">
        <f t="shared" ca="1" si="699"/>
        <v>15</v>
      </c>
      <c r="Z391" s="2">
        <f t="shared" ca="1" si="700"/>
        <v>18</v>
      </c>
      <c r="AA391" s="2">
        <f t="shared" ca="1" si="701"/>
        <v>19</v>
      </c>
      <c r="AB391" s="2">
        <f t="shared" ca="1" si="702"/>
        <v>21</v>
      </c>
      <c r="AC391" s="2">
        <f t="shared" ca="1" si="703"/>
        <v>22</v>
      </c>
      <c r="AD391" s="2" t="str">
        <f t="shared" ca="1" si="704"/>
        <v/>
      </c>
      <c r="AE391" s="2" t="str">
        <f t="shared" ca="1" si="705"/>
        <v/>
      </c>
      <c r="AF391" s="2" t="str">
        <f t="shared" ca="1" si="706"/>
        <v/>
      </c>
      <c r="AG391" s="2" t="str">
        <f t="shared" ca="1" si="707"/>
        <v/>
      </c>
      <c r="AH391" s="2" t="str">
        <f t="shared" ca="1" si="708"/>
        <v/>
      </c>
      <c r="AI391" s="2" t="str">
        <f t="shared" ca="1" si="709"/>
        <v/>
      </c>
      <c r="AJ391" s="2" t="str">
        <f t="shared" ca="1" si="710"/>
        <v/>
      </c>
      <c r="AK391" s="2" t="str">
        <f t="shared" ca="1" si="711"/>
        <v/>
      </c>
      <c r="AM391">
        <f t="shared" ca="1" si="750"/>
        <v>14</v>
      </c>
      <c r="AN391">
        <f t="shared" ca="1" si="751"/>
        <v>18</v>
      </c>
      <c r="AO391">
        <f t="shared" ca="1" si="752"/>
        <v>21</v>
      </c>
      <c r="AP391" t="str">
        <f t="shared" ca="1" si="753"/>
        <v/>
      </c>
      <c r="AQ391" t="str">
        <f t="shared" ca="1" si="754"/>
        <v/>
      </c>
      <c r="AR391" t="str">
        <f t="shared" ca="1" si="755"/>
        <v/>
      </c>
      <c r="AS391" t="str">
        <f t="shared" ca="1" si="756"/>
        <v/>
      </c>
      <c r="AT391" t="str">
        <f t="shared" ca="1" si="757"/>
        <v/>
      </c>
      <c r="AU391" t="str">
        <f t="shared" ca="1" si="758"/>
        <v/>
      </c>
      <c r="AV391" t="str">
        <f t="shared" ca="1" si="759"/>
        <v/>
      </c>
      <c r="AW391" t="str">
        <f t="shared" ca="1" si="760"/>
        <v/>
      </c>
      <c r="AX391" t="str">
        <f t="shared" ca="1" si="761"/>
        <v/>
      </c>
      <c r="AY391">
        <f t="shared" ca="1" si="643"/>
        <v>15</v>
      </c>
      <c r="AZ391">
        <f t="shared" ca="1" si="644"/>
        <v>19</v>
      </c>
      <c r="BA391">
        <f t="shared" ca="1" si="645"/>
        <v>22</v>
      </c>
      <c r="BB391" t="str">
        <f t="shared" ca="1" si="646"/>
        <v/>
      </c>
      <c r="BC391" t="str">
        <f t="shared" ca="1" si="647"/>
        <v/>
      </c>
      <c r="BD391" t="str">
        <f t="shared" ca="1" si="648"/>
        <v/>
      </c>
      <c r="BE391" t="str">
        <f t="shared" ca="1" si="649"/>
        <v/>
      </c>
      <c r="BF391" t="str">
        <f t="shared" ca="1" si="650"/>
        <v/>
      </c>
      <c r="BG391" t="str">
        <f t="shared" ca="1" si="651"/>
        <v/>
      </c>
      <c r="BH391" t="str">
        <f t="shared" ca="1" si="652"/>
        <v/>
      </c>
      <c r="BI391" t="str">
        <f t="shared" ca="1" si="653"/>
        <v/>
      </c>
      <c r="BJ391" t="str">
        <f t="shared" ca="1" si="654"/>
        <v/>
      </c>
      <c r="CC391">
        <f t="shared" ca="1" si="712"/>
        <v>4</v>
      </c>
      <c r="CD391">
        <f t="shared" ca="1" si="713"/>
        <v>5</v>
      </c>
      <c r="CE391">
        <f t="shared" ca="1" si="714"/>
        <v>6</v>
      </c>
      <c r="CF391">
        <f t="shared" ca="1" si="715"/>
        <v>9</v>
      </c>
      <c r="CG391">
        <f t="shared" ca="1" si="716"/>
        <v>10</v>
      </c>
      <c r="CH391" t="str">
        <f t="shared" ca="1" si="717"/>
        <v/>
      </c>
      <c r="CI391" t="str">
        <f t="shared" ca="1" si="718"/>
        <v/>
      </c>
      <c r="CJ391" t="str">
        <f t="shared" ca="1" si="719"/>
        <v/>
      </c>
      <c r="CK391" t="str">
        <f t="shared" ca="1" si="720"/>
        <v/>
      </c>
      <c r="CL391" t="str">
        <f t="shared" ca="1" si="721"/>
        <v/>
      </c>
      <c r="CM391" t="str">
        <f t="shared" ca="1" si="722"/>
        <v/>
      </c>
      <c r="CN391" t="str">
        <f t="shared" ca="1" si="723"/>
        <v/>
      </c>
      <c r="CO391">
        <f t="shared" ca="1" si="724"/>
        <v>14</v>
      </c>
      <c r="CP391">
        <f t="shared" ca="1" si="725"/>
        <v>18</v>
      </c>
      <c r="CQ391">
        <f t="shared" ca="1" si="726"/>
        <v>21</v>
      </c>
      <c r="CR391" t="str">
        <f t="shared" ca="1" si="727"/>
        <v/>
      </c>
      <c r="CS391" t="str">
        <f t="shared" ca="1" si="728"/>
        <v/>
      </c>
      <c r="CT391" t="str">
        <f t="shared" ca="1" si="729"/>
        <v/>
      </c>
      <c r="CU391" t="str">
        <f t="shared" ca="1" si="730"/>
        <v/>
      </c>
      <c r="CV391" t="str">
        <f t="shared" ca="1" si="731"/>
        <v/>
      </c>
      <c r="CW391" t="str">
        <f t="shared" ca="1" si="732"/>
        <v/>
      </c>
      <c r="CX391" t="str">
        <f t="shared" ca="1" si="733"/>
        <v/>
      </c>
      <c r="CY391" t="str">
        <f t="shared" ca="1" si="734"/>
        <v/>
      </c>
      <c r="CZ391" t="str">
        <f t="shared" ca="1" si="735"/>
        <v/>
      </c>
      <c r="DA391">
        <f t="shared" ca="1" si="736"/>
        <v>26</v>
      </c>
      <c r="DB391">
        <f t="shared" ca="1" si="737"/>
        <v>29</v>
      </c>
      <c r="DC391">
        <f t="shared" ca="1" si="738"/>
        <v>36</v>
      </c>
      <c r="DD391" t="str">
        <f t="shared" ca="1" si="739"/>
        <v/>
      </c>
      <c r="DE391" t="str">
        <f t="shared" ca="1" si="740"/>
        <v/>
      </c>
      <c r="DF391" t="str">
        <f t="shared" ca="1" si="741"/>
        <v/>
      </c>
      <c r="DG391" t="str">
        <f t="shared" ca="1" si="742"/>
        <v/>
      </c>
      <c r="DH391" t="str">
        <f t="shared" ca="1" si="743"/>
        <v/>
      </c>
      <c r="DI391" t="str">
        <f t="shared" ca="1" si="744"/>
        <v/>
      </c>
      <c r="DJ391" t="str">
        <f t="shared" ca="1" si="745"/>
        <v/>
      </c>
      <c r="DK391" t="str">
        <f t="shared" ca="1" si="746"/>
        <v/>
      </c>
      <c r="DL391" t="str">
        <f t="shared" ca="1" si="747"/>
        <v/>
      </c>
      <c r="DM391">
        <v>1</v>
      </c>
      <c r="DN391">
        <f t="shared" ca="1" si="655"/>
        <v>1</v>
      </c>
      <c r="DO391">
        <f t="shared" ca="1" si="656"/>
        <v>1</v>
      </c>
      <c r="DP391">
        <f t="shared" ca="1" si="657"/>
        <v>1</v>
      </c>
      <c r="DQ391">
        <f t="shared" ca="1" si="658"/>
        <v>2</v>
      </c>
      <c r="DR391">
        <f t="shared" ca="1" si="659"/>
        <v>3</v>
      </c>
      <c r="DS391">
        <f t="shared" ca="1" si="660"/>
        <v>4</v>
      </c>
      <c r="DT391">
        <f t="shared" ca="1" si="661"/>
        <v>4</v>
      </c>
      <c r="DU391">
        <f t="shared" ca="1" si="662"/>
        <v>4</v>
      </c>
      <c r="DV391">
        <f t="shared" ca="1" si="663"/>
        <v>5</v>
      </c>
      <c r="DW391">
        <f t="shared" ca="1" si="664"/>
        <v>6</v>
      </c>
      <c r="DX391">
        <f t="shared" ca="1" si="665"/>
        <v>6</v>
      </c>
      <c r="DY391">
        <f t="shared" ca="1" si="666"/>
        <v>6</v>
      </c>
      <c r="DZ391" s="1">
        <v>1</v>
      </c>
      <c r="EA391">
        <f t="shared" ca="1" si="667"/>
        <v>1</v>
      </c>
      <c r="EB391">
        <f t="shared" ca="1" si="668"/>
        <v>2</v>
      </c>
      <c r="EC391">
        <f t="shared" ca="1" si="669"/>
        <v>2</v>
      </c>
      <c r="ED391">
        <f t="shared" ca="1" si="670"/>
        <v>2</v>
      </c>
      <c r="EE391">
        <f t="shared" ca="1" si="671"/>
        <v>2</v>
      </c>
      <c r="EF391">
        <f t="shared" ca="1" si="672"/>
        <v>3</v>
      </c>
      <c r="EG391">
        <f t="shared" ca="1" si="673"/>
        <v>3</v>
      </c>
      <c r="EH391">
        <f t="shared" ca="1" si="674"/>
        <v>3</v>
      </c>
      <c r="EI391">
        <f t="shared" ca="1" si="675"/>
        <v>4</v>
      </c>
      <c r="EJ391">
        <f t="shared" ca="1" si="676"/>
        <v>4</v>
      </c>
      <c r="EK391">
        <f t="shared" ca="1" si="677"/>
        <v>4</v>
      </c>
      <c r="EL391">
        <f t="shared" ca="1" si="678"/>
        <v>4</v>
      </c>
      <c r="EM391" s="1">
        <v>1</v>
      </c>
      <c r="EN391">
        <f t="shared" ca="1" si="679"/>
        <v>1</v>
      </c>
      <c r="EO391">
        <f t="shared" ca="1" si="680"/>
        <v>2</v>
      </c>
      <c r="EP391">
        <f t="shared" ca="1" si="681"/>
        <v>2</v>
      </c>
      <c r="EQ391">
        <f t="shared" ca="1" si="682"/>
        <v>2</v>
      </c>
      <c r="ER391">
        <f t="shared" ca="1" si="683"/>
        <v>3</v>
      </c>
      <c r="ES391">
        <f t="shared" ca="1" si="684"/>
        <v>3</v>
      </c>
      <c r="ET391">
        <f t="shared" ca="1" si="685"/>
        <v>3</v>
      </c>
      <c r="EU391">
        <f t="shared" ca="1" si="686"/>
        <v>3</v>
      </c>
      <c r="EV391">
        <f t="shared" ca="1" si="687"/>
        <v>3</v>
      </c>
      <c r="EW391">
        <f t="shared" ca="1" si="688"/>
        <v>3</v>
      </c>
      <c r="EX391">
        <f t="shared" ca="1" si="689"/>
        <v>3</v>
      </c>
      <c r="EY391">
        <f t="shared" ca="1" si="690"/>
        <v>4</v>
      </c>
      <c r="EZ391">
        <f ca="1">IF($G390="","",IF($F391&gt;$G$4,COUNTIF(OFFSET($G391,-($G$4+$N391-2),0,1,1):$G391,EZ$9),IF($G391=EZ$9,1,EZ390)))</f>
        <v>0</v>
      </c>
      <c r="FA391">
        <f ca="1">IF($G390="","",IF($F391&gt;$G$4,COUNTIF(OFFSET($G391,-($G$4+$N391-2),0,1,1):$G391,FA$9),IF($G391=FA$9,1,FA390)))</f>
        <v>0</v>
      </c>
      <c r="FB391">
        <f ca="1">IF($G390="","",IF($F391&gt;$G$4,COUNTIF(OFFSET($G391,-($G$4+$N391-2),0,1,1):$G391,FB$9),IF($G391=FB$9,1,FB390)))</f>
        <v>0</v>
      </c>
      <c r="FC391">
        <f ca="1">IF($G390="","",IF($F391&gt;$G$4,COUNTIF(OFFSET($G391,-($G$4+$N391-2),0,1,1):$G391,FC$9),IF($G391=FC$9,1,FC390)))</f>
        <v>1</v>
      </c>
      <c r="FD391">
        <f ca="1">IF($G390="","",IF($F391&gt;$G$4,COUNTIF(OFFSET($G391,-($G$4+$N391-2),0,1,1):$G391,FD$9),IF($G391=FD$9,1,FD390)))</f>
        <v>1</v>
      </c>
      <c r="FE391">
        <f ca="1">IF($G390="","",IF($F391&gt;$G$4,COUNTIF(OFFSET($G391,-($G$4+$N391-2),0,1,1):$G391,FE$9),IF($G391=FE$9,1,FE390)))</f>
        <v>1</v>
      </c>
      <c r="FF391">
        <f ca="1">IF($G390="","",IF($F391&gt;$G$4,COUNTIF(OFFSET($G391,-($G$4+$N391-2),0,1,1):$G391,FF$9),IF($G391=FF$9,1,FF390)))</f>
        <v>0</v>
      </c>
      <c r="FG391">
        <f ca="1">IF($G390="","",IF($F391&gt;$G$4,COUNTIF(OFFSET($G391,-($G$4+$N391-2),0,1,1):$G391,FG$9),IF($G391=FG$9,1,FG390)))</f>
        <v>0</v>
      </c>
      <c r="FH391">
        <f ca="1">IF($G390="","",IF($F391&gt;$G$4,COUNTIF(OFFSET($G391,-($G$4+$N391-2),0,1,1):$G391,FH$9),IF($G391=FH$9,1,FH390)))</f>
        <v>1</v>
      </c>
      <c r="FI391">
        <f ca="1">IF($G390="","",IF($F391&gt;$G$4,COUNTIF(OFFSET($G391,-($G$4+$N391-2),0,1,1):$G391,FI$9),IF($G391=FI$9,1,FI390)))</f>
        <v>1</v>
      </c>
      <c r="FJ391">
        <f ca="1">IF($G390="","",IF($F391&gt;$G$4,COUNTIF(OFFSET($G391,-($G$4+$N391-2),0,1,1):$G391,FJ$9),IF($G391=FJ$9,1,FJ390)))</f>
        <v>0</v>
      </c>
      <c r="FK391">
        <f ca="1">IF($G390="","",IF($F391&gt;$G$4,COUNTIF(OFFSET($G391,-($G$4+$N391-2),0,1,1):$G391,FK$9),IF($G391=FK$9,1,FK390)))</f>
        <v>0</v>
      </c>
      <c r="FL391">
        <f ca="1">IF($G390="","",IF($F391&gt;$G$4,COUNTIF(OFFSET($G391,-($G$4+$N391-2),0,1,1):$G391,FL$9),IF($G391=FL$9,1,FL390)))</f>
        <v>0</v>
      </c>
      <c r="FM391">
        <f ca="1">IF($G390="","",IF($F391&gt;$G$4,COUNTIF(OFFSET($G391,-($G$4+$N391-2),0,1,1):$G391,FM$9),IF($G391=FM$9,1,FM390)))</f>
        <v>1</v>
      </c>
      <c r="FN391">
        <f ca="1">IF($G390="","",IF($F391&gt;$G$4,COUNTIF(OFFSET($G391,-($G$4+$N391-2),0,1,1):$G391,FN$9),IF($G391=FN$9,1,FN390)))</f>
        <v>0</v>
      </c>
      <c r="FO391">
        <f ca="1">IF($G390="","",IF($F391&gt;$G$4,COUNTIF(OFFSET($G391,-($G$4+$N391-2),0,1,1):$G391,FO$9),IF($G391=FO$9,1,FO390)))</f>
        <v>0</v>
      </c>
      <c r="FP391">
        <f ca="1">IF($G390="","",IF($F391&gt;$G$4,COUNTIF(OFFSET($G391,-($G$4+$N391-2),0,1,1):$G391,FP$9),IF($G391=FP$9,1,FP390)))</f>
        <v>0</v>
      </c>
      <c r="FQ391">
        <f ca="1">IF($G390="","",IF($F391&gt;$G$4,COUNTIF(OFFSET($G391,-($G$4+$N391-2),0,1,1):$G391,FQ$9),IF($G391=FQ$9,1,FQ390)))</f>
        <v>1</v>
      </c>
      <c r="FR391">
        <f ca="1">IF($G390="","",IF($F391&gt;$G$4,COUNTIF(OFFSET($G391,-($G$4+$N391-2),0,1,1):$G391,FR$9),IF($G391=FR$9,1,FR390)))</f>
        <v>0</v>
      </c>
      <c r="FS391">
        <f ca="1">IF($G390="","",IF($F391&gt;$G$4,COUNTIF(OFFSET($G391,-($G$4+$N391-2),0,1,1):$G391,FS$9),IF($G391=FS$9,1,FS390)))</f>
        <v>0</v>
      </c>
      <c r="FT391">
        <f ca="1">IF($G390="","",IF($F391&gt;$G$4,COUNTIF(OFFSET($G391,-($G$4+$N391-2),0,1,1):$G391,FT$9),IF($G391=FT$9,1,FT390)))</f>
        <v>1</v>
      </c>
      <c r="FU391">
        <f ca="1">IF($G390="","",IF($F391&gt;$G$4,COUNTIF(OFFSET($G391,-($G$4+$N391-2),0,1,1):$G391,FU$9),IF($G391=FU$9,1,FU390)))</f>
        <v>0</v>
      </c>
      <c r="FV391">
        <f ca="1">IF($G390="","",IF($F391&gt;$G$4,COUNTIF(OFFSET($G391,-($G$4+$N391-2),0,1,1):$G391,FV$9),IF($G391=FV$9,1,FV390)))</f>
        <v>0</v>
      </c>
      <c r="FW391">
        <f ca="1">IF($G390="","",IF($F391&gt;$G$4,COUNTIF(OFFSET($G391,-($G$4+$N391-2),0,1,1):$G391,FW$9),IF($G391=FW$9,1,FW390)))</f>
        <v>0</v>
      </c>
      <c r="FX391">
        <f ca="1">IF($G390="","",IF($F391&gt;$G$4,COUNTIF(OFFSET($G391,-($G$4+$N391-2),0,1,1):$G391,FX$9),IF($G391=FX$9,1,FX390)))</f>
        <v>0</v>
      </c>
      <c r="FY391">
        <f ca="1">IF($G390="","",IF($F391&gt;$G$4,COUNTIF(OFFSET($G391,-($G$4+$N391-2),0,1,1):$G391,FY$9),IF($G391=FY$9,1,FY390)))</f>
        <v>1</v>
      </c>
      <c r="FZ391">
        <f ca="1">IF($G390="","",IF($F391&gt;$G$4,COUNTIF(OFFSET($G391,-($G$4+$N391-2),0,1,1):$G391,FZ$9),IF($G391=FZ$9,1,FZ390)))</f>
        <v>0</v>
      </c>
      <c r="GA391">
        <f ca="1">IF($G390="","",IF($F391&gt;$G$4,COUNTIF(OFFSET($G391,-($G$4+$N391-2),0,1,1):$G391,GA$9),IF($G391=GA$9,1,GA390)))</f>
        <v>0</v>
      </c>
      <c r="GB391">
        <f ca="1">IF($G390="","",IF($F391&gt;$G$4,COUNTIF(OFFSET($G391,-($G$4+$N391-2),0,1,1):$G391,GB$9),IF($G391=GB$9,1,GB390)))</f>
        <v>1</v>
      </c>
      <c r="GC391">
        <f ca="1">IF($G390="","",IF($F391&gt;$G$4,COUNTIF(OFFSET($G391,-($G$4+$N391-2),0,1,1):$G391,GC$9),IF($G391=GC$9,1,GC390)))</f>
        <v>0</v>
      </c>
      <c r="GD391">
        <f ca="1">IF($G390="","",IF($F391&gt;$G$4,COUNTIF(OFFSET($G391,-($G$4+$N391-2),0,1,1):$G391,GD$9),IF($G391=GD$9,1,GD390)))</f>
        <v>0</v>
      </c>
      <c r="GE391">
        <f ca="1">IF($G390="","",IF($F391&gt;$G$4,COUNTIF(OFFSET($G391,-($G$4+$N391-2),0,1,1):$G391,GE$9),IF($G391=GE$9,1,GE390)))</f>
        <v>0</v>
      </c>
      <c r="GF391">
        <f ca="1">IF($G390="","",IF($F391&gt;$G$4,COUNTIF(OFFSET($G391,-($G$4+$N391-2),0,1,1):$G391,GF$9),IF($G391=GF$9,1,GF390)))</f>
        <v>0</v>
      </c>
      <c r="GG391">
        <f ca="1">IF($G390="","",IF($F391&gt;$G$4,COUNTIF(OFFSET($G391,-($G$4+$N391-2),0,1,1):$G391,GG$9),IF($G391=GG$9,1,GG390)))</f>
        <v>0</v>
      </c>
      <c r="GH391">
        <f ca="1">IF($G390="","",IF($F391&gt;$G$4,COUNTIF(OFFSET($G391,-($G$4+$N391-2),0,1,1):$G391,GH$9),IF($G391=GH$9,1,GH390)))</f>
        <v>0</v>
      </c>
      <c r="GI391">
        <f ca="1">IF($G390="","",IF($F391&gt;$G$4,COUNTIF(OFFSET($G391,-($G$4+$N391-2),0,1,1):$G391,GI$9),IF($G391=GI$9,1,GI390)))</f>
        <v>1</v>
      </c>
    </row>
    <row r="392" spans="6:191" x14ac:dyDescent="0.25">
      <c r="F392">
        <v>383</v>
      </c>
      <c r="G392" s="1">
        <v>4</v>
      </c>
      <c r="H392" s="3">
        <f t="shared" si="637"/>
        <v>1</v>
      </c>
      <c r="I392">
        <f t="shared" ca="1" si="691"/>
        <v>0</v>
      </c>
      <c r="J392" s="1">
        <f t="shared" ca="1" si="638"/>
        <v>5</v>
      </c>
      <c r="K392" s="2">
        <f t="shared" ca="1" si="639"/>
        <v>3</v>
      </c>
      <c r="L392" s="3">
        <f t="shared" ca="1" si="640"/>
        <v>3</v>
      </c>
      <c r="M392">
        <f t="shared" ca="1" si="641"/>
        <v>2</v>
      </c>
      <c r="N392">
        <f t="shared" ca="1" si="748"/>
        <v>7</v>
      </c>
      <c r="O392">
        <f t="shared" ca="1" si="749"/>
        <v>3</v>
      </c>
      <c r="P392">
        <f t="shared" ca="1" si="692"/>
        <v>0</v>
      </c>
      <c r="Q392">
        <f t="shared" ca="1" si="693"/>
        <v>23.999999999999982</v>
      </c>
      <c r="R392">
        <f t="shared" ca="1" si="694"/>
        <v>1</v>
      </c>
      <c r="S392">
        <f t="shared" ca="1" si="642"/>
        <v>-5.9999999999999964</v>
      </c>
      <c r="T392">
        <f t="shared" ca="1" si="695"/>
        <v>105.00000000000006</v>
      </c>
      <c r="U392" t="str">
        <f t="shared" ca="1" si="696"/>
        <v/>
      </c>
      <c r="W392" s="3">
        <f t="shared" ca="1" si="697"/>
        <v>5.9999999999999964</v>
      </c>
      <c r="X392" s="2">
        <f t="shared" ca="1" si="698"/>
        <v>14</v>
      </c>
      <c r="Y392" s="2">
        <f t="shared" ca="1" si="699"/>
        <v>15</v>
      </c>
      <c r="Z392" s="2">
        <f t="shared" ca="1" si="700"/>
        <v>18</v>
      </c>
      <c r="AA392" s="2">
        <f t="shared" ca="1" si="701"/>
        <v>19</v>
      </c>
      <c r="AB392" s="2">
        <f t="shared" ca="1" si="702"/>
        <v>21</v>
      </c>
      <c r="AC392" s="2">
        <f t="shared" ca="1" si="703"/>
        <v>22</v>
      </c>
      <c r="AD392" s="2" t="str">
        <f t="shared" ca="1" si="704"/>
        <v/>
      </c>
      <c r="AE392" s="2" t="str">
        <f t="shared" ca="1" si="705"/>
        <v/>
      </c>
      <c r="AF392" s="2" t="str">
        <f t="shared" ca="1" si="706"/>
        <v/>
      </c>
      <c r="AG392" s="2" t="str">
        <f t="shared" ca="1" si="707"/>
        <v/>
      </c>
      <c r="AH392" s="2" t="str">
        <f t="shared" ca="1" si="708"/>
        <v/>
      </c>
      <c r="AI392" s="2" t="str">
        <f t="shared" ca="1" si="709"/>
        <v/>
      </c>
      <c r="AJ392" s="2" t="str">
        <f t="shared" ca="1" si="710"/>
        <v/>
      </c>
      <c r="AK392" s="2" t="str">
        <f t="shared" ca="1" si="711"/>
        <v/>
      </c>
      <c r="AM392">
        <f t="shared" ca="1" si="750"/>
        <v>14</v>
      </c>
      <c r="AN392">
        <f t="shared" ca="1" si="751"/>
        <v>18</v>
      </c>
      <c r="AO392">
        <f t="shared" ca="1" si="752"/>
        <v>21</v>
      </c>
      <c r="AP392" t="str">
        <f t="shared" ca="1" si="753"/>
        <v/>
      </c>
      <c r="AQ392" t="str">
        <f t="shared" ca="1" si="754"/>
        <v/>
      </c>
      <c r="AR392" t="str">
        <f t="shared" ca="1" si="755"/>
        <v/>
      </c>
      <c r="AS392" t="str">
        <f t="shared" ca="1" si="756"/>
        <v/>
      </c>
      <c r="AT392" t="str">
        <f t="shared" ca="1" si="757"/>
        <v/>
      </c>
      <c r="AU392" t="str">
        <f t="shared" ca="1" si="758"/>
        <v/>
      </c>
      <c r="AV392" t="str">
        <f t="shared" ca="1" si="759"/>
        <v/>
      </c>
      <c r="AW392" t="str">
        <f t="shared" ca="1" si="760"/>
        <v/>
      </c>
      <c r="AX392" t="str">
        <f t="shared" ca="1" si="761"/>
        <v/>
      </c>
      <c r="AY392">
        <f t="shared" ca="1" si="643"/>
        <v>15</v>
      </c>
      <c r="AZ392">
        <f t="shared" ca="1" si="644"/>
        <v>19</v>
      </c>
      <c r="BA392">
        <f t="shared" ca="1" si="645"/>
        <v>22</v>
      </c>
      <c r="BB392" t="str">
        <f t="shared" ca="1" si="646"/>
        <v/>
      </c>
      <c r="BC392" t="str">
        <f t="shared" ca="1" si="647"/>
        <v/>
      </c>
      <c r="BD392" t="str">
        <f t="shared" ca="1" si="648"/>
        <v/>
      </c>
      <c r="BE392" t="str">
        <f t="shared" ca="1" si="649"/>
        <v/>
      </c>
      <c r="BF392" t="str">
        <f t="shared" ca="1" si="650"/>
        <v/>
      </c>
      <c r="BG392" t="str">
        <f t="shared" ca="1" si="651"/>
        <v/>
      </c>
      <c r="BH392" t="str">
        <f t="shared" ca="1" si="652"/>
        <v/>
      </c>
      <c r="BI392" t="str">
        <f t="shared" ca="1" si="653"/>
        <v/>
      </c>
      <c r="BJ392" t="str">
        <f t="shared" ca="1" si="654"/>
        <v/>
      </c>
      <c r="CC392">
        <f t="shared" ca="1" si="712"/>
        <v>4</v>
      </c>
      <c r="CD392">
        <f t="shared" ca="1" si="713"/>
        <v>5</v>
      </c>
      <c r="CE392">
        <f t="shared" ca="1" si="714"/>
        <v>6</v>
      </c>
      <c r="CF392">
        <f t="shared" ca="1" si="715"/>
        <v>9</v>
      </c>
      <c r="CG392">
        <f t="shared" ca="1" si="716"/>
        <v>10</v>
      </c>
      <c r="CH392" t="str">
        <f t="shared" ca="1" si="717"/>
        <v/>
      </c>
      <c r="CI392" t="str">
        <f t="shared" ca="1" si="718"/>
        <v/>
      </c>
      <c r="CJ392" t="str">
        <f t="shared" ca="1" si="719"/>
        <v/>
      </c>
      <c r="CK392" t="str">
        <f t="shared" ca="1" si="720"/>
        <v/>
      </c>
      <c r="CL392" t="str">
        <f t="shared" ca="1" si="721"/>
        <v/>
      </c>
      <c r="CM392" t="str">
        <f t="shared" ca="1" si="722"/>
        <v/>
      </c>
      <c r="CN392" t="str">
        <f t="shared" ca="1" si="723"/>
        <v/>
      </c>
      <c r="CO392">
        <f t="shared" ca="1" si="724"/>
        <v>14</v>
      </c>
      <c r="CP392">
        <f t="shared" ca="1" si="725"/>
        <v>18</v>
      </c>
      <c r="CQ392">
        <f t="shared" ca="1" si="726"/>
        <v>21</v>
      </c>
      <c r="CR392" t="str">
        <f t="shared" ca="1" si="727"/>
        <v/>
      </c>
      <c r="CS392" t="str">
        <f t="shared" ca="1" si="728"/>
        <v/>
      </c>
      <c r="CT392" t="str">
        <f t="shared" ca="1" si="729"/>
        <v/>
      </c>
      <c r="CU392" t="str">
        <f t="shared" ca="1" si="730"/>
        <v/>
      </c>
      <c r="CV392" t="str">
        <f t="shared" ca="1" si="731"/>
        <v/>
      </c>
      <c r="CW392" t="str">
        <f t="shared" ca="1" si="732"/>
        <v/>
      </c>
      <c r="CX392" t="str">
        <f t="shared" ca="1" si="733"/>
        <v/>
      </c>
      <c r="CY392" t="str">
        <f t="shared" ca="1" si="734"/>
        <v/>
      </c>
      <c r="CZ392" t="str">
        <f t="shared" ca="1" si="735"/>
        <v/>
      </c>
      <c r="DA392">
        <f t="shared" ca="1" si="736"/>
        <v>26</v>
      </c>
      <c r="DB392">
        <f t="shared" ca="1" si="737"/>
        <v>29</v>
      </c>
      <c r="DC392">
        <f t="shared" ca="1" si="738"/>
        <v>36</v>
      </c>
      <c r="DD392" t="str">
        <f t="shared" ca="1" si="739"/>
        <v/>
      </c>
      <c r="DE392" t="str">
        <f t="shared" ca="1" si="740"/>
        <v/>
      </c>
      <c r="DF392" t="str">
        <f t="shared" ca="1" si="741"/>
        <v/>
      </c>
      <c r="DG392" t="str">
        <f t="shared" ca="1" si="742"/>
        <v/>
      </c>
      <c r="DH392" t="str">
        <f t="shared" ca="1" si="743"/>
        <v/>
      </c>
      <c r="DI392" t="str">
        <f t="shared" ca="1" si="744"/>
        <v/>
      </c>
      <c r="DJ392" t="str">
        <f t="shared" ca="1" si="745"/>
        <v/>
      </c>
      <c r="DK392" t="str">
        <f t="shared" ca="1" si="746"/>
        <v/>
      </c>
      <c r="DL392" t="str">
        <f t="shared" ca="1" si="747"/>
        <v/>
      </c>
      <c r="DM392">
        <v>1</v>
      </c>
      <c r="DN392">
        <f t="shared" ca="1" si="655"/>
        <v>1</v>
      </c>
      <c r="DO392">
        <f t="shared" ca="1" si="656"/>
        <v>1</v>
      </c>
      <c r="DP392">
        <f t="shared" ca="1" si="657"/>
        <v>1</v>
      </c>
      <c r="DQ392">
        <f t="shared" ca="1" si="658"/>
        <v>2</v>
      </c>
      <c r="DR392">
        <f t="shared" ca="1" si="659"/>
        <v>3</v>
      </c>
      <c r="DS392">
        <f t="shared" ca="1" si="660"/>
        <v>4</v>
      </c>
      <c r="DT392">
        <f t="shared" ca="1" si="661"/>
        <v>4</v>
      </c>
      <c r="DU392">
        <f t="shared" ca="1" si="662"/>
        <v>4</v>
      </c>
      <c r="DV392">
        <f t="shared" ca="1" si="663"/>
        <v>5</v>
      </c>
      <c r="DW392">
        <f t="shared" ca="1" si="664"/>
        <v>6</v>
      </c>
      <c r="DX392">
        <f t="shared" ca="1" si="665"/>
        <v>6</v>
      </c>
      <c r="DY392">
        <f t="shared" ca="1" si="666"/>
        <v>6</v>
      </c>
      <c r="DZ392" s="1">
        <v>1</v>
      </c>
      <c r="EA392">
        <f t="shared" ca="1" si="667"/>
        <v>1</v>
      </c>
      <c r="EB392">
        <f t="shared" ca="1" si="668"/>
        <v>2</v>
      </c>
      <c r="EC392">
        <f t="shared" ca="1" si="669"/>
        <v>2</v>
      </c>
      <c r="ED392">
        <f t="shared" ca="1" si="670"/>
        <v>2</v>
      </c>
      <c r="EE392">
        <f t="shared" ca="1" si="671"/>
        <v>2</v>
      </c>
      <c r="EF392">
        <f t="shared" ca="1" si="672"/>
        <v>3</v>
      </c>
      <c r="EG392">
        <f t="shared" ca="1" si="673"/>
        <v>3</v>
      </c>
      <c r="EH392">
        <f t="shared" ca="1" si="674"/>
        <v>3</v>
      </c>
      <c r="EI392">
        <f t="shared" ca="1" si="675"/>
        <v>4</v>
      </c>
      <c r="EJ392">
        <f t="shared" ca="1" si="676"/>
        <v>4</v>
      </c>
      <c r="EK392">
        <f t="shared" ca="1" si="677"/>
        <v>4</v>
      </c>
      <c r="EL392">
        <f t="shared" ca="1" si="678"/>
        <v>4</v>
      </c>
      <c r="EM392" s="1">
        <v>1</v>
      </c>
      <c r="EN392">
        <f t="shared" ca="1" si="679"/>
        <v>1</v>
      </c>
      <c r="EO392">
        <f t="shared" ca="1" si="680"/>
        <v>2</v>
      </c>
      <c r="EP392">
        <f t="shared" ca="1" si="681"/>
        <v>2</v>
      </c>
      <c r="EQ392">
        <f t="shared" ca="1" si="682"/>
        <v>2</v>
      </c>
      <c r="ER392">
        <f t="shared" ca="1" si="683"/>
        <v>3</v>
      </c>
      <c r="ES392">
        <f t="shared" ca="1" si="684"/>
        <v>3</v>
      </c>
      <c r="ET392">
        <f t="shared" ca="1" si="685"/>
        <v>3</v>
      </c>
      <c r="EU392">
        <f t="shared" ca="1" si="686"/>
        <v>3</v>
      </c>
      <c r="EV392">
        <f t="shared" ca="1" si="687"/>
        <v>3</v>
      </c>
      <c r="EW392">
        <f t="shared" ca="1" si="688"/>
        <v>3</v>
      </c>
      <c r="EX392">
        <f t="shared" ca="1" si="689"/>
        <v>3</v>
      </c>
      <c r="EY392">
        <f t="shared" ca="1" si="690"/>
        <v>4</v>
      </c>
      <c r="EZ392">
        <f ca="1">IF($G391="","",IF($F392&gt;$G$4,COUNTIF(OFFSET($G392,-($G$4+$N392-2),0,1,1):$G392,EZ$9),IF($G392=EZ$9,1,EZ391)))</f>
        <v>0</v>
      </c>
      <c r="FA392">
        <f ca="1">IF($G391="","",IF($F392&gt;$G$4,COUNTIF(OFFSET($G392,-($G$4+$N392-2),0,1,1):$G392,FA$9),IF($G392=FA$9,1,FA391)))</f>
        <v>0</v>
      </c>
      <c r="FB392">
        <f ca="1">IF($G391="","",IF($F392&gt;$G$4,COUNTIF(OFFSET($G392,-($G$4+$N392-2),0,1,1):$G392,FB$9),IF($G392=FB$9,1,FB391)))</f>
        <v>0</v>
      </c>
      <c r="FC392">
        <f ca="1">IF($G391="","",IF($F392&gt;$G$4,COUNTIF(OFFSET($G392,-($G$4+$N392-2),0,1,1):$G392,FC$9),IF($G392=FC$9,1,FC391)))</f>
        <v>2</v>
      </c>
      <c r="FD392">
        <f ca="1">IF($G391="","",IF($F392&gt;$G$4,COUNTIF(OFFSET($G392,-($G$4+$N392-2),0,1,1):$G392,FD$9),IF($G392=FD$9,1,FD391)))</f>
        <v>1</v>
      </c>
      <c r="FE392">
        <f ca="1">IF($G391="","",IF($F392&gt;$G$4,COUNTIF(OFFSET($G392,-($G$4+$N392-2),0,1,1):$G392,FE$9),IF($G392=FE$9,1,FE391)))</f>
        <v>1</v>
      </c>
      <c r="FF392">
        <f ca="1">IF($G391="","",IF($F392&gt;$G$4,COUNTIF(OFFSET($G392,-($G$4+$N392-2),0,1,1):$G392,FF$9),IF($G392=FF$9,1,FF391)))</f>
        <v>0</v>
      </c>
      <c r="FG392">
        <f ca="1">IF($G391="","",IF($F392&gt;$G$4,COUNTIF(OFFSET($G392,-($G$4+$N392-2),0,1,1):$G392,FG$9),IF($G392=FG$9,1,FG391)))</f>
        <v>0</v>
      </c>
      <c r="FH392">
        <f ca="1">IF($G391="","",IF($F392&gt;$G$4,COUNTIF(OFFSET($G392,-($G$4+$N392-2),0,1,1):$G392,FH$9),IF($G392=FH$9,1,FH391)))</f>
        <v>1</v>
      </c>
      <c r="FI392">
        <f ca="1">IF($G391="","",IF($F392&gt;$G$4,COUNTIF(OFFSET($G392,-($G$4+$N392-2),0,1,1):$G392,FI$9),IF($G392=FI$9,1,FI391)))</f>
        <v>1</v>
      </c>
      <c r="FJ392">
        <f ca="1">IF($G391="","",IF($F392&gt;$G$4,COUNTIF(OFFSET($G392,-($G$4+$N392-2),0,1,1):$G392,FJ$9),IF($G392=FJ$9,1,FJ391)))</f>
        <v>0</v>
      </c>
      <c r="FK392">
        <f ca="1">IF($G391="","",IF($F392&gt;$G$4,COUNTIF(OFFSET($G392,-($G$4+$N392-2),0,1,1):$G392,FK$9),IF($G392=FK$9,1,FK391)))</f>
        <v>0</v>
      </c>
      <c r="FL392">
        <f ca="1">IF($G391="","",IF($F392&gt;$G$4,COUNTIF(OFFSET($G392,-($G$4+$N392-2),0,1,1):$G392,FL$9),IF($G392=FL$9,1,FL391)))</f>
        <v>0</v>
      </c>
      <c r="FM392">
        <f ca="1">IF($G391="","",IF($F392&gt;$G$4,COUNTIF(OFFSET($G392,-($G$4+$N392-2),0,1,1):$G392,FM$9),IF($G392=FM$9,1,FM391)))</f>
        <v>1</v>
      </c>
      <c r="FN392">
        <f ca="1">IF($G391="","",IF($F392&gt;$G$4,COUNTIF(OFFSET($G392,-($G$4+$N392-2),0,1,1):$G392,FN$9),IF($G392=FN$9,1,FN391)))</f>
        <v>0</v>
      </c>
      <c r="FO392">
        <f ca="1">IF($G391="","",IF($F392&gt;$G$4,COUNTIF(OFFSET($G392,-($G$4+$N392-2),0,1,1):$G392,FO$9),IF($G392=FO$9,1,FO391)))</f>
        <v>0</v>
      </c>
      <c r="FP392">
        <f ca="1">IF($G391="","",IF($F392&gt;$G$4,COUNTIF(OFFSET($G392,-($G$4+$N392-2),0,1,1):$G392,FP$9),IF($G392=FP$9,1,FP391)))</f>
        <v>0</v>
      </c>
      <c r="FQ392">
        <f ca="1">IF($G391="","",IF($F392&gt;$G$4,COUNTIF(OFFSET($G392,-($G$4+$N392-2),0,1,1):$G392,FQ$9),IF($G392=FQ$9,1,FQ391)))</f>
        <v>1</v>
      </c>
      <c r="FR392">
        <f ca="1">IF($G391="","",IF($F392&gt;$G$4,COUNTIF(OFFSET($G392,-($G$4+$N392-2),0,1,1):$G392,FR$9),IF($G392=FR$9,1,FR391)))</f>
        <v>0</v>
      </c>
      <c r="FS392">
        <f ca="1">IF($G391="","",IF($F392&gt;$G$4,COUNTIF(OFFSET($G392,-($G$4+$N392-2),0,1,1):$G392,FS$9),IF($G392=FS$9,1,FS391)))</f>
        <v>0</v>
      </c>
      <c r="FT392">
        <f ca="1">IF($G391="","",IF($F392&gt;$G$4,COUNTIF(OFFSET($G392,-($G$4+$N392-2),0,1,1):$G392,FT$9),IF($G392=FT$9,1,FT391)))</f>
        <v>1</v>
      </c>
      <c r="FU392">
        <f ca="1">IF($G391="","",IF($F392&gt;$G$4,COUNTIF(OFFSET($G392,-($G$4+$N392-2),0,1,1):$G392,FU$9),IF($G392=FU$9,1,FU391)))</f>
        <v>0</v>
      </c>
      <c r="FV392">
        <f ca="1">IF($G391="","",IF($F392&gt;$G$4,COUNTIF(OFFSET($G392,-($G$4+$N392-2),0,1,1):$G392,FV$9),IF($G392=FV$9,1,FV391)))</f>
        <v>0</v>
      </c>
      <c r="FW392">
        <f ca="1">IF($G391="","",IF($F392&gt;$G$4,COUNTIF(OFFSET($G392,-($G$4+$N392-2),0,1,1):$G392,FW$9),IF($G392=FW$9,1,FW391)))</f>
        <v>0</v>
      </c>
      <c r="FX392">
        <f ca="1">IF($G391="","",IF($F392&gt;$G$4,COUNTIF(OFFSET($G392,-($G$4+$N392-2),0,1,1):$G392,FX$9),IF($G392=FX$9,1,FX391)))</f>
        <v>0</v>
      </c>
      <c r="FY392">
        <f ca="1">IF($G391="","",IF($F392&gt;$G$4,COUNTIF(OFFSET($G392,-($G$4+$N392-2),0,1,1):$G392,FY$9),IF($G392=FY$9,1,FY391)))</f>
        <v>1</v>
      </c>
      <c r="FZ392">
        <f ca="1">IF($G391="","",IF($F392&gt;$G$4,COUNTIF(OFFSET($G392,-($G$4+$N392-2),0,1,1):$G392,FZ$9),IF($G392=FZ$9,1,FZ391)))</f>
        <v>0</v>
      </c>
      <c r="GA392">
        <f ca="1">IF($G391="","",IF($F392&gt;$G$4,COUNTIF(OFFSET($G392,-($G$4+$N392-2),0,1,1):$G392,GA$9),IF($G392=GA$9,1,GA391)))</f>
        <v>0</v>
      </c>
      <c r="GB392">
        <f ca="1">IF($G391="","",IF($F392&gt;$G$4,COUNTIF(OFFSET($G392,-($G$4+$N392-2),0,1,1):$G392,GB$9),IF($G392=GB$9,1,GB391)))</f>
        <v>1</v>
      </c>
      <c r="GC392">
        <f ca="1">IF($G391="","",IF($F392&gt;$G$4,COUNTIF(OFFSET($G392,-($G$4+$N392-2),0,1,1):$G392,GC$9),IF($G392=GC$9,1,GC391)))</f>
        <v>0</v>
      </c>
      <c r="GD392">
        <f ca="1">IF($G391="","",IF($F392&gt;$G$4,COUNTIF(OFFSET($G392,-($G$4+$N392-2),0,1,1):$G392,GD$9),IF($G392=GD$9,1,GD391)))</f>
        <v>0</v>
      </c>
      <c r="GE392">
        <f ca="1">IF($G391="","",IF($F392&gt;$G$4,COUNTIF(OFFSET($G392,-($G$4+$N392-2),0,1,1):$G392,GE$9),IF($G392=GE$9,1,GE391)))</f>
        <v>0</v>
      </c>
      <c r="GF392">
        <f ca="1">IF($G391="","",IF($F392&gt;$G$4,COUNTIF(OFFSET($G392,-($G$4+$N392-2),0,1,1):$G392,GF$9),IF($G392=GF$9,1,GF391)))</f>
        <v>0</v>
      </c>
      <c r="GG392">
        <f ca="1">IF($G391="","",IF($F392&gt;$G$4,COUNTIF(OFFSET($G392,-($G$4+$N392-2),0,1,1):$G392,GG$9),IF($G392=GG$9,1,GG391)))</f>
        <v>0</v>
      </c>
      <c r="GH392">
        <f ca="1">IF($G391="","",IF($F392&gt;$G$4,COUNTIF(OFFSET($G392,-($G$4+$N392-2),0,1,1):$G392,GH$9),IF($G392=GH$9,1,GH391)))</f>
        <v>0</v>
      </c>
      <c r="GI392">
        <f ca="1">IF($G391="","",IF($F392&gt;$G$4,COUNTIF(OFFSET($G392,-($G$4+$N392-2),0,1,1):$G392,GI$9),IF($G392=GI$9,1,GI391)))</f>
        <v>1</v>
      </c>
    </row>
    <row r="393" spans="6:191" x14ac:dyDescent="0.25">
      <c r="F393">
        <v>384</v>
      </c>
      <c r="G393" s="1">
        <v>32</v>
      </c>
      <c r="H393" s="3">
        <f t="shared" si="637"/>
        <v>3</v>
      </c>
      <c r="I393">
        <f t="shared" ca="1" si="691"/>
        <v>0</v>
      </c>
      <c r="J393" s="1">
        <f t="shared" ca="1" si="638"/>
        <v>5</v>
      </c>
      <c r="K393" s="2">
        <f t="shared" ca="1" si="639"/>
        <v>3</v>
      </c>
      <c r="L393" s="3">
        <f t="shared" ca="1" si="640"/>
        <v>4</v>
      </c>
      <c r="M393">
        <f t="shared" ca="1" si="641"/>
        <v>2</v>
      </c>
      <c r="N393">
        <f t="shared" ca="1" si="748"/>
        <v>8</v>
      </c>
      <c r="O393">
        <f t="shared" ca="1" si="749"/>
        <v>3</v>
      </c>
      <c r="P393">
        <f t="shared" ca="1" si="692"/>
        <v>0</v>
      </c>
      <c r="Q393">
        <f t="shared" ca="1" si="693"/>
        <v>29.999999999999979</v>
      </c>
      <c r="R393">
        <f t="shared" ca="1" si="694"/>
        <v>1</v>
      </c>
      <c r="S393">
        <f t="shared" ca="1" si="642"/>
        <v>-5.9999999999999964</v>
      </c>
      <c r="T393">
        <f t="shared" ca="1" si="695"/>
        <v>99.000000000000057</v>
      </c>
      <c r="U393" t="str">
        <f t="shared" ca="1" si="696"/>
        <v/>
      </c>
      <c r="W393" s="3">
        <f t="shared" ca="1" si="697"/>
        <v>5.9999999999999964</v>
      </c>
      <c r="X393" s="2">
        <f t="shared" ca="1" si="698"/>
        <v>14</v>
      </c>
      <c r="Y393" s="2">
        <f t="shared" ca="1" si="699"/>
        <v>15</v>
      </c>
      <c r="Z393" s="2">
        <f t="shared" ca="1" si="700"/>
        <v>18</v>
      </c>
      <c r="AA393" s="2">
        <f t="shared" ca="1" si="701"/>
        <v>19</v>
      </c>
      <c r="AB393" s="2">
        <f t="shared" ca="1" si="702"/>
        <v>21</v>
      </c>
      <c r="AC393" s="2">
        <f t="shared" ca="1" si="703"/>
        <v>22</v>
      </c>
      <c r="AD393" s="2" t="str">
        <f t="shared" ca="1" si="704"/>
        <v/>
      </c>
      <c r="AE393" s="2" t="str">
        <f t="shared" ca="1" si="705"/>
        <v/>
      </c>
      <c r="AF393" s="2" t="str">
        <f t="shared" ca="1" si="706"/>
        <v/>
      </c>
      <c r="AG393" s="2" t="str">
        <f t="shared" ca="1" si="707"/>
        <v/>
      </c>
      <c r="AH393" s="2" t="str">
        <f t="shared" ca="1" si="708"/>
        <v/>
      </c>
      <c r="AI393" s="2" t="str">
        <f t="shared" ca="1" si="709"/>
        <v/>
      </c>
      <c r="AJ393" s="2" t="str">
        <f t="shared" ca="1" si="710"/>
        <v/>
      </c>
      <c r="AK393" s="2" t="str">
        <f t="shared" ca="1" si="711"/>
        <v/>
      </c>
      <c r="AM393">
        <f t="shared" ca="1" si="750"/>
        <v>14</v>
      </c>
      <c r="AN393">
        <f t="shared" ca="1" si="751"/>
        <v>18</v>
      </c>
      <c r="AO393">
        <f t="shared" ca="1" si="752"/>
        <v>21</v>
      </c>
      <c r="AP393" t="str">
        <f t="shared" ca="1" si="753"/>
        <v/>
      </c>
      <c r="AQ393" t="str">
        <f t="shared" ca="1" si="754"/>
        <v/>
      </c>
      <c r="AR393" t="str">
        <f t="shared" ca="1" si="755"/>
        <v/>
      </c>
      <c r="AS393" t="str">
        <f t="shared" ca="1" si="756"/>
        <v/>
      </c>
      <c r="AT393" t="str">
        <f t="shared" ca="1" si="757"/>
        <v/>
      </c>
      <c r="AU393" t="str">
        <f t="shared" ca="1" si="758"/>
        <v/>
      </c>
      <c r="AV393" t="str">
        <f t="shared" ca="1" si="759"/>
        <v/>
      </c>
      <c r="AW393" t="str">
        <f t="shared" ca="1" si="760"/>
        <v/>
      </c>
      <c r="AX393" t="str">
        <f t="shared" ca="1" si="761"/>
        <v/>
      </c>
      <c r="AY393">
        <f t="shared" ca="1" si="643"/>
        <v>15</v>
      </c>
      <c r="AZ393">
        <f t="shared" ca="1" si="644"/>
        <v>19</v>
      </c>
      <c r="BA393">
        <f t="shared" ca="1" si="645"/>
        <v>22</v>
      </c>
      <c r="BB393" t="str">
        <f t="shared" ca="1" si="646"/>
        <v/>
      </c>
      <c r="BC393" t="str">
        <f t="shared" ca="1" si="647"/>
        <v/>
      </c>
      <c r="BD393" t="str">
        <f t="shared" ca="1" si="648"/>
        <v/>
      </c>
      <c r="BE393" t="str">
        <f t="shared" ca="1" si="649"/>
        <v/>
      </c>
      <c r="BF393" t="str">
        <f t="shared" ca="1" si="650"/>
        <v/>
      </c>
      <c r="BG393" t="str">
        <f t="shared" ca="1" si="651"/>
        <v/>
      </c>
      <c r="BH393" t="str">
        <f t="shared" ca="1" si="652"/>
        <v/>
      </c>
      <c r="BI393" t="str">
        <f t="shared" ca="1" si="653"/>
        <v/>
      </c>
      <c r="BJ393" t="str">
        <f t="shared" ca="1" si="654"/>
        <v/>
      </c>
      <c r="CC393">
        <f t="shared" ca="1" si="712"/>
        <v>4</v>
      </c>
      <c r="CD393">
        <f t="shared" ca="1" si="713"/>
        <v>5</v>
      </c>
      <c r="CE393">
        <f t="shared" ca="1" si="714"/>
        <v>6</v>
      </c>
      <c r="CF393">
        <f t="shared" ca="1" si="715"/>
        <v>9</v>
      </c>
      <c r="CG393">
        <f t="shared" ca="1" si="716"/>
        <v>10</v>
      </c>
      <c r="CH393" t="str">
        <f t="shared" ca="1" si="717"/>
        <v/>
      </c>
      <c r="CI393" t="str">
        <f t="shared" ca="1" si="718"/>
        <v/>
      </c>
      <c r="CJ393" t="str">
        <f t="shared" ca="1" si="719"/>
        <v/>
      </c>
      <c r="CK393" t="str">
        <f t="shared" ca="1" si="720"/>
        <v/>
      </c>
      <c r="CL393" t="str">
        <f t="shared" ca="1" si="721"/>
        <v/>
      </c>
      <c r="CM393" t="str">
        <f t="shared" ca="1" si="722"/>
        <v/>
      </c>
      <c r="CN393" t="str">
        <f t="shared" ca="1" si="723"/>
        <v/>
      </c>
      <c r="CO393">
        <f t="shared" ca="1" si="724"/>
        <v>14</v>
      </c>
      <c r="CP393">
        <f t="shared" ca="1" si="725"/>
        <v>18</v>
      </c>
      <c r="CQ393">
        <f t="shared" ca="1" si="726"/>
        <v>21</v>
      </c>
      <c r="CR393" t="str">
        <f t="shared" ca="1" si="727"/>
        <v/>
      </c>
      <c r="CS393" t="str">
        <f t="shared" ca="1" si="728"/>
        <v/>
      </c>
      <c r="CT393" t="str">
        <f t="shared" ca="1" si="729"/>
        <v/>
      </c>
      <c r="CU393" t="str">
        <f t="shared" ca="1" si="730"/>
        <v/>
      </c>
      <c r="CV393" t="str">
        <f t="shared" ca="1" si="731"/>
        <v/>
      </c>
      <c r="CW393" t="str">
        <f t="shared" ca="1" si="732"/>
        <v/>
      </c>
      <c r="CX393" t="str">
        <f t="shared" ca="1" si="733"/>
        <v/>
      </c>
      <c r="CY393" t="str">
        <f t="shared" ca="1" si="734"/>
        <v/>
      </c>
      <c r="CZ393" t="str">
        <f t="shared" ca="1" si="735"/>
        <v/>
      </c>
      <c r="DA393">
        <f t="shared" ca="1" si="736"/>
        <v>26</v>
      </c>
      <c r="DB393">
        <f t="shared" ca="1" si="737"/>
        <v>29</v>
      </c>
      <c r="DC393">
        <f t="shared" ca="1" si="738"/>
        <v>32</v>
      </c>
      <c r="DD393">
        <f t="shared" ca="1" si="739"/>
        <v>36</v>
      </c>
      <c r="DE393" t="str">
        <f t="shared" ca="1" si="740"/>
        <v/>
      </c>
      <c r="DF393" t="str">
        <f t="shared" ca="1" si="741"/>
        <v/>
      </c>
      <c r="DG393" t="str">
        <f t="shared" ca="1" si="742"/>
        <v/>
      </c>
      <c r="DH393" t="str">
        <f t="shared" ca="1" si="743"/>
        <v/>
      </c>
      <c r="DI393" t="str">
        <f t="shared" ca="1" si="744"/>
        <v/>
      </c>
      <c r="DJ393" t="str">
        <f t="shared" ca="1" si="745"/>
        <v/>
      </c>
      <c r="DK393" t="str">
        <f t="shared" ca="1" si="746"/>
        <v/>
      </c>
      <c r="DL393" t="str">
        <f t="shared" ca="1" si="747"/>
        <v/>
      </c>
      <c r="DM393">
        <v>1</v>
      </c>
      <c r="DN393">
        <f t="shared" ca="1" si="655"/>
        <v>1</v>
      </c>
      <c r="DO393">
        <f t="shared" ca="1" si="656"/>
        <v>1</v>
      </c>
      <c r="DP393">
        <f t="shared" ca="1" si="657"/>
        <v>1</v>
      </c>
      <c r="DQ393">
        <f t="shared" ca="1" si="658"/>
        <v>2</v>
      </c>
      <c r="DR393">
        <f t="shared" ca="1" si="659"/>
        <v>3</v>
      </c>
      <c r="DS393">
        <f t="shared" ca="1" si="660"/>
        <v>4</v>
      </c>
      <c r="DT393">
        <f t="shared" ca="1" si="661"/>
        <v>4</v>
      </c>
      <c r="DU393">
        <f t="shared" ca="1" si="662"/>
        <v>4</v>
      </c>
      <c r="DV393">
        <f t="shared" ca="1" si="663"/>
        <v>5</v>
      </c>
      <c r="DW393">
        <f t="shared" ca="1" si="664"/>
        <v>6</v>
      </c>
      <c r="DX393">
        <f t="shared" ca="1" si="665"/>
        <v>6</v>
      </c>
      <c r="DY393">
        <f t="shared" ca="1" si="666"/>
        <v>6</v>
      </c>
      <c r="DZ393" s="1">
        <v>1</v>
      </c>
      <c r="EA393">
        <f t="shared" ca="1" si="667"/>
        <v>1</v>
      </c>
      <c r="EB393">
        <f t="shared" ca="1" si="668"/>
        <v>2</v>
      </c>
      <c r="EC393">
        <f t="shared" ca="1" si="669"/>
        <v>2</v>
      </c>
      <c r="ED393">
        <f t="shared" ca="1" si="670"/>
        <v>2</v>
      </c>
      <c r="EE393">
        <f t="shared" ca="1" si="671"/>
        <v>2</v>
      </c>
      <c r="EF393">
        <f t="shared" ca="1" si="672"/>
        <v>3</v>
      </c>
      <c r="EG393">
        <f t="shared" ca="1" si="673"/>
        <v>3</v>
      </c>
      <c r="EH393">
        <f t="shared" ca="1" si="674"/>
        <v>3</v>
      </c>
      <c r="EI393">
        <f t="shared" ca="1" si="675"/>
        <v>4</v>
      </c>
      <c r="EJ393">
        <f t="shared" ca="1" si="676"/>
        <v>4</v>
      </c>
      <c r="EK393">
        <f t="shared" ca="1" si="677"/>
        <v>4</v>
      </c>
      <c r="EL393">
        <f t="shared" ca="1" si="678"/>
        <v>4</v>
      </c>
      <c r="EM393" s="1">
        <v>1</v>
      </c>
      <c r="EN393">
        <f t="shared" ca="1" si="679"/>
        <v>1</v>
      </c>
      <c r="EO393">
        <f t="shared" ca="1" si="680"/>
        <v>2</v>
      </c>
      <c r="EP393">
        <f t="shared" ca="1" si="681"/>
        <v>2</v>
      </c>
      <c r="EQ393">
        <f t="shared" ca="1" si="682"/>
        <v>2</v>
      </c>
      <c r="ER393">
        <f t="shared" ca="1" si="683"/>
        <v>3</v>
      </c>
      <c r="ES393">
        <f t="shared" ca="1" si="684"/>
        <v>3</v>
      </c>
      <c r="ET393">
        <f t="shared" ca="1" si="685"/>
        <v>3</v>
      </c>
      <c r="EU393">
        <f t="shared" ca="1" si="686"/>
        <v>4</v>
      </c>
      <c r="EV393">
        <f t="shared" ca="1" si="687"/>
        <v>4</v>
      </c>
      <c r="EW393">
        <f t="shared" ca="1" si="688"/>
        <v>4</v>
      </c>
      <c r="EX393">
        <f t="shared" ca="1" si="689"/>
        <v>4</v>
      </c>
      <c r="EY393">
        <f t="shared" ca="1" si="690"/>
        <v>5</v>
      </c>
      <c r="EZ393">
        <f ca="1">IF($G392="","",IF($F393&gt;$G$4,COUNTIF(OFFSET($G393,-($G$4+$N393-2),0,1,1):$G393,EZ$9),IF($G393=EZ$9,1,EZ392)))</f>
        <v>0</v>
      </c>
      <c r="FA393">
        <f ca="1">IF($G392="","",IF($F393&gt;$G$4,COUNTIF(OFFSET($G393,-($G$4+$N393-2),0,1,1):$G393,FA$9),IF($G393=FA$9,1,FA392)))</f>
        <v>0</v>
      </c>
      <c r="FB393">
        <f ca="1">IF($G392="","",IF($F393&gt;$G$4,COUNTIF(OFFSET($G393,-($G$4+$N393-2),0,1,1):$G393,FB$9),IF($G393=FB$9,1,FB392)))</f>
        <v>0</v>
      </c>
      <c r="FC393">
        <f ca="1">IF($G392="","",IF($F393&gt;$G$4,COUNTIF(OFFSET($G393,-($G$4+$N393-2),0,1,1):$G393,FC$9),IF($G393=FC$9,1,FC392)))</f>
        <v>2</v>
      </c>
      <c r="FD393">
        <f ca="1">IF($G392="","",IF($F393&gt;$G$4,COUNTIF(OFFSET($G393,-($G$4+$N393-2),0,1,1):$G393,FD$9),IF($G393=FD$9,1,FD392)))</f>
        <v>1</v>
      </c>
      <c r="FE393">
        <f ca="1">IF($G392="","",IF($F393&gt;$G$4,COUNTIF(OFFSET($G393,-($G$4+$N393-2),0,1,1):$G393,FE$9),IF($G393=FE$9,1,FE392)))</f>
        <v>1</v>
      </c>
      <c r="FF393">
        <f ca="1">IF($G392="","",IF($F393&gt;$G$4,COUNTIF(OFFSET($G393,-($G$4+$N393-2),0,1,1):$G393,FF$9),IF($G393=FF$9,1,FF392)))</f>
        <v>0</v>
      </c>
      <c r="FG393">
        <f ca="1">IF($G392="","",IF($F393&gt;$G$4,COUNTIF(OFFSET($G393,-($G$4+$N393-2),0,1,1):$G393,FG$9),IF($G393=FG$9,1,FG392)))</f>
        <v>0</v>
      </c>
      <c r="FH393">
        <f ca="1">IF($G392="","",IF($F393&gt;$G$4,COUNTIF(OFFSET($G393,-($G$4+$N393-2),0,1,1):$G393,FH$9),IF($G393=FH$9,1,FH392)))</f>
        <v>1</v>
      </c>
      <c r="FI393">
        <f ca="1">IF($G392="","",IF($F393&gt;$G$4,COUNTIF(OFFSET($G393,-($G$4+$N393-2),0,1,1):$G393,FI$9),IF($G393=FI$9,1,FI392)))</f>
        <v>1</v>
      </c>
      <c r="FJ393">
        <f ca="1">IF($G392="","",IF($F393&gt;$G$4,COUNTIF(OFFSET($G393,-($G$4+$N393-2),0,1,1):$G393,FJ$9),IF($G393=FJ$9,1,FJ392)))</f>
        <v>0</v>
      </c>
      <c r="FK393">
        <f ca="1">IF($G392="","",IF($F393&gt;$G$4,COUNTIF(OFFSET($G393,-($G$4+$N393-2),0,1,1):$G393,FK$9),IF($G393=FK$9,1,FK392)))</f>
        <v>0</v>
      </c>
      <c r="FL393">
        <f ca="1">IF($G392="","",IF($F393&gt;$G$4,COUNTIF(OFFSET($G393,-($G$4+$N393-2),0,1,1):$G393,FL$9),IF($G393=FL$9,1,FL392)))</f>
        <v>0</v>
      </c>
      <c r="FM393">
        <f ca="1">IF($G392="","",IF($F393&gt;$G$4,COUNTIF(OFFSET($G393,-($G$4+$N393-2),0,1,1):$G393,FM$9),IF($G393=FM$9,1,FM392)))</f>
        <v>1</v>
      </c>
      <c r="FN393">
        <f ca="1">IF($G392="","",IF($F393&gt;$G$4,COUNTIF(OFFSET($G393,-($G$4+$N393-2),0,1,1):$G393,FN$9),IF($G393=FN$9,1,FN392)))</f>
        <v>0</v>
      </c>
      <c r="FO393">
        <f ca="1">IF($G392="","",IF($F393&gt;$G$4,COUNTIF(OFFSET($G393,-($G$4+$N393-2),0,1,1):$G393,FO$9),IF($G393=FO$9,1,FO392)))</f>
        <v>0</v>
      </c>
      <c r="FP393">
        <f ca="1">IF($G392="","",IF($F393&gt;$G$4,COUNTIF(OFFSET($G393,-($G$4+$N393-2),0,1,1):$G393,FP$9),IF($G393=FP$9,1,FP392)))</f>
        <v>0</v>
      </c>
      <c r="FQ393">
        <f ca="1">IF($G392="","",IF($F393&gt;$G$4,COUNTIF(OFFSET($G393,-($G$4+$N393-2),0,1,1):$G393,FQ$9),IF($G393=FQ$9,1,FQ392)))</f>
        <v>1</v>
      </c>
      <c r="FR393">
        <f ca="1">IF($G392="","",IF($F393&gt;$G$4,COUNTIF(OFFSET($G393,-($G$4+$N393-2),0,1,1):$G393,FR$9),IF($G393=FR$9,1,FR392)))</f>
        <v>0</v>
      </c>
      <c r="FS393">
        <f ca="1">IF($G392="","",IF($F393&gt;$G$4,COUNTIF(OFFSET($G393,-($G$4+$N393-2),0,1,1):$G393,FS$9),IF($G393=FS$9,1,FS392)))</f>
        <v>0</v>
      </c>
      <c r="FT393">
        <f ca="1">IF($G392="","",IF($F393&gt;$G$4,COUNTIF(OFFSET($G393,-($G$4+$N393-2),0,1,1):$G393,FT$9),IF($G393=FT$9,1,FT392)))</f>
        <v>1</v>
      </c>
      <c r="FU393">
        <f ca="1">IF($G392="","",IF($F393&gt;$G$4,COUNTIF(OFFSET($G393,-($G$4+$N393-2),0,1,1):$G393,FU$9),IF($G393=FU$9,1,FU392)))</f>
        <v>0</v>
      </c>
      <c r="FV393">
        <f ca="1">IF($G392="","",IF($F393&gt;$G$4,COUNTIF(OFFSET($G393,-($G$4+$N393-2),0,1,1):$G393,FV$9),IF($G393=FV$9,1,FV392)))</f>
        <v>0</v>
      </c>
      <c r="FW393">
        <f ca="1">IF($G392="","",IF($F393&gt;$G$4,COUNTIF(OFFSET($G393,-($G$4+$N393-2),0,1,1):$G393,FW$9),IF($G393=FW$9,1,FW392)))</f>
        <v>0</v>
      </c>
      <c r="FX393">
        <f ca="1">IF($G392="","",IF($F393&gt;$G$4,COUNTIF(OFFSET($G393,-($G$4+$N393-2),0,1,1):$G393,FX$9),IF($G393=FX$9,1,FX392)))</f>
        <v>0</v>
      </c>
      <c r="FY393">
        <f ca="1">IF($G392="","",IF($F393&gt;$G$4,COUNTIF(OFFSET($G393,-($G$4+$N393-2),0,1,1):$G393,FY$9),IF($G393=FY$9,1,FY392)))</f>
        <v>1</v>
      </c>
      <c r="FZ393">
        <f ca="1">IF($G392="","",IF($F393&gt;$G$4,COUNTIF(OFFSET($G393,-($G$4+$N393-2),0,1,1):$G393,FZ$9),IF($G393=FZ$9,1,FZ392)))</f>
        <v>0</v>
      </c>
      <c r="GA393">
        <f ca="1">IF($G392="","",IF($F393&gt;$G$4,COUNTIF(OFFSET($G393,-($G$4+$N393-2),0,1,1):$G393,GA$9),IF($G393=GA$9,1,GA392)))</f>
        <v>0</v>
      </c>
      <c r="GB393">
        <f ca="1">IF($G392="","",IF($F393&gt;$G$4,COUNTIF(OFFSET($G393,-($G$4+$N393-2),0,1,1):$G393,GB$9),IF($G393=GB$9,1,GB392)))</f>
        <v>1</v>
      </c>
      <c r="GC393">
        <f ca="1">IF($G392="","",IF($F393&gt;$G$4,COUNTIF(OFFSET($G393,-($G$4+$N393-2),0,1,1):$G393,GC$9),IF($G393=GC$9,1,GC392)))</f>
        <v>0</v>
      </c>
      <c r="GD393">
        <f ca="1">IF($G392="","",IF($F393&gt;$G$4,COUNTIF(OFFSET($G393,-($G$4+$N393-2),0,1,1):$G393,GD$9),IF($G393=GD$9,1,GD392)))</f>
        <v>0</v>
      </c>
      <c r="GE393">
        <f ca="1">IF($G392="","",IF($F393&gt;$G$4,COUNTIF(OFFSET($G393,-($G$4+$N393-2),0,1,1):$G393,GE$9),IF($G393=GE$9,1,GE392)))</f>
        <v>1</v>
      </c>
      <c r="GF393">
        <f ca="1">IF($G392="","",IF($F393&gt;$G$4,COUNTIF(OFFSET($G393,-($G$4+$N393-2),0,1,1):$G393,GF$9),IF($G393=GF$9,1,GF392)))</f>
        <v>0</v>
      </c>
      <c r="GG393">
        <f ca="1">IF($G392="","",IF($F393&gt;$G$4,COUNTIF(OFFSET($G393,-($G$4+$N393-2),0,1,1):$G393,GG$9),IF($G393=GG$9,1,GG392)))</f>
        <v>0</v>
      </c>
      <c r="GH393">
        <f ca="1">IF($G392="","",IF($F393&gt;$G$4,COUNTIF(OFFSET($G393,-($G$4+$N393-2),0,1,1):$G393,GH$9),IF($G393=GH$9,1,GH392)))</f>
        <v>0</v>
      </c>
      <c r="GI393">
        <f ca="1">IF($G392="","",IF($F393&gt;$G$4,COUNTIF(OFFSET($G393,-($G$4+$N393-2),0,1,1):$G393,GI$9),IF($G393=GI$9,1,GI392)))</f>
        <v>1</v>
      </c>
    </row>
    <row r="394" spans="6:191" x14ac:dyDescent="0.25">
      <c r="F394">
        <v>385</v>
      </c>
      <c r="G394" s="1">
        <v>6</v>
      </c>
      <c r="H394" s="3">
        <f t="shared" si="637"/>
        <v>1</v>
      </c>
      <c r="I394">
        <f t="shared" ca="1" si="691"/>
        <v>0</v>
      </c>
      <c r="J394" s="1">
        <f t="shared" ca="1" si="638"/>
        <v>5</v>
      </c>
      <c r="K394" s="2">
        <f t="shared" ca="1" si="639"/>
        <v>3</v>
      </c>
      <c r="L394" s="3">
        <f t="shared" ca="1" si="640"/>
        <v>4</v>
      </c>
      <c r="M394">
        <f t="shared" ca="1" si="641"/>
        <v>2</v>
      </c>
      <c r="N394">
        <f t="shared" ca="1" si="748"/>
        <v>9</v>
      </c>
      <c r="O394">
        <f t="shared" ca="1" si="749"/>
        <v>3</v>
      </c>
      <c r="P394">
        <f t="shared" ca="1" si="692"/>
        <v>0</v>
      </c>
      <c r="Q394">
        <f t="shared" ca="1" si="693"/>
        <v>35.999999999999972</v>
      </c>
      <c r="R394">
        <f t="shared" ca="1" si="694"/>
        <v>1</v>
      </c>
      <c r="S394">
        <f t="shared" ca="1" si="642"/>
        <v>-5.9999999999999964</v>
      </c>
      <c r="T394">
        <f t="shared" ca="1" si="695"/>
        <v>93.000000000000057</v>
      </c>
      <c r="U394" t="str">
        <f t="shared" ca="1" si="696"/>
        <v/>
      </c>
      <c r="W394" s="3">
        <f t="shared" ca="1" si="697"/>
        <v>5.9999999999999964</v>
      </c>
      <c r="X394" s="2">
        <f t="shared" ca="1" si="698"/>
        <v>14</v>
      </c>
      <c r="Y394" s="2">
        <f t="shared" ca="1" si="699"/>
        <v>15</v>
      </c>
      <c r="Z394" s="2">
        <f t="shared" ca="1" si="700"/>
        <v>18</v>
      </c>
      <c r="AA394" s="2">
        <f t="shared" ca="1" si="701"/>
        <v>19</v>
      </c>
      <c r="AB394" s="2">
        <f t="shared" ca="1" si="702"/>
        <v>21</v>
      </c>
      <c r="AC394" s="2">
        <f t="shared" ca="1" si="703"/>
        <v>22</v>
      </c>
      <c r="AD394" s="2" t="str">
        <f t="shared" ca="1" si="704"/>
        <v/>
      </c>
      <c r="AE394" s="2" t="str">
        <f t="shared" ca="1" si="705"/>
        <v/>
      </c>
      <c r="AF394" s="2" t="str">
        <f t="shared" ca="1" si="706"/>
        <v/>
      </c>
      <c r="AG394" s="2" t="str">
        <f t="shared" ca="1" si="707"/>
        <v/>
      </c>
      <c r="AH394" s="2" t="str">
        <f t="shared" ca="1" si="708"/>
        <v/>
      </c>
      <c r="AI394" s="2" t="str">
        <f t="shared" ca="1" si="709"/>
        <v/>
      </c>
      <c r="AJ394" s="2" t="str">
        <f t="shared" ca="1" si="710"/>
        <v/>
      </c>
      <c r="AK394" s="2" t="str">
        <f t="shared" ca="1" si="711"/>
        <v/>
      </c>
      <c r="AM394">
        <f t="shared" ca="1" si="750"/>
        <v>14</v>
      </c>
      <c r="AN394">
        <f t="shared" ca="1" si="751"/>
        <v>18</v>
      </c>
      <c r="AO394">
        <f t="shared" ca="1" si="752"/>
        <v>21</v>
      </c>
      <c r="AP394" t="str">
        <f t="shared" ca="1" si="753"/>
        <v/>
      </c>
      <c r="AQ394" t="str">
        <f t="shared" ca="1" si="754"/>
        <v/>
      </c>
      <c r="AR394" t="str">
        <f t="shared" ca="1" si="755"/>
        <v/>
      </c>
      <c r="AS394" t="str">
        <f t="shared" ca="1" si="756"/>
        <v/>
      </c>
      <c r="AT394" t="str">
        <f t="shared" ca="1" si="757"/>
        <v/>
      </c>
      <c r="AU394" t="str">
        <f t="shared" ca="1" si="758"/>
        <v/>
      </c>
      <c r="AV394" t="str">
        <f t="shared" ca="1" si="759"/>
        <v/>
      </c>
      <c r="AW394" t="str">
        <f t="shared" ca="1" si="760"/>
        <v/>
      </c>
      <c r="AX394" t="str">
        <f t="shared" ca="1" si="761"/>
        <v/>
      </c>
      <c r="AY394">
        <f t="shared" ca="1" si="643"/>
        <v>15</v>
      </c>
      <c r="AZ394">
        <f t="shared" ca="1" si="644"/>
        <v>19</v>
      </c>
      <c r="BA394">
        <f t="shared" ca="1" si="645"/>
        <v>22</v>
      </c>
      <c r="BB394" t="str">
        <f t="shared" ca="1" si="646"/>
        <v/>
      </c>
      <c r="BC394" t="str">
        <f t="shared" ca="1" si="647"/>
        <v/>
      </c>
      <c r="BD394" t="str">
        <f t="shared" ca="1" si="648"/>
        <v/>
      </c>
      <c r="BE394" t="str">
        <f t="shared" ca="1" si="649"/>
        <v/>
      </c>
      <c r="BF394" t="str">
        <f t="shared" ca="1" si="650"/>
        <v/>
      </c>
      <c r="BG394" t="str">
        <f t="shared" ca="1" si="651"/>
        <v/>
      </c>
      <c r="BH394" t="str">
        <f t="shared" ca="1" si="652"/>
        <v/>
      </c>
      <c r="BI394" t="str">
        <f t="shared" ca="1" si="653"/>
        <v/>
      </c>
      <c r="BJ394" t="str">
        <f t="shared" ca="1" si="654"/>
        <v/>
      </c>
      <c r="CC394">
        <f t="shared" ca="1" si="712"/>
        <v>4</v>
      </c>
      <c r="CD394">
        <f t="shared" ca="1" si="713"/>
        <v>5</v>
      </c>
      <c r="CE394">
        <f t="shared" ca="1" si="714"/>
        <v>6</v>
      </c>
      <c r="CF394">
        <f t="shared" ca="1" si="715"/>
        <v>9</v>
      </c>
      <c r="CG394">
        <f t="shared" ca="1" si="716"/>
        <v>10</v>
      </c>
      <c r="CH394" t="str">
        <f t="shared" ca="1" si="717"/>
        <v/>
      </c>
      <c r="CI394" t="str">
        <f t="shared" ca="1" si="718"/>
        <v/>
      </c>
      <c r="CJ394" t="str">
        <f t="shared" ca="1" si="719"/>
        <v/>
      </c>
      <c r="CK394" t="str">
        <f t="shared" ca="1" si="720"/>
        <v/>
      </c>
      <c r="CL394" t="str">
        <f t="shared" ca="1" si="721"/>
        <v/>
      </c>
      <c r="CM394" t="str">
        <f t="shared" ca="1" si="722"/>
        <v/>
      </c>
      <c r="CN394" t="str">
        <f t="shared" ca="1" si="723"/>
        <v/>
      </c>
      <c r="CO394">
        <f t="shared" ca="1" si="724"/>
        <v>14</v>
      </c>
      <c r="CP394">
        <f t="shared" ca="1" si="725"/>
        <v>18</v>
      </c>
      <c r="CQ394">
        <f t="shared" ca="1" si="726"/>
        <v>21</v>
      </c>
      <c r="CR394" t="str">
        <f t="shared" ca="1" si="727"/>
        <v/>
      </c>
      <c r="CS394" t="str">
        <f t="shared" ca="1" si="728"/>
        <v/>
      </c>
      <c r="CT394" t="str">
        <f t="shared" ca="1" si="729"/>
        <v/>
      </c>
      <c r="CU394" t="str">
        <f t="shared" ca="1" si="730"/>
        <v/>
      </c>
      <c r="CV394" t="str">
        <f t="shared" ca="1" si="731"/>
        <v/>
      </c>
      <c r="CW394" t="str">
        <f t="shared" ca="1" si="732"/>
        <v/>
      </c>
      <c r="CX394" t="str">
        <f t="shared" ca="1" si="733"/>
        <v/>
      </c>
      <c r="CY394" t="str">
        <f t="shared" ca="1" si="734"/>
        <v/>
      </c>
      <c r="CZ394" t="str">
        <f t="shared" ca="1" si="735"/>
        <v/>
      </c>
      <c r="DA394">
        <f t="shared" ca="1" si="736"/>
        <v>26</v>
      </c>
      <c r="DB394">
        <f t="shared" ca="1" si="737"/>
        <v>29</v>
      </c>
      <c r="DC394">
        <f t="shared" ca="1" si="738"/>
        <v>32</v>
      </c>
      <c r="DD394">
        <f t="shared" ca="1" si="739"/>
        <v>36</v>
      </c>
      <c r="DE394" t="str">
        <f t="shared" ca="1" si="740"/>
        <v/>
      </c>
      <c r="DF394" t="str">
        <f t="shared" ca="1" si="741"/>
        <v/>
      </c>
      <c r="DG394" t="str">
        <f t="shared" ca="1" si="742"/>
        <v/>
      </c>
      <c r="DH394" t="str">
        <f t="shared" ca="1" si="743"/>
        <v/>
      </c>
      <c r="DI394" t="str">
        <f t="shared" ca="1" si="744"/>
        <v/>
      </c>
      <c r="DJ394" t="str">
        <f t="shared" ca="1" si="745"/>
        <v/>
      </c>
      <c r="DK394" t="str">
        <f t="shared" ca="1" si="746"/>
        <v/>
      </c>
      <c r="DL394" t="str">
        <f t="shared" ca="1" si="747"/>
        <v/>
      </c>
      <c r="DM394">
        <v>1</v>
      </c>
      <c r="DN394">
        <f t="shared" ca="1" si="655"/>
        <v>1</v>
      </c>
      <c r="DO394">
        <f t="shared" ca="1" si="656"/>
        <v>1</v>
      </c>
      <c r="DP394">
        <f t="shared" ca="1" si="657"/>
        <v>1</v>
      </c>
      <c r="DQ394">
        <f t="shared" ca="1" si="658"/>
        <v>2</v>
      </c>
      <c r="DR394">
        <f t="shared" ca="1" si="659"/>
        <v>3</v>
      </c>
      <c r="DS394">
        <f t="shared" ca="1" si="660"/>
        <v>4</v>
      </c>
      <c r="DT394">
        <f t="shared" ca="1" si="661"/>
        <v>4</v>
      </c>
      <c r="DU394">
        <f t="shared" ca="1" si="662"/>
        <v>4</v>
      </c>
      <c r="DV394">
        <f t="shared" ca="1" si="663"/>
        <v>5</v>
      </c>
      <c r="DW394">
        <f t="shared" ca="1" si="664"/>
        <v>6</v>
      </c>
      <c r="DX394">
        <f t="shared" ca="1" si="665"/>
        <v>6</v>
      </c>
      <c r="DY394">
        <f t="shared" ca="1" si="666"/>
        <v>6</v>
      </c>
      <c r="DZ394" s="1">
        <v>1</v>
      </c>
      <c r="EA394">
        <f t="shared" ca="1" si="667"/>
        <v>1</v>
      </c>
      <c r="EB394">
        <f t="shared" ca="1" si="668"/>
        <v>2</v>
      </c>
      <c r="EC394">
        <f t="shared" ca="1" si="669"/>
        <v>2</v>
      </c>
      <c r="ED394">
        <f t="shared" ca="1" si="670"/>
        <v>2</v>
      </c>
      <c r="EE394">
        <f t="shared" ca="1" si="671"/>
        <v>2</v>
      </c>
      <c r="EF394">
        <f t="shared" ca="1" si="672"/>
        <v>3</v>
      </c>
      <c r="EG394">
        <f t="shared" ca="1" si="673"/>
        <v>3</v>
      </c>
      <c r="EH394">
        <f t="shared" ca="1" si="674"/>
        <v>3</v>
      </c>
      <c r="EI394">
        <f t="shared" ca="1" si="675"/>
        <v>4</v>
      </c>
      <c r="EJ394">
        <f t="shared" ca="1" si="676"/>
        <v>4</v>
      </c>
      <c r="EK394">
        <f t="shared" ca="1" si="677"/>
        <v>4</v>
      </c>
      <c r="EL394">
        <f t="shared" ca="1" si="678"/>
        <v>4</v>
      </c>
      <c r="EM394" s="1">
        <v>1</v>
      </c>
      <c r="EN394">
        <f t="shared" ca="1" si="679"/>
        <v>1</v>
      </c>
      <c r="EO394">
        <f t="shared" ca="1" si="680"/>
        <v>2</v>
      </c>
      <c r="EP394">
        <f t="shared" ca="1" si="681"/>
        <v>2</v>
      </c>
      <c r="EQ394">
        <f t="shared" ca="1" si="682"/>
        <v>2</v>
      </c>
      <c r="ER394">
        <f t="shared" ca="1" si="683"/>
        <v>3</v>
      </c>
      <c r="ES394">
        <f t="shared" ca="1" si="684"/>
        <v>3</v>
      </c>
      <c r="ET394">
        <f t="shared" ca="1" si="685"/>
        <v>3</v>
      </c>
      <c r="EU394">
        <f t="shared" ca="1" si="686"/>
        <v>4</v>
      </c>
      <c r="EV394">
        <f t="shared" ca="1" si="687"/>
        <v>4</v>
      </c>
      <c r="EW394">
        <f t="shared" ca="1" si="688"/>
        <v>4</v>
      </c>
      <c r="EX394">
        <f t="shared" ca="1" si="689"/>
        <v>4</v>
      </c>
      <c r="EY394">
        <f t="shared" ca="1" si="690"/>
        <v>5</v>
      </c>
      <c r="EZ394">
        <f ca="1">IF($G393="","",IF($F394&gt;$G$4,COUNTIF(OFFSET($G394,-($G$4+$N394-2),0,1,1):$G394,EZ$9),IF($G394=EZ$9,1,EZ393)))</f>
        <v>0</v>
      </c>
      <c r="FA394">
        <f ca="1">IF($G393="","",IF($F394&gt;$G$4,COUNTIF(OFFSET($G394,-($G$4+$N394-2),0,1,1):$G394,FA$9),IF($G394=FA$9,1,FA393)))</f>
        <v>0</v>
      </c>
      <c r="FB394">
        <f ca="1">IF($G393="","",IF($F394&gt;$G$4,COUNTIF(OFFSET($G394,-($G$4+$N394-2),0,1,1):$G394,FB$9),IF($G394=FB$9,1,FB393)))</f>
        <v>0</v>
      </c>
      <c r="FC394">
        <f ca="1">IF($G393="","",IF($F394&gt;$G$4,COUNTIF(OFFSET($G394,-($G$4+$N394-2),0,1,1):$G394,FC$9),IF($G394=FC$9,1,FC393)))</f>
        <v>2</v>
      </c>
      <c r="FD394">
        <f ca="1">IF($G393="","",IF($F394&gt;$G$4,COUNTIF(OFFSET($G394,-($G$4+$N394-2),0,1,1):$G394,FD$9),IF($G394=FD$9,1,FD393)))</f>
        <v>1</v>
      </c>
      <c r="FE394">
        <f ca="1">IF($G393="","",IF($F394&gt;$G$4,COUNTIF(OFFSET($G394,-($G$4+$N394-2),0,1,1):$G394,FE$9),IF($G394=FE$9,1,FE393)))</f>
        <v>2</v>
      </c>
      <c r="FF394">
        <f ca="1">IF($G393="","",IF($F394&gt;$G$4,COUNTIF(OFFSET($G394,-($G$4+$N394-2),0,1,1):$G394,FF$9),IF($G394=FF$9,1,FF393)))</f>
        <v>0</v>
      </c>
      <c r="FG394">
        <f ca="1">IF($G393="","",IF($F394&gt;$G$4,COUNTIF(OFFSET($G394,-($G$4+$N394-2),0,1,1):$G394,FG$9),IF($G394=FG$9,1,FG393)))</f>
        <v>0</v>
      </c>
      <c r="FH394">
        <f ca="1">IF($G393="","",IF($F394&gt;$G$4,COUNTIF(OFFSET($G394,-($G$4+$N394-2),0,1,1):$G394,FH$9),IF($G394=FH$9,1,FH393)))</f>
        <v>1</v>
      </c>
      <c r="FI394">
        <f ca="1">IF($G393="","",IF($F394&gt;$G$4,COUNTIF(OFFSET($G394,-($G$4+$N394-2),0,1,1):$G394,FI$9),IF($G394=FI$9,1,FI393)))</f>
        <v>1</v>
      </c>
      <c r="FJ394">
        <f ca="1">IF($G393="","",IF($F394&gt;$G$4,COUNTIF(OFFSET($G394,-($G$4+$N394-2),0,1,1):$G394,FJ$9),IF($G394=FJ$9,1,FJ393)))</f>
        <v>0</v>
      </c>
      <c r="FK394">
        <f ca="1">IF($G393="","",IF($F394&gt;$G$4,COUNTIF(OFFSET($G394,-($G$4+$N394-2),0,1,1):$G394,FK$9),IF($G394=FK$9,1,FK393)))</f>
        <v>0</v>
      </c>
      <c r="FL394">
        <f ca="1">IF($G393="","",IF($F394&gt;$G$4,COUNTIF(OFFSET($G394,-($G$4+$N394-2),0,1,1):$G394,FL$9),IF($G394=FL$9,1,FL393)))</f>
        <v>0</v>
      </c>
      <c r="FM394">
        <f ca="1">IF($G393="","",IF($F394&gt;$G$4,COUNTIF(OFFSET($G394,-($G$4+$N394-2),0,1,1):$G394,FM$9),IF($G394=FM$9,1,FM393)))</f>
        <v>1</v>
      </c>
      <c r="FN394">
        <f ca="1">IF($G393="","",IF($F394&gt;$G$4,COUNTIF(OFFSET($G394,-($G$4+$N394-2),0,1,1):$G394,FN$9),IF($G394=FN$9,1,FN393)))</f>
        <v>0</v>
      </c>
      <c r="FO394">
        <f ca="1">IF($G393="","",IF($F394&gt;$G$4,COUNTIF(OFFSET($G394,-($G$4+$N394-2),0,1,1):$G394,FO$9),IF($G394=FO$9,1,FO393)))</f>
        <v>0</v>
      </c>
      <c r="FP394">
        <f ca="1">IF($G393="","",IF($F394&gt;$G$4,COUNTIF(OFFSET($G394,-($G$4+$N394-2),0,1,1):$G394,FP$9),IF($G394=FP$9,1,FP393)))</f>
        <v>0</v>
      </c>
      <c r="FQ394">
        <f ca="1">IF($G393="","",IF($F394&gt;$G$4,COUNTIF(OFFSET($G394,-($G$4+$N394-2),0,1,1):$G394,FQ$9),IF($G394=FQ$9,1,FQ393)))</f>
        <v>1</v>
      </c>
      <c r="FR394">
        <f ca="1">IF($G393="","",IF($F394&gt;$G$4,COUNTIF(OFFSET($G394,-($G$4+$N394-2),0,1,1):$G394,FR$9),IF($G394=FR$9,1,FR393)))</f>
        <v>0</v>
      </c>
      <c r="FS394">
        <f ca="1">IF($G393="","",IF($F394&gt;$G$4,COUNTIF(OFFSET($G394,-($G$4+$N394-2),0,1,1):$G394,FS$9),IF($G394=FS$9,1,FS393)))</f>
        <v>0</v>
      </c>
      <c r="FT394">
        <f ca="1">IF($G393="","",IF($F394&gt;$G$4,COUNTIF(OFFSET($G394,-($G$4+$N394-2),0,1,1):$G394,FT$9),IF($G394=FT$9,1,FT393)))</f>
        <v>1</v>
      </c>
      <c r="FU394">
        <f ca="1">IF($G393="","",IF($F394&gt;$G$4,COUNTIF(OFFSET($G394,-($G$4+$N394-2),0,1,1):$G394,FU$9),IF($G394=FU$9,1,FU393)))</f>
        <v>0</v>
      </c>
      <c r="FV394">
        <f ca="1">IF($G393="","",IF($F394&gt;$G$4,COUNTIF(OFFSET($G394,-($G$4+$N394-2),0,1,1):$G394,FV$9),IF($G394=FV$9,1,FV393)))</f>
        <v>0</v>
      </c>
      <c r="FW394">
        <f ca="1">IF($G393="","",IF($F394&gt;$G$4,COUNTIF(OFFSET($G394,-($G$4+$N394-2),0,1,1):$G394,FW$9),IF($G394=FW$9,1,FW393)))</f>
        <v>0</v>
      </c>
      <c r="FX394">
        <f ca="1">IF($G393="","",IF($F394&gt;$G$4,COUNTIF(OFFSET($G394,-($G$4+$N394-2),0,1,1):$G394,FX$9),IF($G394=FX$9,1,FX393)))</f>
        <v>0</v>
      </c>
      <c r="FY394">
        <f ca="1">IF($G393="","",IF($F394&gt;$G$4,COUNTIF(OFFSET($G394,-($G$4+$N394-2),0,1,1):$G394,FY$9),IF($G394=FY$9,1,FY393)))</f>
        <v>1</v>
      </c>
      <c r="FZ394">
        <f ca="1">IF($G393="","",IF($F394&gt;$G$4,COUNTIF(OFFSET($G394,-($G$4+$N394-2),0,1,1):$G394,FZ$9),IF($G394=FZ$9,1,FZ393)))</f>
        <v>0</v>
      </c>
      <c r="GA394">
        <f ca="1">IF($G393="","",IF($F394&gt;$G$4,COUNTIF(OFFSET($G394,-($G$4+$N394-2),0,1,1):$G394,GA$9),IF($G394=GA$9,1,GA393)))</f>
        <v>0</v>
      </c>
      <c r="GB394">
        <f ca="1">IF($G393="","",IF($F394&gt;$G$4,COUNTIF(OFFSET($G394,-($G$4+$N394-2),0,1,1):$G394,GB$9),IF($G394=GB$9,1,GB393)))</f>
        <v>1</v>
      </c>
      <c r="GC394">
        <f ca="1">IF($G393="","",IF($F394&gt;$G$4,COUNTIF(OFFSET($G394,-($G$4+$N394-2),0,1,1):$G394,GC$9),IF($G394=GC$9,1,GC393)))</f>
        <v>0</v>
      </c>
      <c r="GD394">
        <f ca="1">IF($G393="","",IF($F394&gt;$G$4,COUNTIF(OFFSET($G394,-($G$4+$N394-2),0,1,1):$G394,GD$9),IF($G394=GD$9,1,GD393)))</f>
        <v>0</v>
      </c>
      <c r="GE394">
        <f ca="1">IF($G393="","",IF($F394&gt;$G$4,COUNTIF(OFFSET($G394,-($G$4+$N394-2),0,1,1):$G394,GE$9),IF($G394=GE$9,1,GE393)))</f>
        <v>1</v>
      </c>
      <c r="GF394">
        <f ca="1">IF($G393="","",IF($F394&gt;$G$4,COUNTIF(OFFSET($G394,-($G$4+$N394-2),0,1,1):$G394,GF$9),IF($G394=GF$9,1,GF393)))</f>
        <v>0</v>
      </c>
      <c r="GG394">
        <f ca="1">IF($G393="","",IF($F394&gt;$G$4,COUNTIF(OFFSET($G394,-($G$4+$N394-2),0,1,1):$G394,GG$9),IF($G394=GG$9,1,GG393)))</f>
        <v>0</v>
      </c>
      <c r="GH394">
        <f ca="1">IF($G393="","",IF($F394&gt;$G$4,COUNTIF(OFFSET($G394,-($G$4+$N394-2),0,1,1):$G394,GH$9),IF($G394=GH$9,1,GH393)))</f>
        <v>0</v>
      </c>
      <c r="GI394">
        <f ca="1">IF($G393="","",IF($F394&gt;$G$4,COUNTIF(OFFSET($G394,-($G$4+$N394-2),0,1,1):$G394,GI$9),IF($G394=GI$9,1,GI393)))</f>
        <v>1</v>
      </c>
    </row>
    <row r="395" spans="6:191" x14ac:dyDescent="0.25">
      <c r="F395">
        <v>386</v>
      </c>
      <c r="G395" s="1">
        <v>17</v>
      </c>
      <c r="H395" s="3">
        <f t="shared" ref="H395:H458" si="762">IF(G395="","",LOOKUP(G395,B$11:B$47,E$11:E$47))</f>
        <v>2</v>
      </c>
      <c r="I395">
        <f t="shared" ca="1" si="691"/>
        <v>0</v>
      </c>
      <c r="J395" s="1">
        <f t="shared" ref="J395:J458" ca="1" si="763">IF(G395="","",COUNTIF(EZ395:FK395,"&gt;0"))</f>
        <v>5</v>
      </c>
      <c r="K395" s="2">
        <f t="shared" ref="K395:K458" ca="1" si="764">IF(G395="","",COUNTIF(FL395:FW395,"&gt;0"))</f>
        <v>4</v>
      </c>
      <c r="L395" s="3">
        <f t="shared" ref="L395:L458" ca="1" si="765">IF(G395="","",COUNTIF(FX395:GI395,"&gt;0"))</f>
        <v>4</v>
      </c>
      <c r="M395">
        <f t="shared" ref="M395:M458" ca="1" si="766">IF(F394&lt;G$4,0,IF(AND(M394&lt;&gt;0,P394=0),M394,IF(AND(G$6="Least",J394&lt;K394,J394&lt;L394),1,IF(AND(G$6="Least",K394&lt;J394,K394&lt;L394),2,IF(AND(G$6="Least",L394&lt;K394,L394&lt;J394),3,IF(AND(J394&gt;K394,J394&gt;L394,G$6="Most"),1,IF(AND(K394&gt;J394,K394&gt;L394,G$6="Most"),2,IF(AND(G$6="Most",L394&gt;K394,L394&gt;J394),3,0))))))))</f>
        <v>2</v>
      </c>
      <c r="N395">
        <f t="shared" ca="1" si="748"/>
        <v>10</v>
      </c>
      <c r="O395">
        <f t="shared" ca="1" si="749"/>
        <v>3</v>
      </c>
      <c r="P395">
        <f t="shared" ca="1" si="692"/>
        <v>0</v>
      </c>
      <c r="Q395">
        <f t="shared" ca="1" si="693"/>
        <v>41.999999999999972</v>
      </c>
      <c r="R395">
        <f t="shared" ca="1" si="694"/>
        <v>1</v>
      </c>
      <c r="S395">
        <f t="shared" ref="S395:S458" ca="1" si="767">IF(G395="","",IF(R395=0,0,IF(P395&gt;0,36-W395,-W395)))</f>
        <v>-5.9999999999999964</v>
      </c>
      <c r="T395">
        <f t="shared" ca="1" si="695"/>
        <v>87.000000000000057</v>
      </c>
      <c r="U395" t="str">
        <f t="shared" ca="1" si="696"/>
        <v/>
      </c>
      <c r="W395" s="3">
        <f t="shared" ca="1" si="697"/>
        <v>5.9999999999999964</v>
      </c>
      <c r="X395" s="2">
        <f t="shared" ca="1" si="698"/>
        <v>14</v>
      </c>
      <c r="Y395" s="2">
        <f t="shared" ca="1" si="699"/>
        <v>15</v>
      </c>
      <c r="Z395" s="2">
        <f t="shared" ca="1" si="700"/>
        <v>18</v>
      </c>
      <c r="AA395" s="2">
        <f t="shared" ca="1" si="701"/>
        <v>19</v>
      </c>
      <c r="AB395" s="2">
        <f t="shared" ca="1" si="702"/>
        <v>21</v>
      </c>
      <c r="AC395" s="2">
        <f t="shared" ca="1" si="703"/>
        <v>22</v>
      </c>
      <c r="AD395" s="2" t="str">
        <f t="shared" ca="1" si="704"/>
        <v/>
      </c>
      <c r="AE395" s="2" t="str">
        <f t="shared" ca="1" si="705"/>
        <v/>
      </c>
      <c r="AF395" s="2" t="str">
        <f t="shared" ca="1" si="706"/>
        <v/>
      </c>
      <c r="AG395" s="2" t="str">
        <f t="shared" ca="1" si="707"/>
        <v/>
      </c>
      <c r="AH395" s="2" t="str">
        <f t="shared" ca="1" si="708"/>
        <v/>
      </c>
      <c r="AI395" s="2" t="str">
        <f t="shared" ca="1" si="709"/>
        <v/>
      </c>
      <c r="AJ395" s="2" t="str">
        <f t="shared" ca="1" si="710"/>
        <v/>
      </c>
      <c r="AK395" s="2" t="str">
        <f t="shared" ca="1" si="711"/>
        <v/>
      </c>
      <c r="AM395">
        <f t="shared" ca="1" si="750"/>
        <v>14</v>
      </c>
      <c r="AN395">
        <f t="shared" ca="1" si="751"/>
        <v>18</v>
      </c>
      <c r="AO395">
        <f t="shared" ca="1" si="752"/>
        <v>21</v>
      </c>
      <c r="AP395" t="str">
        <f t="shared" ca="1" si="753"/>
        <v/>
      </c>
      <c r="AQ395" t="str">
        <f t="shared" ca="1" si="754"/>
        <v/>
      </c>
      <c r="AR395" t="str">
        <f t="shared" ca="1" si="755"/>
        <v/>
      </c>
      <c r="AS395" t="str">
        <f t="shared" ca="1" si="756"/>
        <v/>
      </c>
      <c r="AT395" t="str">
        <f t="shared" ca="1" si="757"/>
        <v/>
      </c>
      <c r="AU395" t="str">
        <f t="shared" ca="1" si="758"/>
        <v/>
      </c>
      <c r="AV395" t="str">
        <f t="shared" ca="1" si="759"/>
        <v/>
      </c>
      <c r="AW395" t="str">
        <f t="shared" ca="1" si="760"/>
        <v/>
      </c>
      <c r="AX395" t="str">
        <f t="shared" ca="1" si="761"/>
        <v/>
      </c>
      <c r="AY395">
        <f t="shared" ref="AY395:AY458" ca="1" si="768">IF(AM395="","",IF(AM395=36,0,IF(AM395+1=AN395,AM395-1,AM395+1)))</f>
        <v>15</v>
      </c>
      <c r="AZ395">
        <f t="shared" ref="AZ395:AZ458" ca="1" si="769">IF(AN395="","",IF(AN395=36,0,IF(AN395+1=AO395,AN395-1,AN395+1)))</f>
        <v>19</v>
      </c>
      <c r="BA395">
        <f t="shared" ref="BA395:BA458" ca="1" si="770">IF(AO395="","",IF(AO395=36,0,IF(AO395+1=AP395,AO395-1,AO395+1)))</f>
        <v>22</v>
      </c>
      <c r="BB395" t="str">
        <f t="shared" ref="BB395:BB458" ca="1" si="771">IF(AP395="","",IF(AP395=36,0,IF(AP395+1=AQ395,AP395-1,AP395+1)))</f>
        <v/>
      </c>
      <c r="BC395" t="str">
        <f t="shared" ref="BC395:BC458" ca="1" si="772">IF(AQ395="","",IF(AQ395=36,0,IF(AQ395+1=AR395,AQ395-1,AQ395+1)))</f>
        <v/>
      </c>
      <c r="BD395" t="str">
        <f t="shared" ref="BD395:BD458" ca="1" si="773">IF(AR395="","",IF(AR395=36,0,IF(AR395+1=AS395,AR395-1,AR395+1)))</f>
        <v/>
      </c>
      <c r="BE395" t="str">
        <f t="shared" ref="BE395:BE458" ca="1" si="774">IF(AS395="","",IF(AS395=36,0,IF(AS395+1=AT395,AS395-1,AS395+1)))</f>
        <v/>
      </c>
      <c r="BF395" t="str">
        <f t="shared" ref="BF395:BF458" ca="1" si="775">IF(AT395="","",IF(AT395=36,0,IF(AT395+1=AU395,AT395-1,AT395+1)))</f>
        <v/>
      </c>
      <c r="BG395" t="str">
        <f t="shared" ref="BG395:BG458" ca="1" si="776">IF(AU395="","",IF(AU395=36,0,IF(AU395+1=AV395,AU395-1,AU395+1)))</f>
        <v/>
      </c>
      <c r="BH395" t="str">
        <f t="shared" ref="BH395:BH458" ca="1" si="777">IF(AV395="","",IF(AV395=36,0,IF(AV395+1=AW395,AV395-1,AV395+1)))</f>
        <v/>
      </c>
      <c r="BI395" t="str">
        <f t="shared" ref="BI395:BI458" ca="1" si="778">IF(AW395="","",IF(AW395=36,0,IF(AW395+1=AX395,AW395-1,AW395+1)))</f>
        <v/>
      </c>
      <c r="BJ395" t="str">
        <f t="shared" ref="BJ395:BJ458" ca="1" si="779">IF(AX395="","",IF(AX395=36,0,IF(AX395+1=AY395,AX395-1,AX395+1)))</f>
        <v/>
      </c>
      <c r="CC395">
        <f t="shared" ca="1" si="712"/>
        <v>4</v>
      </c>
      <c r="CD395">
        <f t="shared" ca="1" si="713"/>
        <v>5</v>
      </c>
      <c r="CE395">
        <f t="shared" ca="1" si="714"/>
        <v>6</v>
      </c>
      <c r="CF395">
        <f t="shared" ca="1" si="715"/>
        <v>9</v>
      </c>
      <c r="CG395">
        <f t="shared" ca="1" si="716"/>
        <v>10</v>
      </c>
      <c r="CH395" t="str">
        <f t="shared" ca="1" si="717"/>
        <v/>
      </c>
      <c r="CI395" t="str">
        <f t="shared" ca="1" si="718"/>
        <v/>
      </c>
      <c r="CJ395" t="str">
        <f t="shared" ca="1" si="719"/>
        <v/>
      </c>
      <c r="CK395" t="str">
        <f t="shared" ca="1" si="720"/>
        <v/>
      </c>
      <c r="CL395" t="str">
        <f t="shared" ca="1" si="721"/>
        <v/>
      </c>
      <c r="CM395" t="str">
        <f t="shared" ca="1" si="722"/>
        <v/>
      </c>
      <c r="CN395" t="str">
        <f t="shared" ca="1" si="723"/>
        <v/>
      </c>
      <c r="CO395">
        <f t="shared" ca="1" si="724"/>
        <v>14</v>
      </c>
      <c r="CP395">
        <f t="shared" ca="1" si="725"/>
        <v>17</v>
      </c>
      <c r="CQ395">
        <f t="shared" ca="1" si="726"/>
        <v>18</v>
      </c>
      <c r="CR395">
        <f t="shared" ca="1" si="727"/>
        <v>21</v>
      </c>
      <c r="CS395" t="str">
        <f t="shared" ca="1" si="728"/>
        <v/>
      </c>
      <c r="CT395" t="str">
        <f t="shared" ca="1" si="729"/>
        <v/>
      </c>
      <c r="CU395" t="str">
        <f t="shared" ca="1" si="730"/>
        <v/>
      </c>
      <c r="CV395" t="str">
        <f t="shared" ca="1" si="731"/>
        <v/>
      </c>
      <c r="CW395" t="str">
        <f t="shared" ca="1" si="732"/>
        <v/>
      </c>
      <c r="CX395" t="str">
        <f t="shared" ca="1" si="733"/>
        <v/>
      </c>
      <c r="CY395" t="str">
        <f t="shared" ca="1" si="734"/>
        <v/>
      </c>
      <c r="CZ395" t="str">
        <f t="shared" ca="1" si="735"/>
        <v/>
      </c>
      <c r="DA395">
        <f t="shared" ca="1" si="736"/>
        <v>26</v>
      </c>
      <c r="DB395">
        <f t="shared" ca="1" si="737"/>
        <v>29</v>
      </c>
      <c r="DC395">
        <f t="shared" ca="1" si="738"/>
        <v>32</v>
      </c>
      <c r="DD395">
        <f t="shared" ca="1" si="739"/>
        <v>36</v>
      </c>
      <c r="DE395" t="str">
        <f t="shared" ca="1" si="740"/>
        <v/>
      </c>
      <c r="DF395" t="str">
        <f t="shared" ca="1" si="741"/>
        <v/>
      </c>
      <c r="DG395" t="str">
        <f t="shared" ca="1" si="742"/>
        <v/>
      </c>
      <c r="DH395" t="str">
        <f t="shared" ca="1" si="743"/>
        <v/>
      </c>
      <c r="DI395" t="str">
        <f t="shared" ca="1" si="744"/>
        <v/>
      </c>
      <c r="DJ395" t="str">
        <f t="shared" ca="1" si="745"/>
        <v/>
      </c>
      <c r="DK395" t="str">
        <f t="shared" ca="1" si="746"/>
        <v/>
      </c>
      <c r="DL395" t="str">
        <f t="shared" ca="1" si="747"/>
        <v/>
      </c>
      <c r="DM395">
        <v>1</v>
      </c>
      <c r="DN395">
        <f t="shared" ref="DN395:DN458" ca="1" si="780">IF(EZ395&gt;0,1+DM395,DM395)</f>
        <v>1</v>
      </c>
      <c r="DO395">
        <f t="shared" ref="DO395:DO458" ca="1" si="781">IF(FA395&gt;0,1+DN395,DN395)</f>
        <v>1</v>
      </c>
      <c r="DP395">
        <f t="shared" ref="DP395:DP458" ca="1" si="782">IF(FB395&gt;0,1+DO395,DO395)</f>
        <v>1</v>
      </c>
      <c r="DQ395">
        <f t="shared" ref="DQ395:DQ458" ca="1" si="783">IF(FC395&gt;0,1+DP395,DP395)</f>
        <v>2</v>
      </c>
      <c r="DR395">
        <f t="shared" ref="DR395:DR458" ca="1" si="784">IF(FD395&gt;0,1+DQ395,DQ395)</f>
        <v>3</v>
      </c>
      <c r="DS395">
        <f t="shared" ref="DS395:DS458" ca="1" si="785">IF(FE395&gt;0,1+DR395,DR395)</f>
        <v>4</v>
      </c>
      <c r="DT395">
        <f t="shared" ref="DT395:DT458" ca="1" si="786">IF(FF395&gt;0,1+DS395,DS395)</f>
        <v>4</v>
      </c>
      <c r="DU395">
        <f t="shared" ref="DU395:DU458" ca="1" si="787">IF(FG395&gt;0,1+DT395,DT395)</f>
        <v>4</v>
      </c>
      <c r="DV395">
        <f t="shared" ref="DV395:DV458" ca="1" si="788">IF(FH395&gt;0,1+DU395,DU395)</f>
        <v>5</v>
      </c>
      <c r="DW395">
        <f t="shared" ref="DW395:DW458" ca="1" si="789">IF(FI395&gt;0,1+DV395,DV395)</f>
        <v>6</v>
      </c>
      <c r="DX395">
        <f t="shared" ref="DX395:DX458" ca="1" si="790">IF(FJ395&gt;0,1+DW395,DW395)</f>
        <v>6</v>
      </c>
      <c r="DY395">
        <f t="shared" ref="DY395:DY458" ca="1" si="791">IF(FK395&gt;0,1+DX395,DX395)</f>
        <v>6</v>
      </c>
      <c r="DZ395" s="1">
        <v>1</v>
      </c>
      <c r="EA395">
        <f t="shared" ref="EA395:EA458" ca="1" si="792">IF(FL395&gt;0,1+DZ395,DZ395)</f>
        <v>1</v>
      </c>
      <c r="EB395">
        <f t="shared" ref="EB395:EB458" ca="1" si="793">IF(FM395&gt;0,1+EA395,EA395)</f>
        <v>2</v>
      </c>
      <c r="EC395">
        <f t="shared" ref="EC395:EC458" ca="1" si="794">IF(FN395&gt;0,1+EB395,EB395)</f>
        <v>2</v>
      </c>
      <c r="ED395">
        <f t="shared" ref="ED395:ED458" ca="1" si="795">IF(FO395&gt;0,1+EC395,EC395)</f>
        <v>2</v>
      </c>
      <c r="EE395">
        <f t="shared" ref="EE395:EE458" ca="1" si="796">IF(FP395&gt;0,1+ED395,ED395)</f>
        <v>3</v>
      </c>
      <c r="EF395">
        <f t="shared" ref="EF395:EF458" ca="1" si="797">IF(FQ395&gt;0,1+EE395,EE395)</f>
        <v>4</v>
      </c>
      <c r="EG395">
        <f t="shared" ref="EG395:EG458" ca="1" si="798">IF(FR395&gt;0,1+EF395,EF395)</f>
        <v>4</v>
      </c>
      <c r="EH395">
        <f t="shared" ref="EH395:EH458" ca="1" si="799">IF(FS395&gt;0,1+EG395,EG395)</f>
        <v>4</v>
      </c>
      <c r="EI395">
        <f t="shared" ref="EI395:EI458" ca="1" si="800">IF(FT395&gt;0,1+EH395,EH395)</f>
        <v>5</v>
      </c>
      <c r="EJ395">
        <f t="shared" ref="EJ395:EJ458" ca="1" si="801">IF(FU395&gt;0,1+EI395,EI395)</f>
        <v>5</v>
      </c>
      <c r="EK395">
        <f t="shared" ref="EK395:EK458" ca="1" si="802">IF(FV395&gt;0,1+EJ395,EJ395)</f>
        <v>5</v>
      </c>
      <c r="EL395">
        <f t="shared" ref="EL395:EL458" ca="1" si="803">IF(FW395&gt;0,1+EK395,EK395)</f>
        <v>5</v>
      </c>
      <c r="EM395" s="1">
        <v>1</v>
      </c>
      <c r="EN395">
        <f t="shared" ref="EN395:EN458" ca="1" si="804">IF(FX395&gt;0,1+EM395,EM395)</f>
        <v>1</v>
      </c>
      <c r="EO395">
        <f t="shared" ref="EO395:EO458" ca="1" si="805">IF(FY395&gt;0,1+EN395,EN395)</f>
        <v>2</v>
      </c>
      <c r="EP395">
        <f t="shared" ref="EP395:EP458" ca="1" si="806">IF(FZ395&gt;0,1+EO395,EO395)</f>
        <v>2</v>
      </c>
      <c r="EQ395">
        <f t="shared" ref="EQ395:EQ458" ca="1" si="807">IF(GA395&gt;0,1+EP395,EP395)</f>
        <v>2</v>
      </c>
      <c r="ER395">
        <f t="shared" ref="ER395:ER458" ca="1" si="808">IF(GB395&gt;0,1+EQ395,EQ395)</f>
        <v>3</v>
      </c>
      <c r="ES395">
        <f t="shared" ref="ES395:ES458" ca="1" si="809">IF(GC395&gt;0,1+ER395,ER395)</f>
        <v>3</v>
      </c>
      <c r="ET395">
        <f t="shared" ref="ET395:ET458" ca="1" si="810">IF(GD395&gt;0,1+ES395,ES395)</f>
        <v>3</v>
      </c>
      <c r="EU395">
        <f t="shared" ref="EU395:EU458" ca="1" si="811">IF(GE395&gt;0,1+ET395,ET395)</f>
        <v>4</v>
      </c>
      <c r="EV395">
        <f t="shared" ref="EV395:EV458" ca="1" si="812">IF(GF395&gt;0,1+EU395,EU395)</f>
        <v>4</v>
      </c>
      <c r="EW395">
        <f t="shared" ref="EW395:EW458" ca="1" si="813">IF(GG395&gt;0,1+EV395,EV395)</f>
        <v>4</v>
      </c>
      <c r="EX395">
        <f t="shared" ref="EX395:EX458" ca="1" si="814">IF(GH395&gt;0,1+EW395,EW395)</f>
        <v>4</v>
      </c>
      <c r="EY395">
        <f t="shared" ref="EY395:EY458" ca="1" si="815">IF(GI395&gt;0,1+EX395,EX395)</f>
        <v>5</v>
      </c>
      <c r="EZ395">
        <f ca="1">IF($G394="","",IF($F395&gt;$G$4,COUNTIF(OFFSET($G395,-($G$4+$N395-2),0,1,1):$G395,EZ$9),IF($G395=EZ$9,1,EZ394)))</f>
        <v>0</v>
      </c>
      <c r="FA395">
        <f ca="1">IF($G394="","",IF($F395&gt;$G$4,COUNTIF(OFFSET($G395,-($G$4+$N395-2),0,1,1):$G395,FA$9),IF($G395=FA$9,1,FA394)))</f>
        <v>0</v>
      </c>
      <c r="FB395">
        <f ca="1">IF($G394="","",IF($F395&gt;$G$4,COUNTIF(OFFSET($G395,-($G$4+$N395-2),0,1,1):$G395,FB$9),IF($G395=FB$9,1,FB394)))</f>
        <v>0</v>
      </c>
      <c r="FC395">
        <f ca="1">IF($G394="","",IF($F395&gt;$G$4,COUNTIF(OFFSET($G395,-($G$4+$N395-2),0,1,1):$G395,FC$9),IF($G395=FC$9,1,FC394)))</f>
        <v>2</v>
      </c>
      <c r="FD395">
        <f ca="1">IF($G394="","",IF($F395&gt;$G$4,COUNTIF(OFFSET($G395,-($G$4+$N395-2),0,1,1):$G395,FD$9),IF($G395=FD$9,1,FD394)))</f>
        <v>1</v>
      </c>
      <c r="FE395">
        <f ca="1">IF($G394="","",IF($F395&gt;$G$4,COUNTIF(OFFSET($G395,-($G$4+$N395-2),0,1,1):$G395,FE$9),IF($G395=FE$9,1,FE394)))</f>
        <v>2</v>
      </c>
      <c r="FF395">
        <f ca="1">IF($G394="","",IF($F395&gt;$G$4,COUNTIF(OFFSET($G395,-($G$4+$N395-2),0,1,1):$G395,FF$9),IF($G395=FF$9,1,FF394)))</f>
        <v>0</v>
      </c>
      <c r="FG395">
        <f ca="1">IF($G394="","",IF($F395&gt;$G$4,COUNTIF(OFFSET($G395,-($G$4+$N395-2),0,1,1):$G395,FG$9),IF($G395=FG$9,1,FG394)))</f>
        <v>0</v>
      </c>
      <c r="FH395">
        <f ca="1">IF($G394="","",IF($F395&gt;$G$4,COUNTIF(OFFSET($G395,-($G$4+$N395-2),0,1,1):$G395,FH$9),IF($G395=FH$9,1,FH394)))</f>
        <v>1</v>
      </c>
      <c r="FI395">
        <f ca="1">IF($G394="","",IF($F395&gt;$G$4,COUNTIF(OFFSET($G395,-($G$4+$N395-2),0,1,1):$G395,FI$9),IF($G395=FI$9,1,FI394)))</f>
        <v>1</v>
      </c>
      <c r="FJ395">
        <f ca="1">IF($G394="","",IF($F395&gt;$G$4,COUNTIF(OFFSET($G395,-($G$4+$N395-2),0,1,1):$G395,FJ$9),IF($G395=FJ$9,1,FJ394)))</f>
        <v>0</v>
      </c>
      <c r="FK395">
        <f ca="1">IF($G394="","",IF($F395&gt;$G$4,COUNTIF(OFFSET($G395,-($G$4+$N395-2),0,1,1):$G395,FK$9),IF($G395=FK$9,1,FK394)))</f>
        <v>0</v>
      </c>
      <c r="FL395">
        <f ca="1">IF($G394="","",IF($F395&gt;$G$4,COUNTIF(OFFSET($G395,-($G$4+$N395-2),0,1,1):$G395,FL$9),IF($G395=FL$9,1,FL394)))</f>
        <v>0</v>
      </c>
      <c r="FM395">
        <f ca="1">IF($G394="","",IF($F395&gt;$G$4,COUNTIF(OFFSET($G395,-($G$4+$N395-2),0,1,1):$G395,FM$9),IF($G395=FM$9,1,FM394)))</f>
        <v>1</v>
      </c>
      <c r="FN395">
        <f ca="1">IF($G394="","",IF($F395&gt;$G$4,COUNTIF(OFFSET($G395,-($G$4+$N395-2),0,1,1):$G395,FN$9),IF($G395=FN$9,1,FN394)))</f>
        <v>0</v>
      </c>
      <c r="FO395">
        <f ca="1">IF($G394="","",IF($F395&gt;$G$4,COUNTIF(OFFSET($G395,-($G$4+$N395-2),0,1,1):$G395,FO$9),IF($G395=FO$9,1,FO394)))</f>
        <v>0</v>
      </c>
      <c r="FP395">
        <f ca="1">IF($G394="","",IF($F395&gt;$G$4,COUNTIF(OFFSET($G395,-($G$4+$N395-2),0,1,1):$G395,FP$9),IF($G395=FP$9,1,FP394)))</f>
        <v>1</v>
      </c>
      <c r="FQ395">
        <f ca="1">IF($G394="","",IF($F395&gt;$G$4,COUNTIF(OFFSET($G395,-($G$4+$N395-2),0,1,1):$G395,FQ$9),IF($G395=FQ$9,1,FQ394)))</f>
        <v>1</v>
      </c>
      <c r="FR395">
        <f ca="1">IF($G394="","",IF($F395&gt;$G$4,COUNTIF(OFFSET($G395,-($G$4+$N395-2),0,1,1):$G395,FR$9),IF($G395=FR$9,1,FR394)))</f>
        <v>0</v>
      </c>
      <c r="FS395">
        <f ca="1">IF($G394="","",IF($F395&gt;$G$4,COUNTIF(OFFSET($G395,-($G$4+$N395-2),0,1,1):$G395,FS$9),IF($G395=FS$9,1,FS394)))</f>
        <v>0</v>
      </c>
      <c r="FT395">
        <f ca="1">IF($G394="","",IF($F395&gt;$G$4,COUNTIF(OFFSET($G395,-($G$4+$N395-2),0,1,1):$G395,FT$9),IF($G395=FT$9,1,FT394)))</f>
        <v>1</v>
      </c>
      <c r="FU395">
        <f ca="1">IF($G394="","",IF($F395&gt;$G$4,COUNTIF(OFFSET($G395,-($G$4+$N395-2),0,1,1):$G395,FU$9),IF($G395=FU$9,1,FU394)))</f>
        <v>0</v>
      </c>
      <c r="FV395">
        <f ca="1">IF($G394="","",IF($F395&gt;$G$4,COUNTIF(OFFSET($G395,-($G$4+$N395-2),0,1,1):$G395,FV$9),IF($G395=FV$9,1,FV394)))</f>
        <v>0</v>
      </c>
      <c r="FW395">
        <f ca="1">IF($G394="","",IF($F395&gt;$G$4,COUNTIF(OFFSET($G395,-($G$4+$N395-2),0,1,1):$G395,FW$9),IF($G395=FW$9,1,FW394)))</f>
        <v>0</v>
      </c>
      <c r="FX395">
        <f ca="1">IF($G394="","",IF($F395&gt;$G$4,COUNTIF(OFFSET($G395,-($G$4+$N395-2),0,1,1):$G395,FX$9),IF($G395=FX$9,1,FX394)))</f>
        <v>0</v>
      </c>
      <c r="FY395">
        <f ca="1">IF($G394="","",IF($F395&gt;$G$4,COUNTIF(OFFSET($G395,-($G$4+$N395-2),0,1,1):$G395,FY$9),IF($G395=FY$9,1,FY394)))</f>
        <v>1</v>
      </c>
      <c r="FZ395">
        <f ca="1">IF($G394="","",IF($F395&gt;$G$4,COUNTIF(OFFSET($G395,-($G$4+$N395-2),0,1,1):$G395,FZ$9),IF($G395=FZ$9,1,FZ394)))</f>
        <v>0</v>
      </c>
      <c r="GA395">
        <f ca="1">IF($G394="","",IF($F395&gt;$G$4,COUNTIF(OFFSET($G395,-($G$4+$N395-2),0,1,1):$G395,GA$9),IF($G395=GA$9,1,GA394)))</f>
        <v>0</v>
      </c>
      <c r="GB395">
        <f ca="1">IF($G394="","",IF($F395&gt;$G$4,COUNTIF(OFFSET($G395,-($G$4+$N395-2),0,1,1):$G395,GB$9),IF($G395=GB$9,1,GB394)))</f>
        <v>1</v>
      </c>
      <c r="GC395">
        <f ca="1">IF($G394="","",IF($F395&gt;$G$4,COUNTIF(OFFSET($G395,-($G$4+$N395-2),0,1,1):$G395,GC$9),IF($G395=GC$9,1,GC394)))</f>
        <v>0</v>
      </c>
      <c r="GD395">
        <f ca="1">IF($G394="","",IF($F395&gt;$G$4,COUNTIF(OFFSET($G395,-($G$4+$N395-2),0,1,1):$G395,GD$9),IF($G395=GD$9,1,GD394)))</f>
        <v>0</v>
      </c>
      <c r="GE395">
        <f ca="1">IF($G394="","",IF($F395&gt;$G$4,COUNTIF(OFFSET($G395,-($G$4+$N395-2),0,1,1):$G395,GE$9),IF($G395=GE$9,1,GE394)))</f>
        <v>1</v>
      </c>
      <c r="GF395">
        <f ca="1">IF($G394="","",IF($F395&gt;$G$4,COUNTIF(OFFSET($G395,-($G$4+$N395-2),0,1,1):$G395,GF$9),IF($G395=GF$9,1,GF394)))</f>
        <v>0</v>
      </c>
      <c r="GG395">
        <f ca="1">IF($G394="","",IF($F395&gt;$G$4,COUNTIF(OFFSET($G395,-($G$4+$N395-2),0,1,1):$G395,GG$9),IF($G395=GG$9,1,GG394)))</f>
        <v>0</v>
      </c>
      <c r="GH395">
        <f ca="1">IF($G394="","",IF($F395&gt;$G$4,COUNTIF(OFFSET($G395,-($G$4+$N395-2),0,1,1):$G395,GH$9),IF($G395=GH$9,1,GH394)))</f>
        <v>0</v>
      </c>
      <c r="GI395">
        <f ca="1">IF($G394="","",IF($F395&gt;$G$4,COUNTIF(OFFSET($G395,-($G$4+$N395-2),0,1,1):$G395,GI$9),IF($G395=GI$9,1,GI394)))</f>
        <v>1</v>
      </c>
    </row>
    <row r="396" spans="6:191" x14ac:dyDescent="0.25">
      <c r="F396">
        <v>387</v>
      </c>
      <c r="G396" s="1">
        <v>30</v>
      </c>
      <c r="H396" s="3">
        <f t="shared" si="762"/>
        <v>3</v>
      </c>
      <c r="I396">
        <f t="shared" ref="I396:I459" ca="1" si="816">IF(G396="","",IF(P396&gt;0,1,0))</f>
        <v>0</v>
      </c>
      <c r="J396" s="1">
        <f t="shared" ca="1" si="763"/>
        <v>5</v>
      </c>
      <c r="K396" s="2">
        <f t="shared" ca="1" si="764"/>
        <v>4</v>
      </c>
      <c r="L396" s="3">
        <f t="shared" ca="1" si="765"/>
        <v>5</v>
      </c>
      <c r="M396">
        <f t="shared" ca="1" si="766"/>
        <v>2</v>
      </c>
      <c r="N396">
        <f t="shared" ca="1" si="748"/>
        <v>11</v>
      </c>
      <c r="O396">
        <f t="shared" ca="1" si="749"/>
        <v>4</v>
      </c>
      <c r="P396">
        <f t="shared" ref="P396:P459" ca="1" si="817">IF(G395="","",COUNTIF(AM396:BJ396,G396))</f>
        <v>0</v>
      </c>
      <c r="Q396">
        <f t="shared" ref="Q396:Q459" ca="1" si="818">IF(G395="","",IF(P395&gt;0,W396,W396+Q395))</f>
        <v>49.999999999999972</v>
      </c>
      <c r="R396">
        <f t="shared" ref="R396:R459" ca="1" si="819">IF(G395="","",IF(Q395&gt;G$5,0,1))</f>
        <v>0</v>
      </c>
      <c r="S396">
        <f t="shared" ca="1" si="767"/>
        <v>0</v>
      </c>
      <c r="T396">
        <f t="shared" ref="T396:T459" ca="1" si="820">IF(G396="",T395,S396+T395)</f>
        <v>87.000000000000057</v>
      </c>
      <c r="U396" t="str">
        <f t="shared" ref="U396:U459" ca="1" si="821">IF(P396&gt;0,Q396,"")</f>
        <v/>
      </c>
      <c r="W396" s="3">
        <f t="shared" ref="W396:W459" ca="1" si="822">IF(G395="","",SUMPRODUCT(1/COUNTIF(AM396:BJ396,AM396:BJ396))-1)</f>
        <v>8</v>
      </c>
      <c r="X396" s="2" t="str">
        <f t="shared" ref="X396:X459" ca="1" si="823">IF($G395="","",IF($R396=0,"",AM396))</f>
        <v/>
      </c>
      <c r="Y396" s="2" t="str">
        <f t="shared" ref="Y396:Y459" ca="1" si="824">IF($G395="","",IF($R396=0,"",AY396))</f>
        <v/>
      </c>
      <c r="Z396" s="2" t="str">
        <f t="shared" ref="Z396:Z459" ca="1" si="825">IF($G395="","",IF($R396=0,"",AN396))</f>
        <v/>
      </c>
      <c r="AA396" s="2" t="str">
        <f t="shared" ref="AA396:AA459" ca="1" si="826">IF($G395="","",IF($R396=0,"",AZ396))</f>
        <v/>
      </c>
      <c r="AB396" s="2" t="str">
        <f t="shared" ref="AB396:AB459" ca="1" si="827">IF($G395="","",IF($R396=0,"",AO396))</f>
        <v/>
      </c>
      <c r="AC396" s="2" t="str">
        <f t="shared" ref="AC396:AC459" ca="1" si="828">IF($G395="","",IF($R396=0,"",BA396))</f>
        <v/>
      </c>
      <c r="AD396" s="2" t="str">
        <f t="shared" ref="AD396:AD459" ca="1" si="829">IF($G395="","",IF($R396=0,"",AP396))</f>
        <v/>
      </c>
      <c r="AE396" s="2" t="str">
        <f t="shared" ref="AE396:AE459" ca="1" si="830">IF($G395="","",IF($R396=0,"",BB396))</f>
        <v/>
      </c>
      <c r="AF396" s="2" t="str">
        <f t="shared" ref="AF396:AF459" ca="1" si="831">IF($G395="","",IF($R396=0,"",AQ396))</f>
        <v/>
      </c>
      <c r="AG396" s="2" t="str">
        <f t="shared" ref="AG396:AG459" ca="1" si="832">IF($G395="","",IF($R396=0,"",BC396))</f>
        <v/>
      </c>
      <c r="AH396" s="2" t="str">
        <f t="shared" ref="AH396:AH459" ca="1" si="833">IF($G395="","",IF($R396=0,"",AR396))</f>
        <v/>
      </c>
      <c r="AI396" s="2" t="str">
        <f t="shared" ref="AI396:AI459" ca="1" si="834">IF($G395="","",IF($R396=0,"",BD396))</f>
        <v/>
      </c>
      <c r="AJ396" s="2" t="str">
        <f t="shared" ref="AJ396:AJ459" ca="1" si="835">IF($G395="","",IF($R396=0,"",AS396))</f>
        <v/>
      </c>
      <c r="AK396" s="2" t="str">
        <f t="shared" ref="AK396:AK459" ca="1" si="836">IF($G395="","",IF($R396=0,"",BE396))</f>
        <v/>
      </c>
      <c r="AM396">
        <f t="shared" ca="1" si="750"/>
        <v>14</v>
      </c>
      <c r="AN396">
        <f t="shared" ca="1" si="751"/>
        <v>17</v>
      </c>
      <c r="AO396">
        <f t="shared" ca="1" si="752"/>
        <v>18</v>
      </c>
      <c r="AP396">
        <f t="shared" ca="1" si="753"/>
        <v>21</v>
      </c>
      <c r="AQ396" t="str">
        <f t="shared" ca="1" si="754"/>
        <v/>
      </c>
      <c r="AR396" t="str">
        <f t="shared" ca="1" si="755"/>
        <v/>
      </c>
      <c r="AS396" t="str">
        <f t="shared" ca="1" si="756"/>
        <v/>
      </c>
      <c r="AT396" t="str">
        <f t="shared" ca="1" si="757"/>
        <v/>
      </c>
      <c r="AU396" t="str">
        <f t="shared" ca="1" si="758"/>
        <v/>
      </c>
      <c r="AV396" t="str">
        <f t="shared" ca="1" si="759"/>
        <v/>
      </c>
      <c r="AW396" t="str">
        <f t="shared" ca="1" si="760"/>
        <v/>
      </c>
      <c r="AX396" t="str">
        <f t="shared" ca="1" si="761"/>
        <v/>
      </c>
      <c r="AY396">
        <f t="shared" ca="1" si="768"/>
        <v>15</v>
      </c>
      <c r="AZ396">
        <f t="shared" ca="1" si="769"/>
        <v>16</v>
      </c>
      <c r="BA396">
        <f t="shared" ca="1" si="770"/>
        <v>19</v>
      </c>
      <c r="BB396">
        <f t="shared" ca="1" si="771"/>
        <v>22</v>
      </c>
      <c r="BC396" t="str">
        <f t="shared" ca="1" si="772"/>
        <v/>
      </c>
      <c r="BD396" t="str">
        <f t="shared" ca="1" si="773"/>
        <v/>
      </c>
      <c r="BE396" t="str">
        <f t="shared" ca="1" si="774"/>
        <v/>
      </c>
      <c r="BF396" t="str">
        <f t="shared" ca="1" si="775"/>
        <v/>
      </c>
      <c r="BG396" t="str">
        <f t="shared" ca="1" si="776"/>
        <v/>
      </c>
      <c r="BH396" t="str">
        <f t="shared" ca="1" si="777"/>
        <v/>
      </c>
      <c r="BI396" t="str">
        <f t="shared" ca="1" si="778"/>
        <v/>
      </c>
      <c r="BJ396" t="str">
        <f t="shared" ca="1" si="779"/>
        <v/>
      </c>
      <c r="CC396">
        <f t="shared" ref="CC396:CC459" ca="1" si="837">IF($G395="","",IF(CC$9&gt;=$DY396,"",LOOKUP(CC$9,$DM396:$DX396,$DM$9:$DX$9)))</f>
        <v>4</v>
      </c>
      <c r="CD396">
        <f t="shared" ref="CD396:CD459" ca="1" si="838">IF($G395="","",IF(CD$9&gt;=$DY396,"",LOOKUP(CD$9,$DM396:$DX396,$DM$9:$DX$9)))</f>
        <v>5</v>
      </c>
      <c r="CE396">
        <f t="shared" ref="CE396:CE459" ca="1" si="839">IF($G395="","",IF(CE$9&gt;=$DY396,"",LOOKUP(CE$9,$DM396:$DX396,$DM$9:$DX$9)))</f>
        <v>6</v>
      </c>
      <c r="CF396">
        <f t="shared" ref="CF396:CF459" ca="1" si="840">IF($G395="","",IF(CF$9&gt;=$DY396,"",LOOKUP(CF$9,$DM396:$DX396,$DM$9:$DX$9)))</f>
        <v>9</v>
      </c>
      <c r="CG396">
        <f t="shared" ref="CG396:CG459" ca="1" si="841">IF($G395="","",IF(CG$9&gt;=$DY396,"",LOOKUP(CG$9,$DM396:$DX396,$DM$9:$DX$9)))</f>
        <v>10</v>
      </c>
      <c r="CH396" t="str">
        <f t="shared" ref="CH396:CH459" ca="1" si="842">IF($G395="","",IF(CH$9&gt;=$DY396,"",LOOKUP(CH$9,$DM396:$DX396,$DM$9:$DX$9)))</f>
        <v/>
      </c>
      <c r="CI396" t="str">
        <f t="shared" ref="CI396:CI459" ca="1" si="843">IF($G395="","",IF(CI$9&gt;=$DY396,"",LOOKUP(CI$9,$DM396:$DX396,$DM$9:$DX$9)))</f>
        <v/>
      </c>
      <c r="CJ396" t="str">
        <f t="shared" ref="CJ396:CJ459" ca="1" si="844">IF($G395="","",IF(CJ$9&gt;=$DY396,"",LOOKUP(CJ$9,$DM396:$DX396,$DM$9:$DX$9)))</f>
        <v/>
      </c>
      <c r="CK396" t="str">
        <f t="shared" ref="CK396:CK459" ca="1" si="845">IF($G395="","",IF(CK$9&gt;=$DY396,"",LOOKUP(CK$9,$DM396:$DX396,$DM$9:$DX$9)))</f>
        <v/>
      </c>
      <c r="CL396" t="str">
        <f t="shared" ref="CL396:CL459" ca="1" si="846">IF($G395="","",IF(CL$9&gt;=$DY396,"",LOOKUP(CL$9,$DM396:$DX396,$DM$9:$DX$9)))</f>
        <v/>
      </c>
      <c r="CM396" t="str">
        <f t="shared" ref="CM396:CM459" ca="1" si="847">IF($G395="","",IF(CM$9&gt;=$DY396,"",LOOKUP(CM$9,$DM396:$DX396,$DM$9:$DX$9)))</f>
        <v/>
      </c>
      <c r="CN396" t="str">
        <f t="shared" ref="CN396:CN459" ca="1" si="848">IF($G395="","",IF(CN$9&gt;=$DY396,"",LOOKUP(CN$9,$DM396:$DX396,$DM$9:$DX$9)))</f>
        <v/>
      </c>
      <c r="CO396">
        <f t="shared" ref="CO396:CO459" ca="1" si="849">IF($G395="","",IF(CO$9&gt;=$EL396,"",LOOKUP(CO$9,$DZ396:$EK396,$DZ$9:$EK$9)))</f>
        <v>14</v>
      </c>
      <c r="CP396">
        <f t="shared" ref="CP396:CP459" ca="1" si="850">IF($G395="","",IF(CP$9&gt;=$EL396,"",LOOKUP(CP$9,$DZ396:$EK396,$DZ$9:$EK$9)))</f>
        <v>17</v>
      </c>
      <c r="CQ396">
        <f t="shared" ref="CQ396:CQ459" ca="1" si="851">IF($G395="","",IF(CQ$9&gt;=$EL396,"",LOOKUP(CQ$9,$DZ396:$EK396,$DZ$9:$EK$9)))</f>
        <v>18</v>
      </c>
      <c r="CR396">
        <f t="shared" ref="CR396:CR459" ca="1" si="852">IF($G395="","",IF(CR$9&gt;=$EL396,"",LOOKUP(CR$9,$DZ396:$EK396,$DZ$9:$EK$9)))</f>
        <v>21</v>
      </c>
      <c r="CS396" t="str">
        <f t="shared" ref="CS396:CS459" ca="1" si="853">IF($G395="","",IF(CS$9&gt;=$EL396,"",LOOKUP(CS$9,$DZ396:$EK396,$DZ$9:$EK$9)))</f>
        <v/>
      </c>
      <c r="CT396" t="str">
        <f t="shared" ref="CT396:CT459" ca="1" si="854">IF($G395="","",IF(CT$9&gt;=$EL396,"",LOOKUP(CT$9,$DZ396:$EK396,$DZ$9:$EK$9)))</f>
        <v/>
      </c>
      <c r="CU396" t="str">
        <f t="shared" ref="CU396:CU459" ca="1" si="855">IF($G395="","",IF(CU$9&gt;=$EL396,"",LOOKUP(CU$9,$DZ396:$EK396,$DZ$9:$EK$9)))</f>
        <v/>
      </c>
      <c r="CV396" t="str">
        <f t="shared" ref="CV396:CV459" ca="1" si="856">IF($G395="","",IF(CV$9&gt;=$EL396,"",LOOKUP(CV$9,$DZ396:$EK396,$DZ$9:$EK$9)))</f>
        <v/>
      </c>
      <c r="CW396" t="str">
        <f t="shared" ref="CW396:CW459" ca="1" si="857">IF($G395="","",IF(CW$9&gt;=$EL396,"",LOOKUP(CW$9,$DZ396:$EK396,$DZ$9:$EK$9)))</f>
        <v/>
      </c>
      <c r="CX396" t="str">
        <f t="shared" ref="CX396:CX459" ca="1" si="858">IF($G395="","",IF(CX$9&gt;=$EL396,"",LOOKUP(CX$9,$DZ396:$EK396,$DZ$9:$EK$9)))</f>
        <v/>
      </c>
      <c r="CY396" t="str">
        <f t="shared" ref="CY396:CY459" ca="1" si="859">IF($G395="","",IF(CY$9&gt;=$EL396,"",LOOKUP(CY$9,$DZ396:$EK396,$DZ$9:$EK$9)))</f>
        <v/>
      </c>
      <c r="CZ396" t="str">
        <f t="shared" ref="CZ396:CZ459" ca="1" si="860">IF($G395="","",IF(CZ$9&gt;=$EL396,"",LOOKUP(CZ$9,$DZ396:$EK396,$DZ$9:$EK$9)))</f>
        <v/>
      </c>
      <c r="DA396">
        <f t="shared" ref="DA396:DA459" ca="1" si="861">IF($G395="","",IF(DA$9&gt;=$EY396,"",LOOKUP(DA$9,$EM396:$EX396,$EM$9:$EX$9)))</f>
        <v>26</v>
      </c>
      <c r="DB396">
        <f t="shared" ref="DB396:DB459" ca="1" si="862">IF($G395="","",IF(DB$9&gt;=$EY396,"",LOOKUP(DB$9,$EM396:$EX396,$EM$9:$EX$9)))</f>
        <v>29</v>
      </c>
      <c r="DC396">
        <f t="shared" ref="DC396:DC459" ca="1" si="863">IF($G395="","",IF(DC$9&gt;=$EY396,"",LOOKUP(DC$9,$EM396:$EX396,$EM$9:$EX$9)))</f>
        <v>30</v>
      </c>
      <c r="DD396">
        <f t="shared" ref="DD396:DD459" ca="1" si="864">IF($G395="","",IF(DD$9&gt;=$EY396,"",LOOKUP(DD$9,$EM396:$EX396,$EM$9:$EX$9)))</f>
        <v>32</v>
      </c>
      <c r="DE396">
        <f t="shared" ref="DE396:DE459" ca="1" si="865">IF($G395="","",IF(DE$9&gt;=$EY396,"",LOOKUP(DE$9,$EM396:$EX396,$EM$9:$EX$9)))</f>
        <v>36</v>
      </c>
      <c r="DF396" t="str">
        <f t="shared" ref="DF396:DF459" ca="1" si="866">IF($G395="","",IF(DF$9&gt;=$EY396,"",LOOKUP(DF$9,$EM396:$EX396,$EM$9:$EX$9)))</f>
        <v/>
      </c>
      <c r="DG396" t="str">
        <f t="shared" ref="DG396:DG459" ca="1" si="867">IF($G395="","",IF(DG$9&gt;=$EY396,"",LOOKUP(DG$9,$EM396:$EX396,$EM$9:$EX$9)))</f>
        <v/>
      </c>
      <c r="DH396" t="str">
        <f t="shared" ref="DH396:DH459" ca="1" si="868">IF($G395="","",IF(DH$9&gt;=$EY396,"",LOOKUP(DH$9,$EM396:$EX396,$EM$9:$EX$9)))</f>
        <v/>
      </c>
      <c r="DI396" t="str">
        <f t="shared" ref="DI396:DI459" ca="1" si="869">IF($G395="","",IF(DI$9&gt;=$EY396,"",LOOKUP(DI$9,$EM396:$EX396,$EM$9:$EX$9)))</f>
        <v/>
      </c>
      <c r="DJ396" t="str">
        <f t="shared" ref="DJ396:DJ459" ca="1" si="870">IF($G395="","",IF(DJ$9&gt;=$EY396,"",LOOKUP(DJ$9,$EM396:$EX396,$EM$9:$EX$9)))</f>
        <v/>
      </c>
      <c r="DK396" t="str">
        <f t="shared" ref="DK396:DK459" ca="1" si="871">IF($G395="","",IF(DK$9&gt;=$EY396,"",LOOKUP(DK$9,$EM396:$EX396,$EM$9:$EX$9)))</f>
        <v/>
      </c>
      <c r="DL396" t="str">
        <f t="shared" ref="DL396:DL459" ca="1" si="872">IF($G395="","",IF(DL$9&gt;=$EY396,"",LOOKUP(DL$9,$EM396:$EX396,$EM$9:$EX$9)))</f>
        <v/>
      </c>
      <c r="DM396">
        <v>1</v>
      </c>
      <c r="DN396">
        <f t="shared" ca="1" si="780"/>
        <v>1</v>
      </c>
      <c r="DO396">
        <f t="shared" ca="1" si="781"/>
        <v>1</v>
      </c>
      <c r="DP396">
        <f t="shared" ca="1" si="782"/>
        <v>1</v>
      </c>
      <c r="DQ396">
        <f t="shared" ca="1" si="783"/>
        <v>2</v>
      </c>
      <c r="DR396">
        <f t="shared" ca="1" si="784"/>
        <v>3</v>
      </c>
      <c r="DS396">
        <f t="shared" ca="1" si="785"/>
        <v>4</v>
      </c>
      <c r="DT396">
        <f t="shared" ca="1" si="786"/>
        <v>4</v>
      </c>
      <c r="DU396">
        <f t="shared" ca="1" si="787"/>
        <v>4</v>
      </c>
      <c r="DV396">
        <f t="shared" ca="1" si="788"/>
        <v>5</v>
      </c>
      <c r="DW396">
        <f t="shared" ca="1" si="789"/>
        <v>6</v>
      </c>
      <c r="DX396">
        <f t="shared" ca="1" si="790"/>
        <v>6</v>
      </c>
      <c r="DY396">
        <f t="shared" ca="1" si="791"/>
        <v>6</v>
      </c>
      <c r="DZ396" s="1">
        <v>1</v>
      </c>
      <c r="EA396">
        <f t="shared" ca="1" si="792"/>
        <v>1</v>
      </c>
      <c r="EB396">
        <f t="shared" ca="1" si="793"/>
        <v>2</v>
      </c>
      <c r="EC396">
        <f t="shared" ca="1" si="794"/>
        <v>2</v>
      </c>
      <c r="ED396">
        <f t="shared" ca="1" si="795"/>
        <v>2</v>
      </c>
      <c r="EE396">
        <f t="shared" ca="1" si="796"/>
        <v>3</v>
      </c>
      <c r="EF396">
        <f t="shared" ca="1" si="797"/>
        <v>4</v>
      </c>
      <c r="EG396">
        <f t="shared" ca="1" si="798"/>
        <v>4</v>
      </c>
      <c r="EH396">
        <f t="shared" ca="1" si="799"/>
        <v>4</v>
      </c>
      <c r="EI396">
        <f t="shared" ca="1" si="800"/>
        <v>5</v>
      </c>
      <c r="EJ396">
        <f t="shared" ca="1" si="801"/>
        <v>5</v>
      </c>
      <c r="EK396">
        <f t="shared" ca="1" si="802"/>
        <v>5</v>
      </c>
      <c r="EL396">
        <f t="shared" ca="1" si="803"/>
        <v>5</v>
      </c>
      <c r="EM396" s="1">
        <v>1</v>
      </c>
      <c r="EN396">
        <f t="shared" ca="1" si="804"/>
        <v>1</v>
      </c>
      <c r="EO396">
        <f t="shared" ca="1" si="805"/>
        <v>2</v>
      </c>
      <c r="EP396">
        <f t="shared" ca="1" si="806"/>
        <v>2</v>
      </c>
      <c r="EQ396">
        <f t="shared" ca="1" si="807"/>
        <v>2</v>
      </c>
      <c r="ER396">
        <f t="shared" ca="1" si="808"/>
        <v>3</v>
      </c>
      <c r="ES396">
        <f t="shared" ca="1" si="809"/>
        <v>4</v>
      </c>
      <c r="ET396">
        <f t="shared" ca="1" si="810"/>
        <v>4</v>
      </c>
      <c r="EU396">
        <f t="shared" ca="1" si="811"/>
        <v>5</v>
      </c>
      <c r="EV396">
        <f t="shared" ca="1" si="812"/>
        <v>5</v>
      </c>
      <c r="EW396">
        <f t="shared" ca="1" si="813"/>
        <v>5</v>
      </c>
      <c r="EX396">
        <f t="shared" ca="1" si="814"/>
        <v>5</v>
      </c>
      <c r="EY396">
        <f t="shared" ca="1" si="815"/>
        <v>6</v>
      </c>
      <c r="EZ396">
        <f ca="1">IF($G395="","",IF($F396&gt;$G$4,COUNTIF(OFFSET($G396,-($G$4+$N396-2),0,1,1):$G396,EZ$9),IF($G396=EZ$9,1,EZ395)))</f>
        <v>0</v>
      </c>
      <c r="FA396">
        <f ca="1">IF($G395="","",IF($F396&gt;$G$4,COUNTIF(OFFSET($G396,-($G$4+$N396-2),0,1,1):$G396,FA$9),IF($G396=FA$9,1,FA395)))</f>
        <v>0</v>
      </c>
      <c r="FB396">
        <f ca="1">IF($G395="","",IF($F396&gt;$G$4,COUNTIF(OFFSET($G396,-($G$4+$N396-2),0,1,1):$G396,FB$9),IF($G396=FB$9,1,FB395)))</f>
        <v>0</v>
      </c>
      <c r="FC396">
        <f ca="1">IF($G395="","",IF($F396&gt;$G$4,COUNTIF(OFFSET($G396,-($G$4+$N396-2),0,1,1):$G396,FC$9),IF($G396=FC$9,1,FC395)))</f>
        <v>2</v>
      </c>
      <c r="FD396">
        <f ca="1">IF($G395="","",IF($F396&gt;$G$4,COUNTIF(OFFSET($G396,-($G$4+$N396-2),0,1,1):$G396,FD$9),IF($G396=FD$9,1,FD395)))</f>
        <v>1</v>
      </c>
      <c r="FE396">
        <f ca="1">IF($G395="","",IF($F396&gt;$G$4,COUNTIF(OFFSET($G396,-($G$4+$N396-2),0,1,1):$G396,FE$9),IF($G396=FE$9,1,FE395)))</f>
        <v>2</v>
      </c>
      <c r="FF396">
        <f ca="1">IF($G395="","",IF($F396&gt;$G$4,COUNTIF(OFFSET($G396,-($G$4+$N396-2),0,1,1):$G396,FF$9),IF($G396=FF$9,1,FF395)))</f>
        <v>0</v>
      </c>
      <c r="FG396">
        <f ca="1">IF($G395="","",IF($F396&gt;$G$4,COUNTIF(OFFSET($G396,-($G$4+$N396-2),0,1,1):$G396,FG$9),IF($G396=FG$9,1,FG395)))</f>
        <v>0</v>
      </c>
      <c r="FH396">
        <f ca="1">IF($G395="","",IF($F396&gt;$G$4,COUNTIF(OFFSET($G396,-($G$4+$N396-2),0,1,1):$G396,FH$9),IF($G396=FH$9,1,FH395)))</f>
        <v>1</v>
      </c>
      <c r="FI396">
        <f ca="1">IF($G395="","",IF($F396&gt;$G$4,COUNTIF(OFFSET($G396,-($G$4+$N396-2),0,1,1):$G396,FI$9),IF($G396=FI$9,1,FI395)))</f>
        <v>1</v>
      </c>
      <c r="FJ396">
        <f ca="1">IF($G395="","",IF($F396&gt;$G$4,COUNTIF(OFFSET($G396,-($G$4+$N396-2),0,1,1):$G396,FJ$9),IF($G396=FJ$9,1,FJ395)))</f>
        <v>0</v>
      </c>
      <c r="FK396">
        <f ca="1">IF($G395="","",IF($F396&gt;$G$4,COUNTIF(OFFSET($G396,-($G$4+$N396-2),0,1,1):$G396,FK$9),IF($G396=FK$9,1,FK395)))</f>
        <v>0</v>
      </c>
      <c r="FL396">
        <f ca="1">IF($G395="","",IF($F396&gt;$G$4,COUNTIF(OFFSET($G396,-($G$4+$N396-2),0,1,1):$G396,FL$9),IF($G396=FL$9,1,FL395)))</f>
        <v>0</v>
      </c>
      <c r="FM396">
        <f ca="1">IF($G395="","",IF($F396&gt;$G$4,COUNTIF(OFFSET($G396,-($G$4+$N396-2),0,1,1):$G396,FM$9),IF($G396=FM$9,1,FM395)))</f>
        <v>1</v>
      </c>
      <c r="FN396">
        <f ca="1">IF($G395="","",IF($F396&gt;$G$4,COUNTIF(OFFSET($G396,-($G$4+$N396-2),0,1,1):$G396,FN$9),IF($G396=FN$9,1,FN395)))</f>
        <v>0</v>
      </c>
      <c r="FO396">
        <f ca="1">IF($G395="","",IF($F396&gt;$G$4,COUNTIF(OFFSET($G396,-($G$4+$N396-2),0,1,1):$G396,FO$9),IF($G396=FO$9,1,FO395)))</f>
        <v>0</v>
      </c>
      <c r="FP396">
        <f ca="1">IF($G395="","",IF($F396&gt;$G$4,COUNTIF(OFFSET($G396,-($G$4+$N396-2),0,1,1):$G396,FP$9),IF($G396=FP$9,1,FP395)))</f>
        <v>1</v>
      </c>
      <c r="FQ396">
        <f ca="1">IF($G395="","",IF($F396&gt;$G$4,COUNTIF(OFFSET($G396,-($G$4+$N396-2),0,1,1):$G396,FQ$9),IF($G396=FQ$9,1,FQ395)))</f>
        <v>1</v>
      </c>
      <c r="FR396">
        <f ca="1">IF($G395="","",IF($F396&gt;$G$4,COUNTIF(OFFSET($G396,-($G$4+$N396-2),0,1,1):$G396,FR$9),IF($G396=FR$9,1,FR395)))</f>
        <v>0</v>
      </c>
      <c r="FS396">
        <f ca="1">IF($G395="","",IF($F396&gt;$G$4,COUNTIF(OFFSET($G396,-($G$4+$N396-2),0,1,1):$G396,FS$9),IF($G396=FS$9,1,FS395)))</f>
        <v>0</v>
      </c>
      <c r="FT396">
        <f ca="1">IF($G395="","",IF($F396&gt;$G$4,COUNTIF(OFFSET($G396,-($G$4+$N396-2),0,1,1):$G396,FT$9),IF($G396=FT$9,1,FT395)))</f>
        <v>1</v>
      </c>
      <c r="FU396">
        <f ca="1">IF($G395="","",IF($F396&gt;$G$4,COUNTIF(OFFSET($G396,-($G$4+$N396-2),0,1,1):$G396,FU$9),IF($G396=FU$9,1,FU395)))</f>
        <v>0</v>
      </c>
      <c r="FV396">
        <f ca="1">IF($G395="","",IF($F396&gt;$G$4,COUNTIF(OFFSET($G396,-($G$4+$N396-2),0,1,1):$G396,FV$9),IF($G396=FV$9,1,FV395)))</f>
        <v>0</v>
      </c>
      <c r="FW396">
        <f ca="1">IF($G395="","",IF($F396&gt;$G$4,COUNTIF(OFFSET($G396,-($G$4+$N396-2),0,1,1):$G396,FW$9),IF($G396=FW$9,1,FW395)))</f>
        <v>0</v>
      </c>
      <c r="FX396">
        <f ca="1">IF($G395="","",IF($F396&gt;$G$4,COUNTIF(OFFSET($G396,-($G$4+$N396-2),0,1,1):$G396,FX$9),IF($G396=FX$9,1,FX395)))</f>
        <v>0</v>
      </c>
      <c r="FY396">
        <f ca="1">IF($G395="","",IF($F396&gt;$G$4,COUNTIF(OFFSET($G396,-($G$4+$N396-2),0,1,1):$G396,FY$9),IF($G396=FY$9,1,FY395)))</f>
        <v>1</v>
      </c>
      <c r="FZ396">
        <f ca="1">IF($G395="","",IF($F396&gt;$G$4,COUNTIF(OFFSET($G396,-($G$4+$N396-2),0,1,1):$G396,FZ$9),IF($G396=FZ$9,1,FZ395)))</f>
        <v>0</v>
      </c>
      <c r="GA396">
        <f ca="1">IF($G395="","",IF($F396&gt;$G$4,COUNTIF(OFFSET($G396,-($G$4+$N396-2),0,1,1):$G396,GA$9),IF($G396=GA$9,1,GA395)))</f>
        <v>0</v>
      </c>
      <c r="GB396">
        <f ca="1">IF($G395="","",IF($F396&gt;$G$4,COUNTIF(OFFSET($G396,-($G$4+$N396-2),0,1,1):$G396,GB$9),IF($G396=GB$9,1,GB395)))</f>
        <v>1</v>
      </c>
      <c r="GC396">
        <f ca="1">IF($G395="","",IF($F396&gt;$G$4,COUNTIF(OFFSET($G396,-($G$4+$N396-2),0,1,1):$G396,GC$9),IF($G396=GC$9,1,GC395)))</f>
        <v>1</v>
      </c>
      <c r="GD396">
        <f ca="1">IF($G395="","",IF($F396&gt;$G$4,COUNTIF(OFFSET($G396,-($G$4+$N396-2),0,1,1):$G396,GD$9),IF($G396=GD$9,1,GD395)))</f>
        <v>0</v>
      </c>
      <c r="GE396">
        <f ca="1">IF($G395="","",IF($F396&gt;$G$4,COUNTIF(OFFSET($G396,-($G$4+$N396-2),0,1,1):$G396,GE$9),IF($G396=GE$9,1,GE395)))</f>
        <v>1</v>
      </c>
      <c r="GF396">
        <f ca="1">IF($G395="","",IF($F396&gt;$G$4,COUNTIF(OFFSET($G396,-($G$4+$N396-2),0,1,1):$G396,GF$9),IF($G396=GF$9,1,GF395)))</f>
        <v>0</v>
      </c>
      <c r="GG396">
        <f ca="1">IF($G395="","",IF($F396&gt;$G$4,COUNTIF(OFFSET($G396,-($G$4+$N396-2),0,1,1):$G396,GG$9),IF($G396=GG$9,1,GG395)))</f>
        <v>0</v>
      </c>
      <c r="GH396">
        <f ca="1">IF($G395="","",IF($F396&gt;$G$4,COUNTIF(OFFSET($G396,-($G$4+$N396-2),0,1,1):$G396,GH$9),IF($G396=GH$9,1,GH395)))</f>
        <v>0</v>
      </c>
      <c r="GI396">
        <f ca="1">IF($G395="","",IF($F396&gt;$G$4,COUNTIF(OFFSET($G396,-($G$4+$N396-2),0,1,1):$G396,GI$9),IF($G396=GI$9,1,GI395)))</f>
        <v>1</v>
      </c>
    </row>
    <row r="397" spans="6:191" x14ac:dyDescent="0.25">
      <c r="F397">
        <v>388</v>
      </c>
      <c r="G397" s="1">
        <v>10</v>
      </c>
      <c r="H397" s="3">
        <f t="shared" si="762"/>
        <v>1</v>
      </c>
      <c r="I397">
        <f t="shared" ca="1" si="816"/>
        <v>0</v>
      </c>
      <c r="J397" s="1">
        <f t="shared" ca="1" si="763"/>
        <v>5</v>
      </c>
      <c r="K397" s="2">
        <f t="shared" ca="1" si="764"/>
        <v>4</v>
      </c>
      <c r="L397" s="3">
        <f t="shared" ca="1" si="765"/>
        <v>5</v>
      </c>
      <c r="M397">
        <f t="shared" ca="1" si="766"/>
        <v>2</v>
      </c>
      <c r="N397">
        <f t="shared" ref="N397:N460" ca="1" si="873">IF(G396="","",IF(AND(M397&lt;&gt;0,P397&gt;0),1,IF(M397=0,0,1+N396)))</f>
        <v>12</v>
      </c>
      <c r="O397">
        <f t="shared" ref="O397:O460" ca="1" si="874">IF(G396="","",IF(M397=0,0,IF(M397=1,J396,IF(M397=2,K396,IF(M397=3,L396)))))</f>
        <v>4</v>
      </c>
      <c r="P397">
        <f t="shared" ca="1" si="817"/>
        <v>0</v>
      </c>
      <c r="Q397">
        <f t="shared" ca="1" si="818"/>
        <v>57.999999999999972</v>
      </c>
      <c r="R397">
        <f t="shared" ca="1" si="819"/>
        <v>0</v>
      </c>
      <c r="S397">
        <f t="shared" ca="1" si="767"/>
        <v>0</v>
      </c>
      <c r="T397">
        <f t="shared" ca="1" si="820"/>
        <v>87.000000000000057</v>
      </c>
      <c r="U397" t="str">
        <f t="shared" ca="1" si="821"/>
        <v/>
      </c>
      <c r="W397" s="3">
        <f t="shared" ca="1" si="822"/>
        <v>8</v>
      </c>
      <c r="X397" s="2" t="str">
        <f t="shared" ca="1" si="823"/>
        <v/>
      </c>
      <c r="Y397" s="2" t="str">
        <f t="shared" ca="1" si="824"/>
        <v/>
      </c>
      <c r="Z397" s="2" t="str">
        <f t="shared" ca="1" si="825"/>
        <v/>
      </c>
      <c r="AA397" s="2" t="str">
        <f t="shared" ca="1" si="826"/>
        <v/>
      </c>
      <c r="AB397" s="2" t="str">
        <f t="shared" ca="1" si="827"/>
        <v/>
      </c>
      <c r="AC397" s="2" t="str">
        <f t="shared" ca="1" si="828"/>
        <v/>
      </c>
      <c r="AD397" s="2" t="str">
        <f t="shared" ca="1" si="829"/>
        <v/>
      </c>
      <c r="AE397" s="2" t="str">
        <f t="shared" ca="1" si="830"/>
        <v/>
      </c>
      <c r="AF397" s="2" t="str">
        <f t="shared" ca="1" si="831"/>
        <v/>
      </c>
      <c r="AG397" s="2" t="str">
        <f t="shared" ca="1" si="832"/>
        <v/>
      </c>
      <c r="AH397" s="2" t="str">
        <f t="shared" ca="1" si="833"/>
        <v/>
      </c>
      <c r="AI397" s="2" t="str">
        <f t="shared" ca="1" si="834"/>
        <v/>
      </c>
      <c r="AJ397" s="2" t="str">
        <f t="shared" ca="1" si="835"/>
        <v/>
      </c>
      <c r="AK397" s="2" t="str">
        <f t="shared" ca="1" si="836"/>
        <v/>
      </c>
      <c r="AM397">
        <f t="shared" ref="AM397:AM460" ca="1" si="875">IF($G396="","",IF($M397=0,"",IF($M397=1,CC396,IF($M397=2,CO396,IF($M397=3,DA396)))))</f>
        <v>14</v>
      </c>
      <c r="AN397">
        <f t="shared" ref="AN397:AN460" ca="1" si="876">IF($G396="","",IF($M397=0,"",IF($M397=1,CD396,IF($M397=2,CP396,IF($M397=3,DB396)))))</f>
        <v>17</v>
      </c>
      <c r="AO397">
        <f t="shared" ref="AO397:AO460" ca="1" si="877">IF($G396="","",IF($M397=0,"",IF($M397=1,CE396,IF($M397=2,CQ396,IF($M397=3,DC396)))))</f>
        <v>18</v>
      </c>
      <c r="AP397">
        <f t="shared" ref="AP397:AP460" ca="1" si="878">IF($G396="","",IF($M397=0,"",IF($M397=1,CF396,IF($M397=2,CR396,IF($M397=3,DD396)))))</f>
        <v>21</v>
      </c>
      <c r="AQ397" t="str">
        <f t="shared" ref="AQ397:AQ460" ca="1" si="879">IF($G396="","",IF($M397=0,"",IF($M397=1,CG396,IF($M397=2,CS396,IF($M397=3,DE396)))))</f>
        <v/>
      </c>
      <c r="AR397" t="str">
        <f t="shared" ref="AR397:AR460" ca="1" si="880">IF($G396="","",IF($M397=0,"",IF($M397=1,CH396,IF($M397=2,CT396,IF($M397=3,DF396)))))</f>
        <v/>
      </c>
      <c r="AS397" t="str">
        <f t="shared" ref="AS397:AS460" ca="1" si="881">IF($G396="","",IF($M397=0,"",IF($M397=1,CI396,IF($M397=2,CU396,IF($M397=3,DG396)))))</f>
        <v/>
      </c>
      <c r="AT397" t="str">
        <f t="shared" ref="AT397:AT460" ca="1" si="882">IF($G396="","",IF($M397=0,"",IF($M397=1,CJ396,IF($M397=2,CV396,IF($M397=3,DH396)))))</f>
        <v/>
      </c>
      <c r="AU397" t="str">
        <f t="shared" ref="AU397:AU460" ca="1" si="883">IF($G396="","",IF($M397=0,"",IF($M397=1,CK396,IF($M397=2,CW396,IF($M397=3,DI396)))))</f>
        <v/>
      </c>
      <c r="AV397" t="str">
        <f t="shared" ref="AV397:AV460" ca="1" si="884">IF($G396="","",IF($M397=0,"",IF($M397=1,CL396,IF($M397=2,CX396,IF($M397=3,DJ396)))))</f>
        <v/>
      </c>
      <c r="AW397" t="str">
        <f t="shared" ref="AW397:AW460" ca="1" si="885">IF($G396="","",IF($M397=0,"",IF($M397=1,CM396,IF($M397=2,CY396,IF($M397=3,DK396)))))</f>
        <v/>
      </c>
      <c r="AX397" t="str">
        <f t="shared" ref="AX397:AX460" ca="1" si="886">IF($G396="","",IF($M397=0,"",IF($M397=1,CN396,IF($M397=2,CZ396,IF($M397=3,DL396)))))</f>
        <v/>
      </c>
      <c r="AY397">
        <f t="shared" ca="1" si="768"/>
        <v>15</v>
      </c>
      <c r="AZ397">
        <f t="shared" ca="1" si="769"/>
        <v>16</v>
      </c>
      <c r="BA397">
        <f t="shared" ca="1" si="770"/>
        <v>19</v>
      </c>
      <c r="BB397">
        <f t="shared" ca="1" si="771"/>
        <v>22</v>
      </c>
      <c r="BC397" t="str">
        <f t="shared" ca="1" si="772"/>
        <v/>
      </c>
      <c r="BD397" t="str">
        <f t="shared" ca="1" si="773"/>
        <v/>
      </c>
      <c r="BE397" t="str">
        <f t="shared" ca="1" si="774"/>
        <v/>
      </c>
      <c r="BF397" t="str">
        <f t="shared" ca="1" si="775"/>
        <v/>
      </c>
      <c r="BG397" t="str">
        <f t="shared" ca="1" si="776"/>
        <v/>
      </c>
      <c r="BH397" t="str">
        <f t="shared" ca="1" si="777"/>
        <v/>
      </c>
      <c r="BI397" t="str">
        <f t="shared" ca="1" si="778"/>
        <v/>
      </c>
      <c r="BJ397" t="str">
        <f t="shared" ca="1" si="779"/>
        <v/>
      </c>
      <c r="CC397">
        <f t="shared" ca="1" si="837"/>
        <v>4</v>
      </c>
      <c r="CD397">
        <f t="shared" ca="1" si="838"/>
        <v>5</v>
      </c>
      <c r="CE397">
        <f t="shared" ca="1" si="839"/>
        <v>6</v>
      </c>
      <c r="CF397">
        <f t="shared" ca="1" si="840"/>
        <v>9</v>
      </c>
      <c r="CG397">
        <f t="shared" ca="1" si="841"/>
        <v>10</v>
      </c>
      <c r="CH397" t="str">
        <f t="shared" ca="1" si="842"/>
        <v/>
      </c>
      <c r="CI397" t="str">
        <f t="shared" ca="1" si="843"/>
        <v/>
      </c>
      <c r="CJ397" t="str">
        <f t="shared" ca="1" si="844"/>
        <v/>
      </c>
      <c r="CK397" t="str">
        <f t="shared" ca="1" si="845"/>
        <v/>
      </c>
      <c r="CL397" t="str">
        <f t="shared" ca="1" si="846"/>
        <v/>
      </c>
      <c r="CM397" t="str">
        <f t="shared" ca="1" si="847"/>
        <v/>
      </c>
      <c r="CN397" t="str">
        <f t="shared" ca="1" si="848"/>
        <v/>
      </c>
      <c r="CO397">
        <f t="shared" ca="1" si="849"/>
        <v>14</v>
      </c>
      <c r="CP397">
        <f t="shared" ca="1" si="850"/>
        <v>17</v>
      </c>
      <c r="CQ397">
        <f t="shared" ca="1" si="851"/>
        <v>18</v>
      </c>
      <c r="CR397">
        <f t="shared" ca="1" si="852"/>
        <v>21</v>
      </c>
      <c r="CS397" t="str">
        <f t="shared" ca="1" si="853"/>
        <v/>
      </c>
      <c r="CT397" t="str">
        <f t="shared" ca="1" si="854"/>
        <v/>
      </c>
      <c r="CU397" t="str">
        <f t="shared" ca="1" si="855"/>
        <v/>
      </c>
      <c r="CV397" t="str">
        <f t="shared" ca="1" si="856"/>
        <v/>
      </c>
      <c r="CW397" t="str">
        <f t="shared" ca="1" si="857"/>
        <v/>
      </c>
      <c r="CX397" t="str">
        <f t="shared" ca="1" si="858"/>
        <v/>
      </c>
      <c r="CY397" t="str">
        <f t="shared" ca="1" si="859"/>
        <v/>
      </c>
      <c r="CZ397" t="str">
        <f t="shared" ca="1" si="860"/>
        <v/>
      </c>
      <c r="DA397">
        <f t="shared" ca="1" si="861"/>
        <v>26</v>
      </c>
      <c r="DB397">
        <f t="shared" ca="1" si="862"/>
        <v>29</v>
      </c>
      <c r="DC397">
        <f t="shared" ca="1" si="863"/>
        <v>30</v>
      </c>
      <c r="DD397">
        <f t="shared" ca="1" si="864"/>
        <v>32</v>
      </c>
      <c r="DE397">
        <f t="shared" ca="1" si="865"/>
        <v>36</v>
      </c>
      <c r="DF397" t="str">
        <f t="shared" ca="1" si="866"/>
        <v/>
      </c>
      <c r="DG397" t="str">
        <f t="shared" ca="1" si="867"/>
        <v/>
      </c>
      <c r="DH397" t="str">
        <f t="shared" ca="1" si="868"/>
        <v/>
      </c>
      <c r="DI397" t="str">
        <f t="shared" ca="1" si="869"/>
        <v/>
      </c>
      <c r="DJ397" t="str">
        <f t="shared" ca="1" si="870"/>
        <v/>
      </c>
      <c r="DK397" t="str">
        <f t="shared" ca="1" si="871"/>
        <v/>
      </c>
      <c r="DL397" t="str">
        <f t="shared" ca="1" si="872"/>
        <v/>
      </c>
      <c r="DM397">
        <v>1</v>
      </c>
      <c r="DN397">
        <f t="shared" ca="1" si="780"/>
        <v>1</v>
      </c>
      <c r="DO397">
        <f t="shared" ca="1" si="781"/>
        <v>1</v>
      </c>
      <c r="DP397">
        <f t="shared" ca="1" si="782"/>
        <v>1</v>
      </c>
      <c r="DQ397">
        <f t="shared" ca="1" si="783"/>
        <v>2</v>
      </c>
      <c r="DR397">
        <f t="shared" ca="1" si="784"/>
        <v>3</v>
      </c>
      <c r="DS397">
        <f t="shared" ca="1" si="785"/>
        <v>4</v>
      </c>
      <c r="DT397">
        <f t="shared" ca="1" si="786"/>
        <v>4</v>
      </c>
      <c r="DU397">
        <f t="shared" ca="1" si="787"/>
        <v>4</v>
      </c>
      <c r="DV397">
        <f t="shared" ca="1" si="788"/>
        <v>5</v>
      </c>
      <c r="DW397">
        <f t="shared" ca="1" si="789"/>
        <v>6</v>
      </c>
      <c r="DX397">
        <f t="shared" ca="1" si="790"/>
        <v>6</v>
      </c>
      <c r="DY397">
        <f t="shared" ca="1" si="791"/>
        <v>6</v>
      </c>
      <c r="DZ397" s="1">
        <v>1</v>
      </c>
      <c r="EA397">
        <f t="shared" ca="1" si="792"/>
        <v>1</v>
      </c>
      <c r="EB397">
        <f t="shared" ca="1" si="793"/>
        <v>2</v>
      </c>
      <c r="EC397">
        <f t="shared" ca="1" si="794"/>
        <v>2</v>
      </c>
      <c r="ED397">
        <f t="shared" ca="1" si="795"/>
        <v>2</v>
      </c>
      <c r="EE397">
        <f t="shared" ca="1" si="796"/>
        <v>3</v>
      </c>
      <c r="EF397">
        <f t="shared" ca="1" si="797"/>
        <v>4</v>
      </c>
      <c r="EG397">
        <f t="shared" ca="1" si="798"/>
        <v>4</v>
      </c>
      <c r="EH397">
        <f t="shared" ca="1" si="799"/>
        <v>4</v>
      </c>
      <c r="EI397">
        <f t="shared" ca="1" si="800"/>
        <v>5</v>
      </c>
      <c r="EJ397">
        <f t="shared" ca="1" si="801"/>
        <v>5</v>
      </c>
      <c r="EK397">
        <f t="shared" ca="1" si="802"/>
        <v>5</v>
      </c>
      <c r="EL397">
        <f t="shared" ca="1" si="803"/>
        <v>5</v>
      </c>
      <c r="EM397" s="1">
        <v>1</v>
      </c>
      <c r="EN397">
        <f t="shared" ca="1" si="804"/>
        <v>1</v>
      </c>
      <c r="EO397">
        <f t="shared" ca="1" si="805"/>
        <v>2</v>
      </c>
      <c r="EP397">
        <f t="shared" ca="1" si="806"/>
        <v>2</v>
      </c>
      <c r="EQ397">
        <f t="shared" ca="1" si="807"/>
        <v>2</v>
      </c>
      <c r="ER397">
        <f t="shared" ca="1" si="808"/>
        <v>3</v>
      </c>
      <c r="ES397">
        <f t="shared" ca="1" si="809"/>
        <v>4</v>
      </c>
      <c r="ET397">
        <f t="shared" ca="1" si="810"/>
        <v>4</v>
      </c>
      <c r="EU397">
        <f t="shared" ca="1" si="811"/>
        <v>5</v>
      </c>
      <c r="EV397">
        <f t="shared" ca="1" si="812"/>
        <v>5</v>
      </c>
      <c r="EW397">
        <f t="shared" ca="1" si="813"/>
        <v>5</v>
      </c>
      <c r="EX397">
        <f t="shared" ca="1" si="814"/>
        <v>5</v>
      </c>
      <c r="EY397">
        <f t="shared" ca="1" si="815"/>
        <v>6</v>
      </c>
      <c r="EZ397">
        <f ca="1">IF($G396="","",IF($F397&gt;$G$4,COUNTIF(OFFSET($G397,-($G$4+$N397-2),0,1,1):$G397,EZ$9),IF($G397=EZ$9,1,EZ396)))</f>
        <v>0</v>
      </c>
      <c r="FA397">
        <f ca="1">IF($G396="","",IF($F397&gt;$G$4,COUNTIF(OFFSET($G397,-($G$4+$N397-2),0,1,1):$G397,FA$9),IF($G397=FA$9,1,FA396)))</f>
        <v>0</v>
      </c>
      <c r="FB397">
        <f ca="1">IF($G396="","",IF($F397&gt;$G$4,COUNTIF(OFFSET($G397,-($G$4+$N397-2),0,1,1):$G397,FB$9),IF($G397=FB$9,1,FB396)))</f>
        <v>0</v>
      </c>
      <c r="FC397">
        <f ca="1">IF($G396="","",IF($F397&gt;$G$4,COUNTIF(OFFSET($G397,-($G$4+$N397-2),0,1,1):$G397,FC$9),IF($G397=FC$9,1,FC396)))</f>
        <v>2</v>
      </c>
      <c r="FD397">
        <f ca="1">IF($G396="","",IF($F397&gt;$G$4,COUNTIF(OFFSET($G397,-($G$4+$N397-2),0,1,1):$G397,FD$9),IF($G397=FD$9,1,FD396)))</f>
        <v>1</v>
      </c>
      <c r="FE397">
        <f ca="1">IF($G396="","",IF($F397&gt;$G$4,COUNTIF(OFFSET($G397,-($G$4+$N397-2),0,1,1):$G397,FE$9),IF($G397=FE$9,1,FE396)))</f>
        <v>2</v>
      </c>
      <c r="FF397">
        <f ca="1">IF($G396="","",IF($F397&gt;$G$4,COUNTIF(OFFSET($G397,-($G$4+$N397-2),0,1,1):$G397,FF$9),IF($G397=FF$9,1,FF396)))</f>
        <v>0</v>
      </c>
      <c r="FG397">
        <f ca="1">IF($G396="","",IF($F397&gt;$G$4,COUNTIF(OFFSET($G397,-($G$4+$N397-2),0,1,1):$G397,FG$9),IF($G397=FG$9,1,FG396)))</f>
        <v>0</v>
      </c>
      <c r="FH397">
        <f ca="1">IF($G396="","",IF($F397&gt;$G$4,COUNTIF(OFFSET($G397,-($G$4+$N397-2),0,1,1):$G397,FH$9),IF($G397=FH$9,1,FH396)))</f>
        <v>1</v>
      </c>
      <c r="FI397">
        <f ca="1">IF($G396="","",IF($F397&gt;$G$4,COUNTIF(OFFSET($G397,-($G$4+$N397-2),0,1,1):$G397,FI$9),IF($G397=FI$9,1,FI396)))</f>
        <v>2</v>
      </c>
      <c r="FJ397">
        <f ca="1">IF($G396="","",IF($F397&gt;$G$4,COUNTIF(OFFSET($G397,-($G$4+$N397-2),0,1,1):$G397,FJ$9),IF($G397=FJ$9,1,FJ396)))</f>
        <v>0</v>
      </c>
      <c r="FK397">
        <f ca="1">IF($G396="","",IF($F397&gt;$G$4,COUNTIF(OFFSET($G397,-($G$4+$N397-2),0,1,1):$G397,FK$9),IF($G397=FK$9,1,FK396)))</f>
        <v>0</v>
      </c>
      <c r="FL397">
        <f ca="1">IF($G396="","",IF($F397&gt;$G$4,COUNTIF(OFFSET($G397,-($G$4+$N397-2),0,1,1):$G397,FL$9),IF($G397=FL$9,1,FL396)))</f>
        <v>0</v>
      </c>
      <c r="FM397">
        <f ca="1">IF($G396="","",IF($F397&gt;$G$4,COUNTIF(OFFSET($G397,-($G$4+$N397-2),0,1,1):$G397,FM$9),IF($G397=FM$9,1,FM396)))</f>
        <v>1</v>
      </c>
      <c r="FN397">
        <f ca="1">IF($G396="","",IF($F397&gt;$G$4,COUNTIF(OFFSET($G397,-($G$4+$N397-2),0,1,1):$G397,FN$9),IF($G397=FN$9,1,FN396)))</f>
        <v>0</v>
      </c>
      <c r="FO397">
        <f ca="1">IF($G396="","",IF($F397&gt;$G$4,COUNTIF(OFFSET($G397,-($G$4+$N397-2),0,1,1):$G397,FO$9),IF($G397=FO$9,1,FO396)))</f>
        <v>0</v>
      </c>
      <c r="FP397">
        <f ca="1">IF($G396="","",IF($F397&gt;$G$4,COUNTIF(OFFSET($G397,-($G$4+$N397-2),0,1,1):$G397,FP$9),IF($G397=FP$9,1,FP396)))</f>
        <v>1</v>
      </c>
      <c r="FQ397">
        <f ca="1">IF($G396="","",IF($F397&gt;$G$4,COUNTIF(OFFSET($G397,-($G$4+$N397-2),0,1,1):$G397,FQ$9),IF($G397=FQ$9,1,FQ396)))</f>
        <v>1</v>
      </c>
      <c r="FR397">
        <f ca="1">IF($G396="","",IF($F397&gt;$G$4,COUNTIF(OFFSET($G397,-($G$4+$N397-2),0,1,1):$G397,FR$9),IF($G397=FR$9,1,FR396)))</f>
        <v>0</v>
      </c>
      <c r="FS397">
        <f ca="1">IF($G396="","",IF($F397&gt;$G$4,COUNTIF(OFFSET($G397,-($G$4+$N397-2),0,1,1):$G397,FS$9),IF($G397=FS$9,1,FS396)))</f>
        <v>0</v>
      </c>
      <c r="FT397">
        <f ca="1">IF($G396="","",IF($F397&gt;$G$4,COUNTIF(OFFSET($G397,-($G$4+$N397-2),0,1,1):$G397,FT$9),IF($G397=FT$9,1,FT396)))</f>
        <v>1</v>
      </c>
      <c r="FU397">
        <f ca="1">IF($G396="","",IF($F397&gt;$G$4,COUNTIF(OFFSET($G397,-($G$4+$N397-2),0,1,1):$G397,FU$9),IF($G397=FU$9,1,FU396)))</f>
        <v>0</v>
      </c>
      <c r="FV397">
        <f ca="1">IF($G396="","",IF($F397&gt;$G$4,COUNTIF(OFFSET($G397,-($G$4+$N397-2),0,1,1):$G397,FV$9),IF($G397=FV$9,1,FV396)))</f>
        <v>0</v>
      </c>
      <c r="FW397">
        <f ca="1">IF($G396="","",IF($F397&gt;$G$4,COUNTIF(OFFSET($G397,-($G$4+$N397-2),0,1,1):$G397,FW$9),IF($G397=FW$9,1,FW396)))</f>
        <v>0</v>
      </c>
      <c r="FX397">
        <f ca="1">IF($G396="","",IF($F397&gt;$G$4,COUNTIF(OFFSET($G397,-($G$4+$N397-2),0,1,1):$G397,FX$9),IF($G397=FX$9,1,FX396)))</f>
        <v>0</v>
      </c>
      <c r="FY397">
        <f ca="1">IF($G396="","",IF($F397&gt;$G$4,COUNTIF(OFFSET($G397,-($G$4+$N397-2),0,1,1):$G397,FY$9),IF($G397=FY$9,1,FY396)))</f>
        <v>1</v>
      </c>
      <c r="FZ397">
        <f ca="1">IF($G396="","",IF($F397&gt;$G$4,COUNTIF(OFFSET($G397,-($G$4+$N397-2),0,1,1):$G397,FZ$9),IF($G397=FZ$9,1,FZ396)))</f>
        <v>0</v>
      </c>
      <c r="GA397">
        <f ca="1">IF($G396="","",IF($F397&gt;$G$4,COUNTIF(OFFSET($G397,-($G$4+$N397-2),0,1,1):$G397,GA$9),IF($G397=GA$9,1,GA396)))</f>
        <v>0</v>
      </c>
      <c r="GB397">
        <f ca="1">IF($G396="","",IF($F397&gt;$G$4,COUNTIF(OFFSET($G397,-($G$4+$N397-2),0,1,1):$G397,GB$9),IF($G397=GB$9,1,GB396)))</f>
        <v>1</v>
      </c>
      <c r="GC397">
        <f ca="1">IF($G396="","",IF($F397&gt;$G$4,COUNTIF(OFFSET($G397,-($G$4+$N397-2),0,1,1):$G397,GC$9),IF($G397=GC$9,1,GC396)))</f>
        <v>1</v>
      </c>
      <c r="GD397">
        <f ca="1">IF($G396="","",IF($F397&gt;$G$4,COUNTIF(OFFSET($G397,-($G$4+$N397-2),0,1,1):$G397,GD$9),IF($G397=GD$9,1,GD396)))</f>
        <v>0</v>
      </c>
      <c r="GE397">
        <f ca="1">IF($G396="","",IF($F397&gt;$G$4,COUNTIF(OFFSET($G397,-($G$4+$N397-2),0,1,1):$G397,GE$9),IF($G397=GE$9,1,GE396)))</f>
        <v>1</v>
      </c>
      <c r="GF397">
        <f ca="1">IF($G396="","",IF($F397&gt;$G$4,COUNTIF(OFFSET($G397,-($G$4+$N397-2),0,1,1):$G397,GF$9),IF($G397=GF$9,1,GF396)))</f>
        <v>0</v>
      </c>
      <c r="GG397">
        <f ca="1">IF($G396="","",IF($F397&gt;$G$4,COUNTIF(OFFSET($G397,-($G$4+$N397-2),0,1,1):$G397,GG$9),IF($G397=GG$9,1,GG396)))</f>
        <v>0</v>
      </c>
      <c r="GH397">
        <f ca="1">IF($G396="","",IF($F397&gt;$G$4,COUNTIF(OFFSET($G397,-($G$4+$N397-2),0,1,1):$G397,GH$9),IF($G397=GH$9,1,GH396)))</f>
        <v>0</v>
      </c>
      <c r="GI397">
        <f ca="1">IF($G396="","",IF($F397&gt;$G$4,COUNTIF(OFFSET($G397,-($G$4+$N397-2),0,1,1):$G397,GI$9),IF($G397=GI$9,1,GI396)))</f>
        <v>1</v>
      </c>
    </row>
    <row r="398" spans="6:191" x14ac:dyDescent="0.25">
      <c r="F398">
        <v>389</v>
      </c>
      <c r="G398" s="1">
        <v>16</v>
      </c>
      <c r="H398" s="3">
        <f t="shared" si="762"/>
        <v>2</v>
      </c>
      <c r="I398">
        <f t="shared" ca="1" si="816"/>
        <v>1</v>
      </c>
      <c r="J398" s="1">
        <f t="shared" ca="1" si="763"/>
        <v>2</v>
      </c>
      <c r="K398" s="2">
        <f t="shared" ca="1" si="764"/>
        <v>2</v>
      </c>
      <c r="L398" s="3">
        <f t="shared" ca="1" si="765"/>
        <v>2</v>
      </c>
      <c r="M398">
        <f t="shared" ca="1" si="766"/>
        <v>2</v>
      </c>
      <c r="N398">
        <f t="shared" ca="1" si="873"/>
        <v>1</v>
      </c>
      <c r="O398">
        <f t="shared" ca="1" si="874"/>
        <v>4</v>
      </c>
      <c r="P398">
        <f t="shared" ca="1" si="817"/>
        <v>1</v>
      </c>
      <c r="Q398">
        <f t="shared" ca="1" si="818"/>
        <v>65.999999999999972</v>
      </c>
      <c r="R398">
        <f t="shared" ca="1" si="819"/>
        <v>0</v>
      </c>
      <c r="S398">
        <f t="shared" ca="1" si="767"/>
        <v>0</v>
      </c>
      <c r="T398">
        <f t="shared" ca="1" si="820"/>
        <v>87.000000000000057</v>
      </c>
      <c r="U398">
        <f t="shared" ca="1" si="821"/>
        <v>65.999999999999972</v>
      </c>
      <c r="W398" s="3">
        <f t="shared" ca="1" si="822"/>
        <v>8</v>
      </c>
      <c r="X398" s="2" t="str">
        <f t="shared" ca="1" si="823"/>
        <v/>
      </c>
      <c r="Y398" s="2" t="str">
        <f t="shared" ca="1" si="824"/>
        <v/>
      </c>
      <c r="Z398" s="2" t="str">
        <f t="shared" ca="1" si="825"/>
        <v/>
      </c>
      <c r="AA398" s="2" t="str">
        <f t="shared" ca="1" si="826"/>
        <v/>
      </c>
      <c r="AB398" s="2" t="str">
        <f t="shared" ca="1" si="827"/>
        <v/>
      </c>
      <c r="AC398" s="2" t="str">
        <f t="shared" ca="1" si="828"/>
        <v/>
      </c>
      <c r="AD398" s="2" t="str">
        <f t="shared" ca="1" si="829"/>
        <v/>
      </c>
      <c r="AE398" s="2" t="str">
        <f t="shared" ca="1" si="830"/>
        <v/>
      </c>
      <c r="AF398" s="2" t="str">
        <f t="shared" ca="1" si="831"/>
        <v/>
      </c>
      <c r="AG398" s="2" t="str">
        <f t="shared" ca="1" si="832"/>
        <v/>
      </c>
      <c r="AH398" s="2" t="str">
        <f t="shared" ca="1" si="833"/>
        <v/>
      </c>
      <c r="AI398" s="2" t="str">
        <f t="shared" ca="1" si="834"/>
        <v/>
      </c>
      <c r="AJ398" s="2" t="str">
        <f t="shared" ca="1" si="835"/>
        <v/>
      </c>
      <c r="AK398" s="2" t="str">
        <f t="shared" ca="1" si="836"/>
        <v/>
      </c>
      <c r="AM398">
        <f t="shared" ca="1" si="875"/>
        <v>14</v>
      </c>
      <c r="AN398">
        <f t="shared" ca="1" si="876"/>
        <v>17</v>
      </c>
      <c r="AO398">
        <f t="shared" ca="1" si="877"/>
        <v>18</v>
      </c>
      <c r="AP398">
        <f t="shared" ca="1" si="878"/>
        <v>21</v>
      </c>
      <c r="AQ398" t="str">
        <f t="shared" ca="1" si="879"/>
        <v/>
      </c>
      <c r="AR398" t="str">
        <f t="shared" ca="1" si="880"/>
        <v/>
      </c>
      <c r="AS398" t="str">
        <f t="shared" ca="1" si="881"/>
        <v/>
      </c>
      <c r="AT398" t="str">
        <f t="shared" ca="1" si="882"/>
        <v/>
      </c>
      <c r="AU398" t="str">
        <f t="shared" ca="1" si="883"/>
        <v/>
      </c>
      <c r="AV398" t="str">
        <f t="shared" ca="1" si="884"/>
        <v/>
      </c>
      <c r="AW398" t="str">
        <f t="shared" ca="1" si="885"/>
        <v/>
      </c>
      <c r="AX398" t="str">
        <f t="shared" ca="1" si="886"/>
        <v/>
      </c>
      <c r="AY398">
        <f t="shared" ca="1" si="768"/>
        <v>15</v>
      </c>
      <c r="AZ398">
        <f t="shared" ca="1" si="769"/>
        <v>16</v>
      </c>
      <c r="BA398">
        <f t="shared" ca="1" si="770"/>
        <v>19</v>
      </c>
      <c r="BB398">
        <f t="shared" ca="1" si="771"/>
        <v>22</v>
      </c>
      <c r="BC398" t="str">
        <f t="shared" ca="1" si="772"/>
        <v/>
      </c>
      <c r="BD398" t="str">
        <f t="shared" ca="1" si="773"/>
        <v/>
      </c>
      <c r="BE398" t="str">
        <f t="shared" ca="1" si="774"/>
        <v/>
      </c>
      <c r="BF398" t="str">
        <f t="shared" ca="1" si="775"/>
        <v/>
      </c>
      <c r="BG398" t="str">
        <f t="shared" ca="1" si="776"/>
        <v/>
      </c>
      <c r="BH398" t="str">
        <f t="shared" ca="1" si="777"/>
        <v/>
      </c>
      <c r="BI398" t="str">
        <f t="shared" ca="1" si="778"/>
        <v/>
      </c>
      <c r="BJ398" t="str">
        <f t="shared" ca="1" si="779"/>
        <v/>
      </c>
      <c r="CC398">
        <f t="shared" ca="1" si="837"/>
        <v>6</v>
      </c>
      <c r="CD398">
        <f t="shared" ca="1" si="838"/>
        <v>10</v>
      </c>
      <c r="CE398" t="str">
        <f t="shared" ca="1" si="839"/>
        <v/>
      </c>
      <c r="CF398" t="str">
        <f t="shared" ca="1" si="840"/>
        <v/>
      </c>
      <c r="CG398" t="str">
        <f t="shared" ca="1" si="841"/>
        <v/>
      </c>
      <c r="CH398" t="str">
        <f t="shared" ca="1" si="842"/>
        <v/>
      </c>
      <c r="CI398" t="str">
        <f t="shared" ca="1" si="843"/>
        <v/>
      </c>
      <c r="CJ398" t="str">
        <f t="shared" ca="1" si="844"/>
        <v/>
      </c>
      <c r="CK398" t="str">
        <f t="shared" ca="1" si="845"/>
        <v/>
      </c>
      <c r="CL398" t="str">
        <f t="shared" ca="1" si="846"/>
        <v/>
      </c>
      <c r="CM398" t="str">
        <f t="shared" ca="1" si="847"/>
        <v/>
      </c>
      <c r="CN398" t="str">
        <f t="shared" ca="1" si="848"/>
        <v/>
      </c>
      <c r="CO398">
        <f t="shared" ca="1" si="849"/>
        <v>16</v>
      </c>
      <c r="CP398">
        <f t="shared" ca="1" si="850"/>
        <v>17</v>
      </c>
      <c r="CQ398" t="str">
        <f t="shared" ca="1" si="851"/>
        <v/>
      </c>
      <c r="CR398" t="str">
        <f t="shared" ca="1" si="852"/>
        <v/>
      </c>
      <c r="CS398" t="str">
        <f t="shared" ca="1" si="853"/>
        <v/>
      </c>
      <c r="CT398" t="str">
        <f t="shared" ca="1" si="854"/>
        <v/>
      </c>
      <c r="CU398" t="str">
        <f t="shared" ca="1" si="855"/>
        <v/>
      </c>
      <c r="CV398" t="str">
        <f t="shared" ca="1" si="856"/>
        <v/>
      </c>
      <c r="CW398" t="str">
        <f t="shared" ca="1" si="857"/>
        <v/>
      </c>
      <c r="CX398" t="str">
        <f t="shared" ca="1" si="858"/>
        <v/>
      </c>
      <c r="CY398" t="str">
        <f t="shared" ca="1" si="859"/>
        <v/>
      </c>
      <c r="CZ398" t="str">
        <f t="shared" ca="1" si="860"/>
        <v/>
      </c>
      <c r="DA398">
        <f t="shared" ca="1" si="861"/>
        <v>30</v>
      </c>
      <c r="DB398">
        <f t="shared" ca="1" si="862"/>
        <v>32</v>
      </c>
      <c r="DC398" t="str">
        <f t="shared" ca="1" si="863"/>
        <v/>
      </c>
      <c r="DD398" t="str">
        <f t="shared" ca="1" si="864"/>
        <v/>
      </c>
      <c r="DE398" t="str">
        <f t="shared" ca="1" si="865"/>
        <v/>
      </c>
      <c r="DF398" t="str">
        <f t="shared" ca="1" si="866"/>
        <v/>
      </c>
      <c r="DG398" t="str">
        <f t="shared" ca="1" si="867"/>
        <v/>
      </c>
      <c r="DH398" t="str">
        <f t="shared" ca="1" si="868"/>
        <v/>
      </c>
      <c r="DI398" t="str">
        <f t="shared" ca="1" si="869"/>
        <v/>
      </c>
      <c r="DJ398" t="str">
        <f t="shared" ca="1" si="870"/>
        <v/>
      </c>
      <c r="DK398" t="str">
        <f t="shared" ca="1" si="871"/>
        <v/>
      </c>
      <c r="DL398" t="str">
        <f t="shared" ca="1" si="872"/>
        <v/>
      </c>
      <c r="DM398">
        <v>1</v>
      </c>
      <c r="DN398">
        <f t="shared" ca="1" si="780"/>
        <v>1</v>
      </c>
      <c r="DO398">
        <f t="shared" ca="1" si="781"/>
        <v>1</v>
      </c>
      <c r="DP398">
        <f t="shared" ca="1" si="782"/>
        <v>1</v>
      </c>
      <c r="DQ398">
        <f t="shared" ca="1" si="783"/>
        <v>1</v>
      </c>
      <c r="DR398">
        <f t="shared" ca="1" si="784"/>
        <v>1</v>
      </c>
      <c r="DS398">
        <f t="shared" ca="1" si="785"/>
        <v>2</v>
      </c>
      <c r="DT398">
        <f t="shared" ca="1" si="786"/>
        <v>2</v>
      </c>
      <c r="DU398">
        <f t="shared" ca="1" si="787"/>
        <v>2</v>
      </c>
      <c r="DV398">
        <f t="shared" ca="1" si="788"/>
        <v>2</v>
      </c>
      <c r="DW398">
        <f t="shared" ca="1" si="789"/>
        <v>3</v>
      </c>
      <c r="DX398">
        <f t="shared" ca="1" si="790"/>
        <v>3</v>
      </c>
      <c r="DY398">
        <f t="shared" ca="1" si="791"/>
        <v>3</v>
      </c>
      <c r="DZ398" s="1">
        <v>1</v>
      </c>
      <c r="EA398">
        <f t="shared" ca="1" si="792"/>
        <v>1</v>
      </c>
      <c r="EB398">
        <f t="shared" ca="1" si="793"/>
        <v>1</v>
      </c>
      <c r="EC398">
        <f t="shared" ca="1" si="794"/>
        <v>1</v>
      </c>
      <c r="ED398">
        <f t="shared" ca="1" si="795"/>
        <v>2</v>
      </c>
      <c r="EE398">
        <f t="shared" ca="1" si="796"/>
        <v>3</v>
      </c>
      <c r="EF398">
        <f t="shared" ca="1" si="797"/>
        <v>3</v>
      </c>
      <c r="EG398">
        <f t="shared" ca="1" si="798"/>
        <v>3</v>
      </c>
      <c r="EH398">
        <f t="shared" ca="1" si="799"/>
        <v>3</v>
      </c>
      <c r="EI398">
        <f t="shared" ca="1" si="800"/>
        <v>3</v>
      </c>
      <c r="EJ398">
        <f t="shared" ca="1" si="801"/>
        <v>3</v>
      </c>
      <c r="EK398">
        <f t="shared" ca="1" si="802"/>
        <v>3</v>
      </c>
      <c r="EL398">
        <f t="shared" ca="1" si="803"/>
        <v>3</v>
      </c>
      <c r="EM398" s="1">
        <v>1</v>
      </c>
      <c r="EN398">
        <f t="shared" ca="1" si="804"/>
        <v>1</v>
      </c>
      <c r="EO398">
        <f t="shared" ca="1" si="805"/>
        <v>1</v>
      </c>
      <c r="EP398">
        <f t="shared" ca="1" si="806"/>
        <v>1</v>
      </c>
      <c r="EQ398">
        <f t="shared" ca="1" si="807"/>
        <v>1</v>
      </c>
      <c r="ER398">
        <f t="shared" ca="1" si="808"/>
        <v>1</v>
      </c>
      <c r="ES398">
        <f t="shared" ca="1" si="809"/>
        <v>2</v>
      </c>
      <c r="ET398">
        <f t="shared" ca="1" si="810"/>
        <v>2</v>
      </c>
      <c r="EU398">
        <f t="shared" ca="1" si="811"/>
        <v>3</v>
      </c>
      <c r="EV398">
        <f t="shared" ca="1" si="812"/>
        <v>3</v>
      </c>
      <c r="EW398">
        <f t="shared" ca="1" si="813"/>
        <v>3</v>
      </c>
      <c r="EX398">
        <f t="shared" ca="1" si="814"/>
        <v>3</v>
      </c>
      <c r="EY398">
        <f t="shared" ca="1" si="815"/>
        <v>3</v>
      </c>
      <c r="EZ398">
        <f ca="1">IF($G397="","",IF($F398&gt;$G$4,COUNTIF(OFFSET($G398,-($G$4+$N398-2),0,1,1):$G398,EZ$9),IF($G398=EZ$9,1,EZ397)))</f>
        <v>0</v>
      </c>
      <c r="FA398">
        <f ca="1">IF($G397="","",IF($F398&gt;$G$4,COUNTIF(OFFSET($G398,-($G$4+$N398-2),0,1,1):$G398,FA$9),IF($G398=FA$9,1,FA397)))</f>
        <v>0</v>
      </c>
      <c r="FB398">
        <f ca="1">IF($G397="","",IF($F398&gt;$G$4,COUNTIF(OFFSET($G398,-($G$4+$N398-2),0,1,1):$G398,FB$9),IF($G398=FB$9,1,FB397)))</f>
        <v>0</v>
      </c>
      <c r="FC398">
        <f ca="1">IF($G397="","",IF($F398&gt;$G$4,COUNTIF(OFFSET($G398,-($G$4+$N398-2),0,1,1):$G398,FC$9),IF($G398=FC$9,1,FC397)))</f>
        <v>0</v>
      </c>
      <c r="FD398">
        <f ca="1">IF($G397="","",IF($F398&gt;$G$4,COUNTIF(OFFSET($G398,-($G$4+$N398-2),0,1,1):$G398,FD$9),IF($G398=FD$9,1,FD397)))</f>
        <v>0</v>
      </c>
      <c r="FE398">
        <f ca="1">IF($G397="","",IF($F398&gt;$G$4,COUNTIF(OFFSET($G398,-($G$4+$N398-2),0,1,1):$G398,FE$9),IF($G398=FE$9,1,FE397)))</f>
        <v>1</v>
      </c>
      <c r="FF398">
        <f ca="1">IF($G397="","",IF($F398&gt;$G$4,COUNTIF(OFFSET($G398,-($G$4+$N398-2),0,1,1):$G398,FF$9),IF($G398=FF$9,1,FF397)))</f>
        <v>0</v>
      </c>
      <c r="FG398">
        <f ca="1">IF($G397="","",IF($F398&gt;$G$4,COUNTIF(OFFSET($G398,-($G$4+$N398-2),0,1,1):$G398,FG$9),IF($G398=FG$9,1,FG397)))</f>
        <v>0</v>
      </c>
      <c r="FH398">
        <f ca="1">IF($G397="","",IF($F398&gt;$G$4,COUNTIF(OFFSET($G398,-($G$4+$N398-2),0,1,1):$G398,FH$9),IF($G398=FH$9,1,FH397)))</f>
        <v>0</v>
      </c>
      <c r="FI398">
        <f ca="1">IF($G397="","",IF($F398&gt;$G$4,COUNTIF(OFFSET($G398,-($G$4+$N398-2),0,1,1):$G398,FI$9),IF($G398=FI$9,1,FI397)))</f>
        <v>1</v>
      </c>
      <c r="FJ398">
        <f ca="1">IF($G397="","",IF($F398&gt;$G$4,COUNTIF(OFFSET($G398,-($G$4+$N398-2),0,1,1):$G398,FJ$9),IF($G398=FJ$9,1,FJ397)))</f>
        <v>0</v>
      </c>
      <c r="FK398">
        <f ca="1">IF($G397="","",IF($F398&gt;$G$4,COUNTIF(OFFSET($G398,-($G$4+$N398-2),0,1,1):$G398,FK$9),IF($G398=FK$9,1,FK397)))</f>
        <v>0</v>
      </c>
      <c r="FL398">
        <f ca="1">IF($G397="","",IF($F398&gt;$G$4,COUNTIF(OFFSET($G398,-($G$4+$N398-2),0,1,1):$G398,FL$9),IF($G398=FL$9,1,FL397)))</f>
        <v>0</v>
      </c>
      <c r="FM398">
        <f ca="1">IF($G397="","",IF($F398&gt;$G$4,COUNTIF(OFFSET($G398,-($G$4+$N398-2),0,1,1):$G398,FM$9),IF($G398=FM$9,1,FM397)))</f>
        <v>0</v>
      </c>
      <c r="FN398">
        <f ca="1">IF($G397="","",IF($F398&gt;$G$4,COUNTIF(OFFSET($G398,-($G$4+$N398-2),0,1,1):$G398,FN$9),IF($G398=FN$9,1,FN397)))</f>
        <v>0</v>
      </c>
      <c r="FO398">
        <f ca="1">IF($G397="","",IF($F398&gt;$G$4,COUNTIF(OFFSET($G398,-($G$4+$N398-2),0,1,1):$G398,FO$9),IF($G398=FO$9,1,FO397)))</f>
        <v>1</v>
      </c>
      <c r="FP398">
        <f ca="1">IF($G397="","",IF($F398&gt;$G$4,COUNTIF(OFFSET($G398,-($G$4+$N398-2),0,1,1):$G398,FP$9),IF($G398=FP$9,1,FP397)))</f>
        <v>1</v>
      </c>
      <c r="FQ398">
        <f ca="1">IF($G397="","",IF($F398&gt;$G$4,COUNTIF(OFFSET($G398,-($G$4+$N398-2),0,1,1):$G398,FQ$9),IF($G398=FQ$9,1,FQ397)))</f>
        <v>0</v>
      </c>
      <c r="FR398">
        <f ca="1">IF($G397="","",IF($F398&gt;$G$4,COUNTIF(OFFSET($G398,-($G$4+$N398-2),0,1,1):$G398,FR$9),IF($G398=FR$9,1,FR397)))</f>
        <v>0</v>
      </c>
      <c r="FS398">
        <f ca="1">IF($G397="","",IF($F398&gt;$G$4,COUNTIF(OFFSET($G398,-($G$4+$N398-2),0,1,1):$G398,FS$9),IF($G398=FS$9,1,FS397)))</f>
        <v>0</v>
      </c>
      <c r="FT398">
        <f ca="1">IF($G397="","",IF($F398&gt;$G$4,COUNTIF(OFFSET($G398,-($G$4+$N398-2),0,1,1):$G398,FT$9),IF($G398=FT$9,1,FT397)))</f>
        <v>0</v>
      </c>
      <c r="FU398">
        <f ca="1">IF($G397="","",IF($F398&gt;$G$4,COUNTIF(OFFSET($G398,-($G$4+$N398-2),0,1,1):$G398,FU$9),IF($G398=FU$9,1,FU397)))</f>
        <v>0</v>
      </c>
      <c r="FV398">
        <f ca="1">IF($G397="","",IF($F398&gt;$G$4,COUNTIF(OFFSET($G398,-($G$4+$N398-2),0,1,1):$G398,FV$9),IF($G398=FV$9,1,FV397)))</f>
        <v>0</v>
      </c>
      <c r="FW398">
        <f ca="1">IF($G397="","",IF($F398&gt;$G$4,COUNTIF(OFFSET($G398,-($G$4+$N398-2),0,1,1):$G398,FW$9),IF($G398=FW$9,1,FW397)))</f>
        <v>0</v>
      </c>
      <c r="FX398">
        <f ca="1">IF($G397="","",IF($F398&gt;$G$4,COUNTIF(OFFSET($G398,-($G$4+$N398-2),0,1,1):$G398,FX$9),IF($G398=FX$9,1,FX397)))</f>
        <v>0</v>
      </c>
      <c r="FY398">
        <f ca="1">IF($G397="","",IF($F398&gt;$G$4,COUNTIF(OFFSET($G398,-($G$4+$N398-2),0,1,1):$G398,FY$9),IF($G398=FY$9,1,FY397)))</f>
        <v>0</v>
      </c>
      <c r="FZ398">
        <f ca="1">IF($G397="","",IF($F398&gt;$G$4,COUNTIF(OFFSET($G398,-($G$4+$N398-2),0,1,1):$G398,FZ$9),IF($G398=FZ$9,1,FZ397)))</f>
        <v>0</v>
      </c>
      <c r="GA398">
        <f ca="1">IF($G397="","",IF($F398&gt;$G$4,COUNTIF(OFFSET($G398,-($G$4+$N398-2),0,1,1):$G398,GA$9),IF($G398=GA$9,1,GA397)))</f>
        <v>0</v>
      </c>
      <c r="GB398">
        <f ca="1">IF($G397="","",IF($F398&gt;$G$4,COUNTIF(OFFSET($G398,-($G$4+$N398-2),0,1,1):$G398,GB$9),IF($G398=GB$9,1,GB397)))</f>
        <v>0</v>
      </c>
      <c r="GC398">
        <f ca="1">IF($G397="","",IF($F398&gt;$G$4,COUNTIF(OFFSET($G398,-($G$4+$N398-2),0,1,1):$G398,GC$9),IF($G398=GC$9,1,GC397)))</f>
        <v>1</v>
      </c>
      <c r="GD398">
        <f ca="1">IF($G397="","",IF($F398&gt;$G$4,COUNTIF(OFFSET($G398,-($G$4+$N398-2),0,1,1):$G398,GD$9),IF($G398=GD$9,1,GD397)))</f>
        <v>0</v>
      </c>
      <c r="GE398">
        <f ca="1">IF($G397="","",IF($F398&gt;$G$4,COUNTIF(OFFSET($G398,-($G$4+$N398-2),0,1,1):$G398,GE$9),IF($G398=GE$9,1,GE397)))</f>
        <v>1</v>
      </c>
      <c r="GF398">
        <f ca="1">IF($G397="","",IF($F398&gt;$G$4,COUNTIF(OFFSET($G398,-($G$4+$N398-2),0,1,1):$G398,GF$9),IF($G398=GF$9,1,GF397)))</f>
        <v>0</v>
      </c>
      <c r="GG398">
        <f ca="1">IF($G397="","",IF($F398&gt;$G$4,COUNTIF(OFFSET($G398,-($G$4+$N398-2),0,1,1):$G398,GG$9),IF($G398=GG$9,1,GG397)))</f>
        <v>0</v>
      </c>
      <c r="GH398">
        <f ca="1">IF($G397="","",IF($F398&gt;$G$4,COUNTIF(OFFSET($G398,-($G$4+$N398-2),0,1,1):$G398,GH$9),IF($G398=GH$9,1,GH397)))</f>
        <v>0</v>
      </c>
      <c r="GI398">
        <f ca="1">IF($G397="","",IF($F398&gt;$G$4,COUNTIF(OFFSET($G398,-($G$4+$N398-2),0,1,1):$G398,GI$9),IF($G398=GI$9,1,GI397)))</f>
        <v>0</v>
      </c>
    </row>
    <row r="399" spans="6:191" x14ac:dyDescent="0.25">
      <c r="F399">
        <v>390</v>
      </c>
      <c r="G399" s="1">
        <v>14</v>
      </c>
      <c r="H399" s="3">
        <f t="shared" si="762"/>
        <v>2</v>
      </c>
      <c r="I399">
        <f t="shared" ca="1" si="816"/>
        <v>0</v>
      </c>
      <c r="J399" s="1">
        <f t="shared" ca="1" si="763"/>
        <v>1</v>
      </c>
      <c r="K399" s="2">
        <f t="shared" ca="1" si="764"/>
        <v>3</v>
      </c>
      <c r="L399" s="3">
        <f t="shared" ca="1" si="765"/>
        <v>1</v>
      </c>
      <c r="M399">
        <f t="shared" ca="1" si="766"/>
        <v>0</v>
      </c>
      <c r="N399">
        <f t="shared" ca="1" si="873"/>
        <v>0</v>
      </c>
      <c r="O399">
        <f t="shared" ca="1" si="874"/>
        <v>0</v>
      </c>
      <c r="P399">
        <f t="shared" ca="1" si="817"/>
        <v>0</v>
      </c>
      <c r="Q399">
        <f t="shared" ca="1" si="818"/>
        <v>-4.4408920985006262E-16</v>
      </c>
      <c r="R399">
        <f t="shared" ca="1" si="819"/>
        <v>0</v>
      </c>
      <c r="S399">
        <f t="shared" ca="1" si="767"/>
        <v>0</v>
      </c>
      <c r="T399">
        <f t="shared" ca="1" si="820"/>
        <v>87.000000000000057</v>
      </c>
      <c r="U399" t="str">
        <f t="shared" ca="1" si="821"/>
        <v/>
      </c>
      <c r="W399" s="3">
        <f t="shared" ca="1" si="822"/>
        <v>-4.4408920985006262E-16</v>
      </c>
      <c r="X399" s="2" t="str">
        <f t="shared" ca="1" si="823"/>
        <v/>
      </c>
      <c r="Y399" s="2" t="str">
        <f t="shared" ca="1" si="824"/>
        <v/>
      </c>
      <c r="Z399" s="2" t="str">
        <f t="shared" ca="1" si="825"/>
        <v/>
      </c>
      <c r="AA399" s="2" t="str">
        <f t="shared" ca="1" si="826"/>
        <v/>
      </c>
      <c r="AB399" s="2" t="str">
        <f t="shared" ca="1" si="827"/>
        <v/>
      </c>
      <c r="AC399" s="2" t="str">
        <f t="shared" ca="1" si="828"/>
        <v/>
      </c>
      <c r="AD399" s="2" t="str">
        <f t="shared" ca="1" si="829"/>
        <v/>
      </c>
      <c r="AE399" s="2" t="str">
        <f t="shared" ca="1" si="830"/>
        <v/>
      </c>
      <c r="AF399" s="2" t="str">
        <f t="shared" ca="1" si="831"/>
        <v/>
      </c>
      <c r="AG399" s="2" t="str">
        <f t="shared" ca="1" si="832"/>
        <v/>
      </c>
      <c r="AH399" s="2" t="str">
        <f t="shared" ca="1" si="833"/>
        <v/>
      </c>
      <c r="AI399" s="2" t="str">
        <f t="shared" ca="1" si="834"/>
        <v/>
      </c>
      <c r="AJ399" s="2" t="str">
        <f t="shared" ca="1" si="835"/>
        <v/>
      </c>
      <c r="AK399" s="2" t="str">
        <f t="shared" ca="1" si="836"/>
        <v/>
      </c>
      <c r="AM399" t="str">
        <f t="shared" ca="1" si="875"/>
        <v/>
      </c>
      <c r="AN399" t="str">
        <f t="shared" ca="1" si="876"/>
        <v/>
      </c>
      <c r="AO399" t="str">
        <f t="shared" ca="1" si="877"/>
        <v/>
      </c>
      <c r="AP399" t="str">
        <f t="shared" ca="1" si="878"/>
        <v/>
      </c>
      <c r="AQ399" t="str">
        <f t="shared" ca="1" si="879"/>
        <v/>
      </c>
      <c r="AR399" t="str">
        <f t="shared" ca="1" si="880"/>
        <v/>
      </c>
      <c r="AS399" t="str">
        <f t="shared" ca="1" si="881"/>
        <v/>
      </c>
      <c r="AT399" t="str">
        <f t="shared" ca="1" si="882"/>
        <v/>
      </c>
      <c r="AU399" t="str">
        <f t="shared" ca="1" si="883"/>
        <v/>
      </c>
      <c r="AV399" t="str">
        <f t="shared" ca="1" si="884"/>
        <v/>
      </c>
      <c r="AW399" t="str">
        <f t="shared" ca="1" si="885"/>
        <v/>
      </c>
      <c r="AX399" t="str">
        <f t="shared" ca="1" si="886"/>
        <v/>
      </c>
      <c r="AY399" t="str">
        <f t="shared" ca="1" si="768"/>
        <v/>
      </c>
      <c r="AZ399" t="str">
        <f t="shared" ca="1" si="769"/>
        <v/>
      </c>
      <c r="BA399" t="str">
        <f t="shared" ca="1" si="770"/>
        <v/>
      </c>
      <c r="BB399" t="str">
        <f t="shared" ca="1" si="771"/>
        <v/>
      </c>
      <c r="BC399" t="str">
        <f t="shared" ca="1" si="772"/>
        <v/>
      </c>
      <c r="BD399" t="str">
        <f t="shared" ca="1" si="773"/>
        <v/>
      </c>
      <c r="BE399" t="str">
        <f t="shared" ca="1" si="774"/>
        <v/>
      </c>
      <c r="BF399" t="str">
        <f t="shared" ca="1" si="775"/>
        <v/>
      </c>
      <c r="BG399" t="str">
        <f t="shared" ca="1" si="776"/>
        <v/>
      </c>
      <c r="BH399" t="str">
        <f t="shared" ca="1" si="777"/>
        <v/>
      </c>
      <c r="BI399" t="str">
        <f t="shared" ca="1" si="778"/>
        <v/>
      </c>
      <c r="BJ399" t="str">
        <f t="shared" ca="1" si="779"/>
        <v/>
      </c>
      <c r="CC399">
        <f t="shared" ca="1" si="837"/>
        <v>10</v>
      </c>
      <c r="CD399" t="str">
        <f t="shared" ca="1" si="838"/>
        <v/>
      </c>
      <c r="CE399" t="str">
        <f t="shared" ca="1" si="839"/>
        <v/>
      </c>
      <c r="CF399" t="str">
        <f t="shared" ca="1" si="840"/>
        <v/>
      </c>
      <c r="CG399" t="str">
        <f t="shared" ca="1" si="841"/>
        <v/>
      </c>
      <c r="CH399" t="str">
        <f t="shared" ca="1" si="842"/>
        <v/>
      </c>
      <c r="CI399" t="str">
        <f t="shared" ca="1" si="843"/>
        <v/>
      </c>
      <c r="CJ399" t="str">
        <f t="shared" ca="1" si="844"/>
        <v/>
      </c>
      <c r="CK399" t="str">
        <f t="shared" ca="1" si="845"/>
        <v/>
      </c>
      <c r="CL399" t="str">
        <f t="shared" ca="1" si="846"/>
        <v/>
      </c>
      <c r="CM399" t="str">
        <f t="shared" ca="1" si="847"/>
        <v/>
      </c>
      <c r="CN399" t="str">
        <f t="shared" ca="1" si="848"/>
        <v/>
      </c>
      <c r="CO399">
        <f t="shared" ca="1" si="849"/>
        <v>14</v>
      </c>
      <c r="CP399">
        <f t="shared" ca="1" si="850"/>
        <v>16</v>
      </c>
      <c r="CQ399">
        <f t="shared" ca="1" si="851"/>
        <v>17</v>
      </c>
      <c r="CR399" t="str">
        <f t="shared" ca="1" si="852"/>
        <v/>
      </c>
      <c r="CS399" t="str">
        <f t="shared" ca="1" si="853"/>
        <v/>
      </c>
      <c r="CT399" t="str">
        <f t="shared" ca="1" si="854"/>
        <v/>
      </c>
      <c r="CU399" t="str">
        <f t="shared" ca="1" si="855"/>
        <v/>
      </c>
      <c r="CV399" t="str">
        <f t="shared" ca="1" si="856"/>
        <v/>
      </c>
      <c r="CW399" t="str">
        <f t="shared" ca="1" si="857"/>
        <v/>
      </c>
      <c r="CX399" t="str">
        <f t="shared" ca="1" si="858"/>
        <v/>
      </c>
      <c r="CY399" t="str">
        <f t="shared" ca="1" si="859"/>
        <v/>
      </c>
      <c r="CZ399" t="str">
        <f t="shared" ca="1" si="860"/>
        <v/>
      </c>
      <c r="DA399">
        <f t="shared" ca="1" si="861"/>
        <v>30</v>
      </c>
      <c r="DB399" t="str">
        <f t="shared" ca="1" si="862"/>
        <v/>
      </c>
      <c r="DC399" t="str">
        <f t="shared" ca="1" si="863"/>
        <v/>
      </c>
      <c r="DD399" t="str">
        <f t="shared" ca="1" si="864"/>
        <v/>
      </c>
      <c r="DE399" t="str">
        <f t="shared" ca="1" si="865"/>
        <v/>
      </c>
      <c r="DF399" t="str">
        <f t="shared" ca="1" si="866"/>
        <v/>
      </c>
      <c r="DG399" t="str">
        <f t="shared" ca="1" si="867"/>
        <v/>
      </c>
      <c r="DH399" t="str">
        <f t="shared" ca="1" si="868"/>
        <v/>
      </c>
      <c r="DI399" t="str">
        <f t="shared" ca="1" si="869"/>
        <v/>
      </c>
      <c r="DJ399" t="str">
        <f t="shared" ca="1" si="870"/>
        <v/>
      </c>
      <c r="DK399" t="str">
        <f t="shared" ca="1" si="871"/>
        <v/>
      </c>
      <c r="DL399" t="str">
        <f t="shared" ca="1" si="872"/>
        <v/>
      </c>
      <c r="DM399">
        <v>1</v>
      </c>
      <c r="DN399">
        <f t="shared" ca="1" si="780"/>
        <v>1</v>
      </c>
      <c r="DO399">
        <f t="shared" ca="1" si="781"/>
        <v>1</v>
      </c>
      <c r="DP399">
        <f t="shared" ca="1" si="782"/>
        <v>1</v>
      </c>
      <c r="DQ399">
        <f t="shared" ca="1" si="783"/>
        <v>1</v>
      </c>
      <c r="DR399">
        <f t="shared" ca="1" si="784"/>
        <v>1</v>
      </c>
      <c r="DS399">
        <f t="shared" ca="1" si="785"/>
        <v>1</v>
      </c>
      <c r="DT399">
        <f t="shared" ca="1" si="786"/>
        <v>1</v>
      </c>
      <c r="DU399">
        <f t="shared" ca="1" si="787"/>
        <v>1</v>
      </c>
      <c r="DV399">
        <f t="shared" ca="1" si="788"/>
        <v>1</v>
      </c>
      <c r="DW399">
        <f t="shared" ca="1" si="789"/>
        <v>2</v>
      </c>
      <c r="DX399">
        <f t="shared" ca="1" si="790"/>
        <v>2</v>
      </c>
      <c r="DY399">
        <f t="shared" ca="1" si="791"/>
        <v>2</v>
      </c>
      <c r="DZ399" s="1">
        <v>1</v>
      </c>
      <c r="EA399">
        <f t="shared" ca="1" si="792"/>
        <v>1</v>
      </c>
      <c r="EB399">
        <f t="shared" ca="1" si="793"/>
        <v>2</v>
      </c>
      <c r="EC399">
        <f t="shared" ca="1" si="794"/>
        <v>2</v>
      </c>
      <c r="ED399">
        <f t="shared" ca="1" si="795"/>
        <v>3</v>
      </c>
      <c r="EE399">
        <f t="shared" ca="1" si="796"/>
        <v>4</v>
      </c>
      <c r="EF399">
        <f t="shared" ca="1" si="797"/>
        <v>4</v>
      </c>
      <c r="EG399">
        <f t="shared" ca="1" si="798"/>
        <v>4</v>
      </c>
      <c r="EH399">
        <f t="shared" ca="1" si="799"/>
        <v>4</v>
      </c>
      <c r="EI399">
        <f t="shared" ca="1" si="800"/>
        <v>4</v>
      </c>
      <c r="EJ399">
        <f t="shared" ca="1" si="801"/>
        <v>4</v>
      </c>
      <c r="EK399">
        <f t="shared" ca="1" si="802"/>
        <v>4</v>
      </c>
      <c r="EL399">
        <f t="shared" ca="1" si="803"/>
        <v>4</v>
      </c>
      <c r="EM399" s="1">
        <v>1</v>
      </c>
      <c r="EN399">
        <f t="shared" ca="1" si="804"/>
        <v>1</v>
      </c>
      <c r="EO399">
        <f t="shared" ca="1" si="805"/>
        <v>1</v>
      </c>
      <c r="EP399">
        <f t="shared" ca="1" si="806"/>
        <v>1</v>
      </c>
      <c r="EQ399">
        <f t="shared" ca="1" si="807"/>
        <v>1</v>
      </c>
      <c r="ER399">
        <f t="shared" ca="1" si="808"/>
        <v>1</v>
      </c>
      <c r="ES399">
        <f t="shared" ca="1" si="809"/>
        <v>2</v>
      </c>
      <c r="ET399">
        <f t="shared" ca="1" si="810"/>
        <v>2</v>
      </c>
      <c r="EU399">
        <f t="shared" ca="1" si="811"/>
        <v>2</v>
      </c>
      <c r="EV399">
        <f t="shared" ca="1" si="812"/>
        <v>2</v>
      </c>
      <c r="EW399">
        <f t="shared" ca="1" si="813"/>
        <v>2</v>
      </c>
      <c r="EX399">
        <f t="shared" ca="1" si="814"/>
        <v>2</v>
      </c>
      <c r="EY399">
        <f t="shared" ca="1" si="815"/>
        <v>2</v>
      </c>
      <c r="EZ399">
        <f ca="1">IF($G398="","",IF($F399&gt;$G$4,COUNTIF(OFFSET($G399,-($G$4+$N399-2),0,1,1):$G399,EZ$9),IF($G399=EZ$9,1,EZ398)))</f>
        <v>0</v>
      </c>
      <c r="FA399">
        <f ca="1">IF($G398="","",IF($F399&gt;$G$4,COUNTIF(OFFSET($G399,-($G$4+$N399-2),0,1,1):$G399,FA$9),IF($G399=FA$9,1,FA398)))</f>
        <v>0</v>
      </c>
      <c r="FB399">
        <f ca="1">IF($G398="","",IF($F399&gt;$G$4,COUNTIF(OFFSET($G399,-($G$4+$N399-2),0,1,1):$G399,FB$9),IF($G399=FB$9,1,FB398)))</f>
        <v>0</v>
      </c>
      <c r="FC399">
        <f ca="1">IF($G398="","",IF($F399&gt;$G$4,COUNTIF(OFFSET($G399,-($G$4+$N399-2),0,1,1):$G399,FC$9),IF($G399=FC$9,1,FC398)))</f>
        <v>0</v>
      </c>
      <c r="FD399">
        <f ca="1">IF($G398="","",IF($F399&gt;$G$4,COUNTIF(OFFSET($G399,-($G$4+$N399-2),0,1,1):$G399,FD$9),IF($G399=FD$9,1,FD398)))</f>
        <v>0</v>
      </c>
      <c r="FE399">
        <f ca="1">IF($G398="","",IF($F399&gt;$G$4,COUNTIF(OFFSET($G399,-($G$4+$N399-2),0,1,1):$G399,FE$9),IF($G399=FE$9,1,FE398)))</f>
        <v>0</v>
      </c>
      <c r="FF399">
        <f ca="1">IF($G398="","",IF($F399&gt;$G$4,COUNTIF(OFFSET($G399,-($G$4+$N399-2),0,1,1):$G399,FF$9),IF($G399=FF$9,1,FF398)))</f>
        <v>0</v>
      </c>
      <c r="FG399">
        <f ca="1">IF($G398="","",IF($F399&gt;$G$4,COUNTIF(OFFSET($G399,-($G$4+$N399-2),0,1,1):$G399,FG$9),IF($G399=FG$9,1,FG398)))</f>
        <v>0</v>
      </c>
      <c r="FH399">
        <f ca="1">IF($G398="","",IF($F399&gt;$G$4,COUNTIF(OFFSET($G399,-($G$4+$N399-2),0,1,1):$G399,FH$9),IF($G399=FH$9,1,FH398)))</f>
        <v>0</v>
      </c>
      <c r="FI399">
        <f ca="1">IF($G398="","",IF($F399&gt;$G$4,COUNTIF(OFFSET($G399,-($G$4+$N399-2),0,1,1):$G399,FI$9),IF($G399=FI$9,1,FI398)))</f>
        <v>1</v>
      </c>
      <c r="FJ399">
        <f ca="1">IF($G398="","",IF($F399&gt;$G$4,COUNTIF(OFFSET($G399,-($G$4+$N399-2),0,1,1):$G399,FJ$9),IF($G399=FJ$9,1,FJ398)))</f>
        <v>0</v>
      </c>
      <c r="FK399">
        <f ca="1">IF($G398="","",IF($F399&gt;$G$4,COUNTIF(OFFSET($G399,-($G$4+$N399-2),0,1,1):$G399,FK$9),IF($G399=FK$9,1,FK398)))</f>
        <v>0</v>
      </c>
      <c r="FL399">
        <f ca="1">IF($G398="","",IF($F399&gt;$G$4,COUNTIF(OFFSET($G399,-($G$4+$N399-2),0,1,1):$G399,FL$9),IF($G399=FL$9,1,FL398)))</f>
        <v>0</v>
      </c>
      <c r="FM399">
        <f ca="1">IF($G398="","",IF($F399&gt;$G$4,COUNTIF(OFFSET($G399,-($G$4+$N399-2),0,1,1):$G399,FM$9),IF($G399=FM$9,1,FM398)))</f>
        <v>1</v>
      </c>
      <c r="FN399">
        <f ca="1">IF($G398="","",IF($F399&gt;$G$4,COUNTIF(OFFSET($G399,-($G$4+$N399-2),0,1,1):$G399,FN$9),IF($G399=FN$9,1,FN398)))</f>
        <v>0</v>
      </c>
      <c r="FO399">
        <f ca="1">IF($G398="","",IF($F399&gt;$G$4,COUNTIF(OFFSET($G399,-($G$4+$N399-2),0,1,1):$G399,FO$9),IF($G399=FO$9,1,FO398)))</f>
        <v>1</v>
      </c>
      <c r="FP399">
        <f ca="1">IF($G398="","",IF($F399&gt;$G$4,COUNTIF(OFFSET($G399,-($G$4+$N399-2),0,1,1):$G399,FP$9),IF($G399=FP$9,1,FP398)))</f>
        <v>1</v>
      </c>
      <c r="FQ399">
        <f ca="1">IF($G398="","",IF($F399&gt;$G$4,COUNTIF(OFFSET($G399,-($G$4+$N399-2),0,1,1):$G399,FQ$9),IF($G399=FQ$9,1,FQ398)))</f>
        <v>0</v>
      </c>
      <c r="FR399">
        <f ca="1">IF($G398="","",IF($F399&gt;$G$4,COUNTIF(OFFSET($G399,-($G$4+$N399-2),0,1,1):$G399,FR$9),IF($G399=FR$9,1,FR398)))</f>
        <v>0</v>
      </c>
      <c r="FS399">
        <f ca="1">IF($G398="","",IF($F399&gt;$G$4,COUNTIF(OFFSET($G399,-($G$4+$N399-2),0,1,1):$G399,FS$9),IF($G399=FS$9,1,FS398)))</f>
        <v>0</v>
      </c>
      <c r="FT399">
        <f ca="1">IF($G398="","",IF($F399&gt;$G$4,COUNTIF(OFFSET($G399,-($G$4+$N399-2),0,1,1):$G399,FT$9),IF($G399=FT$9,1,FT398)))</f>
        <v>0</v>
      </c>
      <c r="FU399">
        <f ca="1">IF($G398="","",IF($F399&gt;$G$4,COUNTIF(OFFSET($G399,-($G$4+$N399-2),0,1,1):$G399,FU$9),IF($G399=FU$9,1,FU398)))</f>
        <v>0</v>
      </c>
      <c r="FV399">
        <f ca="1">IF($G398="","",IF($F399&gt;$G$4,COUNTIF(OFFSET($G399,-($G$4+$N399-2),0,1,1):$G399,FV$9),IF($G399=FV$9,1,FV398)))</f>
        <v>0</v>
      </c>
      <c r="FW399">
        <f ca="1">IF($G398="","",IF($F399&gt;$G$4,COUNTIF(OFFSET($G399,-($G$4+$N399-2),0,1,1):$G399,FW$9),IF($G399=FW$9,1,FW398)))</f>
        <v>0</v>
      </c>
      <c r="FX399">
        <f ca="1">IF($G398="","",IF($F399&gt;$G$4,COUNTIF(OFFSET($G399,-($G$4+$N399-2),0,1,1):$G399,FX$9),IF($G399=FX$9,1,FX398)))</f>
        <v>0</v>
      </c>
      <c r="FY399">
        <f ca="1">IF($G398="","",IF($F399&gt;$G$4,COUNTIF(OFFSET($G399,-($G$4+$N399-2),0,1,1):$G399,FY$9),IF($G399=FY$9,1,FY398)))</f>
        <v>0</v>
      </c>
      <c r="FZ399">
        <f ca="1">IF($G398="","",IF($F399&gt;$G$4,COUNTIF(OFFSET($G399,-($G$4+$N399-2),0,1,1):$G399,FZ$9),IF($G399=FZ$9,1,FZ398)))</f>
        <v>0</v>
      </c>
      <c r="GA399">
        <f ca="1">IF($G398="","",IF($F399&gt;$G$4,COUNTIF(OFFSET($G399,-($G$4+$N399-2),0,1,1):$G399,GA$9),IF($G399=GA$9,1,GA398)))</f>
        <v>0</v>
      </c>
      <c r="GB399">
        <f ca="1">IF($G398="","",IF($F399&gt;$G$4,COUNTIF(OFFSET($G399,-($G$4+$N399-2),0,1,1):$G399,GB$9),IF($G399=GB$9,1,GB398)))</f>
        <v>0</v>
      </c>
      <c r="GC399">
        <f ca="1">IF($G398="","",IF($F399&gt;$G$4,COUNTIF(OFFSET($G399,-($G$4+$N399-2),0,1,1):$G399,GC$9),IF($G399=GC$9,1,GC398)))</f>
        <v>1</v>
      </c>
      <c r="GD399">
        <f ca="1">IF($G398="","",IF($F399&gt;$G$4,COUNTIF(OFFSET($G399,-($G$4+$N399-2),0,1,1):$G399,GD$9),IF($G399=GD$9,1,GD398)))</f>
        <v>0</v>
      </c>
      <c r="GE399">
        <f ca="1">IF($G398="","",IF($F399&gt;$G$4,COUNTIF(OFFSET($G399,-($G$4+$N399-2),0,1,1):$G399,GE$9),IF($G399=GE$9,1,GE398)))</f>
        <v>0</v>
      </c>
      <c r="GF399">
        <f ca="1">IF($G398="","",IF($F399&gt;$G$4,COUNTIF(OFFSET($G399,-($G$4+$N399-2),0,1,1):$G399,GF$9),IF($G399=GF$9,1,GF398)))</f>
        <v>0</v>
      </c>
      <c r="GG399">
        <f ca="1">IF($G398="","",IF($F399&gt;$G$4,COUNTIF(OFFSET($G399,-($G$4+$N399-2),0,1,1):$G399,GG$9),IF($G399=GG$9,1,GG398)))</f>
        <v>0</v>
      </c>
      <c r="GH399">
        <f ca="1">IF($G398="","",IF($F399&gt;$G$4,COUNTIF(OFFSET($G399,-($G$4+$N399-2),0,1,1):$G399,GH$9),IF($G399=GH$9,1,GH398)))</f>
        <v>0</v>
      </c>
      <c r="GI399">
        <f ca="1">IF($G398="","",IF($F399&gt;$G$4,COUNTIF(OFFSET($G399,-($G$4+$N399-2),0,1,1):$G399,GI$9),IF($G399=GI$9,1,GI398)))</f>
        <v>0</v>
      </c>
    </row>
    <row r="400" spans="6:191" x14ac:dyDescent="0.25">
      <c r="F400">
        <v>391</v>
      </c>
      <c r="G400" s="1">
        <v>7</v>
      </c>
      <c r="H400" s="3">
        <f t="shared" si="762"/>
        <v>1</v>
      </c>
      <c r="I400">
        <f t="shared" ca="1" si="816"/>
        <v>0</v>
      </c>
      <c r="J400" s="1">
        <f t="shared" ca="1" si="763"/>
        <v>2</v>
      </c>
      <c r="K400" s="2">
        <f t="shared" ca="1" si="764"/>
        <v>2</v>
      </c>
      <c r="L400" s="3">
        <f t="shared" ca="1" si="765"/>
        <v>1</v>
      </c>
      <c r="M400">
        <f t="shared" ca="1" si="766"/>
        <v>0</v>
      </c>
      <c r="N400">
        <f t="shared" ca="1" si="873"/>
        <v>0</v>
      </c>
      <c r="O400">
        <f t="shared" ca="1" si="874"/>
        <v>0</v>
      </c>
      <c r="P400">
        <f t="shared" ca="1" si="817"/>
        <v>0</v>
      </c>
      <c r="Q400">
        <f t="shared" ca="1" si="818"/>
        <v>-8.8817841970012523E-16</v>
      </c>
      <c r="R400">
        <f t="shared" ca="1" si="819"/>
        <v>1</v>
      </c>
      <c r="S400">
        <f t="shared" ca="1" si="767"/>
        <v>4.4408920985006262E-16</v>
      </c>
      <c r="T400">
        <f t="shared" ca="1" si="820"/>
        <v>87.000000000000057</v>
      </c>
      <c r="U400" t="str">
        <f t="shared" ca="1" si="821"/>
        <v/>
      </c>
      <c r="W400" s="3">
        <f t="shared" ca="1" si="822"/>
        <v>-4.4408920985006262E-16</v>
      </c>
      <c r="X400" s="2" t="str">
        <f t="shared" ca="1" si="823"/>
        <v/>
      </c>
      <c r="Y400" s="2" t="str">
        <f t="shared" ca="1" si="824"/>
        <v/>
      </c>
      <c r="Z400" s="2" t="str">
        <f t="shared" ca="1" si="825"/>
        <v/>
      </c>
      <c r="AA400" s="2" t="str">
        <f t="shared" ca="1" si="826"/>
        <v/>
      </c>
      <c r="AB400" s="2" t="str">
        <f t="shared" ca="1" si="827"/>
        <v/>
      </c>
      <c r="AC400" s="2" t="str">
        <f t="shared" ca="1" si="828"/>
        <v/>
      </c>
      <c r="AD400" s="2" t="str">
        <f t="shared" ca="1" si="829"/>
        <v/>
      </c>
      <c r="AE400" s="2" t="str">
        <f t="shared" ca="1" si="830"/>
        <v/>
      </c>
      <c r="AF400" s="2" t="str">
        <f t="shared" ca="1" si="831"/>
        <v/>
      </c>
      <c r="AG400" s="2" t="str">
        <f t="shared" ca="1" si="832"/>
        <v/>
      </c>
      <c r="AH400" s="2" t="str">
        <f t="shared" ca="1" si="833"/>
        <v/>
      </c>
      <c r="AI400" s="2" t="str">
        <f t="shared" ca="1" si="834"/>
        <v/>
      </c>
      <c r="AJ400" s="2" t="str">
        <f t="shared" ca="1" si="835"/>
        <v/>
      </c>
      <c r="AK400" s="2" t="str">
        <f t="shared" ca="1" si="836"/>
        <v/>
      </c>
      <c r="AM400" t="str">
        <f t="shared" ca="1" si="875"/>
        <v/>
      </c>
      <c r="AN400" t="str">
        <f t="shared" ca="1" si="876"/>
        <v/>
      </c>
      <c r="AO400" t="str">
        <f t="shared" ca="1" si="877"/>
        <v/>
      </c>
      <c r="AP400" t="str">
        <f t="shared" ca="1" si="878"/>
        <v/>
      </c>
      <c r="AQ400" t="str">
        <f t="shared" ca="1" si="879"/>
        <v/>
      </c>
      <c r="AR400" t="str">
        <f t="shared" ca="1" si="880"/>
        <v/>
      </c>
      <c r="AS400" t="str">
        <f t="shared" ca="1" si="881"/>
        <v/>
      </c>
      <c r="AT400" t="str">
        <f t="shared" ca="1" si="882"/>
        <v/>
      </c>
      <c r="AU400" t="str">
        <f t="shared" ca="1" si="883"/>
        <v/>
      </c>
      <c r="AV400" t="str">
        <f t="shared" ca="1" si="884"/>
        <v/>
      </c>
      <c r="AW400" t="str">
        <f t="shared" ca="1" si="885"/>
        <v/>
      </c>
      <c r="AX400" t="str">
        <f t="shared" ca="1" si="886"/>
        <v/>
      </c>
      <c r="AY400" t="str">
        <f t="shared" ca="1" si="768"/>
        <v/>
      </c>
      <c r="AZ400" t="str">
        <f t="shared" ca="1" si="769"/>
        <v/>
      </c>
      <c r="BA400" t="str">
        <f t="shared" ca="1" si="770"/>
        <v/>
      </c>
      <c r="BB400" t="str">
        <f t="shared" ca="1" si="771"/>
        <v/>
      </c>
      <c r="BC400" t="str">
        <f t="shared" ca="1" si="772"/>
        <v/>
      </c>
      <c r="BD400" t="str">
        <f t="shared" ca="1" si="773"/>
        <v/>
      </c>
      <c r="BE400" t="str">
        <f t="shared" ca="1" si="774"/>
        <v/>
      </c>
      <c r="BF400" t="str">
        <f t="shared" ca="1" si="775"/>
        <v/>
      </c>
      <c r="BG400" t="str">
        <f t="shared" ca="1" si="776"/>
        <v/>
      </c>
      <c r="BH400" t="str">
        <f t="shared" ca="1" si="777"/>
        <v/>
      </c>
      <c r="BI400" t="str">
        <f t="shared" ca="1" si="778"/>
        <v/>
      </c>
      <c r="BJ400" t="str">
        <f t="shared" ca="1" si="779"/>
        <v/>
      </c>
      <c r="CC400">
        <f t="shared" ca="1" si="837"/>
        <v>7</v>
      </c>
      <c r="CD400">
        <f t="shared" ca="1" si="838"/>
        <v>10</v>
      </c>
      <c r="CE400" t="str">
        <f t="shared" ca="1" si="839"/>
        <v/>
      </c>
      <c r="CF400" t="str">
        <f t="shared" ca="1" si="840"/>
        <v/>
      </c>
      <c r="CG400" t="str">
        <f t="shared" ca="1" si="841"/>
        <v/>
      </c>
      <c r="CH400" t="str">
        <f t="shared" ca="1" si="842"/>
        <v/>
      </c>
      <c r="CI400" t="str">
        <f t="shared" ca="1" si="843"/>
        <v/>
      </c>
      <c r="CJ400" t="str">
        <f t="shared" ca="1" si="844"/>
        <v/>
      </c>
      <c r="CK400" t="str">
        <f t="shared" ca="1" si="845"/>
        <v/>
      </c>
      <c r="CL400" t="str">
        <f t="shared" ca="1" si="846"/>
        <v/>
      </c>
      <c r="CM400" t="str">
        <f t="shared" ca="1" si="847"/>
        <v/>
      </c>
      <c r="CN400" t="str">
        <f t="shared" ca="1" si="848"/>
        <v/>
      </c>
      <c r="CO400">
        <f t="shared" ca="1" si="849"/>
        <v>14</v>
      </c>
      <c r="CP400">
        <f t="shared" ca="1" si="850"/>
        <v>16</v>
      </c>
      <c r="CQ400" t="str">
        <f t="shared" ca="1" si="851"/>
        <v/>
      </c>
      <c r="CR400" t="str">
        <f t="shared" ca="1" si="852"/>
        <v/>
      </c>
      <c r="CS400" t="str">
        <f t="shared" ca="1" si="853"/>
        <v/>
      </c>
      <c r="CT400" t="str">
        <f t="shared" ca="1" si="854"/>
        <v/>
      </c>
      <c r="CU400" t="str">
        <f t="shared" ca="1" si="855"/>
        <v/>
      </c>
      <c r="CV400" t="str">
        <f t="shared" ca="1" si="856"/>
        <v/>
      </c>
      <c r="CW400" t="str">
        <f t="shared" ca="1" si="857"/>
        <v/>
      </c>
      <c r="CX400" t="str">
        <f t="shared" ca="1" si="858"/>
        <v/>
      </c>
      <c r="CY400" t="str">
        <f t="shared" ca="1" si="859"/>
        <v/>
      </c>
      <c r="CZ400" t="str">
        <f t="shared" ca="1" si="860"/>
        <v/>
      </c>
      <c r="DA400">
        <f t="shared" ca="1" si="861"/>
        <v>30</v>
      </c>
      <c r="DB400" t="str">
        <f t="shared" ca="1" si="862"/>
        <v/>
      </c>
      <c r="DC400" t="str">
        <f t="shared" ca="1" si="863"/>
        <v/>
      </c>
      <c r="DD400" t="str">
        <f t="shared" ca="1" si="864"/>
        <v/>
      </c>
      <c r="DE400" t="str">
        <f t="shared" ca="1" si="865"/>
        <v/>
      </c>
      <c r="DF400" t="str">
        <f t="shared" ca="1" si="866"/>
        <v/>
      </c>
      <c r="DG400" t="str">
        <f t="shared" ca="1" si="867"/>
        <v/>
      </c>
      <c r="DH400" t="str">
        <f t="shared" ca="1" si="868"/>
        <v/>
      </c>
      <c r="DI400" t="str">
        <f t="shared" ca="1" si="869"/>
        <v/>
      </c>
      <c r="DJ400" t="str">
        <f t="shared" ca="1" si="870"/>
        <v/>
      </c>
      <c r="DK400" t="str">
        <f t="shared" ca="1" si="871"/>
        <v/>
      </c>
      <c r="DL400" t="str">
        <f t="shared" ca="1" si="872"/>
        <v/>
      </c>
      <c r="DM400">
        <v>1</v>
      </c>
      <c r="DN400">
        <f t="shared" ca="1" si="780"/>
        <v>1</v>
      </c>
      <c r="DO400">
        <f t="shared" ca="1" si="781"/>
        <v>1</v>
      </c>
      <c r="DP400">
        <f t="shared" ca="1" si="782"/>
        <v>1</v>
      </c>
      <c r="DQ400">
        <f t="shared" ca="1" si="783"/>
        <v>1</v>
      </c>
      <c r="DR400">
        <f t="shared" ca="1" si="784"/>
        <v>1</v>
      </c>
      <c r="DS400">
        <f t="shared" ca="1" si="785"/>
        <v>1</v>
      </c>
      <c r="DT400">
        <f t="shared" ca="1" si="786"/>
        <v>2</v>
      </c>
      <c r="DU400">
        <f t="shared" ca="1" si="787"/>
        <v>2</v>
      </c>
      <c r="DV400">
        <f t="shared" ca="1" si="788"/>
        <v>2</v>
      </c>
      <c r="DW400">
        <f t="shared" ca="1" si="789"/>
        <v>3</v>
      </c>
      <c r="DX400">
        <f t="shared" ca="1" si="790"/>
        <v>3</v>
      </c>
      <c r="DY400">
        <f t="shared" ca="1" si="791"/>
        <v>3</v>
      </c>
      <c r="DZ400" s="1">
        <v>1</v>
      </c>
      <c r="EA400">
        <f t="shared" ca="1" si="792"/>
        <v>1</v>
      </c>
      <c r="EB400">
        <f t="shared" ca="1" si="793"/>
        <v>2</v>
      </c>
      <c r="EC400">
        <f t="shared" ca="1" si="794"/>
        <v>2</v>
      </c>
      <c r="ED400">
        <f t="shared" ca="1" si="795"/>
        <v>3</v>
      </c>
      <c r="EE400">
        <f t="shared" ca="1" si="796"/>
        <v>3</v>
      </c>
      <c r="EF400">
        <f t="shared" ca="1" si="797"/>
        <v>3</v>
      </c>
      <c r="EG400">
        <f t="shared" ca="1" si="798"/>
        <v>3</v>
      </c>
      <c r="EH400">
        <f t="shared" ca="1" si="799"/>
        <v>3</v>
      </c>
      <c r="EI400">
        <f t="shared" ca="1" si="800"/>
        <v>3</v>
      </c>
      <c r="EJ400">
        <f t="shared" ca="1" si="801"/>
        <v>3</v>
      </c>
      <c r="EK400">
        <f t="shared" ca="1" si="802"/>
        <v>3</v>
      </c>
      <c r="EL400">
        <f t="shared" ca="1" si="803"/>
        <v>3</v>
      </c>
      <c r="EM400" s="1">
        <v>1</v>
      </c>
      <c r="EN400">
        <f t="shared" ca="1" si="804"/>
        <v>1</v>
      </c>
      <c r="EO400">
        <f t="shared" ca="1" si="805"/>
        <v>1</v>
      </c>
      <c r="EP400">
        <f t="shared" ca="1" si="806"/>
        <v>1</v>
      </c>
      <c r="EQ400">
        <f t="shared" ca="1" si="807"/>
        <v>1</v>
      </c>
      <c r="ER400">
        <f t="shared" ca="1" si="808"/>
        <v>1</v>
      </c>
      <c r="ES400">
        <f t="shared" ca="1" si="809"/>
        <v>2</v>
      </c>
      <c r="ET400">
        <f t="shared" ca="1" si="810"/>
        <v>2</v>
      </c>
      <c r="EU400">
        <f t="shared" ca="1" si="811"/>
        <v>2</v>
      </c>
      <c r="EV400">
        <f t="shared" ca="1" si="812"/>
        <v>2</v>
      </c>
      <c r="EW400">
        <f t="shared" ca="1" si="813"/>
        <v>2</v>
      </c>
      <c r="EX400">
        <f t="shared" ca="1" si="814"/>
        <v>2</v>
      </c>
      <c r="EY400">
        <f t="shared" ca="1" si="815"/>
        <v>2</v>
      </c>
      <c r="EZ400">
        <f ca="1">IF($G399="","",IF($F400&gt;$G$4,COUNTIF(OFFSET($G400,-($G$4+$N400-2),0,1,1):$G400,EZ$9),IF($G400=EZ$9,1,EZ399)))</f>
        <v>0</v>
      </c>
      <c r="FA400">
        <f ca="1">IF($G399="","",IF($F400&gt;$G$4,COUNTIF(OFFSET($G400,-($G$4+$N400-2),0,1,1):$G400,FA$9),IF($G400=FA$9,1,FA399)))</f>
        <v>0</v>
      </c>
      <c r="FB400">
        <f ca="1">IF($G399="","",IF($F400&gt;$G$4,COUNTIF(OFFSET($G400,-($G$4+$N400-2),0,1,1):$G400,FB$9),IF($G400=FB$9,1,FB399)))</f>
        <v>0</v>
      </c>
      <c r="FC400">
        <f ca="1">IF($G399="","",IF($F400&gt;$G$4,COUNTIF(OFFSET($G400,-($G$4+$N400-2),0,1,1):$G400,FC$9),IF($G400=FC$9,1,FC399)))</f>
        <v>0</v>
      </c>
      <c r="FD400">
        <f ca="1">IF($G399="","",IF($F400&gt;$G$4,COUNTIF(OFFSET($G400,-($G$4+$N400-2),0,1,1):$G400,FD$9),IF($G400=FD$9,1,FD399)))</f>
        <v>0</v>
      </c>
      <c r="FE400">
        <f ca="1">IF($G399="","",IF($F400&gt;$G$4,COUNTIF(OFFSET($G400,-($G$4+$N400-2),0,1,1):$G400,FE$9),IF($G400=FE$9,1,FE399)))</f>
        <v>0</v>
      </c>
      <c r="FF400">
        <f ca="1">IF($G399="","",IF($F400&gt;$G$4,COUNTIF(OFFSET($G400,-($G$4+$N400-2),0,1,1):$G400,FF$9),IF($G400=FF$9,1,FF399)))</f>
        <v>1</v>
      </c>
      <c r="FG400">
        <f ca="1">IF($G399="","",IF($F400&gt;$G$4,COUNTIF(OFFSET($G400,-($G$4+$N400-2),0,1,1):$G400,FG$9),IF($G400=FG$9,1,FG399)))</f>
        <v>0</v>
      </c>
      <c r="FH400">
        <f ca="1">IF($G399="","",IF($F400&gt;$G$4,COUNTIF(OFFSET($G400,-($G$4+$N400-2),0,1,1):$G400,FH$9),IF($G400=FH$9,1,FH399)))</f>
        <v>0</v>
      </c>
      <c r="FI400">
        <f ca="1">IF($G399="","",IF($F400&gt;$G$4,COUNTIF(OFFSET($G400,-($G$4+$N400-2),0,1,1):$G400,FI$9),IF($G400=FI$9,1,FI399)))</f>
        <v>1</v>
      </c>
      <c r="FJ400">
        <f ca="1">IF($G399="","",IF($F400&gt;$G$4,COUNTIF(OFFSET($G400,-($G$4+$N400-2),0,1,1):$G400,FJ$9),IF($G400=FJ$9,1,FJ399)))</f>
        <v>0</v>
      </c>
      <c r="FK400">
        <f ca="1">IF($G399="","",IF($F400&gt;$G$4,COUNTIF(OFFSET($G400,-($G$4+$N400-2),0,1,1):$G400,FK$9),IF($G400=FK$9,1,FK399)))</f>
        <v>0</v>
      </c>
      <c r="FL400">
        <f ca="1">IF($G399="","",IF($F400&gt;$G$4,COUNTIF(OFFSET($G400,-($G$4+$N400-2),0,1,1):$G400,FL$9),IF($G400=FL$9,1,FL399)))</f>
        <v>0</v>
      </c>
      <c r="FM400">
        <f ca="1">IF($G399="","",IF($F400&gt;$G$4,COUNTIF(OFFSET($G400,-($G$4+$N400-2),0,1,1):$G400,FM$9),IF($G400=FM$9,1,FM399)))</f>
        <v>1</v>
      </c>
      <c r="FN400">
        <f ca="1">IF($G399="","",IF($F400&gt;$G$4,COUNTIF(OFFSET($G400,-($G$4+$N400-2),0,1,1):$G400,FN$9),IF($G400=FN$9,1,FN399)))</f>
        <v>0</v>
      </c>
      <c r="FO400">
        <f ca="1">IF($G399="","",IF($F400&gt;$G$4,COUNTIF(OFFSET($G400,-($G$4+$N400-2),0,1,1):$G400,FO$9),IF($G400=FO$9,1,FO399)))</f>
        <v>1</v>
      </c>
      <c r="FP400">
        <f ca="1">IF($G399="","",IF($F400&gt;$G$4,COUNTIF(OFFSET($G400,-($G$4+$N400-2),0,1,1):$G400,FP$9),IF($G400=FP$9,1,FP399)))</f>
        <v>0</v>
      </c>
      <c r="FQ400">
        <f ca="1">IF($G399="","",IF($F400&gt;$G$4,COUNTIF(OFFSET($G400,-($G$4+$N400-2),0,1,1):$G400,FQ$9),IF($G400=FQ$9,1,FQ399)))</f>
        <v>0</v>
      </c>
      <c r="FR400">
        <f ca="1">IF($G399="","",IF($F400&gt;$G$4,COUNTIF(OFFSET($G400,-($G$4+$N400-2),0,1,1):$G400,FR$9),IF($G400=FR$9,1,FR399)))</f>
        <v>0</v>
      </c>
      <c r="FS400">
        <f ca="1">IF($G399="","",IF($F400&gt;$G$4,COUNTIF(OFFSET($G400,-($G$4+$N400-2),0,1,1):$G400,FS$9),IF($G400=FS$9,1,FS399)))</f>
        <v>0</v>
      </c>
      <c r="FT400">
        <f ca="1">IF($G399="","",IF($F400&gt;$G$4,COUNTIF(OFFSET($G400,-($G$4+$N400-2),0,1,1):$G400,FT$9),IF($G400=FT$9,1,FT399)))</f>
        <v>0</v>
      </c>
      <c r="FU400">
        <f ca="1">IF($G399="","",IF($F400&gt;$G$4,COUNTIF(OFFSET($G400,-($G$4+$N400-2),0,1,1):$G400,FU$9),IF($G400=FU$9,1,FU399)))</f>
        <v>0</v>
      </c>
      <c r="FV400">
        <f ca="1">IF($G399="","",IF($F400&gt;$G$4,COUNTIF(OFFSET($G400,-($G$4+$N400-2),0,1,1):$G400,FV$9),IF($G400=FV$9,1,FV399)))</f>
        <v>0</v>
      </c>
      <c r="FW400">
        <f ca="1">IF($G399="","",IF($F400&gt;$G$4,COUNTIF(OFFSET($G400,-($G$4+$N400-2),0,1,1):$G400,FW$9),IF($G400=FW$9,1,FW399)))</f>
        <v>0</v>
      </c>
      <c r="FX400">
        <f ca="1">IF($G399="","",IF($F400&gt;$G$4,COUNTIF(OFFSET($G400,-($G$4+$N400-2),0,1,1):$G400,FX$9),IF($G400=FX$9,1,FX399)))</f>
        <v>0</v>
      </c>
      <c r="FY400">
        <f ca="1">IF($G399="","",IF($F400&gt;$G$4,COUNTIF(OFFSET($G400,-($G$4+$N400-2),0,1,1):$G400,FY$9),IF($G400=FY$9,1,FY399)))</f>
        <v>0</v>
      </c>
      <c r="FZ400">
        <f ca="1">IF($G399="","",IF($F400&gt;$G$4,COUNTIF(OFFSET($G400,-($G$4+$N400-2),0,1,1):$G400,FZ$9),IF($G400=FZ$9,1,FZ399)))</f>
        <v>0</v>
      </c>
      <c r="GA400">
        <f ca="1">IF($G399="","",IF($F400&gt;$G$4,COUNTIF(OFFSET($G400,-($G$4+$N400-2),0,1,1):$G400,GA$9),IF($G400=GA$9,1,GA399)))</f>
        <v>0</v>
      </c>
      <c r="GB400">
        <f ca="1">IF($G399="","",IF($F400&gt;$G$4,COUNTIF(OFFSET($G400,-($G$4+$N400-2),0,1,1):$G400,GB$9),IF($G400=GB$9,1,GB399)))</f>
        <v>0</v>
      </c>
      <c r="GC400">
        <f ca="1">IF($G399="","",IF($F400&gt;$G$4,COUNTIF(OFFSET($G400,-($G$4+$N400-2),0,1,1):$G400,GC$9),IF($G400=GC$9,1,GC399)))</f>
        <v>1</v>
      </c>
      <c r="GD400">
        <f ca="1">IF($G399="","",IF($F400&gt;$G$4,COUNTIF(OFFSET($G400,-($G$4+$N400-2),0,1,1):$G400,GD$9),IF($G400=GD$9,1,GD399)))</f>
        <v>0</v>
      </c>
      <c r="GE400">
        <f ca="1">IF($G399="","",IF($F400&gt;$G$4,COUNTIF(OFFSET($G400,-($G$4+$N400-2),0,1,1):$G400,GE$9),IF($G400=GE$9,1,GE399)))</f>
        <v>0</v>
      </c>
      <c r="GF400">
        <f ca="1">IF($G399="","",IF($F400&gt;$G$4,COUNTIF(OFFSET($G400,-($G$4+$N400-2),0,1,1):$G400,GF$9),IF($G400=GF$9,1,GF399)))</f>
        <v>0</v>
      </c>
      <c r="GG400">
        <f ca="1">IF($G399="","",IF($F400&gt;$G$4,COUNTIF(OFFSET($G400,-($G$4+$N400-2),0,1,1):$G400,GG$9),IF($G400=GG$9,1,GG399)))</f>
        <v>0</v>
      </c>
      <c r="GH400">
        <f ca="1">IF($G399="","",IF($F400&gt;$G$4,COUNTIF(OFFSET($G400,-($G$4+$N400-2),0,1,1):$G400,GH$9),IF($G400=GH$9,1,GH399)))</f>
        <v>0</v>
      </c>
      <c r="GI400">
        <f ca="1">IF($G399="","",IF($F400&gt;$G$4,COUNTIF(OFFSET($G400,-($G$4+$N400-2),0,1,1):$G400,GI$9),IF($G400=GI$9,1,GI399)))</f>
        <v>0</v>
      </c>
    </row>
    <row r="401" spans="6:191" x14ac:dyDescent="0.25">
      <c r="F401">
        <v>392</v>
      </c>
      <c r="G401" s="1">
        <v>3</v>
      </c>
      <c r="H401" s="3">
        <f t="shared" si="762"/>
        <v>1</v>
      </c>
      <c r="I401">
        <f t="shared" ca="1" si="816"/>
        <v>0</v>
      </c>
      <c r="J401" s="1">
        <f t="shared" ca="1" si="763"/>
        <v>3</v>
      </c>
      <c r="K401" s="2">
        <f t="shared" ca="1" si="764"/>
        <v>2</v>
      </c>
      <c r="L401" s="3">
        <f t="shared" ca="1" si="765"/>
        <v>1</v>
      </c>
      <c r="M401">
        <f t="shared" ca="1" si="766"/>
        <v>3</v>
      </c>
      <c r="N401">
        <f t="shared" ca="1" si="873"/>
        <v>1</v>
      </c>
      <c r="O401">
        <f t="shared" ca="1" si="874"/>
        <v>1</v>
      </c>
      <c r="P401">
        <f t="shared" ca="1" si="817"/>
        <v>0</v>
      </c>
      <c r="Q401">
        <f t="shared" ca="1" si="818"/>
        <v>1.9999999999999982</v>
      </c>
      <c r="R401">
        <f t="shared" ca="1" si="819"/>
        <v>1</v>
      </c>
      <c r="S401">
        <f t="shared" ca="1" si="767"/>
        <v>-1.9999999999999991</v>
      </c>
      <c r="T401">
        <f t="shared" ca="1" si="820"/>
        <v>85.000000000000057</v>
      </c>
      <c r="U401" t="str">
        <f t="shared" ca="1" si="821"/>
        <v/>
      </c>
      <c r="W401" s="3">
        <f t="shared" ca="1" si="822"/>
        <v>1.9999999999999991</v>
      </c>
      <c r="X401" s="2">
        <f t="shared" ca="1" si="823"/>
        <v>30</v>
      </c>
      <c r="Y401" s="2">
        <f t="shared" ca="1" si="824"/>
        <v>31</v>
      </c>
      <c r="Z401" s="2" t="str">
        <f t="shared" ca="1" si="825"/>
        <v/>
      </c>
      <c r="AA401" s="2" t="str">
        <f t="shared" ca="1" si="826"/>
        <v/>
      </c>
      <c r="AB401" s="2" t="str">
        <f t="shared" ca="1" si="827"/>
        <v/>
      </c>
      <c r="AC401" s="2" t="str">
        <f t="shared" ca="1" si="828"/>
        <v/>
      </c>
      <c r="AD401" s="2" t="str">
        <f t="shared" ca="1" si="829"/>
        <v/>
      </c>
      <c r="AE401" s="2" t="str">
        <f t="shared" ca="1" si="830"/>
        <v/>
      </c>
      <c r="AF401" s="2" t="str">
        <f t="shared" ca="1" si="831"/>
        <v/>
      </c>
      <c r="AG401" s="2" t="str">
        <f t="shared" ca="1" si="832"/>
        <v/>
      </c>
      <c r="AH401" s="2" t="str">
        <f t="shared" ca="1" si="833"/>
        <v/>
      </c>
      <c r="AI401" s="2" t="str">
        <f t="shared" ca="1" si="834"/>
        <v/>
      </c>
      <c r="AJ401" s="2" t="str">
        <f t="shared" ca="1" si="835"/>
        <v/>
      </c>
      <c r="AK401" s="2" t="str">
        <f t="shared" ca="1" si="836"/>
        <v/>
      </c>
      <c r="AM401">
        <f t="shared" ca="1" si="875"/>
        <v>30</v>
      </c>
      <c r="AN401" t="str">
        <f t="shared" ca="1" si="876"/>
        <v/>
      </c>
      <c r="AO401" t="str">
        <f t="shared" ca="1" si="877"/>
        <v/>
      </c>
      <c r="AP401" t="str">
        <f t="shared" ca="1" si="878"/>
        <v/>
      </c>
      <c r="AQ401" t="str">
        <f t="shared" ca="1" si="879"/>
        <v/>
      </c>
      <c r="AR401" t="str">
        <f t="shared" ca="1" si="880"/>
        <v/>
      </c>
      <c r="AS401" t="str">
        <f t="shared" ca="1" si="881"/>
        <v/>
      </c>
      <c r="AT401" t="str">
        <f t="shared" ca="1" si="882"/>
        <v/>
      </c>
      <c r="AU401" t="str">
        <f t="shared" ca="1" si="883"/>
        <v/>
      </c>
      <c r="AV401" t="str">
        <f t="shared" ca="1" si="884"/>
        <v/>
      </c>
      <c r="AW401" t="str">
        <f t="shared" ca="1" si="885"/>
        <v/>
      </c>
      <c r="AX401" t="str">
        <f t="shared" ca="1" si="886"/>
        <v/>
      </c>
      <c r="AY401">
        <f t="shared" ca="1" si="768"/>
        <v>31</v>
      </c>
      <c r="AZ401" t="str">
        <f t="shared" ca="1" si="769"/>
        <v/>
      </c>
      <c r="BA401" t="str">
        <f t="shared" ca="1" si="770"/>
        <v/>
      </c>
      <c r="BB401" t="str">
        <f t="shared" ca="1" si="771"/>
        <v/>
      </c>
      <c r="BC401" t="str">
        <f t="shared" ca="1" si="772"/>
        <v/>
      </c>
      <c r="BD401" t="str">
        <f t="shared" ca="1" si="773"/>
        <v/>
      </c>
      <c r="BE401" t="str">
        <f t="shared" ca="1" si="774"/>
        <v/>
      </c>
      <c r="BF401" t="str">
        <f t="shared" ca="1" si="775"/>
        <v/>
      </c>
      <c r="BG401" t="str">
        <f t="shared" ca="1" si="776"/>
        <v/>
      </c>
      <c r="BH401" t="str">
        <f t="shared" ca="1" si="777"/>
        <v/>
      </c>
      <c r="BI401" t="str">
        <f t="shared" ca="1" si="778"/>
        <v/>
      </c>
      <c r="BJ401" t="str">
        <f t="shared" ca="1" si="779"/>
        <v/>
      </c>
      <c r="CC401">
        <f t="shared" ca="1" si="837"/>
        <v>3</v>
      </c>
      <c r="CD401">
        <f t="shared" ca="1" si="838"/>
        <v>7</v>
      </c>
      <c r="CE401">
        <f t="shared" ca="1" si="839"/>
        <v>10</v>
      </c>
      <c r="CF401" t="str">
        <f t="shared" ca="1" si="840"/>
        <v/>
      </c>
      <c r="CG401" t="str">
        <f t="shared" ca="1" si="841"/>
        <v/>
      </c>
      <c r="CH401" t="str">
        <f t="shared" ca="1" si="842"/>
        <v/>
      </c>
      <c r="CI401" t="str">
        <f t="shared" ca="1" si="843"/>
        <v/>
      </c>
      <c r="CJ401" t="str">
        <f t="shared" ca="1" si="844"/>
        <v/>
      </c>
      <c r="CK401" t="str">
        <f t="shared" ca="1" si="845"/>
        <v/>
      </c>
      <c r="CL401" t="str">
        <f t="shared" ca="1" si="846"/>
        <v/>
      </c>
      <c r="CM401" t="str">
        <f t="shared" ca="1" si="847"/>
        <v/>
      </c>
      <c r="CN401" t="str">
        <f t="shared" ca="1" si="848"/>
        <v/>
      </c>
      <c r="CO401">
        <f t="shared" ca="1" si="849"/>
        <v>14</v>
      </c>
      <c r="CP401">
        <f t="shared" ca="1" si="850"/>
        <v>16</v>
      </c>
      <c r="CQ401" t="str">
        <f t="shared" ca="1" si="851"/>
        <v/>
      </c>
      <c r="CR401" t="str">
        <f t="shared" ca="1" si="852"/>
        <v/>
      </c>
      <c r="CS401" t="str">
        <f t="shared" ca="1" si="853"/>
        <v/>
      </c>
      <c r="CT401" t="str">
        <f t="shared" ca="1" si="854"/>
        <v/>
      </c>
      <c r="CU401" t="str">
        <f t="shared" ca="1" si="855"/>
        <v/>
      </c>
      <c r="CV401" t="str">
        <f t="shared" ca="1" si="856"/>
        <v/>
      </c>
      <c r="CW401" t="str">
        <f t="shared" ca="1" si="857"/>
        <v/>
      </c>
      <c r="CX401" t="str">
        <f t="shared" ca="1" si="858"/>
        <v/>
      </c>
      <c r="CY401" t="str">
        <f t="shared" ca="1" si="859"/>
        <v/>
      </c>
      <c r="CZ401" t="str">
        <f t="shared" ca="1" si="860"/>
        <v/>
      </c>
      <c r="DA401">
        <f t="shared" ca="1" si="861"/>
        <v>30</v>
      </c>
      <c r="DB401" t="str">
        <f t="shared" ca="1" si="862"/>
        <v/>
      </c>
      <c r="DC401" t="str">
        <f t="shared" ca="1" si="863"/>
        <v/>
      </c>
      <c r="DD401" t="str">
        <f t="shared" ca="1" si="864"/>
        <v/>
      </c>
      <c r="DE401" t="str">
        <f t="shared" ca="1" si="865"/>
        <v/>
      </c>
      <c r="DF401" t="str">
        <f t="shared" ca="1" si="866"/>
        <v/>
      </c>
      <c r="DG401" t="str">
        <f t="shared" ca="1" si="867"/>
        <v/>
      </c>
      <c r="DH401" t="str">
        <f t="shared" ca="1" si="868"/>
        <v/>
      </c>
      <c r="DI401" t="str">
        <f t="shared" ca="1" si="869"/>
        <v/>
      </c>
      <c r="DJ401" t="str">
        <f t="shared" ca="1" si="870"/>
        <v/>
      </c>
      <c r="DK401" t="str">
        <f t="shared" ca="1" si="871"/>
        <v/>
      </c>
      <c r="DL401" t="str">
        <f t="shared" ca="1" si="872"/>
        <v/>
      </c>
      <c r="DM401">
        <v>1</v>
      </c>
      <c r="DN401">
        <f t="shared" ca="1" si="780"/>
        <v>1</v>
      </c>
      <c r="DO401">
        <f t="shared" ca="1" si="781"/>
        <v>1</v>
      </c>
      <c r="DP401">
        <f t="shared" ca="1" si="782"/>
        <v>2</v>
      </c>
      <c r="DQ401">
        <f t="shared" ca="1" si="783"/>
        <v>2</v>
      </c>
      <c r="DR401">
        <f t="shared" ca="1" si="784"/>
        <v>2</v>
      </c>
      <c r="DS401">
        <f t="shared" ca="1" si="785"/>
        <v>2</v>
      </c>
      <c r="DT401">
        <f t="shared" ca="1" si="786"/>
        <v>3</v>
      </c>
      <c r="DU401">
        <f t="shared" ca="1" si="787"/>
        <v>3</v>
      </c>
      <c r="DV401">
        <f t="shared" ca="1" si="788"/>
        <v>3</v>
      </c>
      <c r="DW401">
        <f t="shared" ca="1" si="789"/>
        <v>4</v>
      </c>
      <c r="DX401">
        <f t="shared" ca="1" si="790"/>
        <v>4</v>
      </c>
      <c r="DY401">
        <f t="shared" ca="1" si="791"/>
        <v>4</v>
      </c>
      <c r="DZ401" s="1">
        <v>1</v>
      </c>
      <c r="EA401">
        <f t="shared" ca="1" si="792"/>
        <v>1</v>
      </c>
      <c r="EB401">
        <f t="shared" ca="1" si="793"/>
        <v>2</v>
      </c>
      <c r="EC401">
        <f t="shared" ca="1" si="794"/>
        <v>2</v>
      </c>
      <c r="ED401">
        <f t="shared" ca="1" si="795"/>
        <v>3</v>
      </c>
      <c r="EE401">
        <f t="shared" ca="1" si="796"/>
        <v>3</v>
      </c>
      <c r="EF401">
        <f t="shared" ca="1" si="797"/>
        <v>3</v>
      </c>
      <c r="EG401">
        <f t="shared" ca="1" si="798"/>
        <v>3</v>
      </c>
      <c r="EH401">
        <f t="shared" ca="1" si="799"/>
        <v>3</v>
      </c>
      <c r="EI401">
        <f t="shared" ca="1" si="800"/>
        <v>3</v>
      </c>
      <c r="EJ401">
        <f t="shared" ca="1" si="801"/>
        <v>3</v>
      </c>
      <c r="EK401">
        <f t="shared" ca="1" si="802"/>
        <v>3</v>
      </c>
      <c r="EL401">
        <f t="shared" ca="1" si="803"/>
        <v>3</v>
      </c>
      <c r="EM401" s="1">
        <v>1</v>
      </c>
      <c r="EN401">
        <f t="shared" ca="1" si="804"/>
        <v>1</v>
      </c>
      <c r="EO401">
        <f t="shared" ca="1" si="805"/>
        <v>1</v>
      </c>
      <c r="EP401">
        <f t="shared" ca="1" si="806"/>
        <v>1</v>
      </c>
      <c r="EQ401">
        <f t="shared" ca="1" si="807"/>
        <v>1</v>
      </c>
      <c r="ER401">
        <f t="shared" ca="1" si="808"/>
        <v>1</v>
      </c>
      <c r="ES401">
        <f t="shared" ca="1" si="809"/>
        <v>2</v>
      </c>
      <c r="ET401">
        <f t="shared" ca="1" si="810"/>
        <v>2</v>
      </c>
      <c r="EU401">
        <f t="shared" ca="1" si="811"/>
        <v>2</v>
      </c>
      <c r="EV401">
        <f t="shared" ca="1" si="812"/>
        <v>2</v>
      </c>
      <c r="EW401">
        <f t="shared" ca="1" si="813"/>
        <v>2</v>
      </c>
      <c r="EX401">
        <f t="shared" ca="1" si="814"/>
        <v>2</v>
      </c>
      <c r="EY401">
        <f t="shared" ca="1" si="815"/>
        <v>2</v>
      </c>
      <c r="EZ401">
        <f ca="1">IF($G400="","",IF($F401&gt;$G$4,COUNTIF(OFFSET($G401,-($G$4+$N401-2),0,1,1):$G401,EZ$9),IF($G401=EZ$9,1,EZ400)))</f>
        <v>0</v>
      </c>
      <c r="FA401">
        <f ca="1">IF($G400="","",IF($F401&gt;$G$4,COUNTIF(OFFSET($G401,-($G$4+$N401-2),0,1,1):$G401,FA$9),IF($G401=FA$9,1,FA400)))</f>
        <v>0</v>
      </c>
      <c r="FB401">
        <f ca="1">IF($G400="","",IF($F401&gt;$G$4,COUNTIF(OFFSET($G401,-($G$4+$N401-2),0,1,1):$G401,FB$9),IF($G401=FB$9,1,FB400)))</f>
        <v>1</v>
      </c>
      <c r="FC401">
        <f ca="1">IF($G400="","",IF($F401&gt;$G$4,COUNTIF(OFFSET($G401,-($G$4+$N401-2),0,1,1):$G401,FC$9),IF($G401=FC$9,1,FC400)))</f>
        <v>0</v>
      </c>
      <c r="FD401">
        <f ca="1">IF($G400="","",IF($F401&gt;$G$4,COUNTIF(OFFSET($G401,-($G$4+$N401-2),0,1,1):$G401,FD$9),IF($G401=FD$9,1,FD400)))</f>
        <v>0</v>
      </c>
      <c r="FE401">
        <f ca="1">IF($G400="","",IF($F401&gt;$G$4,COUNTIF(OFFSET($G401,-($G$4+$N401-2),0,1,1):$G401,FE$9),IF($G401=FE$9,1,FE400)))</f>
        <v>0</v>
      </c>
      <c r="FF401">
        <f ca="1">IF($G400="","",IF($F401&gt;$G$4,COUNTIF(OFFSET($G401,-($G$4+$N401-2),0,1,1):$G401,FF$9),IF($G401=FF$9,1,FF400)))</f>
        <v>1</v>
      </c>
      <c r="FG401">
        <f ca="1">IF($G400="","",IF($F401&gt;$G$4,COUNTIF(OFFSET($G401,-($G$4+$N401-2),0,1,1):$G401,FG$9),IF($G401=FG$9,1,FG400)))</f>
        <v>0</v>
      </c>
      <c r="FH401">
        <f ca="1">IF($G400="","",IF($F401&gt;$G$4,COUNTIF(OFFSET($G401,-($G$4+$N401-2),0,1,1):$G401,FH$9),IF($G401=FH$9,1,FH400)))</f>
        <v>0</v>
      </c>
      <c r="FI401">
        <f ca="1">IF($G400="","",IF($F401&gt;$G$4,COUNTIF(OFFSET($G401,-($G$4+$N401-2),0,1,1):$G401,FI$9),IF($G401=FI$9,1,FI400)))</f>
        <v>1</v>
      </c>
      <c r="FJ401">
        <f ca="1">IF($G400="","",IF($F401&gt;$G$4,COUNTIF(OFFSET($G401,-($G$4+$N401-2),0,1,1):$G401,FJ$9),IF($G401=FJ$9,1,FJ400)))</f>
        <v>0</v>
      </c>
      <c r="FK401">
        <f ca="1">IF($G400="","",IF($F401&gt;$G$4,COUNTIF(OFFSET($G401,-($G$4+$N401-2),0,1,1):$G401,FK$9),IF($G401=FK$9,1,FK400)))</f>
        <v>0</v>
      </c>
      <c r="FL401">
        <f ca="1">IF($G400="","",IF($F401&gt;$G$4,COUNTIF(OFFSET($G401,-($G$4+$N401-2),0,1,1):$G401,FL$9),IF($G401=FL$9,1,FL400)))</f>
        <v>0</v>
      </c>
      <c r="FM401">
        <f ca="1">IF($G400="","",IF($F401&gt;$G$4,COUNTIF(OFFSET($G401,-($G$4+$N401-2),0,1,1):$G401,FM$9),IF($G401=FM$9,1,FM400)))</f>
        <v>1</v>
      </c>
      <c r="FN401">
        <f ca="1">IF($G400="","",IF($F401&gt;$G$4,COUNTIF(OFFSET($G401,-($G$4+$N401-2),0,1,1):$G401,FN$9),IF($G401=FN$9,1,FN400)))</f>
        <v>0</v>
      </c>
      <c r="FO401">
        <f ca="1">IF($G400="","",IF($F401&gt;$G$4,COUNTIF(OFFSET($G401,-($G$4+$N401-2),0,1,1):$G401,FO$9),IF($G401=FO$9,1,FO400)))</f>
        <v>1</v>
      </c>
      <c r="FP401">
        <f ca="1">IF($G400="","",IF($F401&gt;$G$4,COUNTIF(OFFSET($G401,-($G$4+$N401-2),0,1,1):$G401,FP$9),IF($G401=FP$9,1,FP400)))</f>
        <v>0</v>
      </c>
      <c r="FQ401">
        <f ca="1">IF($G400="","",IF($F401&gt;$G$4,COUNTIF(OFFSET($G401,-($G$4+$N401-2),0,1,1):$G401,FQ$9),IF($G401=FQ$9,1,FQ400)))</f>
        <v>0</v>
      </c>
      <c r="FR401">
        <f ca="1">IF($G400="","",IF($F401&gt;$G$4,COUNTIF(OFFSET($G401,-($G$4+$N401-2),0,1,1):$G401,FR$9),IF($G401=FR$9,1,FR400)))</f>
        <v>0</v>
      </c>
      <c r="FS401">
        <f ca="1">IF($G400="","",IF($F401&gt;$G$4,COUNTIF(OFFSET($G401,-($G$4+$N401-2),0,1,1):$G401,FS$9),IF($G401=FS$9,1,FS400)))</f>
        <v>0</v>
      </c>
      <c r="FT401">
        <f ca="1">IF($G400="","",IF($F401&gt;$G$4,COUNTIF(OFFSET($G401,-($G$4+$N401-2),0,1,1):$G401,FT$9),IF($G401=FT$9,1,FT400)))</f>
        <v>0</v>
      </c>
      <c r="FU401">
        <f ca="1">IF($G400="","",IF($F401&gt;$G$4,COUNTIF(OFFSET($G401,-($G$4+$N401-2),0,1,1):$G401,FU$9),IF($G401=FU$9,1,FU400)))</f>
        <v>0</v>
      </c>
      <c r="FV401">
        <f ca="1">IF($G400="","",IF($F401&gt;$G$4,COUNTIF(OFFSET($G401,-($G$4+$N401-2),0,1,1):$G401,FV$9),IF($G401=FV$9,1,FV400)))</f>
        <v>0</v>
      </c>
      <c r="FW401">
        <f ca="1">IF($G400="","",IF($F401&gt;$G$4,COUNTIF(OFFSET($G401,-($G$4+$N401-2),0,1,1):$G401,FW$9),IF($G401=FW$9,1,FW400)))</f>
        <v>0</v>
      </c>
      <c r="FX401">
        <f ca="1">IF($G400="","",IF($F401&gt;$G$4,COUNTIF(OFFSET($G401,-($G$4+$N401-2),0,1,1):$G401,FX$9),IF($G401=FX$9,1,FX400)))</f>
        <v>0</v>
      </c>
      <c r="FY401">
        <f ca="1">IF($G400="","",IF($F401&gt;$G$4,COUNTIF(OFFSET($G401,-($G$4+$N401-2),0,1,1):$G401,FY$9),IF($G401=FY$9,1,FY400)))</f>
        <v>0</v>
      </c>
      <c r="FZ401">
        <f ca="1">IF($G400="","",IF($F401&gt;$G$4,COUNTIF(OFFSET($G401,-($G$4+$N401-2),0,1,1):$G401,FZ$9),IF($G401=FZ$9,1,FZ400)))</f>
        <v>0</v>
      </c>
      <c r="GA401">
        <f ca="1">IF($G400="","",IF($F401&gt;$G$4,COUNTIF(OFFSET($G401,-($G$4+$N401-2),0,1,1):$G401,GA$9),IF($G401=GA$9,1,GA400)))</f>
        <v>0</v>
      </c>
      <c r="GB401">
        <f ca="1">IF($G400="","",IF($F401&gt;$G$4,COUNTIF(OFFSET($G401,-($G$4+$N401-2),0,1,1):$G401,GB$9),IF($G401=GB$9,1,GB400)))</f>
        <v>0</v>
      </c>
      <c r="GC401">
        <f ca="1">IF($G400="","",IF($F401&gt;$G$4,COUNTIF(OFFSET($G401,-($G$4+$N401-2),0,1,1):$G401,GC$9),IF($G401=GC$9,1,GC400)))</f>
        <v>1</v>
      </c>
      <c r="GD401">
        <f ca="1">IF($G400="","",IF($F401&gt;$G$4,COUNTIF(OFFSET($G401,-($G$4+$N401-2),0,1,1):$G401,GD$9),IF($G401=GD$9,1,GD400)))</f>
        <v>0</v>
      </c>
      <c r="GE401">
        <f ca="1">IF($G400="","",IF($F401&gt;$G$4,COUNTIF(OFFSET($G401,-($G$4+$N401-2),0,1,1):$G401,GE$9),IF($G401=GE$9,1,GE400)))</f>
        <v>0</v>
      </c>
      <c r="GF401">
        <f ca="1">IF($G400="","",IF($F401&gt;$G$4,COUNTIF(OFFSET($G401,-($G$4+$N401-2),0,1,1):$G401,GF$9),IF($G401=GF$9,1,GF400)))</f>
        <v>0</v>
      </c>
      <c r="GG401">
        <f ca="1">IF($G400="","",IF($F401&gt;$G$4,COUNTIF(OFFSET($G401,-($G$4+$N401-2),0,1,1):$G401,GG$9),IF($G401=GG$9,1,GG400)))</f>
        <v>0</v>
      </c>
      <c r="GH401">
        <f ca="1">IF($G400="","",IF($F401&gt;$G$4,COUNTIF(OFFSET($G401,-($G$4+$N401-2),0,1,1):$G401,GH$9),IF($G401=GH$9,1,GH400)))</f>
        <v>0</v>
      </c>
      <c r="GI401">
        <f ca="1">IF($G400="","",IF($F401&gt;$G$4,COUNTIF(OFFSET($G401,-($G$4+$N401-2),0,1,1):$G401,GI$9),IF($G401=GI$9,1,GI400)))</f>
        <v>0</v>
      </c>
    </row>
    <row r="402" spans="6:191" x14ac:dyDescent="0.25">
      <c r="F402">
        <v>393</v>
      </c>
      <c r="G402" s="1">
        <v>34</v>
      </c>
      <c r="H402" s="3">
        <f t="shared" si="762"/>
        <v>3</v>
      </c>
      <c r="I402">
        <f t="shared" ca="1" si="816"/>
        <v>0</v>
      </c>
      <c r="J402" s="1">
        <f t="shared" ca="1" si="763"/>
        <v>3</v>
      </c>
      <c r="K402" s="2">
        <f t="shared" ca="1" si="764"/>
        <v>2</v>
      </c>
      <c r="L402" s="3">
        <f t="shared" ca="1" si="765"/>
        <v>2</v>
      </c>
      <c r="M402">
        <f t="shared" ca="1" si="766"/>
        <v>3</v>
      </c>
      <c r="N402">
        <f t="shared" ca="1" si="873"/>
        <v>2</v>
      </c>
      <c r="O402">
        <f t="shared" ca="1" si="874"/>
        <v>1</v>
      </c>
      <c r="P402">
        <f t="shared" ca="1" si="817"/>
        <v>0</v>
      </c>
      <c r="Q402">
        <f t="shared" ca="1" si="818"/>
        <v>3.9999999999999973</v>
      </c>
      <c r="R402">
        <f t="shared" ca="1" si="819"/>
        <v>1</v>
      </c>
      <c r="S402">
        <f t="shared" ca="1" si="767"/>
        <v>-1.9999999999999991</v>
      </c>
      <c r="T402">
        <f t="shared" ca="1" si="820"/>
        <v>83.000000000000057</v>
      </c>
      <c r="U402" t="str">
        <f t="shared" ca="1" si="821"/>
        <v/>
      </c>
      <c r="W402" s="3">
        <f t="shared" ca="1" si="822"/>
        <v>1.9999999999999991</v>
      </c>
      <c r="X402" s="2">
        <f t="shared" ca="1" si="823"/>
        <v>30</v>
      </c>
      <c r="Y402" s="2">
        <f t="shared" ca="1" si="824"/>
        <v>31</v>
      </c>
      <c r="Z402" s="2" t="str">
        <f t="shared" ca="1" si="825"/>
        <v/>
      </c>
      <c r="AA402" s="2" t="str">
        <f t="shared" ca="1" si="826"/>
        <v/>
      </c>
      <c r="AB402" s="2" t="str">
        <f t="shared" ca="1" si="827"/>
        <v/>
      </c>
      <c r="AC402" s="2" t="str">
        <f t="shared" ca="1" si="828"/>
        <v/>
      </c>
      <c r="AD402" s="2" t="str">
        <f t="shared" ca="1" si="829"/>
        <v/>
      </c>
      <c r="AE402" s="2" t="str">
        <f t="shared" ca="1" si="830"/>
        <v/>
      </c>
      <c r="AF402" s="2" t="str">
        <f t="shared" ca="1" si="831"/>
        <v/>
      </c>
      <c r="AG402" s="2" t="str">
        <f t="shared" ca="1" si="832"/>
        <v/>
      </c>
      <c r="AH402" s="2" t="str">
        <f t="shared" ca="1" si="833"/>
        <v/>
      </c>
      <c r="AI402" s="2" t="str">
        <f t="shared" ca="1" si="834"/>
        <v/>
      </c>
      <c r="AJ402" s="2" t="str">
        <f t="shared" ca="1" si="835"/>
        <v/>
      </c>
      <c r="AK402" s="2" t="str">
        <f t="shared" ca="1" si="836"/>
        <v/>
      </c>
      <c r="AM402">
        <f t="shared" ca="1" si="875"/>
        <v>30</v>
      </c>
      <c r="AN402" t="str">
        <f t="shared" ca="1" si="876"/>
        <v/>
      </c>
      <c r="AO402" t="str">
        <f t="shared" ca="1" si="877"/>
        <v/>
      </c>
      <c r="AP402" t="str">
        <f t="shared" ca="1" si="878"/>
        <v/>
      </c>
      <c r="AQ402" t="str">
        <f t="shared" ca="1" si="879"/>
        <v/>
      </c>
      <c r="AR402" t="str">
        <f t="shared" ca="1" si="880"/>
        <v/>
      </c>
      <c r="AS402" t="str">
        <f t="shared" ca="1" si="881"/>
        <v/>
      </c>
      <c r="AT402" t="str">
        <f t="shared" ca="1" si="882"/>
        <v/>
      </c>
      <c r="AU402" t="str">
        <f t="shared" ca="1" si="883"/>
        <v/>
      </c>
      <c r="AV402" t="str">
        <f t="shared" ca="1" si="884"/>
        <v/>
      </c>
      <c r="AW402" t="str">
        <f t="shared" ca="1" si="885"/>
        <v/>
      </c>
      <c r="AX402" t="str">
        <f t="shared" ca="1" si="886"/>
        <v/>
      </c>
      <c r="AY402">
        <f t="shared" ca="1" si="768"/>
        <v>31</v>
      </c>
      <c r="AZ402" t="str">
        <f t="shared" ca="1" si="769"/>
        <v/>
      </c>
      <c r="BA402" t="str">
        <f t="shared" ca="1" si="770"/>
        <v/>
      </c>
      <c r="BB402" t="str">
        <f t="shared" ca="1" si="771"/>
        <v/>
      </c>
      <c r="BC402" t="str">
        <f t="shared" ca="1" si="772"/>
        <v/>
      </c>
      <c r="BD402" t="str">
        <f t="shared" ca="1" si="773"/>
        <v/>
      </c>
      <c r="BE402" t="str">
        <f t="shared" ca="1" si="774"/>
        <v/>
      </c>
      <c r="BF402" t="str">
        <f t="shared" ca="1" si="775"/>
        <v/>
      </c>
      <c r="BG402" t="str">
        <f t="shared" ca="1" si="776"/>
        <v/>
      </c>
      <c r="BH402" t="str">
        <f t="shared" ca="1" si="777"/>
        <v/>
      </c>
      <c r="BI402" t="str">
        <f t="shared" ca="1" si="778"/>
        <v/>
      </c>
      <c r="BJ402" t="str">
        <f t="shared" ca="1" si="779"/>
        <v/>
      </c>
      <c r="CC402">
        <f t="shared" ca="1" si="837"/>
        <v>3</v>
      </c>
      <c r="CD402">
        <f t="shared" ca="1" si="838"/>
        <v>7</v>
      </c>
      <c r="CE402">
        <f t="shared" ca="1" si="839"/>
        <v>10</v>
      </c>
      <c r="CF402" t="str">
        <f t="shared" ca="1" si="840"/>
        <v/>
      </c>
      <c r="CG402" t="str">
        <f t="shared" ca="1" si="841"/>
        <v/>
      </c>
      <c r="CH402" t="str">
        <f t="shared" ca="1" si="842"/>
        <v/>
      </c>
      <c r="CI402" t="str">
        <f t="shared" ca="1" si="843"/>
        <v/>
      </c>
      <c r="CJ402" t="str">
        <f t="shared" ca="1" si="844"/>
        <v/>
      </c>
      <c r="CK402" t="str">
        <f t="shared" ca="1" si="845"/>
        <v/>
      </c>
      <c r="CL402" t="str">
        <f t="shared" ca="1" si="846"/>
        <v/>
      </c>
      <c r="CM402" t="str">
        <f t="shared" ca="1" si="847"/>
        <v/>
      </c>
      <c r="CN402" t="str">
        <f t="shared" ca="1" si="848"/>
        <v/>
      </c>
      <c r="CO402">
        <f t="shared" ca="1" si="849"/>
        <v>14</v>
      </c>
      <c r="CP402">
        <f t="shared" ca="1" si="850"/>
        <v>16</v>
      </c>
      <c r="CQ402" t="str">
        <f t="shared" ca="1" si="851"/>
        <v/>
      </c>
      <c r="CR402" t="str">
        <f t="shared" ca="1" si="852"/>
        <v/>
      </c>
      <c r="CS402" t="str">
        <f t="shared" ca="1" si="853"/>
        <v/>
      </c>
      <c r="CT402" t="str">
        <f t="shared" ca="1" si="854"/>
        <v/>
      </c>
      <c r="CU402" t="str">
        <f t="shared" ca="1" si="855"/>
        <v/>
      </c>
      <c r="CV402" t="str">
        <f t="shared" ca="1" si="856"/>
        <v/>
      </c>
      <c r="CW402" t="str">
        <f t="shared" ca="1" si="857"/>
        <v/>
      </c>
      <c r="CX402" t="str">
        <f t="shared" ca="1" si="858"/>
        <v/>
      </c>
      <c r="CY402" t="str">
        <f t="shared" ca="1" si="859"/>
        <v/>
      </c>
      <c r="CZ402" t="str">
        <f t="shared" ca="1" si="860"/>
        <v/>
      </c>
      <c r="DA402">
        <f t="shared" ca="1" si="861"/>
        <v>30</v>
      </c>
      <c r="DB402">
        <f t="shared" ca="1" si="862"/>
        <v>34</v>
      </c>
      <c r="DC402" t="str">
        <f t="shared" ca="1" si="863"/>
        <v/>
      </c>
      <c r="DD402" t="str">
        <f t="shared" ca="1" si="864"/>
        <v/>
      </c>
      <c r="DE402" t="str">
        <f t="shared" ca="1" si="865"/>
        <v/>
      </c>
      <c r="DF402" t="str">
        <f t="shared" ca="1" si="866"/>
        <v/>
      </c>
      <c r="DG402" t="str">
        <f t="shared" ca="1" si="867"/>
        <v/>
      </c>
      <c r="DH402" t="str">
        <f t="shared" ca="1" si="868"/>
        <v/>
      </c>
      <c r="DI402" t="str">
        <f t="shared" ca="1" si="869"/>
        <v/>
      </c>
      <c r="DJ402" t="str">
        <f t="shared" ca="1" si="870"/>
        <v/>
      </c>
      <c r="DK402" t="str">
        <f t="shared" ca="1" si="871"/>
        <v/>
      </c>
      <c r="DL402" t="str">
        <f t="shared" ca="1" si="872"/>
        <v/>
      </c>
      <c r="DM402">
        <v>1</v>
      </c>
      <c r="DN402">
        <f t="shared" ca="1" si="780"/>
        <v>1</v>
      </c>
      <c r="DO402">
        <f t="shared" ca="1" si="781"/>
        <v>1</v>
      </c>
      <c r="DP402">
        <f t="shared" ca="1" si="782"/>
        <v>2</v>
      </c>
      <c r="DQ402">
        <f t="shared" ca="1" si="783"/>
        <v>2</v>
      </c>
      <c r="DR402">
        <f t="shared" ca="1" si="784"/>
        <v>2</v>
      </c>
      <c r="DS402">
        <f t="shared" ca="1" si="785"/>
        <v>2</v>
      </c>
      <c r="DT402">
        <f t="shared" ca="1" si="786"/>
        <v>3</v>
      </c>
      <c r="DU402">
        <f t="shared" ca="1" si="787"/>
        <v>3</v>
      </c>
      <c r="DV402">
        <f t="shared" ca="1" si="788"/>
        <v>3</v>
      </c>
      <c r="DW402">
        <f t="shared" ca="1" si="789"/>
        <v>4</v>
      </c>
      <c r="DX402">
        <f t="shared" ca="1" si="790"/>
        <v>4</v>
      </c>
      <c r="DY402">
        <f t="shared" ca="1" si="791"/>
        <v>4</v>
      </c>
      <c r="DZ402" s="1">
        <v>1</v>
      </c>
      <c r="EA402">
        <f t="shared" ca="1" si="792"/>
        <v>1</v>
      </c>
      <c r="EB402">
        <f t="shared" ca="1" si="793"/>
        <v>2</v>
      </c>
      <c r="EC402">
        <f t="shared" ca="1" si="794"/>
        <v>2</v>
      </c>
      <c r="ED402">
        <f t="shared" ca="1" si="795"/>
        <v>3</v>
      </c>
      <c r="EE402">
        <f t="shared" ca="1" si="796"/>
        <v>3</v>
      </c>
      <c r="EF402">
        <f t="shared" ca="1" si="797"/>
        <v>3</v>
      </c>
      <c r="EG402">
        <f t="shared" ca="1" si="798"/>
        <v>3</v>
      </c>
      <c r="EH402">
        <f t="shared" ca="1" si="799"/>
        <v>3</v>
      </c>
      <c r="EI402">
        <f t="shared" ca="1" si="800"/>
        <v>3</v>
      </c>
      <c r="EJ402">
        <f t="shared" ca="1" si="801"/>
        <v>3</v>
      </c>
      <c r="EK402">
        <f t="shared" ca="1" si="802"/>
        <v>3</v>
      </c>
      <c r="EL402">
        <f t="shared" ca="1" si="803"/>
        <v>3</v>
      </c>
      <c r="EM402" s="1">
        <v>1</v>
      </c>
      <c r="EN402">
        <f t="shared" ca="1" si="804"/>
        <v>1</v>
      </c>
      <c r="EO402">
        <f t="shared" ca="1" si="805"/>
        <v>1</v>
      </c>
      <c r="EP402">
        <f t="shared" ca="1" si="806"/>
        <v>1</v>
      </c>
      <c r="EQ402">
        <f t="shared" ca="1" si="807"/>
        <v>1</v>
      </c>
      <c r="ER402">
        <f t="shared" ca="1" si="808"/>
        <v>1</v>
      </c>
      <c r="ES402">
        <f t="shared" ca="1" si="809"/>
        <v>2</v>
      </c>
      <c r="ET402">
        <f t="shared" ca="1" si="810"/>
        <v>2</v>
      </c>
      <c r="EU402">
        <f t="shared" ca="1" si="811"/>
        <v>2</v>
      </c>
      <c r="EV402">
        <f t="shared" ca="1" si="812"/>
        <v>2</v>
      </c>
      <c r="EW402">
        <f t="shared" ca="1" si="813"/>
        <v>3</v>
      </c>
      <c r="EX402">
        <f t="shared" ca="1" si="814"/>
        <v>3</v>
      </c>
      <c r="EY402">
        <f t="shared" ca="1" si="815"/>
        <v>3</v>
      </c>
      <c r="EZ402">
        <f ca="1">IF($G401="","",IF($F402&gt;$G$4,COUNTIF(OFFSET($G402,-($G$4+$N402-2),0,1,1):$G402,EZ$9),IF($G402=EZ$9,1,EZ401)))</f>
        <v>0</v>
      </c>
      <c r="FA402">
        <f ca="1">IF($G401="","",IF($F402&gt;$G$4,COUNTIF(OFFSET($G402,-($G$4+$N402-2),0,1,1):$G402,FA$9),IF($G402=FA$9,1,FA401)))</f>
        <v>0</v>
      </c>
      <c r="FB402">
        <f ca="1">IF($G401="","",IF($F402&gt;$G$4,COUNTIF(OFFSET($G402,-($G$4+$N402-2),0,1,1):$G402,FB$9),IF($G402=FB$9,1,FB401)))</f>
        <v>1</v>
      </c>
      <c r="FC402">
        <f ca="1">IF($G401="","",IF($F402&gt;$G$4,COUNTIF(OFFSET($G402,-($G$4+$N402-2),0,1,1):$G402,FC$9),IF($G402=FC$9,1,FC401)))</f>
        <v>0</v>
      </c>
      <c r="FD402">
        <f ca="1">IF($G401="","",IF($F402&gt;$G$4,COUNTIF(OFFSET($G402,-($G$4+$N402-2),0,1,1):$G402,FD$9),IF($G402=FD$9,1,FD401)))</f>
        <v>0</v>
      </c>
      <c r="FE402">
        <f ca="1">IF($G401="","",IF($F402&gt;$G$4,COUNTIF(OFFSET($G402,-($G$4+$N402-2),0,1,1):$G402,FE$9),IF($G402=FE$9,1,FE401)))</f>
        <v>0</v>
      </c>
      <c r="FF402">
        <f ca="1">IF($G401="","",IF($F402&gt;$G$4,COUNTIF(OFFSET($G402,-($G$4+$N402-2),0,1,1):$G402,FF$9),IF($G402=FF$9,1,FF401)))</f>
        <v>1</v>
      </c>
      <c r="FG402">
        <f ca="1">IF($G401="","",IF($F402&gt;$G$4,COUNTIF(OFFSET($G402,-($G$4+$N402-2),0,1,1):$G402,FG$9),IF($G402=FG$9,1,FG401)))</f>
        <v>0</v>
      </c>
      <c r="FH402">
        <f ca="1">IF($G401="","",IF($F402&gt;$G$4,COUNTIF(OFFSET($G402,-($G$4+$N402-2),0,1,1):$G402,FH$9),IF($G402=FH$9,1,FH401)))</f>
        <v>0</v>
      </c>
      <c r="FI402">
        <f ca="1">IF($G401="","",IF($F402&gt;$G$4,COUNTIF(OFFSET($G402,-($G$4+$N402-2),0,1,1):$G402,FI$9),IF($G402=FI$9,1,FI401)))</f>
        <v>1</v>
      </c>
      <c r="FJ402">
        <f ca="1">IF($G401="","",IF($F402&gt;$G$4,COUNTIF(OFFSET($G402,-($G$4+$N402-2),0,1,1):$G402,FJ$9),IF($G402=FJ$9,1,FJ401)))</f>
        <v>0</v>
      </c>
      <c r="FK402">
        <f ca="1">IF($G401="","",IF($F402&gt;$G$4,COUNTIF(OFFSET($G402,-($G$4+$N402-2),0,1,1):$G402,FK$9),IF($G402=FK$9,1,FK401)))</f>
        <v>0</v>
      </c>
      <c r="FL402">
        <f ca="1">IF($G401="","",IF($F402&gt;$G$4,COUNTIF(OFFSET($G402,-($G$4+$N402-2),0,1,1):$G402,FL$9),IF($G402=FL$9,1,FL401)))</f>
        <v>0</v>
      </c>
      <c r="FM402">
        <f ca="1">IF($G401="","",IF($F402&gt;$G$4,COUNTIF(OFFSET($G402,-($G$4+$N402-2),0,1,1):$G402,FM$9),IF($G402=FM$9,1,FM401)))</f>
        <v>1</v>
      </c>
      <c r="FN402">
        <f ca="1">IF($G401="","",IF($F402&gt;$G$4,COUNTIF(OFFSET($G402,-($G$4+$N402-2),0,1,1):$G402,FN$9),IF($G402=FN$9,1,FN401)))</f>
        <v>0</v>
      </c>
      <c r="FO402">
        <f ca="1">IF($G401="","",IF($F402&gt;$G$4,COUNTIF(OFFSET($G402,-($G$4+$N402-2),0,1,1):$G402,FO$9),IF($G402=FO$9,1,FO401)))</f>
        <v>1</v>
      </c>
      <c r="FP402">
        <f ca="1">IF($G401="","",IF($F402&gt;$G$4,COUNTIF(OFFSET($G402,-($G$4+$N402-2),0,1,1):$G402,FP$9),IF($G402=FP$9,1,FP401)))</f>
        <v>0</v>
      </c>
      <c r="FQ402">
        <f ca="1">IF($G401="","",IF($F402&gt;$G$4,COUNTIF(OFFSET($G402,-($G$4+$N402-2),0,1,1):$G402,FQ$9),IF($G402=FQ$9,1,FQ401)))</f>
        <v>0</v>
      </c>
      <c r="FR402">
        <f ca="1">IF($G401="","",IF($F402&gt;$G$4,COUNTIF(OFFSET($G402,-($G$4+$N402-2),0,1,1):$G402,FR$9),IF($G402=FR$9,1,FR401)))</f>
        <v>0</v>
      </c>
      <c r="FS402">
        <f ca="1">IF($G401="","",IF($F402&gt;$G$4,COUNTIF(OFFSET($G402,-($G$4+$N402-2),0,1,1):$G402,FS$9),IF($G402=FS$9,1,FS401)))</f>
        <v>0</v>
      </c>
      <c r="FT402">
        <f ca="1">IF($G401="","",IF($F402&gt;$G$4,COUNTIF(OFFSET($G402,-($G$4+$N402-2),0,1,1):$G402,FT$9),IF($G402=FT$9,1,FT401)))</f>
        <v>0</v>
      </c>
      <c r="FU402">
        <f ca="1">IF($G401="","",IF($F402&gt;$G$4,COUNTIF(OFFSET($G402,-($G$4+$N402-2),0,1,1):$G402,FU$9),IF($G402=FU$9,1,FU401)))</f>
        <v>0</v>
      </c>
      <c r="FV402">
        <f ca="1">IF($G401="","",IF($F402&gt;$G$4,COUNTIF(OFFSET($G402,-($G$4+$N402-2),0,1,1):$G402,FV$9),IF($G402=FV$9,1,FV401)))</f>
        <v>0</v>
      </c>
      <c r="FW402">
        <f ca="1">IF($G401="","",IF($F402&gt;$G$4,COUNTIF(OFFSET($G402,-($G$4+$N402-2),0,1,1):$G402,FW$9),IF($G402=FW$9,1,FW401)))</f>
        <v>0</v>
      </c>
      <c r="FX402">
        <f ca="1">IF($G401="","",IF($F402&gt;$G$4,COUNTIF(OFFSET($G402,-($G$4+$N402-2),0,1,1):$G402,FX$9),IF($G402=FX$9,1,FX401)))</f>
        <v>0</v>
      </c>
      <c r="FY402">
        <f ca="1">IF($G401="","",IF($F402&gt;$G$4,COUNTIF(OFFSET($G402,-($G$4+$N402-2),0,1,1):$G402,FY$9),IF($G402=FY$9,1,FY401)))</f>
        <v>0</v>
      </c>
      <c r="FZ402">
        <f ca="1">IF($G401="","",IF($F402&gt;$G$4,COUNTIF(OFFSET($G402,-($G$4+$N402-2),0,1,1):$G402,FZ$9),IF($G402=FZ$9,1,FZ401)))</f>
        <v>0</v>
      </c>
      <c r="GA402">
        <f ca="1">IF($G401="","",IF($F402&gt;$G$4,COUNTIF(OFFSET($G402,-($G$4+$N402-2),0,1,1):$G402,GA$9),IF($G402=GA$9,1,GA401)))</f>
        <v>0</v>
      </c>
      <c r="GB402">
        <f ca="1">IF($G401="","",IF($F402&gt;$G$4,COUNTIF(OFFSET($G402,-($G$4+$N402-2),0,1,1):$G402,GB$9),IF($G402=GB$9,1,GB401)))</f>
        <v>0</v>
      </c>
      <c r="GC402">
        <f ca="1">IF($G401="","",IF($F402&gt;$G$4,COUNTIF(OFFSET($G402,-($G$4+$N402-2),0,1,1):$G402,GC$9),IF($G402=GC$9,1,GC401)))</f>
        <v>1</v>
      </c>
      <c r="GD402">
        <f ca="1">IF($G401="","",IF($F402&gt;$G$4,COUNTIF(OFFSET($G402,-($G$4+$N402-2),0,1,1):$G402,GD$9),IF($G402=GD$9,1,GD401)))</f>
        <v>0</v>
      </c>
      <c r="GE402">
        <f ca="1">IF($G401="","",IF($F402&gt;$G$4,COUNTIF(OFFSET($G402,-($G$4+$N402-2),0,1,1):$G402,GE$9),IF($G402=GE$9,1,GE401)))</f>
        <v>0</v>
      </c>
      <c r="GF402">
        <f ca="1">IF($G401="","",IF($F402&gt;$G$4,COUNTIF(OFFSET($G402,-($G$4+$N402-2),0,1,1):$G402,GF$9),IF($G402=GF$9,1,GF401)))</f>
        <v>0</v>
      </c>
      <c r="GG402">
        <f ca="1">IF($G401="","",IF($F402&gt;$G$4,COUNTIF(OFFSET($G402,-($G$4+$N402-2),0,1,1):$G402,GG$9),IF($G402=GG$9,1,GG401)))</f>
        <v>1</v>
      </c>
      <c r="GH402">
        <f ca="1">IF($G401="","",IF($F402&gt;$G$4,COUNTIF(OFFSET($G402,-($G$4+$N402-2),0,1,1):$G402,GH$9),IF($G402=GH$9,1,GH401)))</f>
        <v>0</v>
      </c>
      <c r="GI402">
        <f ca="1">IF($G401="","",IF($F402&gt;$G$4,COUNTIF(OFFSET($G402,-($G$4+$N402-2),0,1,1):$G402,GI$9),IF($G402=GI$9,1,GI401)))</f>
        <v>0</v>
      </c>
    </row>
    <row r="403" spans="6:191" x14ac:dyDescent="0.25">
      <c r="F403">
        <v>394</v>
      </c>
      <c r="G403" s="1">
        <v>18</v>
      </c>
      <c r="H403" s="3">
        <f t="shared" si="762"/>
        <v>2</v>
      </c>
      <c r="I403">
        <f t="shared" ca="1" si="816"/>
        <v>0</v>
      </c>
      <c r="J403" s="1">
        <f t="shared" ca="1" si="763"/>
        <v>3</v>
      </c>
      <c r="K403" s="2">
        <f t="shared" ca="1" si="764"/>
        <v>3</v>
      </c>
      <c r="L403" s="3">
        <f t="shared" ca="1" si="765"/>
        <v>2</v>
      </c>
      <c r="M403">
        <f t="shared" ca="1" si="766"/>
        <v>3</v>
      </c>
      <c r="N403">
        <f t="shared" ca="1" si="873"/>
        <v>3</v>
      </c>
      <c r="O403">
        <f t="shared" ca="1" si="874"/>
        <v>2</v>
      </c>
      <c r="P403">
        <f t="shared" ca="1" si="817"/>
        <v>0</v>
      </c>
      <c r="Q403">
        <f t="shared" ca="1" si="818"/>
        <v>7.9999999999999938</v>
      </c>
      <c r="R403">
        <f t="shared" ca="1" si="819"/>
        <v>1</v>
      </c>
      <c r="S403">
        <f t="shared" ca="1" si="767"/>
        <v>-3.9999999999999964</v>
      </c>
      <c r="T403">
        <f t="shared" ca="1" si="820"/>
        <v>79.000000000000057</v>
      </c>
      <c r="U403" t="str">
        <f t="shared" ca="1" si="821"/>
        <v/>
      </c>
      <c r="W403" s="3">
        <f t="shared" ca="1" si="822"/>
        <v>3.9999999999999964</v>
      </c>
      <c r="X403" s="2">
        <f t="shared" ca="1" si="823"/>
        <v>30</v>
      </c>
      <c r="Y403" s="2">
        <f t="shared" ca="1" si="824"/>
        <v>31</v>
      </c>
      <c r="Z403" s="2">
        <f t="shared" ca="1" si="825"/>
        <v>34</v>
      </c>
      <c r="AA403" s="2">
        <f t="shared" ca="1" si="826"/>
        <v>35</v>
      </c>
      <c r="AB403" s="2" t="str">
        <f t="shared" ca="1" si="827"/>
        <v/>
      </c>
      <c r="AC403" s="2" t="str">
        <f t="shared" ca="1" si="828"/>
        <v/>
      </c>
      <c r="AD403" s="2" t="str">
        <f t="shared" ca="1" si="829"/>
        <v/>
      </c>
      <c r="AE403" s="2" t="str">
        <f t="shared" ca="1" si="830"/>
        <v/>
      </c>
      <c r="AF403" s="2" t="str">
        <f t="shared" ca="1" si="831"/>
        <v/>
      </c>
      <c r="AG403" s="2" t="str">
        <f t="shared" ca="1" si="832"/>
        <v/>
      </c>
      <c r="AH403" s="2" t="str">
        <f t="shared" ca="1" si="833"/>
        <v/>
      </c>
      <c r="AI403" s="2" t="str">
        <f t="shared" ca="1" si="834"/>
        <v/>
      </c>
      <c r="AJ403" s="2" t="str">
        <f t="shared" ca="1" si="835"/>
        <v/>
      </c>
      <c r="AK403" s="2" t="str">
        <f t="shared" ca="1" si="836"/>
        <v/>
      </c>
      <c r="AM403">
        <f t="shared" ca="1" si="875"/>
        <v>30</v>
      </c>
      <c r="AN403">
        <f t="shared" ca="1" si="876"/>
        <v>34</v>
      </c>
      <c r="AO403" t="str">
        <f t="shared" ca="1" si="877"/>
        <v/>
      </c>
      <c r="AP403" t="str">
        <f t="shared" ca="1" si="878"/>
        <v/>
      </c>
      <c r="AQ403" t="str">
        <f t="shared" ca="1" si="879"/>
        <v/>
      </c>
      <c r="AR403" t="str">
        <f t="shared" ca="1" si="880"/>
        <v/>
      </c>
      <c r="AS403" t="str">
        <f t="shared" ca="1" si="881"/>
        <v/>
      </c>
      <c r="AT403" t="str">
        <f t="shared" ca="1" si="882"/>
        <v/>
      </c>
      <c r="AU403" t="str">
        <f t="shared" ca="1" si="883"/>
        <v/>
      </c>
      <c r="AV403" t="str">
        <f t="shared" ca="1" si="884"/>
        <v/>
      </c>
      <c r="AW403" t="str">
        <f t="shared" ca="1" si="885"/>
        <v/>
      </c>
      <c r="AX403" t="str">
        <f t="shared" ca="1" si="886"/>
        <v/>
      </c>
      <c r="AY403">
        <f t="shared" ca="1" si="768"/>
        <v>31</v>
      </c>
      <c r="AZ403">
        <f t="shared" ca="1" si="769"/>
        <v>35</v>
      </c>
      <c r="BA403" t="str">
        <f t="shared" ca="1" si="770"/>
        <v/>
      </c>
      <c r="BB403" t="str">
        <f t="shared" ca="1" si="771"/>
        <v/>
      </c>
      <c r="BC403" t="str">
        <f t="shared" ca="1" si="772"/>
        <v/>
      </c>
      <c r="BD403" t="str">
        <f t="shared" ca="1" si="773"/>
        <v/>
      </c>
      <c r="BE403" t="str">
        <f t="shared" ca="1" si="774"/>
        <v/>
      </c>
      <c r="BF403" t="str">
        <f t="shared" ca="1" si="775"/>
        <v/>
      </c>
      <c r="BG403" t="str">
        <f t="shared" ca="1" si="776"/>
        <v/>
      </c>
      <c r="BH403" t="str">
        <f t="shared" ca="1" si="777"/>
        <v/>
      </c>
      <c r="BI403" t="str">
        <f t="shared" ca="1" si="778"/>
        <v/>
      </c>
      <c r="BJ403" t="str">
        <f t="shared" ca="1" si="779"/>
        <v/>
      </c>
      <c r="CC403">
        <f t="shared" ca="1" si="837"/>
        <v>3</v>
      </c>
      <c r="CD403">
        <f t="shared" ca="1" si="838"/>
        <v>7</v>
      </c>
      <c r="CE403">
        <f t="shared" ca="1" si="839"/>
        <v>10</v>
      </c>
      <c r="CF403" t="str">
        <f t="shared" ca="1" si="840"/>
        <v/>
      </c>
      <c r="CG403" t="str">
        <f t="shared" ca="1" si="841"/>
        <v/>
      </c>
      <c r="CH403" t="str">
        <f t="shared" ca="1" si="842"/>
        <v/>
      </c>
      <c r="CI403" t="str">
        <f t="shared" ca="1" si="843"/>
        <v/>
      </c>
      <c r="CJ403" t="str">
        <f t="shared" ca="1" si="844"/>
        <v/>
      </c>
      <c r="CK403" t="str">
        <f t="shared" ca="1" si="845"/>
        <v/>
      </c>
      <c r="CL403" t="str">
        <f t="shared" ca="1" si="846"/>
        <v/>
      </c>
      <c r="CM403" t="str">
        <f t="shared" ca="1" si="847"/>
        <v/>
      </c>
      <c r="CN403" t="str">
        <f t="shared" ca="1" si="848"/>
        <v/>
      </c>
      <c r="CO403">
        <f t="shared" ca="1" si="849"/>
        <v>14</v>
      </c>
      <c r="CP403">
        <f t="shared" ca="1" si="850"/>
        <v>16</v>
      </c>
      <c r="CQ403">
        <f t="shared" ca="1" si="851"/>
        <v>18</v>
      </c>
      <c r="CR403" t="str">
        <f t="shared" ca="1" si="852"/>
        <v/>
      </c>
      <c r="CS403" t="str">
        <f t="shared" ca="1" si="853"/>
        <v/>
      </c>
      <c r="CT403" t="str">
        <f t="shared" ca="1" si="854"/>
        <v/>
      </c>
      <c r="CU403" t="str">
        <f t="shared" ca="1" si="855"/>
        <v/>
      </c>
      <c r="CV403" t="str">
        <f t="shared" ca="1" si="856"/>
        <v/>
      </c>
      <c r="CW403" t="str">
        <f t="shared" ca="1" si="857"/>
        <v/>
      </c>
      <c r="CX403" t="str">
        <f t="shared" ca="1" si="858"/>
        <v/>
      </c>
      <c r="CY403" t="str">
        <f t="shared" ca="1" si="859"/>
        <v/>
      </c>
      <c r="CZ403" t="str">
        <f t="shared" ca="1" si="860"/>
        <v/>
      </c>
      <c r="DA403">
        <f t="shared" ca="1" si="861"/>
        <v>30</v>
      </c>
      <c r="DB403">
        <f t="shared" ca="1" si="862"/>
        <v>34</v>
      </c>
      <c r="DC403" t="str">
        <f t="shared" ca="1" si="863"/>
        <v/>
      </c>
      <c r="DD403" t="str">
        <f t="shared" ca="1" si="864"/>
        <v/>
      </c>
      <c r="DE403" t="str">
        <f t="shared" ca="1" si="865"/>
        <v/>
      </c>
      <c r="DF403" t="str">
        <f t="shared" ca="1" si="866"/>
        <v/>
      </c>
      <c r="DG403" t="str">
        <f t="shared" ca="1" si="867"/>
        <v/>
      </c>
      <c r="DH403" t="str">
        <f t="shared" ca="1" si="868"/>
        <v/>
      </c>
      <c r="DI403" t="str">
        <f t="shared" ca="1" si="869"/>
        <v/>
      </c>
      <c r="DJ403" t="str">
        <f t="shared" ca="1" si="870"/>
        <v/>
      </c>
      <c r="DK403" t="str">
        <f t="shared" ca="1" si="871"/>
        <v/>
      </c>
      <c r="DL403" t="str">
        <f t="shared" ca="1" si="872"/>
        <v/>
      </c>
      <c r="DM403">
        <v>1</v>
      </c>
      <c r="DN403">
        <f t="shared" ca="1" si="780"/>
        <v>1</v>
      </c>
      <c r="DO403">
        <f t="shared" ca="1" si="781"/>
        <v>1</v>
      </c>
      <c r="DP403">
        <f t="shared" ca="1" si="782"/>
        <v>2</v>
      </c>
      <c r="DQ403">
        <f t="shared" ca="1" si="783"/>
        <v>2</v>
      </c>
      <c r="DR403">
        <f t="shared" ca="1" si="784"/>
        <v>2</v>
      </c>
      <c r="DS403">
        <f t="shared" ca="1" si="785"/>
        <v>2</v>
      </c>
      <c r="DT403">
        <f t="shared" ca="1" si="786"/>
        <v>3</v>
      </c>
      <c r="DU403">
        <f t="shared" ca="1" si="787"/>
        <v>3</v>
      </c>
      <c r="DV403">
        <f t="shared" ca="1" si="788"/>
        <v>3</v>
      </c>
      <c r="DW403">
        <f t="shared" ca="1" si="789"/>
        <v>4</v>
      </c>
      <c r="DX403">
        <f t="shared" ca="1" si="790"/>
        <v>4</v>
      </c>
      <c r="DY403">
        <f t="shared" ca="1" si="791"/>
        <v>4</v>
      </c>
      <c r="DZ403" s="1">
        <v>1</v>
      </c>
      <c r="EA403">
        <f t="shared" ca="1" si="792"/>
        <v>1</v>
      </c>
      <c r="EB403">
        <f t="shared" ca="1" si="793"/>
        <v>2</v>
      </c>
      <c r="EC403">
        <f t="shared" ca="1" si="794"/>
        <v>2</v>
      </c>
      <c r="ED403">
        <f t="shared" ca="1" si="795"/>
        <v>3</v>
      </c>
      <c r="EE403">
        <f t="shared" ca="1" si="796"/>
        <v>3</v>
      </c>
      <c r="EF403">
        <f t="shared" ca="1" si="797"/>
        <v>4</v>
      </c>
      <c r="EG403">
        <f t="shared" ca="1" si="798"/>
        <v>4</v>
      </c>
      <c r="EH403">
        <f t="shared" ca="1" si="799"/>
        <v>4</v>
      </c>
      <c r="EI403">
        <f t="shared" ca="1" si="800"/>
        <v>4</v>
      </c>
      <c r="EJ403">
        <f t="shared" ca="1" si="801"/>
        <v>4</v>
      </c>
      <c r="EK403">
        <f t="shared" ca="1" si="802"/>
        <v>4</v>
      </c>
      <c r="EL403">
        <f t="shared" ca="1" si="803"/>
        <v>4</v>
      </c>
      <c r="EM403" s="1">
        <v>1</v>
      </c>
      <c r="EN403">
        <f t="shared" ca="1" si="804"/>
        <v>1</v>
      </c>
      <c r="EO403">
        <f t="shared" ca="1" si="805"/>
        <v>1</v>
      </c>
      <c r="EP403">
        <f t="shared" ca="1" si="806"/>
        <v>1</v>
      </c>
      <c r="EQ403">
        <f t="shared" ca="1" si="807"/>
        <v>1</v>
      </c>
      <c r="ER403">
        <f t="shared" ca="1" si="808"/>
        <v>1</v>
      </c>
      <c r="ES403">
        <f t="shared" ca="1" si="809"/>
        <v>2</v>
      </c>
      <c r="ET403">
        <f t="shared" ca="1" si="810"/>
        <v>2</v>
      </c>
      <c r="EU403">
        <f t="shared" ca="1" si="811"/>
        <v>2</v>
      </c>
      <c r="EV403">
        <f t="shared" ca="1" si="812"/>
        <v>2</v>
      </c>
      <c r="EW403">
        <f t="shared" ca="1" si="813"/>
        <v>3</v>
      </c>
      <c r="EX403">
        <f t="shared" ca="1" si="814"/>
        <v>3</v>
      </c>
      <c r="EY403">
        <f t="shared" ca="1" si="815"/>
        <v>3</v>
      </c>
      <c r="EZ403">
        <f ca="1">IF($G402="","",IF($F403&gt;$G$4,COUNTIF(OFFSET($G403,-($G$4+$N403-2),0,1,1):$G403,EZ$9),IF($G403=EZ$9,1,EZ402)))</f>
        <v>0</v>
      </c>
      <c r="FA403">
        <f ca="1">IF($G402="","",IF($F403&gt;$G$4,COUNTIF(OFFSET($G403,-($G$4+$N403-2),0,1,1):$G403,FA$9),IF($G403=FA$9,1,FA402)))</f>
        <v>0</v>
      </c>
      <c r="FB403">
        <f ca="1">IF($G402="","",IF($F403&gt;$G$4,COUNTIF(OFFSET($G403,-($G$4+$N403-2),0,1,1):$G403,FB$9),IF($G403=FB$9,1,FB402)))</f>
        <v>1</v>
      </c>
      <c r="FC403">
        <f ca="1">IF($G402="","",IF($F403&gt;$G$4,COUNTIF(OFFSET($G403,-($G$4+$N403-2),0,1,1):$G403,FC$9),IF($G403=FC$9,1,FC402)))</f>
        <v>0</v>
      </c>
      <c r="FD403">
        <f ca="1">IF($G402="","",IF($F403&gt;$G$4,COUNTIF(OFFSET($G403,-($G$4+$N403-2),0,1,1):$G403,FD$9),IF($G403=FD$9,1,FD402)))</f>
        <v>0</v>
      </c>
      <c r="FE403">
        <f ca="1">IF($G402="","",IF($F403&gt;$G$4,COUNTIF(OFFSET($G403,-($G$4+$N403-2),0,1,1):$G403,FE$9),IF($G403=FE$9,1,FE402)))</f>
        <v>0</v>
      </c>
      <c r="FF403">
        <f ca="1">IF($G402="","",IF($F403&gt;$G$4,COUNTIF(OFFSET($G403,-($G$4+$N403-2),0,1,1):$G403,FF$9),IF($G403=FF$9,1,FF402)))</f>
        <v>1</v>
      </c>
      <c r="FG403">
        <f ca="1">IF($G402="","",IF($F403&gt;$G$4,COUNTIF(OFFSET($G403,-($G$4+$N403-2),0,1,1):$G403,FG$9),IF($G403=FG$9,1,FG402)))</f>
        <v>0</v>
      </c>
      <c r="FH403">
        <f ca="1">IF($G402="","",IF($F403&gt;$G$4,COUNTIF(OFFSET($G403,-($G$4+$N403-2),0,1,1):$G403,FH$9),IF($G403=FH$9,1,FH402)))</f>
        <v>0</v>
      </c>
      <c r="FI403">
        <f ca="1">IF($G402="","",IF($F403&gt;$G$4,COUNTIF(OFFSET($G403,-($G$4+$N403-2),0,1,1):$G403,FI$9),IF($G403=FI$9,1,FI402)))</f>
        <v>1</v>
      </c>
      <c r="FJ403">
        <f ca="1">IF($G402="","",IF($F403&gt;$G$4,COUNTIF(OFFSET($G403,-($G$4+$N403-2),0,1,1):$G403,FJ$9),IF($G403=FJ$9,1,FJ402)))</f>
        <v>0</v>
      </c>
      <c r="FK403">
        <f ca="1">IF($G402="","",IF($F403&gt;$G$4,COUNTIF(OFFSET($G403,-($G$4+$N403-2),0,1,1):$G403,FK$9),IF($G403=FK$9,1,FK402)))</f>
        <v>0</v>
      </c>
      <c r="FL403">
        <f ca="1">IF($G402="","",IF($F403&gt;$G$4,COUNTIF(OFFSET($G403,-($G$4+$N403-2),0,1,1):$G403,FL$9),IF($G403=FL$9,1,FL402)))</f>
        <v>0</v>
      </c>
      <c r="FM403">
        <f ca="1">IF($G402="","",IF($F403&gt;$G$4,COUNTIF(OFFSET($G403,-($G$4+$N403-2),0,1,1):$G403,FM$9),IF($G403=FM$9,1,FM402)))</f>
        <v>1</v>
      </c>
      <c r="FN403">
        <f ca="1">IF($G402="","",IF($F403&gt;$G$4,COUNTIF(OFFSET($G403,-($G$4+$N403-2),0,1,1):$G403,FN$9),IF($G403=FN$9,1,FN402)))</f>
        <v>0</v>
      </c>
      <c r="FO403">
        <f ca="1">IF($G402="","",IF($F403&gt;$G$4,COUNTIF(OFFSET($G403,-($G$4+$N403-2),0,1,1):$G403,FO$9),IF($G403=FO$9,1,FO402)))</f>
        <v>1</v>
      </c>
      <c r="FP403">
        <f ca="1">IF($G402="","",IF($F403&gt;$G$4,COUNTIF(OFFSET($G403,-($G$4+$N403-2),0,1,1):$G403,FP$9),IF($G403=FP$9,1,FP402)))</f>
        <v>0</v>
      </c>
      <c r="FQ403">
        <f ca="1">IF($G402="","",IF($F403&gt;$G$4,COUNTIF(OFFSET($G403,-($G$4+$N403-2),0,1,1):$G403,FQ$9),IF($G403=FQ$9,1,FQ402)))</f>
        <v>1</v>
      </c>
      <c r="FR403">
        <f ca="1">IF($G402="","",IF($F403&gt;$G$4,COUNTIF(OFFSET($G403,-($G$4+$N403-2),0,1,1):$G403,FR$9),IF($G403=FR$9,1,FR402)))</f>
        <v>0</v>
      </c>
      <c r="FS403">
        <f ca="1">IF($G402="","",IF($F403&gt;$G$4,COUNTIF(OFFSET($G403,-($G$4+$N403-2),0,1,1):$G403,FS$9),IF($G403=FS$9,1,FS402)))</f>
        <v>0</v>
      </c>
      <c r="FT403">
        <f ca="1">IF($G402="","",IF($F403&gt;$G$4,COUNTIF(OFFSET($G403,-($G$4+$N403-2),0,1,1):$G403,FT$9),IF($G403=FT$9,1,FT402)))</f>
        <v>0</v>
      </c>
      <c r="FU403">
        <f ca="1">IF($G402="","",IF($F403&gt;$G$4,COUNTIF(OFFSET($G403,-($G$4+$N403-2),0,1,1):$G403,FU$9),IF($G403=FU$9,1,FU402)))</f>
        <v>0</v>
      </c>
      <c r="FV403">
        <f ca="1">IF($G402="","",IF($F403&gt;$G$4,COUNTIF(OFFSET($G403,-($G$4+$N403-2),0,1,1):$G403,FV$9),IF($G403=FV$9,1,FV402)))</f>
        <v>0</v>
      </c>
      <c r="FW403">
        <f ca="1">IF($G402="","",IF($F403&gt;$G$4,COUNTIF(OFFSET($G403,-($G$4+$N403-2),0,1,1):$G403,FW$9),IF($G403=FW$9,1,FW402)))</f>
        <v>0</v>
      </c>
      <c r="FX403">
        <f ca="1">IF($G402="","",IF($F403&gt;$G$4,COUNTIF(OFFSET($G403,-($G$4+$N403-2),0,1,1):$G403,FX$9),IF($G403=FX$9,1,FX402)))</f>
        <v>0</v>
      </c>
      <c r="FY403">
        <f ca="1">IF($G402="","",IF($F403&gt;$G$4,COUNTIF(OFFSET($G403,-($G$4+$N403-2),0,1,1):$G403,FY$9),IF($G403=FY$9,1,FY402)))</f>
        <v>0</v>
      </c>
      <c r="FZ403">
        <f ca="1">IF($G402="","",IF($F403&gt;$G$4,COUNTIF(OFFSET($G403,-($G$4+$N403-2),0,1,1):$G403,FZ$9),IF($G403=FZ$9,1,FZ402)))</f>
        <v>0</v>
      </c>
      <c r="GA403">
        <f ca="1">IF($G402="","",IF($F403&gt;$G$4,COUNTIF(OFFSET($G403,-($G$4+$N403-2),0,1,1):$G403,GA$9),IF($G403=GA$9,1,GA402)))</f>
        <v>0</v>
      </c>
      <c r="GB403">
        <f ca="1">IF($G402="","",IF($F403&gt;$G$4,COUNTIF(OFFSET($G403,-($G$4+$N403-2),0,1,1):$G403,GB$9),IF($G403=GB$9,1,GB402)))</f>
        <v>0</v>
      </c>
      <c r="GC403">
        <f ca="1">IF($G402="","",IF($F403&gt;$G$4,COUNTIF(OFFSET($G403,-($G$4+$N403-2),0,1,1):$G403,GC$9),IF($G403=GC$9,1,GC402)))</f>
        <v>1</v>
      </c>
      <c r="GD403">
        <f ca="1">IF($G402="","",IF($F403&gt;$G$4,COUNTIF(OFFSET($G403,-($G$4+$N403-2),0,1,1):$G403,GD$9),IF($G403=GD$9,1,GD402)))</f>
        <v>0</v>
      </c>
      <c r="GE403">
        <f ca="1">IF($G402="","",IF($F403&gt;$G$4,COUNTIF(OFFSET($G403,-($G$4+$N403-2),0,1,1):$G403,GE$9),IF($G403=GE$9,1,GE402)))</f>
        <v>0</v>
      </c>
      <c r="GF403">
        <f ca="1">IF($G402="","",IF($F403&gt;$G$4,COUNTIF(OFFSET($G403,-($G$4+$N403-2),0,1,1):$G403,GF$9),IF($G403=GF$9,1,GF402)))</f>
        <v>0</v>
      </c>
      <c r="GG403">
        <f ca="1">IF($G402="","",IF($F403&gt;$G$4,COUNTIF(OFFSET($G403,-($G$4+$N403-2),0,1,1):$G403,GG$9),IF($G403=GG$9,1,GG402)))</f>
        <v>1</v>
      </c>
      <c r="GH403">
        <f ca="1">IF($G402="","",IF($F403&gt;$G$4,COUNTIF(OFFSET($G403,-($G$4+$N403-2),0,1,1):$G403,GH$9),IF($G403=GH$9,1,GH402)))</f>
        <v>0</v>
      </c>
      <c r="GI403">
        <f ca="1">IF($G402="","",IF($F403&gt;$G$4,COUNTIF(OFFSET($G403,-($G$4+$N403-2),0,1,1):$G403,GI$9),IF($G403=GI$9,1,GI402)))</f>
        <v>0</v>
      </c>
    </row>
    <row r="404" spans="6:191" x14ac:dyDescent="0.25">
      <c r="F404">
        <v>395</v>
      </c>
      <c r="G404" s="1">
        <v>11</v>
      </c>
      <c r="H404" s="3">
        <f t="shared" si="762"/>
        <v>1</v>
      </c>
      <c r="I404">
        <f t="shared" ca="1" si="816"/>
        <v>0</v>
      </c>
      <c r="J404" s="1">
        <f t="shared" ca="1" si="763"/>
        <v>4</v>
      </c>
      <c r="K404" s="2">
        <f t="shared" ca="1" si="764"/>
        <v>3</v>
      </c>
      <c r="L404" s="3">
        <f t="shared" ca="1" si="765"/>
        <v>2</v>
      </c>
      <c r="M404">
        <f t="shared" ca="1" si="766"/>
        <v>3</v>
      </c>
      <c r="N404">
        <f t="shared" ca="1" si="873"/>
        <v>4</v>
      </c>
      <c r="O404">
        <f t="shared" ca="1" si="874"/>
        <v>2</v>
      </c>
      <c r="P404">
        <f t="shared" ca="1" si="817"/>
        <v>0</v>
      </c>
      <c r="Q404">
        <f t="shared" ca="1" si="818"/>
        <v>11.999999999999989</v>
      </c>
      <c r="R404">
        <f t="shared" ca="1" si="819"/>
        <v>1</v>
      </c>
      <c r="S404">
        <f t="shared" ca="1" si="767"/>
        <v>-3.9999999999999964</v>
      </c>
      <c r="T404">
        <f t="shared" ca="1" si="820"/>
        <v>75.000000000000057</v>
      </c>
      <c r="U404" t="str">
        <f t="shared" ca="1" si="821"/>
        <v/>
      </c>
      <c r="W404" s="3">
        <f t="shared" ca="1" si="822"/>
        <v>3.9999999999999964</v>
      </c>
      <c r="X404" s="2">
        <f t="shared" ca="1" si="823"/>
        <v>30</v>
      </c>
      <c r="Y404" s="2">
        <f t="shared" ca="1" si="824"/>
        <v>31</v>
      </c>
      <c r="Z404" s="2">
        <f t="shared" ca="1" si="825"/>
        <v>34</v>
      </c>
      <c r="AA404" s="2">
        <f t="shared" ca="1" si="826"/>
        <v>35</v>
      </c>
      <c r="AB404" s="2" t="str">
        <f t="shared" ca="1" si="827"/>
        <v/>
      </c>
      <c r="AC404" s="2" t="str">
        <f t="shared" ca="1" si="828"/>
        <v/>
      </c>
      <c r="AD404" s="2" t="str">
        <f t="shared" ca="1" si="829"/>
        <v/>
      </c>
      <c r="AE404" s="2" t="str">
        <f t="shared" ca="1" si="830"/>
        <v/>
      </c>
      <c r="AF404" s="2" t="str">
        <f t="shared" ca="1" si="831"/>
        <v/>
      </c>
      <c r="AG404" s="2" t="str">
        <f t="shared" ca="1" si="832"/>
        <v/>
      </c>
      <c r="AH404" s="2" t="str">
        <f t="shared" ca="1" si="833"/>
        <v/>
      </c>
      <c r="AI404" s="2" t="str">
        <f t="shared" ca="1" si="834"/>
        <v/>
      </c>
      <c r="AJ404" s="2" t="str">
        <f t="shared" ca="1" si="835"/>
        <v/>
      </c>
      <c r="AK404" s="2" t="str">
        <f t="shared" ca="1" si="836"/>
        <v/>
      </c>
      <c r="AM404">
        <f t="shared" ca="1" si="875"/>
        <v>30</v>
      </c>
      <c r="AN404">
        <f t="shared" ca="1" si="876"/>
        <v>34</v>
      </c>
      <c r="AO404" t="str">
        <f t="shared" ca="1" si="877"/>
        <v/>
      </c>
      <c r="AP404" t="str">
        <f t="shared" ca="1" si="878"/>
        <v/>
      </c>
      <c r="AQ404" t="str">
        <f t="shared" ca="1" si="879"/>
        <v/>
      </c>
      <c r="AR404" t="str">
        <f t="shared" ca="1" si="880"/>
        <v/>
      </c>
      <c r="AS404" t="str">
        <f t="shared" ca="1" si="881"/>
        <v/>
      </c>
      <c r="AT404" t="str">
        <f t="shared" ca="1" si="882"/>
        <v/>
      </c>
      <c r="AU404" t="str">
        <f t="shared" ca="1" si="883"/>
        <v/>
      </c>
      <c r="AV404" t="str">
        <f t="shared" ca="1" si="884"/>
        <v/>
      </c>
      <c r="AW404" t="str">
        <f t="shared" ca="1" si="885"/>
        <v/>
      </c>
      <c r="AX404" t="str">
        <f t="shared" ca="1" si="886"/>
        <v/>
      </c>
      <c r="AY404">
        <f t="shared" ca="1" si="768"/>
        <v>31</v>
      </c>
      <c r="AZ404">
        <f t="shared" ca="1" si="769"/>
        <v>35</v>
      </c>
      <c r="BA404" t="str">
        <f t="shared" ca="1" si="770"/>
        <v/>
      </c>
      <c r="BB404" t="str">
        <f t="shared" ca="1" si="771"/>
        <v/>
      </c>
      <c r="BC404" t="str">
        <f t="shared" ca="1" si="772"/>
        <v/>
      </c>
      <c r="BD404" t="str">
        <f t="shared" ca="1" si="773"/>
        <v/>
      </c>
      <c r="BE404" t="str">
        <f t="shared" ca="1" si="774"/>
        <v/>
      </c>
      <c r="BF404" t="str">
        <f t="shared" ca="1" si="775"/>
        <v/>
      </c>
      <c r="BG404" t="str">
        <f t="shared" ca="1" si="776"/>
        <v/>
      </c>
      <c r="BH404" t="str">
        <f t="shared" ca="1" si="777"/>
        <v/>
      </c>
      <c r="BI404" t="str">
        <f t="shared" ca="1" si="778"/>
        <v/>
      </c>
      <c r="BJ404" t="str">
        <f t="shared" ca="1" si="779"/>
        <v/>
      </c>
      <c r="CC404">
        <f t="shared" ca="1" si="837"/>
        <v>3</v>
      </c>
      <c r="CD404">
        <f t="shared" ca="1" si="838"/>
        <v>7</v>
      </c>
      <c r="CE404">
        <f t="shared" ca="1" si="839"/>
        <v>10</v>
      </c>
      <c r="CF404">
        <f t="shared" ca="1" si="840"/>
        <v>11</v>
      </c>
      <c r="CG404" t="str">
        <f t="shared" ca="1" si="841"/>
        <v/>
      </c>
      <c r="CH404" t="str">
        <f t="shared" ca="1" si="842"/>
        <v/>
      </c>
      <c r="CI404" t="str">
        <f t="shared" ca="1" si="843"/>
        <v/>
      </c>
      <c r="CJ404" t="str">
        <f t="shared" ca="1" si="844"/>
        <v/>
      </c>
      <c r="CK404" t="str">
        <f t="shared" ca="1" si="845"/>
        <v/>
      </c>
      <c r="CL404" t="str">
        <f t="shared" ca="1" si="846"/>
        <v/>
      </c>
      <c r="CM404" t="str">
        <f t="shared" ca="1" si="847"/>
        <v/>
      </c>
      <c r="CN404" t="str">
        <f t="shared" ca="1" si="848"/>
        <v/>
      </c>
      <c r="CO404">
        <f t="shared" ca="1" si="849"/>
        <v>14</v>
      </c>
      <c r="CP404">
        <f t="shared" ca="1" si="850"/>
        <v>16</v>
      </c>
      <c r="CQ404">
        <f t="shared" ca="1" si="851"/>
        <v>18</v>
      </c>
      <c r="CR404" t="str">
        <f t="shared" ca="1" si="852"/>
        <v/>
      </c>
      <c r="CS404" t="str">
        <f t="shared" ca="1" si="853"/>
        <v/>
      </c>
      <c r="CT404" t="str">
        <f t="shared" ca="1" si="854"/>
        <v/>
      </c>
      <c r="CU404" t="str">
        <f t="shared" ca="1" si="855"/>
        <v/>
      </c>
      <c r="CV404" t="str">
        <f t="shared" ca="1" si="856"/>
        <v/>
      </c>
      <c r="CW404" t="str">
        <f t="shared" ca="1" si="857"/>
        <v/>
      </c>
      <c r="CX404" t="str">
        <f t="shared" ca="1" si="858"/>
        <v/>
      </c>
      <c r="CY404" t="str">
        <f t="shared" ca="1" si="859"/>
        <v/>
      </c>
      <c r="CZ404" t="str">
        <f t="shared" ca="1" si="860"/>
        <v/>
      </c>
      <c r="DA404">
        <f t="shared" ca="1" si="861"/>
        <v>30</v>
      </c>
      <c r="DB404">
        <f t="shared" ca="1" si="862"/>
        <v>34</v>
      </c>
      <c r="DC404" t="str">
        <f t="shared" ca="1" si="863"/>
        <v/>
      </c>
      <c r="DD404" t="str">
        <f t="shared" ca="1" si="864"/>
        <v/>
      </c>
      <c r="DE404" t="str">
        <f t="shared" ca="1" si="865"/>
        <v/>
      </c>
      <c r="DF404" t="str">
        <f t="shared" ca="1" si="866"/>
        <v/>
      </c>
      <c r="DG404" t="str">
        <f t="shared" ca="1" si="867"/>
        <v/>
      </c>
      <c r="DH404" t="str">
        <f t="shared" ca="1" si="868"/>
        <v/>
      </c>
      <c r="DI404" t="str">
        <f t="shared" ca="1" si="869"/>
        <v/>
      </c>
      <c r="DJ404" t="str">
        <f t="shared" ca="1" si="870"/>
        <v/>
      </c>
      <c r="DK404" t="str">
        <f t="shared" ca="1" si="871"/>
        <v/>
      </c>
      <c r="DL404" t="str">
        <f t="shared" ca="1" si="872"/>
        <v/>
      </c>
      <c r="DM404">
        <v>1</v>
      </c>
      <c r="DN404">
        <f t="shared" ca="1" si="780"/>
        <v>1</v>
      </c>
      <c r="DO404">
        <f t="shared" ca="1" si="781"/>
        <v>1</v>
      </c>
      <c r="DP404">
        <f t="shared" ca="1" si="782"/>
        <v>2</v>
      </c>
      <c r="DQ404">
        <f t="shared" ca="1" si="783"/>
        <v>2</v>
      </c>
      <c r="DR404">
        <f t="shared" ca="1" si="784"/>
        <v>2</v>
      </c>
      <c r="DS404">
        <f t="shared" ca="1" si="785"/>
        <v>2</v>
      </c>
      <c r="DT404">
        <f t="shared" ca="1" si="786"/>
        <v>3</v>
      </c>
      <c r="DU404">
        <f t="shared" ca="1" si="787"/>
        <v>3</v>
      </c>
      <c r="DV404">
        <f t="shared" ca="1" si="788"/>
        <v>3</v>
      </c>
      <c r="DW404">
        <f t="shared" ca="1" si="789"/>
        <v>4</v>
      </c>
      <c r="DX404">
        <f t="shared" ca="1" si="790"/>
        <v>5</v>
      </c>
      <c r="DY404">
        <f t="shared" ca="1" si="791"/>
        <v>5</v>
      </c>
      <c r="DZ404" s="1">
        <v>1</v>
      </c>
      <c r="EA404">
        <f t="shared" ca="1" si="792"/>
        <v>1</v>
      </c>
      <c r="EB404">
        <f t="shared" ca="1" si="793"/>
        <v>2</v>
      </c>
      <c r="EC404">
        <f t="shared" ca="1" si="794"/>
        <v>2</v>
      </c>
      <c r="ED404">
        <f t="shared" ca="1" si="795"/>
        <v>3</v>
      </c>
      <c r="EE404">
        <f t="shared" ca="1" si="796"/>
        <v>3</v>
      </c>
      <c r="EF404">
        <f t="shared" ca="1" si="797"/>
        <v>4</v>
      </c>
      <c r="EG404">
        <f t="shared" ca="1" si="798"/>
        <v>4</v>
      </c>
      <c r="EH404">
        <f t="shared" ca="1" si="799"/>
        <v>4</v>
      </c>
      <c r="EI404">
        <f t="shared" ca="1" si="800"/>
        <v>4</v>
      </c>
      <c r="EJ404">
        <f t="shared" ca="1" si="801"/>
        <v>4</v>
      </c>
      <c r="EK404">
        <f t="shared" ca="1" si="802"/>
        <v>4</v>
      </c>
      <c r="EL404">
        <f t="shared" ca="1" si="803"/>
        <v>4</v>
      </c>
      <c r="EM404" s="1">
        <v>1</v>
      </c>
      <c r="EN404">
        <f t="shared" ca="1" si="804"/>
        <v>1</v>
      </c>
      <c r="EO404">
        <f t="shared" ca="1" si="805"/>
        <v>1</v>
      </c>
      <c r="EP404">
        <f t="shared" ca="1" si="806"/>
        <v>1</v>
      </c>
      <c r="EQ404">
        <f t="shared" ca="1" si="807"/>
        <v>1</v>
      </c>
      <c r="ER404">
        <f t="shared" ca="1" si="808"/>
        <v>1</v>
      </c>
      <c r="ES404">
        <f t="shared" ca="1" si="809"/>
        <v>2</v>
      </c>
      <c r="ET404">
        <f t="shared" ca="1" si="810"/>
        <v>2</v>
      </c>
      <c r="EU404">
        <f t="shared" ca="1" si="811"/>
        <v>2</v>
      </c>
      <c r="EV404">
        <f t="shared" ca="1" si="812"/>
        <v>2</v>
      </c>
      <c r="EW404">
        <f t="shared" ca="1" si="813"/>
        <v>3</v>
      </c>
      <c r="EX404">
        <f t="shared" ca="1" si="814"/>
        <v>3</v>
      </c>
      <c r="EY404">
        <f t="shared" ca="1" si="815"/>
        <v>3</v>
      </c>
      <c r="EZ404">
        <f ca="1">IF($G403="","",IF($F404&gt;$G$4,COUNTIF(OFFSET($G404,-($G$4+$N404-2),0,1,1):$G404,EZ$9),IF($G404=EZ$9,1,EZ403)))</f>
        <v>0</v>
      </c>
      <c r="FA404">
        <f ca="1">IF($G403="","",IF($F404&gt;$G$4,COUNTIF(OFFSET($G404,-($G$4+$N404-2),0,1,1):$G404,FA$9),IF($G404=FA$9,1,FA403)))</f>
        <v>0</v>
      </c>
      <c r="FB404">
        <f ca="1">IF($G403="","",IF($F404&gt;$G$4,COUNTIF(OFFSET($G404,-($G$4+$N404-2),0,1,1):$G404,FB$9),IF($G404=FB$9,1,FB403)))</f>
        <v>1</v>
      </c>
      <c r="FC404">
        <f ca="1">IF($G403="","",IF($F404&gt;$G$4,COUNTIF(OFFSET($G404,-($G$4+$N404-2),0,1,1):$G404,FC$9),IF($G404=FC$9,1,FC403)))</f>
        <v>0</v>
      </c>
      <c r="FD404">
        <f ca="1">IF($G403="","",IF($F404&gt;$G$4,COUNTIF(OFFSET($G404,-($G$4+$N404-2),0,1,1):$G404,FD$9),IF($G404=FD$9,1,FD403)))</f>
        <v>0</v>
      </c>
      <c r="FE404">
        <f ca="1">IF($G403="","",IF($F404&gt;$G$4,COUNTIF(OFFSET($G404,-($G$4+$N404-2),0,1,1):$G404,FE$9),IF($G404=FE$9,1,FE403)))</f>
        <v>0</v>
      </c>
      <c r="FF404">
        <f ca="1">IF($G403="","",IF($F404&gt;$G$4,COUNTIF(OFFSET($G404,-($G$4+$N404-2),0,1,1):$G404,FF$9),IF($G404=FF$9,1,FF403)))</f>
        <v>1</v>
      </c>
      <c r="FG404">
        <f ca="1">IF($G403="","",IF($F404&gt;$G$4,COUNTIF(OFFSET($G404,-($G$4+$N404-2),0,1,1):$G404,FG$9),IF($G404=FG$9,1,FG403)))</f>
        <v>0</v>
      </c>
      <c r="FH404">
        <f ca="1">IF($G403="","",IF($F404&gt;$G$4,COUNTIF(OFFSET($G404,-($G$4+$N404-2),0,1,1):$G404,FH$9),IF($G404=FH$9,1,FH403)))</f>
        <v>0</v>
      </c>
      <c r="FI404">
        <f ca="1">IF($G403="","",IF($F404&gt;$G$4,COUNTIF(OFFSET($G404,-($G$4+$N404-2),0,1,1):$G404,FI$9),IF($G404=FI$9,1,FI403)))</f>
        <v>1</v>
      </c>
      <c r="FJ404">
        <f ca="1">IF($G403="","",IF($F404&gt;$G$4,COUNTIF(OFFSET($G404,-($G$4+$N404-2),0,1,1):$G404,FJ$9),IF($G404=FJ$9,1,FJ403)))</f>
        <v>1</v>
      </c>
      <c r="FK404">
        <f ca="1">IF($G403="","",IF($F404&gt;$G$4,COUNTIF(OFFSET($G404,-($G$4+$N404-2),0,1,1):$G404,FK$9),IF($G404=FK$9,1,FK403)))</f>
        <v>0</v>
      </c>
      <c r="FL404">
        <f ca="1">IF($G403="","",IF($F404&gt;$G$4,COUNTIF(OFFSET($G404,-($G$4+$N404-2),0,1,1):$G404,FL$9),IF($G404=FL$9,1,FL403)))</f>
        <v>0</v>
      </c>
      <c r="FM404">
        <f ca="1">IF($G403="","",IF($F404&gt;$G$4,COUNTIF(OFFSET($G404,-($G$4+$N404-2),0,1,1):$G404,FM$9),IF($G404=FM$9,1,FM403)))</f>
        <v>1</v>
      </c>
      <c r="FN404">
        <f ca="1">IF($G403="","",IF($F404&gt;$G$4,COUNTIF(OFFSET($G404,-($G$4+$N404-2),0,1,1):$G404,FN$9),IF($G404=FN$9,1,FN403)))</f>
        <v>0</v>
      </c>
      <c r="FO404">
        <f ca="1">IF($G403="","",IF($F404&gt;$G$4,COUNTIF(OFFSET($G404,-($G$4+$N404-2),0,1,1):$G404,FO$9),IF($G404=FO$9,1,FO403)))</f>
        <v>1</v>
      </c>
      <c r="FP404">
        <f ca="1">IF($G403="","",IF($F404&gt;$G$4,COUNTIF(OFFSET($G404,-($G$4+$N404-2),0,1,1):$G404,FP$9),IF($G404=FP$9,1,FP403)))</f>
        <v>0</v>
      </c>
      <c r="FQ404">
        <f ca="1">IF($G403="","",IF($F404&gt;$G$4,COUNTIF(OFFSET($G404,-($G$4+$N404-2),0,1,1):$G404,FQ$9),IF($G404=FQ$9,1,FQ403)))</f>
        <v>1</v>
      </c>
      <c r="FR404">
        <f ca="1">IF($G403="","",IF($F404&gt;$G$4,COUNTIF(OFFSET($G404,-($G$4+$N404-2),0,1,1):$G404,FR$9),IF($G404=FR$9,1,FR403)))</f>
        <v>0</v>
      </c>
      <c r="FS404">
        <f ca="1">IF($G403="","",IF($F404&gt;$G$4,COUNTIF(OFFSET($G404,-($G$4+$N404-2),0,1,1):$G404,FS$9),IF($G404=FS$9,1,FS403)))</f>
        <v>0</v>
      </c>
      <c r="FT404">
        <f ca="1">IF($G403="","",IF($F404&gt;$G$4,COUNTIF(OFFSET($G404,-($G$4+$N404-2),0,1,1):$G404,FT$9),IF($G404=FT$9,1,FT403)))</f>
        <v>0</v>
      </c>
      <c r="FU404">
        <f ca="1">IF($G403="","",IF($F404&gt;$G$4,COUNTIF(OFFSET($G404,-($G$4+$N404-2),0,1,1):$G404,FU$9),IF($G404=FU$9,1,FU403)))</f>
        <v>0</v>
      </c>
      <c r="FV404">
        <f ca="1">IF($G403="","",IF($F404&gt;$G$4,COUNTIF(OFFSET($G404,-($G$4+$N404-2),0,1,1):$G404,FV$9),IF($G404=FV$9,1,FV403)))</f>
        <v>0</v>
      </c>
      <c r="FW404">
        <f ca="1">IF($G403="","",IF($F404&gt;$G$4,COUNTIF(OFFSET($G404,-($G$4+$N404-2),0,1,1):$G404,FW$9),IF($G404=FW$9,1,FW403)))</f>
        <v>0</v>
      </c>
      <c r="FX404">
        <f ca="1">IF($G403="","",IF($F404&gt;$G$4,COUNTIF(OFFSET($G404,-($G$4+$N404-2),0,1,1):$G404,FX$9),IF($G404=FX$9,1,FX403)))</f>
        <v>0</v>
      </c>
      <c r="FY404">
        <f ca="1">IF($G403="","",IF($F404&gt;$G$4,COUNTIF(OFFSET($G404,-($G$4+$N404-2),0,1,1):$G404,FY$9),IF($G404=FY$9,1,FY403)))</f>
        <v>0</v>
      </c>
      <c r="FZ404">
        <f ca="1">IF($G403="","",IF($F404&gt;$G$4,COUNTIF(OFFSET($G404,-($G$4+$N404-2),0,1,1):$G404,FZ$9),IF($G404=FZ$9,1,FZ403)))</f>
        <v>0</v>
      </c>
      <c r="GA404">
        <f ca="1">IF($G403="","",IF($F404&gt;$G$4,COUNTIF(OFFSET($G404,-($G$4+$N404-2),0,1,1):$G404,GA$9),IF($G404=GA$9,1,GA403)))</f>
        <v>0</v>
      </c>
      <c r="GB404">
        <f ca="1">IF($G403="","",IF($F404&gt;$G$4,COUNTIF(OFFSET($G404,-($G$4+$N404-2),0,1,1):$G404,GB$9),IF($G404=GB$9,1,GB403)))</f>
        <v>0</v>
      </c>
      <c r="GC404">
        <f ca="1">IF($G403="","",IF($F404&gt;$G$4,COUNTIF(OFFSET($G404,-($G$4+$N404-2),0,1,1):$G404,GC$9),IF($G404=GC$9,1,GC403)))</f>
        <v>1</v>
      </c>
      <c r="GD404">
        <f ca="1">IF($G403="","",IF($F404&gt;$G$4,COUNTIF(OFFSET($G404,-($G$4+$N404-2),0,1,1):$G404,GD$9),IF($G404=GD$9,1,GD403)))</f>
        <v>0</v>
      </c>
      <c r="GE404">
        <f ca="1">IF($G403="","",IF($F404&gt;$G$4,COUNTIF(OFFSET($G404,-($G$4+$N404-2),0,1,1):$G404,GE$9),IF($G404=GE$9,1,GE403)))</f>
        <v>0</v>
      </c>
      <c r="GF404">
        <f ca="1">IF($G403="","",IF($F404&gt;$G$4,COUNTIF(OFFSET($G404,-($G$4+$N404-2),0,1,1):$G404,GF$9),IF($G404=GF$9,1,GF403)))</f>
        <v>0</v>
      </c>
      <c r="GG404">
        <f ca="1">IF($G403="","",IF($F404&gt;$G$4,COUNTIF(OFFSET($G404,-($G$4+$N404-2),0,1,1):$G404,GG$9),IF($G404=GG$9,1,GG403)))</f>
        <v>1</v>
      </c>
      <c r="GH404">
        <f ca="1">IF($G403="","",IF($F404&gt;$G$4,COUNTIF(OFFSET($G404,-($G$4+$N404-2),0,1,1):$G404,GH$9),IF($G404=GH$9,1,GH403)))</f>
        <v>0</v>
      </c>
      <c r="GI404">
        <f ca="1">IF($G403="","",IF($F404&gt;$G$4,COUNTIF(OFFSET($G404,-($G$4+$N404-2),0,1,1):$G404,GI$9),IF($G404=GI$9,1,GI403)))</f>
        <v>0</v>
      </c>
    </row>
    <row r="405" spans="6:191" x14ac:dyDescent="0.25">
      <c r="F405">
        <v>396</v>
      </c>
      <c r="G405" s="1">
        <v>14</v>
      </c>
      <c r="H405" s="3">
        <f t="shared" si="762"/>
        <v>2</v>
      </c>
      <c r="I405">
        <f t="shared" ca="1" si="816"/>
        <v>0</v>
      </c>
      <c r="J405" s="1">
        <f t="shared" ca="1" si="763"/>
        <v>4</v>
      </c>
      <c r="K405" s="2">
        <f t="shared" ca="1" si="764"/>
        <v>3</v>
      </c>
      <c r="L405" s="3">
        <f t="shared" ca="1" si="765"/>
        <v>2</v>
      </c>
      <c r="M405">
        <f t="shared" ca="1" si="766"/>
        <v>3</v>
      </c>
      <c r="N405">
        <f t="shared" ca="1" si="873"/>
        <v>5</v>
      </c>
      <c r="O405">
        <f t="shared" ca="1" si="874"/>
        <v>2</v>
      </c>
      <c r="P405">
        <f t="shared" ca="1" si="817"/>
        <v>0</v>
      </c>
      <c r="Q405">
        <f t="shared" ca="1" si="818"/>
        <v>15.999999999999986</v>
      </c>
      <c r="R405">
        <f t="shared" ca="1" si="819"/>
        <v>1</v>
      </c>
      <c r="S405">
        <f t="shared" ca="1" si="767"/>
        <v>-3.9999999999999964</v>
      </c>
      <c r="T405">
        <f t="shared" ca="1" si="820"/>
        <v>71.000000000000057</v>
      </c>
      <c r="U405" t="str">
        <f t="shared" ca="1" si="821"/>
        <v/>
      </c>
      <c r="W405" s="3">
        <f t="shared" ca="1" si="822"/>
        <v>3.9999999999999964</v>
      </c>
      <c r="X405" s="2">
        <f t="shared" ca="1" si="823"/>
        <v>30</v>
      </c>
      <c r="Y405" s="2">
        <f t="shared" ca="1" si="824"/>
        <v>31</v>
      </c>
      <c r="Z405" s="2">
        <f t="shared" ca="1" si="825"/>
        <v>34</v>
      </c>
      <c r="AA405" s="2">
        <f t="shared" ca="1" si="826"/>
        <v>35</v>
      </c>
      <c r="AB405" s="2" t="str">
        <f t="shared" ca="1" si="827"/>
        <v/>
      </c>
      <c r="AC405" s="2" t="str">
        <f t="shared" ca="1" si="828"/>
        <v/>
      </c>
      <c r="AD405" s="2" t="str">
        <f t="shared" ca="1" si="829"/>
        <v/>
      </c>
      <c r="AE405" s="2" t="str">
        <f t="shared" ca="1" si="830"/>
        <v/>
      </c>
      <c r="AF405" s="2" t="str">
        <f t="shared" ca="1" si="831"/>
        <v/>
      </c>
      <c r="AG405" s="2" t="str">
        <f t="shared" ca="1" si="832"/>
        <v/>
      </c>
      <c r="AH405" s="2" t="str">
        <f t="shared" ca="1" si="833"/>
        <v/>
      </c>
      <c r="AI405" s="2" t="str">
        <f t="shared" ca="1" si="834"/>
        <v/>
      </c>
      <c r="AJ405" s="2" t="str">
        <f t="shared" ca="1" si="835"/>
        <v/>
      </c>
      <c r="AK405" s="2" t="str">
        <f t="shared" ca="1" si="836"/>
        <v/>
      </c>
      <c r="AM405">
        <f t="shared" ca="1" si="875"/>
        <v>30</v>
      </c>
      <c r="AN405">
        <f t="shared" ca="1" si="876"/>
        <v>34</v>
      </c>
      <c r="AO405" t="str">
        <f t="shared" ca="1" si="877"/>
        <v/>
      </c>
      <c r="AP405" t="str">
        <f t="shared" ca="1" si="878"/>
        <v/>
      </c>
      <c r="AQ405" t="str">
        <f t="shared" ca="1" si="879"/>
        <v/>
      </c>
      <c r="AR405" t="str">
        <f t="shared" ca="1" si="880"/>
        <v/>
      </c>
      <c r="AS405" t="str">
        <f t="shared" ca="1" si="881"/>
        <v/>
      </c>
      <c r="AT405" t="str">
        <f t="shared" ca="1" si="882"/>
        <v/>
      </c>
      <c r="AU405" t="str">
        <f t="shared" ca="1" si="883"/>
        <v/>
      </c>
      <c r="AV405" t="str">
        <f t="shared" ca="1" si="884"/>
        <v/>
      </c>
      <c r="AW405" t="str">
        <f t="shared" ca="1" si="885"/>
        <v/>
      </c>
      <c r="AX405" t="str">
        <f t="shared" ca="1" si="886"/>
        <v/>
      </c>
      <c r="AY405">
        <f t="shared" ca="1" si="768"/>
        <v>31</v>
      </c>
      <c r="AZ405">
        <f t="shared" ca="1" si="769"/>
        <v>35</v>
      </c>
      <c r="BA405" t="str">
        <f t="shared" ca="1" si="770"/>
        <v/>
      </c>
      <c r="BB405" t="str">
        <f t="shared" ca="1" si="771"/>
        <v/>
      </c>
      <c r="BC405" t="str">
        <f t="shared" ca="1" si="772"/>
        <v/>
      </c>
      <c r="BD405" t="str">
        <f t="shared" ca="1" si="773"/>
        <v/>
      </c>
      <c r="BE405" t="str">
        <f t="shared" ca="1" si="774"/>
        <v/>
      </c>
      <c r="BF405" t="str">
        <f t="shared" ca="1" si="775"/>
        <v/>
      </c>
      <c r="BG405" t="str">
        <f t="shared" ca="1" si="776"/>
        <v/>
      </c>
      <c r="BH405" t="str">
        <f t="shared" ca="1" si="777"/>
        <v/>
      </c>
      <c r="BI405" t="str">
        <f t="shared" ca="1" si="778"/>
        <v/>
      </c>
      <c r="BJ405" t="str">
        <f t="shared" ca="1" si="779"/>
        <v/>
      </c>
      <c r="CC405">
        <f t="shared" ca="1" si="837"/>
        <v>3</v>
      </c>
      <c r="CD405">
        <f t="shared" ca="1" si="838"/>
        <v>7</v>
      </c>
      <c r="CE405">
        <f t="shared" ca="1" si="839"/>
        <v>10</v>
      </c>
      <c r="CF405">
        <f t="shared" ca="1" si="840"/>
        <v>11</v>
      </c>
      <c r="CG405" t="str">
        <f t="shared" ca="1" si="841"/>
        <v/>
      </c>
      <c r="CH405" t="str">
        <f t="shared" ca="1" si="842"/>
        <v/>
      </c>
      <c r="CI405" t="str">
        <f t="shared" ca="1" si="843"/>
        <v/>
      </c>
      <c r="CJ405" t="str">
        <f t="shared" ca="1" si="844"/>
        <v/>
      </c>
      <c r="CK405" t="str">
        <f t="shared" ca="1" si="845"/>
        <v/>
      </c>
      <c r="CL405" t="str">
        <f t="shared" ca="1" si="846"/>
        <v/>
      </c>
      <c r="CM405" t="str">
        <f t="shared" ca="1" si="847"/>
        <v/>
      </c>
      <c r="CN405" t="str">
        <f t="shared" ca="1" si="848"/>
        <v/>
      </c>
      <c r="CO405">
        <f t="shared" ca="1" si="849"/>
        <v>14</v>
      </c>
      <c r="CP405">
        <f t="shared" ca="1" si="850"/>
        <v>16</v>
      </c>
      <c r="CQ405">
        <f t="shared" ca="1" si="851"/>
        <v>18</v>
      </c>
      <c r="CR405" t="str">
        <f t="shared" ca="1" si="852"/>
        <v/>
      </c>
      <c r="CS405" t="str">
        <f t="shared" ca="1" si="853"/>
        <v/>
      </c>
      <c r="CT405" t="str">
        <f t="shared" ca="1" si="854"/>
        <v/>
      </c>
      <c r="CU405" t="str">
        <f t="shared" ca="1" si="855"/>
        <v/>
      </c>
      <c r="CV405" t="str">
        <f t="shared" ca="1" si="856"/>
        <v/>
      </c>
      <c r="CW405" t="str">
        <f t="shared" ca="1" si="857"/>
        <v/>
      </c>
      <c r="CX405" t="str">
        <f t="shared" ca="1" si="858"/>
        <v/>
      </c>
      <c r="CY405" t="str">
        <f t="shared" ca="1" si="859"/>
        <v/>
      </c>
      <c r="CZ405" t="str">
        <f t="shared" ca="1" si="860"/>
        <v/>
      </c>
      <c r="DA405">
        <f t="shared" ca="1" si="861"/>
        <v>30</v>
      </c>
      <c r="DB405">
        <f t="shared" ca="1" si="862"/>
        <v>34</v>
      </c>
      <c r="DC405" t="str">
        <f t="shared" ca="1" si="863"/>
        <v/>
      </c>
      <c r="DD405" t="str">
        <f t="shared" ca="1" si="864"/>
        <v/>
      </c>
      <c r="DE405" t="str">
        <f t="shared" ca="1" si="865"/>
        <v/>
      </c>
      <c r="DF405" t="str">
        <f t="shared" ca="1" si="866"/>
        <v/>
      </c>
      <c r="DG405" t="str">
        <f t="shared" ca="1" si="867"/>
        <v/>
      </c>
      <c r="DH405" t="str">
        <f t="shared" ca="1" si="868"/>
        <v/>
      </c>
      <c r="DI405" t="str">
        <f t="shared" ca="1" si="869"/>
        <v/>
      </c>
      <c r="DJ405" t="str">
        <f t="shared" ca="1" si="870"/>
        <v/>
      </c>
      <c r="DK405" t="str">
        <f t="shared" ca="1" si="871"/>
        <v/>
      </c>
      <c r="DL405" t="str">
        <f t="shared" ca="1" si="872"/>
        <v/>
      </c>
      <c r="DM405">
        <v>1</v>
      </c>
      <c r="DN405">
        <f t="shared" ca="1" si="780"/>
        <v>1</v>
      </c>
      <c r="DO405">
        <f t="shared" ca="1" si="781"/>
        <v>1</v>
      </c>
      <c r="DP405">
        <f t="shared" ca="1" si="782"/>
        <v>2</v>
      </c>
      <c r="DQ405">
        <f t="shared" ca="1" si="783"/>
        <v>2</v>
      </c>
      <c r="DR405">
        <f t="shared" ca="1" si="784"/>
        <v>2</v>
      </c>
      <c r="DS405">
        <f t="shared" ca="1" si="785"/>
        <v>2</v>
      </c>
      <c r="DT405">
        <f t="shared" ca="1" si="786"/>
        <v>3</v>
      </c>
      <c r="DU405">
        <f t="shared" ca="1" si="787"/>
        <v>3</v>
      </c>
      <c r="DV405">
        <f t="shared" ca="1" si="788"/>
        <v>3</v>
      </c>
      <c r="DW405">
        <f t="shared" ca="1" si="789"/>
        <v>4</v>
      </c>
      <c r="DX405">
        <f t="shared" ca="1" si="790"/>
        <v>5</v>
      </c>
      <c r="DY405">
        <f t="shared" ca="1" si="791"/>
        <v>5</v>
      </c>
      <c r="DZ405" s="1">
        <v>1</v>
      </c>
      <c r="EA405">
        <f t="shared" ca="1" si="792"/>
        <v>1</v>
      </c>
      <c r="EB405">
        <f t="shared" ca="1" si="793"/>
        <v>2</v>
      </c>
      <c r="EC405">
        <f t="shared" ca="1" si="794"/>
        <v>2</v>
      </c>
      <c r="ED405">
        <f t="shared" ca="1" si="795"/>
        <v>3</v>
      </c>
      <c r="EE405">
        <f t="shared" ca="1" si="796"/>
        <v>3</v>
      </c>
      <c r="EF405">
        <f t="shared" ca="1" si="797"/>
        <v>4</v>
      </c>
      <c r="EG405">
        <f t="shared" ca="1" si="798"/>
        <v>4</v>
      </c>
      <c r="EH405">
        <f t="shared" ca="1" si="799"/>
        <v>4</v>
      </c>
      <c r="EI405">
        <f t="shared" ca="1" si="800"/>
        <v>4</v>
      </c>
      <c r="EJ405">
        <f t="shared" ca="1" si="801"/>
        <v>4</v>
      </c>
      <c r="EK405">
        <f t="shared" ca="1" si="802"/>
        <v>4</v>
      </c>
      <c r="EL405">
        <f t="shared" ca="1" si="803"/>
        <v>4</v>
      </c>
      <c r="EM405" s="1">
        <v>1</v>
      </c>
      <c r="EN405">
        <f t="shared" ca="1" si="804"/>
        <v>1</v>
      </c>
      <c r="EO405">
        <f t="shared" ca="1" si="805"/>
        <v>1</v>
      </c>
      <c r="EP405">
        <f t="shared" ca="1" si="806"/>
        <v>1</v>
      </c>
      <c r="EQ405">
        <f t="shared" ca="1" si="807"/>
        <v>1</v>
      </c>
      <c r="ER405">
        <f t="shared" ca="1" si="808"/>
        <v>1</v>
      </c>
      <c r="ES405">
        <f t="shared" ca="1" si="809"/>
        <v>2</v>
      </c>
      <c r="ET405">
        <f t="shared" ca="1" si="810"/>
        <v>2</v>
      </c>
      <c r="EU405">
        <f t="shared" ca="1" si="811"/>
        <v>2</v>
      </c>
      <c r="EV405">
        <f t="shared" ca="1" si="812"/>
        <v>2</v>
      </c>
      <c r="EW405">
        <f t="shared" ca="1" si="813"/>
        <v>3</v>
      </c>
      <c r="EX405">
        <f t="shared" ca="1" si="814"/>
        <v>3</v>
      </c>
      <c r="EY405">
        <f t="shared" ca="1" si="815"/>
        <v>3</v>
      </c>
      <c r="EZ405">
        <f ca="1">IF($G404="","",IF($F405&gt;$G$4,COUNTIF(OFFSET($G405,-($G$4+$N405-2),0,1,1):$G405,EZ$9),IF($G405=EZ$9,1,EZ404)))</f>
        <v>0</v>
      </c>
      <c r="FA405">
        <f ca="1">IF($G404="","",IF($F405&gt;$G$4,COUNTIF(OFFSET($G405,-($G$4+$N405-2),0,1,1):$G405,FA$9),IF($G405=FA$9,1,FA404)))</f>
        <v>0</v>
      </c>
      <c r="FB405">
        <f ca="1">IF($G404="","",IF($F405&gt;$G$4,COUNTIF(OFFSET($G405,-($G$4+$N405-2),0,1,1):$G405,FB$9),IF($G405=FB$9,1,FB404)))</f>
        <v>1</v>
      </c>
      <c r="FC405">
        <f ca="1">IF($G404="","",IF($F405&gt;$G$4,COUNTIF(OFFSET($G405,-($G$4+$N405-2),0,1,1):$G405,FC$9),IF($G405=FC$9,1,FC404)))</f>
        <v>0</v>
      </c>
      <c r="FD405">
        <f ca="1">IF($G404="","",IF($F405&gt;$G$4,COUNTIF(OFFSET($G405,-($G$4+$N405-2),0,1,1):$G405,FD$9),IF($G405=FD$9,1,FD404)))</f>
        <v>0</v>
      </c>
      <c r="FE405">
        <f ca="1">IF($G404="","",IF($F405&gt;$G$4,COUNTIF(OFFSET($G405,-($G$4+$N405-2),0,1,1):$G405,FE$9),IF($G405=FE$9,1,FE404)))</f>
        <v>0</v>
      </c>
      <c r="FF405">
        <f ca="1">IF($G404="","",IF($F405&gt;$G$4,COUNTIF(OFFSET($G405,-($G$4+$N405-2),0,1,1):$G405,FF$9),IF($G405=FF$9,1,FF404)))</f>
        <v>1</v>
      </c>
      <c r="FG405">
        <f ca="1">IF($G404="","",IF($F405&gt;$G$4,COUNTIF(OFFSET($G405,-($G$4+$N405-2),0,1,1):$G405,FG$9),IF($G405=FG$9,1,FG404)))</f>
        <v>0</v>
      </c>
      <c r="FH405">
        <f ca="1">IF($G404="","",IF($F405&gt;$G$4,COUNTIF(OFFSET($G405,-($G$4+$N405-2),0,1,1):$G405,FH$9),IF($G405=FH$9,1,FH404)))</f>
        <v>0</v>
      </c>
      <c r="FI405">
        <f ca="1">IF($G404="","",IF($F405&gt;$G$4,COUNTIF(OFFSET($G405,-($G$4+$N405-2),0,1,1):$G405,FI$9),IF($G405=FI$9,1,FI404)))</f>
        <v>1</v>
      </c>
      <c r="FJ405">
        <f ca="1">IF($G404="","",IF($F405&gt;$G$4,COUNTIF(OFFSET($G405,-($G$4+$N405-2),0,1,1):$G405,FJ$9),IF($G405=FJ$9,1,FJ404)))</f>
        <v>1</v>
      </c>
      <c r="FK405">
        <f ca="1">IF($G404="","",IF($F405&gt;$G$4,COUNTIF(OFFSET($G405,-($G$4+$N405-2),0,1,1):$G405,FK$9),IF($G405=FK$9,1,FK404)))</f>
        <v>0</v>
      </c>
      <c r="FL405">
        <f ca="1">IF($G404="","",IF($F405&gt;$G$4,COUNTIF(OFFSET($G405,-($G$4+$N405-2),0,1,1):$G405,FL$9),IF($G405=FL$9,1,FL404)))</f>
        <v>0</v>
      </c>
      <c r="FM405">
        <f ca="1">IF($G404="","",IF($F405&gt;$G$4,COUNTIF(OFFSET($G405,-($G$4+$N405-2),0,1,1):$G405,FM$9),IF($G405=FM$9,1,FM404)))</f>
        <v>2</v>
      </c>
      <c r="FN405">
        <f ca="1">IF($G404="","",IF($F405&gt;$G$4,COUNTIF(OFFSET($G405,-($G$4+$N405-2),0,1,1):$G405,FN$9),IF($G405=FN$9,1,FN404)))</f>
        <v>0</v>
      </c>
      <c r="FO405">
        <f ca="1">IF($G404="","",IF($F405&gt;$G$4,COUNTIF(OFFSET($G405,-($G$4+$N405-2),0,1,1):$G405,FO$9),IF($G405=FO$9,1,FO404)))</f>
        <v>1</v>
      </c>
      <c r="FP405">
        <f ca="1">IF($G404="","",IF($F405&gt;$G$4,COUNTIF(OFFSET($G405,-($G$4+$N405-2),0,1,1):$G405,FP$9),IF($G405=FP$9,1,FP404)))</f>
        <v>0</v>
      </c>
      <c r="FQ405">
        <f ca="1">IF($G404="","",IF($F405&gt;$G$4,COUNTIF(OFFSET($G405,-($G$4+$N405-2),0,1,1):$G405,FQ$9),IF($G405=FQ$9,1,FQ404)))</f>
        <v>1</v>
      </c>
      <c r="FR405">
        <f ca="1">IF($G404="","",IF($F405&gt;$G$4,COUNTIF(OFFSET($G405,-($G$4+$N405-2),0,1,1):$G405,FR$9),IF($G405=FR$9,1,FR404)))</f>
        <v>0</v>
      </c>
      <c r="FS405">
        <f ca="1">IF($G404="","",IF($F405&gt;$G$4,COUNTIF(OFFSET($G405,-($G$4+$N405-2),0,1,1):$G405,FS$9),IF($G405=FS$9,1,FS404)))</f>
        <v>0</v>
      </c>
      <c r="FT405">
        <f ca="1">IF($G404="","",IF($F405&gt;$G$4,COUNTIF(OFFSET($G405,-($G$4+$N405-2),0,1,1):$G405,FT$9),IF($G405=FT$9,1,FT404)))</f>
        <v>0</v>
      </c>
      <c r="FU405">
        <f ca="1">IF($G404="","",IF($F405&gt;$G$4,COUNTIF(OFFSET($G405,-($G$4+$N405-2),0,1,1):$G405,FU$9),IF($G405=FU$9,1,FU404)))</f>
        <v>0</v>
      </c>
      <c r="FV405">
        <f ca="1">IF($G404="","",IF($F405&gt;$G$4,COUNTIF(OFFSET($G405,-($G$4+$N405-2),0,1,1):$G405,FV$9),IF($G405=FV$9,1,FV404)))</f>
        <v>0</v>
      </c>
      <c r="FW405">
        <f ca="1">IF($G404="","",IF($F405&gt;$G$4,COUNTIF(OFFSET($G405,-($G$4+$N405-2),0,1,1):$G405,FW$9),IF($G405=FW$9,1,FW404)))</f>
        <v>0</v>
      </c>
      <c r="FX405">
        <f ca="1">IF($G404="","",IF($F405&gt;$G$4,COUNTIF(OFFSET($G405,-($G$4+$N405-2),0,1,1):$G405,FX$9),IF($G405=FX$9,1,FX404)))</f>
        <v>0</v>
      </c>
      <c r="FY405">
        <f ca="1">IF($G404="","",IF($F405&gt;$G$4,COUNTIF(OFFSET($G405,-($G$4+$N405-2),0,1,1):$G405,FY$9),IF($G405=FY$9,1,FY404)))</f>
        <v>0</v>
      </c>
      <c r="FZ405">
        <f ca="1">IF($G404="","",IF($F405&gt;$G$4,COUNTIF(OFFSET($G405,-($G$4+$N405-2),0,1,1):$G405,FZ$9),IF($G405=FZ$9,1,FZ404)))</f>
        <v>0</v>
      </c>
      <c r="GA405">
        <f ca="1">IF($G404="","",IF($F405&gt;$G$4,COUNTIF(OFFSET($G405,-($G$4+$N405-2),0,1,1):$G405,GA$9),IF($G405=GA$9,1,GA404)))</f>
        <v>0</v>
      </c>
      <c r="GB405">
        <f ca="1">IF($G404="","",IF($F405&gt;$G$4,COUNTIF(OFFSET($G405,-($G$4+$N405-2),0,1,1):$G405,GB$9),IF($G405=GB$9,1,GB404)))</f>
        <v>0</v>
      </c>
      <c r="GC405">
        <f ca="1">IF($G404="","",IF($F405&gt;$G$4,COUNTIF(OFFSET($G405,-($G$4+$N405-2),0,1,1):$G405,GC$9),IF($G405=GC$9,1,GC404)))</f>
        <v>1</v>
      </c>
      <c r="GD405">
        <f ca="1">IF($G404="","",IF($F405&gt;$G$4,COUNTIF(OFFSET($G405,-($G$4+$N405-2),0,1,1):$G405,GD$9),IF($G405=GD$9,1,GD404)))</f>
        <v>0</v>
      </c>
      <c r="GE405">
        <f ca="1">IF($G404="","",IF($F405&gt;$G$4,COUNTIF(OFFSET($G405,-($G$4+$N405-2),0,1,1):$G405,GE$9),IF($G405=GE$9,1,GE404)))</f>
        <v>0</v>
      </c>
      <c r="GF405">
        <f ca="1">IF($G404="","",IF($F405&gt;$G$4,COUNTIF(OFFSET($G405,-($G$4+$N405-2),0,1,1):$G405,GF$9),IF($G405=GF$9,1,GF404)))</f>
        <v>0</v>
      </c>
      <c r="GG405">
        <f ca="1">IF($G404="","",IF($F405&gt;$G$4,COUNTIF(OFFSET($G405,-($G$4+$N405-2),0,1,1):$G405,GG$9),IF($G405=GG$9,1,GG404)))</f>
        <v>1</v>
      </c>
      <c r="GH405">
        <f ca="1">IF($G404="","",IF($F405&gt;$G$4,COUNTIF(OFFSET($G405,-($G$4+$N405-2),0,1,1):$G405,GH$9),IF($G405=GH$9,1,GH404)))</f>
        <v>0</v>
      </c>
      <c r="GI405">
        <f ca="1">IF($G404="","",IF($F405&gt;$G$4,COUNTIF(OFFSET($G405,-($G$4+$N405-2),0,1,1):$G405,GI$9),IF($G405=GI$9,1,GI404)))</f>
        <v>0</v>
      </c>
    </row>
    <row r="406" spans="6:191" x14ac:dyDescent="0.25">
      <c r="F406">
        <v>397</v>
      </c>
      <c r="G406" s="1">
        <v>14</v>
      </c>
      <c r="H406" s="3">
        <f t="shared" si="762"/>
        <v>2</v>
      </c>
      <c r="I406">
        <f t="shared" ca="1" si="816"/>
        <v>0</v>
      </c>
      <c r="J406" s="1">
        <f t="shared" ca="1" si="763"/>
        <v>4</v>
      </c>
      <c r="K406" s="2">
        <f t="shared" ca="1" si="764"/>
        <v>3</v>
      </c>
      <c r="L406" s="3">
        <f t="shared" ca="1" si="765"/>
        <v>2</v>
      </c>
      <c r="M406">
        <f t="shared" ca="1" si="766"/>
        <v>3</v>
      </c>
      <c r="N406">
        <f t="shared" ca="1" si="873"/>
        <v>6</v>
      </c>
      <c r="O406">
        <f t="shared" ca="1" si="874"/>
        <v>2</v>
      </c>
      <c r="P406">
        <f t="shared" ca="1" si="817"/>
        <v>0</v>
      </c>
      <c r="Q406">
        <f t="shared" ca="1" si="818"/>
        <v>19.999999999999982</v>
      </c>
      <c r="R406">
        <f t="shared" ca="1" si="819"/>
        <v>1</v>
      </c>
      <c r="S406">
        <f t="shared" ca="1" si="767"/>
        <v>-3.9999999999999964</v>
      </c>
      <c r="T406">
        <f t="shared" ca="1" si="820"/>
        <v>67.000000000000057</v>
      </c>
      <c r="U406" t="str">
        <f t="shared" ca="1" si="821"/>
        <v/>
      </c>
      <c r="W406" s="3">
        <f t="shared" ca="1" si="822"/>
        <v>3.9999999999999964</v>
      </c>
      <c r="X406" s="2">
        <f t="shared" ca="1" si="823"/>
        <v>30</v>
      </c>
      <c r="Y406" s="2">
        <f t="shared" ca="1" si="824"/>
        <v>31</v>
      </c>
      <c r="Z406" s="2">
        <f t="shared" ca="1" si="825"/>
        <v>34</v>
      </c>
      <c r="AA406" s="2">
        <f t="shared" ca="1" si="826"/>
        <v>35</v>
      </c>
      <c r="AB406" s="2" t="str">
        <f t="shared" ca="1" si="827"/>
        <v/>
      </c>
      <c r="AC406" s="2" t="str">
        <f t="shared" ca="1" si="828"/>
        <v/>
      </c>
      <c r="AD406" s="2" t="str">
        <f t="shared" ca="1" si="829"/>
        <v/>
      </c>
      <c r="AE406" s="2" t="str">
        <f t="shared" ca="1" si="830"/>
        <v/>
      </c>
      <c r="AF406" s="2" t="str">
        <f t="shared" ca="1" si="831"/>
        <v/>
      </c>
      <c r="AG406" s="2" t="str">
        <f t="shared" ca="1" si="832"/>
        <v/>
      </c>
      <c r="AH406" s="2" t="str">
        <f t="shared" ca="1" si="833"/>
        <v/>
      </c>
      <c r="AI406" s="2" t="str">
        <f t="shared" ca="1" si="834"/>
        <v/>
      </c>
      <c r="AJ406" s="2" t="str">
        <f t="shared" ca="1" si="835"/>
        <v/>
      </c>
      <c r="AK406" s="2" t="str">
        <f t="shared" ca="1" si="836"/>
        <v/>
      </c>
      <c r="AM406">
        <f t="shared" ca="1" si="875"/>
        <v>30</v>
      </c>
      <c r="AN406">
        <f t="shared" ca="1" si="876"/>
        <v>34</v>
      </c>
      <c r="AO406" t="str">
        <f t="shared" ca="1" si="877"/>
        <v/>
      </c>
      <c r="AP406" t="str">
        <f t="shared" ca="1" si="878"/>
        <v/>
      </c>
      <c r="AQ406" t="str">
        <f t="shared" ca="1" si="879"/>
        <v/>
      </c>
      <c r="AR406" t="str">
        <f t="shared" ca="1" si="880"/>
        <v/>
      </c>
      <c r="AS406" t="str">
        <f t="shared" ca="1" si="881"/>
        <v/>
      </c>
      <c r="AT406" t="str">
        <f t="shared" ca="1" si="882"/>
        <v/>
      </c>
      <c r="AU406" t="str">
        <f t="shared" ca="1" si="883"/>
        <v/>
      </c>
      <c r="AV406" t="str">
        <f t="shared" ca="1" si="884"/>
        <v/>
      </c>
      <c r="AW406" t="str">
        <f t="shared" ca="1" si="885"/>
        <v/>
      </c>
      <c r="AX406" t="str">
        <f t="shared" ca="1" si="886"/>
        <v/>
      </c>
      <c r="AY406">
        <f t="shared" ca="1" si="768"/>
        <v>31</v>
      </c>
      <c r="AZ406">
        <f t="shared" ca="1" si="769"/>
        <v>35</v>
      </c>
      <c r="BA406" t="str">
        <f t="shared" ca="1" si="770"/>
        <v/>
      </c>
      <c r="BB406" t="str">
        <f t="shared" ca="1" si="771"/>
        <v/>
      </c>
      <c r="BC406" t="str">
        <f t="shared" ca="1" si="772"/>
        <v/>
      </c>
      <c r="BD406" t="str">
        <f t="shared" ca="1" si="773"/>
        <v/>
      </c>
      <c r="BE406" t="str">
        <f t="shared" ca="1" si="774"/>
        <v/>
      </c>
      <c r="BF406" t="str">
        <f t="shared" ca="1" si="775"/>
        <v/>
      </c>
      <c r="BG406" t="str">
        <f t="shared" ca="1" si="776"/>
        <v/>
      </c>
      <c r="BH406" t="str">
        <f t="shared" ca="1" si="777"/>
        <v/>
      </c>
      <c r="BI406" t="str">
        <f t="shared" ca="1" si="778"/>
        <v/>
      </c>
      <c r="BJ406" t="str">
        <f t="shared" ca="1" si="779"/>
        <v/>
      </c>
      <c r="CC406">
        <f t="shared" ca="1" si="837"/>
        <v>3</v>
      </c>
      <c r="CD406">
        <f t="shared" ca="1" si="838"/>
        <v>7</v>
      </c>
      <c r="CE406">
        <f t="shared" ca="1" si="839"/>
        <v>10</v>
      </c>
      <c r="CF406">
        <f t="shared" ca="1" si="840"/>
        <v>11</v>
      </c>
      <c r="CG406" t="str">
        <f t="shared" ca="1" si="841"/>
        <v/>
      </c>
      <c r="CH406" t="str">
        <f t="shared" ca="1" si="842"/>
        <v/>
      </c>
      <c r="CI406" t="str">
        <f t="shared" ca="1" si="843"/>
        <v/>
      </c>
      <c r="CJ406" t="str">
        <f t="shared" ca="1" si="844"/>
        <v/>
      </c>
      <c r="CK406" t="str">
        <f t="shared" ca="1" si="845"/>
        <v/>
      </c>
      <c r="CL406" t="str">
        <f t="shared" ca="1" si="846"/>
        <v/>
      </c>
      <c r="CM406" t="str">
        <f t="shared" ca="1" si="847"/>
        <v/>
      </c>
      <c r="CN406" t="str">
        <f t="shared" ca="1" si="848"/>
        <v/>
      </c>
      <c r="CO406">
        <f t="shared" ca="1" si="849"/>
        <v>14</v>
      </c>
      <c r="CP406">
        <f t="shared" ca="1" si="850"/>
        <v>16</v>
      </c>
      <c r="CQ406">
        <f t="shared" ca="1" si="851"/>
        <v>18</v>
      </c>
      <c r="CR406" t="str">
        <f t="shared" ca="1" si="852"/>
        <v/>
      </c>
      <c r="CS406" t="str">
        <f t="shared" ca="1" si="853"/>
        <v/>
      </c>
      <c r="CT406" t="str">
        <f t="shared" ca="1" si="854"/>
        <v/>
      </c>
      <c r="CU406" t="str">
        <f t="shared" ca="1" si="855"/>
        <v/>
      </c>
      <c r="CV406" t="str">
        <f t="shared" ca="1" si="856"/>
        <v/>
      </c>
      <c r="CW406" t="str">
        <f t="shared" ca="1" si="857"/>
        <v/>
      </c>
      <c r="CX406" t="str">
        <f t="shared" ca="1" si="858"/>
        <v/>
      </c>
      <c r="CY406" t="str">
        <f t="shared" ca="1" si="859"/>
        <v/>
      </c>
      <c r="CZ406" t="str">
        <f t="shared" ca="1" si="860"/>
        <v/>
      </c>
      <c r="DA406">
        <f t="shared" ca="1" si="861"/>
        <v>30</v>
      </c>
      <c r="DB406">
        <f t="shared" ca="1" si="862"/>
        <v>34</v>
      </c>
      <c r="DC406" t="str">
        <f t="shared" ca="1" si="863"/>
        <v/>
      </c>
      <c r="DD406" t="str">
        <f t="shared" ca="1" si="864"/>
        <v/>
      </c>
      <c r="DE406" t="str">
        <f t="shared" ca="1" si="865"/>
        <v/>
      </c>
      <c r="DF406" t="str">
        <f t="shared" ca="1" si="866"/>
        <v/>
      </c>
      <c r="DG406" t="str">
        <f t="shared" ca="1" si="867"/>
        <v/>
      </c>
      <c r="DH406" t="str">
        <f t="shared" ca="1" si="868"/>
        <v/>
      </c>
      <c r="DI406" t="str">
        <f t="shared" ca="1" si="869"/>
        <v/>
      </c>
      <c r="DJ406" t="str">
        <f t="shared" ca="1" si="870"/>
        <v/>
      </c>
      <c r="DK406" t="str">
        <f t="shared" ca="1" si="871"/>
        <v/>
      </c>
      <c r="DL406" t="str">
        <f t="shared" ca="1" si="872"/>
        <v/>
      </c>
      <c r="DM406">
        <v>1</v>
      </c>
      <c r="DN406">
        <f t="shared" ca="1" si="780"/>
        <v>1</v>
      </c>
      <c r="DO406">
        <f t="shared" ca="1" si="781"/>
        <v>1</v>
      </c>
      <c r="DP406">
        <f t="shared" ca="1" si="782"/>
        <v>2</v>
      </c>
      <c r="DQ406">
        <f t="shared" ca="1" si="783"/>
        <v>2</v>
      </c>
      <c r="DR406">
        <f t="shared" ca="1" si="784"/>
        <v>2</v>
      </c>
      <c r="DS406">
        <f t="shared" ca="1" si="785"/>
        <v>2</v>
      </c>
      <c r="DT406">
        <f t="shared" ca="1" si="786"/>
        <v>3</v>
      </c>
      <c r="DU406">
        <f t="shared" ca="1" si="787"/>
        <v>3</v>
      </c>
      <c r="DV406">
        <f t="shared" ca="1" si="788"/>
        <v>3</v>
      </c>
      <c r="DW406">
        <f t="shared" ca="1" si="789"/>
        <v>4</v>
      </c>
      <c r="DX406">
        <f t="shared" ca="1" si="790"/>
        <v>5</v>
      </c>
      <c r="DY406">
        <f t="shared" ca="1" si="791"/>
        <v>5</v>
      </c>
      <c r="DZ406" s="1">
        <v>1</v>
      </c>
      <c r="EA406">
        <f t="shared" ca="1" si="792"/>
        <v>1</v>
      </c>
      <c r="EB406">
        <f t="shared" ca="1" si="793"/>
        <v>2</v>
      </c>
      <c r="EC406">
        <f t="shared" ca="1" si="794"/>
        <v>2</v>
      </c>
      <c r="ED406">
        <f t="shared" ca="1" si="795"/>
        <v>3</v>
      </c>
      <c r="EE406">
        <f t="shared" ca="1" si="796"/>
        <v>3</v>
      </c>
      <c r="EF406">
        <f t="shared" ca="1" si="797"/>
        <v>4</v>
      </c>
      <c r="EG406">
        <f t="shared" ca="1" si="798"/>
        <v>4</v>
      </c>
      <c r="EH406">
        <f t="shared" ca="1" si="799"/>
        <v>4</v>
      </c>
      <c r="EI406">
        <f t="shared" ca="1" si="800"/>
        <v>4</v>
      </c>
      <c r="EJ406">
        <f t="shared" ca="1" si="801"/>
        <v>4</v>
      </c>
      <c r="EK406">
        <f t="shared" ca="1" si="802"/>
        <v>4</v>
      </c>
      <c r="EL406">
        <f t="shared" ca="1" si="803"/>
        <v>4</v>
      </c>
      <c r="EM406" s="1">
        <v>1</v>
      </c>
      <c r="EN406">
        <f t="shared" ca="1" si="804"/>
        <v>1</v>
      </c>
      <c r="EO406">
        <f t="shared" ca="1" si="805"/>
        <v>1</v>
      </c>
      <c r="EP406">
        <f t="shared" ca="1" si="806"/>
        <v>1</v>
      </c>
      <c r="EQ406">
        <f t="shared" ca="1" si="807"/>
        <v>1</v>
      </c>
      <c r="ER406">
        <f t="shared" ca="1" si="808"/>
        <v>1</v>
      </c>
      <c r="ES406">
        <f t="shared" ca="1" si="809"/>
        <v>2</v>
      </c>
      <c r="ET406">
        <f t="shared" ca="1" si="810"/>
        <v>2</v>
      </c>
      <c r="EU406">
        <f t="shared" ca="1" si="811"/>
        <v>2</v>
      </c>
      <c r="EV406">
        <f t="shared" ca="1" si="812"/>
        <v>2</v>
      </c>
      <c r="EW406">
        <f t="shared" ca="1" si="813"/>
        <v>3</v>
      </c>
      <c r="EX406">
        <f t="shared" ca="1" si="814"/>
        <v>3</v>
      </c>
      <c r="EY406">
        <f t="shared" ca="1" si="815"/>
        <v>3</v>
      </c>
      <c r="EZ406">
        <f ca="1">IF($G405="","",IF($F406&gt;$G$4,COUNTIF(OFFSET($G406,-($G$4+$N406-2),0,1,1):$G406,EZ$9),IF($G406=EZ$9,1,EZ405)))</f>
        <v>0</v>
      </c>
      <c r="FA406">
        <f ca="1">IF($G405="","",IF($F406&gt;$G$4,COUNTIF(OFFSET($G406,-($G$4+$N406-2),0,1,1):$G406,FA$9),IF($G406=FA$9,1,FA405)))</f>
        <v>0</v>
      </c>
      <c r="FB406">
        <f ca="1">IF($G405="","",IF($F406&gt;$G$4,COUNTIF(OFFSET($G406,-($G$4+$N406-2),0,1,1):$G406,FB$9),IF($G406=FB$9,1,FB405)))</f>
        <v>1</v>
      </c>
      <c r="FC406">
        <f ca="1">IF($G405="","",IF($F406&gt;$G$4,COUNTIF(OFFSET($G406,-($G$4+$N406-2),0,1,1):$G406,FC$9),IF($G406=FC$9,1,FC405)))</f>
        <v>0</v>
      </c>
      <c r="FD406">
        <f ca="1">IF($G405="","",IF($F406&gt;$G$4,COUNTIF(OFFSET($G406,-($G$4+$N406-2),0,1,1):$G406,FD$9),IF($G406=FD$9,1,FD405)))</f>
        <v>0</v>
      </c>
      <c r="FE406">
        <f ca="1">IF($G405="","",IF($F406&gt;$G$4,COUNTIF(OFFSET($G406,-($G$4+$N406-2),0,1,1):$G406,FE$9),IF($G406=FE$9,1,FE405)))</f>
        <v>0</v>
      </c>
      <c r="FF406">
        <f ca="1">IF($G405="","",IF($F406&gt;$G$4,COUNTIF(OFFSET($G406,-($G$4+$N406-2),0,1,1):$G406,FF$9),IF($G406=FF$9,1,FF405)))</f>
        <v>1</v>
      </c>
      <c r="FG406">
        <f ca="1">IF($G405="","",IF($F406&gt;$G$4,COUNTIF(OFFSET($G406,-($G$4+$N406-2),0,1,1):$G406,FG$9),IF($G406=FG$9,1,FG405)))</f>
        <v>0</v>
      </c>
      <c r="FH406">
        <f ca="1">IF($G405="","",IF($F406&gt;$G$4,COUNTIF(OFFSET($G406,-($G$4+$N406-2),0,1,1):$G406,FH$9),IF($G406=FH$9,1,FH405)))</f>
        <v>0</v>
      </c>
      <c r="FI406">
        <f ca="1">IF($G405="","",IF($F406&gt;$G$4,COUNTIF(OFFSET($G406,-($G$4+$N406-2),0,1,1):$G406,FI$9),IF($G406=FI$9,1,FI405)))</f>
        <v>1</v>
      </c>
      <c r="FJ406">
        <f ca="1">IF($G405="","",IF($F406&gt;$G$4,COUNTIF(OFFSET($G406,-($G$4+$N406-2),0,1,1):$G406,FJ$9),IF($G406=FJ$9,1,FJ405)))</f>
        <v>1</v>
      </c>
      <c r="FK406">
        <f ca="1">IF($G405="","",IF($F406&gt;$G$4,COUNTIF(OFFSET($G406,-($G$4+$N406-2),0,1,1):$G406,FK$9),IF($G406=FK$9,1,FK405)))</f>
        <v>0</v>
      </c>
      <c r="FL406">
        <f ca="1">IF($G405="","",IF($F406&gt;$G$4,COUNTIF(OFFSET($G406,-($G$4+$N406-2),0,1,1):$G406,FL$9),IF($G406=FL$9,1,FL405)))</f>
        <v>0</v>
      </c>
      <c r="FM406">
        <f ca="1">IF($G405="","",IF($F406&gt;$G$4,COUNTIF(OFFSET($G406,-($G$4+$N406-2),0,1,1):$G406,FM$9),IF($G406=FM$9,1,FM405)))</f>
        <v>3</v>
      </c>
      <c r="FN406">
        <f ca="1">IF($G405="","",IF($F406&gt;$G$4,COUNTIF(OFFSET($G406,-($G$4+$N406-2),0,1,1):$G406,FN$9),IF($G406=FN$9,1,FN405)))</f>
        <v>0</v>
      </c>
      <c r="FO406">
        <f ca="1">IF($G405="","",IF($F406&gt;$G$4,COUNTIF(OFFSET($G406,-($G$4+$N406-2),0,1,1):$G406,FO$9),IF($G406=FO$9,1,FO405)))</f>
        <v>1</v>
      </c>
      <c r="FP406">
        <f ca="1">IF($G405="","",IF($F406&gt;$G$4,COUNTIF(OFFSET($G406,-($G$4+$N406-2),0,1,1):$G406,FP$9),IF($G406=FP$9,1,FP405)))</f>
        <v>0</v>
      </c>
      <c r="FQ406">
        <f ca="1">IF($G405="","",IF($F406&gt;$G$4,COUNTIF(OFFSET($G406,-($G$4+$N406-2),0,1,1):$G406,FQ$9),IF($G406=FQ$9,1,FQ405)))</f>
        <v>1</v>
      </c>
      <c r="FR406">
        <f ca="1">IF($G405="","",IF($F406&gt;$G$4,COUNTIF(OFFSET($G406,-($G$4+$N406-2),0,1,1):$G406,FR$9),IF($G406=FR$9,1,FR405)))</f>
        <v>0</v>
      </c>
      <c r="FS406">
        <f ca="1">IF($G405="","",IF($F406&gt;$G$4,COUNTIF(OFFSET($G406,-($G$4+$N406-2),0,1,1):$G406,FS$9),IF($G406=FS$9,1,FS405)))</f>
        <v>0</v>
      </c>
      <c r="FT406">
        <f ca="1">IF($G405="","",IF($F406&gt;$G$4,COUNTIF(OFFSET($G406,-($G$4+$N406-2),0,1,1):$G406,FT$9),IF($G406=FT$9,1,FT405)))</f>
        <v>0</v>
      </c>
      <c r="FU406">
        <f ca="1">IF($G405="","",IF($F406&gt;$G$4,COUNTIF(OFFSET($G406,-($G$4+$N406-2),0,1,1):$G406,FU$9),IF($G406=FU$9,1,FU405)))</f>
        <v>0</v>
      </c>
      <c r="FV406">
        <f ca="1">IF($G405="","",IF($F406&gt;$G$4,COUNTIF(OFFSET($G406,-($G$4+$N406-2),0,1,1):$G406,FV$9),IF($G406=FV$9,1,FV405)))</f>
        <v>0</v>
      </c>
      <c r="FW406">
        <f ca="1">IF($G405="","",IF($F406&gt;$G$4,COUNTIF(OFFSET($G406,-($G$4+$N406-2),0,1,1):$G406,FW$9),IF($G406=FW$9,1,FW405)))</f>
        <v>0</v>
      </c>
      <c r="FX406">
        <f ca="1">IF($G405="","",IF($F406&gt;$G$4,COUNTIF(OFFSET($G406,-($G$4+$N406-2),0,1,1):$G406,FX$9),IF($G406=FX$9,1,FX405)))</f>
        <v>0</v>
      </c>
      <c r="FY406">
        <f ca="1">IF($G405="","",IF($F406&gt;$G$4,COUNTIF(OFFSET($G406,-($G$4+$N406-2),0,1,1):$G406,FY$9),IF($G406=FY$9,1,FY405)))</f>
        <v>0</v>
      </c>
      <c r="FZ406">
        <f ca="1">IF($G405="","",IF($F406&gt;$G$4,COUNTIF(OFFSET($G406,-($G$4+$N406-2),0,1,1):$G406,FZ$9),IF($G406=FZ$9,1,FZ405)))</f>
        <v>0</v>
      </c>
      <c r="GA406">
        <f ca="1">IF($G405="","",IF($F406&gt;$G$4,COUNTIF(OFFSET($G406,-($G$4+$N406-2),0,1,1):$G406,GA$9),IF($G406=GA$9,1,GA405)))</f>
        <v>0</v>
      </c>
      <c r="GB406">
        <f ca="1">IF($G405="","",IF($F406&gt;$G$4,COUNTIF(OFFSET($G406,-($G$4+$N406-2),0,1,1):$G406,GB$9),IF($G406=GB$9,1,GB405)))</f>
        <v>0</v>
      </c>
      <c r="GC406">
        <f ca="1">IF($G405="","",IF($F406&gt;$G$4,COUNTIF(OFFSET($G406,-($G$4+$N406-2),0,1,1):$G406,GC$9),IF($G406=GC$9,1,GC405)))</f>
        <v>1</v>
      </c>
      <c r="GD406">
        <f ca="1">IF($G405="","",IF($F406&gt;$G$4,COUNTIF(OFFSET($G406,-($G$4+$N406-2),0,1,1):$G406,GD$9),IF($G406=GD$9,1,GD405)))</f>
        <v>0</v>
      </c>
      <c r="GE406">
        <f ca="1">IF($G405="","",IF($F406&gt;$G$4,COUNTIF(OFFSET($G406,-($G$4+$N406-2),0,1,1):$G406,GE$9),IF($G406=GE$9,1,GE405)))</f>
        <v>0</v>
      </c>
      <c r="GF406">
        <f ca="1">IF($G405="","",IF($F406&gt;$G$4,COUNTIF(OFFSET($G406,-($G$4+$N406-2),0,1,1):$G406,GF$9),IF($G406=GF$9,1,GF405)))</f>
        <v>0</v>
      </c>
      <c r="GG406">
        <f ca="1">IF($G405="","",IF($F406&gt;$G$4,COUNTIF(OFFSET($G406,-($G$4+$N406-2),0,1,1):$G406,GG$9),IF($G406=GG$9,1,GG405)))</f>
        <v>1</v>
      </c>
      <c r="GH406">
        <f ca="1">IF($G405="","",IF($F406&gt;$G$4,COUNTIF(OFFSET($G406,-($G$4+$N406-2),0,1,1):$G406,GH$9),IF($G406=GH$9,1,GH405)))</f>
        <v>0</v>
      </c>
      <c r="GI406">
        <f ca="1">IF($G405="","",IF($F406&gt;$G$4,COUNTIF(OFFSET($G406,-($G$4+$N406-2),0,1,1):$G406,GI$9),IF($G406=GI$9,1,GI405)))</f>
        <v>0</v>
      </c>
    </row>
    <row r="407" spans="6:191" x14ac:dyDescent="0.25">
      <c r="F407">
        <v>398</v>
      </c>
      <c r="G407" s="1">
        <v>1</v>
      </c>
      <c r="H407" s="3">
        <f t="shared" si="762"/>
        <v>1</v>
      </c>
      <c r="I407">
        <f t="shared" ca="1" si="816"/>
        <v>0</v>
      </c>
      <c r="J407" s="1">
        <f t="shared" ca="1" si="763"/>
        <v>5</v>
      </c>
      <c r="K407" s="2">
        <f t="shared" ca="1" si="764"/>
        <v>3</v>
      </c>
      <c r="L407" s="3">
        <f t="shared" ca="1" si="765"/>
        <v>2</v>
      </c>
      <c r="M407">
        <f t="shared" ca="1" si="766"/>
        <v>3</v>
      </c>
      <c r="N407">
        <f t="shared" ca="1" si="873"/>
        <v>7</v>
      </c>
      <c r="O407">
        <f t="shared" ca="1" si="874"/>
        <v>2</v>
      </c>
      <c r="P407">
        <f t="shared" ca="1" si="817"/>
        <v>0</v>
      </c>
      <c r="Q407">
        <f t="shared" ca="1" si="818"/>
        <v>23.999999999999979</v>
      </c>
      <c r="R407">
        <f t="shared" ca="1" si="819"/>
        <v>1</v>
      </c>
      <c r="S407">
        <f t="shared" ca="1" si="767"/>
        <v>-3.9999999999999964</v>
      </c>
      <c r="T407">
        <f t="shared" ca="1" si="820"/>
        <v>63.000000000000057</v>
      </c>
      <c r="U407" t="str">
        <f t="shared" ca="1" si="821"/>
        <v/>
      </c>
      <c r="W407" s="3">
        <f t="shared" ca="1" si="822"/>
        <v>3.9999999999999964</v>
      </c>
      <c r="X407" s="2">
        <f t="shared" ca="1" si="823"/>
        <v>30</v>
      </c>
      <c r="Y407" s="2">
        <f t="shared" ca="1" si="824"/>
        <v>31</v>
      </c>
      <c r="Z407" s="2">
        <f t="shared" ca="1" si="825"/>
        <v>34</v>
      </c>
      <c r="AA407" s="2">
        <f t="shared" ca="1" si="826"/>
        <v>35</v>
      </c>
      <c r="AB407" s="2" t="str">
        <f t="shared" ca="1" si="827"/>
        <v/>
      </c>
      <c r="AC407" s="2" t="str">
        <f t="shared" ca="1" si="828"/>
        <v/>
      </c>
      <c r="AD407" s="2" t="str">
        <f t="shared" ca="1" si="829"/>
        <v/>
      </c>
      <c r="AE407" s="2" t="str">
        <f t="shared" ca="1" si="830"/>
        <v/>
      </c>
      <c r="AF407" s="2" t="str">
        <f t="shared" ca="1" si="831"/>
        <v/>
      </c>
      <c r="AG407" s="2" t="str">
        <f t="shared" ca="1" si="832"/>
        <v/>
      </c>
      <c r="AH407" s="2" t="str">
        <f t="shared" ca="1" si="833"/>
        <v/>
      </c>
      <c r="AI407" s="2" t="str">
        <f t="shared" ca="1" si="834"/>
        <v/>
      </c>
      <c r="AJ407" s="2" t="str">
        <f t="shared" ca="1" si="835"/>
        <v/>
      </c>
      <c r="AK407" s="2" t="str">
        <f t="shared" ca="1" si="836"/>
        <v/>
      </c>
      <c r="AM407">
        <f t="shared" ca="1" si="875"/>
        <v>30</v>
      </c>
      <c r="AN407">
        <f t="shared" ca="1" si="876"/>
        <v>34</v>
      </c>
      <c r="AO407" t="str">
        <f t="shared" ca="1" si="877"/>
        <v/>
      </c>
      <c r="AP407" t="str">
        <f t="shared" ca="1" si="878"/>
        <v/>
      </c>
      <c r="AQ407" t="str">
        <f t="shared" ca="1" si="879"/>
        <v/>
      </c>
      <c r="AR407" t="str">
        <f t="shared" ca="1" si="880"/>
        <v/>
      </c>
      <c r="AS407" t="str">
        <f t="shared" ca="1" si="881"/>
        <v/>
      </c>
      <c r="AT407" t="str">
        <f t="shared" ca="1" si="882"/>
        <v/>
      </c>
      <c r="AU407" t="str">
        <f t="shared" ca="1" si="883"/>
        <v/>
      </c>
      <c r="AV407" t="str">
        <f t="shared" ca="1" si="884"/>
        <v/>
      </c>
      <c r="AW407" t="str">
        <f t="shared" ca="1" si="885"/>
        <v/>
      </c>
      <c r="AX407" t="str">
        <f t="shared" ca="1" si="886"/>
        <v/>
      </c>
      <c r="AY407">
        <f t="shared" ca="1" si="768"/>
        <v>31</v>
      </c>
      <c r="AZ407">
        <f t="shared" ca="1" si="769"/>
        <v>35</v>
      </c>
      <c r="BA407" t="str">
        <f t="shared" ca="1" si="770"/>
        <v/>
      </c>
      <c r="BB407" t="str">
        <f t="shared" ca="1" si="771"/>
        <v/>
      </c>
      <c r="BC407" t="str">
        <f t="shared" ca="1" si="772"/>
        <v/>
      </c>
      <c r="BD407" t="str">
        <f t="shared" ca="1" si="773"/>
        <v/>
      </c>
      <c r="BE407" t="str">
        <f t="shared" ca="1" si="774"/>
        <v/>
      </c>
      <c r="BF407" t="str">
        <f t="shared" ca="1" si="775"/>
        <v/>
      </c>
      <c r="BG407" t="str">
        <f t="shared" ca="1" si="776"/>
        <v/>
      </c>
      <c r="BH407" t="str">
        <f t="shared" ca="1" si="777"/>
        <v/>
      </c>
      <c r="BI407" t="str">
        <f t="shared" ca="1" si="778"/>
        <v/>
      </c>
      <c r="BJ407" t="str">
        <f t="shared" ca="1" si="779"/>
        <v/>
      </c>
      <c r="CC407">
        <f t="shared" ca="1" si="837"/>
        <v>1</v>
      </c>
      <c r="CD407">
        <f t="shared" ca="1" si="838"/>
        <v>3</v>
      </c>
      <c r="CE407">
        <f t="shared" ca="1" si="839"/>
        <v>7</v>
      </c>
      <c r="CF407">
        <f t="shared" ca="1" si="840"/>
        <v>10</v>
      </c>
      <c r="CG407">
        <f t="shared" ca="1" si="841"/>
        <v>11</v>
      </c>
      <c r="CH407" t="str">
        <f t="shared" ca="1" si="842"/>
        <v/>
      </c>
      <c r="CI407" t="str">
        <f t="shared" ca="1" si="843"/>
        <v/>
      </c>
      <c r="CJ407" t="str">
        <f t="shared" ca="1" si="844"/>
        <v/>
      </c>
      <c r="CK407" t="str">
        <f t="shared" ca="1" si="845"/>
        <v/>
      </c>
      <c r="CL407" t="str">
        <f t="shared" ca="1" si="846"/>
        <v/>
      </c>
      <c r="CM407" t="str">
        <f t="shared" ca="1" si="847"/>
        <v/>
      </c>
      <c r="CN407" t="str">
        <f t="shared" ca="1" si="848"/>
        <v/>
      </c>
      <c r="CO407">
        <f t="shared" ca="1" si="849"/>
        <v>14</v>
      </c>
      <c r="CP407">
        <f t="shared" ca="1" si="850"/>
        <v>16</v>
      </c>
      <c r="CQ407">
        <f t="shared" ca="1" si="851"/>
        <v>18</v>
      </c>
      <c r="CR407" t="str">
        <f t="shared" ca="1" si="852"/>
        <v/>
      </c>
      <c r="CS407" t="str">
        <f t="shared" ca="1" si="853"/>
        <v/>
      </c>
      <c r="CT407" t="str">
        <f t="shared" ca="1" si="854"/>
        <v/>
      </c>
      <c r="CU407" t="str">
        <f t="shared" ca="1" si="855"/>
        <v/>
      </c>
      <c r="CV407" t="str">
        <f t="shared" ca="1" si="856"/>
        <v/>
      </c>
      <c r="CW407" t="str">
        <f t="shared" ca="1" si="857"/>
        <v/>
      </c>
      <c r="CX407" t="str">
        <f t="shared" ca="1" si="858"/>
        <v/>
      </c>
      <c r="CY407" t="str">
        <f t="shared" ca="1" si="859"/>
        <v/>
      </c>
      <c r="CZ407" t="str">
        <f t="shared" ca="1" si="860"/>
        <v/>
      </c>
      <c r="DA407">
        <f t="shared" ca="1" si="861"/>
        <v>30</v>
      </c>
      <c r="DB407">
        <f t="shared" ca="1" si="862"/>
        <v>34</v>
      </c>
      <c r="DC407" t="str">
        <f t="shared" ca="1" si="863"/>
        <v/>
      </c>
      <c r="DD407" t="str">
        <f t="shared" ca="1" si="864"/>
        <v/>
      </c>
      <c r="DE407" t="str">
        <f t="shared" ca="1" si="865"/>
        <v/>
      </c>
      <c r="DF407" t="str">
        <f t="shared" ca="1" si="866"/>
        <v/>
      </c>
      <c r="DG407" t="str">
        <f t="shared" ca="1" si="867"/>
        <v/>
      </c>
      <c r="DH407" t="str">
        <f t="shared" ca="1" si="868"/>
        <v/>
      </c>
      <c r="DI407" t="str">
        <f t="shared" ca="1" si="869"/>
        <v/>
      </c>
      <c r="DJ407" t="str">
        <f t="shared" ca="1" si="870"/>
        <v/>
      </c>
      <c r="DK407" t="str">
        <f t="shared" ca="1" si="871"/>
        <v/>
      </c>
      <c r="DL407" t="str">
        <f t="shared" ca="1" si="872"/>
        <v/>
      </c>
      <c r="DM407">
        <v>1</v>
      </c>
      <c r="DN407">
        <f t="shared" ca="1" si="780"/>
        <v>2</v>
      </c>
      <c r="DO407">
        <f t="shared" ca="1" si="781"/>
        <v>2</v>
      </c>
      <c r="DP407">
        <f t="shared" ca="1" si="782"/>
        <v>3</v>
      </c>
      <c r="DQ407">
        <f t="shared" ca="1" si="783"/>
        <v>3</v>
      </c>
      <c r="DR407">
        <f t="shared" ca="1" si="784"/>
        <v>3</v>
      </c>
      <c r="DS407">
        <f t="shared" ca="1" si="785"/>
        <v>3</v>
      </c>
      <c r="DT407">
        <f t="shared" ca="1" si="786"/>
        <v>4</v>
      </c>
      <c r="DU407">
        <f t="shared" ca="1" si="787"/>
        <v>4</v>
      </c>
      <c r="DV407">
        <f t="shared" ca="1" si="788"/>
        <v>4</v>
      </c>
      <c r="DW407">
        <f t="shared" ca="1" si="789"/>
        <v>5</v>
      </c>
      <c r="DX407">
        <f t="shared" ca="1" si="790"/>
        <v>6</v>
      </c>
      <c r="DY407">
        <f t="shared" ca="1" si="791"/>
        <v>6</v>
      </c>
      <c r="DZ407" s="1">
        <v>1</v>
      </c>
      <c r="EA407">
        <f t="shared" ca="1" si="792"/>
        <v>1</v>
      </c>
      <c r="EB407">
        <f t="shared" ca="1" si="793"/>
        <v>2</v>
      </c>
      <c r="EC407">
        <f t="shared" ca="1" si="794"/>
        <v>2</v>
      </c>
      <c r="ED407">
        <f t="shared" ca="1" si="795"/>
        <v>3</v>
      </c>
      <c r="EE407">
        <f t="shared" ca="1" si="796"/>
        <v>3</v>
      </c>
      <c r="EF407">
        <f t="shared" ca="1" si="797"/>
        <v>4</v>
      </c>
      <c r="EG407">
        <f t="shared" ca="1" si="798"/>
        <v>4</v>
      </c>
      <c r="EH407">
        <f t="shared" ca="1" si="799"/>
        <v>4</v>
      </c>
      <c r="EI407">
        <f t="shared" ca="1" si="800"/>
        <v>4</v>
      </c>
      <c r="EJ407">
        <f t="shared" ca="1" si="801"/>
        <v>4</v>
      </c>
      <c r="EK407">
        <f t="shared" ca="1" si="802"/>
        <v>4</v>
      </c>
      <c r="EL407">
        <f t="shared" ca="1" si="803"/>
        <v>4</v>
      </c>
      <c r="EM407" s="1">
        <v>1</v>
      </c>
      <c r="EN407">
        <f t="shared" ca="1" si="804"/>
        <v>1</v>
      </c>
      <c r="EO407">
        <f t="shared" ca="1" si="805"/>
        <v>1</v>
      </c>
      <c r="EP407">
        <f t="shared" ca="1" si="806"/>
        <v>1</v>
      </c>
      <c r="EQ407">
        <f t="shared" ca="1" si="807"/>
        <v>1</v>
      </c>
      <c r="ER407">
        <f t="shared" ca="1" si="808"/>
        <v>1</v>
      </c>
      <c r="ES407">
        <f t="shared" ca="1" si="809"/>
        <v>2</v>
      </c>
      <c r="ET407">
        <f t="shared" ca="1" si="810"/>
        <v>2</v>
      </c>
      <c r="EU407">
        <f t="shared" ca="1" si="811"/>
        <v>2</v>
      </c>
      <c r="EV407">
        <f t="shared" ca="1" si="812"/>
        <v>2</v>
      </c>
      <c r="EW407">
        <f t="shared" ca="1" si="813"/>
        <v>3</v>
      </c>
      <c r="EX407">
        <f t="shared" ca="1" si="814"/>
        <v>3</v>
      </c>
      <c r="EY407">
        <f t="shared" ca="1" si="815"/>
        <v>3</v>
      </c>
      <c r="EZ407">
        <f ca="1">IF($G406="","",IF($F407&gt;$G$4,COUNTIF(OFFSET($G407,-($G$4+$N407-2),0,1,1):$G407,EZ$9),IF($G407=EZ$9,1,EZ406)))</f>
        <v>1</v>
      </c>
      <c r="FA407">
        <f ca="1">IF($G406="","",IF($F407&gt;$G$4,COUNTIF(OFFSET($G407,-($G$4+$N407-2),0,1,1):$G407,FA$9),IF($G407=FA$9,1,FA406)))</f>
        <v>0</v>
      </c>
      <c r="FB407">
        <f ca="1">IF($G406="","",IF($F407&gt;$G$4,COUNTIF(OFFSET($G407,-($G$4+$N407-2),0,1,1):$G407,FB$9),IF($G407=FB$9,1,FB406)))</f>
        <v>1</v>
      </c>
      <c r="FC407">
        <f ca="1">IF($G406="","",IF($F407&gt;$G$4,COUNTIF(OFFSET($G407,-($G$4+$N407-2),0,1,1):$G407,FC$9),IF($G407=FC$9,1,FC406)))</f>
        <v>0</v>
      </c>
      <c r="FD407">
        <f ca="1">IF($G406="","",IF($F407&gt;$G$4,COUNTIF(OFFSET($G407,-($G$4+$N407-2),0,1,1):$G407,FD$9),IF($G407=FD$9,1,FD406)))</f>
        <v>0</v>
      </c>
      <c r="FE407">
        <f ca="1">IF($G406="","",IF($F407&gt;$G$4,COUNTIF(OFFSET($G407,-($G$4+$N407-2),0,1,1):$G407,FE$9),IF($G407=FE$9,1,FE406)))</f>
        <v>0</v>
      </c>
      <c r="FF407">
        <f ca="1">IF($G406="","",IF($F407&gt;$G$4,COUNTIF(OFFSET($G407,-($G$4+$N407-2),0,1,1):$G407,FF$9),IF($G407=FF$9,1,FF406)))</f>
        <v>1</v>
      </c>
      <c r="FG407">
        <f ca="1">IF($G406="","",IF($F407&gt;$G$4,COUNTIF(OFFSET($G407,-($G$4+$N407-2),0,1,1):$G407,FG$9),IF($G407=FG$9,1,FG406)))</f>
        <v>0</v>
      </c>
      <c r="FH407">
        <f ca="1">IF($G406="","",IF($F407&gt;$G$4,COUNTIF(OFFSET($G407,-($G$4+$N407-2),0,1,1):$G407,FH$9),IF($G407=FH$9,1,FH406)))</f>
        <v>0</v>
      </c>
      <c r="FI407">
        <f ca="1">IF($G406="","",IF($F407&gt;$G$4,COUNTIF(OFFSET($G407,-($G$4+$N407-2),0,1,1):$G407,FI$9),IF($G407=FI$9,1,FI406)))</f>
        <v>1</v>
      </c>
      <c r="FJ407">
        <f ca="1">IF($G406="","",IF($F407&gt;$G$4,COUNTIF(OFFSET($G407,-($G$4+$N407-2),0,1,1):$G407,FJ$9),IF($G407=FJ$9,1,FJ406)))</f>
        <v>1</v>
      </c>
      <c r="FK407">
        <f ca="1">IF($G406="","",IF($F407&gt;$G$4,COUNTIF(OFFSET($G407,-($G$4+$N407-2),0,1,1):$G407,FK$9),IF($G407=FK$9,1,FK406)))</f>
        <v>0</v>
      </c>
      <c r="FL407">
        <f ca="1">IF($G406="","",IF($F407&gt;$G$4,COUNTIF(OFFSET($G407,-($G$4+$N407-2),0,1,1):$G407,FL$9),IF($G407=FL$9,1,FL406)))</f>
        <v>0</v>
      </c>
      <c r="FM407">
        <f ca="1">IF($G406="","",IF($F407&gt;$G$4,COUNTIF(OFFSET($G407,-($G$4+$N407-2),0,1,1):$G407,FM$9),IF($G407=FM$9,1,FM406)))</f>
        <v>3</v>
      </c>
      <c r="FN407">
        <f ca="1">IF($G406="","",IF($F407&gt;$G$4,COUNTIF(OFFSET($G407,-($G$4+$N407-2),0,1,1):$G407,FN$9),IF($G407=FN$9,1,FN406)))</f>
        <v>0</v>
      </c>
      <c r="FO407">
        <f ca="1">IF($G406="","",IF($F407&gt;$G$4,COUNTIF(OFFSET($G407,-($G$4+$N407-2),0,1,1):$G407,FO$9),IF($G407=FO$9,1,FO406)))</f>
        <v>1</v>
      </c>
      <c r="FP407">
        <f ca="1">IF($G406="","",IF($F407&gt;$G$4,COUNTIF(OFFSET($G407,-($G$4+$N407-2),0,1,1):$G407,FP$9),IF($G407=FP$9,1,FP406)))</f>
        <v>0</v>
      </c>
      <c r="FQ407">
        <f ca="1">IF($G406="","",IF($F407&gt;$G$4,COUNTIF(OFFSET($G407,-($G$4+$N407-2),0,1,1):$G407,FQ$9),IF($G407=FQ$9,1,FQ406)))</f>
        <v>1</v>
      </c>
      <c r="FR407">
        <f ca="1">IF($G406="","",IF($F407&gt;$G$4,COUNTIF(OFFSET($G407,-($G$4+$N407-2),0,1,1):$G407,FR$9),IF($G407=FR$9,1,FR406)))</f>
        <v>0</v>
      </c>
      <c r="FS407">
        <f ca="1">IF($G406="","",IF($F407&gt;$G$4,COUNTIF(OFFSET($G407,-($G$4+$N407-2),0,1,1):$G407,FS$9),IF($G407=FS$9,1,FS406)))</f>
        <v>0</v>
      </c>
      <c r="FT407">
        <f ca="1">IF($G406="","",IF($F407&gt;$G$4,COUNTIF(OFFSET($G407,-($G$4+$N407-2),0,1,1):$G407,FT$9),IF($G407=FT$9,1,FT406)))</f>
        <v>0</v>
      </c>
      <c r="FU407">
        <f ca="1">IF($G406="","",IF($F407&gt;$G$4,COUNTIF(OFFSET($G407,-($G$4+$N407-2),0,1,1):$G407,FU$9),IF($G407=FU$9,1,FU406)))</f>
        <v>0</v>
      </c>
      <c r="FV407">
        <f ca="1">IF($G406="","",IF($F407&gt;$G$4,COUNTIF(OFFSET($G407,-($G$4+$N407-2),0,1,1):$G407,FV$9),IF($G407=FV$9,1,FV406)))</f>
        <v>0</v>
      </c>
      <c r="FW407">
        <f ca="1">IF($G406="","",IF($F407&gt;$G$4,COUNTIF(OFFSET($G407,-($G$4+$N407-2),0,1,1):$G407,FW$9),IF($G407=FW$9,1,FW406)))</f>
        <v>0</v>
      </c>
      <c r="FX407">
        <f ca="1">IF($G406="","",IF($F407&gt;$G$4,COUNTIF(OFFSET($G407,-($G$4+$N407-2),0,1,1):$G407,FX$9),IF($G407=FX$9,1,FX406)))</f>
        <v>0</v>
      </c>
      <c r="FY407">
        <f ca="1">IF($G406="","",IF($F407&gt;$G$4,COUNTIF(OFFSET($G407,-($G$4+$N407-2),0,1,1):$G407,FY$9),IF($G407=FY$9,1,FY406)))</f>
        <v>0</v>
      </c>
      <c r="FZ407">
        <f ca="1">IF($G406="","",IF($F407&gt;$G$4,COUNTIF(OFFSET($G407,-($G$4+$N407-2),0,1,1):$G407,FZ$9),IF($G407=FZ$9,1,FZ406)))</f>
        <v>0</v>
      </c>
      <c r="GA407">
        <f ca="1">IF($G406="","",IF($F407&gt;$G$4,COUNTIF(OFFSET($G407,-($G$4+$N407-2),0,1,1):$G407,GA$9),IF($G407=GA$9,1,GA406)))</f>
        <v>0</v>
      </c>
      <c r="GB407">
        <f ca="1">IF($G406="","",IF($F407&gt;$G$4,COUNTIF(OFFSET($G407,-($G$4+$N407-2),0,1,1):$G407,GB$9),IF($G407=GB$9,1,GB406)))</f>
        <v>0</v>
      </c>
      <c r="GC407">
        <f ca="1">IF($G406="","",IF($F407&gt;$G$4,COUNTIF(OFFSET($G407,-($G$4+$N407-2),0,1,1):$G407,GC$9),IF($G407=GC$9,1,GC406)))</f>
        <v>1</v>
      </c>
      <c r="GD407">
        <f ca="1">IF($G406="","",IF($F407&gt;$G$4,COUNTIF(OFFSET($G407,-($G$4+$N407-2),0,1,1):$G407,GD$9),IF($G407=GD$9,1,GD406)))</f>
        <v>0</v>
      </c>
      <c r="GE407">
        <f ca="1">IF($G406="","",IF($F407&gt;$G$4,COUNTIF(OFFSET($G407,-($G$4+$N407-2),0,1,1):$G407,GE$9),IF($G407=GE$9,1,GE406)))</f>
        <v>0</v>
      </c>
      <c r="GF407">
        <f ca="1">IF($G406="","",IF($F407&gt;$G$4,COUNTIF(OFFSET($G407,-($G$4+$N407-2),0,1,1):$G407,GF$9),IF($G407=GF$9,1,GF406)))</f>
        <v>0</v>
      </c>
      <c r="GG407">
        <f ca="1">IF($G406="","",IF($F407&gt;$G$4,COUNTIF(OFFSET($G407,-($G$4+$N407-2),0,1,1):$G407,GG$9),IF($G407=GG$9,1,GG406)))</f>
        <v>1</v>
      </c>
      <c r="GH407">
        <f ca="1">IF($G406="","",IF($F407&gt;$G$4,COUNTIF(OFFSET($G407,-($G$4+$N407-2),0,1,1):$G407,GH$9),IF($G407=GH$9,1,GH406)))</f>
        <v>0</v>
      </c>
      <c r="GI407">
        <f ca="1">IF($G406="","",IF($F407&gt;$G$4,COUNTIF(OFFSET($G407,-($G$4+$N407-2),0,1,1):$G407,GI$9),IF($G407=GI$9,1,GI406)))</f>
        <v>0</v>
      </c>
    </row>
    <row r="408" spans="6:191" x14ac:dyDescent="0.25">
      <c r="F408">
        <v>399</v>
      </c>
      <c r="G408" s="1">
        <v>22</v>
      </c>
      <c r="H408" s="3">
        <f t="shared" si="762"/>
        <v>2</v>
      </c>
      <c r="I408">
        <f t="shared" ca="1" si="816"/>
        <v>0</v>
      </c>
      <c r="J408" s="1">
        <f t="shared" ca="1" si="763"/>
        <v>5</v>
      </c>
      <c r="K408" s="2">
        <f t="shared" ca="1" si="764"/>
        <v>4</v>
      </c>
      <c r="L408" s="3">
        <f t="shared" ca="1" si="765"/>
        <v>2</v>
      </c>
      <c r="M408">
        <f t="shared" ca="1" si="766"/>
        <v>3</v>
      </c>
      <c r="N408">
        <f t="shared" ca="1" si="873"/>
        <v>8</v>
      </c>
      <c r="O408">
        <f t="shared" ca="1" si="874"/>
        <v>2</v>
      </c>
      <c r="P408">
        <f t="shared" ca="1" si="817"/>
        <v>0</v>
      </c>
      <c r="Q408">
        <f t="shared" ca="1" si="818"/>
        <v>27.999999999999975</v>
      </c>
      <c r="R408">
        <f t="shared" ca="1" si="819"/>
        <v>1</v>
      </c>
      <c r="S408">
        <f t="shared" ca="1" si="767"/>
        <v>-3.9999999999999964</v>
      </c>
      <c r="T408">
        <f t="shared" ca="1" si="820"/>
        <v>59.000000000000057</v>
      </c>
      <c r="U408" t="str">
        <f t="shared" ca="1" si="821"/>
        <v/>
      </c>
      <c r="W408" s="3">
        <f t="shared" ca="1" si="822"/>
        <v>3.9999999999999964</v>
      </c>
      <c r="X408" s="2">
        <f t="shared" ca="1" si="823"/>
        <v>30</v>
      </c>
      <c r="Y408" s="2">
        <f t="shared" ca="1" si="824"/>
        <v>31</v>
      </c>
      <c r="Z408" s="2">
        <f t="shared" ca="1" si="825"/>
        <v>34</v>
      </c>
      <c r="AA408" s="2">
        <f t="shared" ca="1" si="826"/>
        <v>35</v>
      </c>
      <c r="AB408" s="2" t="str">
        <f t="shared" ca="1" si="827"/>
        <v/>
      </c>
      <c r="AC408" s="2" t="str">
        <f t="shared" ca="1" si="828"/>
        <v/>
      </c>
      <c r="AD408" s="2" t="str">
        <f t="shared" ca="1" si="829"/>
        <v/>
      </c>
      <c r="AE408" s="2" t="str">
        <f t="shared" ca="1" si="830"/>
        <v/>
      </c>
      <c r="AF408" s="2" t="str">
        <f t="shared" ca="1" si="831"/>
        <v/>
      </c>
      <c r="AG408" s="2" t="str">
        <f t="shared" ca="1" si="832"/>
        <v/>
      </c>
      <c r="AH408" s="2" t="str">
        <f t="shared" ca="1" si="833"/>
        <v/>
      </c>
      <c r="AI408" s="2" t="str">
        <f t="shared" ca="1" si="834"/>
        <v/>
      </c>
      <c r="AJ408" s="2" t="str">
        <f t="shared" ca="1" si="835"/>
        <v/>
      </c>
      <c r="AK408" s="2" t="str">
        <f t="shared" ca="1" si="836"/>
        <v/>
      </c>
      <c r="AM408">
        <f t="shared" ca="1" si="875"/>
        <v>30</v>
      </c>
      <c r="AN408">
        <f t="shared" ca="1" si="876"/>
        <v>34</v>
      </c>
      <c r="AO408" t="str">
        <f t="shared" ca="1" si="877"/>
        <v/>
      </c>
      <c r="AP408" t="str">
        <f t="shared" ca="1" si="878"/>
        <v/>
      </c>
      <c r="AQ408" t="str">
        <f t="shared" ca="1" si="879"/>
        <v/>
      </c>
      <c r="AR408" t="str">
        <f t="shared" ca="1" si="880"/>
        <v/>
      </c>
      <c r="AS408" t="str">
        <f t="shared" ca="1" si="881"/>
        <v/>
      </c>
      <c r="AT408" t="str">
        <f t="shared" ca="1" si="882"/>
        <v/>
      </c>
      <c r="AU408" t="str">
        <f t="shared" ca="1" si="883"/>
        <v/>
      </c>
      <c r="AV408" t="str">
        <f t="shared" ca="1" si="884"/>
        <v/>
      </c>
      <c r="AW408" t="str">
        <f t="shared" ca="1" si="885"/>
        <v/>
      </c>
      <c r="AX408" t="str">
        <f t="shared" ca="1" si="886"/>
        <v/>
      </c>
      <c r="AY408">
        <f t="shared" ca="1" si="768"/>
        <v>31</v>
      </c>
      <c r="AZ408">
        <f t="shared" ca="1" si="769"/>
        <v>35</v>
      </c>
      <c r="BA408" t="str">
        <f t="shared" ca="1" si="770"/>
        <v/>
      </c>
      <c r="BB408" t="str">
        <f t="shared" ca="1" si="771"/>
        <v/>
      </c>
      <c r="BC408" t="str">
        <f t="shared" ca="1" si="772"/>
        <v/>
      </c>
      <c r="BD408" t="str">
        <f t="shared" ca="1" si="773"/>
        <v/>
      </c>
      <c r="BE408" t="str">
        <f t="shared" ca="1" si="774"/>
        <v/>
      </c>
      <c r="BF408" t="str">
        <f t="shared" ca="1" si="775"/>
        <v/>
      </c>
      <c r="BG408" t="str">
        <f t="shared" ca="1" si="776"/>
        <v/>
      </c>
      <c r="BH408" t="str">
        <f t="shared" ca="1" si="777"/>
        <v/>
      </c>
      <c r="BI408" t="str">
        <f t="shared" ca="1" si="778"/>
        <v/>
      </c>
      <c r="BJ408" t="str">
        <f t="shared" ca="1" si="779"/>
        <v/>
      </c>
      <c r="CC408">
        <f t="shared" ca="1" si="837"/>
        <v>1</v>
      </c>
      <c r="CD408">
        <f t="shared" ca="1" si="838"/>
        <v>3</v>
      </c>
      <c r="CE408">
        <f t="shared" ca="1" si="839"/>
        <v>7</v>
      </c>
      <c r="CF408">
        <f t="shared" ca="1" si="840"/>
        <v>10</v>
      </c>
      <c r="CG408">
        <f t="shared" ca="1" si="841"/>
        <v>11</v>
      </c>
      <c r="CH408" t="str">
        <f t="shared" ca="1" si="842"/>
        <v/>
      </c>
      <c r="CI408" t="str">
        <f t="shared" ca="1" si="843"/>
        <v/>
      </c>
      <c r="CJ408" t="str">
        <f t="shared" ca="1" si="844"/>
        <v/>
      </c>
      <c r="CK408" t="str">
        <f t="shared" ca="1" si="845"/>
        <v/>
      </c>
      <c r="CL408" t="str">
        <f t="shared" ca="1" si="846"/>
        <v/>
      </c>
      <c r="CM408" t="str">
        <f t="shared" ca="1" si="847"/>
        <v/>
      </c>
      <c r="CN408" t="str">
        <f t="shared" ca="1" si="848"/>
        <v/>
      </c>
      <c r="CO408">
        <f t="shared" ca="1" si="849"/>
        <v>14</v>
      </c>
      <c r="CP408">
        <f t="shared" ca="1" si="850"/>
        <v>16</v>
      </c>
      <c r="CQ408">
        <f t="shared" ca="1" si="851"/>
        <v>18</v>
      </c>
      <c r="CR408">
        <f t="shared" ca="1" si="852"/>
        <v>22</v>
      </c>
      <c r="CS408" t="str">
        <f t="shared" ca="1" si="853"/>
        <v/>
      </c>
      <c r="CT408" t="str">
        <f t="shared" ca="1" si="854"/>
        <v/>
      </c>
      <c r="CU408" t="str">
        <f t="shared" ca="1" si="855"/>
        <v/>
      </c>
      <c r="CV408" t="str">
        <f t="shared" ca="1" si="856"/>
        <v/>
      </c>
      <c r="CW408" t="str">
        <f t="shared" ca="1" si="857"/>
        <v/>
      </c>
      <c r="CX408" t="str">
        <f t="shared" ca="1" si="858"/>
        <v/>
      </c>
      <c r="CY408" t="str">
        <f t="shared" ca="1" si="859"/>
        <v/>
      </c>
      <c r="CZ408" t="str">
        <f t="shared" ca="1" si="860"/>
        <v/>
      </c>
      <c r="DA408">
        <f t="shared" ca="1" si="861"/>
        <v>30</v>
      </c>
      <c r="DB408">
        <f t="shared" ca="1" si="862"/>
        <v>34</v>
      </c>
      <c r="DC408" t="str">
        <f t="shared" ca="1" si="863"/>
        <v/>
      </c>
      <c r="DD408" t="str">
        <f t="shared" ca="1" si="864"/>
        <v/>
      </c>
      <c r="DE408" t="str">
        <f t="shared" ca="1" si="865"/>
        <v/>
      </c>
      <c r="DF408" t="str">
        <f t="shared" ca="1" si="866"/>
        <v/>
      </c>
      <c r="DG408" t="str">
        <f t="shared" ca="1" si="867"/>
        <v/>
      </c>
      <c r="DH408" t="str">
        <f t="shared" ca="1" si="868"/>
        <v/>
      </c>
      <c r="DI408" t="str">
        <f t="shared" ca="1" si="869"/>
        <v/>
      </c>
      <c r="DJ408" t="str">
        <f t="shared" ca="1" si="870"/>
        <v/>
      </c>
      <c r="DK408" t="str">
        <f t="shared" ca="1" si="871"/>
        <v/>
      </c>
      <c r="DL408" t="str">
        <f t="shared" ca="1" si="872"/>
        <v/>
      </c>
      <c r="DM408">
        <v>1</v>
      </c>
      <c r="DN408">
        <f t="shared" ca="1" si="780"/>
        <v>2</v>
      </c>
      <c r="DO408">
        <f t="shared" ca="1" si="781"/>
        <v>2</v>
      </c>
      <c r="DP408">
        <f t="shared" ca="1" si="782"/>
        <v>3</v>
      </c>
      <c r="DQ408">
        <f t="shared" ca="1" si="783"/>
        <v>3</v>
      </c>
      <c r="DR408">
        <f t="shared" ca="1" si="784"/>
        <v>3</v>
      </c>
      <c r="DS408">
        <f t="shared" ca="1" si="785"/>
        <v>3</v>
      </c>
      <c r="DT408">
        <f t="shared" ca="1" si="786"/>
        <v>4</v>
      </c>
      <c r="DU408">
        <f t="shared" ca="1" si="787"/>
        <v>4</v>
      </c>
      <c r="DV408">
        <f t="shared" ca="1" si="788"/>
        <v>4</v>
      </c>
      <c r="DW408">
        <f t="shared" ca="1" si="789"/>
        <v>5</v>
      </c>
      <c r="DX408">
        <f t="shared" ca="1" si="790"/>
        <v>6</v>
      </c>
      <c r="DY408">
        <f t="shared" ca="1" si="791"/>
        <v>6</v>
      </c>
      <c r="DZ408" s="1">
        <v>1</v>
      </c>
      <c r="EA408">
        <f t="shared" ca="1" si="792"/>
        <v>1</v>
      </c>
      <c r="EB408">
        <f t="shared" ca="1" si="793"/>
        <v>2</v>
      </c>
      <c r="EC408">
        <f t="shared" ca="1" si="794"/>
        <v>2</v>
      </c>
      <c r="ED408">
        <f t="shared" ca="1" si="795"/>
        <v>3</v>
      </c>
      <c r="EE408">
        <f t="shared" ca="1" si="796"/>
        <v>3</v>
      </c>
      <c r="EF408">
        <f t="shared" ca="1" si="797"/>
        <v>4</v>
      </c>
      <c r="EG408">
        <f t="shared" ca="1" si="798"/>
        <v>4</v>
      </c>
      <c r="EH408">
        <f t="shared" ca="1" si="799"/>
        <v>4</v>
      </c>
      <c r="EI408">
        <f t="shared" ca="1" si="800"/>
        <v>4</v>
      </c>
      <c r="EJ408">
        <f t="shared" ca="1" si="801"/>
        <v>5</v>
      </c>
      <c r="EK408">
        <f t="shared" ca="1" si="802"/>
        <v>5</v>
      </c>
      <c r="EL408">
        <f t="shared" ca="1" si="803"/>
        <v>5</v>
      </c>
      <c r="EM408" s="1">
        <v>1</v>
      </c>
      <c r="EN408">
        <f t="shared" ca="1" si="804"/>
        <v>1</v>
      </c>
      <c r="EO408">
        <f t="shared" ca="1" si="805"/>
        <v>1</v>
      </c>
      <c r="EP408">
        <f t="shared" ca="1" si="806"/>
        <v>1</v>
      </c>
      <c r="EQ408">
        <f t="shared" ca="1" si="807"/>
        <v>1</v>
      </c>
      <c r="ER408">
        <f t="shared" ca="1" si="808"/>
        <v>1</v>
      </c>
      <c r="ES408">
        <f t="shared" ca="1" si="809"/>
        <v>2</v>
      </c>
      <c r="ET408">
        <f t="shared" ca="1" si="810"/>
        <v>2</v>
      </c>
      <c r="EU408">
        <f t="shared" ca="1" si="811"/>
        <v>2</v>
      </c>
      <c r="EV408">
        <f t="shared" ca="1" si="812"/>
        <v>2</v>
      </c>
      <c r="EW408">
        <f t="shared" ca="1" si="813"/>
        <v>3</v>
      </c>
      <c r="EX408">
        <f t="shared" ca="1" si="814"/>
        <v>3</v>
      </c>
      <c r="EY408">
        <f t="shared" ca="1" si="815"/>
        <v>3</v>
      </c>
      <c r="EZ408">
        <f ca="1">IF($G407="","",IF($F408&gt;$G$4,COUNTIF(OFFSET($G408,-($G$4+$N408-2),0,1,1):$G408,EZ$9),IF($G408=EZ$9,1,EZ407)))</f>
        <v>1</v>
      </c>
      <c r="FA408">
        <f ca="1">IF($G407="","",IF($F408&gt;$G$4,COUNTIF(OFFSET($G408,-($G$4+$N408-2),0,1,1):$G408,FA$9),IF($G408=FA$9,1,FA407)))</f>
        <v>0</v>
      </c>
      <c r="FB408">
        <f ca="1">IF($G407="","",IF($F408&gt;$G$4,COUNTIF(OFFSET($G408,-($G$4+$N408-2),0,1,1):$G408,FB$9),IF($G408=FB$9,1,FB407)))</f>
        <v>1</v>
      </c>
      <c r="FC408">
        <f ca="1">IF($G407="","",IF($F408&gt;$G$4,COUNTIF(OFFSET($G408,-($G$4+$N408-2),0,1,1):$G408,FC$9),IF($G408=FC$9,1,FC407)))</f>
        <v>0</v>
      </c>
      <c r="FD408">
        <f ca="1">IF($G407="","",IF($F408&gt;$G$4,COUNTIF(OFFSET($G408,-($G$4+$N408-2),0,1,1):$G408,FD$9),IF($G408=FD$9,1,FD407)))</f>
        <v>0</v>
      </c>
      <c r="FE408">
        <f ca="1">IF($G407="","",IF($F408&gt;$G$4,COUNTIF(OFFSET($G408,-($G$4+$N408-2),0,1,1):$G408,FE$9),IF($G408=FE$9,1,FE407)))</f>
        <v>0</v>
      </c>
      <c r="FF408">
        <f ca="1">IF($G407="","",IF($F408&gt;$G$4,COUNTIF(OFFSET($G408,-($G$4+$N408-2),0,1,1):$G408,FF$9),IF($G408=FF$9,1,FF407)))</f>
        <v>1</v>
      </c>
      <c r="FG408">
        <f ca="1">IF($G407="","",IF($F408&gt;$G$4,COUNTIF(OFFSET($G408,-($G$4+$N408-2),0,1,1):$G408,FG$9),IF($G408=FG$9,1,FG407)))</f>
        <v>0</v>
      </c>
      <c r="FH408">
        <f ca="1">IF($G407="","",IF($F408&gt;$G$4,COUNTIF(OFFSET($G408,-($G$4+$N408-2),0,1,1):$G408,FH$9),IF($G408=FH$9,1,FH407)))</f>
        <v>0</v>
      </c>
      <c r="FI408">
        <f ca="1">IF($G407="","",IF($F408&gt;$G$4,COUNTIF(OFFSET($G408,-($G$4+$N408-2),0,1,1):$G408,FI$9),IF($G408=FI$9,1,FI407)))</f>
        <v>1</v>
      </c>
      <c r="FJ408">
        <f ca="1">IF($G407="","",IF($F408&gt;$G$4,COUNTIF(OFFSET($G408,-($G$4+$N408-2),0,1,1):$G408,FJ$9),IF($G408=FJ$9,1,FJ407)))</f>
        <v>1</v>
      </c>
      <c r="FK408">
        <f ca="1">IF($G407="","",IF($F408&gt;$G$4,COUNTIF(OFFSET($G408,-($G$4+$N408-2),0,1,1):$G408,FK$9),IF($G408=FK$9,1,FK407)))</f>
        <v>0</v>
      </c>
      <c r="FL408">
        <f ca="1">IF($G407="","",IF($F408&gt;$G$4,COUNTIF(OFFSET($G408,-($G$4+$N408-2),0,1,1):$G408,FL$9),IF($G408=FL$9,1,FL407)))</f>
        <v>0</v>
      </c>
      <c r="FM408">
        <f ca="1">IF($G407="","",IF($F408&gt;$G$4,COUNTIF(OFFSET($G408,-($G$4+$N408-2),0,1,1):$G408,FM$9),IF($G408=FM$9,1,FM407)))</f>
        <v>3</v>
      </c>
      <c r="FN408">
        <f ca="1">IF($G407="","",IF($F408&gt;$G$4,COUNTIF(OFFSET($G408,-($G$4+$N408-2),0,1,1):$G408,FN$9),IF($G408=FN$9,1,FN407)))</f>
        <v>0</v>
      </c>
      <c r="FO408">
        <f ca="1">IF($G407="","",IF($F408&gt;$G$4,COUNTIF(OFFSET($G408,-($G$4+$N408-2),0,1,1):$G408,FO$9),IF($G408=FO$9,1,FO407)))</f>
        <v>1</v>
      </c>
      <c r="FP408">
        <f ca="1">IF($G407="","",IF($F408&gt;$G$4,COUNTIF(OFFSET($G408,-($G$4+$N408-2),0,1,1):$G408,FP$9),IF($G408=FP$9,1,FP407)))</f>
        <v>0</v>
      </c>
      <c r="FQ408">
        <f ca="1">IF($G407="","",IF($F408&gt;$G$4,COUNTIF(OFFSET($G408,-($G$4+$N408-2),0,1,1):$G408,FQ$9),IF($G408=FQ$9,1,FQ407)))</f>
        <v>1</v>
      </c>
      <c r="FR408">
        <f ca="1">IF($G407="","",IF($F408&gt;$G$4,COUNTIF(OFFSET($G408,-($G$4+$N408-2),0,1,1):$G408,FR$9),IF($G408=FR$9,1,FR407)))</f>
        <v>0</v>
      </c>
      <c r="FS408">
        <f ca="1">IF($G407="","",IF($F408&gt;$G$4,COUNTIF(OFFSET($G408,-($G$4+$N408-2),0,1,1):$G408,FS$9),IF($G408=FS$9,1,FS407)))</f>
        <v>0</v>
      </c>
      <c r="FT408">
        <f ca="1">IF($G407="","",IF($F408&gt;$G$4,COUNTIF(OFFSET($G408,-($G$4+$N408-2),0,1,1):$G408,FT$9),IF($G408=FT$9,1,FT407)))</f>
        <v>0</v>
      </c>
      <c r="FU408">
        <f ca="1">IF($G407="","",IF($F408&gt;$G$4,COUNTIF(OFFSET($G408,-($G$4+$N408-2),0,1,1):$G408,FU$9),IF($G408=FU$9,1,FU407)))</f>
        <v>1</v>
      </c>
      <c r="FV408">
        <f ca="1">IF($G407="","",IF($F408&gt;$G$4,COUNTIF(OFFSET($G408,-($G$4+$N408-2),0,1,1):$G408,FV$9),IF($G408=FV$9,1,FV407)))</f>
        <v>0</v>
      </c>
      <c r="FW408">
        <f ca="1">IF($G407="","",IF($F408&gt;$G$4,COUNTIF(OFFSET($G408,-($G$4+$N408-2),0,1,1):$G408,FW$9),IF($G408=FW$9,1,FW407)))</f>
        <v>0</v>
      </c>
      <c r="FX408">
        <f ca="1">IF($G407="","",IF($F408&gt;$G$4,COUNTIF(OFFSET($G408,-($G$4+$N408-2),0,1,1):$G408,FX$9),IF($G408=FX$9,1,FX407)))</f>
        <v>0</v>
      </c>
      <c r="FY408">
        <f ca="1">IF($G407="","",IF($F408&gt;$G$4,COUNTIF(OFFSET($G408,-($G$4+$N408-2),0,1,1):$G408,FY$9),IF($G408=FY$9,1,FY407)))</f>
        <v>0</v>
      </c>
      <c r="FZ408">
        <f ca="1">IF($G407="","",IF($F408&gt;$G$4,COUNTIF(OFFSET($G408,-($G$4+$N408-2),0,1,1):$G408,FZ$9),IF($G408=FZ$9,1,FZ407)))</f>
        <v>0</v>
      </c>
      <c r="GA408">
        <f ca="1">IF($G407="","",IF($F408&gt;$G$4,COUNTIF(OFFSET($G408,-($G$4+$N408-2),0,1,1):$G408,GA$9),IF($G408=GA$9,1,GA407)))</f>
        <v>0</v>
      </c>
      <c r="GB408">
        <f ca="1">IF($G407="","",IF($F408&gt;$G$4,COUNTIF(OFFSET($G408,-($G$4+$N408-2),0,1,1):$G408,GB$9),IF($G408=GB$9,1,GB407)))</f>
        <v>0</v>
      </c>
      <c r="GC408">
        <f ca="1">IF($G407="","",IF($F408&gt;$G$4,COUNTIF(OFFSET($G408,-($G$4+$N408-2),0,1,1):$G408,GC$9),IF($G408=GC$9,1,GC407)))</f>
        <v>1</v>
      </c>
      <c r="GD408">
        <f ca="1">IF($G407="","",IF($F408&gt;$G$4,COUNTIF(OFFSET($G408,-($G$4+$N408-2),0,1,1):$G408,GD$9),IF($G408=GD$9,1,GD407)))</f>
        <v>0</v>
      </c>
      <c r="GE408">
        <f ca="1">IF($G407="","",IF($F408&gt;$G$4,COUNTIF(OFFSET($G408,-($G$4+$N408-2),0,1,1):$G408,GE$9),IF($G408=GE$9,1,GE407)))</f>
        <v>0</v>
      </c>
      <c r="GF408">
        <f ca="1">IF($G407="","",IF($F408&gt;$G$4,COUNTIF(OFFSET($G408,-($G$4+$N408-2),0,1,1):$G408,GF$9),IF($G408=GF$9,1,GF407)))</f>
        <v>0</v>
      </c>
      <c r="GG408">
        <f ca="1">IF($G407="","",IF($F408&gt;$G$4,COUNTIF(OFFSET($G408,-($G$4+$N408-2),0,1,1):$G408,GG$9),IF($G408=GG$9,1,GG407)))</f>
        <v>1</v>
      </c>
      <c r="GH408">
        <f ca="1">IF($G407="","",IF($F408&gt;$G$4,COUNTIF(OFFSET($G408,-($G$4+$N408-2),0,1,1):$G408,GH$9),IF($G408=GH$9,1,GH407)))</f>
        <v>0</v>
      </c>
      <c r="GI408">
        <f ca="1">IF($G407="","",IF($F408&gt;$G$4,COUNTIF(OFFSET($G408,-($G$4+$N408-2),0,1,1):$G408,GI$9),IF($G408=GI$9,1,GI407)))</f>
        <v>0</v>
      </c>
    </row>
    <row r="409" spans="6:191" x14ac:dyDescent="0.25">
      <c r="F409">
        <v>400</v>
      </c>
      <c r="G409" s="1">
        <v>28</v>
      </c>
      <c r="H409" s="3">
        <f t="shared" si="762"/>
        <v>3</v>
      </c>
      <c r="I409">
        <f t="shared" ca="1" si="816"/>
        <v>0</v>
      </c>
      <c r="J409" s="1">
        <f t="shared" ca="1" si="763"/>
        <v>5</v>
      </c>
      <c r="K409" s="2">
        <f t="shared" ca="1" si="764"/>
        <v>4</v>
      </c>
      <c r="L409" s="3">
        <f t="shared" ca="1" si="765"/>
        <v>3</v>
      </c>
      <c r="M409">
        <f t="shared" ca="1" si="766"/>
        <v>3</v>
      </c>
      <c r="N409">
        <f t="shared" ca="1" si="873"/>
        <v>9</v>
      </c>
      <c r="O409">
        <f t="shared" ca="1" si="874"/>
        <v>2</v>
      </c>
      <c r="P409">
        <f t="shared" ca="1" si="817"/>
        <v>0</v>
      </c>
      <c r="Q409">
        <f t="shared" ca="1" si="818"/>
        <v>31.999999999999972</v>
      </c>
      <c r="R409">
        <f t="shared" ca="1" si="819"/>
        <v>1</v>
      </c>
      <c r="S409">
        <f t="shared" ca="1" si="767"/>
        <v>-3.9999999999999964</v>
      </c>
      <c r="T409">
        <f t="shared" ca="1" si="820"/>
        <v>55.000000000000057</v>
      </c>
      <c r="U409" t="str">
        <f t="shared" ca="1" si="821"/>
        <v/>
      </c>
      <c r="W409" s="3">
        <f t="shared" ca="1" si="822"/>
        <v>3.9999999999999964</v>
      </c>
      <c r="X409" s="2">
        <f t="shared" ca="1" si="823"/>
        <v>30</v>
      </c>
      <c r="Y409" s="2">
        <f t="shared" ca="1" si="824"/>
        <v>31</v>
      </c>
      <c r="Z409" s="2">
        <f t="shared" ca="1" si="825"/>
        <v>34</v>
      </c>
      <c r="AA409" s="2">
        <f t="shared" ca="1" si="826"/>
        <v>35</v>
      </c>
      <c r="AB409" s="2" t="str">
        <f t="shared" ca="1" si="827"/>
        <v/>
      </c>
      <c r="AC409" s="2" t="str">
        <f t="shared" ca="1" si="828"/>
        <v/>
      </c>
      <c r="AD409" s="2" t="str">
        <f t="shared" ca="1" si="829"/>
        <v/>
      </c>
      <c r="AE409" s="2" t="str">
        <f t="shared" ca="1" si="830"/>
        <v/>
      </c>
      <c r="AF409" s="2" t="str">
        <f t="shared" ca="1" si="831"/>
        <v/>
      </c>
      <c r="AG409" s="2" t="str">
        <f t="shared" ca="1" si="832"/>
        <v/>
      </c>
      <c r="AH409" s="2" t="str">
        <f t="shared" ca="1" si="833"/>
        <v/>
      </c>
      <c r="AI409" s="2" t="str">
        <f t="shared" ca="1" si="834"/>
        <v/>
      </c>
      <c r="AJ409" s="2" t="str">
        <f t="shared" ca="1" si="835"/>
        <v/>
      </c>
      <c r="AK409" s="2" t="str">
        <f t="shared" ca="1" si="836"/>
        <v/>
      </c>
      <c r="AM409">
        <f t="shared" ca="1" si="875"/>
        <v>30</v>
      </c>
      <c r="AN409">
        <f t="shared" ca="1" si="876"/>
        <v>34</v>
      </c>
      <c r="AO409" t="str">
        <f t="shared" ca="1" si="877"/>
        <v/>
      </c>
      <c r="AP409" t="str">
        <f t="shared" ca="1" si="878"/>
        <v/>
      </c>
      <c r="AQ409" t="str">
        <f t="shared" ca="1" si="879"/>
        <v/>
      </c>
      <c r="AR409" t="str">
        <f t="shared" ca="1" si="880"/>
        <v/>
      </c>
      <c r="AS409" t="str">
        <f t="shared" ca="1" si="881"/>
        <v/>
      </c>
      <c r="AT409" t="str">
        <f t="shared" ca="1" si="882"/>
        <v/>
      </c>
      <c r="AU409" t="str">
        <f t="shared" ca="1" si="883"/>
        <v/>
      </c>
      <c r="AV409" t="str">
        <f t="shared" ca="1" si="884"/>
        <v/>
      </c>
      <c r="AW409" t="str">
        <f t="shared" ca="1" si="885"/>
        <v/>
      </c>
      <c r="AX409" t="str">
        <f t="shared" ca="1" si="886"/>
        <v/>
      </c>
      <c r="AY409">
        <f t="shared" ca="1" si="768"/>
        <v>31</v>
      </c>
      <c r="AZ409">
        <f t="shared" ca="1" si="769"/>
        <v>35</v>
      </c>
      <c r="BA409" t="str">
        <f t="shared" ca="1" si="770"/>
        <v/>
      </c>
      <c r="BB409" t="str">
        <f t="shared" ca="1" si="771"/>
        <v/>
      </c>
      <c r="BC409" t="str">
        <f t="shared" ca="1" si="772"/>
        <v/>
      </c>
      <c r="BD409" t="str">
        <f t="shared" ca="1" si="773"/>
        <v/>
      </c>
      <c r="BE409" t="str">
        <f t="shared" ca="1" si="774"/>
        <v/>
      </c>
      <c r="BF409" t="str">
        <f t="shared" ca="1" si="775"/>
        <v/>
      </c>
      <c r="BG409" t="str">
        <f t="shared" ca="1" si="776"/>
        <v/>
      </c>
      <c r="BH409" t="str">
        <f t="shared" ca="1" si="777"/>
        <v/>
      </c>
      <c r="BI409" t="str">
        <f t="shared" ca="1" si="778"/>
        <v/>
      </c>
      <c r="BJ409" t="str">
        <f t="shared" ca="1" si="779"/>
        <v/>
      </c>
      <c r="CC409">
        <f t="shared" ca="1" si="837"/>
        <v>1</v>
      </c>
      <c r="CD409">
        <f t="shared" ca="1" si="838"/>
        <v>3</v>
      </c>
      <c r="CE409">
        <f t="shared" ca="1" si="839"/>
        <v>7</v>
      </c>
      <c r="CF409">
        <f t="shared" ca="1" si="840"/>
        <v>10</v>
      </c>
      <c r="CG409">
        <f t="shared" ca="1" si="841"/>
        <v>11</v>
      </c>
      <c r="CH409" t="str">
        <f t="shared" ca="1" si="842"/>
        <v/>
      </c>
      <c r="CI409" t="str">
        <f t="shared" ca="1" si="843"/>
        <v/>
      </c>
      <c r="CJ409" t="str">
        <f t="shared" ca="1" si="844"/>
        <v/>
      </c>
      <c r="CK409" t="str">
        <f t="shared" ca="1" si="845"/>
        <v/>
      </c>
      <c r="CL409" t="str">
        <f t="shared" ca="1" si="846"/>
        <v/>
      </c>
      <c r="CM409" t="str">
        <f t="shared" ca="1" si="847"/>
        <v/>
      </c>
      <c r="CN409" t="str">
        <f t="shared" ca="1" si="848"/>
        <v/>
      </c>
      <c r="CO409">
        <f t="shared" ca="1" si="849"/>
        <v>14</v>
      </c>
      <c r="CP409">
        <f t="shared" ca="1" si="850"/>
        <v>16</v>
      </c>
      <c r="CQ409">
        <f t="shared" ca="1" si="851"/>
        <v>18</v>
      </c>
      <c r="CR409">
        <f t="shared" ca="1" si="852"/>
        <v>22</v>
      </c>
      <c r="CS409" t="str">
        <f t="shared" ca="1" si="853"/>
        <v/>
      </c>
      <c r="CT409" t="str">
        <f t="shared" ca="1" si="854"/>
        <v/>
      </c>
      <c r="CU409" t="str">
        <f t="shared" ca="1" si="855"/>
        <v/>
      </c>
      <c r="CV409" t="str">
        <f t="shared" ca="1" si="856"/>
        <v/>
      </c>
      <c r="CW409" t="str">
        <f t="shared" ca="1" si="857"/>
        <v/>
      </c>
      <c r="CX409" t="str">
        <f t="shared" ca="1" si="858"/>
        <v/>
      </c>
      <c r="CY409" t="str">
        <f t="shared" ca="1" si="859"/>
        <v/>
      </c>
      <c r="CZ409" t="str">
        <f t="shared" ca="1" si="860"/>
        <v/>
      </c>
      <c r="DA409">
        <f t="shared" ca="1" si="861"/>
        <v>28</v>
      </c>
      <c r="DB409">
        <f t="shared" ca="1" si="862"/>
        <v>30</v>
      </c>
      <c r="DC409">
        <f t="shared" ca="1" si="863"/>
        <v>34</v>
      </c>
      <c r="DD409" t="str">
        <f t="shared" ca="1" si="864"/>
        <v/>
      </c>
      <c r="DE409" t="str">
        <f t="shared" ca="1" si="865"/>
        <v/>
      </c>
      <c r="DF409" t="str">
        <f t="shared" ca="1" si="866"/>
        <v/>
      </c>
      <c r="DG409" t="str">
        <f t="shared" ca="1" si="867"/>
        <v/>
      </c>
      <c r="DH409" t="str">
        <f t="shared" ca="1" si="868"/>
        <v/>
      </c>
      <c r="DI409" t="str">
        <f t="shared" ca="1" si="869"/>
        <v/>
      </c>
      <c r="DJ409" t="str">
        <f t="shared" ca="1" si="870"/>
        <v/>
      </c>
      <c r="DK409" t="str">
        <f t="shared" ca="1" si="871"/>
        <v/>
      </c>
      <c r="DL409" t="str">
        <f t="shared" ca="1" si="872"/>
        <v/>
      </c>
      <c r="DM409">
        <v>1</v>
      </c>
      <c r="DN409">
        <f t="shared" ca="1" si="780"/>
        <v>2</v>
      </c>
      <c r="DO409">
        <f t="shared" ca="1" si="781"/>
        <v>2</v>
      </c>
      <c r="DP409">
        <f t="shared" ca="1" si="782"/>
        <v>3</v>
      </c>
      <c r="DQ409">
        <f t="shared" ca="1" si="783"/>
        <v>3</v>
      </c>
      <c r="DR409">
        <f t="shared" ca="1" si="784"/>
        <v>3</v>
      </c>
      <c r="DS409">
        <f t="shared" ca="1" si="785"/>
        <v>3</v>
      </c>
      <c r="DT409">
        <f t="shared" ca="1" si="786"/>
        <v>4</v>
      </c>
      <c r="DU409">
        <f t="shared" ca="1" si="787"/>
        <v>4</v>
      </c>
      <c r="DV409">
        <f t="shared" ca="1" si="788"/>
        <v>4</v>
      </c>
      <c r="DW409">
        <f t="shared" ca="1" si="789"/>
        <v>5</v>
      </c>
      <c r="DX409">
        <f t="shared" ca="1" si="790"/>
        <v>6</v>
      </c>
      <c r="DY409">
        <f t="shared" ca="1" si="791"/>
        <v>6</v>
      </c>
      <c r="DZ409" s="1">
        <v>1</v>
      </c>
      <c r="EA409">
        <f t="shared" ca="1" si="792"/>
        <v>1</v>
      </c>
      <c r="EB409">
        <f t="shared" ca="1" si="793"/>
        <v>2</v>
      </c>
      <c r="EC409">
        <f t="shared" ca="1" si="794"/>
        <v>2</v>
      </c>
      <c r="ED409">
        <f t="shared" ca="1" si="795"/>
        <v>3</v>
      </c>
      <c r="EE409">
        <f t="shared" ca="1" si="796"/>
        <v>3</v>
      </c>
      <c r="EF409">
        <f t="shared" ca="1" si="797"/>
        <v>4</v>
      </c>
      <c r="EG409">
        <f t="shared" ca="1" si="798"/>
        <v>4</v>
      </c>
      <c r="EH409">
        <f t="shared" ca="1" si="799"/>
        <v>4</v>
      </c>
      <c r="EI409">
        <f t="shared" ca="1" si="800"/>
        <v>4</v>
      </c>
      <c r="EJ409">
        <f t="shared" ca="1" si="801"/>
        <v>5</v>
      </c>
      <c r="EK409">
        <f t="shared" ca="1" si="802"/>
        <v>5</v>
      </c>
      <c r="EL409">
        <f t="shared" ca="1" si="803"/>
        <v>5</v>
      </c>
      <c r="EM409" s="1">
        <v>1</v>
      </c>
      <c r="EN409">
        <f t="shared" ca="1" si="804"/>
        <v>1</v>
      </c>
      <c r="EO409">
        <f t="shared" ca="1" si="805"/>
        <v>1</v>
      </c>
      <c r="EP409">
        <f t="shared" ca="1" si="806"/>
        <v>1</v>
      </c>
      <c r="EQ409">
        <f t="shared" ca="1" si="807"/>
        <v>2</v>
      </c>
      <c r="ER409">
        <f t="shared" ca="1" si="808"/>
        <v>2</v>
      </c>
      <c r="ES409">
        <f t="shared" ca="1" si="809"/>
        <v>3</v>
      </c>
      <c r="ET409">
        <f t="shared" ca="1" si="810"/>
        <v>3</v>
      </c>
      <c r="EU409">
        <f t="shared" ca="1" si="811"/>
        <v>3</v>
      </c>
      <c r="EV409">
        <f t="shared" ca="1" si="812"/>
        <v>3</v>
      </c>
      <c r="EW409">
        <f t="shared" ca="1" si="813"/>
        <v>4</v>
      </c>
      <c r="EX409">
        <f t="shared" ca="1" si="814"/>
        <v>4</v>
      </c>
      <c r="EY409">
        <f t="shared" ca="1" si="815"/>
        <v>4</v>
      </c>
      <c r="EZ409">
        <f ca="1">IF($G408="","",IF($F409&gt;$G$4,COUNTIF(OFFSET($G409,-($G$4+$N409-2),0,1,1):$G409,EZ$9),IF($G409=EZ$9,1,EZ408)))</f>
        <v>1</v>
      </c>
      <c r="FA409">
        <f ca="1">IF($G408="","",IF($F409&gt;$G$4,COUNTIF(OFFSET($G409,-($G$4+$N409-2),0,1,1):$G409,FA$9),IF($G409=FA$9,1,FA408)))</f>
        <v>0</v>
      </c>
      <c r="FB409">
        <f ca="1">IF($G408="","",IF($F409&gt;$G$4,COUNTIF(OFFSET($G409,-($G$4+$N409-2),0,1,1):$G409,FB$9),IF($G409=FB$9,1,FB408)))</f>
        <v>1</v>
      </c>
      <c r="FC409">
        <f ca="1">IF($G408="","",IF($F409&gt;$G$4,COUNTIF(OFFSET($G409,-($G$4+$N409-2),0,1,1):$G409,FC$9),IF($G409=FC$9,1,FC408)))</f>
        <v>0</v>
      </c>
      <c r="FD409">
        <f ca="1">IF($G408="","",IF($F409&gt;$G$4,COUNTIF(OFFSET($G409,-($G$4+$N409-2),0,1,1):$G409,FD$9),IF($G409=FD$9,1,FD408)))</f>
        <v>0</v>
      </c>
      <c r="FE409">
        <f ca="1">IF($G408="","",IF($F409&gt;$G$4,COUNTIF(OFFSET($G409,-($G$4+$N409-2),0,1,1):$G409,FE$9),IF($G409=FE$9,1,FE408)))</f>
        <v>0</v>
      </c>
      <c r="FF409">
        <f ca="1">IF($G408="","",IF($F409&gt;$G$4,COUNTIF(OFFSET($G409,-($G$4+$N409-2),0,1,1):$G409,FF$9),IF($G409=FF$9,1,FF408)))</f>
        <v>1</v>
      </c>
      <c r="FG409">
        <f ca="1">IF($G408="","",IF($F409&gt;$G$4,COUNTIF(OFFSET($G409,-($G$4+$N409-2),0,1,1):$G409,FG$9),IF($G409=FG$9,1,FG408)))</f>
        <v>0</v>
      </c>
      <c r="FH409">
        <f ca="1">IF($G408="","",IF($F409&gt;$G$4,COUNTIF(OFFSET($G409,-($G$4+$N409-2),0,1,1):$G409,FH$9),IF($G409=FH$9,1,FH408)))</f>
        <v>0</v>
      </c>
      <c r="FI409">
        <f ca="1">IF($G408="","",IF($F409&gt;$G$4,COUNTIF(OFFSET($G409,-($G$4+$N409-2),0,1,1):$G409,FI$9),IF($G409=FI$9,1,FI408)))</f>
        <v>1</v>
      </c>
      <c r="FJ409">
        <f ca="1">IF($G408="","",IF($F409&gt;$G$4,COUNTIF(OFFSET($G409,-($G$4+$N409-2),0,1,1):$G409,FJ$9),IF($G409=FJ$9,1,FJ408)))</f>
        <v>1</v>
      </c>
      <c r="FK409">
        <f ca="1">IF($G408="","",IF($F409&gt;$G$4,COUNTIF(OFFSET($G409,-($G$4+$N409-2),0,1,1):$G409,FK$9),IF($G409=FK$9,1,FK408)))</f>
        <v>0</v>
      </c>
      <c r="FL409">
        <f ca="1">IF($G408="","",IF($F409&gt;$G$4,COUNTIF(OFFSET($G409,-($G$4+$N409-2),0,1,1):$G409,FL$9),IF($G409=FL$9,1,FL408)))</f>
        <v>0</v>
      </c>
      <c r="FM409">
        <f ca="1">IF($G408="","",IF($F409&gt;$G$4,COUNTIF(OFFSET($G409,-($G$4+$N409-2),0,1,1):$G409,FM$9),IF($G409=FM$9,1,FM408)))</f>
        <v>3</v>
      </c>
      <c r="FN409">
        <f ca="1">IF($G408="","",IF($F409&gt;$G$4,COUNTIF(OFFSET($G409,-($G$4+$N409-2),0,1,1):$G409,FN$9),IF($G409=FN$9,1,FN408)))</f>
        <v>0</v>
      </c>
      <c r="FO409">
        <f ca="1">IF($G408="","",IF($F409&gt;$G$4,COUNTIF(OFFSET($G409,-($G$4+$N409-2),0,1,1):$G409,FO$9),IF($G409=FO$9,1,FO408)))</f>
        <v>1</v>
      </c>
      <c r="FP409">
        <f ca="1">IF($G408="","",IF($F409&gt;$G$4,COUNTIF(OFFSET($G409,-($G$4+$N409-2),0,1,1):$G409,FP$9),IF($G409=FP$9,1,FP408)))</f>
        <v>0</v>
      </c>
      <c r="FQ409">
        <f ca="1">IF($G408="","",IF($F409&gt;$G$4,COUNTIF(OFFSET($G409,-($G$4+$N409-2),0,1,1):$G409,FQ$9),IF($G409=FQ$9,1,FQ408)))</f>
        <v>1</v>
      </c>
      <c r="FR409">
        <f ca="1">IF($G408="","",IF($F409&gt;$G$4,COUNTIF(OFFSET($G409,-($G$4+$N409-2),0,1,1):$G409,FR$9),IF($G409=FR$9,1,FR408)))</f>
        <v>0</v>
      </c>
      <c r="FS409">
        <f ca="1">IF($G408="","",IF($F409&gt;$G$4,COUNTIF(OFFSET($G409,-($G$4+$N409-2),0,1,1):$G409,FS$9),IF($G409=FS$9,1,FS408)))</f>
        <v>0</v>
      </c>
      <c r="FT409">
        <f ca="1">IF($G408="","",IF($F409&gt;$G$4,COUNTIF(OFFSET($G409,-($G$4+$N409-2),0,1,1):$G409,FT$9),IF($G409=FT$9,1,FT408)))</f>
        <v>0</v>
      </c>
      <c r="FU409">
        <f ca="1">IF($G408="","",IF($F409&gt;$G$4,COUNTIF(OFFSET($G409,-($G$4+$N409-2),0,1,1):$G409,FU$9),IF($G409=FU$9,1,FU408)))</f>
        <v>1</v>
      </c>
      <c r="FV409">
        <f ca="1">IF($G408="","",IF($F409&gt;$G$4,COUNTIF(OFFSET($G409,-($G$4+$N409-2),0,1,1):$G409,FV$9),IF($G409=FV$9,1,FV408)))</f>
        <v>0</v>
      </c>
      <c r="FW409">
        <f ca="1">IF($G408="","",IF($F409&gt;$G$4,COUNTIF(OFFSET($G409,-($G$4+$N409-2),0,1,1):$G409,FW$9),IF($G409=FW$9,1,FW408)))</f>
        <v>0</v>
      </c>
      <c r="FX409">
        <f ca="1">IF($G408="","",IF($F409&gt;$G$4,COUNTIF(OFFSET($G409,-($G$4+$N409-2),0,1,1):$G409,FX$9),IF($G409=FX$9,1,FX408)))</f>
        <v>0</v>
      </c>
      <c r="FY409">
        <f ca="1">IF($G408="","",IF($F409&gt;$G$4,COUNTIF(OFFSET($G409,-($G$4+$N409-2),0,1,1):$G409,FY$9),IF($G409=FY$9,1,FY408)))</f>
        <v>0</v>
      </c>
      <c r="FZ409">
        <f ca="1">IF($G408="","",IF($F409&gt;$G$4,COUNTIF(OFFSET($G409,-($G$4+$N409-2),0,1,1):$G409,FZ$9),IF($G409=FZ$9,1,FZ408)))</f>
        <v>0</v>
      </c>
      <c r="GA409">
        <f ca="1">IF($G408="","",IF($F409&gt;$G$4,COUNTIF(OFFSET($G409,-($G$4+$N409-2),0,1,1):$G409,GA$9),IF($G409=GA$9,1,GA408)))</f>
        <v>1</v>
      </c>
      <c r="GB409">
        <f ca="1">IF($G408="","",IF($F409&gt;$G$4,COUNTIF(OFFSET($G409,-($G$4+$N409-2),0,1,1):$G409,GB$9),IF($G409=GB$9,1,GB408)))</f>
        <v>0</v>
      </c>
      <c r="GC409">
        <f ca="1">IF($G408="","",IF($F409&gt;$G$4,COUNTIF(OFFSET($G409,-($G$4+$N409-2),0,1,1):$G409,GC$9),IF($G409=GC$9,1,GC408)))</f>
        <v>1</v>
      </c>
      <c r="GD409">
        <f ca="1">IF($G408="","",IF($F409&gt;$G$4,COUNTIF(OFFSET($G409,-($G$4+$N409-2),0,1,1):$G409,GD$9),IF($G409=GD$9,1,GD408)))</f>
        <v>0</v>
      </c>
      <c r="GE409">
        <f ca="1">IF($G408="","",IF($F409&gt;$G$4,COUNTIF(OFFSET($G409,-($G$4+$N409-2),0,1,1):$G409,GE$9),IF($G409=GE$9,1,GE408)))</f>
        <v>0</v>
      </c>
      <c r="GF409">
        <f ca="1">IF($G408="","",IF($F409&gt;$G$4,COUNTIF(OFFSET($G409,-($G$4+$N409-2),0,1,1):$G409,GF$9),IF($G409=GF$9,1,GF408)))</f>
        <v>0</v>
      </c>
      <c r="GG409">
        <f ca="1">IF($G408="","",IF($F409&gt;$G$4,COUNTIF(OFFSET($G409,-($G$4+$N409-2),0,1,1):$G409,GG$9),IF($G409=GG$9,1,GG408)))</f>
        <v>1</v>
      </c>
      <c r="GH409">
        <f ca="1">IF($G408="","",IF($F409&gt;$G$4,COUNTIF(OFFSET($G409,-($G$4+$N409-2),0,1,1):$G409,GH$9),IF($G409=GH$9,1,GH408)))</f>
        <v>0</v>
      </c>
      <c r="GI409">
        <f ca="1">IF($G408="","",IF($F409&gt;$G$4,COUNTIF(OFFSET($G409,-($G$4+$N409-2),0,1,1):$G409,GI$9),IF($G409=GI$9,1,GI408)))</f>
        <v>0</v>
      </c>
    </row>
    <row r="410" spans="6:191" x14ac:dyDescent="0.25">
      <c r="F410">
        <v>401</v>
      </c>
      <c r="G410" s="1">
        <v>24</v>
      </c>
      <c r="H410" s="3">
        <f t="shared" si="762"/>
        <v>2</v>
      </c>
      <c r="I410">
        <f t="shared" ca="1" si="816"/>
        <v>0</v>
      </c>
      <c r="J410" s="1">
        <f t="shared" ca="1" si="763"/>
        <v>5</v>
      </c>
      <c r="K410" s="2">
        <f t="shared" ca="1" si="764"/>
        <v>5</v>
      </c>
      <c r="L410" s="3">
        <f t="shared" ca="1" si="765"/>
        <v>3</v>
      </c>
      <c r="M410">
        <f t="shared" ca="1" si="766"/>
        <v>3</v>
      </c>
      <c r="N410">
        <f t="shared" ca="1" si="873"/>
        <v>10</v>
      </c>
      <c r="O410">
        <f t="shared" ca="1" si="874"/>
        <v>3</v>
      </c>
      <c r="P410">
        <f t="shared" ca="1" si="817"/>
        <v>0</v>
      </c>
      <c r="Q410">
        <f t="shared" ca="1" si="818"/>
        <v>37.999999999999972</v>
      </c>
      <c r="R410">
        <f t="shared" ca="1" si="819"/>
        <v>1</v>
      </c>
      <c r="S410">
        <f t="shared" ca="1" si="767"/>
        <v>-5.9999999999999964</v>
      </c>
      <c r="T410">
        <f t="shared" ca="1" si="820"/>
        <v>49.000000000000057</v>
      </c>
      <c r="U410" t="str">
        <f t="shared" ca="1" si="821"/>
        <v/>
      </c>
      <c r="W410" s="3">
        <f t="shared" ca="1" si="822"/>
        <v>5.9999999999999964</v>
      </c>
      <c r="X410" s="2">
        <f t="shared" ca="1" si="823"/>
        <v>28</v>
      </c>
      <c r="Y410" s="2">
        <f t="shared" ca="1" si="824"/>
        <v>29</v>
      </c>
      <c r="Z410" s="2">
        <f t="shared" ca="1" si="825"/>
        <v>30</v>
      </c>
      <c r="AA410" s="2">
        <f t="shared" ca="1" si="826"/>
        <v>31</v>
      </c>
      <c r="AB410" s="2">
        <f t="shared" ca="1" si="827"/>
        <v>34</v>
      </c>
      <c r="AC410" s="2">
        <f t="shared" ca="1" si="828"/>
        <v>35</v>
      </c>
      <c r="AD410" s="2" t="str">
        <f t="shared" ca="1" si="829"/>
        <v/>
      </c>
      <c r="AE410" s="2" t="str">
        <f t="shared" ca="1" si="830"/>
        <v/>
      </c>
      <c r="AF410" s="2" t="str">
        <f t="shared" ca="1" si="831"/>
        <v/>
      </c>
      <c r="AG410" s="2" t="str">
        <f t="shared" ca="1" si="832"/>
        <v/>
      </c>
      <c r="AH410" s="2" t="str">
        <f t="shared" ca="1" si="833"/>
        <v/>
      </c>
      <c r="AI410" s="2" t="str">
        <f t="shared" ca="1" si="834"/>
        <v/>
      </c>
      <c r="AJ410" s="2" t="str">
        <f t="shared" ca="1" si="835"/>
        <v/>
      </c>
      <c r="AK410" s="2" t="str">
        <f t="shared" ca="1" si="836"/>
        <v/>
      </c>
      <c r="AM410">
        <f t="shared" ca="1" si="875"/>
        <v>28</v>
      </c>
      <c r="AN410">
        <f t="shared" ca="1" si="876"/>
        <v>30</v>
      </c>
      <c r="AO410">
        <f t="shared" ca="1" si="877"/>
        <v>34</v>
      </c>
      <c r="AP410" t="str">
        <f t="shared" ca="1" si="878"/>
        <v/>
      </c>
      <c r="AQ410" t="str">
        <f t="shared" ca="1" si="879"/>
        <v/>
      </c>
      <c r="AR410" t="str">
        <f t="shared" ca="1" si="880"/>
        <v/>
      </c>
      <c r="AS410" t="str">
        <f t="shared" ca="1" si="881"/>
        <v/>
      </c>
      <c r="AT410" t="str">
        <f t="shared" ca="1" si="882"/>
        <v/>
      </c>
      <c r="AU410" t="str">
        <f t="shared" ca="1" si="883"/>
        <v/>
      </c>
      <c r="AV410" t="str">
        <f t="shared" ca="1" si="884"/>
        <v/>
      </c>
      <c r="AW410" t="str">
        <f t="shared" ca="1" si="885"/>
        <v/>
      </c>
      <c r="AX410" t="str">
        <f t="shared" ca="1" si="886"/>
        <v/>
      </c>
      <c r="AY410">
        <f t="shared" ca="1" si="768"/>
        <v>29</v>
      </c>
      <c r="AZ410">
        <f t="shared" ca="1" si="769"/>
        <v>31</v>
      </c>
      <c r="BA410">
        <f t="shared" ca="1" si="770"/>
        <v>35</v>
      </c>
      <c r="BB410" t="str">
        <f t="shared" ca="1" si="771"/>
        <v/>
      </c>
      <c r="BC410" t="str">
        <f t="shared" ca="1" si="772"/>
        <v/>
      </c>
      <c r="BD410" t="str">
        <f t="shared" ca="1" si="773"/>
        <v/>
      </c>
      <c r="BE410" t="str">
        <f t="shared" ca="1" si="774"/>
        <v/>
      </c>
      <c r="BF410" t="str">
        <f t="shared" ca="1" si="775"/>
        <v/>
      </c>
      <c r="BG410" t="str">
        <f t="shared" ca="1" si="776"/>
        <v/>
      </c>
      <c r="BH410" t="str">
        <f t="shared" ca="1" si="777"/>
        <v/>
      </c>
      <c r="BI410" t="str">
        <f t="shared" ca="1" si="778"/>
        <v/>
      </c>
      <c r="BJ410" t="str">
        <f t="shared" ca="1" si="779"/>
        <v/>
      </c>
      <c r="CC410">
        <f t="shared" ca="1" si="837"/>
        <v>1</v>
      </c>
      <c r="CD410">
        <f t="shared" ca="1" si="838"/>
        <v>3</v>
      </c>
      <c r="CE410">
        <f t="shared" ca="1" si="839"/>
        <v>7</v>
      </c>
      <c r="CF410">
        <f t="shared" ca="1" si="840"/>
        <v>10</v>
      </c>
      <c r="CG410">
        <f t="shared" ca="1" si="841"/>
        <v>11</v>
      </c>
      <c r="CH410" t="str">
        <f t="shared" ca="1" si="842"/>
        <v/>
      </c>
      <c r="CI410" t="str">
        <f t="shared" ca="1" si="843"/>
        <v/>
      </c>
      <c r="CJ410" t="str">
        <f t="shared" ca="1" si="844"/>
        <v/>
      </c>
      <c r="CK410" t="str">
        <f t="shared" ca="1" si="845"/>
        <v/>
      </c>
      <c r="CL410" t="str">
        <f t="shared" ca="1" si="846"/>
        <v/>
      </c>
      <c r="CM410" t="str">
        <f t="shared" ca="1" si="847"/>
        <v/>
      </c>
      <c r="CN410" t="str">
        <f t="shared" ca="1" si="848"/>
        <v/>
      </c>
      <c r="CO410">
        <f t="shared" ca="1" si="849"/>
        <v>14</v>
      </c>
      <c r="CP410">
        <f t="shared" ca="1" si="850"/>
        <v>16</v>
      </c>
      <c r="CQ410">
        <f t="shared" ca="1" si="851"/>
        <v>18</v>
      </c>
      <c r="CR410">
        <f t="shared" ca="1" si="852"/>
        <v>22</v>
      </c>
      <c r="CS410">
        <f t="shared" ca="1" si="853"/>
        <v>24</v>
      </c>
      <c r="CT410" t="str">
        <f t="shared" ca="1" si="854"/>
        <v/>
      </c>
      <c r="CU410" t="str">
        <f t="shared" ca="1" si="855"/>
        <v/>
      </c>
      <c r="CV410" t="str">
        <f t="shared" ca="1" si="856"/>
        <v/>
      </c>
      <c r="CW410" t="str">
        <f t="shared" ca="1" si="857"/>
        <v/>
      </c>
      <c r="CX410" t="str">
        <f t="shared" ca="1" si="858"/>
        <v/>
      </c>
      <c r="CY410" t="str">
        <f t="shared" ca="1" si="859"/>
        <v/>
      </c>
      <c r="CZ410" t="str">
        <f t="shared" ca="1" si="860"/>
        <v/>
      </c>
      <c r="DA410">
        <f t="shared" ca="1" si="861"/>
        <v>28</v>
      </c>
      <c r="DB410">
        <f t="shared" ca="1" si="862"/>
        <v>30</v>
      </c>
      <c r="DC410">
        <f t="shared" ca="1" si="863"/>
        <v>34</v>
      </c>
      <c r="DD410" t="str">
        <f t="shared" ca="1" si="864"/>
        <v/>
      </c>
      <c r="DE410" t="str">
        <f t="shared" ca="1" si="865"/>
        <v/>
      </c>
      <c r="DF410" t="str">
        <f t="shared" ca="1" si="866"/>
        <v/>
      </c>
      <c r="DG410" t="str">
        <f t="shared" ca="1" si="867"/>
        <v/>
      </c>
      <c r="DH410" t="str">
        <f t="shared" ca="1" si="868"/>
        <v/>
      </c>
      <c r="DI410" t="str">
        <f t="shared" ca="1" si="869"/>
        <v/>
      </c>
      <c r="DJ410" t="str">
        <f t="shared" ca="1" si="870"/>
        <v/>
      </c>
      <c r="DK410" t="str">
        <f t="shared" ca="1" si="871"/>
        <v/>
      </c>
      <c r="DL410" t="str">
        <f t="shared" ca="1" si="872"/>
        <v/>
      </c>
      <c r="DM410">
        <v>1</v>
      </c>
      <c r="DN410">
        <f t="shared" ca="1" si="780"/>
        <v>2</v>
      </c>
      <c r="DO410">
        <f t="shared" ca="1" si="781"/>
        <v>2</v>
      </c>
      <c r="DP410">
        <f t="shared" ca="1" si="782"/>
        <v>3</v>
      </c>
      <c r="DQ410">
        <f t="shared" ca="1" si="783"/>
        <v>3</v>
      </c>
      <c r="DR410">
        <f t="shared" ca="1" si="784"/>
        <v>3</v>
      </c>
      <c r="DS410">
        <f t="shared" ca="1" si="785"/>
        <v>3</v>
      </c>
      <c r="DT410">
        <f t="shared" ca="1" si="786"/>
        <v>4</v>
      </c>
      <c r="DU410">
        <f t="shared" ca="1" si="787"/>
        <v>4</v>
      </c>
      <c r="DV410">
        <f t="shared" ca="1" si="788"/>
        <v>4</v>
      </c>
      <c r="DW410">
        <f t="shared" ca="1" si="789"/>
        <v>5</v>
      </c>
      <c r="DX410">
        <f t="shared" ca="1" si="790"/>
        <v>6</v>
      </c>
      <c r="DY410">
        <f t="shared" ca="1" si="791"/>
        <v>6</v>
      </c>
      <c r="DZ410" s="1">
        <v>1</v>
      </c>
      <c r="EA410">
        <f t="shared" ca="1" si="792"/>
        <v>1</v>
      </c>
      <c r="EB410">
        <f t="shared" ca="1" si="793"/>
        <v>2</v>
      </c>
      <c r="EC410">
        <f t="shared" ca="1" si="794"/>
        <v>2</v>
      </c>
      <c r="ED410">
        <f t="shared" ca="1" si="795"/>
        <v>3</v>
      </c>
      <c r="EE410">
        <f t="shared" ca="1" si="796"/>
        <v>3</v>
      </c>
      <c r="EF410">
        <f t="shared" ca="1" si="797"/>
        <v>4</v>
      </c>
      <c r="EG410">
        <f t="shared" ca="1" si="798"/>
        <v>4</v>
      </c>
      <c r="EH410">
        <f t="shared" ca="1" si="799"/>
        <v>4</v>
      </c>
      <c r="EI410">
        <f t="shared" ca="1" si="800"/>
        <v>4</v>
      </c>
      <c r="EJ410">
        <f t="shared" ca="1" si="801"/>
        <v>5</v>
      </c>
      <c r="EK410">
        <f t="shared" ca="1" si="802"/>
        <v>5</v>
      </c>
      <c r="EL410">
        <f t="shared" ca="1" si="803"/>
        <v>6</v>
      </c>
      <c r="EM410" s="1">
        <v>1</v>
      </c>
      <c r="EN410">
        <f t="shared" ca="1" si="804"/>
        <v>1</v>
      </c>
      <c r="EO410">
        <f t="shared" ca="1" si="805"/>
        <v>1</v>
      </c>
      <c r="EP410">
        <f t="shared" ca="1" si="806"/>
        <v>1</v>
      </c>
      <c r="EQ410">
        <f t="shared" ca="1" si="807"/>
        <v>2</v>
      </c>
      <c r="ER410">
        <f t="shared" ca="1" si="808"/>
        <v>2</v>
      </c>
      <c r="ES410">
        <f t="shared" ca="1" si="809"/>
        <v>3</v>
      </c>
      <c r="ET410">
        <f t="shared" ca="1" si="810"/>
        <v>3</v>
      </c>
      <c r="EU410">
        <f t="shared" ca="1" si="811"/>
        <v>3</v>
      </c>
      <c r="EV410">
        <f t="shared" ca="1" si="812"/>
        <v>3</v>
      </c>
      <c r="EW410">
        <f t="shared" ca="1" si="813"/>
        <v>4</v>
      </c>
      <c r="EX410">
        <f t="shared" ca="1" si="814"/>
        <v>4</v>
      </c>
      <c r="EY410">
        <f t="shared" ca="1" si="815"/>
        <v>4</v>
      </c>
      <c r="EZ410">
        <f ca="1">IF($G409="","",IF($F410&gt;$G$4,COUNTIF(OFFSET($G410,-($G$4+$N410-2),0,1,1):$G410,EZ$9),IF($G410=EZ$9,1,EZ409)))</f>
        <v>1</v>
      </c>
      <c r="FA410">
        <f ca="1">IF($G409="","",IF($F410&gt;$G$4,COUNTIF(OFFSET($G410,-($G$4+$N410-2),0,1,1):$G410,FA$9),IF($G410=FA$9,1,FA409)))</f>
        <v>0</v>
      </c>
      <c r="FB410">
        <f ca="1">IF($G409="","",IF($F410&gt;$G$4,COUNTIF(OFFSET($G410,-($G$4+$N410-2),0,1,1):$G410,FB$9),IF($G410=FB$9,1,FB409)))</f>
        <v>1</v>
      </c>
      <c r="FC410">
        <f ca="1">IF($G409="","",IF($F410&gt;$G$4,COUNTIF(OFFSET($G410,-($G$4+$N410-2),0,1,1):$G410,FC$9),IF($G410=FC$9,1,FC409)))</f>
        <v>0</v>
      </c>
      <c r="FD410">
        <f ca="1">IF($G409="","",IF($F410&gt;$G$4,COUNTIF(OFFSET($G410,-($G$4+$N410-2),0,1,1):$G410,FD$9),IF($G410=FD$9,1,FD409)))</f>
        <v>0</v>
      </c>
      <c r="FE410">
        <f ca="1">IF($G409="","",IF($F410&gt;$G$4,COUNTIF(OFFSET($G410,-($G$4+$N410-2),0,1,1):$G410,FE$9),IF($G410=FE$9,1,FE409)))</f>
        <v>0</v>
      </c>
      <c r="FF410">
        <f ca="1">IF($G409="","",IF($F410&gt;$G$4,COUNTIF(OFFSET($G410,-($G$4+$N410-2),0,1,1):$G410,FF$9),IF($G410=FF$9,1,FF409)))</f>
        <v>1</v>
      </c>
      <c r="FG410">
        <f ca="1">IF($G409="","",IF($F410&gt;$G$4,COUNTIF(OFFSET($G410,-($G$4+$N410-2),0,1,1):$G410,FG$9),IF($G410=FG$9,1,FG409)))</f>
        <v>0</v>
      </c>
      <c r="FH410">
        <f ca="1">IF($G409="","",IF($F410&gt;$G$4,COUNTIF(OFFSET($G410,-($G$4+$N410-2),0,1,1):$G410,FH$9),IF($G410=FH$9,1,FH409)))</f>
        <v>0</v>
      </c>
      <c r="FI410">
        <f ca="1">IF($G409="","",IF($F410&gt;$G$4,COUNTIF(OFFSET($G410,-($G$4+$N410-2),0,1,1):$G410,FI$9),IF($G410=FI$9,1,FI409)))</f>
        <v>1</v>
      </c>
      <c r="FJ410">
        <f ca="1">IF($G409="","",IF($F410&gt;$G$4,COUNTIF(OFFSET($G410,-($G$4+$N410-2),0,1,1):$G410,FJ$9),IF($G410=FJ$9,1,FJ409)))</f>
        <v>1</v>
      </c>
      <c r="FK410">
        <f ca="1">IF($G409="","",IF($F410&gt;$G$4,COUNTIF(OFFSET($G410,-($G$4+$N410-2),0,1,1):$G410,FK$9),IF($G410=FK$9,1,FK409)))</f>
        <v>0</v>
      </c>
      <c r="FL410">
        <f ca="1">IF($G409="","",IF($F410&gt;$G$4,COUNTIF(OFFSET($G410,-($G$4+$N410-2),0,1,1):$G410,FL$9),IF($G410=FL$9,1,FL409)))</f>
        <v>0</v>
      </c>
      <c r="FM410">
        <f ca="1">IF($G409="","",IF($F410&gt;$G$4,COUNTIF(OFFSET($G410,-($G$4+$N410-2),0,1,1):$G410,FM$9),IF($G410=FM$9,1,FM409)))</f>
        <v>3</v>
      </c>
      <c r="FN410">
        <f ca="1">IF($G409="","",IF($F410&gt;$G$4,COUNTIF(OFFSET($G410,-($G$4+$N410-2),0,1,1):$G410,FN$9),IF($G410=FN$9,1,FN409)))</f>
        <v>0</v>
      </c>
      <c r="FO410">
        <f ca="1">IF($G409="","",IF($F410&gt;$G$4,COUNTIF(OFFSET($G410,-($G$4+$N410-2),0,1,1):$G410,FO$9),IF($G410=FO$9,1,FO409)))</f>
        <v>1</v>
      </c>
      <c r="FP410">
        <f ca="1">IF($G409="","",IF($F410&gt;$G$4,COUNTIF(OFFSET($G410,-($G$4+$N410-2),0,1,1):$G410,FP$9),IF($G410=FP$9,1,FP409)))</f>
        <v>0</v>
      </c>
      <c r="FQ410">
        <f ca="1">IF($G409="","",IF($F410&gt;$G$4,COUNTIF(OFFSET($G410,-($G$4+$N410-2),0,1,1):$G410,FQ$9),IF($G410=FQ$9,1,FQ409)))</f>
        <v>1</v>
      </c>
      <c r="FR410">
        <f ca="1">IF($G409="","",IF($F410&gt;$G$4,COUNTIF(OFFSET($G410,-($G$4+$N410-2),0,1,1):$G410,FR$9),IF($G410=FR$9,1,FR409)))</f>
        <v>0</v>
      </c>
      <c r="FS410">
        <f ca="1">IF($G409="","",IF($F410&gt;$G$4,COUNTIF(OFFSET($G410,-($G$4+$N410-2),0,1,1):$G410,FS$9),IF($G410=FS$9,1,FS409)))</f>
        <v>0</v>
      </c>
      <c r="FT410">
        <f ca="1">IF($G409="","",IF($F410&gt;$G$4,COUNTIF(OFFSET($G410,-($G$4+$N410-2),0,1,1):$G410,FT$9),IF($G410=FT$9,1,FT409)))</f>
        <v>0</v>
      </c>
      <c r="FU410">
        <f ca="1">IF($G409="","",IF($F410&gt;$G$4,COUNTIF(OFFSET($G410,-($G$4+$N410-2),0,1,1):$G410,FU$9),IF($G410=FU$9,1,FU409)))</f>
        <v>1</v>
      </c>
      <c r="FV410">
        <f ca="1">IF($G409="","",IF($F410&gt;$G$4,COUNTIF(OFFSET($G410,-($G$4+$N410-2),0,1,1):$G410,FV$9),IF($G410=FV$9,1,FV409)))</f>
        <v>0</v>
      </c>
      <c r="FW410">
        <f ca="1">IF($G409="","",IF($F410&gt;$G$4,COUNTIF(OFFSET($G410,-($G$4+$N410-2),0,1,1):$G410,FW$9),IF($G410=FW$9,1,FW409)))</f>
        <v>1</v>
      </c>
      <c r="FX410">
        <f ca="1">IF($G409="","",IF($F410&gt;$G$4,COUNTIF(OFFSET($G410,-($G$4+$N410-2),0,1,1):$G410,FX$9),IF($G410=FX$9,1,FX409)))</f>
        <v>0</v>
      </c>
      <c r="FY410">
        <f ca="1">IF($G409="","",IF($F410&gt;$G$4,COUNTIF(OFFSET($G410,-($G$4+$N410-2),0,1,1):$G410,FY$9),IF($G410=FY$9,1,FY409)))</f>
        <v>0</v>
      </c>
      <c r="FZ410">
        <f ca="1">IF($G409="","",IF($F410&gt;$G$4,COUNTIF(OFFSET($G410,-($G$4+$N410-2),0,1,1):$G410,FZ$9),IF($G410=FZ$9,1,FZ409)))</f>
        <v>0</v>
      </c>
      <c r="GA410">
        <f ca="1">IF($G409="","",IF($F410&gt;$G$4,COUNTIF(OFFSET($G410,-($G$4+$N410-2),0,1,1):$G410,GA$9),IF($G410=GA$9,1,GA409)))</f>
        <v>1</v>
      </c>
      <c r="GB410">
        <f ca="1">IF($G409="","",IF($F410&gt;$G$4,COUNTIF(OFFSET($G410,-($G$4+$N410-2),0,1,1):$G410,GB$9),IF($G410=GB$9,1,GB409)))</f>
        <v>0</v>
      </c>
      <c r="GC410">
        <f ca="1">IF($G409="","",IF($F410&gt;$G$4,COUNTIF(OFFSET($G410,-($G$4+$N410-2),0,1,1):$G410,GC$9),IF($G410=GC$9,1,GC409)))</f>
        <v>1</v>
      </c>
      <c r="GD410">
        <f ca="1">IF($G409="","",IF($F410&gt;$G$4,COUNTIF(OFFSET($G410,-($G$4+$N410-2),0,1,1):$G410,GD$9),IF($G410=GD$9,1,GD409)))</f>
        <v>0</v>
      </c>
      <c r="GE410">
        <f ca="1">IF($G409="","",IF($F410&gt;$G$4,COUNTIF(OFFSET($G410,-($G$4+$N410-2),0,1,1):$G410,GE$9),IF($G410=GE$9,1,GE409)))</f>
        <v>0</v>
      </c>
      <c r="GF410">
        <f ca="1">IF($G409="","",IF($F410&gt;$G$4,COUNTIF(OFFSET($G410,-($G$4+$N410-2),0,1,1):$G410,GF$9),IF($G410=GF$9,1,GF409)))</f>
        <v>0</v>
      </c>
      <c r="GG410">
        <f ca="1">IF($G409="","",IF($F410&gt;$G$4,COUNTIF(OFFSET($G410,-($G$4+$N410-2),0,1,1):$G410,GG$9),IF($G410=GG$9,1,GG409)))</f>
        <v>1</v>
      </c>
      <c r="GH410">
        <f ca="1">IF($G409="","",IF($F410&gt;$G$4,COUNTIF(OFFSET($G410,-($G$4+$N410-2),0,1,1):$G410,GH$9),IF($G410=GH$9,1,GH409)))</f>
        <v>0</v>
      </c>
      <c r="GI410">
        <f ca="1">IF($G409="","",IF($F410&gt;$G$4,COUNTIF(OFFSET($G410,-($G$4+$N410-2),0,1,1):$G410,GI$9),IF($G410=GI$9,1,GI409)))</f>
        <v>0</v>
      </c>
    </row>
    <row r="411" spans="6:191" x14ac:dyDescent="0.25">
      <c r="F411">
        <v>402</v>
      </c>
      <c r="G411" s="1">
        <v>13</v>
      </c>
      <c r="H411" s="3">
        <f t="shared" si="762"/>
        <v>2</v>
      </c>
      <c r="I411">
        <f t="shared" ca="1" si="816"/>
        <v>0</v>
      </c>
      <c r="J411" s="1">
        <f t="shared" ca="1" si="763"/>
        <v>5</v>
      </c>
      <c r="K411" s="2">
        <f t="shared" ca="1" si="764"/>
        <v>6</v>
      </c>
      <c r="L411" s="3">
        <f t="shared" ca="1" si="765"/>
        <v>3</v>
      </c>
      <c r="M411">
        <f t="shared" ca="1" si="766"/>
        <v>3</v>
      </c>
      <c r="N411">
        <f t="shared" ca="1" si="873"/>
        <v>11</v>
      </c>
      <c r="O411">
        <f t="shared" ca="1" si="874"/>
        <v>3</v>
      </c>
      <c r="P411">
        <f t="shared" ca="1" si="817"/>
        <v>0</v>
      </c>
      <c r="Q411">
        <f t="shared" ca="1" si="818"/>
        <v>43.999999999999972</v>
      </c>
      <c r="R411">
        <f t="shared" ca="1" si="819"/>
        <v>0</v>
      </c>
      <c r="S411">
        <f t="shared" ca="1" si="767"/>
        <v>0</v>
      </c>
      <c r="T411">
        <f t="shared" ca="1" si="820"/>
        <v>49.000000000000057</v>
      </c>
      <c r="U411" t="str">
        <f t="shared" ca="1" si="821"/>
        <v/>
      </c>
      <c r="W411" s="3">
        <f t="shared" ca="1" si="822"/>
        <v>5.9999999999999964</v>
      </c>
      <c r="X411" s="2" t="str">
        <f t="shared" ca="1" si="823"/>
        <v/>
      </c>
      <c r="Y411" s="2" t="str">
        <f t="shared" ca="1" si="824"/>
        <v/>
      </c>
      <c r="Z411" s="2" t="str">
        <f t="shared" ca="1" si="825"/>
        <v/>
      </c>
      <c r="AA411" s="2" t="str">
        <f t="shared" ca="1" si="826"/>
        <v/>
      </c>
      <c r="AB411" s="2" t="str">
        <f t="shared" ca="1" si="827"/>
        <v/>
      </c>
      <c r="AC411" s="2" t="str">
        <f t="shared" ca="1" si="828"/>
        <v/>
      </c>
      <c r="AD411" s="2" t="str">
        <f t="shared" ca="1" si="829"/>
        <v/>
      </c>
      <c r="AE411" s="2" t="str">
        <f t="shared" ca="1" si="830"/>
        <v/>
      </c>
      <c r="AF411" s="2" t="str">
        <f t="shared" ca="1" si="831"/>
        <v/>
      </c>
      <c r="AG411" s="2" t="str">
        <f t="shared" ca="1" si="832"/>
        <v/>
      </c>
      <c r="AH411" s="2" t="str">
        <f t="shared" ca="1" si="833"/>
        <v/>
      </c>
      <c r="AI411" s="2" t="str">
        <f t="shared" ca="1" si="834"/>
        <v/>
      </c>
      <c r="AJ411" s="2" t="str">
        <f t="shared" ca="1" si="835"/>
        <v/>
      </c>
      <c r="AK411" s="2" t="str">
        <f t="shared" ca="1" si="836"/>
        <v/>
      </c>
      <c r="AM411">
        <f t="shared" ca="1" si="875"/>
        <v>28</v>
      </c>
      <c r="AN411">
        <f t="shared" ca="1" si="876"/>
        <v>30</v>
      </c>
      <c r="AO411">
        <f t="shared" ca="1" si="877"/>
        <v>34</v>
      </c>
      <c r="AP411" t="str">
        <f t="shared" ca="1" si="878"/>
        <v/>
      </c>
      <c r="AQ411" t="str">
        <f t="shared" ca="1" si="879"/>
        <v/>
      </c>
      <c r="AR411" t="str">
        <f t="shared" ca="1" si="880"/>
        <v/>
      </c>
      <c r="AS411" t="str">
        <f t="shared" ca="1" si="881"/>
        <v/>
      </c>
      <c r="AT411" t="str">
        <f t="shared" ca="1" si="882"/>
        <v/>
      </c>
      <c r="AU411" t="str">
        <f t="shared" ca="1" si="883"/>
        <v/>
      </c>
      <c r="AV411" t="str">
        <f t="shared" ca="1" si="884"/>
        <v/>
      </c>
      <c r="AW411" t="str">
        <f t="shared" ca="1" si="885"/>
        <v/>
      </c>
      <c r="AX411" t="str">
        <f t="shared" ca="1" si="886"/>
        <v/>
      </c>
      <c r="AY411">
        <f t="shared" ca="1" si="768"/>
        <v>29</v>
      </c>
      <c r="AZ411">
        <f t="shared" ca="1" si="769"/>
        <v>31</v>
      </c>
      <c r="BA411">
        <f t="shared" ca="1" si="770"/>
        <v>35</v>
      </c>
      <c r="BB411" t="str">
        <f t="shared" ca="1" si="771"/>
        <v/>
      </c>
      <c r="BC411" t="str">
        <f t="shared" ca="1" si="772"/>
        <v/>
      </c>
      <c r="BD411" t="str">
        <f t="shared" ca="1" si="773"/>
        <v/>
      </c>
      <c r="BE411" t="str">
        <f t="shared" ca="1" si="774"/>
        <v/>
      </c>
      <c r="BF411" t="str">
        <f t="shared" ca="1" si="775"/>
        <v/>
      </c>
      <c r="BG411" t="str">
        <f t="shared" ca="1" si="776"/>
        <v/>
      </c>
      <c r="BH411" t="str">
        <f t="shared" ca="1" si="777"/>
        <v/>
      </c>
      <c r="BI411" t="str">
        <f t="shared" ca="1" si="778"/>
        <v/>
      </c>
      <c r="BJ411" t="str">
        <f t="shared" ca="1" si="779"/>
        <v/>
      </c>
      <c r="CC411">
        <f t="shared" ca="1" si="837"/>
        <v>1</v>
      </c>
      <c r="CD411">
        <f t="shared" ca="1" si="838"/>
        <v>3</v>
      </c>
      <c r="CE411">
        <f t="shared" ca="1" si="839"/>
        <v>7</v>
      </c>
      <c r="CF411">
        <f t="shared" ca="1" si="840"/>
        <v>10</v>
      </c>
      <c r="CG411">
        <f t="shared" ca="1" si="841"/>
        <v>11</v>
      </c>
      <c r="CH411" t="str">
        <f t="shared" ca="1" si="842"/>
        <v/>
      </c>
      <c r="CI411" t="str">
        <f t="shared" ca="1" si="843"/>
        <v/>
      </c>
      <c r="CJ411" t="str">
        <f t="shared" ca="1" si="844"/>
        <v/>
      </c>
      <c r="CK411" t="str">
        <f t="shared" ca="1" si="845"/>
        <v/>
      </c>
      <c r="CL411" t="str">
        <f t="shared" ca="1" si="846"/>
        <v/>
      </c>
      <c r="CM411" t="str">
        <f t="shared" ca="1" si="847"/>
        <v/>
      </c>
      <c r="CN411" t="str">
        <f t="shared" ca="1" si="848"/>
        <v/>
      </c>
      <c r="CO411">
        <f t="shared" ca="1" si="849"/>
        <v>13</v>
      </c>
      <c r="CP411">
        <f t="shared" ca="1" si="850"/>
        <v>14</v>
      </c>
      <c r="CQ411">
        <f t="shared" ca="1" si="851"/>
        <v>16</v>
      </c>
      <c r="CR411">
        <f t="shared" ca="1" si="852"/>
        <v>18</v>
      </c>
      <c r="CS411">
        <f t="shared" ca="1" si="853"/>
        <v>22</v>
      </c>
      <c r="CT411">
        <f t="shared" ca="1" si="854"/>
        <v>24</v>
      </c>
      <c r="CU411" t="str">
        <f t="shared" ca="1" si="855"/>
        <v/>
      </c>
      <c r="CV411" t="str">
        <f t="shared" ca="1" si="856"/>
        <v/>
      </c>
      <c r="CW411" t="str">
        <f t="shared" ca="1" si="857"/>
        <v/>
      </c>
      <c r="CX411" t="str">
        <f t="shared" ca="1" si="858"/>
        <v/>
      </c>
      <c r="CY411" t="str">
        <f t="shared" ca="1" si="859"/>
        <v/>
      </c>
      <c r="CZ411" t="str">
        <f t="shared" ca="1" si="860"/>
        <v/>
      </c>
      <c r="DA411">
        <f t="shared" ca="1" si="861"/>
        <v>28</v>
      </c>
      <c r="DB411">
        <f t="shared" ca="1" si="862"/>
        <v>30</v>
      </c>
      <c r="DC411">
        <f t="shared" ca="1" si="863"/>
        <v>34</v>
      </c>
      <c r="DD411" t="str">
        <f t="shared" ca="1" si="864"/>
        <v/>
      </c>
      <c r="DE411" t="str">
        <f t="shared" ca="1" si="865"/>
        <v/>
      </c>
      <c r="DF411" t="str">
        <f t="shared" ca="1" si="866"/>
        <v/>
      </c>
      <c r="DG411" t="str">
        <f t="shared" ca="1" si="867"/>
        <v/>
      </c>
      <c r="DH411" t="str">
        <f t="shared" ca="1" si="868"/>
        <v/>
      </c>
      <c r="DI411" t="str">
        <f t="shared" ca="1" si="869"/>
        <v/>
      </c>
      <c r="DJ411" t="str">
        <f t="shared" ca="1" si="870"/>
        <v/>
      </c>
      <c r="DK411" t="str">
        <f t="shared" ca="1" si="871"/>
        <v/>
      </c>
      <c r="DL411" t="str">
        <f t="shared" ca="1" si="872"/>
        <v/>
      </c>
      <c r="DM411">
        <v>1</v>
      </c>
      <c r="DN411">
        <f t="shared" ca="1" si="780"/>
        <v>2</v>
      </c>
      <c r="DO411">
        <f t="shared" ca="1" si="781"/>
        <v>2</v>
      </c>
      <c r="DP411">
        <f t="shared" ca="1" si="782"/>
        <v>3</v>
      </c>
      <c r="DQ411">
        <f t="shared" ca="1" si="783"/>
        <v>3</v>
      </c>
      <c r="DR411">
        <f t="shared" ca="1" si="784"/>
        <v>3</v>
      </c>
      <c r="DS411">
        <f t="shared" ca="1" si="785"/>
        <v>3</v>
      </c>
      <c r="DT411">
        <f t="shared" ca="1" si="786"/>
        <v>4</v>
      </c>
      <c r="DU411">
        <f t="shared" ca="1" si="787"/>
        <v>4</v>
      </c>
      <c r="DV411">
        <f t="shared" ca="1" si="788"/>
        <v>4</v>
      </c>
      <c r="DW411">
        <f t="shared" ca="1" si="789"/>
        <v>5</v>
      </c>
      <c r="DX411">
        <f t="shared" ca="1" si="790"/>
        <v>6</v>
      </c>
      <c r="DY411">
        <f t="shared" ca="1" si="791"/>
        <v>6</v>
      </c>
      <c r="DZ411" s="1">
        <v>1</v>
      </c>
      <c r="EA411">
        <f t="shared" ca="1" si="792"/>
        <v>2</v>
      </c>
      <c r="EB411">
        <f t="shared" ca="1" si="793"/>
        <v>3</v>
      </c>
      <c r="EC411">
        <f t="shared" ca="1" si="794"/>
        <v>3</v>
      </c>
      <c r="ED411">
        <f t="shared" ca="1" si="795"/>
        <v>4</v>
      </c>
      <c r="EE411">
        <f t="shared" ca="1" si="796"/>
        <v>4</v>
      </c>
      <c r="EF411">
        <f t="shared" ca="1" si="797"/>
        <v>5</v>
      </c>
      <c r="EG411">
        <f t="shared" ca="1" si="798"/>
        <v>5</v>
      </c>
      <c r="EH411">
        <f t="shared" ca="1" si="799"/>
        <v>5</v>
      </c>
      <c r="EI411">
        <f t="shared" ca="1" si="800"/>
        <v>5</v>
      </c>
      <c r="EJ411">
        <f t="shared" ca="1" si="801"/>
        <v>6</v>
      </c>
      <c r="EK411">
        <f t="shared" ca="1" si="802"/>
        <v>6</v>
      </c>
      <c r="EL411">
        <f t="shared" ca="1" si="803"/>
        <v>7</v>
      </c>
      <c r="EM411" s="1">
        <v>1</v>
      </c>
      <c r="EN411">
        <f t="shared" ca="1" si="804"/>
        <v>1</v>
      </c>
      <c r="EO411">
        <f t="shared" ca="1" si="805"/>
        <v>1</v>
      </c>
      <c r="EP411">
        <f t="shared" ca="1" si="806"/>
        <v>1</v>
      </c>
      <c r="EQ411">
        <f t="shared" ca="1" si="807"/>
        <v>2</v>
      </c>
      <c r="ER411">
        <f t="shared" ca="1" si="808"/>
        <v>2</v>
      </c>
      <c r="ES411">
        <f t="shared" ca="1" si="809"/>
        <v>3</v>
      </c>
      <c r="ET411">
        <f t="shared" ca="1" si="810"/>
        <v>3</v>
      </c>
      <c r="EU411">
        <f t="shared" ca="1" si="811"/>
        <v>3</v>
      </c>
      <c r="EV411">
        <f t="shared" ca="1" si="812"/>
        <v>3</v>
      </c>
      <c r="EW411">
        <f t="shared" ca="1" si="813"/>
        <v>4</v>
      </c>
      <c r="EX411">
        <f t="shared" ca="1" si="814"/>
        <v>4</v>
      </c>
      <c r="EY411">
        <f t="shared" ca="1" si="815"/>
        <v>4</v>
      </c>
      <c r="EZ411">
        <f ca="1">IF($G410="","",IF($F411&gt;$G$4,COUNTIF(OFFSET($G411,-($G$4+$N411-2),0,1,1):$G411,EZ$9),IF($G411=EZ$9,1,EZ410)))</f>
        <v>1</v>
      </c>
      <c r="FA411">
        <f ca="1">IF($G410="","",IF($F411&gt;$G$4,COUNTIF(OFFSET($G411,-($G$4+$N411-2),0,1,1):$G411,FA$9),IF($G411=FA$9,1,FA410)))</f>
        <v>0</v>
      </c>
      <c r="FB411">
        <f ca="1">IF($G410="","",IF($F411&gt;$G$4,COUNTIF(OFFSET($G411,-($G$4+$N411-2),0,1,1):$G411,FB$9),IF($G411=FB$9,1,FB410)))</f>
        <v>1</v>
      </c>
      <c r="FC411">
        <f ca="1">IF($G410="","",IF($F411&gt;$G$4,COUNTIF(OFFSET($G411,-($G$4+$N411-2),0,1,1):$G411,FC$9),IF($G411=FC$9,1,FC410)))</f>
        <v>0</v>
      </c>
      <c r="FD411">
        <f ca="1">IF($G410="","",IF($F411&gt;$G$4,COUNTIF(OFFSET($G411,-($G$4+$N411-2),0,1,1):$G411,FD$9),IF($G411=FD$9,1,FD410)))</f>
        <v>0</v>
      </c>
      <c r="FE411">
        <f ca="1">IF($G410="","",IF($F411&gt;$G$4,COUNTIF(OFFSET($G411,-($G$4+$N411-2),0,1,1):$G411,FE$9),IF($G411=FE$9,1,FE410)))</f>
        <v>0</v>
      </c>
      <c r="FF411">
        <f ca="1">IF($G410="","",IF($F411&gt;$G$4,COUNTIF(OFFSET($G411,-($G$4+$N411-2),0,1,1):$G411,FF$9),IF($G411=FF$9,1,FF410)))</f>
        <v>1</v>
      </c>
      <c r="FG411">
        <f ca="1">IF($G410="","",IF($F411&gt;$G$4,COUNTIF(OFFSET($G411,-($G$4+$N411-2),0,1,1):$G411,FG$9),IF($G411=FG$9,1,FG410)))</f>
        <v>0</v>
      </c>
      <c r="FH411">
        <f ca="1">IF($G410="","",IF($F411&gt;$G$4,COUNTIF(OFFSET($G411,-($G$4+$N411-2),0,1,1):$G411,FH$9),IF($G411=FH$9,1,FH410)))</f>
        <v>0</v>
      </c>
      <c r="FI411">
        <f ca="1">IF($G410="","",IF($F411&gt;$G$4,COUNTIF(OFFSET($G411,-($G$4+$N411-2),0,1,1):$G411,FI$9),IF($G411=FI$9,1,FI410)))</f>
        <v>1</v>
      </c>
      <c r="FJ411">
        <f ca="1">IF($G410="","",IF($F411&gt;$G$4,COUNTIF(OFFSET($G411,-($G$4+$N411-2),0,1,1):$G411,FJ$9),IF($G411=FJ$9,1,FJ410)))</f>
        <v>1</v>
      </c>
      <c r="FK411">
        <f ca="1">IF($G410="","",IF($F411&gt;$G$4,COUNTIF(OFFSET($G411,-($G$4+$N411-2),0,1,1):$G411,FK$9),IF($G411=FK$9,1,FK410)))</f>
        <v>0</v>
      </c>
      <c r="FL411">
        <f ca="1">IF($G410="","",IF($F411&gt;$G$4,COUNTIF(OFFSET($G411,-($G$4+$N411-2),0,1,1):$G411,FL$9),IF($G411=FL$9,1,FL410)))</f>
        <v>1</v>
      </c>
      <c r="FM411">
        <f ca="1">IF($G410="","",IF($F411&gt;$G$4,COUNTIF(OFFSET($G411,-($G$4+$N411-2),0,1,1):$G411,FM$9),IF($G411=FM$9,1,FM410)))</f>
        <v>3</v>
      </c>
      <c r="FN411">
        <f ca="1">IF($G410="","",IF($F411&gt;$G$4,COUNTIF(OFFSET($G411,-($G$4+$N411-2),0,1,1):$G411,FN$9),IF($G411=FN$9,1,FN410)))</f>
        <v>0</v>
      </c>
      <c r="FO411">
        <f ca="1">IF($G410="","",IF($F411&gt;$G$4,COUNTIF(OFFSET($G411,-($G$4+$N411-2),0,1,1):$G411,FO$9),IF($G411=FO$9,1,FO410)))</f>
        <v>1</v>
      </c>
      <c r="FP411">
        <f ca="1">IF($G410="","",IF($F411&gt;$G$4,COUNTIF(OFFSET($G411,-($G$4+$N411-2),0,1,1):$G411,FP$9),IF($G411=FP$9,1,FP410)))</f>
        <v>0</v>
      </c>
      <c r="FQ411">
        <f ca="1">IF($G410="","",IF($F411&gt;$G$4,COUNTIF(OFFSET($G411,-($G$4+$N411-2),0,1,1):$G411,FQ$9),IF($G411=FQ$9,1,FQ410)))</f>
        <v>1</v>
      </c>
      <c r="FR411">
        <f ca="1">IF($G410="","",IF($F411&gt;$G$4,COUNTIF(OFFSET($G411,-($G$4+$N411-2),0,1,1):$G411,FR$9),IF($G411=FR$9,1,FR410)))</f>
        <v>0</v>
      </c>
      <c r="FS411">
        <f ca="1">IF($G410="","",IF($F411&gt;$G$4,COUNTIF(OFFSET($G411,-($G$4+$N411-2),0,1,1):$G411,FS$9),IF($G411=FS$9,1,FS410)))</f>
        <v>0</v>
      </c>
      <c r="FT411">
        <f ca="1">IF($G410="","",IF($F411&gt;$G$4,COUNTIF(OFFSET($G411,-($G$4+$N411-2),0,1,1):$G411,FT$9),IF($G411=FT$9,1,FT410)))</f>
        <v>0</v>
      </c>
      <c r="FU411">
        <f ca="1">IF($G410="","",IF($F411&gt;$G$4,COUNTIF(OFFSET($G411,-($G$4+$N411-2),0,1,1):$G411,FU$9),IF($G411=FU$9,1,FU410)))</f>
        <v>1</v>
      </c>
      <c r="FV411">
        <f ca="1">IF($G410="","",IF($F411&gt;$G$4,COUNTIF(OFFSET($G411,-($G$4+$N411-2),0,1,1):$G411,FV$9),IF($G411=FV$9,1,FV410)))</f>
        <v>0</v>
      </c>
      <c r="FW411">
        <f ca="1">IF($G410="","",IF($F411&gt;$G$4,COUNTIF(OFFSET($G411,-($G$4+$N411-2),0,1,1):$G411,FW$9),IF($G411=FW$9,1,FW410)))</f>
        <v>1</v>
      </c>
      <c r="FX411">
        <f ca="1">IF($G410="","",IF($F411&gt;$G$4,COUNTIF(OFFSET($G411,-($G$4+$N411-2),0,1,1):$G411,FX$9),IF($G411=FX$9,1,FX410)))</f>
        <v>0</v>
      </c>
      <c r="FY411">
        <f ca="1">IF($G410="","",IF($F411&gt;$G$4,COUNTIF(OFFSET($G411,-($G$4+$N411-2),0,1,1):$G411,FY$9),IF($G411=FY$9,1,FY410)))</f>
        <v>0</v>
      </c>
      <c r="FZ411">
        <f ca="1">IF($G410="","",IF($F411&gt;$G$4,COUNTIF(OFFSET($G411,-($G$4+$N411-2),0,1,1):$G411,FZ$9),IF($G411=FZ$9,1,FZ410)))</f>
        <v>0</v>
      </c>
      <c r="GA411">
        <f ca="1">IF($G410="","",IF($F411&gt;$G$4,COUNTIF(OFFSET($G411,-($G$4+$N411-2),0,1,1):$G411,GA$9),IF($G411=GA$9,1,GA410)))</f>
        <v>1</v>
      </c>
      <c r="GB411">
        <f ca="1">IF($G410="","",IF($F411&gt;$G$4,COUNTIF(OFFSET($G411,-($G$4+$N411-2),0,1,1):$G411,GB$9),IF($G411=GB$9,1,GB410)))</f>
        <v>0</v>
      </c>
      <c r="GC411">
        <f ca="1">IF($G410="","",IF($F411&gt;$G$4,COUNTIF(OFFSET($G411,-($G$4+$N411-2),0,1,1):$G411,GC$9),IF($G411=GC$9,1,GC410)))</f>
        <v>1</v>
      </c>
      <c r="GD411">
        <f ca="1">IF($G410="","",IF($F411&gt;$G$4,COUNTIF(OFFSET($G411,-($G$4+$N411-2),0,1,1):$G411,GD$9),IF($G411=GD$9,1,GD410)))</f>
        <v>0</v>
      </c>
      <c r="GE411">
        <f ca="1">IF($G410="","",IF($F411&gt;$G$4,COUNTIF(OFFSET($G411,-($G$4+$N411-2),0,1,1):$G411,GE$9),IF($G411=GE$9,1,GE410)))</f>
        <v>0</v>
      </c>
      <c r="GF411">
        <f ca="1">IF($G410="","",IF($F411&gt;$G$4,COUNTIF(OFFSET($G411,-($G$4+$N411-2),0,1,1):$G411,GF$9),IF($G411=GF$9,1,GF410)))</f>
        <v>0</v>
      </c>
      <c r="GG411">
        <f ca="1">IF($G410="","",IF($F411&gt;$G$4,COUNTIF(OFFSET($G411,-($G$4+$N411-2),0,1,1):$G411,GG$9),IF($G411=GG$9,1,GG410)))</f>
        <v>1</v>
      </c>
      <c r="GH411">
        <f ca="1">IF($G410="","",IF($F411&gt;$G$4,COUNTIF(OFFSET($G411,-($G$4+$N411-2),0,1,1):$G411,GH$9),IF($G411=GH$9,1,GH410)))</f>
        <v>0</v>
      </c>
      <c r="GI411">
        <f ca="1">IF($G410="","",IF($F411&gt;$G$4,COUNTIF(OFFSET($G411,-($G$4+$N411-2),0,1,1):$G411,GI$9),IF($G411=GI$9,1,GI410)))</f>
        <v>0</v>
      </c>
    </row>
    <row r="412" spans="6:191" x14ac:dyDescent="0.25">
      <c r="F412">
        <v>403</v>
      </c>
      <c r="G412" s="1">
        <v>32</v>
      </c>
      <c r="H412" s="3">
        <f t="shared" si="762"/>
        <v>3</v>
      </c>
      <c r="I412">
        <f t="shared" ca="1" si="816"/>
        <v>0</v>
      </c>
      <c r="J412" s="1">
        <f t="shared" ca="1" si="763"/>
        <v>5</v>
      </c>
      <c r="K412" s="2">
        <f t="shared" ca="1" si="764"/>
        <v>6</v>
      </c>
      <c r="L412" s="3">
        <f t="shared" ca="1" si="765"/>
        <v>4</v>
      </c>
      <c r="M412">
        <f t="shared" ca="1" si="766"/>
        <v>3</v>
      </c>
      <c r="N412">
        <f t="shared" ca="1" si="873"/>
        <v>12</v>
      </c>
      <c r="O412">
        <f t="shared" ca="1" si="874"/>
        <v>3</v>
      </c>
      <c r="P412">
        <f t="shared" ca="1" si="817"/>
        <v>0</v>
      </c>
      <c r="Q412">
        <f t="shared" ca="1" si="818"/>
        <v>49.999999999999972</v>
      </c>
      <c r="R412">
        <f t="shared" ca="1" si="819"/>
        <v>0</v>
      </c>
      <c r="S412">
        <f t="shared" ca="1" si="767"/>
        <v>0</v>
      </c>
      <c r="T412">
        <f t="shared" ca="1" si="820"/>
        <v>49.000000000000057</v>
      </c>
      <c r="U412" t="str">
        <f t="shared" ca="1" si="821"/>
        <v/>
      </c>
      <c r="W412" s="3">
        <f t="shared" ca="1" si="822"/>
        <v>5.9999999999999964</v>
      </c>
      <c r="X412" s="2" t="str">
        <f t="shared" ca="1" si="823"/>
        <v/>
      </c>
      <c r="Y412" s="2" t="str">
        <f t="shared" ca="1" si="824"/>
        <v/>
      </c>
      <c r="Z412" s="2" t="str">
        <f t="shared" ca="1" si="825"/>
        <v/>
      </c>
      <c r="AA412" s="2" t="str">
        <f t="shared" ca="1" si="826"/>
        <v/>
      </c>
      <c r="AB412" s="2" t="str">
        <f t="shared" ca="1" si="827"/>
        <v/>
      </c>
      <c r="AC412" s="2" t="str">
        <f t="shared" ca="1" si="828"/>
        <v/>
      </c>
      <c r="AD412" s="2" t="str">
        <f t="shared" ca="1" si="829"/>
        <v/>
      </c>
      <c r="AE412" s="2" t="str">
        <f t="shared" ca="1" si="830"/>
        <v/>
      </c>
      <c r="AF412" s="2" t="str">
        <f t="shared" ca="1" si="831"/>
        <v/>
      </c>
      <c r="AG412" s="2" t="str">
        <f t="shared" ca="1" si="832"/>
        <v/>
      </c>
      <c r="AH412" s="2" t="str">
        <f t="shared" ca="1" si="833"/>
        <v/>
      </c>
      <c r="AI412" s="2" t="str">
        <f t="shared" ca="1" si="834"/>
        <v/>
      </c>
      <c r="AJ412" s="2" t="str">
        <f t="shared" ca="1" si="835"/>
        <v/>
      </c>
      <c r="AK412" s="2" t="str">
        <f t="shared" ca="1" si="836"/>
        <v/>
      </c>
      <c r="AM412">
        <f t="shared" ca="1" si="875"/>
        <v>28</v>
      </c>
      <c r="AN412">
        <f t="shared" ca="1" si="876"/>
        <v>30</v>
      </c>
      <c r="AO412">
        <f t="shared" ca="1" si="877"/>
        <v>34</v>
      </c>
      <c r="AP412" t="str">
        <f t="shared" ca="1" si="878"/>
        <v/>
      </c>
      <c r="AQ412" t="str">
        <f t="shared" ca="1" si="879"/>
        <v/>
      </c>
      <c r="AR412" t="str">
        <f t="shared" ca="1" si="880"/>
        <v/>
      </c>
      <c r="AS412" t="str">
        <f t="shared" ca="1" si="881"/>
        <v/>
      </c>
      <c r="AT412" t="str">
        <f t="shared" ca="1" si="882"/>
        <v/>
      </c>
      <c r="AU412" t="str">
        <f t="shared" ca="1" si="883"/>
        <v/>
      </c>
      <c r="AV412" t="str">
        <f t="shared" ca="1" si="884"/>
        <v/>
      </c>
      <c r="AW412" t="str">
        <f t="shared" ca="1" si="885"/>
        <v/>
      </c>
      <c r="AX412" t="str">
        <f t="shared" ca="1" si="886"/>
        <v/>
      </c>
      <c r="AY412">
        <f t="shared" ca="1" si="768"/>
        <v>29</v>
      </c>
      <c r="AZ412">
        <f t="shared" ca="1" si="769"/>
        <v>31</v>
      </c>
      <c r="BA412">
        <f t="shared" ca="1" si="770"/>
        <v>35</v>
      </c>
      <c r="BB412" t="str">
        <f t="shared" ca="1" si="771"/>
        <v/>
      </c>
      <c r="BC412" t="str">
        <f t="shared" ca="1" si="772"/>
        <v/>
      </c>
      <c r="BD412" t="str">
        <f t="shared" ca="1" si="773"/>
        <v/>
      </c>
      <c r="BE412" t="str">
        <f t="shared" ca="1" si="774"/>
        <v/>
      </c>
      <c r="BF412" t="str">
        <f t="shared" ca="1" si="775"/>
        <v/>
      </c>
      <c r="BG412" t="str">
        <f t="shared" ca="1" si="776"/>
        <v/>
      </c>
      <c r="BH412" t="str">
        <f t="shared" ca="1" si="777"/>
        <v/>
      </c>
      <c r="BI412" t="str">
        <f t="shared" ca="1" si="778"/>
        <v/>
      </c>
      <c r="BJ412" t="str">
        <f t="shared" ca="1" si="779"/>
        <v/>
      </c>
      <c r="CC412">
        <f t="shared" ca="1" si="837"/>
        <v>1</v>
      </c>
      <c r="CD412">
        <f t="shared" ca="1" si="838"/>
        <v>3</v>
      </c>
      <c r="CE412">
        <f t="shared" ca="1" si="839"/>
        <v>7</v>
      </c>
      <c r="CF412">
        <f t="shared" ca="1" si="840"/>
        <v>10</v>
      </c>
      <c r="CG412">
        <f t="shared" ca="1" si="841"/>
        <v>11</v>
      </c>
      <c r="CH412" t="str">
        <f t="shared" ca="1" si="842"/>
        <v/>
      </c>
      <c r="CI412" t="str">
        <f t="shared" ca="1" si="843"/>
        <v/>
      </c>
      <c r="CJ412" t="str">
        <f t="shared" ca="1" si="844"/>
        <v/>
      </c>
      <c r="CK412" t="str">
        <f t="shared" ca="1" si="845"/>
        <v/>
      </c>
      <c r="CL412" t="str">
        <f t="shared" ca="1" si="846"/>
        <v/>
      </c>
      <c r="CM412" t="str">
        <f t="shared" ca="1" si="847"/>
        <v/>
      </c>
      <c r="CN412" t="str">
        <f t="shared" ca="1" si="848"/>
        <v/>
      </c>
      <c r="CO412">
        <f t="shared" ca="1" si="849"/>
        <v>13</v>
      </c>
      <c r="CP412">
        <f t="shared" ca="1" si="850"/>
        <v>14</v>
      </c>
      <c r="CQ412">
        <f t="shared" ca="1" si="851"/>
        <v>16</v>
      </c>
      <c r="CR412">
        <f t="shared" ca="1" si="852"/>
        <v>18</v>
      </c>
      <c r="CS412">
        <f t="shared" ca="1" si="853"/>
        <v>22</v>
      </c>
      <c r="CT412">
        <f t="shared" ca="1" si="854"/>
        <v>24</v>
      </c>
      <c r="CU412" t="str">
        <f t="shared" ca="1" si="855"/>
        <v/>
      </c>
      <c r="CV412" t="str">
        <f t="shared" ca="1" si="856"/>
        <v/>
      </c>
      <c r="CW412" t="str">
        <f t="shared" ca="1" si="857"/>
        <v/>
      </c>
      <c r="CX412" t="str">
        <f t="shared" ca="1" si="858"/>
        <v/>
      </c>
      <c r="CY412" t="str">
        <f t="shared" ca="1" si="859"/>
        <v/>
      </c>
      <c r="CZ412" t="str">
        <f t="shared" ca="1" si="860"/>
        <v/>
      </c>
      <c r="DA412">
        <f t="shared" ca="1" si="861"/>
        <v>28</v>
      </c>
      <c r="DB412">
        <f t="shared" ca="1" si="862"/>
        <v>30</v>
      </c>
      <c r="DC412">
        <f t="shared" ca="1" si="863"/>
        <v>32</v>
      </c>
      <c r="DD412">
        <f t="shared" ca="1" si="864"/>
        <v>34</v>
      </c>
      <c r="DE412" t="str">
        <f t="shared" ca="1" si="865"/>
        <v/>
      </c>
      <c r="DF412" t="str">
        <f t="shared" ca="1" si="866"/>
        <v/>
      </c>
      <c r="DG412" t="str">
        <f t="shared" ca="1" si="867"/>
        <v/>
      </c>
      <c r="DH412" t="str">
        <f t="shared" ca="1" si="868"/>
        <v/>
      </c>
      <c r="DI412" t="str">
        <f t="shared" ca="1" si="869"/>
        <v/>
      </c>
      <c r="DJ412" t="str">
        <f t="shared" ca="1" si="870"/>
        <v/>
      </c>
      <c r="DK412" t="str">
        <f t="shared" ca="1" si="871"/>
        <v/>
      </c>
      <c r="DL412" t="str">
        <f t="shared" ca="1" si="872"/>
        <v/>
      </c>
      <c r="DM412">
        <v>1</v>
      </c>
      <c r="DN412">
        <f t="shared" ca="1" si="780"/>
        <v>2</v>
      </c>
      <c r="DO412">
        <f t="shared" ca="1" si="781"/>
        <v>2</v>
      </c>
      <c r="DP412">
        <f t="shared" ca="1" si="782"/>
        <v>3</v>
      </c>
      <c r="DQ412">
        <f t="shared" ca="1" si="783"/>
        <v>3</v>
      </c>
      <c r="DR412">
        <f t="shared" ca="1" si="784"/>
        <v>3</v>
      </c>
      <c r="DS412">
        <f t="shared" ca="1" si="785"/>
        <v>3</v>
      </c>
      <c r="DT412">
        <f t="shared" ca="1" si="786"/>
        <v>4</v>
      </c>
      <c r="DU412">
        <f t="shared" ca="1" si="787"/>
        <v>4</v>
      </c>
      <c r="DV412">
        <f t="shared" ca="1" si="788"/>
        <v>4</v>
      </c>
      <c r="DW412">
        <f t="shared" ca="1" si="789"/>
        <v>5</v>
      </c>
      <c r="DX412">
        <f t="shared" ca="1" si="790"/>
        <v>6</v>
      </c>
      <c r="DY412">
        <f t="shared" ca="1" si="791"/>
        <v>6</v>
      </c>
      <c r="DZ412" s="1">
        <v>1</v>
      </c>
      <c r="EA412">
        <f t="shared" ca="1" si="792"/>
        <v>2</v>
      </c>
      <c r="EB412">
        <f t="shared" ca="1" si="793"/>
        <v>3</v>
      </c>
      <c r="EC412">
        <f t="shared" ca="1" si="794"/>
        <v>3</v>
      </c>
      <c r="ED412">
        <f t="shared" ca="1" si="795"/>
        <v>4</v>
      </c>
      <c r="EE412">
        <f t="shared" ca="1" si="796"/>
        <v>4</v>
      </c>
      <c r="EF412">
        <f t="shared" ca="1" si="797"/>
        <v>5</v>
      </c>
      <c r="EG412">
        <f t="shared" ca="1" si="798"/>
        <v>5</v>
      </c>
      <c r="EH412">
        <f t="shared" ca="1" si="799"/>
        <v>5</v>
      </c>
      <c r="EI412">
        <f t="shared" ca="1" si="800"/>
        <v>5</v>
      </c>
      <c r="EJ412">
        <f t="shared" ca="1" si="801"/>
        <v>6</v>
      </c>
      <c r="EK412">
        <f t="shared" ca="1" si="802"/>
        <v>6</v>
      </c>
      <c r="EL412">
        <f t="shared" ca="1" si="803"/>
        <v>7</v>
      </c>
      <c r="EM412" s="1">
        <v>1</v>
      </c>
      <c r="EN412">
        <f t="shared" ca="1" si="804"/>
        <v>1</v>
      </c>
      <c r="EO412">
        <f t="shared" ca="1" si="805"/>
        <v>1</v>
      </c>
      <c r="EP412">
        <f t="shared" ca="1" si="806"/>
        <v>1</v>
      </c>
      <c r="EQ412">
        <f t="shared" ca="1" si="807"/>
        <v>2</v>
      </c>
      <c r="ER412">
        <f t="shared" ca="1" si="808"/>
        <v>2</v>
      </c>
      <c r="ES412">
        <f t="shared" ca="1" si="809"/>
        <v>3</v>
      </c>
      <c r="ET412">
        <f t="shared" ca="1" si="810"/>
        <v>3</v>
      </c>
      <c r="EU412">
        <f t="shared" ca="1" si="811"/>
        <v>4</v>
      </c>
      <c r="EV412">
        <f t="shared" ca="1" si="812"/>
        <v>4</v>
      </c>
      <c r="EW412">
        <f t="shared" ca="1" si="813"/>
        <v>5</v>
      </c>
      <c r="EX412">
        <f t="shared" ca="1" si="814"/>
        <v>5</v>
      </c>
      <c r="EY412">
        <f t="shared" ca="1" si="815"/>
        <v>5</v>
      </c>
      <c r="EZ412">
        <f ca="1">IF($G411="","",IF($F412&gt;$G$4,COUNTIF(OFFSET($G412,-($G$4+$N412-2),0,1,1):$G412,EZ$9),IF($G412=EZ$9,1,EZ411)))</f>
        <v>1</v>
      </c>
      <c r="FA412">
        <f ca="1">IF($G411="","",IF($F412&gt;$G$4,COUNTIF(OFFSET($G412,-($G$4+$N412-2),0,1,1):$G412,FA$9),IF($G412=FA$9,1,FA411)))</f>
        <v>0</v>
      </c>
      <c r="FB412">
        <f ca="1">IF($G411="","",IF($F412&gt;$G$4,COUNTIF(OFFSET($G412,-($G$4+$N412-2),0,1,1):$G412,FB$9),IF($G412=FB$9,1,FB411)))</f>
        <v>1</v>
      </c>
      <c r="FC412">
        <f ca="1">IF($G411="","",IF($F412&gt;$G$4,COUNTIF(OFFSET($G412,-($G$4+$N412-2),0,1,1):$G412,FC$9),IF($G412=FC$9,1,FC411)))</f>
        <v>0</v>
      </c>
      <c r="FD412">
        <f ca="1">IF($G411="","",IF($F412&gt;$G$4,COUNTIF(OFFSET($G412,-($G$4+$N412-2),0,1,1):$G412,FD$9),IF($G412=FD$9,1,FD411)))</f>
        <v>0</v>
      </c>
      <c r="FE412">
        <f ca="1">IF($G411="","",IF($F412&gt;$G$4,COUNTIF(OFFSET($G412,-($G$4+$N412-2),0,1,1):$G412,FE$9),IF($G412=FE$9,1,FE411)))</f>
        <v>0</v>
      </c>
      <c r="FF412">
        <f ca="1">IF($G411="","",IF($F412&gt;$G$4,COUNTIF(OFFSET($G412,-($G$4+$N412-2),0,1,1):$G412,FF$9),IF($G412=FF$9,1,FF411)))</f>
        <v>1</v>
      </c>
      <c r="FG412">
        <f ca="1">IF($G411="","",IF($F412&gt;$G$4,COUNTIF(OFFSET($G412,-($G$4+$N412-2),0,1,1):$G412,FG$9),IF($G412=FG$9,1,FG411)))</f>
        <v>0</v>
      </c>
      <c r="FH412">
        <f ca="1">IF($G411="","",IF($F412&gt;$G$4,COUNTIF(OFFSET($G412,-($G$4+$N412-2),0,1,1):$G412,FH$9),IF($G412=FH$9,1,FH411)))</f>
        <v>0</v>
      </c>
      <c r="FI412">
        <f ca="1">IF($G411="","",IF($F412&gt;$G$4,COUNTIF(OFFSET($G412,-($G$4+$N412-2),0,1,1):$G412,FI$9),IF($G412=FI$9,1,FI411)))</f>
        <v>1</v>
      </c>
      <c r="FJ412">
        <f ca="1">IF($G411="","",IF($F412&gt;$G$4,COUNTIF(OFFSET($G412,-($G$4+$N412-2),0,1,1):$G412,FJ$9),IF($G412=FJ$9,1,FJ411)))</f>
        <v>1</v>
      </c>
      <c r="FK412">
        <f ca="1">IF($G411="","",IF($F412&gt;$G$4,COUNTIF(OFFSET($G412,-($G$4+$N412-2),0,1,1):$G412,FK$9),IF($G412=FK$9,1,FK411)))</f>
        <v>0</v>
      </c>
      <c r="FL412">
        <f ca="1">IF($G411="","",IF($F412&gt;$G$4,COUNTIF(OFFSET($G412,-($G$4+$N412-2),0,1,1):$G412,FL$9),IF($G412=FL$9,1,FL411)))</f>
        <v>1</v>
      </c>
      <c r="FM412">
        <f ca="1">IF($G411="","",IF($F412&gt;$G$4,COUNTIF(OFFSET($G412,-($G$4+$N412-2),0,1,1):$G412,FM$9),IF($G412=FM$9,1,FM411)))</f>
        <v>3</v>
      </c>
      <c r="FN412">
        <f ca="1">IF($G411="","",IF($F412&gt;$G$4,COUNTIF(OFFSET($G412,-($G$4+$N412-2),0,1,1):$G412,FN$9),IF($G412=FN$9,1,FN411)))</f>
        <v>0</v>
      </c>
      <c r="FO412">
        <f ca="1">IF($G411="","",IF($F412&gt;$G$4,COUNTIF(OFFSET($G412,-($G$4+$N412-2),0,1,1):$G412,FO$9),IF($G412=FO$9,1,FO411)))</f>
        <v>1</v>
      </c>
      <c r="FP412">
        <f ca="1">IF($G411="","",IF($F412&gt;$G$4,COUNTIF(OFFSET($G412,-($G$4+$N412-2),0,1,1):$G412,FP$9),IF($G412=FP$9,1,FP411)))</f>
        <v>0</v>
      </c>
      <c r="FQ412">
        <f ca="1">IF($G411="","",IF($F412&gt;$G$4,COUNTIF(OFFSET($G412,-($G$4+$N412-2),0,1,1):$G412,FQ$9),IF($G412=FQ$9,1,FQ411)))</f>
        <v>1</v>
      </c>
      <c r="FR412">
        <f ca="1">IF($G411="","",IF($F412&gt;$G$4,COUNTIF(OFFSET($G412,-($G$4+$N412-2),0,1,1):$G412,FR$9),IF($G412=FR$9,1,FR411)))</f>
        <v>0</v>
      </c>
      <c r="FS412">
        <f ca="1">IF($G411="","",IF($F412&gt;$G$4,COUNTIF(OFFSET($G412,-($G$4+$N412-2),0,1,1):$G412,FS$9),IF($G412=FS$9,1,FS411)))</f>
        <v>0</v>
      </c>
      <c r="FT412">
        <f ca="1">IF($G411="","",IF($F412&gt;$G$4,COUNTIF(OFFSET($G412,-($G$4+$N412-2),0,1,1):$G412,FT$9),IF($G412=FT$9,1,FT411)))</f>
        <v>0</v>
      </c>
      <c r="FU412">
        <f ca="1">IF($G411="","",IF($F412&gt;$G$4,COUNTIF(OFFSET($G412,-($G$4+$N412-2),0,1,1):$G412,FU$9),IF($G412=FU$9,1,FU411)))</f>
        <v>1</v>
      </c>
      <c r="FV412">
        <f ca="1">IF($G411="","",IF($F412&gt;$G$4,COUNTIF(OFFSET($G412,-($G$4+$N412-2),0,1,1):$G412,FV$9),IF($G412=FV$9,1,FV411)))</f>
        <v>0</v>
      </c>
      <c r="FW412">
        <f ca="1">IF($G411="","",IF($F412&gt;$G$4,COUNTIF(OFFSET($G412,-($G$4+$N412-2),0,1,1):$G412,FW$9),IF($G412=FW$9,1,FW411)))</f>
        <v>1</v>
      </c>
      <c r="FX412">
        <f ca="1">IF($G411="","",IF($F412&gt;$G$4,COUNTIF(OFFSET($G412,-($G$4+$N412-2),0,1,1):$G412,FX$9),IF($G412=FX$9,1,FX411)))</f>
        <v>0</v>
      </c>
      <c r="FY412">
        <f ca="1">IF($G411="","",IF($F412&gt;$G$4,COUNTIF(OFFSET($G412,-($G$4+$N412-2),0,1,1):$G412,FY$9),IF($G412=FY$9,1,FY411)))</f>
        <v>0</v>
      </c>
      <c r="FZ412">
        <f ca="1">IF($G411="","",IF($F412&gt;$G$4,COUNTIF(OFFSET($G412,-($G$4+$N412-2),0,1,1):$G412,FZ$9),IF($G412=FZ$9,1,FZ411)))</f>
        <v>0</v>
      </c>
      <c r="GA412">
        <f ca="1">IF($G411="","",IF($F412&gt;$G$4,COUNTIF(OFFSET($G412,-($G$4+$N412-2),0,1,1):$G412,GA$9),IF($G412=GA$9,1,GA411)))</f>
        <v>1</v>
      </c>
      <c r="GB412">
        <f ca="1">IF($G411="","",IF($F412&gt;$G$4,COUNTIF(OFFSET($G412,-($G$4+$N412-2),0,1,1):$G412,GB$9),IF($G412=GB$9,1,GB411)))</f>
        <v>0</v>
      </c>
      <c r="GC412">
        <f ca="1">IF($G411="","",IF($F412&gt;$G$4,COUNTIF(OFFSET($G412,-($G$4+$N412-2),0,1,1):$G412,GC$9),IF($G412=GC$9,1,GC411)))</f>
        <v>1</v>
      </c>
      <c r="GD412">
        <f ca="1">IF($G411="","",IF($F412&gt;$G$4,COUNTIF(OFFSET($G412,-($G$4+$N412-2),0,1,1):$G412,GD$9),IF($G412=GD$9,1,GD411)))</f>
        <v>0</v>
      </c>
      <c r="GE412">
        <f ca="1">IF($G411="","",IF($F412&gt;$G$4,COUNTIF(OFFSET($G412,-($G$4+$N412-2),0,1,1):$G412,GE$9),IF($G412=GE$9,1,GE411)))</f>
        <v>1</v>
      </c>
      <c r="GF412">
        <f ca="1">IF($G411="","",IF($F412&gt;$G$4,COUNTIF(OFFSET($G412,-($G$4+$N412-2),0,1,1):$G412,GF$9),IF($G412=GF$9,1,GF411)))</f>
        <v>0</v>
      </c>
      <c r="GG412">
        <f ca="1">IF($G411="","",IF($F412&gt;$G$4,COUNTIF(OFFSET($G412,-($G$4+$N412-2),0,1,1):$G412,GG$9),IF($G412=GG$9,1,GG411)))</f>
        <v>1</v>
      </c>
      <c r="GH412">
        <f ca="1">IF($G411="","",IF($F412&gt;$G$4,COUNTIF(OFFSET($G412,-($G$4+$N412-2),0,1,1):$G412,GH$9),IF($G412=GH$9,1,GH411)))</f>
        <v>0</v>
      </c>
      <c r="GI412">
        <f ca="1">IF($G411="","",IF($F412&gt;$G$4,COUNTIF(OFFSET($G412,-($G$4+$N412-2),0,1,1):$G412,GI$9),IF($G412=GI$9,1,GI411)))</f>
        <v>0</v>
      </c>
    </row>
    <row r="413" spans="6:191" x14ac:dyDescent="0.25">
      <c r="F413">
        <v>404</v>
      </c>
      <c r="G413" s="1">
        <v>36</v>
      </c>
      <c r="H413" s="3">
        <f t="shared" si="762"/>
        <v>3</v>
      </c>
      <c r="I413">
        <f t="shared" ca="1" si="816"/>
        <v>0</v>
      </c>
      <c r="J413" s="1">
        <f t="shared" ca="1" si="763"/>
        <v>5</v>
      </c>
      <c r="K413" s="2">
        <f t="shared" ca="1" si="764"/>
        <v>6</v>
      </c>
      <c r="L413" s="3">
        <f t="shared" ca="1" si="765"/>
        <v>5</v>
      </c>
      <c r="M413">
        <f t="shared" ca="1" si="766"/>
        <v>3</v>
      </c>
      <c r="N413">
        <f t="shared" ca="1" si="873"/>
        <v>13</v>
      </c>
      <c r="O413">
        <f t="shared" ca="1" si="874"/>
        <v>4</v>
      </c>
      <c r="P413">
        <f t="shared" ca="1" si="817"/>
        <v>0</v>
      </c>
      <c r="Q413">
        <f t="shared" ca="1" si="818"/>
        <v>57.999999999999972</v>
      </c>
      <c r="R413">
        <f t="shared" ca="1" si="819"/>
        <v>0</v>
      </c>
      <c r="S413">
        <f t="shared" ca="1" si="767"/>
        <v>0</v>
      </c>
      <c r="T413">
        <f t="shared" ca="1" si="820"/>
        <v>49.000000000000057</v>
      </c>
      <c r="U413" t="str">
        <f t="shared" ca="1" si="821"/>
        <v/>
      </c>
      <c r="W413" s="3">
        <f t="shared" ca="1" si="822"/>
        <v>8</v>
      </c>
      <c r="X413" s="2" t="str">
        <f t="shared" ca="1" si="823"/>
        <v/>
      </c>
      <c r="Y413" s="2" t="str">
        <f t="shared" ca="1" si="824"/>
        <v/>
      </c>
      <c r="Z413" s="2" t="str">
        <f t="shared" ca="1" si="825"/>
        <v/>
      </c>
      <c r="AA413" s="2" t="str">
        <f t="shared" ca="1" si="826"/>
        <v/>
      </c>
      <c r="AB413" s="2" t="str">
        <f t="shared" ca="1" si="827"/>
        <v/>
      </c>
      <c r="AC413" s="2" t="str">
        <f t="shared" ca="1" si="828"/>
        <v/>
      </c>
      <c r="AD413" s="2" t="str">
        <f t="shared" ca="1" si="829"/>
        <v/>
      </c>
      <c r="AE413" s="2" t="str">
        <f t="shared" ca="1" si="830"/>
        <v/>
      </c>
      <c r="AF413" s="2" t="str">
        <f t="shared" ca="1" si="831"/>
        <v/>
      </c>
      <c r="AG413" s="2" t="str">
        <f t="shared" ca="1" si="832"/>
        <v/>
      </c>
      <c r="AH413" s="2" t="str">
        <f t="shared" ca="1" si="833"/>
        <v/>
      </c>
      <c r="AI413" s="2" t="str">
        <f t="shared" ca="1" si="834"/>
        <v/>
      </c>
      <c r="AJ413" s="2" t="str">
        <f t="shared" ca="1" si="835"/>
        <v/>
      </c>
      <c r="AK413" s="2" t="str">
        <f t="shared" ca="1" si="836"/>
        <v/>
      </c>
      <c r="AM413">
        <f t="shared" ca="1" si="875"/>
        <v>28</v>
      </c>
      <c r="AN413">
        <f t="shared" ca="1" si="876"/>
        <v>30</v>
      </c>
      <c r="AO413">
        <f t="shared" ca="1" si="877"/>
        <v>32</v>
      </c>
      <c r="AP413">
        <f t="shared" ca="1" si="878"/>
        <v>34</v>
      </c>
      <c r="AQ413" t="str">
        <f t="shared" ca="1" si="879"/>
        <v/>
      </c>
      <c r="AR413" t="str">
        <f t="shared" ca="1" si="880"/>
        <v/>
      </c>
      <c r="AS413" t="str">
        <f t="shared" ca="1" si="881"/>
        <v/>
      </c>
      <c r="AT413" t="str">
        <f t="shared" ca="1" si="882"/>
        <v/>
      </c>
      <c r="AU413" t="str">
        <f t="shared" ca="1" si="883"/>
        <v/>
      </c>
      <c r="AV413" t="str">
        <f t="shared" ca="1" si="884"/>
        <v/>
      </c>
      <c r="AW413" t="str">
        <f t="shared" ca="1" si="885"/>
        <v/>
      </c>
      <c r="AX413" t="str">
        <f t="shared" ca="1" si="886"/>
        <v/>
      </c>
      <c r="AY413">
        <f t="shared" ca="1" si="768"/>
        <v>29</v>
      </c>
      <c r="AZ413">
        <f t="shared" ca="1" si="769"/>
        <v>31</v>
      </c>
      <c r="BA413">
        <f t="shared" ca="1" si="770"/>
        <v>33</v>
      </c>
      <c r="BB413">
        <f t="shared" ca="1" si="771"/>
        <v>35</v>
      </c>
      <c r="BC413" t="str">
        <f t="shared" ca="1" si="772"/>
        <v/>
      </c>
      <c r="BD413" t="str">
        <f t="shared" ca="1" si="773"/>
        <v/>
      </c>
      <c r="BE413" t="str">
        <f t="shared" ca="1" si="774"/>
        <v/>
      </c>
      <c r="BF413" t="str">
        <f t="shared" ca="1" si="775"/>
        <v/>
      </c>
      <c r="BG413" t="str">
        <f t="shared" ca="1" si="776"/>
        <v/>
      </c>
      <c r="BH413" t="str">
        <f t="shared" ca="1" si="777"/>
        <v/>
      </c>
      <c r="BI413" t="str">
        <f t="shared" ca="1" si="778"/>
        <v/>
      </c>
      <c r="BJ413" t="str">
        <f t="shared" ca="1" si="779"/>
        <v/>
      </c>
      <c r="CC413">
        <f t="shared" ca="1" si="837"/>
        <v>1</v>
      </c>
      <c r="CD413">
        <f t="shared" ca="1" si="838"/>
        <v>3</v>
      </c>
      <c r="CE413">
        <f t="shared" ca="1" si="839"/>
        <v>7</v>
      </c>
      <c r="CF413">
        <f t="shared" ca="1" si="840"/>
        <v>10</v>
      </c>
      <c r="CG413">
        <f t="shared" ca="1" si="841"/>
        <v>11</v>
      </c>
      <c r="CH413" t="str">
        <f t="shared" ca="1" si="842"/>
        <v/>
      </c>
      <c r="CI413" t="str">
        <f t="shared" ca="1" si="843"/>
        <v/>
      </c>
      <c r="CJ413" t="str">
        <f t="shared" ca="1" si="844"/>
        <v/>
      </c>
      <c r="CK413" t="str">
        <f t="shared" ca="1" si="845"/>
        <v/>
      </c>
      <c r="CL413" t="str">
        <f t="shared" ca="1" si="846"/>
        <v/>
      </c>
      <c r="CM413" t="str">
        <f t="shared" ca="1" si="847"/>
        <v/>
      </c>
      <c r="CN413" t="str">
        <f t="shared" ca="1" si="848"/>
        <v/>
      </c>
      <c r="CO413">
        <f t="shared" ca="1" si="849"/>
        <v>13</v>
      </c>
      <c r="CP413">
        <f t="shared" ca="1" si="850"/>
        <v>14</v>
      </c>
      <c r="CQ413">
        <f t="shared" ca="1" si="851"/>
        <v>16</v>
      </c>
      <c r="CR413">
        <f t="shared" ca="1" si="852"/>
        <v>18</v>
      </c>
      <c r="CS413">
        <f t="shared" ca="1" si="853"/>
        <v>22</v>
      </c>
      <c r="CT413">
        <f t="shared" ca="1" si="854"/>
        <v>24</v>
      </c>
      <c r="CU413" t="str">
        <f t="shared" ca="1" si="855"/>
        <v/>
      </c>
      <c r="CV413" t="str">
        <f t="shared" ca="1" si="856"/>
        <v/>
      </c>
      <c r="CW413" t="str">
        <f t="shared" ca="1" si="857"/>
        <v/>
      </c>
      <c r="CX413" t="str">
        <f t="shared" ca="1" si="858"/>
        <v/>
      </c>
      <c r="CY413" t="str">
        <f t="shared" ca="1" si="859"/>
        <v/>
      </c>
      <c r="CZ413" t="str">
        <f t="shared" ca="1" si="860"/>
        <v/>
      </c>
      <c r="DA413">
        <f t="shared" ca="1" si="861"/>
        <v>28</v>
      </c>
      <c r="DB413">
        <f t="shared" ca="1" si="862"/>
        <v>30</v>
      </c>
      <c r="DC413">
        <f t="shared" ca="1" si="863"/>
        <v>32</v>
      </c>
      <c r="DD413">
        <f t="shared" ca="1" si="864"/>
        <v>34</v>
      </c>
      <c r="DE413">
        <f t="shared" ca="1" si="865"/>
        <v>36</v>
      </c>
      <c r="DF413" t="str">
        <f t="shared" ca="1" si="866"/>
        <v/>
      </c>
      <c r="DG413" t="str">
        <f t="shared" ca="1" si="867"/>
        <v/>
      </c>
      <c r="DH413" t="str">
        <f t="shared" ca="1" si="868"/>
        <v/>
      </c>
      <c r="DI413" t="str">
        <f t="shared" ca="1" si="869"/>
        <v/>
      </c>
      <c r="DJ413" t="str">
        <f t="shared" ca="1" si="870"/>
        <v/>
      </c>
      <c r="DK413" t="str">
        <f t="shared" ca="1" si="871"/>
        <v/>
      </c>
      <c r="DL413" t="str">
        <f t="shared" ca="1" si="872"/>
        <v/>
      </c>
      <c r="DM413">
        <v>1</v>
      </c>
      <c r="DN413">
        <f t="shared" ca="1" si="780"/>
        <v>2</v>
      </c>
      <c r="DO413">
        <f t="shared" ca="1" si="781"/>
        <v>2</v>
      </c>
      <c r="DP413">
        <f t="shared" ca="1" si="782"/>
        <v>3</v>
      </c>
      <c r="DQ413">
        <f t="shared" ca="1" si="783"/>
        <v>3</v>
      </c>
      <c r="DR413">
        <f t="shared" ca="1" si="784"/>
        <v>3</v>
      </c>
      <c r="DS413">
        <f t="shared" ca="1" si="785"/>
        <v>3</v>
      </c>
      <c r="DT413">
        <f t="shared" ca="1" si="786"/>
        <v>4</v>
      </c>
      <c r="DU413">
        <f t="shared" ca="1" si="787"/>
        <v>4</v>
      </c>
      <c r="DV413">
        <f t="shared" ca="1" si="788"/>
        <v>4</v>
      </c>
      <c r="DW413">
        <f t="shared" ca="1" si="789"/>
        <v>5</v>
      </c>
      <c r="DX413">
        <f t="shared" ca="1" si="790"/>
        <v>6</v>
      </c>
      <c r="DY413">
        <f t="shared" ca="1" si="791"/>
        <v>6</v>
      </c>
      <c r="DZ413" s="1">
        <v>1</v>
      </c>
      <c r="EA413">
        <f t="shared" ca="1" si="792"/>
        <v>2</v>
      </c>
      <c r="EB413">
        <f t="shared" ca="1" si="793"/>
        <v>3</v>
      </c>
      <c r="EC413">
        <f t="shared" ca="1" si="794"/>
        <v>3</v>
      </c>
      <c r="ED413">
        <f t="shared" ca="1" si="795"/>
        <v>4</v>
      </c>
      <c r="EE413">
        <f t="shared" ca="1" si="796"/>
        <v>4</v>
      </c>
      <c r="EF413">
        <f t="shared" ca="1" si="797"/>
        <v>5</v>
      </c>
      <c r="EG413">
        <f t="shared" ca="1" si="798"/>
        <v>5</v>
      </c>
      <c r="EH413">
        <f t="shared" ca="1" si="799"/>
        <v>5</v>
      </c>
      <c r="EI413">
        <f t="shared" ca="1" si="800"/>
        <v>5</v>
      </c>
      <c r="EJ413">
        <f t="shared" ca="1" si="801"/>
        <v>6</v>
      </c>
      <c r="EK413">
        <f t="shared" ca="1" si="802"/>
        <v>6</v>
      </c>
      <c r="EL413">
        <f t="shared" ca="1" si="803"/>
        <v>7</v>
      </c>
      <c r="EM413" s="1">
        <v>1</v>
      </c>
      <c r="EN413">
        <f t="shared" ca="1" si="804"/>
        <v>1</v>
      </c>
      <c r="EO413">
        <f t="shared" ca="1" si="805"/>
        <v>1</v>
      </c>
      <c r="EP413">
        <f t="shared" ca="1" si="806"/>
        <v>1</v>
      </c>
      <c r="EQ413">
        <f t="shared" ca="1" si="807"/>
        <v>2</v>
      </c>
      <c r="ER413">
        <f t="shared" ca="1" si="808"/>
        <v>2</v>
      </c>
      <c r="ES413">
        <f t="shared" ca="1" si="809"/>
        <v>3</v>
      </c>
      <c r="ET413">
        <f t="shared" ca="1" si="810"/>
        <v>3</v>
      </c>
      <c r="EU413">
        <f t="shared" ca="1" si="811"/>
        <v>4</v>
      </c>
      <c r="EV413">
        <f t="shared" ca="1" si="812"/>
        <v>4</v>
      </c>
      <c r="EW413">
        <f t="shared" ca="1" si="813"/>
        <v>5</v>
      </c>
      <c r="EX413">
        <f t="shared" ca="1" si="814"/>
        <v>5</v>
      </c>
      <c r="EY413">
        <f t="shared" ca="1" si="815"/>
        <v>6</v>
      </c>
      <c r="EZ413">
        <f ca="1">IF($G412="","",IF($F413&gt;$G$4,COUNTIF(OFFSET($G413,-($G$4+$N413-2),0,1,1):$G413,EZ$9),IF($G413=EZ$9,1,EZ412)))</f>
        <v>1</v>
      </c>
      <c r="FA413">
        <f ca="1">IF($G412="","",IF($F413&gt;$G$4,COUNTIF(OFFSET($G413,-($G$4+$N413-2),0,1,1):$G413,FA$9),IF($G413=FA$9,1,FA412)))</f>
        <v>0</v>
      </c>
      <c r="FB413">
        <f ca="1">IF($G412="","",IF($F413&gt;$G$4,COUNTIF(OFFSET($G413,-($G$4+$N413-2),0,1,1):$G413,FB$9),IF($G413=FB$9,1,FB412)))</f>
        <v>1</v>
      </c>
      <c r="FC413">
        <f ca="1">IF($G412="","",IF($F413&gt;$G$4,COUNTIF(OFFSET($G413,-($G$4+$N413-2),0,1,1):$G413,FC$9),IF($G413=FC$9,1,FC412)))</f>
        <v>0</v>
      </c>
      <c r="FD413">
        <f ca="1">IF($G412="","",IF($F413&gt;$G$4,COUNTIF(OFFSET($G413,-($G$4+$N413-2),0,1,1):$G413,FD$9),IF($G413=FD$9,1,FD412)))</f>
        <v>0</v>
      </c>
      <c r="FE413">
        <f ca="1">IF($G412="","",IF($F413&gt;$G$4,COUNTIF(OFFSET($G413,-($G$4+$N413-2),0,1,1):$G413,FE$9),IF($G413=FE$9,1,FE412)))</f>
        <v>0</v>
      </c>
      <c r="FF413">
        <f ca="1">IF($G412="","",IF($F413&gt;$G$4,COUNTIF(OFFSET($G413,-($G$4+$N413-2),0,1,1):$G413,FF$9),IF($G413=FF$9,1,FF412)))</f>
        <v>1</v>
      </c>
      <c r="FG413">
        <f ca="1">IF($G412="","",IF($F413&gt;$G$4,COUNTIF(OFFSET($G413,-($G$4+$N413-2),0,1,1):$G413,FG$9),IF($G413=FG$9,1,FG412)))</f>
        <v>0</v>
      </c>
      <c r="FH413">
        <f ca="1">IF($G412="","",IF($F413&gt;$G$4,COUNTIF(OFFSET($G413,-($G$4+$N413-2),0,1,1):$G413,FH$9),IF($G413=FH$9,1,FH412)))</f>
        <v>0</v>
      </c>
      <c r="FI413">
        <f ca="1">IF($G412="","",IF($F413&gt;$G$4,COUNTIF(OFFSET($G413,-($G$4+$N413-2),0,1,1):$G413,FI$9),IF($G413=FI$9,1,FI412)))</f>
        <v>1</v>
      </c>
      <c r="FJ413">
        <f ca="1">IF($G412="","",IF($F413&gt;$G$4,COUNTIF(OFFSET($G413,-($G$4+$N413-2),0,1,1):$G413,FJ$9),IF($G413=FJ$9,1,FJ412)))</f>
        <v>1</v>
      </c>
      <c r="FK413">
        <f ca="1">IF($G412="","",IF($F413&gt;$G$4,COUNTIF(OFFSET($G413,-($G$4+$N413-2),0,1,1):$G413,FK$9),IF($G413=FK$9,1,FK412)))</f>
        <v>0</v>
      </c>
      <c r="FL413">
        <f ca="1">IF($G412="","",IF($F413&gt;$G$4,COUNTIF(OFFSET($G413,-($G$4+$N413-2),0,1,1):$G413,FL$9),IF($G413=FL$9,1,FL412)))</f>
        <v>1</v>
      </c>
      <c r="FM413">
        <f ca="1">IF($G412="","",IF($F413&gt;$G$4,COUNTIF(OFFSET($G413,-($G$4+$N413-2),0,1,1):$G413,FM$9),IF($G413=FM$9,1,FM412)))</f>
        <v>3</v>
      </c>
      <c r="FN413">
        <f ca="1">IF($G412="","",IF($F413&gt;$G$4,COUNTIF(OFFSET($G413,-($G$4+$N413-2),0,1,1):$G413,FN$9),IF($G413=FN$9,1,FN412)))</f>
        <v>0</v>
      </c>
      <c r="FO413">
        <f ca="1">IF($G412="","",IF($F413&gt;$G$4,COUNTIF(OFFSET($G413,-($G$4+$N413-2),0,1,1):$G413,FO$9),IF($G413=FO$9,1,FO412)))</f>
        <v>1</v>
      </c>
      <c r="FP413">
        <f ca="1">IF($G412="","",IF($F413&gt;$G$4,COUNTIF(OFFSET($G413,-($G$4+$N413-2),0,1,1):$G413,FP$9),IF($G413=FP$9,1,FP412)))</f>
        <v>0</v>
      </c>
      <c r="FQ413">
        <f ca="1">IF($G412="","",IF($F413&gt;$G$4,COUNTIF(OFFSET($G413,-($G$4+$N413-2),0,1,1):$G413,FQ$9),IF($G413=FQ$9,1,FQ412)))</f>
        <v>1</v>
      </c>
      <c r="FR413">
        <f ca="1">IF($G412="","",IF($F413&gt;$G$4,COUNTIF(OFFSET($G413,-($G$4+$N413-2),0,1,1):$G413,FR$9),IF($G413=FR$9,1,FR412)))</f>
        <v>0</v>
      </c>
      <c r="FS413">
        <f ca="1">IF($G412="","",IF($F413&gt;$G$4,COUNTIF(OFFSET($G413,-($G$4+$N413-2),0,1,1):$G413,FS$9),IF($G413=FS$9,1,FS412)))</f>
        <v>0</v>
      </c>
      <c r="FT413">
        <f ca="1">IF($G412="","",IF($F413&gt;$G$4,COUNTIF(OFFSET($G413,-($G$4+$N413-2),0,1,1):$G413,FT$9),IF($G413=FT$9,1,FT412)))</f>
        <v>0</v>
      </c>
      <c r="FU413">
        <f ca="1">IF($G412="","",IF($F413&gt;$G$4,COUNTIF(OFFSET($G413,-($G$4+$N413-2),0,1,1):$G413,FU$9),IF($G413=FU$9,1,FU412)))</f>
        <v>1</v>
      </c>
      <c r="FV413">
        <f ca="1">IF($G412="","",IF($F413&gt;$G$4,COUNTIF(OFFSET($G413,-($G$4+$N413-2),0,1,1):$G413,FV$9),IF($G413=FV$9,1,FV412)))</f>
        <v>0</v>
      </c>
      <c r="FW413">
        <f ca="1">IF($G412="","",IF($F413&gt;$G$4,COUNTIF(OFFSET($G413,-($G$4+$N413-2),0,1,1):$G413,FW$9),IF($G413=FW$9,1,FW412)))</f>
        <v>1</v>
      </c>
      <c r="FX413">
        <f ca="1">IF($G412="","",IF($F413&gt;$G$4,COUNTIF(OFFSET($G413,-($G$4+$N413-2),0,1,1):$G413,FX$9),IF($G413=FX$9,1,FX412)))</f>
        <v>0</v>
      </c>
      <c r="FY413">
        <f ca="1">IF($G412="","",IF($F413&gt;$G$4,COUNTIF(OFFSET($G413,-($G$4+$N413-2),0,1,1):$G413,FY$9),IF($G413=FY$9,1,FY412)))</f>
        <v>0</v>
      </c>
      <c r="FZ413">
        <f ca="1">IF($G412="","",IF($F413&gt;$G$4,COUNTIF(OFFSET($G413,-($G$4+$N413-2),0,1,1):$G413,FZ$9),IF($G413=FZ$9,1,FZ412)))</f>
        <v>0</v>
      </c>
      <c r="GA413">
        <f ca="1">IF($G412="","",IF($F413&gt;$G$4,COUNTIF(OFFSET($G413,-($G$4+$N413-2),0,1,1):$G413,GA$9),IF($G413=GA$9,1,GA412)))</f>
        <v>1</v>
      </c>
      <c r="GB413">
        <f ca="1">IF($G412="","",IF($F413&gt;$G$4,COUNTIF(OFFSET($G413,-($G$4+$N413-2),0,1,1):$G413,GB$9),IF($G413=GB$9,1,GB412)))</f>
        <v>0</v>
      </c>
      <c r="GC413">
        <f ca="1">IF($G412="","",IF($F413&gt;$G$4,COUNTIF(OFFSET($G413,-($G$4+$N413-2),0,1,1):$G413,GC$9),IF($G413=GC$9,1,GC412)))</f>
        <v>1</v>
      </c>
      <c r="GD413">
        <f ca="1">IF($G412="","",IF($F413&gt;$G$4,COUNTIF(OFFSET($G413,-($G$4+$N413-2),0,1,1):$G413,GD$9),IF($G413=GD$9,1,GD412)))</f>
        <v>0</v>
      </c>
      <c r="GE413">
        <f ca="1">IF($G412="","",IF($F413&gt;$G$4,COUNTIF(OFFSET($G413,-($G$4+$N413-2),0,1,1):$G413,GE$9),IF($G413=GE$9,1,GE412)))</f>
        <v>1</v>
      </c>
      <c r="GF413">
        <f ca="1">IF($G412="","",IF($F413&gt;$G$4,COUNTIF(OFFSET($G413,-($G$4+$N413-2),0,1,1):$G413,GF$9),IF($G413=GF$9,1,GF412)))</f>
        <v>0</v>
      </c>
      <c r="GG413">
        <f ca="1">IF($G412="","",IF($F413&gt;$G$4,COUNTIF(OFFSET($G413,-($G$4+$N413-2),0,1,1):$G413,GG$9),IF($G413=GG$9,1,GG412)))</f>
        <v>1</v>
      </c>
      <c r="GH413">
        <f ca="1">IF($G412="","",IF($F413&gt;$G$4,COUNTIF(OFFSET($G413,-($G$4+$N413-2),0,1,1):$G413,GH$9),IF($G413=GH$9,1,GH412)))</f>
        <v>0</v>
      </c>
      <c r="GI413">
        <f ca="1">IF($G412="","",IF($F413&gt;$G$4,COUNTIF(OFFSET($G413,-($G$4+$N413-2),0,1,1):$G413,GI$9),IF($G413=GI$9,1,GI412)))</f>
        <v>1</v>
      </c>
    </row>
    <row r="414" spans="6:191" x14ac:dyDescent="0.25">
      <c r="F414">
        <v>405</v>
      </c>
      <c r="G414" s="1">
        <v>0</v>
      </c>
      <c r="H414" s="3">
        <f t="shared" si="762"/>
        <v>0</v>
      </c>
      <c r="I414">
        <f t="shared" ca="1" si="816"/>
        <v>1</v>
      </c>
      <c r="J414" s="1">
        <f t="shared" ca="1" si="763"/>
        <v>0</v>
      </c>
      <c r="K414" s="2">
        <f t="shared" ca="1" si="764"/>
        <v>2</v>
      </c>
      <c r="L414" s="3">
        <f t="shared" ca="1" si="765"/>
        <v>3</v>
      </c>
      <c r="M414">
        <f t="shared" ca="1" si="766"/>
        <v>3</v>
      </c>
      <c r="N414">
        <f t="shared" ca="1" si="873"/>
        <v>1</v>
      </c>
      <c r="O414">
        <f t="shared" ca="1" si="874"/>
        <v>5</v>
      </c>
      <c r="P414">
        <f t="shared" ca="1" si="817"/>
        <v>1</v>
      </c>
      <c r="Q414">
        <f t="shared" ca="1" si="818"/>
        <v>67.999999999999972</v>
      </c>
      <c r="R414">
        <f t="shared" ca="1" si="819"/>
        <v>0</v>
      </c>
      <c r="S414">
        <f t="shared" ca="1" si="767"/>
        <v>0</v>
      </c>
      <c r="T414">
        <f t="shared" ca="1" si="820"/>
        <v>49.000000000000057</v>
      </c>
      <c r="U414">
        <f t="shared" ca="1" si="821"/>
        <v>67.999999999999972</v>
      </c>
      <c r="W414" s="3">
        <f t="shared" ca="1" si="822"/>
        <v>9.9999999999999964</v>
      </c>
      <c r="X414" s="2" t="str">
        <f t="shared" ca="1" si="823"/>
        <v/>
      </c>
      <c r="Y414" s="2" t="str">
        <f t="shared" ca="1" si="824"/>
        <v/>
      </c>
      <c r="Z414" s="2" t="str">
        <f t="shared" ca="1" si="825"/>
        <v/>
      </c>
      <c r="AA414" s="2" t="str">
        <f t="shared" ca="1" si="826"/>
        <v/>
      </c>
      <c r="AB414" s="2" t="str">
        <f t="shared" ca="1" si="827"/>
        <v/>
      </c>
      <c r="AC414" s="2" t="str">
        <f t="shared" ca="1" si="828"/>
        <v/>
      </c>
      <c r="AD414" s="2" t="str">
        <f t="shared" ca="1" si="829"/>
        <v/>
      </c>
      <c r="AE414" s="2" t="str">
        <f t="shared" ca="1" si="830"/>
        <v/>
      </c>
      <c r="AF414" s="2" t="str">
        <f t="shared" ca="1" si="831"/>
        <v/>
      </c>
      <c r="AG414" s="2" t="str">
        <f t="shared" ca="1" si="832"/>
        <v/>
      </c>
      <c r="AH414" s="2" t="str">
        <f t="shared" ca="1" si="833"/>
        <v/>
      </c>
      <c r="AI414" s="2" t="str">
        <f t="shared" ca="1" si="834"/>
        <v/>
      </c>
      <c r="AJ414" s="2" t="str">
        <f t="shared" ca="1" si="835"/>
        <v/>
      </c>
      <c r="AK414" s="2" t="str">
        <f t="shared" ca="1" si="836"/>
        <v/>
      </c>
      <c r="AM414">
        <f t="shared" ca="1" si="875"/>
        <v>28</v>
      </c>
      <c r="AN414">
        <f t="shared" ca="1" si="876"/>
        <v>30</v>
      </c>
      <c r="AO414">
        <f t="shared" ca="1" si="877"/>
        <v>32</v>
      </c>
      <c r="AP414">
        <f t="shared" ca="1" si="878"/>
        <v>34</v>
      </c>
      <c r="AQ414">
        <f t="shared" ca="1" si="879"/>
        <v>36</v>
      </c>
      <c r="AR414" t="str">
        <f t="shared" ca="1" si="880"/>
        <v/>
      </c>
      <c r="AS414" t="str">
        <f t="shared" ca="1" si="881"/>
        <v/>
      </c>
      <c r="AT414" t="str">
        <f t="shared" ca="1" si="882"/>
        <v/>
      </c>
      <c r="AU414" t="str">
        <f t="shared" ca="1" si="883"/>
        <v/>
      </c>
      <c r="AV414" t="str">
        <f t="shared" ca="1" si="884"/>
        <v/>
      </c>
      <c r="AW414" t="str">
        <f t="shared" ca="1" si="885"/>
        <v/>
      </c>
      <c r="AX414" t="str">
        <f t="shared" ca="1" si="886"/>
        <v/>
      </c>
      <c r="AY414">
        <f t="shared" ca="1" si="768"/>
        <v>29</v>
      </c>
      <c r="AZ414">
        <f t="shared" ca="1" si="769"/>
        <v>31</v>
      </c>
      <c r="BA414">
        <f t="shared" ca="1" si="770"/>
        <v>33</v>
      </c>
      <c r="BB414">
        <f t="shared" ca="1" si="771"/>
        <v>35</v>
      </c>
      <c r="BC414">
        <f t="shared" ca="1" si="772"/>
        <v>0</v>
      </c>
      <c r="BD414" t="str">
        <f t="shared" ca="1" si="773"/>
        <v/>
      </c>
      <c r="BE414" t="str">
        <f t="shared" ca="1" si="774"/>
        <v/>
      </c>
      <c r="BF414" t="str">
        <f t="shared" ca="1" si="775"/>
        <v/>
      </c>
      <c r="BG414" t="str">
        <f t="shared" ca="1" si="776"/>
        <v/>
      </c>
      <c r="BH414" t="str">
        <f t="shared" ca="1" si="777"/>
        <v/>
      </c>
      <c r="BI414" t="str">
        <f t="shared" ca="1" si="778"/>
        <v/>
      </c>
      <c r="BJ414" t="str">
        <f t="shared" ca="1" si="779"/>
        <v/>
      </c>
      <c r="CC414" t="str">
        <f t="shared" ca="1" si="837"/>
        <v/>
      </c>
      <c r="CD414" t="str">
        <f t="shared" ca="1" si="838"/>
        <v/>
      </c>
      <c r="CE414" t="str">
        <f t="shared" ca="1" si="839"/>
        <v/>
      </c>
      <c r="CF414" t="str">
        <f t="shared" ca="1" si="840"/>
        <v/>
      </c>
      <c r="CG414" t="str">
        <f t="shared" ca="1" si="841"/>
        <v/>
      </c>
      <c r="CH414" t="str">
        <f t="shared" ca="1" si="842"/>
        <v/>
      </c>
      <c r="CI414" t="str">
        <f t="shared" ca="1" si="843"/>
        <v/>
      </c>
      <c r="CJ414" t="str">
        <f t="shared" ca="1" si="844"/>
        <v/>
      </c>
      <c r="CK414" t="str">
        <f t="shared" ca="1" si="845"/>
        <v/>
      </c>
      <c r="CL414" t="str">
        <f t="shared" ca="1" si="846"/>
        <v/>
      </c>
      <c r="CM414" t="str">
        <f t="shared" ca="1" si="847"/>
        <v/>
      </c>
      <c r="CN414" t="str">
        <f t="shared" ca="1" si="848"/>
        <v/>
      </c>
      <c r="CO414">
        <f t="shared" ca="1" si="849"/>
        <v>13</v>
      </c>
      <c r="CP414">
        <f t="shared" ca="1" si="850"/>
        <v>24</v>
      </c>
      <c r="CQ414" t="str">
        <f t="shared" ca="1" si="851"/>
        <v/>
      </c>
      <c r="CR414" t="str">
        <f t="shared" ca="1" si="852"/>
        <v/>
      </c>
      <c r="CS414" t="str">
        <f t="shared" ca="1" si="853"/>
        <v/>
      </c>
      <c r="CT414" t="str">
        <f t="shared" ca="1" si="854"/>
        <v/>
      </c>
      <c r="CU414" t="str">
        <f t="shared" ca="1" si="855"/>
        <v/>
      </c>
      <c r="CV414" t="str">
        <f t="shared" ca="1" si="856"/>
        <v/>
      </c>
      <c r="CW414" t="str">
        <f t="shared" ca="1" si="857"/>
        <v/>
      </c>
      <c r="CX414" t="str">
        <f t="shared" ca="1" si="858"/>
        <v/>
      </c>
      <c r="CY414" t="str">
        <f t="shared" ca="1" si="859"/>
        <v/>
      </c>
      <c r="CZ414" t="str">
        <f t="shared" ca="1" si="860"/>
        <v/>
      </c>
      <c r="DA414">
        <f t="shared" ca="1" si="861"/>
        <v>28</v>
      </c>
      <c r="DB414">
        <f t="shared" ca="1" si="862"/>
        <v>32</v>
      </c>
      <c r="DC414">
        <f t="shared" ca="1" si="863"/>
        <v>36</v>
      </c>
      <c r="DD414" t="str">
        <f t="shared" ca="1" si="864"/>
        <v/>
      </c>
      <c r="DE414" t="str">
        <f t="shared" ca="1" si="865"/>
        <v/>
      </c>
      <c r="DF414" t="str">
        <f t="shared" ca="1" si="866"/>
        <v/>
      </c>
      <c r="DG414" t="str">
        <f t="shared" ca="1" si="867"/>
        <v/>
      </c>
      <c r="DH414" t="str">
        <f t="shared" ca="1" si="868"/>
        <v/>
      </c>
      <c r="DI414" t="str">
        <f t="shared" ca="1" si="869"/>
        <v/>
      </c>
      <c r="DJ414" t="str">
        <f t="shared" ca="1" si="870"/>
        <v/>
      </c>
      <c r="DK414" t="str">
        <f t="shared" ca="1" si="871"/>
        <v/>
      </c>
      <c r="DL414" t="str">
        <f t="shared" ca="1" si="872"/>
        <v/>
      </c>
      <c r="DM414">
        <v>1</v>
      </c>
      <c r="DN414">
        <f t="shared" ca="1" si="780"/>
        <v>1</v>
      </c>
      <c r="DO414">
        <f t="shared" ca="1" si="781"/>
        <v>1</v>
      </c>
      <c r="DP414">
        <f t="shared" ca="1" si="782"/>
        <v>1</v>
      </c>
      <c r="DQ414">
        <f t="shared" ca="1" si="783"/>
        <v>1</v>
      </c>
      <c r="DR414">
        <f t="shared" ca="1" si="784"/>
        <v>1</v>
      </c>
      <c r="DS414">
        <f t="shared" ca="1" si="785"/>
        <v>1</v>
      </c>
      <c r="DT414">
        <f t="shared" ca="1" si="786"/>
        <v>1</v>
      </c>
      <c r="DU414">
        <f t="shared" ca="1" si="787"/>
        <v>1</v>
      </c>
      <c r="DV414">
        <f t="shared" ca="1" si="788"/>
        <v>1</v>
      </c>
      <c r="DW414">
        <f t="shared" ca="1" si="789"/>
        <v>1</v>
      </c>
      <c r="DX414">
        <f t="shared" ca="1" si="790"/>
        <v>1</v>
      </c>
      <c r="DY414">
        <f t="shared" ca="1" si="791"/>
        <v>1</v>
      </c>
      <c r="DZ414" s="1">
        <v>1</v>
      </c>
      <c r="EA414">
        <f t="shared" ca="1" si="792"/>
        <v>2</v>
      </c>
      <c r="EB414">
        <f t="shared" ca="1" si="793"/>
        <v>2</v>
      </c>
      <c r="EC414">
        <f t="shared" ca="1" si="794"/>
        <v>2</v>
      </c>
      <c r="ED414">
        <f t="shared" ca="1" si="795"/>
        <v>2</v>
      </c>
      <c r="EE414">
        <f t="shared" ca="1" si="796"/>
        <v>2</v>
      </c>
      <c r="EF414">
        <f t="shared" ca="1" si="797"/>
        <v>2</v>
      </c>
      <c r="EG414">
        <f t="shared" ca="1" si="798"/>
        <v>2</v>
      </c>
      <c r="EH414">
        <f t="shared" ca="1" si="799"/>
        <v>2</v>
      </c>
      <c r="EI414">
        <f t="shared" ca="1" si="800"/>
        <v>2</v>
      </c>
      <c r="EJ414">
        <f t="shared" ca="1" si="801"/>
        <v>2</v>
      </c>
      <c r="EK414">
        <f t="shared" ca="1" si="802"/>
        <v>2</v>
      </c>
      <c r="EL414">
        <f t="shared" ca="1" si="803"/>
        <v>3</v>
      </c>
      <c r="EM414" s="1">
        <v>1</v>
      </c>
      <c r="EN414">
        <f t="shared" ca="1" si="804"/>
        <v>1</v>
      </c>
      <c r="EO414">
        <f t="shared" ca="1" si="805"/>
        <v>1</v>
      </c>
      <c r="EP414">
        <f t="shared" ca="1" si="806"/>
        <v>1</v>
      </c>
      <c r="EQ414">
        <f t="shared" ca="1" si="807"/>
        <v>2</v>
      </c>
      <c r="ER414">
        <f t="shared" ca="1" si="808"/>
        <v>2</v>
      </c>
      <c r="ES414">
        <f t="shared" ca="1" si="809"/>
        <v>2</v>
      </c>
      <c r="ET414">
        <f t="shared" ca="1" si="810"/>
        <v>2</v>
      </c>
      <c r="EU414">
        <f t="shared" ca="1" si="811"/>
        <v>3</v>
      </c>
      <c r="EV414">
        <f t="shared" ca="1" si="812"/>
        <v>3</v>
      </c>
      <c r="EW414">
        <f t="shared" ca="1" si="813"/>
        <v>3</v>
      </c>
      <c r="EX414">
        <f t="shared" ca="1" si="814"/>
        <v>3</v>
      </c>
      <c r="EY414">
        <f t="shared" ca="1" si="815"/>
        <v>4</v>
      </c>
      <c r="EZ414">
        <f ca="1">IF($G413="","",IF($F414&gt;$G$4,COUNTIF(OFFSET($G414,-($G$4+$N414-2),0,1,1):$G414,EZ$9),IF($G414=EZ$9,1,EZ413)))</f>
        <v>0</v>
      </c>
      <c r="FA414">
        <f ca="1">IF($G413="","",IF($F414&gt;$G$4,COUNTIF(OFFSET($G414,-($G$4+$N414-2),0,1,1):$G414,FA$9),IF($G414=FA$9,1,FA413)))</f>
        <v>0</v>
      </c>
      <c r="FB414">
        <f ca="1">IF($G413="","",IF($F414&gt;$G$4,COUNTIF(OFFSET($G414,-($G$4+$N414-2),0,1,1):$G414,FB$9),IF($G414=FB$9,1,FB413)))</f>
        <v>0</v>
      </c>
      <c r="FC414">
        <f ca="1">IF($G413="","",IF($F414&gt;$G$4,COUNTIF(OFFSET($G414,-($G$4+$N414-2),0,1,1):$G414,FC$9),IF($G414=FC$9,1,FC413)))</f>
        <v>0</v>
      </c>
      <c r="FD414">
        <f ca="1">IF($G413="","",IF($F414&gt;$G$4,COUNTIF(OFFSET($G414,-($G$4+$N414-2),0,1,1):$G414,FD$9),IF($G414=FD$9,1,FD413)))</f>
        <v>0</v>
      </c>
      <c r="FE414">
        <f ca="1">IF($G413="","",IF($F414&gt;$G$4,COUNTIF(OFFSET($G414,-($G$4+$N414-2),0,1,1):$G414,FE$9),IF($G414=FE$9,1,FE413)))</f>
        <v>0</v>
      </c>
      <c r="FF414">
        <f ca="1">IF($G413="","",IF($F414&gt;$G$4,COUNTIF(OFFSET($G414,-($G$4+$N414-2),0,1,1):$G414,FF$9),IF($G414=FF$9,1,FF413)))</f>
        <v>0</v>
      </c>
      <c r="FG414">
        <f ca="1">IF($G413="","",IF($F414&gt;$G$4,COUNTIF(OFFSET($G414,-($G$4+$N414-2),0,1,1):$G414,FG$9),IF($G414=FG$9,1,FG413)))</f>
        <v>0</v>
      </c>
      <c r="FH414">
        <f ca="1">IF($G413="","",IF($F414&gt;$G$4,COUNTIF(OFFSET($G414,-($G$4+$N414-2),0,1,1):$G414,FH$9),IF($G414=FH$9,1,FH413)))</f>
        <v>0</v>
      </c>
      <c r="FI414">
        <f ca="1">IF($G413="","",IF($F414&gt;$G$4,COUNTIF(OFFSET($G414,-($G$4+$N414-2),0,1,1):$G414,FI$9),IF($G414=FI$9,1,FI413)))</f>
        <v>0</v>
      </c>
      <c r="FJ414">
        <f ca="1">IF($G413="","",IF($F414&gt;$G$4,COUNTIF(OFFSET($G414,-($G$4+$N414-2),0,1,1):$G414,FJ$9),IF($G414=FJ$9,1,FJ413)))</f>
        <v>0</v>
      </c>
      <c r="FK414">
        <f ca="1">IF($G413="","",IF($F414&gt;$G$4,COUNTIF(OFFSET($G414,-($G$4+$N414-2),0,1,1):$G414,FK$9),IF($G414=FK$9,1,FK413)))</f>
        <v>0</v>
      </c>
      <c r="FL414">
        <f ca="1">IF($G413="","",IF($F414&gt;$G$4,COUNTIF(OFFSET($G414,-($G$4+$N414-2),0,1,1):$G414,FL$9),IF($G414=FL$9,1,FL413)))</f>
        <v>1</v>
      </c>
      <c r="FM414">
        <f ca="1">IF($G413="","",IF($F414&gt;$G$4,COUNTIF(OFFSET($G414,-($G$4+$N414-2),0,1,1):$G414,FM$9),IF($G414=FM$9,1,FM413)))</f>
        <v>0</v>
      </c>
      <c r="FN414">
        <f ca="1">IF($G413="","",IF($F414&gt;$G$4,COUNTIF(OFFSET($G414,-($G$4+$N414-2),0,1,1):$G414,FN$9),IF($G414=FN$9,1,FN413)))</f>
        <v>0</v>
      </c>
      <c r="FO414">
        <f ca="1">IF($G413="","",IF($F414&gt;$G$4,COUNTIF(OFFSET($G414,-($G$4+$N414-2),0,1,1):$G414,FO$9),IF($G414=FO$9,1,FO413)))</f>
        <v>0</v>
      </c>
      <c r="FP414">
        <f ca="1">IF($G413="","",IF($F414&gt;$G$4,COUNTIF(OFFSET($G414,-($G$4+$N414-2),0,1,1):$G414,FP$9),IF($G414=FP$9,1,FP413)))</f>
        <v>0</v>
      </c>
      <c r="FQ414">
        <f ca="1">IF($G413="","",IF($F414&gt;$G$4,COUNTIF(OFFSET($G414,-($G$4+$N414-2),0,1,1):$G414,FQ$9),IF($G414=FQ$9,1,FQ413)))</f>
        <v>0</v>
      </c>
      <c r="FR414">
        <f ca="1">IF($G413="","",IF($F414&gt;$G$4,COUNTIF(OFFSET($G414,-($G$4+$N414-2),0,1,1):$G414,FR$9),IF($G414=FR$9,1,FR413)))</f>
        <v>0</v>
      </c>
      <c r="FS414">
        <f ca="1">IF($G413="","",IF($F414&gt;$G$4,COUNTIF(OFFSET($G414,-($G$4+$N414-2),0,1,1):$G414,FS$9),IF($G414=FS$9,1,FS413)))</f>
        <v>0</v>
      </c>
      <c r="FT414">
        <f ca="1">IF($G413="","",IF($F414&gt;$G$4,COUNTIF(OFFSET($G414,-($G$4+$N414-2),0,1,1):$G414,FT$9),IF($G414=FT$9,1,FT413)))</f>
        <v>0</v>
      </c>
      <c r="FU414">
        <f ca="1">IF($G413="","",IF($F414&gt;$G$4,COUNTIF(OFFSET($G414,-($G$4+$N414-2),0,1,1):$G414,FU$9),IF($G414=FU$9,1,FU413)))</f>
        <v>0</v>
      </c>
      <c r="FV414">
        <f ca="1">IF($G413="","",IF($F414&gt;$G$4,COUNTIF(OFFSET($G414,-($G$4+$N414-2),0,1,1):$G414,FV$9),IF($G414=FV$9,1,FV413)))</f>
        <v>0</v>
      </c>
      <c r="FW414">
        <f ca="1">IF($G413="","",IF($F414&gt;$G$4,COUNTIF(OFFSET($G414,-($G$4+$N414-2),0,1,1):$G414,FW$9),IF($G414=FW$9,1,FW413)))</f>
        <v>1</v>
      </c>
      <c r="FX414">
        <f ca="1">IF($G413="","",IF($F414&gt;$G$4,COUNTIF(OFFSET($G414,-($G$4+$N414-2),0,1,1):$G414,FX$9),IF($G414=FX$9,1,FX413)))</f>
        <v>0</v>
      </c>
      <c r="FY414">
        <f ca="1">IF($G413="","",IF($F414&gt;$G$4,COUNTIF(OFFSET($G414,-($G$4+$N414-2),0,1,1):$G414,FY$9),IF($G414=FY$9,1,FY413)))</f>
        <v>0</v>
      </c>
      <c r="FZ414">
        <f ca="1">IF($G413="","",IF($F414&gt;$G$4,COUNTIF(OFFSET($G414,-($G$4+$N414-2),0,1,1):$G414,FZ$9),IF($G414=FZ$9,1,FZ413)))</f>
        <v>0</v>
      </c>
      <c r="GA414">
        <f ca="1">IF($G413="","",IF($F414&gt;$G$4,COUNTIF(OFFSET($G414,-($G$4+$N414-2),0,1,1):$G414,GA$9),IF($G414=GA$9,1,GA413)))</f>
        <v>1</v>
      </c>
      <c r="GB414">
        <f ca="1">IF($G413="","",IF($F414&gt;$G$4,COUNTIF(OFFSET($G414,-($G$4+$N414-2),0,1,1):$G414,GB$9),IF($G414=GB$9,1,GB413)))</f>
        <v>0</v>
      </c>
      <c r="GC414">
        <f ca="1">IF($G413="","",IF($F414&gt;$G$4,COUNTIF(OFFSET($G414,-($G$4+$N414-2),0,1,1):$G414,GC$9),IF($G414=GC$9,1,GC413)))</f>
        <v>0</v>
      </c>
      <c r="GD414">
        <f ca="1">IF($G413="","",IF($F414&gt;$G$4,COUNTIF(OFFSET($G414,-($G$4+$N414-2),0,1,1):$G414,GD$9),IF($G414=GD$9,1,GD413)))</f>
        <v>0</v>
      </c>
      <c r="GE414">
        <f ca="1">IF($G413="","",IF($F414&gt;$G$4,COUNTIF(OFFSET($G414,-($G$4+$N414-2),0,1,1):$G414,GE$9),IF($G414=GE$9,1,GE413)))</f>
        <v>1</v>
      </c>
      <c r="GF414">
        <f ca="1">IF($G413="","",IF($F414&gt;$G$4,COUNTIF(OFFSET($G414,-($G$4+$N414-2),0,1,1):$G414,GF$9),IF($G414=GF$9,1,GF413)))</f>
        <v>0</v>
      </c>
      <c r="GG414">
        <f ca="1">IF($G413="","",IF($F414&gt;$G$4,COUNTIF(OFFSET($G414,-($G$4+$N414-2),0,1,1):$G414,GG$9),IF($G414=GG$9,1,GG413)))</f>
        <v>0</v>
      </c>
      <c r="GH414">
        <f ca="1">IF($G413="","",IF($F414&gt;$G$4,COUNTIF(OFFSET($G414,-($G$4+$N414-2),0,1,1):$G414,GH$9),IF($G414=GH$9,1,GH413)))</f>
        <v>0</v>
      </c>
      <c r="GI414">
        <f ca="1">IF($G413="","",IF($F414&gt;$G$4,COUNTIF(OFFSET($G414,-($G$4+$N414-2),0,1,1):$G414,GI$9),IF($G414=GI$9,1,GI413)))</f>
        <v>1</v>
      </c>
    </row>
    <row r="415" spans="6:191" x14ac:dyDescent="0.25">
      <c r="F415">
        <v>406</v>
      </c>
      <c r="G415" s="1">
        <v>6</v>
      </c>
      <c r="H415" s="3">
        <f t="shared" si="762"/>
        <v>1</v>
      </c>
      <c r="I415">
        <f t="shared" ca="1" si="816"/>
        <v>0</v>
      </c>
      <c r="J415" s="1">
        <f t="shared" ca="1" si="763"/>
        <v>1</v>
      </c>
      <c r="K415" s="2">
        <f t="shared" ca="1" si="764"/>
        <v>2</v>
      </c>
      <c r="L415" s="3">
        <f t="shared" ca="1" si="765"/>
        <v>3</v>
      </c>
      <c r="M415">
        <f t="shared" ca="1" si="766"/>
        <v>1</v>
      </c>
      <c r="N415">
        <f t="shared" ca="1" si="873"/>
        <v>2</v>
      </c>
      <c r="O415">
        <f t="shared" ca="1" si="874"/>
        <v>0</v>
      </c>
      <c r="P415">
        <f t="shared" ca="1" si="817"/>
        <v>0</v>
      </c>
      <c r="Q415">
        <f t="shared" ca="1" si="818"/>
        <v>-4.4408920985006262E-16</v>
      </c>
      <c r="R415">
        <f t="shared" ca="1" si="819"/>
        <v>0</v>
      </c>
      <c r="S415">
        <f t="shared" ca="1" si="767"/>
        <v>0</v>
      </c>
      <c r="T415">
        <f t="shared" ca="1" si="820"/>
        <v>49.000000000000057</v>
      </c>
      <c r="U415" t="str">
        <f t="shared" ca="1" si="821"/>
        <v/>
      </c>
      <c r="W415" s="3">
        <f t="shared" ca="1" si="822"/>
        <v>-4.4408920985006262E-16</v>
      </c>
      <c r="X415" s="2" t="str">
        <f t="shared" ca="1" si="823"/>
        <v/>
      </c>
      <c r="Y415" s="2" t="str">
        <f t="shared" ca="1" si="824"/>
        <v/>
      </c>
      <c r="Z415" s="2" t="str">
        <f t="shared" ca="1" si="825"/>
        <v/>
      </c>
      <c r="AA415" s="2" t="str">
        <f t="shared" ca="1" si="826"/>
        <v/>
      </c>
      <c r="AB415" s="2" t="str">
        <f t="shared" ca="1" si="827"/>
        <v/>
      </c>
      <c r="AC415" s="2" t="str">
        <f t="shared" ca="1" si="828"/>
        <v/>
      </c>
      <c r="AD415" s="2" t="str">
        <f t="shared" ca="1" si="829"/>
        <v/>
      </c>
      <c r="AE415" s="2" t="str">
        <f t="shared" ca="1" si="830"/>
        <v/>
      </c>
      <c r="AF415" s="2" t="str">
        <f t="shared" ca="1" si="831"/>
        <v/>
      </c>
      <c r="AG415" s="2" t="str">
        <f t="shared" ca="1" si="832"/>
        <v/>
      </c>
      <c r="AH415" s="2" t="str">
        <f t="shared" ca="1" si="833"/>
        <v/>
      </c>
      <c r="AI415" s="2" t="str">
        <f t="shared" ca="1" si="834"/>
        <v/>
      </c>
      <c r="AJ415" s="2" t="str">
        <f t="shared" ca="1" si="835"/>
        <v/>
      </c>
      <c r="AK415" s="2" t="str">
        <f t="shared" ca="1" si="836"/>
        <v/>
      </c>
      <c r="AM415" t="str">
        <f t="shared" ca="1" si="875"/>
        <v/>
      </c>
      <c r="AN415" t="str">
        <f t="shared" ca="1" si="876"/>
        <v/>
      </c>
      <c r="AO415" t="str">
        <f t="shared" ca="1" si="877"/>
        <v/>
      </c>
      <c r="AP415" t="str">
        <f t="shared" ca="1" si="878"/>
        <v/>
      </c>
      <c r="AQ415" t="str">
        <f t="shared" ca="1" si="879"/>
        <v/>
      </c>
      <c r="AR415" t="str">
        <f t="shared" ca="1" si="880"/>
        <v/>
      </c>
      <c r="AS415" t="str">
        <f t="shared" ca="1" si="881"/>
        <v/>
      </c>
      <c r="AT415" t="str">
        <f t="shared" ca="1" si="882"/>
        <v/>
      </c>
      <c r="AU415" t="str">
        <f t="shared" ca="1" si="883"/>
        <v/>
      </c>
      <c r="AV415" t="str">
        <f t="shared" ca="1" si="884"/>
        <v/>
      </c>
      <c r="AW415" t="str">
        <f t="shared" ca="1" si="885"/>
        <v/>
      </c>
      <c r="AX415" t="str">
        <f t="shared" ca="1" si="886"/>
        <v/>
      </c>
      <c r="AY415" t="str">
        <f t="shared" ca="1" si="768"/>
        <v/>
      </c>
      <c r="AZ415" t="str">
        <f t="shared" ca="1" si="769"/>
        <v/>
      </c>
      <c r="BA415" t="str">
        <f t="shared" ca="1" si="770"/>
        <v/>
      </c>
      <c r="BB415" t="str">
        <f t="shared" ca="1" si="771"/>
        <v/>
      </c>
      <c r="BC415" t="str">
        <f t="shared" ca="1" si="772"/>
        <v/>
      </c>
      <c r="BD415" t="str">
        <f t="shared" ca="1" si="773"/>
        <v/>
      </c>
      <c r="BE415" t="str">
        <f t="shared" ca="1" si="774"/>
        <v/>
      </c>
      <c r="BF415" t="str">
        <f t="shared" ca="1" si="775"/>
        <v/>
      </c>
      <c r="BG415" t="str">
        <f t="shared" ca="1" si="776"/>
        <v/>
      </c>
      <c r="BH415" t="str">
        <f t="shared" ca="1" si="777"/>
        <v/>
      </c>
      <c r="BI415" t="str">
        <f t="shared" ca="1" si="778"/>
        <v/>
      </c>
      <c r="BJ415" t="str">
        <f t="shared" ca="1" si="779"/>
        <v/>
      </c>
      <c r="CC415">
        <f t="shared" ca="1" si="837"/>
        <v>6</v>
      </c>
      <c r="CD415" t="str">
        <f t="shared" ca="1" si="838"/>
        <v/>
      </c>
      <c r="CE415" t="str">
        <f t="shared" ca="1" si="839"/>
        <v/>
      </c>
      <c r="CF415" t="str">
        <f t="shared" ca="1" si="840"/>
        <v/>
      </c>
      <c r="CG415" t="str">
        <f t="shared" ca="1" si="841"/>
        <v/>
      </c>
      <c r="CH415" t="str">
        <f t="shared" ca="1" si="842"/>
        <v/>
      </c>
      <c r="CI415" t="str">
        <f t="shared" ca="1" si="843"/>
        <v/>
      </c>
      <c r="CJ415" t="str">
        <f t="shared" ca="1" si="844"/>
        <v/>
      </c>
      <c r="CK415" t="str">
        <f t="shared" ca="1" si="845"/>
        <v/>
      </c>
      <c r="CL415" t="str">
        <f t="shared" ca="1" si="846"/>
        <v/>
      </c>
      <c r="CM415" t="str">
        <f t="shared" ca="1" si="847"/>
        <v/>
      </c>
      <c r="CN415" t="str">
        <f t="shared" ca="1" si="848"/>
        <v/>
      </c>
      <c r="CO415">
        <f t="shared" ca="1" si="849"/>
        <v>13</v>
      </c>
      <c r="CP415">
        <f t="shared" ca="1" si="850"/>
        <v>24</v>
      </c>
      <c r="CQ415" t="str">
        <f t="shared" ca="1" si="851"/>
        <v/>
      </c>
      <c r="CR415" t="str">
        <f t="shared" ca="1" si="852"/>
        <v/>
      </c>
      <c r="CS415" t="str">
        <f t="shared" ca="1" si="853"/>
        <v/>
      </c>
      <c r="CT415" t="str">
        <f t="shared" ca="1" si="854"/>
        <v/>
      </c>
      <c r="CU415" t="str">
        <f t="shared" ca="1" si="855"/>
        <v/>
      </c>
      <c r="CV415" t="str">
        <f t="shared" ca="1" si="856"/>
        <v/>
      </c>
      <c r="CW415" t="str">
        <f t="shared" ca="1" si="857"/>
        <v/>
      </c>
      <c r="CX415" t="str">
        <f t="shared" ca="1" si="858"/>
        <v/>
      </c>
      <c r="CY415" t="str">
        <f t="shared" ca="1" si="859"/>
        <v/>
      </c>
      <c r="CZ415" t="str">
        <f t="shared" ca="1" si="860"/>
        <v/>
      </c>
      <c r="DA415">
        <f t="shared" ca="1" si="861"/>
        <v>28</v>
      </c>
      <c r="DB415">
        <f t="shared" ca="1" si="862"/>
        <v>32</v>
      </c>
      <c r="DC415">
        <f t="shared" ca="1" si="863"/>
        <v>36</v>
      </c>
      <c r="DD415" t="str">
        <f t="shared" ca="1" si="864"/>
        <v/>
      </c>
      <c r="DE415" t="str">
        <f t="shared" ca="1" si="865"/>
        <v/>
      </c>
      <c r="DF415" t="str">
        <f t="shared" ca="1" si="866"/>
        <v/>
      </c>
      <c r="DG415" t="str">
        <f t="shared" ca="1" si="867"/>
        <v/>
      </c>
      <c r="DH415" t="str">
        <f t="shared" ca="1" si="868"/>
        <v/>
      </c>
      <c r="DI415" t="str">
        <f t="shared" ca="1" si="869"/>
        <v/>
      </c>
      <c r="DJ415" t="str">
        <f t="shared" ca="1" si="870"/>
        <v/>
      </c>
      <c r="DK415" t="str">
        <f t="shared" ca="1" si="871"/>
        <v/>
      </c>
      <c r="DL415" t="str">
        <f t="shared" ca="1" si="872"/>
        <v/>
      </c>
      <c r="DM415">
        <v>1</v>
      </c>
      <c r="DN415">
        <f t="shared" ca="1" si="780"/>
        <v>1</v>
      </c>
      <c r="DO415">
        <f t="shared" ca="1" si="781"/>
        <v>1</v>
      </c>
      <c r="DP415">
        <f t="shared" ca="1" si="782"/>
        <v>1</v>
      </c>
      <c r="DQ415">
        <f t="shared" ca="1" si="783"/>
        <v>1</v>
      </c>
      <c r="DR415">
        <f t="shared" ca="1" si="784"/>
        <v>1</v>
      </c>
      <c r="DS415">
        <f t="shared" ca="1" si="785"/>
        <v>2</v>
      </c>
      <c r="DT415">
        <f t="shared" ca="1" si="786"/>
        <v>2</v>
      </c>
      <c r="DU415">
        <f t="shared" ca="1" si="787"/>
        <v>2</v>
      </c>
      <c r="DV415">
        <f t="shared" ca="1" si="788"/>
        <v>2</v>
      </c>
      <c r="DW415">
        <f t="shared" ca="1" si="789"/>
        <v>2</v>
      </c>
      <c r="DX415">
        <f t="shared" ca="1" si="790"/>
        <v>2</v>
      </c>
      <c r="DY415">
        <f t="shared" ca="1" si="791"/>
        <v>2</v>
      </c>
      <c r="DZ415" s="1">
        <v>1</v>
      </c>
      <c r="EA415">
        <f t="shared" ca="1" si="792"/>
        <v>2</v>
      </c>
      <c r="EB415">
        <f t="shared" ca="1" si="793"/>
        <v>2</v>
      </c>
      <c r="EC415">
        <f t="shared" ca="1" si="794"/>
        <v>2</v>
      </c>
      <c r="ED415">
        <f t="shared" ca="1" si="795"/>
        <v>2</v>
      </c>
      <c r="EE415">
        <f t="shared" ca="1" si="796"/>
        <v>2</v>
      </c>
      <c r="EF415">
        <f t="shared" ca="1" si="797"/>
        <v>2</v>
      </c>
      <c r="EG415">
        <f t="shared" ca="1" si="798"/>
        <v>2</v>
      </c>
      <c r="EH415">
        <f t="shared" ca="1" si="799"/>
        <v>2</v>
      </c>
      <c r="EI415">
        <f t="shared" ca="1" si="800"/>
        <v>2</v>
      </c>
      <c r="EJ415">
        <f t="shared" ca="1" si="801"/>
        <v>2</v>
      </c>
      <c r="EK415">
        <f t="shared" ca="1" si="802"/>
        <v>2</v>
      </c>
      <c r="EL415">
        <f t="shared" ca="1" si="803"/>
        <v>3</v>
      </c>
      <c r="EM415" s="1">
        <v>1</v>
      </c>
      <c r="EN415">
        <f t="shared" ca="1" si="804"/>
        <v>1</v>
      </c>
      <c r="EO415">
        <f t="shared" ca="1" si="805"/>
        <v>1</v>
      </c>
      <c r="EP415">
        <f t="shared" ca="1" si="806"/>
        <v>1</v>
      </c>
      <c r="EQ415">
        <f t="shared" ca="1" si="807"/>
        <v>2</v>
      </c>
      <c r="ER415">
        <f t="shared" ca="1" si="808"/>
        <v>2</v>
      </c>
      <c r="ES415">
        <f t="shared" ca="1" si="809"/>
        <v>2</v>
      </c>
      <c r="ET415">
        <f t="shared" ca="1" si="810"/>
        <v>2</v>
      </c>
      <c r="EU415">
        <f t="shared" ca="1" si="811"/>
        <v>3</v>
      </c>
      <c r="EV415">
        <f t="shared" ca="1" si="812"/>
        <v>3</v>
      </c>
      <c r="EW415">
        <f t="shared" ca="1" si="813"/>
        <v>3</v>
      </c>
      <c r="EX415">
        <f t="shared" ca="1" si="814"/>
        <v>3</v>
      </c>
      <c r="EY415">
        <f t="shared" ca="1" si="815"/>
        <v>4</v>
      </c>
      <c r="EZ415">
        <f ca="1">IF($G414="","",IF($F415&gt;$G$4,COUNTIF(OFFSET($G415,-($G$4+$N415-2),0,1,1):$G415,EZ$9),IF($G415=EZ$9,1,EZ414)))</f>
        <v>0</v>
      </c>
      <c r="FA415">
        <f ca="1">IF($G414="","",IF($F415&gt;$G$4,COUNTIF(OFFSET($G415,-($G$4+$N415-2),0,1,1):$G415,FA$9),IF($G415=FA$9,1,FA414)))</f>
        <v>0</v>
      </c>
      <c r="FB415">
        <f ca="1">IF($G414="","",IF($F415&gt;$G$4,COUNTIF(OFFSET($G415,-($G$4+$N415-2),0,1,1):$G415,FB$9),IF($G415=FB$9,1,FB414)))</f>
        <v>0</v>
      </c>
      <c r="FC415">
        <f ca="1">IF($G414="","",IF($F415&gt;$G$4,COUNTIF(OFFSET($G415,-($G$4+$N415-2),0,1,1):$G415,FC$9),IF($G415=FC$9,1,FC414)))</f>
        <v>0</v>
      </c>
      <c r="FD415">
        <f ca="1">IF($G414="","",IF($F415&gt;$G$4,COUNTIF(OFFSET($G415,-($G$4+$N415-2),0,1,1):$G415,FD$9),IF($G415=FD$9,1,FD414)))</f>
        <v>0</v>
      </c>
      <c r="FE415">
        <f ca="1">IF($G414="","",IF($F415&gt;$G$4,COUNTIF(OFFSET($G415,-($G$4+$N415-2),0,1,1):$G415,FE$9),IF($G415=FE$9,1,FE414)))</f>
        <v>1</v>
      </c>
      <c r="FF415">
        <f ca="1">IF($G414="","",IF($F415&gt;$G$4,COUNTIF(OFFSET($G415,-($G$4+$N415-2),0,1,1):$G415,FF$9),IF($G415=FF$9,1,FF414)))</f>
        <v>0</v>
      </c>
      <c r="FG415">
        <f ca="1">IF($G414="","",IF($F415&gt;$G$4,COUNTIF(OFFSET($G415,-($G$4+$N415-2),0,1,1):$G415,FG$9),IF($G415=FG$9,1,FG414)))</f>
        <v>0</v>
      </c>
      <c r="FH415">
        <f ca="1">IF($G414="","",IF($F415&gt;$G$4,COUNTIF(OFFSET($G415,-($G$4+$N415-2),0,1,1):$G415,FH$9),IF($G415=FH$9,1,FH414)))</f>
        <v>0</v>
      </c>
      <c r="FI415">
        <f ca="1">IF($G414="","",IF($F415&gt;$G$4,COUNTIF(OFFSET($G415,-($G$4+$N415-2),0,1,1):$G415,FI$9),IF($G415=FI$9,1,FI414)))</f>
        <v>0</v>
      </c>
      <c r="FJ415">
        <f ca="1">IF($G414="","",IF($F415&gt;$G$4,COUNTIF(OFFSET($G415,-($G$4+$N415-2),0,1,1):$G415,FJ$9),IF($G415=FJ$9,1,FJ414)))</f>
        <v>0</v>
      </c>
      <c r="FK415">
        <f ca="1">IF($G414="","",IF($F415&gt;$G$4,COUNTIF(OFFSET($G415,-($G$4+$N415-2),0,1,1):$G415,FK$9),IF($G415=FK$9,1,FK414)))</f>
        <v>0</v>
      </c>
      <c r="FL415">
        <f ca="1">IF($G414="","",IF($F415&gt;$G$4,COUNTIF(OFFSET($G415,-($G$4+$N415-2),0,1,1):$G415,FL$9),IF($G415=FL$9,1,FL414)))</f>
        <v>1</v>
      </c>
      <c r="FM415">
        <f ca="1">IF($G414="","",IF($F415&gt;$G$4,COUNTIF(OFFSET($G415,-($G$4+$N415-2),0,1,1):$G415,FM$9),IF($G415=FM$9,1,FM414)))</f>
        <v>0</v>
      </c>
      <c r="FN415">
        <f ca="1">IF($G414="","",IF($F415&gt;$G$4,COUNTIF(OFFSET($G415,-($G$4+$N415-2),0,1,1):$G415,FN$9),IF($G415=FN$9,1,FN414)))</f>
        <v>0</v>
      </c>
      <c r="FO415">
        <f ca="1">IF($G414="","",IF($F415&gt;$G$4,COUNTIF(OFFSET($G415,-($G$4+$N415-2),0,1,1):$G415,FO$9),IF($G415=FO$9,1,FO414)))</f>
        <v>0</v>
      </c>
      <c r="FP415">
        <f ca="1">IF($G414="","",IF($F415&gt;$G$4,COUNTIF(OFFSET($G415,-($G$4+$N415-2),0,1,1):$G415,FP$9),IF($G415=FP$9,1,FP414)))</f>
        <v>0</v>
      </c>
      <c r="FQ415">
        <f ca="1">IF($G414="","",IF($F415&gt;$G$4,COUNTIF(OFFSET($G415,-($G$4+$N415-2),0,1,1):$G415,FQ$9),IF($G415=FQ$9,1,FQ414)))</f>
        <v>0</v>
      </c>
      <c r="FR415">
        <f ca="1">IF($G414="","",IF($F415&gt;$G$4,COUNTIF(OFFSET($G415,-($G$4+$N415-2),0,1,1):$G415,FR$9),IF($G415=FR$9,1,FR414)))</f>
        <v>0</v>
      </c>
      <c r="FS415">
        <f ca="1">IF($G414="","",IF($F415&gt;$G$4,COUNTIF(OFFSET($G415,-($G$4+$N415-2),0,1,1):$G415,FS$9),IF($G415=FS$9,1,FS414)))</f>
        <v>0</v>
      </c>
      <c r="FT415">
        <f ca="1">IF($G414="","",IF($F415&gt;$G$4,COUNTIF(OFFSET($G415,-($G$4+$N415-2),0,1,1):$G415,FT$9),IF($G415=FT$9,1,FT414)))</f>
        <v>0</v>
      </c>
      <c r="FU415">
        <f ca="1">IF($G414="","",IF($F415&gt;$G$4,COUNTIF(OFFSET($G415,-($G$4+$N415-2),0,1,1):$G415,FU$9),IF($G415=FU$9,1,FU414)))</f>
        <v>0</v>
      </c>
      <c r="FV415">
        <f ca="1">IF($G414="","",IF($F415&gt;$G$4,COUNTIF(OFFSET($G415,-($G$4+$N415-2),0,1,1):$G415,FV$9),IF($G415=FV$9,1,FV414)))</f>
        <v>0</v>
      </c>
      <c r="FW415">
        <f ca="1">IF($G414="","",IF($F415&gt;$G$4,COUNTIF(OFFSET($G415,-($G$4+$N415-2),0,1,1):$G415,FW$9),IF($G415=FW$9,1,FW414)))</f>
        <v>1</v>
      </c>
      <c r="FX415">
        <f ca="1">IF($G414="","",IF($F415&gt;$G$4,COUNTIF(OFFSET($G415,-($G$4+$N415-2),0,1,1):$G415,FX$9),IF($G415=FX$9,1,FX414)))</f>
        <v>0</v>
      </c>
      <c r="FY415">
        <f ca="1">IF($G414="","",IF($F415&gt;$G$4,COUNTIF(OFFSET($G415,-($G$4+$N415-2),0,1,1):$G415,FY$9),IF($G415=FY$9,1,FY414)))</f>
        <v>0</v>
      </c>
      <c r="FZ415">
        <f ca="1">IF($G414="","",IF($F415&gt;$G$4,COUNTIF(OFFSET($G415,-($G$4+$N415-2),0,1,1):$G415,FZ$9),IF($G415=FZ$9,1,FZ414)))</f>
        <v>0</v>
      </c>
      <c r="GA415">
        <f ca="1">IF($G414="","",IF($F415&gt;$G$4,COUNTIF(OFFSET($G415,-($G$4+$N415-2),0,1,1):$G415,GA$9),IF($G415=GA$9,1,GA414)))</f>
        <v>1</v>
      </c>
      <c r="GB415">
        <f ca="1">IF($G414="","",IF($F415&gt;$G$4,COUNTIF(OFFSET($G415,-($G$4+$N415-2),0,1,1):$G415,GB$9),IF($G415=GB$9,1,GB414)))</f>
        <v>0</v>
      </c>
      <c r="GC415">
        <f ca="1">IF($G414="","",IF($F415&gt;$G$4,COUNTIF(OFFSET($G415,-($G$4+$N415-2),0,1,1):$G415,GC$9),IF($G415=GC$9,1,GC414)))</f>
        <v>0</v>
      </c>
      <c r="GD415">
        <f ca="1">IF($G414="","",IF($F415&gt;$G$4,COUNTIF(OFFSET($G415,-($G$4+$N415-2),0,1,1):$G415,GD$9),IF($G415=GD$9,1,GD414)))</f>
        <v>0</v>
      </c>
      <c r="GE415">
        <f ca="1">IF($G414="","",IF($F415&gt;$G$4,COUNTIF(OFFSET($G415,-($G$4+$N415-2),0,1,1):$G415,GE$9),IF($G415=GE$9,1,GE414)))</f>
        <v>1</v>
      </c>
      <c r="GF415">
        <f ca="1">IF($G414="","",IF($F415&gt;$G$4,COUNTIF(OFFSET($G415,-($G$4+$N415-2),0,1,1):$G415,GF$9),IF($G415=GF$9,1,GF414)))</f>
        <v>0</v>
      </c>
      <c r="GG415">
        <f ca="1">IF($G414="","",IF($F415&gt;$G$4,COUNTIF(OFFSET($G415,-($G$4+$N415-2),0,1,1):$G415,GG$9),IF($G415=GG$9,1,GG414)))</f>
        <v>0</v>
      </c>
      <c r="GH415">
        <f ca="1">IF($G414="","",IF($F415&gt;$G$4,COUNTIF(OFFSET($G415,-($G$4+$N415-2),0,1,1):$G415,GH$9),IF($G415=GH$9,1,GH414)))</f>
        <v>0</v>
      </c>
      <c r="GI415">
        <f ca="1">IF($G414="","",IF($F415&gt;$G$4,COUNTIF(OFFSET($G415,-($G$4+$N415-2),0,1,1):$G415,GI$9),IF($G415=GI$9,1,GI414)))</f>
        <v>1</v>
      </c>
    </row>
    <row r="416" spans="6:191" x14ac:dyDescent="0.25">
      <c r="F416">
        <v>407</v>
      </c>
      <c r="G416" s="1">
        <v>24</v>
      </c>
      <c r="H416" s="3">
        <f t="shared" si="762"/>
        <v>2</v>
      </c>
      <c r="I416">
        <f t="shared" ca="1" si="816"/>
        <v>0</v>
      </c>
      <c r="J416" s="1">
        <f t="shared" ca="1" si="763"/>
        <v>1</v>
      </c>
      <c r="K416" s="2">
        <f t="shared" ca="1" si="764"/>
        <v>2</v>
      </c>
      <c r="L416" s="3">
        <f t="shared" ca="1" si="765"/>
        <v>3</v>
      </c>
      <c r="M416">
        <f t="shared" ca="1" si="766"/>
        <v>1</v>
      </c>
      <c r="N416">
        <f t="shared" ca="1" si="873"/>
        <v>3</v>
      </c>
      <c r="O416">
        <f t="shared" ca="1" si="874"/>
        <v>1</v>
      </c>
      <c r="P416">
        <f t="shared" ca="1" si="817"/>
        <v>0</v>
      </c>
      <c r="Q416">
        <f t="shared" ca="1" si="818"/>
        <v>1.9999999999999987</v>
      </c>
      <c r="R416">
        <f t="shared" ca="1" si="819"/>
        <v>1</v>
      </c>
      <c r="S416">
        <f t="shared" ca="1" si="767"/>
        <v>-1.9999999999999991</v>
      </c>
      <c r="T416">
        <f t="shared" ca="1" si="820"/>
        <v>47.000000000000057</v>
      </c>
      <c r="U416" t="str">
        <f t="shared" ca="1" si="821"/>
        <v/>
      </c>
      <c r="W416" s="3">
        <f t="shared" ca="1" si="822"/>
        <v>1.9999999999999991</v>
      </c>
      <c r="X416" s="2">
        <f t="shared" ca="1" si="823"/>
        <v>6</v>
      </c>
      <c r="Y416" s="2">
        <f t="shared" ca="1" si="824"/>
        <v>7</v>
      </c>
      <c r="Z416" s="2" t="str">
        <f t="shared" ca="1" si="825"/>
        <v/>
      </c>
      <c r="AA416" s="2" t="str">
        <f t="shared" ca="1" si="826"/>
        <v/>
      </c>
      <c r="AB416" s="2" t="str">
        <f t="shared" ca="1" si="827"/>
        <v/>
      </c>
      <c r="AC416" s="2" t="str">
        <f t="shared" ca="1" si="828"/>
        <v/>
      </c>
      <c r="AD416" s="2" t="str">
        <f t="shared" ca="1" si="829"/>
        <v/>
      </c>
      <c r="AE416" s="2" t="str">
        <f t="shared" ca="1" si="830"/>
        <v/>
      </c>
      <c r="AF416" s="2" t="str">
        <f t="shared" ca="1" si="831"/>
        <v/>
      </c>
      <c r="AG416" s="2" t="str">
        <f t="shared" ca="1" si="832"/>
        <v/>
      </c>
      <c r="AH416" s="2" t="str">
        <f t="shared" ca="1" si="833"/>
        <v/>
      </c>
      <c r="AI416" s="2" t="str">
        <f t="shared" ca="1" si="834"/>
        <v/>
      </c>
      <c r="AJ416" s="2" t="str">
        <f t="shared" ca="1" si="835"/>
        <v/>
      </c>
      <c r="AK416" s="2" t="str">
        <f t="shared" ca="1" si="836"/>
        <v/>
      </c>
      <c r="AM416">
        <f t="shared" ca="1" si="875"/>
        <v>6</v>
      </c>
      <c r="AN416" t="str">
        <f t="shared" ca="1" si="876"/>
        <v/>
      </c>
      <c r="AO416" t="str">
        <f t="shared" ca="1" si="877"/>
        <v/>
      </c>
      <c r="AP416" t="str">
        <f t="shared" ca="1" si="878"/>
        <v/>
      </c>
      <c r="AQ416" t="str">
        <f t="shared" ca="1" si="879"/>
        <v/>
      </c>
      <c r="AR416" t="str">
        <f t="shared" ca="1" si="880"/>
        <v/>
      </c>
      <c r="AS416" t="str">
        <f t="shared" ca="1" si="881"/>
        <v/>
      </c>
      <c r="AT416" t="str">
        <f t="shared" ca="1" si="882"/>
        <v/>
      </c>
      <c r="AU416" t="str">
        <f t="shared" ca="1" si="883"/>
        <v/>
      </c>
      <c r="AV416" t="str">
        <f t="shared" ca="1" si="884"/>
        <v/>
      </c>
      <c r="AW416" t="str">
        <f t="shared" ca="1" si="885"/>
        <v/>
      </c>
      <c r="AX416" t="str">
        <f t="shared" ca="1" si="886"/>
        <v/>
      </c>
      <c r="AY416">
        <f t="shared" ca="1" si="768"/>
        <v>7</v>
      </c>
      <c r="AZ416" t="str">
        <f t="shared" ca="1" si="769"/>
        <v/>
      </c>
      <c r="BA416" t="str">
        <f t="shared" ca="1" si="770"/>
        <v/>
      </c>
      <c r="BB416" t="str">
        <f t="shared" ca="1" si="771"/>
        <v/>
      </c>
      <c r="BC416" t="str">
        <f t="shared" ca="1" si="772"/>
        <v/>
      </c>
      <c r="BD416" t="str">
        <f t="shared" ca="1" si="773"/>
        <v/>
      </c>
      <c r="BE416" t="str">
        <f t="shared" ca="1" si="774"/>
        <v/>
      </c>
      <c r="BF416" t="str">
        <f t="shared" ca="1" si="775"/>
        <v/>
      </c>
      <c r="BG416" t="str">
        <f t="shared" ca="1" si="776"/>
        <v/>
      </c>
      <c r="BH416" t="str">
        <f t="shared" ca="1" si="777"/>
        <v/>
      </c>
      <c r="BI416" t="str">
        <f t="shared" ca="1" si="778"/>
        <v/>
      </c>
      <c r="BJ416" t="str">
        <f t="shared" ca="1" si="779"/>
        <v/>
      </c>
      <c r="CC416">
        <f t="shared" ca="1" si="837"/>
        <v>6</v>
      </c>
      <c r="CD416" t="str">
        <f t="shared" ca="1" si="838"/>
        <v/>
      </c>
      <c r="CE416" t="str">
        <f t="shared" ca="1" si="839"/>
        <v/>
      </c>
      <c r="CF416" t="str">
        <f t="shared" ca="1" si="840"/>
        <v/>
      </c>
      <c r="CG416" t="str">
        <f t="shared" ca="1" si="841"/>
        <v/>
      </c>
      <c r="CH416" t="str">
        <f t="shared" ca="1" si="842"/>
        <v/>
      </c>
      <c r="CI416" t="str">
        <f t="shared" ca="1" si="843"/>
        <v/>
      </c>
      <c r="CJ416" t="str">
        <f t="shared" ca="1" si="844"/>
        <v/>
      </c>
      <c r="CK416" t="str">
        <f t="shared" ca="1" si="845"/>
        <v/>
      </c>
      <c r="CL416" t="str">
        <f t="shared" ca="1" si="846"/>
        <v/>
      </c>
      <c r="CM416" t="str">
        <f t="shared" ca="1" si="847"/>
        <v/>
      </c>
      <c r="CN416" t="str">
        <f t="shared" ca="1" si="848"/>
        <v/>
      </c>
      <c r="CO416">
        <f t="shared" ca="1" si="849"/>
        <v>13</v>
      </c>
      <c r="CP416">
        <f t="shared" ca="1" si="850"/>
        <v>24</v>
      </c>
      <c r="CQ416" t="str">
        <f t="shared" ca="1" si="851"/>
        <v/>
      </c>
      <c r="CR416" t="str">
        <f t="shared" ca="1" si="852"/>
        <v/>
      </c>
      <c r="CS416" t="str">
        <f t="shared" ca="1" si="853"/>
        <v/>
      </c>
      <c r="CT416" t="str">
        <f t="shared" ca="1" si="854"/>
        <v/>
      </c>
      <c r="CU416" t="str">
        <f t="shared" ca="1" si="855"/>
        <v/>
      </c>
      <c r="CV416" t="str">
        <f t="shared" ca="1" si="856"/>
        <v/>
      </c>
      <c r="CW416" t="str">
        <f t="shared" ca="1" si="857"/>
        <v/>
      </c>
      <c r="CX416" t="str">
        <f t="shared" ca="1" si="858"/>
        <v/>
      </c>
      <c r="CY416" t="str">
        <f t="shared" ca="1" si="859"/>
        <v/>
      </c>
      <c r="CZ416" t="str">
        <f t="shared" ca="1" si="860"/>
        <v/>
      </c>
      <c r="DA416">
        <f t="shared" ca="1" si="861"/>
        <v>28</v>
      </c>
      <c r="DB416">
        <f t="shared" ca="1" si="862"/>
        <v>32</v>
      </c>
      <c r="DC416">
        <f t="shared" ca="1" si="863"/>
        <v>36</v>
      </c>
      <c r="DD416" t="str">
        <f t="shared" ca="1" si="864"/>
        <v/>
      </c>
      <c r="DE416" t="str">
        <f t="shared" ca="1" si="865"/>
        <v/>
      </c>
      <c r="DF416" t="str">
        <f t="shared" ca="1" si="866"/>
        <v/>
      </c>
      <c r="DG416" t="str">
        <f t="shared" ca="1" si="867"/>
        <v/>
      </c>
      <c r="DH416" t="str">
        <f t="shared" ca="1" si="868"/>
        <v/>
      </c>
      <c r="DI416" t="str">
        <f t="shared" ca="1" si="869"/>
        <v/>
      </c>
      <c r="DJ416" t="str">
        <f t="shared" ca="1" si="870"/>
        <v/>
      </c>
      <c r="DK416" t="str">
        <f t="shared" ca="1" si="871"/>
        <v/>
      </c>
      <c r="DL416" t="str">
        <f t="shared" ca="1" si="872"/>
        <v/>
      </c>
      <c r="DM416">
        <v>1</v>
      </c>
      <c r="DN416">
        <f t="shared" ca="1" si="780"/>
        <v>1</v>
      </c>
      <c r="DO416">
        <f t="shared" ca="1" si="781"/>
        <v>1</v>
      </c>
      <c r="DP416">
        <f t="shared" ca="1" si="782"/>
        <v>1</v>
      </c>
      <c r="DQ416">
        <f t="shared" ca="1" si="783"/>
        <v>1</v>
      </c>
      <c r="DR416">
        <f t="shared" ca="1" si="784"/>
        <v>1</v>
      </c>
      <c r="DS416">
        <f t="shared" ca="1" si="785"/>
        <v>2</v>
      </c>
      <c r="DT416">
        <f t="shared" ca="1" si="786"/>
        <v>2</v>
      </c>
      <c r="DU416">
        <f t="shared" ca="1" si="787"/>
        <v>2</v>
      </c>
      <c r="DV416">
        <f t="shared" ca="1" si="788"/>
        <v>2</v>
      </c>
      <c r="DW416">
        <f t="shared" ca="1" si="789"/>
        <v>2</v>
      </c>
      <c r="DX416">
        <f t="shared" ca="1" si="790"/>
        <v>2</v>
      </c>
      <c r="DY416">
        <f t="shared" ca="1" si="791"/>
        <v>2</v>
      </c>
      <c r="DZ416" s="1">
        <v>1</v>
      </c>
      <c r="EA416">
        <f t="shared" ca="1" si="792"/>
        <v>2</v>
      </c>
      <c r="EB416">
        <f t="shared" ca="1" si="793"/>
        <v>2</v>
      </c>
      <c r="EC416">
        <f t="shared" ca="1" si="794"/>
        <v>2</v>
      </c>
      <c r="ED416">
        <f t="shared" ca="1" si="795"/>
        <v>2</v>
      </c>
      <c r="EE416">
        <f t="shared" ca="1" si="796"/>
        <v>2</v>
      </c>
      <c r="EF416">
        <f t="shared" ca="1" si="797"/>
        <v>2</v>
      </c>
      <c r="EG416">
        <f t="shared" ca="1" si="798"/>
        <v>2</v>
      </c>
      <c r="EH416">
        <f t="shared" ca="1" si="799"/>
        <v>2</v>
      </c>
      <c r="EI416">
        <f t="shared" ca="1" si="800"/>
        <v>2</v>
      </c>
      <c r="EJ416">
        <f t="shared" ca="1" si="801"/>
        <v>2</v>
      </c>
      <c r="EK416">
        <f t="shared" ca="1" si="802"/>
        <v>2</v>
      </c>
      <c r="EL416">
        <f t="shared" ca="1" si="803"/>
        <v>3</v>
      </c>
      <c r="EM416" s="1">
        <v>1</v>
      </c>
      <c r="EN416">
        <f t="shared" ca="1" si="804"/>
        <v>1</v>
      </c>
      <c r="EO416">
        <f t="shared" ca="1" si="805"/>
        <v>1</v>
      </c>
      <c r="EP416">
        <f t="shared" ca="1" si="806"/>
        <v>1</v>
      </c>
      <c r="EQ416">
        <f t="shared" ca="1" si="807"/>
        <v>2</v>
      </c>
      <c r="ER416">
        <f t="shared" ca="1" si="808"/>
        <v>2</v>
      </c>
      <c r="ES416">
        <f t="shared" ca="1" si="809"/>
        <v>2</v>
      </c>
      <c r="ET416">
        <f t="shared" ca="1" si="810"/>
        <v>2</v>
      </c>
      <c r="EU416">
        <f t="shared" ca="1" si="811"/>
        <v>3</v>
      </c>
      <c r="EV416">
        <f t="shared" ca="1" si="812"/>
        <v>3</v>
      </c>
      <c r="EW416">
        <f t="shared" ca="1" si="813"/>
        <v>3</v>
      </c>
      <c r="EX416">
        <f t="shared" ca="1" si="814"/>
        <v>3</v>
      </c>
      <c r="EY416">
        <f t="shared" ca="1" si="815"/>
        <v>4</v>
      </c>
      <c r="EZ416">
        <f ca="1">IF($G415="","",IF($F416&gt;$G$4,COUNTIF(OFFSET($G416,-($G$4+$N416-2),0,1,1):$G416,EZ$9),IF($G416=EZ$9,1,EZ415)))</f>
        <v>0</v>
      </c>
      <c r="FA416">
        <f ca="1">IF($G415="","",IF($F416&gt;$G$4,COUNTIF(OFFSET($G416,-($G$4+$N416-2),0,1,1):$G416,FA$9),IF($G416=FA$9,1,FA415)))</f>
        <v>0</v>
      </c>
      <c r="FB416">
        <f ca="1">IF($G415="","",IF($F416&gt;$G$4,COUNTIF(OFFSET($G416,-($G$4+$N416-2),0,1,1):$G416,FB$9),IF($G416=FB$9,1,FB415)))</f>
        <v>0</v>
      </c>
      <c r="FC416">
        <f ca="1">IF($G415="","",IF($F416&gt;$G$4,COUNTIF(OFFSET($G416,-($G$4+$N416-2),0,1,1):$G416,FC$9),IF($G416=FC$9,1,FC415)))</f>
        <v>0</v>
      </c>
      <c r="FD416">
        <f ca="1">IF($G415="","",IF($F416&gt;$G$4,COUNTIF(OFFSET($G416,-($G$4+$N416-2),0,1,1):$G416,FD$9),IF($G416=FD$9,1,FD415)))</f>
        <v>0</v>
      </c>
      <c r="FE416">
        <f ca="1">IF($G415="","",IF($F416&gt;$G$4,COUNTIF(OFFSET($G416,-($G$4+$N416-2),0,1,1):$G416,FE$9),IF($G416=FE$9,1,FE415)))</f>
        <v>1</v>
      </c>
      <c r="FF416">
        <f ca="1">IF($G415="","",IF($F416&gt;$G$4,COUNTIF(OFFSET($G416,-($G$4+$N416-2),0,1,1):$G416,FF$9),IF($G416=FF$9,1,FF415)))</f>
        <v>0</v>
      </c>
      <c r="FG416">
        <f ca="1">IF($G415="","",IF($F416&gt;$G$4,COUNTIF(OFFSET($G416,-($G$4+$N416-2),0,1,1):$G416,FG$9),IF($G416=FG$9,1,FG415)))</f>
        <v>0</v>
      </c>
      <c r="FH416">
        <f ca="1">IF($G415="","",IF($F416&gt;$G$4,COUNTIF(OFFSET($G416,-($G$4+$N416-2),0,1,1):$G416,FH$9),IF($G416=FH$9,1,FH415)))</f>
        <v>0</v>
      </c>
      <c r="FI416">
        <f ca="1">IF($G415="","",IF($F416&gt;$G$4,COUNTIF(OFFSET($G416,-($G$4+$N416-2),0,1,1):$G416,FI$9),IF($G416=FI$9,1,FI415)))</f>
        <v>0</v>
      </c>
      <c r="FJ416">
        <f ca="1">IF($G415="","",IF($F416&gt;$G$4,COUNTIF(OFFSET($G416,-($G$4+$N416-2),0,1,1):$G416,FJ$9),IF($G416=FJ$9,1,FJ415)))</f>
        <v>0</v>
      </c>
      <c r="FK416">
        <f ca="1">IF($G415="","",IF($F416&gt;$G$4,COUNTIF(OFFSET($G416,-($G$4+$N416-2),0,1,1):$G416,FK$9),IF($G416=FK$9,1,FK415)))</f>
        <v>0</v>
      </c>
      <c r="FL416">
        <f ca="1">IF($G415="","",IF($F416&gt;$G$4,COUNTIF(OFFSET($G416,-($G$4+$N416-2),0,1,1):$G416,FL$9),IF($G416=FL$9,1,FL415)))</f>
        <v>1</v>
      </c>
      <c r="FM416">
        <f ca="1">IF($G415="","",IF($F416&gt;$G$4,COUNTIF(OFFSET($G416,-($G$4+$N416-2),0,1,1):$G416,FM$9),IF($G416=FM$9,1,FM415)))</f>
        <v>0</v>
      </c>
      <c r="FN416">
        <f ca="1">IF($G415="","",IF($F416&gt;$G$4,COUNTIF(OFFSET($G416,-($G$4+$N416-2),0,1,1):$G416,FN$9),IF($G416=FN$9,1,FN415)))</f>
        <v>0</v>
      </c>
      <c r="FO416">
        <f ca="1">IF($G415="","",IF($F416&gt;$G$4,COUNTIF(OFFSET($G416,-($G$4+$N416-2),0,1,1):$G416,FO$9),IF($G416=FO$9,1,FO415)))</f>
        <v>0</v>
      </c>
      <c r="FP416">
        <f ca="1">IF($G415="","",IF($F416&gt;$G$4,COUNTIF(OFFSET($G416,-($G$4+$N416-2),0,1,1):$G416,FP$9),IF($G416=FP$9,1,FP415)))</f>
        <v>0</v>
      </c>
      <c r="FQ416">
        <f ca="1">IF($G415="","",IF($F416&gt;$G$4,COUNTIF(OFFSET($G416,-($G$4+$N416-2),0,1,1):$G416,FQ$9),IF($G416=FQ$9,1,FQ415)))</f>
        <v>0</v>
      </c>
      <c r="FR416">
        <f ca="1">IF($G415="","",IF($F416&gt;$G$4,COUNTIF(OFFSET($G416,-($G$4+$N416-2),0,1,1):$G416,FR$9),IF($G416=FR$9,1,FR415)))</f>
        <v>0</v>
      </c>
      <c r="FS416">
        <f ca="1">IF($G415="","",IF($F416&gt;$G$4,COUNTIF(OFFSET($G416,-($G$4+$N416-2),0,1,1):$G416,FS$9),IF($G416=FS$9,1,FS415)))</f>
        <v>0</v>
      </c>
      <c r="FT416">
        <f ca="1">IF($G415="","",IF($F416&gt;$G$4,COUNTIF(OFFSET($G416,-($G$4+$N416-2),0,1,1):$G416,FT$9),IF($G416=FT$9,1,FT415)))</f>
        <v>0</v>
      </c>
      <c r="FU416">
        <f ca="1">IF($G415="","",IF($F416&gt;$G$4,COUNTIF(OFFSET($G416,-($G$4+$N416-2),0,1,1):$G416,FU$9),IF($G416=FU$9,1,FU415)))</f>
        <v>0</v>
      </c>
      <c r="FV416">
        <f ca="1">IF($G415="","",IF($F416&gt;$G$4,COUNTIF(OFFSET($G416,-($G$4+$N416-2),0,1,1):$G416,FV$9),IF($G416=FV$9,1,FV415)))</f>
        <v>0</v>
      </c>
      <c r="FW416">
        <f ca="1">IF($G415="","",IF($F416&gt;$G$4,COUNTIF(OFFSET($G416,-($G$4+$N416-2),0,1,1):$G416,FW$9),IF($G416=FW$9,1,FW415)))</f>
        <v>2</v>
      </c>
      <c r="FX416">
        <f ca="1">IF($G415="","",IF($F416&gt;$G$4,COUNTIF(OFFSET($G416,-($G$4+$N416-2),0,1,1):$G416,FX$9),IF($G416=FX$9,1,FX415)))</f>
        <v>0</v>
      </c>
      <c r="FY416">
        <f ca="1">IF($G415="","",IF($F416&gt;$G$4,COUNTIF(OFFSET($G416,-($G$4+$N416-2),0,1,1):$G416,FY$9),IF($G416=FY$9,1,FY415)))</f>
        <v>0</v>
      </c>
      <c r="FZ416">
        <f ca="1">IF($G415="","",IF($F416&gt;$G$4,COUNTIF(OFFSET($G416,-($G$4+$N416-2),0,1,1):$G416,FZ$9),IF($G416=FZ$9,1,FZ415)))</f>
        <v>0</v>
      </c>
      <c r="GA416">
        <f ca="1">IF($G415="","",IF($F416&gt;$G$4,COUNTIF(OFFSET($G416,-($G$4+$N416-2),0,1,1):$G416,GA$9),IF($G416=GA$9,1,GA415)))</f>
        <v>1</v>
      </c>
      <c r="GB416">
        <f ca="1">IF($G415="","",IF($F416&gt;$G$4,COUNTIF(OFFSET($G416,-($G$4+$N416-2),0,1,1):$G416,GB$9),IF($G416=GB$9,1,GB415)))</f>
        <v>0</v>
      </c>
      <c r="GC416">
        <f ca="1">IF($G415="","",IF($F416&gt;$G$4,COUNTIF(OFFSET($G416,-($G$4+$N416-2),0,1,1):$G416,GC$9),IF($G416=GC$9,1,GC415)))</f>
        <v>0</v>
      </c>
      <c r="GD416">
        <f ca="1">IF($G415="","",IF($F416&gt;$G$4,COUNTIF(OFFSET($G416,-($G$4+$N416-2),0,1,1):$G416,GD$9),IF($G416=GD$9,1,GD415)))</f>
        <v>0</v>
      </c>
      <c r="GE416">
        <f ca="1">IF($G415="","",IF($F416&gt;$G$4,COUNTIF(OFFSET($G416,-($G$4+$N416-2),0,1,1):$G416,GE$9),IF($G416=GE$9,1,GE415)))</f>
        <v>1</v>
      </c>
      <c r="GF416">
        <f ca="1">IF($G415="","",IF($F416&gt;$G$4,COUNTIF(OFFSET($G416,-($G$4+$N416-2),0,1,1):$G416,GF$9),IF($G416=GF$9,1,GF415)))</f>
        <v>0</v>
      </c>
      <c r="GG416">
        <f ca="1">IF($G415="","",IF($F416&gt;$G$4,COUNTIF(OFFSET($G416,-($G$4+$N416-2),0,1,1):$G416,GG$9),IF($G416=GG$9,1,GG415)))</f>
        <v>0</v>
      </c>
      <c r="GH416">
        <f ca="1">IF($G415="","",IF($F416&gt;$G$4,COUNTIF(OFFSET($G416,-($G$4+$N416-2),0,1,1):$G416,GH$9),IF($G416=GH$9,1,GH415)))</f>
        <v>0</v>
      </c>
      <c r="GI416">
        <f ca="1">IF($G415="","",IF($F416&gt;$G$4,COUNTIF(OFFSET($G416,-($G$4+$N416-2),0,1,1):$G416,GI$9),IF($G416=GI$9,1,GI415)))</f>
        <v>1</v>
      </c>
    </row>
    <row r="417" spans="6:191" x14ac:dyDescent="0.25">
      <c r="F417">
        <v>408</v>
      </c>
      <c r="G417" s="1">
        <v>6</v>
      </c>
      <c r="H417" s="3">
        <f t="shared" si="762"/>
        <v>1</v>
      </c>
      <c r="I417">
        <f t="shared" ca="1" si="816"/>
        <v>1</v>
      </c>
      <c r="J417" s="1">
        <f t="shared" ca="1" si="763"/>
        <v>1</v>
      </c>
      <c r="K417" s="2">
        <f t="shared" ca="1" si="764"/>
        <v>1</v>
      </c>
      <c r="L417" s="3">
        <f t="shared" ca="1" si="765"/>
        <v>2</v>
      </c>
      <c r="M417">
        <f t="shared" ca="1" si="766"/>
        <v>1</v>
      </c>
      <c r="N417">
        <f t="shared" ca="1" si="873"/>
        <v>1</v>
      </c>
      <c r="O417">
        <f t="shared" ca="1" si="874"/>
        <v>1</v>
      </c>
      <c r="P417">
        <f t="shared" ca="1" si="817"/>
        <v>1</v>
      </c>
      <c r="Q417">
        <f t="shared" ca="1" si="818"/>
        <v>3.9999999999999978</v>
      </c>
      <c r="R417">
        <f t="shared" ca="1" si="819"/>
        <v>1</v>
      </c>
      <c r="S417">
        <f t="shared" ca="1" si="767"/>
        <v>34</v>
      </c>
      <c r="T417">
        <f t="shared" ca="1" si="820"/>
        <v>81.000000000000057</v>
      </c>
      <c r="U417">
        <f t="shared" ca="1" si="821"/>
        <v>3.9999999999999978</v>
      </c>
      <c r="W417" s="3">
        <f t="shared" ca="1" si="822"/>
        <v>1.9999999999999991</v>
      </c>
      <c r="X417" s="2">
        <f t="shared" ca="1" si="823"/>
        <v>6</v>
      </c>
      <c r="Y417" s="2">
        <f t="shared" ca="1" si="824"/>
        <v>7</v>
      </c>
      <c r="Z417" s="2" t="str">
        <f t="shared" ca="1" si="825"/>
        <v/>
      </c>
      <c r="AA417" s="2" t="str">
        <f t="shared" ca="1" si="826"/>
        <v/>
      </c>
      <c r="AB417" s="2" t="str">
        <f t="shared" ca="1" si="827"/>
        <v/>
      </c>
      <c r="AC417" s="2" t="str">
        <f t="shared" ca="1" si="828"/>
        <v/>
      </c>
      <c r="AD417" s="2" t="str">
        <f t="shared" ca="1" si="829"/>
        <v/>
      </c>
      <c r="AE417" s="2" t="str">
        <f t="shared" ca="1" si="830"/>
        <v/>
      </c>
      <c r="AF417" s="2" t="str">
        <f t="shared" ca="1" si="831"/>
        <v/>
      </c>
      <c r="AG417" s="2" t="str">
        <f t="shared" ca="1" si="832"/>
        <v/>
      </c>
      <c r="AH417" s="2" t="str">
        <f t="shared" ca="1" si="833"/>
        <v/>
      </c>
      <c r="AI417" s="2" t="str">
        <f t="shared" ca="1" si="834"/>
        <v/>
      </c>
      <c r="AJ417" s="2" t="str">
        <f t="shared" ca="1" si="835"/>
        <v/>
      </c>
      <c r="AK417" s="2" t="str">
        <f t="shared" ca="1" si="836"/>
        <v/>
      </c>
      <c r="AM417">
        <f t="shared" ca="1" si="875"/>
        <v>6</v>
      </c>
      <c r="AN417" t="str">
        <f t="shared" ca="1" si="876"/>
        <v/>
      </c>
      <c r="AO417" t="str">
        <f t="shared" ca="1" si="877"/>
        <v/>
      </c>
      <c r="AP417" t="str">
        <f t="shared" ca="1" si="878"/>
        <v/>
      </c>
      <c r="AQ417" t="str">
        <f t="shared" ca="1" si="879"/>
        <v/>
      </c>
      <c r="AR417" t="str">
        <f t="shared" ca="1" si="880"/>
        <v/>
      </c>
      <c r="AS417" t="str">
        <f t="shared" ca="1" si="881"/>
        <v/>
      </c>
      <c r="AT417" t="str">
        <f t="shared" ca="1" si="882"/>
        <v/>
      </c>
      <c r="AU417" t="str">
        <f t="shared" ca="1" si="883"/>
        <v/>
      </c>
      <c r="AV417" t="str">
        <f t="shared" ca="1" si="884"/>
        <v/>
      </c>
      <c r="AW417" t="str">
        <f t="shared" ca="1" si="885"/>
        <v/>
      </c>
      <c r="AX417" t="str">
        <f t="shared" ca="1" si="886"/>
        <v/>
      </c>
      <c r="AY417">
        <f t="shared" ca="1" si="768"/>
        <v>7</v>
      </c>
      <c r="AZ417" t="str">
        <f t="shared" ca="1" si="769"/>
        <v/>
      </c>
      <c r="BA417" t="str">
        <f t="shared" ca="1" si="770"/>
        <v/>
      </c>
      <c r="BB417" t="str">
        <f t="shared" ca="1" si="771"/>
        <v/>
      </c>
      <c r="BC417" t="str">
        <f t="shared" ca="1" si="772"/>
        <v/>
      </c>
      <c r="BD417" t="str">
        <f t="shared" ca="1" si="773"/>
        <v/>
      </c>
      <c r="BE417" t="str">
        <f t="shared" ca="1" si="774"/>
        <v/>
      </c>
      <c r="BF417" t="str">
        <f t="shared" ca="1" si="775"/>
        <v/>
      </c>
      <c r="BG417" t="str">
        <f t="shared" ca="1" si="776"/>
        <v/>
      </c>
      <c r="BH417" t="str">
        <f t="shared" ca="1" si="777"/>
        <v/>
      </c>
      <c r="BI417" t="str">
        <f t="shared" ca="1" si="778"/>
        <v/>
      </c>
      <c r="BJ417" t="str">
        <f t="shared" ca="1" si="779"/>
        <v/>
      </c>
      <c r="CC417">
        <f t="shared" ca="1" si="837"/>
        <v>6</v>
      </c>
      <c r="CD417" t="str">
        <f t="shared" ca="1" si="838"/>
        <v/>
      </c>
      <c r="CE417" t="str">
        <f t="shared" ca="1" si="839"/>
        <v/>
      </c>
      <c r="CF417" t="str">
        <f t="shared" ca="1" si="840"/>
        <v/>
      </c>
      <c r="CG417" t="str">
        <f t="shared" ca="1" si="841"/>
        <v/>
      </c>
      <c r="CH417" t="str">
        <f t="shared" ca="1" si="842"/>
        <v/>
      </c>
      <c r="CI417" t="str">
        <f t="shared" ca="1" si="843"/>
        <v/>
      </c>
      <c r="CJ417" t="str">
        <f t="shared" ca="1" si="844"/>
        <v/>
      </c>
      <c r="CK417" t="str">
        <f t="shared" ca="1" si="845"/>
        <v/>
      </c>
      <c r="CL417" t="str">
        <f t="shared" ca="1" si="846"/>
        <v/>
      </c>
      <c r="CM417" t="str">
        <f t="shared" ca="1" si="847"/>
        <v/>
      </c>
      <c r="CN417" t="str">
        <f t="shared" ca="1" si="848"/>
        <v/>
      </c>
      <c r="CO417">
        <f t="shared" ca="1" si="849"/>
        <v>24</v>
      </c>
      <c r="CP417" t="str">
        <f t="shared" ca="1" si="850"/>
        <v/>
      </c>
      <c r="CQ417" t="str">
        <f t="shared" ca="1" si="851"/>
        <v/>
      </c>
      <c r="CR417" t="str">
        <f t="shared" ca="1" si="852"/>
        <v/>
      </c>
      <c r="CS417" t="str">
        <f t="shared" ca="1" si="853"/>
        <v/>
      </c>
      <c r="CT417" t="str">
        <f t="shared" ca="1" si="854"/>
        <v/>
      </c>
      <c r="CU417" t="str">
        <f t="shared" ca="1" si="855"/>
        <v/>
      </c>
      <c r="CV417" t="str">
        <f t="shared" ca="1" si="856"/>
        <v/>
      </c>
      <c r="CW417" t="str">
        <f t="shared" ca="1" si="857"/>
        <v/>
      </c>
      <c r="CX417" t="str">
        <f t="shared" ca="1" si="858"/>
        <v/>
      </c>
      <c r="CY417" t="str">
        <f t="shared" ca="1" si="859"/>
        <v/>
      </c>
      <c r="CZ417" t="str">
        <f t="shared" ca="1" si="860"/>
        <v/>
      </c>
      <c r="DA417">
        <f t="shared" ca="1" si="861"/>
        <v>32</v>
      </c>
      <c r="DB417">
        <f t="shared" ca="1" si="862"/>
        <v>36</v>
      </c>
      <c r="DC417" t="str">
        <f t="shared" ca="1" si="863"/>
        <v/>
      </c>
      <c r="DD417" t="str">
        <f t="shared" ca="1" si="864"/>
        <v/>
      </c>
      <c r="DE417" t="str">
        <f t="shared" ca="1" si="865"/>
        <v/>
      </c>
      <c r="DF417" t="str">
        <f t="shared" ca="1" si="866"/>
        <v/>
      </c>
      <c r="DG417" t="str">
        <f t="shared" ca="1" si="867"/>
        <v/>
      </c>
      <c r="DH417" t="str">
        <f t="shared" ca="1" si="868"/>
        <v/>
      </c>
      <c r="DI417" t="str">
        <f t="shared" ca="1" si="869"/>
        <v/>
      </c>
      <c r="DJ417" t="str">
        <f t="shared" ca="1" si="870"/>
        <v/>
      </c>
      <c r="DK417" t="str">
        <f t="shared" ca="1" si="871"/>
        <v/>
      </c>
      <c r="DL417" t="str">
        <f t="shared" ca="1" si="872"/>
        <v/>
      </c>
      <c r="DM417">
        <v>1</v>
      </c>
      <c r="DN417">
        <f t="shared" ca="1" si="780"/>
        <v>1</v>
      </c>
      <c r="DO417">
        <f t="shared" ca="1" si="781"/>
        <v>1</v>
      </c>
      <c r="DP417">
        <f t="shared" ca="1" si="782"/>
        <v>1</v>
      </c>
      <c r="DQ417">
        <f t="shared" ca="1" si="783"/>
        <v>1</v>
      </c>
      <c r="DR417">
        <f t="shared" ca="1" si="784"/>
        <v>1</v>
      </c>
      <c r="DS417">
        <f t="shared" ca="1" si="785"/>
        <v>2</v>
      </c>
      <c r="DT417">
        <f t="shared" ca="1" si="786"/>
        <v>2</v>
      </c>
      <c r="DU417">
        <f t="shared" ca="1" si="787"/>
        <v>2</v>
      </c>
      <c r="DV417">
        <f t="shared" ca="1" si="788"/>
        <v>2</v>
      </c>
      <c r="DW417">
        <f t="shared" ca="1" si="789"/>
        <v>2</v>
      </c>
      <c r="DX417">
        <f t="shared" ca="1" si="790"/>
        <v>2</v>
      </c>
      <c r="DY417">
        <f t="shared" ca="1" si="791"/>
        <v>2</v>
      </c>
      <c r="DZ417" s="1">
        <v>1</v>
      </c>
      <c r="EA417">
        <f t="shared" ca="1" si="792"/>
        <v>1</v>
      </c>
      <c r="EB417">
        <f t="shared" ca="1" si="793"/>
        <v>1</v>
      </c>
      <c r="EC417">
        <f t="shared" ca="1" si="794"/>
        <v>1</v>
      </c>
      <c r="ED417">
        <f t="shared" ca="1" si="795"/>
        <v>1</v>
      </c>
      <c r="EE417">
        <f t="shared" ca="1" si="796"/>
        <v>1</v>
      </c>
      <c r="EF417">
        <f t="shared" ca="1" si="797"/>
        <v>1</v>
      </c>
      <c r="EG417">
        <f t="shared" ca="1" si="798"/>
        <v>1</v>
      </c>
      <c r="EH417">
        <f t="shared" ca="1" si="799"/>
        <v>1</v>
      </c>
      <c r="EI417">
        <f t="shared" ca="1" si="800"/>
        <v>1</v>
      </c>
      <c r="EJ417">
        <f t="shared" ca="1" si="801"/>
        <v>1</v>
      </c>
      <c r="EK417">
        <f t="shared" ca="1" si="802"/>
        <v>1</v>
      </c>
      <c r="EL417">
        <f t="shared" ca="1" si="803"/>
        <v>2</v>
      </c>
      <c r="EM417" s="1">
        <v>1</v>
      </c>
      <c r="EN417">
        <f t="shared" ca="1" si="804"/>
        <v>1</v>
      </c>
      <c r="EO417">
        <f t="shared" ca="1" si="805"/>
        <v>1</v>
      </c>
      <c r="EP417">
        <f t="shared" ca="1" si="806"/>
        <v>1</v>
      </c>
      <c r="EQ417">
        <f t="shared" ca="1" si="807"/>
        <v>1</v>
      </c>
      <c r="ER417">
        <f t="shared" ca="1" si="808"/>
        <v>1</v>
      </c>
      <c r="ES417">
        <f t="shared" ca="1" si="809"/>
        <v>1</v>
      </c>
      <c r="ET417">
        <f t="shared" ca="1" si="810"/>
        <v>1</v>
      </c>
      <c r="EU417">
        <f t="shared" ca="1" si="811"/>
        <v>2</v>
      </c>
      <c r="EV417">
        <f t="shared" ca="1" si="812"/>
        <v>2</v>
      </c>
      <c r="EW417">
        <f t="shared" ca="1" si="813"/>
        <v>2</v>
      </c>
      <c r="EX417">
        <f t="shared" ca="1" si="814"/>
        <v>2</v>
      </c>
      <c r="EY417">
        <f t="shared" ca="1" si="815"/>
        <v>3</v>
      </c>
      <c r="EZ417">
        <f ca="1">IF($G416="","",IF($F417&gt;$G$4,COUNTIF(OFFSET($G417,-($G$4+$N417-2),0,1,1):$G417,EZ$9),IF($G417=EZ$9,1,EZ416)))</f>
        <v>0</v>
      </c>
      <c r="FA417">
        <f ca="1">IF($G416="","",IF($F417&gt;$G$4,COUNTIF(OFFSET($G417,-($G$4+$N417-2),0,1,1):$G417,FA$9),IF($G417=FA$9,1,FA416)))</f>
        <v>0</v>
      </c>
      <c r="FB417">
        <f ca="1">IF($G416="","",IF($F417&gt;$G$4,COUNTIF(OFFSET($G417,-($G$4+$N417-2),0,1,1):$G417,FB$9),IF($G417=FB$9,1,FB416)))</f>
        <v>0</v>
      </c>
      <c r="FC417">
        <f ca="1">IF($G416="","",IF($F417&gt;$G$4,COUNTIF(OFFSET($G417,-($G$4+$N417-2),0,1,1):$G417,FC$9),IF($G417=FC$9,1,FC416)))</f>
        <v>0</v>
      </c>
      <c r="FD417">
        <f ca="1">IF($G416="","",IF($F417&gt;$G$4,COUNTIF(OFFSET($G417,-($G$4+$N417-2),0,1,1):$G417,FD$9),IF($G417=FD$9,1,FD416)))</f>
        <v>0</v>
      </c>
      <c r="FE417">
        <f ca="1">IF($G416="","",IF($F417&gt;$G$4,COUNTIF(OFFSET($G417,-($G$4+$N417-2),0,1,1):$G417,FE$9),IF($G417=FE$9,1,FE416)))</f>
        <v>2</v>
      </c>
      <c r="FF417">
        <f ca="1">IF($G416="","",IF($F417&gt;$G$4,COUNTIF(OFFSET($G417,-($G$4+$N417-2),0,1,1):$G417,FF$9),IF($G417=FF$9,1,FF416)))</f>
        <v>0</v>
      </c>
      <c r="FG417">
        <f ca="1">IF($G416="","",IF($F417&gt;$G$4,COUNTIF(OFFSET($G417,-($G$4+$N417-2),0,1,1):$G417,FG$9),IF($G417=FG$9,1,FG416)))</f>
        <v>0</v>
      </c>
      <c r="FH417">
        <f ca="1">IF($G416="","",IF($F417&gt;$G$4,COUNTIF(OFFSET($G417,-($G$4+$N417-2),0,1,1):$G417,FH$9),IF($G417=FH$9,1,FH416)))</f>
        <v>0</v>
      </c>
      <c r="FI417">
        <f ca="1">IF($G416="","",IF($F417&gt;$G$4,COUNTIF(OFFSET($G417,-($G$4+$N417-2),0,1,1):$G417,FI$9),IF($G417=FI$9,1,FI416)))</f>
        <v>0</v>
      </c>
      <c r="FJ417">
        <f ca="1">IF($G416="","",IF($F417&gt;$G$4,COUNTIF(OFFSET($G417,-($G$4+$N417-2),0,1,1):$G417,FJ$9),IF($G417=FJ$9,1,FJ416)))</f>
        <v>0</v>
      </c>
      <c r="FK417">
        <f ca="1">IF($G416="","",IF($F417&gt;$G$4,COUNTIF(OFFSET($G417,-($G$4+$N417-2),0,1,1):$G417,FK$9),IF($G417=FK$9,1,FK416)))</f>
        <v>0</v>
      </c>
      <c r="FL417">
        <f ca="1">IF($G416="","",IF($F417&gt;$G$4,COUNTIF(OFFSET($G417,-($G$4+$N417-2),0,1,1):$G417,FL$9),IF($G417=FL$9,1,FL416)))</f>
        <v>0</v>
      </c>
      <c r="FM417">
        <f ca="1">IF($G416="","",IF($F417&gt;$G$4,COUNTIF(OFFSET($G417,-($G$4+$N417-2),0,1,1):$G417,FM$9),IF($G417=FM$9,1,FM416)))</f>
        <v>0</v>
      </c>
      <c r="FN417">
        <f ca="1">IF($G416="","",IF($F417&gt;$G$4,COUNTIF(OFFSET($G417,-($G$4+$N417-2),0,1,1):$G417,FN$9),IF($G417=FN$9,1,FN416)))</f>
        <v>0</v>
      </c>
      <c r="FO417">
        <f ca="1">IF($G416="","",IF($F417&gt;$G$4,COUNTIF(OFFSET($G417,-($G$4+$N417-2),0,1,1):$G417,FO$9),IF($G417=FO$9,1,FO416)))</f>
        <v>0</v>
      </c>
      <c r="FP417">
        <f ca="1">IF($G416="","",IF($F417&gt;$G$4,COUNTIF(OFFSET($G417,-($G$4+$N417-2),0,1,1):$G417,FP$9),IF($G417=FP$9,1,FP416)))</f>
        <v>0</v>
      </c>
      <c r="FQ417">
        <f ca="1">IF($G416="","",IF($F417&gt;$G$4,COUNTIF(OFFSET($G417,-($G$4+$N417-2),0,1,1):$G417,FQ$9),IF($G417=FQ$9,1,FQ416)))</f>
        <v>0</v>
      </c>
      <c r="FR417">
        <f ca="1">IF($G416="","",IF($F417&gt;$G$4,COUNTIF(OFFSET($G417,-($G$4+$N417-2),0,1,1):$G417,FR$9),IF($G417=FR$9,1,FR416)))</f>
        <v>0</v>
      </c>
      <c r="FS417">
        <f ca="1">IF($G416="","",IF($F417&gt;$G$4,COUNTIF(OFFSET($G417,-($G$4+$N417-2),0,1,1):$G417,FS$9),IF($G417=FS$9,1,FS416)))</f>
        <v>0</v>
      </c>
      <c r="FT417">
        <f ca="1">IF($G416="","",IF($F417&gt;$G$4,COUNTIF(OFFSET($G417,-($G$4+$N417-2),0,1,1):$G417,FT$9),IF($G417=FT$9,1,FT416)))</f>
        <v>0</v>
      </c>
      <c r="FU417">
        <f ca="1">IF($G416="","",IF($F417&gt;$G$4,COUNTIF(OFFSET($G417,-($G$4+$N417-2),0,1,1):$G417,FU$9),IF($G417=FU$9,1,FU416)))</f>
        <v>0</v>
      </c>
      <c r="FV417">
        <f ca="1">IF($G416="","",IF($F417&gt;$G$4,COUNTIF(OFFSET($G417,-($G$4+$N417-2),0,1,1):$G417,FV$9),IF($G417=FV$9,1,FV416)))</f>
        <v>0</v>
      </c>
      <c r="FW417">
        <f ca="1">IF($G416="","",IF($F417&gt;$G$4,COUNTIF(OFFSET($G417,-($G$4+$N417-2),0,1,1):$G417,FW$9),IF($G417=FW$9,1,FW416)))</f>
        <v>1</v>
      </c>
      <c r="FX417">
        <f ca="1">IF($G416="","",IF($F417&gt;$G$4,COUNTIF(OFFSET($G417,-($G$4+$N417-2),0,1,1):$G417,FX$9),IF($G417=FX$9,1,FX416)))</f>
        <v>0</v>
      </c>
      <c r="FY417">
        <f ca="1">IF($G416="","",IF($F417&gt;$G$4,COUNTIF(OFFSET($G417,-($G$4+$N417-2),0,1,1):$G417,FY$9),IF($G417=FY$9,1,FY416)))</f>
        <v>0</v>
      </c>
      <c r="FZ417">
        <f ca="1">IF($G416="","",IF($F417&gt;$G$4,COUNTIF(OFFSET($G417,-($G$4+$N417-2),0,1,1):$G417,FZ$9),IF($G417=FZ$9,1,FZ416)))</f>
        <v>0</v>
      </c>
      <c r="GA417">
        <f ca="1">IF($G416="","",IF($F417&gt;$G$4,COUNTIF(OFFSET($G417,-($G$4+$N417-2),0,1,1):$G417,GA$9),IF($G417=GA$9,1,GA416)))</f>
        <v>0</v>
      </c>
      <c r="GB417">
        <f ca="1">IF($G416="","",IF($F417&gt;$G$4,COUNTIF(OFFSET($G417,-($G$4+$N417-2),0,1,1):$G417,GB$9),IF($G417=GB$9,1,GB416)))</f>
        <v>0</v>
      </c>
      <c r="GC417">
        <f ca="1">IF($G416="","",IF($F417&gt;$G$4,COUNTIF(OFFSET($G417,-($G$4+$N417-2),0,1,1):$G417,GC$9),IF($G417=GC$9,1,GC416)))</f>
        <v>0</v>
      </c>
      <c r="GD417">
        <f ca="1">IF($G416="","",IF($F417&gt;$G$4,COUNTIF(OFFSET($G417,-($G$4+$N417-2),0,1,1):$G417,GD$9),IF($G417=GD$9,1,GD416)))</f>
        <v>0</v>
      </c>
      <c r="GE417">
        <f ca="1">IF($G416="","",IF($F417&gt;$G$4,COUNTIF(OFFSET($G417,-($G$4+$N417-2),0,1,1):$G417,GE$9),IF($G417=GE$9,1,GE416)))</f>
        <v>1</v>
      </c>
      <c r="GF417">
        <f ca="1">IF($G416="","",IF($F417&gt;$G$4,COUNTIF(OFFSET($G417,-($G$4+$N417-2),0,1,1):$G417,GF$9),IF($G417=GF$9,1,GF416)))</f>
        <v>0</v>
      </c>
      <c r="GG417">
        <f ca="1">IF($G416="","",IF($F417&gt;$G$4,COUNTIF(OFFSET($G417,-($G$4+$N417-2),0,1,1):$G417,GG$9),IF($G417=GG$9,1,GG416)))</f>
        <v>0</v>
      </c>
      <c r="GH417">
        <f ca="1">IF($G416="","",IF($F417&gt;$G$4,COUNTIF(OFFSET($G417,-($G$4+$N417-2),0,1,1):$G417,GH$9),IF($G417=GH$9,1,GH416)))</f>
        <v>0</v>
      </c>
      <c r="GI417">
        <f ca="1">IF($G416="","",IF($F417&gt;$G$4,COUNTIF(OFFSET($G417,-($G$4+$N417-2),0,1,1):$G417,GI$9),IF($G417=GI$9,1,GI416)))</f>
        <v>1</v>
      </c>
    </row>
    <row r="418" spans="6:191" x14ac:dyDescent="0.25">
      <c r="F418">
        <v>409</v>
      </c>
      <c r="G418" s="1">
        <v>5</v>
      </c>
      <c r="H418" s="3">
        <f t="shared" si="762"/>
        <v>1</v>
      </c>
      <c r="I418">
        <f t="shared" ca="1" si="816"/>
        <v>0</v>
      </c>
      <c r="J418" s="1">
        <f t="shared" ca="1" si="763"/>
        <v>2</v>
      </c>
      <c r="K418" s="2">
        <f t="shared" ca="1" si="764"/>
        <v>1</v>
      </c>
      <c r="L418" s="3">
        <f t="shared" ca="1" si="765"/>
        <v>0</v>
      </c>
      <c r="M418">
        <f t="shared" ca="1" si="766"/>
        <v>0</v>
      </c>
      <c r="N418">
        <f t="shared" ca="1" si="873"/>
        <v>0</v>
      </c>
      <c r="O418">
        <f t="shared" ca="1" si="874"/>
        <v>0</v>
      </c>
      <c r="P418">
        <f t="shared" ca="1" si="817"/>
        <v>0</v>
      </c>
      <c r="Q418">
        <f t="shared" ca="1" si="818"/>
        <v>-4.4408920985006262E-16</v>
      </c>
      <c r="R418">
        <f t="shared" ca="1" si="819"/>
        <v>1</v>
      </c>
      <c r="S418">
        <f t="shared" ca="1" si="767"/>
        <v>4.4408920985006262E-16</v>
      </c>
      <c r="T418">
        <f t="shared" ca="1" si="820"/>
        <v>81.000000000000057</v>
      </c>
      <c r="U418" t="str">
        <f t="shared" ca="1" si="821"/>
        <v/>
      </c>
      <c r="W418" s="3">
        <f t="shared" ca="1" si="822"/>
        <v>-4.4408920985006262E-16</v>
      </c>
      <c r="X418" s="2" t="str">
        <f t="shared" ca="1" si="823"/>
        <v/>
      </c>
      <c r="Y418" s="2" t="str">
        <f t="shared" ca="1" si="824"/>
        <v/>
      </c>
      <c r="Z418" s="2" t="str">
        <f t="shared" ca="1" si="825"/>
        <v/>
      </c>
      <c r="AA418" s="2" t="str">
        <f t="shared" ca="1" si="826"/>
        <v/>
      </c>
      <c r="AB418" s="2" t="str">
        <f t="shared" ca="1" si="827"/>
        <v/>
      </c>
      <c r="AC418" s="2" t="str">
        <f t="shared" ca="1" si="828"/>
        <v/>
      </c>
      <c r="AD418" s="2" t="str">
        <f t="shared" ca="1" si="829"/>
        <v/>
      </c>
      <c r="AE418" s="2" t="str">
        <f t="shared" ca="1" si="830"/>
        <v/>
      </c>
      <c r="AF418" s="2" t="str">
        <f t="shared" ca="1" si="831"/>
        <v/>
      </c>
      <c r="AG418" s="2" t="str">
        <f t="shared" ca="1" si="832"/>
        <v/>
      </c>
      <c r="AH418" s="2" t="str">
        <f t="shared" ca="1" si="833"/>
        <v/>
      </c>
      <c r="AI418" s="2" t="str">
        <f t="shared" ca="1" si="834"/>
        <v/>
      </c>
      <c r="AJ418" s="2" t="str">
        <f t="shared" ca="1" si="835"/>
        <v/>
      </c>
      <c r="AK418" s="2" t="str">
        <f t="shared" ca="1" si="836"/>
        <v/>
      </c>
      <c r="AM418" t="str">
        <f t="shared" ca="1" si="875"/>
        <v/>
      </c>
      <c r="AN418" t="str">
        <f t="shared" ca="1" si="876"/>
        <v/>
      </c>
      <c r="AO418" t="str">
        <f t="shared" ca="1" si="877"/>
        <v/>
      </c>
      <c r="AP418" t="str">
        <f t="shared" ca="1" si="878"/>
        <v/>
      </c>
      <c r="AQ418" t="str">
        <f t="shared" ca="1" si="879"/>
        <v/>
      </c>
      <c r="AR418" t="str">
        <f t="shared" ca="1" si="880"/>
        <v/>
      </c>
      <c r="AS418" t="str">
        <f t="shared" ca="1" si="881"/>
        <v/>
      </c>
      <c r="AT418" t="str">
        <f t="shared" ca="1" si="882"/>
        <v/>
      </c>
      <c r="AU418" t="str">
        <f t="shared" ca="1" si="883"/>
        <v/>
      </c>
      <c r="AV418" t="str">
        <f t="shared" ca="1" si="884"/>
        <v/>
      </c>
      <c r="AW418" t="str">
        <f t="shared" ca="1" si="885"/>
        <v/>
      </c>
      <c r="AX418" t="str">
        <f t="shared" ca="1" si="886"/>
        <v/>
      </c>
      <c r="AY418" t="str">
        <f t="shared" ca="1" si="768"/>
        <v/>
      </c>
      <c r="AZ418" t="str">
        <f t="shared" ca="1" si="769"/>
        <v/>
      </c>
      <c r="BA418" t="str">
        <f t="shared" ca="1" si="770"/>
        <v/>
      </c>
      <c r="BB418" t="str">
        <f t="shared" ca="1" si="771"/>
        <v/>
      </c>
      <c r="BC418" t="str">
        <f t="shared" ca="1" si="772"/>
        <v/>
      </c>
      <c r="BD418" t="str">
        <f t="shared" ca="1" si="773"/>
        <v/>
      </c>
      <c r="BE418" t="str">
        <f t="shared" ca="1" si="774"/>
        <v/>
      </c>
      <c r="BF418" t="str">
        <f t="shared" ca="1" si="775"/>
        <v/>
      </c>
      <c r="BG418" t="str">
        <f t="shared" ca="1" si="776"/>
        <v/>
      </c>
      <c r="BH418" t="str">
        <f t="shared" ca="1" si="777"/>
        <v/>
      </c>
      <c r="BI418" t="str">
        <f t="shared" ca="1" si="778"/>
        <v/>
      </c>
      <c r="BJ418" t="str">
        <f t="shared" ca="1" si="779"/>
        <v/>
      </c>
      <c r="CC418">
        <f t="shared" ca="1" si="837"/>
        <v>5</v>
      </c>
      <c r="CD418">
        <f t="shared" ca="1" si="838"/>
        <v>6</v>
      </c>
      <c r="CE418" t="str">
        <f t="shared" ca="1" si="839"/>
        <v/>
      </c>
      <c r="CF418" t="str">
        <f t="shared" ca="1" si="840"/>
        <v/>
      </c>
      <c r="CG418" t="str">
        <f t="shared" ca="1" si="841"/>
        <v/>
      </c>
      <c r="CH418" t="str">
        <f t="shared" ca="1" si="842"/>
        <v/>
      </c>
      <c r="CI418" t="str">
        <f t="shared" ca="1" si="843"/>
        <v/>
      </c>
      <c r="CJ418" t="str">
        <f t="shared" ca="1" si="844"/>
        <v/>
      </c>
      <c r="CK418" t="str">
        <f t="shared" ca="1" si="845"/>
        <v/>
      </c>
      <c r="CL418" t="str">
        <f t="shared" ca="1" si="846"/>
        <v/>
      </c>
      <c r="CM418" t="str">
        <f t="shared" ca="1" si="847"/>
        <v/>
      </c>
      <c r="CN418" t="str">
        <f t="shared" ca="1" si="848"/>
        <v/>
      </c>
      <c r="CO418">
        <f t="shared" ca="1" si="849"/>
        <v>24</v>
      </c>
      <c r="CP418" t="str">
        <f t="shared" ca="1" si="850"/>
        <v/>
      </c>
      <c r="CQ418" t="str">
        <f t="shared" ca="1" si="851"/>
        <v/>
      </c>
      <c r="CR418" t="str">
        <f t="shared" ca="1" si="852"/>
        <v/>
      </c>
      <c r="CS418" t="str">
        <f t="shared" ca="1" si="853"/>
        <v/>
      </c>
      <c r="CT418" t="str">
        <f t="shared" ca="1" si="854"/>
        <v/>
      </c>
      <c r="CU418" t="str">
        <f t="shared" ca="1" si="855"/>
        <v/>
      </c>
      <c r="CV418" t="str">
        <f t="shared" ca="1" si="856"/>
        <v/>
      </c>
      <c r="CW418" t="str">
        <f t="shared" ca="1" si="857"/>
        <v/>
      </c>
      <c r="CX418" t="str">
        <f t="shared" ca="1" si="858"/>
        <v/>
      </c>
      <c r="CY418" t="str">
        <f t="shared" ca="1" si="859"/>
        <v/>
      </c>
      <c r="CZ418" t="str">
        <f t="shared" ca="1" si="860"/>
        <v/>
      </c>
      <c r="DA418" t="str">
        <f t="shared" ca="1" si="861"/>
        <v/>
      </c>
      <c r="DB418" t="str">
        <f t="shared" ca="1" si="862"/>
        <v/>
      </c>
      <c r="DC418" t="str">
        <f t="shared" ca="1" si="863"/>
        <v/>
      </c>
      <c r="DD418" t="str">
        <f t="shared" ca="1" si="864"/>
        <v/>
      </c>
      <c r="DE418" t="str">
        <f t="shared" ca="1" si="865"/>
        <v/>
      </c>
      <c r="DF418" t="str">
        <f t="shared" ca="1" si="866"/>
        <v/>
      </c>
      <c r="DG418" t="str">
        <f t="shared" ca="1" si="867"/>
        <v/>
      </c>
      <c r="DH418" t="str">
        <f t="shared" ca="1" si="868"/>
        <v/>
      </c>
      <c r="DI418" t="str">
        <f t="shared" ca="1" si="869"/>
        <v/>
      </c>
      <c r="DJ418" t="str">
        <f t="shared" ca="1" si="870"/>
        <v/>
      </c>
      <c r="DK418" t="str">
        <f t="shared" ca="1" si="871"/>
        <v/>
      </c>
      <c r="DL418" t="str">
        <f t="shared" ca="1" si="872"/>
        <v/>
      </c>
      <c r="DM418">
        <v>1</v>
      </c>
      <c r="DN418">
        <f t="shared" ca="1" si="780"/>
        <v>1</v>
      </c>
      <c r="DO418">
        <f t="shared" ca="1" si="781"/>
        <v>1</v>
      </c>
      <c r="DP418">
        <f t="shared" ca="1" si="782"/>
        <v>1</v>
      </c>
      <c r="DQ418">
        <f t="shared" ca="1" si="783"/>
        <v>1</v>
      </c>
      <c r="DR418">
        <f t="shared" ca="1" si="784"/>
        <v>2</v>
      </c>
      <c r="DS418">
        <f t="shared" ca="1" si="785"/>
        <v>3</v>
      </c>
      <c r="DT418">
        <f t="shared" ca="1" si="786"/>
        <v>3</v>
      </c>
      <c r="DU418">
        <f t="shared" ca="1" si="787"/>
        <v>3</v>
      </c>
      <c r="DV418">
        <f t="shared" ca="1" si="788"/>
        <v>3</v>
      </c>
      <c r="DW418">
        <f t="shared" ca="1" si="789"/>
        <v>3</v>
      </c>
      <c r="DX418">
        <f t="shared" ca="1" si="790"/>
        <v>3</v>
      </c>
      <c r="DY418">
        <f t="shared" ca="1" si="791"/>
        <v>3</v>
      </c>
      <c r="DZ418" s="1">
        <v>1</v>
      </c>
      <c r="EA418">
        <f t="shared" ca="1" si="792"/>
        <v>1</v>
      </c>
      <c r="EB418">
        <f t="shared" ca="1" si="793"/>
        <v>1</v>
      </c>
      <c r="EC418">
        <f t="shared" ca="1" si="794"/>
        <v>1</v>
      </c>
      <c r="ED418">
        <f t="shared" ca="1" si="795"/>
        <v>1</v>
      </c>
      <c r="EE418">
        <f t="shared" ca="1" si="796"/>
        <v>1</v>
      </c>
      <c r="EF418">
        <f t="shared" ca="1" si="797"/>
        <v>1</v>
      </c>
      <c r="EG418">
        <f t="shared" ca="1" si="798"/>
        <v>1</v>
      </c>
      <c r="EH418">
        <f t="shared" ca="1" si="799"/>
        <v>1</v>
      </c>
      <c r="EI418">
        <f t="shared" ca="1" si="800"/>
        <v>1</v>
      </c>
      <c r="EJ418">
        <f t="shared" ca="1" si="801"/>
        <v>1</v>
      </c>
      <c r="EK418">
        <f t="shared" ca="1" si="802"/>
        <v>1</v>
      </c>
      <c r="EL418">
        <f t="shared" ca="1" si="803"/>
        <v>2</v>
      </c>
      <c r="EM418" s="1">
        <v>1</v>
      </c>
      <c r="EN418">
        <f t="shared" ca="1" si="804"/>
        <v>1</v>
      </c>
      <c r="EO418">
        <f t="shared" ca="1" si="805"/>
        <v>1</v>
      </c>
      <c r="EP418">
        <f t="shared" ca="1" si="806"/>
        <v>1</v>
      </c>
      <c r="EQ418">
        <f t="shared" ca="1" si="807"/>
        <v>1</v>
      </c>
      <c r="ER418">
        <f t="shared" ca="1" si="808"/>
        <v>1</v>
      </c>
      <c r="ES418">
        <f t="shared" ca="1" si="809"/>
        <v>1</v>
      </c>
      <c r="ET418">
        <f t="shared" ca="1" si="810"/>
        <v>1</v>
      </c>
      <c r="EU418">
        <f t="shared" ca="1" si="811"/>
        <v>1</v>
      </c>
      <c r="EV418">
        <f t="shared" ca="1" si="812"/>
        <v>1</v>
      </c>
      <c r="EW418">
        <f t="shared" ca="1" si="813"/>
        <v>1</v>
      </c>
      <c r="EX418">
        <f t="shared" ca="1" si="814"/>
        <v>1</v>
      </c>
      <c r="EY418">
        <f t="shared" ca="1" si="815"/>
        <v>1</v>
      </c>
      <c r="EZ418">
        <f ca="1">IF($G417="","",IF($F418&gt;$G$4,COUNTIF(OFFSET($G418,-($G$4+$N418-2),0,1,1):$G418,EZ$9),IF($G418=EZ$9,1,EZ417)))</f>
        <v>0</v>
      </c>
      <c r="FA418">
        <f ca="1">IF($G417="","",IF($F418&gt;$G$4,COUNTIF(OFFSET($G418,-($G$4+$N418-2),0,1,1):$G418,FA$9),IF($G418=FA$9,1,FA417)))</f>
        <v>0</v>
      </c>
      <c r="FB418">
        <f ca="1">IF($G417="","",IF($F418&gt;$G$4,COUNTIF(OFFSET($G418,-($G$4+$N418-2),0,1,1):$G418,FB$9),IF($G418=FB$9,1,FB417)))</f>
        <v>0</v>
      </c>
      <c r="FC418">
        <f ca="1">IF($G417="","",IF($F418&gt;$G$4,COUNTIF(OFFSET($G418,-($G$4+$N418-2),0,1,1):$G418,FC$9),IF($G418=FC$9,1,FC417)))</f>
        <v>0</v>
      </c>
      <c r="FD418">
        <f ca="1">IF($G417="","",IF($F418&gt;$G$4,COUNTIF(OFFSET($G418,-($G$4+$N418-2),0,1,1):$G418,FD$9),IF($G418=FD$9,1,FD417)))</f>
        <v>1</v>
      </c>
      <c r="FE418">
        <f ca="1">IF($G417="","",IF($F418&gt;$G$4,COUNTIF(OFFSET($G418,-($G$4+$N418-2),0,1,1):$G418,FE$9),IF($G418=FE$9,1,FE417)))</f>
        <v>2</v>
      </c>
      <c r="FF418">
        <f ca="1">IF($G417="","",IF($F418&gt;$G$4,COUNTIF(OFFSET($G418,-($G$4+$N418-2),0,1,1):$G418,FF$9),IF($G418=FF$9,1,FF417)))</f>
        <v>0</v>
      </c>
      <c r="FG418">
        <f ca="1">IF($G417="","",IF($F418&gt;$G$4,COUNTIF(OFFSET($G418,-($G$4+$N418-2),0,1,1):$G418,FG$9),IF($G418=FG$9,1,FG417)))</f>
        <v>0</v>
      </c>
      <c r="FH418">
        <f ca="1">IF($G417="","",IF($F418&gt;$G$4,COUNTIF(OFFSET($G418,-($G$4+$N418-2),0,1,1):$G418,FH$9),IF($G418=FH$9,1,FH417)))</f>
        <v>0</v>
      </c>
      <c r="FI418">
        <f ca="1">IF($G417="","",IF($F418&gt;$G$4,COUNTIF(OFFSET($G418,-($G$4+$N418-2),0,1,1):$G418,FI$9),IF($G418=FI$9,1,FI417)))</f>
        <v>0</v>
      </c>
      <c r="FJ418">
        <f ca="1">IF($G417="","",IF($F418&gt;$G$4,COUNTIF(OFFSET($G418,-($G$4+$N418-2),0,1,1):$G418,FJ$9),IF($G418=FJ$9,1,FJ417)))</f>
        <v>0</v>
      </c>
      <c r="FK418">
        <f ca="1">IF($G417="","",IF($F418&gt;$G$4,COUNTIF(OFFSET($G418,-($G$4+$N418-2),0,1,1):$G418,FK$9),IF($G418=FK$9,1,FK417)))</f>
        <v>0</v>
      </c>
      <c r="FL418">
        <f ca="1">IF($G417="","",IF($F418&gt;$G$4,COUNTIF(OFFSET($G418,-($G$4+$N418-2),0,1,1):$G418,FL$9),IF($G418=FL$9,1,FL417)))</f>
        <v>0</v>
      </c>
      <c r="FM418">
        <f ca="1">IF($G417="","",IF($F418&gt;$G$4,COUNTIF(OFFSET($G418,-($G$4+$N418-2),0,1,1):$G418,FM$9),IF($G418=FM$9,1,FM417)))</f>
        <v>0</v>
      </c>
      <c r="FN418">
        <f ca="1">IF($G417="","",IF($F418&gt;$G$4,COUNTIF(OFFSET($G418,-($G$4+$N418-2),0,1,1):$G418,FN$9),IF($G418=FN$9,1,FN417)))</f>
        <v>0</v>
      </c>
      <c r="FO418">
        <f ca="1">IF($G417="","",IF($F418&gt;$G$4,COUNTIF(OFFSET($G418,-($G$4+$N418-2),0,1,1):$G418,FO$9),IF($G418=FO$9,1,FO417)))</f>
        <v>0</v>
      </c>
      <c r="FP418">
        <f ca="1">IF($G417="","",IF($F418&gt;$G$4,COUNTIF(OFFSET($G418,-($G$4+$N418-2),0,1,1):$G418,FP$9),IF($G418=FP$9,1,FP417)))</f>
        <v>0</v>
      </c>
      <c r="FQ418">
        <f ca="1">IF($G417="","",IF($F418&gt;$G$4,COUNTIF(OFFSET($G418,-($G$4+$N418-2),0,1,1):$G418,FQ$9),IF($G418=FQ$9,1,FQ417)))</f>
        <v>0</v>
      </c>
      <c r="FR418">
        <f ca="1">IF($G417="","",IF($F418&gt;$G$4,COUNTIF(OFFSET($G418,-($G$4+$N418-2),0,1,1):$G418,FR$9),IF($G418=FR$9,1,FR417)))</f>
        <v>0</v>
      </c>
      <c r="FS418">
        <f ca="1">IF($G417="","",IF($F418&gt;$G$4,COUNTIF(OFFSET($G418,-($G$4+$N418-2),0,1,1):$G418,FS$9),IF($G418=FS$9,1,FS417)))</f>
        <v>0</v>
      </c>
      <c r="FT418">
        <f ca="1">IF($G417="","",IF($F418&gt;$G$4,COUNTIF(OFFSET($G418,-($G$4+$N418-2),0,1,1):$G418,FT$9),IF($G418=FT$9,1,FT417)))</f>
        <v>0</v>
      </c>
      <c r="FU418">
        <f ca="1">IF($G417="","",IF($F418&gt;$G$4,COUNTIF(OFFSET($G418,-($G$4+$N418-2),0,1,1):$G418,FU$9),IF($G418=FU$9,1,FU417)))</f>
        <v>0</v>
      </c>
      <c r="FV418">
        <f ca="1">IF($G417="","",IF($F418&gt;$G$4,COUNTIF(OFFSET($G418,-($G$4+$N418-2),0,1,1):$G418,FV$9),IF($G418=FV$9,1,FV417)))</f>
        <v>0</v>
      </c>
      <c r="FW418">
        <f ca="1">IF($G417="","",IF($F418&gt;$G$4,COUNTIF(OFFSET($G418,-($G$4+$N418-2),0,1,1):$G418,FW$9),IF($G418=FW$9,1,FW417)))</f>
        <v>1</v>
      </c>
      <c r="FX418">
        <f ca="1">IF($G417="","",IF($F418&gt;$G$4,COUNTIF(OFFSET($G418,-($G$4+$N418-2),0,1,1):$G418,FX$9),IF($G418=FX$9,1,FX417)))</f>
        <v>0</v>
      </c>
      <c r="FY418">
        <f ca="1">IF($G417="","",IF($F418&gt;$G$4,COUNTIF(OFFSET($G418,-($G$4+$N418-2),0,1,1):$G418,FY$9),IF($G418=FY$9,1,FY417)))</f>
        <v>0</v>
      </c>
      <c r="FZ418">
        <f ca="1">IF($G417="","",IF($F418&gt;$G$4,COUNTIF(OFFSET($G418,-($G$4+$N418-2),0,1,1):$G418,FZ$9),IF($G418=FZ$9,1,FZ417)))</f>
        <v>0</v>
      </c>
      <c r="GA418">
        <f ca="1">IF($G417="","",IF($F418&gt;$G$4,COUNTIF(OFFSET($G418,-($G$4+$N418-2),0,1,1):$G418,GA$9),IF($G418=GA$9,1,GA417)))</f>
        <v>0</v>
      </c>
      <c r="GB418">
        <f ca="1">IF($G417="","",IF($F418&gt;$G$4,COUNTIF(OFFSET($G418,-($G$4+$N418-2),0,1,1):$G418,GB$9),IF($G418=GB$9,1,GB417)))</f>
        <v>0</v>
      </c>
      <c r="GC418">
        <f ca="1">IF($G417="","",IF($F418&gt;$G$4,COUNTIF(OFFSET($G418,-($G$4+$N418-2),0,1,1):$G418,GC$9),IF($G418=GC$9,1,GC417)))</f>
        <v>0</v>
      </c>
      <c r="GD418">
        <f ca="1">IF($G417="","",IF($F418&gt;$G$4,COUNTIF(OFFSET($G418,-($G$4+$N418-2),0,1,1):$G418,GD$9),IF($G418=GD$9,1,GD417)))</f>
        <v>0</v>
      </c>
      <c r="GE418">
        <f ca="1">IF($G417="","",IF($F418&gt;$G$4,COUNTIF(OFFSET($G418,-($G$4+$N418-2),0,1,1):$G418,GE$9),IF($G418=GE$9,1,GE417)))</f>
        <v>0</v>
      </c>
      <c r="GF418">
        <f ca="1">IF($G417="","",IF($F418&gt;$G$4,COUNTIF(OFFSET($G418,-($G$4+$N418-2),0,1,1):$G418,GF$9),IF($G418=GF$9,1,GF417)))</f>
        <v>0</v>
      </c>
      <c r="GG418">
        <f ca="1">IF($G417="","",IF($F418&gt;$G$4,COUNTIF(OFFSET($G418,-($G$4+$N418-2),0,1,1):$G418,GG$9),IF($G418=GG$9,1,GG417)))</f>
        <v>0</v>
      </c>
      <c r="GH418">
        <f ca="1">IF($G417="","",IF($F418&gt;$G$4,COUNTIF(OFFSET($G418,-($G$4+$N418-2),0,1,1):$G418,GH$9),IF($G418=GH$9,1,GH417)))</f>
        <v>0</v>
      </c>
      <c r="GI418">
        <f ca="1">IF($G417="","",IF($F418&gt;$G$4,COUNTIF(OFFSET($G418,-($G$4+$N418-2),0,1,1):$G418,GI$9),IF($G418=GI$9,1,GI417)))</f>
        <v>0</v>
      </c>
    </row>
    <row r="419" spans="6:191" x14ac:dyDescent="0.25">
      <c r="F419">
        <v>410</v>
      </c>
      <c r="G419" s="1">
        <v>36</v>
      </c>
      <c r="H419" s="3">
        <f t="shared" si="762"/>
        <v>3</v>
      </c>
      <c r="I419">
        <f t="shared" ca="1" si="816"/>
        <v>0</v>
      </c>
      <c r="J419" s="1">
        <f t="shared" ca="1" si="763"/>
        <v>2</v>
      </c>
      <c r="K419" s="2">
        <f t="shared" ca="1" si="764"/>
        <v>1</v>
      </c>
      <c r="L419" s="3">
        <f t="shared" ca="1" si="765"/>
        <v>1</v>
      </c>
      <c r="M419">
        <f t="shared" ca="1" si="766"/>
        <v>3</v>
      </c>
      <c r="N419">
        <f t="shared" ca="1" si="873"/>
        <v>1</v>
      </c>
      <c r="O419">
        <f t="shared" ca="1" si="874"/>
        <v>0</v>
      </c>
      <c r="P419">
        <f t="shared" ca="1" si="817"/>
        <v>0</v>
      </c>
      <c r="Q419">
        <f t="shared" ca="1" si="818"/>
        <v>-8.8817841970012523E-16</v>
      </c>
      <c r="R419">
        <f t="shared" ca="1" si="819"/>
        <v>1</v>
      </c>
      <c r="S419">
        <f t="shared" ca="1" si="767"/>
        <v>4.4408920985006262E-16</v>
      </c>
      <c r="T419">
        <f t="shared" ca="1" si="820"/>
        <v>81.000000000000057</v>
      </c>
      <c r="U419" t="str">
        <f t="shared" ca="1" si="821"/>
        <v/>
      </c>
      <c r="W419" s="3">
        <f t="shared" ca="1" si="822"/>
        <v>-4.4408920985006262E-16</v>
      </c>
      <c r="X419" s="2" t="str">
        <f t="shared" ca="1" si="823"/>
        <v/>
      </c>
      <c r="Y419" s="2" t="str">
        <f t="shared" ca="1" si="824"/>
        <v/>
      </c>
      <c r="Z419" s="2" t="str">
        <f t="shared" ca="1" si="825"/>
        <v/>
      </c>
      <c r="AA419" s="2" t="str">
        <f t="shared" ca="1" si="826"/>
        <v/>
      </c>
      <c r="AB419" s="2" t="str">
        <f t="shared" ca="1" si="827"/>
        <v/>
      </c>
      <c r="AC419" s="2" t="str">
        <f t="shared" ca="1" si="828"/>
        <v/>
      </c>
      <c r="AD419" s="2" t="str">
        <f t="shared" ca="1" si="829"/>
        <v/>
      </c>
      <c r="AE419" s="2" t="str">
        <f t="shared" ca="1" si="830"/>
        <v/>
      </c>
      <c r="AF419" s="2" t="str">
        <f t="shared" ca="1" si="831"/>
        <v/>
      </c>
      <c r="AG419" s="2" t="str">
        <f t="shared" ca="1" si="832"/>
        <v/>
      </c>
      <c r="AH419" s="2" t="str">
        <f t="shared" ca="1" si="833"/>
        <v/>
      </c>
      <c r="AI419" s="2" t="str">
        <f t="shared" ca="1" si="834"/>
        <v/>
      </c>
      <c r="AJ419" s="2" t="str">
        <f t="shared" ca="1" si="835"/>
        <v/>
      </c>
      <c r="AK419" s="2" t="str">
        <f t="shared" ca="1" si="836"/>
        <v/>
      </c>
      <c r="AM419" t="str">
        <f t="shared" ca="1" si="875"/>
        <v/>
      </c>
      <c r="AN419" t="str">
        <f t="shared" ca="1" si="876"/>
        <v/>
      </c>
      <c r="AO419" t="str">
        <f t="shared" ca="1" si="877"/>
        <v/>
      </c>
      <c r="AP419" t="str">
        <f t="shared" ca="1" si="878"/>
        <v/>
      </c>
      <c r="AQ419" t="str">
        <f t="shared" ca="1" si="879"/>
        <v/>
      </c>
      <c r="AR419" t="str">
        <f t="shared" ca="1" si="880"/>
        <v/>
      </c>
      <c r="AS419" t="str">
        <f t="shared" ca="1" si="881"/>
        <v/>
      </c>
      <c r="AT419" t="str">
        <f t="shared" ca="1" si="882"/>
        <v/>
      </c>
      <c r="AU419" t="str">
        <f t="shared" ca="1" si="883"/>
        <v/>
      </c>
      <c r="AV419" t="str">
        <f t="shared" ca="1" si="884"/>
        <v/>
      </c>
      <c r="AW419" t="str">
        <f t="shared" ca="1" si="885"/>
        <v/>
      </c>
      <c r="AX419" t="str">
        <f t="shared" ca="1" si="886"/>
        <v/>
      </c>
      <c r="AY419" t="str">
        <f t="shared" ca="1" si="768"/>
        <v/>
      </c>
      <c r="AZ419" t="str">
        <f t="shared" ca="1" si="769"/>
        <v/>
      </c>
      <c r="BA419" t="str">
        <f t="shared" ca="1" si="770"/>
        <v/>
      </c>
      <c r="BB419" t="str">
        <f t="shared" ca="1" si="771"/>
        <v/>
      </c>
      <c r="BC419" t="str">
        <f t="shared" ca="1" si="772"/>
        <v/>
      </c>
      <c r="BD419" t="str">
        <f t="shared" ca="1" si="773"/>
        <v/>
      </c>
      <c r="BE419" t="str">
        <f t="shared" ca="1" si="774"/>
        <v/>
      </c>
      <c r="BF419" t="str">
        <f t="shared" ca="1" si="775"/>
        <v/>
      </c>
      <c r="BG419" t="str">
        <f t="shared" ca="1" si="776"/>
        <v/>
      </c>
      <c r="BH419" t="str">
        <f t="shared" ca="1" si="777"/>
        <v/>
      </c>
      <c r="BI419" t="str">
        <f t="shared" ca="1" si="778"/>
        <v/>
      </c>
      <c r="BJ419" t="str">
        <f t="shared" ca="1" si="779"/>
        <v/>
      </c>
      <c r="CC419">
        <f t="shared" ca="1" si="837"/>
        <v>5</v>
      </c>
      <c r="CD419">
        <f t="shared" ca="1" si="838"/>
        <v>6</v>
      </c>
      <c r="CE419" t="str">
        <f t="shared" ca="1" si="839"/>
        <v/>
      </c>
      <c r="CF419" t="str">
        <f t="shared" ca="1" si="840"/>
        <v/>
      </c>
      <c r="CG419" t="str">
        <f t="shared" ca="1" si="841"/>
        <v/>
      </c>
      <c r="CH419" t="str">
        <f t="shared" ca="1" si="842"/>
        <v/>
      </c>
      <c r="CI419" t="str">
        <f t="shared" ca="1" si="843"/>
        <v/>
      </c>
      <c r="CJ419" t="str">
        <f t="shared" ca="1" si="844"/>
        <v/>
      </c>
      <c r="CK419" t="str">
        <f t="shared" ca="1" si="845"/>
        <v/>
      </c>
      <c r="CL419" t="str">
        <f t="shared" ca="1" si="846"/>
        <v/>
      </c>
      <c r="CM419" t="str">
        <f t="shared" ca="1" si="847"/>
        <v/>
      </c>
      <c r="CN419" t="str">
        <f t="shared" ca="1" si="848"/>
        <v/>
      </c>
      <c r="CO419">
        <f t="shared" ca="1" si="849"/>
        <v>24</v>
      </c>
      <c r="CP419" t="str">
        <f t="shared" ca="1" si="850"/>
        <v/>
      </c>
      <c r="CQ419" t="str">
        <f t="shared" ca="1" si="851"/>
        <v/>
      </c>
      <c r="CR419" t="str">
        <f t="shared" ca="1" si="852"/>
        <v/>
      </c>
      <c r="CS419" t="str">
        <f t="shared" ca="1" si="853"/>
        <v/>
      </c>
      <c r="CT419" t="str">
        <f t="shared" ca="1" si="854"/>
        <v/>
      </c>
      <c r="CU419" t="str">
        <f t="shared" ca="1" si="855"/>
        <v/>
      </c>
      <c r="CV419" t="str">
        <f t="shared" ca="1" si="856"/>
        <v/>
      </c>
      <c r="CW419" t="str">
        <f t="shared" ca="1" si="857"/>
        <v/>
      </c>
      <c r="CX419" t="str">
        <f t="shared" ca="1" si="858"/>
        <v/>
      </c>
      <c r="CY419" t="str">
        <f t="shared" ca="1" si="859"/>
        <v/>
      </c>
      <c r="CZ419" t="str">
        <f t="shared" ca="1" si="860"/>
        <v/>
      </c>
      <c r="DA419">
        <f t="shared" ca="1" si="861"/>
        <v>36</v>
      </c>
      <c r="DB419" t="str">
        <f t="shared" ca="1" si="862"/>
        <v/>
      </c>
      <c r="DC419" t="str">
        <f t="shared" ca="1" si="863"/>
        <v/>
      </c>
      <c r="DD419" t="str">
        <f t="shared" ca="1" si="864"/>
        <v/>
      </c>
      <c r="DE419" t="str">
        <f t="shared" ca="1" si="865"/>
        <v/>
      </c>
      <c r="DF419" t="str">
        <f t="shared" ca="1" si="866"/>
        <v/>
      </c>
      <c r="DG419" t="str">
        <f t="shared" ca="1" si="867"/>
        <v/>
      </c>
      <c r="DH419" t="str">
        <f t="shared" ca="1" si="868"/>
        <v/>
      </c>
      <c r="DI419" t="str">
        <f t="shared" ca="1" si="869"/>
        <v/>
      </c>
      <c r="DJ419" t="str">
        <f t="shared" ca="1" si="870"/>
        <v/>
      </c>
      <c r="DK419" t="str">
        <f t="shared" ca="1" si="871"/>
        <v/>
      </c>
      <c r="DL419" t="str">
        <f t="shared" ca="1" si="872"/>
        <v/>
      </c>
      <c r="DM419">
        <v>1</v>
      </c>
      <c r="DN419">
        <f t="shared" ca="1" si="780"/>
        <v>1</v>
      </c>
      <c r="DO419">
        <f t="shared" ca="1" si="781"/>
        <v>1</v>
      </c>
      <c r="DP419">
        <f t="shared" ca="1" si="782"/>
        <v>1</v>
      </c>
      <c r="DQ419">
        <f t="shared" ca="1" si="783"/>
        <v>1</v>
      </c>
      <c r="DR419">
        <f t="shared" ca="1" si="784"/>
        <v>2</v>
      </c>
      <c r="DS419">
        <f t="shared" ca="1" si="785"/>
        <v>3</v>
      </c>
      <c r="DT419">
        <f t="shared" ca="1" si="786"/>
        <v>3</v>
      </c>
      <c r="DU419">
        <f t="shared" ca="1" si="787"/>
        <v>3</v>
      </c>
      <c r="DV419">
        <f t="shared" ca="1" si="788"/>
        <v>3</v>
      </c>
      <c r="DW419">
        <f t="shared" ca="1" si="789"/>
        <v>3</v>
      </c>
      <c r="DX419">
        <f t="shared" ca="1" si="790"/>
        <v>3</v>
      </c>
      <c r="DY419">
        <f t="shared" ca="1" si="791"/>
        <v>3</v>
      </c>
      <c r="DZ419" s="1">
        <v>1</v>
      </c>
      <c r="EA419">
        <f t="shared" ca="1" si="792"/>
        <v>1</v>
      </c>
      <c r="EB419">
        <f t="shared" ca="1" si="793"/>
        <v>1</v>
      </c>
      <c r="EC419">
        <f t="shared" ca="1" si="794"/>
        <v>1</v>
      </c>
      <c r="ED419">
        <f t="shared" ca="1" si="795"/>
        <v>1</v>
      </c>
      <c r="EE419">
        <f t="shared" ca="1" si="796"/>
        <v>1</v>
      </c>
      <c r="EF419">
        <f t="shared" ca="1" si="797"/>
        <v>1</v>
      </c>
      <c r="EG419">
        <f t="shared" ca="1" si="798"/>
        <v>1</v>
      </c>
      <c r="EH419">
        <f t="shared" ca="1" si="799"/>
        <v>1</v>
      </c>
      <c r="EI419">
        <f t="shared" ca="1" si="800"/>
        <v>1</v>
      </c>
      <c r="EJ419">
        <f t="shared" ca="1" si="801"/>
        <v>1</v>
      </c>
      <c r="EK419">
        <f t="shared" ca="1" si="802"/>
        <v>1</v>
      </c>
      <c r="EL419">
        <f t="shared" ca="1" si="803"/>
        <v>2</v>
      </c>
      <c r="EM419" s="1">
        <v>1</v>
      </c>
      <c r="EN419">
        <f t="shared" ca="1" si="804"/>
        <v>1</v>
      </c>
      <c r="EO419">
        <f t="shared" ca="1" si="805"/>
        <v>1</v>
      </c>
      <c r="EP419">
        <f t="shared" ca="1" si="806"/>
        <v>1</v>
      </c>
      <c r="EQ419">
        <f t="shared" ca="1" si="807"/>
        <v>1</v>
      </c>
      <c r="ER419">
        <f t="shared" ca="1" si="808"/>
        <v>1</v>
      </c>
      <c r="ES419">
        <f t="shared" ca="1" si="809"/>
        <v>1</v>
      </c>
      <c r="ET419">
        <f t="shared" ca="1" si="810"/>
        <v>1</v>
      </c>
      <c r="EU419">
        <f t="shared" ca="1" si="811"/>
        <v>1</v>
      </c>
      <c r="EV419">
        <f t="shared" ca="1" si="812"/>
        <v>1</v>
      </c>
      <c r="EW419">
        <f t="shared" ca="1" si="813"/>
        <v>1</v>
      </c>
      <c r="EX419">
        <f t="shared" ca="1" si="814"/>
        <v>1</v>
      </c>
      <c r="EY419">
        <f t="shared" ca="1" si="815"/>
        <v>2</v>
      </c>
      <c r="EZ419">
        <f ca="1">IF($G418="","",IF($F419&gt;$G$4,COUNTIF(OFFSET($G419,-($G$4+$N419-2),0,1,1):$G419,EZ$9),IF($G419=EZ$9,1,EZ418)))</f>
        <v>0</v>
      </c>
      <c r="FA419">
        <f ca="1">IF($G418="","",IF($F419&gt;$G$4,COUNTIF(OFFSET($G419,-($G$4+$N419-2),0,1,1):$G419,FA$9),IF($G419=FA$9,1,FA418)))</f>
        <v>0</v>
      </c>
      <c r="FB419">
        <f ca="1">IF($G418="","",IF($F419&gt;$G$4,COUNTIF(OFFSET($G419,-($G$4+$N419-2),0,1,1):$G419,FB$9),IF($G419=FB$9,1,FB418)))</f>
        <v>0</v>
      </c>
      <c r="FC419">
        <f ca="1">IF($G418="","",IF($F419&gt;$G$4,COUNTIF(OFFSET($G419,-($G$4+$N419-2),0,1,1):$G419,FC$9),IF($G419=FC$9,1,FC418)))</f>
        <v>0</v>
      </c>
      <c r="FD419">
        <f ca="1">IF($G418="","",IF($F419&gt;$G$4,COUNTIF(OFFSET($G419,-($G$4+$N419-2),0,1,1):$G419,FD$9),IF($G419=FD$9,1,FD418)))</f>
        <v>1</v>
      </c>
      <c r="FE419">
        <f ca="1">IF($G418="","",IF($F419&gt;$G$4,COUNTIF(OFFSET($G419,-($G$4+$N419-2),0,1,1):$G419,FE$9),IF($G419=FE$9,1,FE418)))</f>
        <v>2</v>
      </c>
      <c r="FF419">
        <f ca="1">IF($G418="","",IF($F419&gt;$G$4,COUNTIF(OFFSET($G419,-($G$4+$N419-2),0,1,1):$G419,FF$9),IF($G419=FF$9,1,FF418)))</f>
        <v>0</v>
      </c>
      <c r="FG419">
        <f ca="1">IF($G418="","",IF($F419&gt;$G$4,COUNTIF(OFFSET($G419,-($G$4+$N419-2),0,1,1):$G419,FG$9),IF($G419=FG$9,1,FG418)))</f>
        <v>0</v>
      </c>
      <c r="FH419">
        <f ca="1">IF($G418="","",IF($F419&gt;$G$4,COUNTIF(OFFSET($G419,-($G$4+$N419-2),0,1,1):$G419,FH$9),IF($G419=FH$9,1,FH418)))</f>
        <v>0</v>
      </c>
      <c r="FI419">
        <f ca="1">IF($G418="","",IF($F419&gt;$G$4,COUNTIF(OFFSET($G419,-($G$4+$N419-2),0,1,1):$G419,FI$9),IF($G419=FI$9,1,FI418)))</f>
        <v>0</v>
      </c>
      <c r="FJ419">
        <f ca="1">IF($G418="","",IF($F419&gt;$G$4,COUNTIF(OFFSET($G419,-($G$4+$N419-2),0,1,1):$G419,FJ$9),IF($G419=FJ$9,1,FJ418)))</f>
        <v>0</v>
      </c>
      <c r="FK419">
        <f ca="1">IF($G418="","",IF($F419&gt;$G$4,COUNTIF(OFFSET($G419,-($G$4+$N419-2),0,1,1):$G419,FK$9),IF($G419=FK$9,1,FK418)))</f>
        <v>0</v>
      </c>
      <c r="FL419">
        <f ca="1">IF($G418="","",IF($F419&gt;$G$4,COUNTIF(OFFSET($G419,-($G$4+$N419-2),0,1,1):$G419,FL$9),IF($G419=FL$9,1,FL418)))</f>
        <v>0</v>
      </c>
      <c r="FM419">
        <f ca="1">IF($G418="","",IF($F419&gt;$G$4,COUNTIF(OFFSET($G419,-($G$4+$N419-2),0,1,1):$G419,FM$9),IF($G419=FM$9,1,FM418)))</f>
        <v>0</v>
      </c>
      <c r="FN419">
        <f ca="1">IF($G418="","",IF($F419&gt;$G$4,COUNTIF(OFFSET($G419,-($G$4+$N419-2),0,1,1):$G419,FN$9),IF($G419=FN$9,1,FN418)))</f>
        <v>0</v>
      </c>
      <c r="FO419">
        <f ca="1">IF($G418="","",IF($F419&gt;$G$4,COUNTIF(OFFSET($G419,-($G$4+$N419-2),0,1,1):$G419,FO$9),IF($G419=FO$9,1,FO418)))</f>
        <v>0</v>
      </c>
      <c r="FP419">
        <f ca="1">IF($G418="","",IF($F419&gt;$G$4,COUNTIF(OFFSET($G419,-($G$4+$N419-2),0,1,1):$G419,FP$9),IF($G419=FP$9,1,FP418)))</f>
        <v>0</v>
      </c>
      <c r="FQ419">
        <f ca="1">IF($G418="","",IF($F419&gt;$G$4,COUNTIF(OFFSET($G419,-($G$4+$N419-2),0,1,1):$G419,FQ$9),IF($G419=FQ$9,1,FQ418)))</f>
        <v>0</v>
      </c>
      <c r="FR419">
        <f ca="1">IF($G418="","",IF($F419&gt;$G$4,COUNTIF(OFFSET($G419,-($G$4+$N419-2),0,1,1):$G419,FR$9),IF($G419=FR$9,1,FR418)))</f>
        <v>0</v>
      </c>
      <c r="FS419">
        <f ca="1">IF($G418="","",IF($F419&gt;$G$4,COUNTIF(OFFSET($G419,-($G$4+$N419-2),0,1,1):$G419,FS$9),IF($G419=FS$9,1,FS418)))</f>
        <v>0</v>
      </c>
      <c r="FT419">
        <f ca="1">IF($G418="","",IF($F419&gt;$G$4,COUNTIF(OFFSET($G419,-($G$4+$N419-2),0,1,1):$G419,FT$9),IF($G419=FT$9,1,FT418)))</f>
        <v>0</v>
      </c>
      <c r="FU419">
        <f ca="1">IF($G418="","",IF($F419&gt;$G$4,COUNTIF(OFFSET($G419,-($G$4+$N419-2),0,1,1):$G419,FU$9),IF($G419=FU$9,1,FU418)))</f>
        <v>0</v>
      </c>
      <c r="FV419">
        <f ca="1">IF($G418="","",IF($F419&gt;$G$4,COUNTIF(OFFSET($G419,-($G$4+$N419-2),0,1,1):$G419,FV$9),IF($G419=FV$9,1,FV418)))</f>
        <v>0</v>
      </c>
      <c r="FW419">
        <f ca="1">IF($G418="","",IF($F419&gt;$G$4,COUNTIF(OFFSET($G419,-($G$4+$N419-2),0,1,1):$G419,FW$9),IF($G419=FW$9,1,FW418)))</f>
        <v>1</v>
      </c>
      <c r="FX419">
        <f ca="1">IF($G418="","",IF($F419&gt;$G$4,COUNTIF(OFFSET($G419,-($G$4+$N419-2),0,1,1):$G419,FX$9),IF($G419=FX$9,1,FX418)))</f>
        <v>0</v>
      </c>
      <c r="FY419">
        <f ca="1">IF($G418="","",IF($F419&gt;$G$4,COUNTIF(OFFSET($G419,-($G$4+$N419-2),0,1,1):$G419,FY$9),IF($G419=FY$9,1,FY418)))</f>
        <v>0</v>
      </c>
      <c r="FZ419">
        <f ca="1">IF($G418="","",IF($F419&gt;$G$4,COUNTIF(OFFSET($G419,-($G$4+$N419-2),0,1,1):$G419,FZ$9),IF($G419=FZ$9,1,FZ418)))</f>
        <v>0</v>
      </c>
      <c r="GA419">
        <f ca="1">IF($G418="","",IF($F419&gt;$G$4,COUNTIF(OFFSET($G419,-($G$4+$N419-2),0,1,1):$G419,GA$9),IF($G419=GA$9,1,GA418)))</f>
        <v>0</v>
      </c>
      <c r="GB419">
        <f ca="1">IF($G418="","",IF($F419&gt;$G$4,COUNTIF(OFFSET($G419,-($G$4+$N419-2),0,1,1):$G419,GB$9),IF($G419=GB$9,1,GB418)))</f>
        <v>0</v>
      </c>
      <c r="GC419">
        <f ca="1">IF($G418="","",IF($F419&gt;$G$4,COUNTIF(OFFSET($G419,-($G$4+$N419-2),0,1,1):$G419,GC$9),IF($G419=GC$9,1,GC418)))</f>
        <v>0</v>
      </c>
      <c r="GD419">
        <f ca="1">IF($G418="","",IF($F419&gt;$G$4,COUNTIF(OFFSET($G419,-($G$4+$N419-2),0,1,1):$G419,GD$9),IF($G419=GD$9,1,GD418)))</f>
        <v>0</v>
      </c>
      <c r="GE419">
        <f ca="1">IF($G418="","",IF($F419&gt;$G$4,COUNTIF(OFFSET($G419,-($G$4+$N419-2),0,1,1):$G419,GE$9),IF($G419=GE$9,1,GE418)))</f>
        <v>0</v>
      </c>
      <c r="GF419">
        <f ca="1">IF($G418="","",IF($F419&gt;$G$4,COUNTIF(OFFSET($G419,-($G$4+$N419-2),0,1,1):$G419,GF$9),IF($G419=GF$9,1,GF418)))</f>
        <v>0</v>
      </c>
      <c r="GG419">
        <f ca="1">IF($G418="","",IF($F419&gt;$G$4,COUNTIF(OFFSET($G419,-($G$4+$N419-2),0,1,1):$G419,GG$9),IF($G419=GG$9,1,GG418)))</f>
        <v>0</v>
      </c>
      <c r="GH419">
        <f ca="1">IF($G418="","",IF($F419&gt;$G$4,COUNTIF(OFFSET($G419,-($G$4+$N419-2),0,1,1):$G419,GH$9),IF($G419=GH$9,1,GH418)))</f>
        <v>0</v>
      </c>
      <c r="GI419">
        <f ca="1">IF($G418="","",IF($F419&gt;$G$4,COUNTIF(OFFSET($G419,-($G$4+$N419-2),0,1,1):$G419,GI$9),IF($G419=GI$9,1,GI418)))</f>
        <v>1</v>
      </c>
    </row>
    <row r="420" spans="6:191" x14ac:dyDescent="0.25">
      <c r="F420">
        <v>411</v>
      </c>
      <c r="G420" s="1">
        <v>30</v>
      </c>
      <c r="H420" s="3">
        <f t="shared" si="762"/>
        <v>3</v>
      </c>
      <c r="I420">
        <f t="shared" ca="1" si="816"/>
        <v>0</v>
      </c>
      <c r="J420" s="1">
        <f t="shared" ca="1" si="763"/>
        <v>2</v>
      </c>
      <c r="K420" s="2">
        <f t="shared" ca="1" si="764"/>
        <v>1</v>
      </c>
      <c r="L420" s="3">
        <f t="shared" ca="1" si="765"/>
        <v>2</v>
      </c>
      <c r="M420">
        <f t="shared" ca="1" si="766"/>
        <v>3</v>
      </c>
      <c r="N420">
        <f t="shared" ca="1" si="873"/>
        <v>2</v>
      </c>
      <c r="O420">
        <f t="shared" ca="1" si="874"/>
        <v>1</v>
      </c>
      <c r="P420">
        <f t="shared" ca="1" si="817"/>
        <v>0</v>
      </c>
      <c r="Q420">
        <f t="shared" ca="1" si="818"/>
        <v>1.9999999999999982</v>
      </c>
      <c r="R420">
        <f t="shared" ca="1" si="819"/>
        <v>1</v>
      </c>
      <c r="S420">
        <f t="shared" ca="1" si="767"/>
        <v>-1.9999999999999991</v>
      </c>
      <c r="T420">
        <f t="shared" ca="1" si="820"/>
        <v>79.000000000000057</v>
      </c>
      <c r="U420" t="str">
        <f t="shared" ca="1" si="821"/>
        <v/>
      </c>
      <c r="W420" s="3">
        <f t="shared" ca="1" si="822"/>
        <v>1.9999999999999991</v>
      </c>
      <c r="X420" s="2">
        <f t="shared" ca="1" si="823"/>
        <v>36</v>
      </c>
      <c r="Y420" s="2">
        <f t="shared" ca="1" si="824"/>
        <v>0</v>
      </c>
      <c r="Z420" s="2" t="str">
        <f t="shared" ca="1" si="825"/>
        <v/>
      </c>
      <c r="AA420" s="2" t="str">
        <f t="shared" ca="1" si="826"/>
        <v/>
      </c>
      <c r="AB420" s="2" t="str">
        <f t="shared" ca="1" si="827"/>
        <v/>
      </c>
      <c r="AC420" s="2" t="str">
        <f t="shared" ca="1" si="828"/>
        <v/>
      </c>
      <c r="AD420" s="2" t="str">
        <f t="shared" ca="1" si="829"/>
        <v/>
      </c>
      <c r="AE420" s="2" t="str">
        <f t="shared" ca="1" si="830"/>
        <v/>
      </c>
      <c r="AF420" s="2" t="str">
        <f t="shared" ca="1" si="831"/>
        <v/>
      </c>
      <c r="AG420" s="2" t="str">
        <f t="shared" ca="1" si="832"/>
        <v/>
      </c>
      <c r="AH420" s="2" t="str">
        <f t="shared" ca="1" si="833"/>
        <v/>
      </c>
      <c r="AI420" s="2" t="str">
        <f t="shared" ca="1" si="834"/>
        <v/>
      </c>
      <c r="AJ420" s="2" t="str">
        <f t="shared" ca="1" si="835"/>
        <v/>
      </c>
      <c r="AK420" s="2" t="str">
        <f t="shared" ca="1" si="836"/>
        <v/>
      </c>
      <c r="AM420">
        <f t="shared" ca="1" si="875"/>
        <v>36</v>
      </c>
      <c r="AN420" t="str">
        <f t="shared" ca="1" si="876"/>
        <v/>
      </c>
      <c r="AO420" t="str">
        <f t="shared" ca="1" si="877"/>
        <v/>
      </c>
      <c r="AP420" t="str">
        <f t="shared" ca="1" si="878"/>
        <v/>
      </c>
      <c r="AQ420" t="str">
        <f t="shared" ca="1" si="879"/>
        <v/>
      </c>
      <c r="AR420" t="str">
        <f t="shared" ca="1" si="880"/>
        <v/>
      </c>
      <c r="AS420" t="str">
        <f t="shared" ca="1" si="881"/>
        <v/>
      </c>
      <c r="AT420" t="str">
        <f t="shared" ca="1" si="882"/>
        <v/>
      </c>
      <c r="AU420" t="str">
        <f t="shared" ca="1" si="883"/>
        <v/>
      </c>
      <c r="AV420" t="str">
        <f t="shared" ca="1" si="884"/>
        <v/>
      </c>
      <c r="AW420" t="str">
        <f t="shared" ca="1" si="885"/>
        <v/>
      </c>
      <c r="AX420" t="str">
        <f t="shared" ca="1" si="886"/>
        <v/>
      </c>
      <c r="AY420">
        <f t="shared" ca="1" si="768"/>
        <v>0</v>
      </c>
      <c r="AZ420" t="str">
        <f t="shared" ca="1" si="769"/>
        <v/>
      </c>
      <c r="BA420" t="str">
        <f t="shared" ca="1" si="770"/>
        <v/>
      </c>
      <c r="BB420" t="str">
        <f t="shared" ca="1" si="771"/>
        <v/>
      </c>
      <c r="BC420" t="str">
        <f t="shared" ca="1" si="772"/>
        <v/>
      </c>
      <c r="BD420" t="str">
        <f t="shared" ca="1" si="773"/>
        <v/>
      </c>
      <c r="BE420" t="str">
        <f t="shared" ca="1" si="774"/>
        <v/>
      </c>
      <c r="BF420" t="str">
        <f t="shared" ca="1" si="775"/>
        <v/>
      </c>
      <c r="BG420" t="str">
        <f t="shared" ca="1" si="776"/>
        <v/>
      </c>
      <c r="BH420" t="str">
        <f t="shared" ca="1" si="777"/>
        <v/>
      </c>
      <c r="BI420" t="str">
        <f t="shared" ca="1" si="778"/>
        <v/>
      </c>
      <c r="BJ420" t="str">
        <f t="shared" ca="1" si="779"/>
        <v/>
      </c>
      <c r="CC420">
        <f t="shared" ca="1" si="837"/>
        <v>5</v>
      </c>
      <c r="CD420">
        <f t="shared" ca="1" si="838"/>
        <v>6</v>
      </c>
      <c r="CE420" t="str">
        <f t="shared" ca="1" si="839"/>
        <v/>
      </c>
      <c r="CF420" t="str">
        <f t="shared" ca="1" si="840"/>
        <v/>
      </c>
      <c r="CG420" t="str">
        <f t="shared" ca="1" si="841"/>
        <v/>
      </c>
      <c r="CH420" t="str">
        <f t="shared" ca="1" si="842"/>
        <v/>
      </c>
      <c r="CI420" t="str">
        <f t="shared" ca="1" si="843"/>
        <v/>
      </c>
      <c r="CJ420" t="str">
        <f t="shared" ca="1" si="844"/>
        <v/>
      </c>
      <c r="CK420" t="str">
        <f t="shared" ca="1" si="845"/>
        <v/>
      </c>
      <c r="CL420" t="str">
        <f t="shared" ca="1" si="846"/>
        <v/>
      </c>
      <c r="CM420" t="str">
        <f t="shared" ca="1" si="847"/>
        <v/>
      </c>
      <c r="CN420" t="str">
        <f t="shared" ca="1" si="848"/>
        <v/>
      </c>
      <c r="CO420">
        <f t="shared" ca="1" si="849"/>
        <v>24</v>
      </c>
      <c r="CP420" t="str">
        <f t="shared" ca="1" si="850"/>
        <v/>
      </c>
      <c r="CQ420" t="str">
        <f t="shared" ca="1" si="851"/>
        <v/>
      </c>
      <c r="CR420" t="str">
        <f t="shared" ca="1" si="852"/>
        <v/>
      </c>
      <c r="CS420" t="str">
        <f t="shared" ca="1" si="853"/>
        <v/>
      </c>
      <c r="CT420" t="str">
        <f t="shared" ca="1" si="854"/>
        <v/>
      </c>
      <c r="CU420" t="str">
        <f t="shared" ca="1" si="855"/>
        <v/>
      </c>
      <c r="CV420" t="str">
        <f t="shared" ca="1" si="856"/>
        <v/>
      </c>
      <c r="CW420" t="str">
        <f t="shared" ca="1" si="857"/>
        <v/>
      </c>
      <c r="CX420" t="str">
        <f t="shared" ca="1" si="858"/>
        <v/>
      </c>
      <c r="CY420" t="str">
        <f t="shared" ca="1" si="859"/>
        <v/>
      </c>
      <c r="CZ420" t="str">
        <f t="shared" ca="1" si="860"/>
        <v/>
      </c>
      <c r="DA420">
        <f t="shared" ca="1" si="861"/>
        <v>30</v>
      </c>
      <c r="DB420">
        <f t="shared" ca="1" si="862"/>
        <v>36</v>
      </c>
      <c r="DC420" t="str">
        <f t="shared" ca="1" si="863"/>
        <v/>
      </c>
      <c r="DD420" t="str">
        <f t="shared" ca="1" si="864"/>
        <v/>
      </c>
      <c r="DE420" t="str">
        <f t="shared" ca="1" si="865"/>
        <v/>
      </c>
      <c r="DF420" t="str">
        <f t="shared" ca="1" si="866"/>
        <v/>
      </c>
      <c r="DG420" t="str">
        <f t="shared" ca="1" si="867"/>
        <v/>
      </c>
      <c r="DH420" t="str">
        <f t="shared" ca="1" si="868"/>
        <v/>
      </c>
      <c r="DI420" t="str">
        <f t="shared" ca="1" si="869"/>
        <v/>
      </c>
      <c r="DJ420" t="str">
        <f t="shared" ca="1" si="870"/>
        <v/>
      </c>
      <c r="DK420" t="str">
        <f t="shared" ca="1" si="871"/>
        <v/>
      </c>
      <c r="DL420" t="str">
        <f t="shared" ca="1" si="872"/>
        <v/>
      </c>
      <c r="DM420">
        <v>1</v>
      </c>
      <c r="DN420">
        <f t="shared" ca="1" si="780"/>
        <v>1</v>
      </c>
      <c r="DO420">
        <f t="shared" ca="1" si="781"/>
        <v>1</v>
      </c>
      <c r="DP420">
        <f t="shared" ca="1" si="782"/>
        <v>1</v>
      </c>
      <c r="DQ420">
        <f t="shared" ca="1" si="783"/>
        <v>1</v>
      </c>
      <c r="DR420">
        <f t="shared" ca="1" si="784"/>
        <v>2</v>
      </c>
      <c r="DS420">
        <f t="shared" ca="1" si="785"/>
        <v>3</v>
      </c>
      <c r="DT420">
        <f t="shared" ca="1" si="786"/>
        <v>3</v>
      </c>
      <c r="DU420">
        <f t="shared" ca="1" si="787"/>
        <v>3</v>
      </c>
      <c r="DV420">
        <f t="shared" ca="1" si="788"/>
        <v>3</v>
      </c>
      <c r="DW420">
        <f t="shared" ca="1" si="789"/>
        <v>3</v>
      </c>
      <c r="DX420">
        <f t="shared" ca="1" si="790"/>
        <v>3</v>
      </c>
      <c r="DY420">
        <f t="shared" ca="1" si="791"/>
        <v>3</v>
      </c>
      <c r="DZ420" s="1">
        <v>1</v>
      </c>
      <c r="EA420">
        <f t="shared" ca="1" si="792"/>
        <v>1</v>
      </c>
      <c r="EB420">
        <f t="shared" ca="1" si="793"/>
        <v>1</v>
      </c>
      <c r="EC420">
        <f t="shared" ca="1" si="794"/>
        <v>1</v>
      </c>
      <c r="ED420">
        <f t="shared" ca="1" si="795"/>
        <v>1</v>
      </c>
      <c r="EE420">
        <f t="shared" ca="1" si="796"/>
        <v>1</v>
      </c>
      <c r="EF420">
        <f t="shared" ca="1" si="797"/>
        <v>1</v>
      </c>
      <c r="EG420">
        <f t="shared" ca="1" si="798"/>
        <v>1</v>
      </c>
      <c r="EH420">
        <f t="shared" ca="1" si="799"/>
        <v>1</v>
      </c>
      <c r="EI420">
        <f t="shared" ca="1" si="800"/>
        <v>1</v>
      </c>
      <c r="EJ420">
        <f t="shared" ca="1" si="801"/>
        <v>1</v>
      </c>
      <c r="EK420">
        <f t="shared" ca="1" si="802"/>
        <v>1</v>
      </c>
      <c r="EL420">
        <f t="shared" ca="1" si="803"/>
        <v>2</v>
      </c>
      <c r="EM420" s="1">
        <v>1</v>
      </c>
      <c r="EN420">
        <f t="shared" ca="1" si="804"/>
        <v>1</v>
      </c>
      <c r="EO420">
        <f t="shared" ca="1" si="805"/>
        <v>1</v>
      </c>
      <c r="EP420">
        <f t="shared" ca="1" si="806"/>
        <v>1</v>
      </c>
      <c r="EQ420">
        <f t="shared" ca="1" si="807"/>
        <v>1</v>
      </c>
      <c r="ER420">
        <f t="shared" ca="1" si="808"/>
        <v>1</v>
      </c>
      <c r="ES420">
        <f t="shared" ca="1" si="809"/>
        <v>2</v>
      </c>
      <c r="ET420">
        <f t="shared" ca="1" si="810"/>
        <v>2</v>
      </c>
      <c r="EU420">
        <f t="shared" ca="1" si="811"/>
        <v>2</v>
      </c>
      <c r="EV420">
        <f t="shared" ca="1" si="812"/>
        <v>2</v>
      </c>
      <c r="EW420">
        <f t="shared" ca="1" si="813"/>
        <v>2</v>
      </c>
      <c r="EX420">
        <f t="shared" ca="1" si="814"/>
        <v>2</v>
      </c>
      <c r="EY420">
        <f t="shared" ca="1" si="815"/>
        <v>3</v>
      </c>
      <c r="EZ420">
        <f ca="1">IF($G419="","",IF($F420&gt;$G$4,COUNTIF(OFFSET($G420,-($G$4+$N420-2),0,1,1):$G420,EZ$9),IF($G420=EZ$9,1,EZ419)))</f>
        <v>0</v>
      </c>
      <c r="FA420">
        <f ca="1">IF($G419="","",IF($F420&gt;$G$4,COUNTIF(OFFSET($G420,-($G$4+$N420-2),0,1,1):$G420,FA$9),IF($G420=FA$9,1,FA419)))</f>
        <v>0</v>
      </c>
      <c r="FB420">
        <f ca="1">IF($G419="","",IF($F420&gt;$G$4,COUNTIF(OFFSET($G420,-($G$4+$N420-2),0,1,1):$G420,FB$9),IF($G420=FB$9,1,FB419)))</f>
        <v>0</v>
      </c>
      <c r="FC420">
        <f ca="1">IF($G419="","",IF($F420&gt;$G$4,COUNTIF(OFFSET($G420,-($G$4+$N420-2),0,1,1):$G420,FC$9),IF($G420=FC$9,1,FC419)))</f>
        <v>0</v>
      </c>
      <c r="FD420">
        <f ca="1">IF($G419="","",IF($F420&gt;$G$4,COUNTIF(OFFSET($G420,-($G$4+$N420-2),0,1,1):$G420,FD$9),IF($G420=FD$9,1,FD419)))</f>
        <v>1</v>
      </c>
      <c r="FE420">
        <f ca="1">IF($G419="","",IF($F420&gt;$G$4,COUNTIF(OFFSET($G420,-($G$4+$N420-2),0,1,1):$G420,FE$9),IF($G420=FE$9,1,FE419)))</f>
        <v>2</v>
      </c>
      <c r="FF420">
        <f ca="1">IF($G419="","",IF($F420&gt;$G$4,COUNTIF(OFFSET($G420,-($G$4+$N420-2),0,1,1):$G420,FF$9),IF($G420=FF$9,1,FF419)))</f>
        <v>0</v>
      </c>
      <c r="FG420">
        <f ca="1">IF($G419="","",IF($F420&gt;$G$4,COUNTIF(OFFSET($G420,-($G$4+$N420-2),0,1,1):$G420,FG$9),IF($G420=FG$9,1,FG419)))</f>
        <v>0</v>
      </c>
      <c r="FH420">
        <f ca="1">IF($G419="","",IF($F420&gt;$G$4,COUNTIF(OFFSET($G420,-($G$4+$N420-2),0,1,1):$G420,FH$9),IF($G420=FH$9,1,FH419)))</f>
        <v>0</v>
      </c>
      <c r="FI420">
        <f ca="1">IF($G419="","",IF($F420&gt;$G$4,COUNTIF(OFFSET($G420,-($G$4+$N420-2),0,1,1):$G420,FI$9),IF($G420=FI$9,1,FI419)))</f>
        <v>0</v>
      </c>
      <c r="FJ420">
        <f ca="1">IF($G419="","",IF($F420&gt;$G$4,COUNTIF(OFFSET($G420,-($G$4+$N420-2),0,1,1):$G420,FJ$9),IF($G420=FJ$9,1,FJ419)))</f>
        <v>0</v>
      </c>
      <c r="FK420">
        <f ca="1">IF($G419="","",IF($F420&gt;$G$4,COUNTIF(OFFSET($G420,-($G$4+$N420-2),0,1,1):$G420,FK$9),IF($G420=FK$9,1,FK419)))</f>
        <v>0</v>
      </c>
      <c r="FL420">
        <f ca="1">IF($G419="","",IF($F420&gt;$G$4,COUNTIF(OFFSET($G420,-($G$4+$N420-2),0,1,1):$G420,FL$9),IF($G420=FL$9,1,FL419)))</f>
        <v>0</v>
      </c>
      <c r="FM420">
        <f ca="1">IF($G419="","",IF($F420&gt;$G$4,COUNTIF(OFFSET($G420,-($G$4+$N420-2),0,1,1):$G420,FM$9),IF($G420=FM$9,1,FM419)))</f>
        <v>0</v>
      </c>
      <c r="FN420">
        <f ca="1">IF($G419="","",IF($F420&gt;$G$4,COUNTIF(OFFSET($G420,-($G$4+$N420-2),0,1,1):$G420,FN$9),IF($G420=FN$9,1,FN419)))</f>
        <v>0</v>
      </c>
      <c r="FO420">
        <f ca="1">IF($G419="","",IF($F420&gt;$G$4,COUNTIF(OFFSET($G420,-($G$4+$N420-2),0,1,1):$G420,FO$9),IF($G420=FO$9,1,FO419)))</f>
        <v>0</v>
      </c>
      <c r="FP420">
        <f ca="1">IF($G419="","",IF($F420&gt;$G$4,COUNTIF(OFFSET($G420,-($G$4+$N420-2),0,1,1):$G420,FP$9),IF($G420=FP$9,1,FP419)))</f>
        <v>0</v>
      </c>
      <c r="FQ420">
        <f ca="1">IF($G419="","",IF($F420&gt;$G$4,COUNTIF(OFFSET($G420,-($G$4+$N420-2),0,1,1):$G420,FQ$9),IF($G420=FQ$9,1,FQ419)))</f>
        <v>0</v>
      </c>
      <c r="FR420">
        <f ca="1">IF($G419="","",IF($F420&gt;$G$4,COUNTIF(OFFSET($G420,-($G$4+$N420-2),0,1,1):$G420,FR$9),IF($G420=FR$9,1,FR419)))</f>
        <v>0</v>
      </c>
      <c r="FS420">
        <f ca="1">IF($G419="","",IF($F420&gt;$G$4,COUNTIF(OFFSET($G420,-($G$4+$N420-2),0,1,1):$G420,FS$9),IF($G420=FS$9,1,FS419)))</f>
        <v>0</v>
      </c>
      <c r="FT420">
        <f ca="1">IF($G419="","",IF($F420&gt;$G$4,COUNTIF(OFFSET($G420,-($G$4+$N420-2),0,1,1):$G420,FT$9),IF($G420=FT$9,1,FT419)))</f>
        <v>0</v>
      </c>
      <c r="FU420">
        <f ca="1">IF($G419="","",IF($F420&gt;$G$4,COUNTIF(OFFSET($G420,-($G$4+$N420-2),0,1,1):$G420,FU$9),IF($G420=FU$9,1,FU419)))</f>
        <v>0</v>
      </c>
      <c r="FV420">
        <f ca="1">IF($G419="","",IF($F420&gt;$G$4,COUNTIF(OFFSET($G420,-($G$4+$N420-2),0,1,1):$G420,FV$9),IF($G420=FV$9,1,FV419)))</f>
        <v>0</v>
      </c>
      <c r="FW420">
        <f ca="1">IF($G419="","",IF($F420&gt;$G$4,COUNTIF(OFFSET($G420,-($G$4+$N420-2),0,1,1):$G420,FW$9),IF($G420=FW$9,1,FW419)))</f>
        <v>1</v>
      </c>
      <c r="FX420">
        <f ca="1">IF($G419="","",IF($F420&gt;$G$4,COUNTIF(OFFSET($G420,-($G$4+$N420-2),0,1,1):$G420,FX$9),IF($G420=FX$9,1,FX419)))</f>
        <v>0</v>
      </c>
      <c r="FY420">
        <f ca="1">IF($G419="","",IF($F420&gt;$G$4,COUNTIF(OFFSET($G420,-($G$4+$N420-2),0,1,1):$G420,FY$9),IF($G420=FY$9,1,FY419)))</f>
        <v>0</v>
      </c>
      <c r="FZ420">
        <f ca="1">IF($G419="","",IF($F420&gt;$G$4,COUNTIF(OFFSET($G420,-($G$4+$N420-2),0,1,1):$G420,FZ$9),IF($G420=FZ$9,1,FZ419)))</f>
        <v>0</v>
      </c>
      <c r="GA420">
        <f ca="1">IF($G419="","",IF($F420&gt;$G$4,COUNTIF(OFFSET($G420,-($G$4+$N420-2),0,1,1):$G420,GA$9),IF($G420=GA$9,1,GA419)))</f>
        <v>0</v>
      </c>
      <c r="GB420">
        <f ca="1">IF($G419="","",IF($F420&gt;$G$4,COUNTIF(OFFSET($G420,-($G$4+$N420-2),0,1,1):$G420,GB$9),IF($G420=GB$9,1,GB419)))</f>
        <v>0</v>
      </c>
      <c r="GC420">
        <f ca="1">IF($G419="","",IF($F420&gt;$G$4,COUNTIF(OFFSET($G420,-($G$4+$N420-2),0,1,1):$G420,GC$9),IF($G420=GC$9,1,GC419)))</f>
        <v>1</v>
      </c>
      <c r="GD420">
        <f ca="1">IF($G419="","",IF($F420&gt;$G$4,COUNTIF(OFFSET($G420,-($G$4+$N420-2),0,1,1):$G420,GD$9),IF($G420=GD$9,1,GD419)))</f>
        <v>0</v>
      </c>
      <c r="GE420">
        <f ca="1">IF($G419="","",IF($F420&gt;$G$4,COUNTIF(OFFSET($G420,-($G$4+$N420-2),0,1,1):$G420,GE$9),IF($G420=GE$9,1,GE419)))</f>
        <v>0</v>
      </c>
      <c r="GF420">
        <f ca="1">IF($G419="","",IF($F420&gt;$G$4,COUNTIF(OFFSET($G420,-($G$4+$N420-2),0,1,1):$G420,GF$9),IF($G420=GF$9,1,GF419)))</f>
        <v>0</v>
      </c>
      <c r="GG420">
        <f ca="1">IF($G419="","",IF($F420&gt;$G$4,COUNTIF(OFFSET($G420,-($G$4+$N420-2),0,1,1):$G420,GG$9),IF($G420=GG$9,1,GG419)))</f>
        <v>0</v>
      </c>
      <c r="GH420">
        <f ca="1">IF($G419="","",IF($F420&gt;$G$4,COUNTIF(OFFSET($G420,-($G$4+$N420-2),0,1,1):$G420,GH$9),IF($G420=GH$9,1,GH419)))</f>
        <v>0</v>
      </c>
      <c r="GI420">
        <f ca="1">IF($G419="","",IF($F420&gt;$G$4,COUNTIF(OFFSET($G420,-($G$4+$N420-2),0,1,1):$G420,GI$9),IF($G420=GI$9,1,GI419)))</f>
        <v>1</v>
      </c>
    </row>
    <row r="421" spans="6:191" x14ac:dyDescent="0.25">
      <c r="F421">
        <v>412</v>
      </c>
      <c r="G421" s="1">
        <v>8</v>
      </c>
      <c r="H421" s="3">
        <f t="shared" si="762"/>
        <v>1</v>
      </c>
      <c r="I421">
        <f t="shared" ca="1" si="816"/>
        <v>0</v>
      </c>
      <c r="J421" s="1">
        <f t="shared" ca="1" si="763"/>
        <v>3</v>
      </c>
      <c r="K421" s="2">
        <f t="shared" ca="1" si="764"/>
        <v>1</v>
      </c>
      <c r="L421" s="3">
        <f t="shared" ca="1" si="765"/>
        <v>2</v>
      </c>
      <c r="M421">
        <f t="shared" ca="1" si="766"/>
        <v>3</v>
      </c>
      <c r="N421">
        <f t="shared" ca="1" si="873"/>
        <v>3</v>
      </c>
      <c r="O421">
        <f t="shared" ca="1" si="874"/>
        <v>2</v>
      </c>
      <c r="P421">
        <f t="shared" ca="1" si="817"/>
        <v>0</v>
      </c>
      <c r="Q421">
        <f t="shared" ca="1" si="818"/>
        <v>5.9999999999999947</v>
      </c>
      <c r="R421">
        <f t="shared" ca="1" si="819"/>
        <v>1</v>
      </c>
      <c r="S421">
        <f t="shared" ca="1" si="767"/>
        <v>-3.9999999999999964</v>
      </c>
      <c r="T421">
        <f t="shared" ca="1" si="820"/>
        <v>75.000000000000057</v>
      </c>
      <c r="U421" t="str">
        <f t="shared" ca="1" si="821"/>
        <v/>
      </c>
      <c r="W421" s="3">
        <f t="shared" ca="1" si="822"/>
        <v>3.9999999999999964</v>
      </c>
      <c r="X421" s="2">
        <f t="shared" ca="1" si="823"/>
        <v>30</v>
      </c>
      <c r="Y421" s="2">
        <f t="shared" ca="1" si="824"/>
        <v>31</v>
      </c>
      <c r="Z421" s="2">
        <f t="shared" ca="1" si="825"/>
        <v>36</v>
      </c>
      <c r="AA421" s="2">
        <f t="shared" ca="1" si="826"/>
        <v>0</v>
      </c>
      <c r="AB421" s="2" t="str">
        <f t="shared" ca="1" si="827"/>
        <v/>
      </c>
      <c r="AC421" s="2" t="str">
        <f t="shared" ca="1" si="828"/>
        <v/>
      </c>
      <c r="AD421" s="2" t="str">
        <f t="shared" ca="1" si="829"/>
        <v/>
      </c>
      <c r="AE421" s="2" t="str">
        <f t="shared" ca="1" si="830"/>
        <v/>
      </c>
      <c r="AF421" s="2" t="str">
        <f t="shared" ca="1" si="831"/>
        <v/>
      </c>
      <c r="AG421" s="2" t="str">
        <f t="shared" ca="1" si="832"/>
        <v/>
      </c>
      <c r="AH421" s="2" t="str">
        <f t="shared" ca="1" si="833"/>
        <v/>
      </c>
      <c r="AI421" s="2" t="str">
        <f t="shared" ca="1" si="834"/>
        <v/>
      </c>
      <c r="AJ421" s="2" t="str">
        <f t="shared" ca="1" si="835"/>
        <v/>
      </c>
      <c r="AK421" s="2" t="str">
        <f t="shared" ca="1" si="836"/>
        <v/>
      </c>
      <c r="AM421">
        <f t="shared" ca="1" si="875"/>
        <v>30</v>
      </c>
      <c r="AN421">
        <f t="shared" ca="1" si="876"/>
        <v>36</v>
      </c>
      <c r="AO421" t="str">
        <f t="shared" ca="1" si="877"/>
        <v/>
      </c>
      <c r="AP421" t="str">
        <f t="shared" ca="1" si="878"/>
        <v/>
      </c>
      <c r="AQ421" t="str">
        <f t="shared" ca="1" si="879"/>
        <v/>
      </c>
      <c r="AR421" t="str">
        <f t="shared" ca="1" si="880"/>
        <v/>
      </c>
      <c r="AS421" t="str">
        <f t="shared" ca="1" si="881"/>
        <v/>
      </c>
      <c r="AT421" t="str">
        <f t="shared" ca="1" si="882"/>
        <v/>
      </c>
      <c r="AU421" t="str">
        <f t="shared" ca="1" si="883"/>
        <v/>
      </c>
      <c r="AV421" t="str">
        <f t="shared" ca="1" si="884"/>
        <v/>
      </c>
      <c r="AW421" t="str">
        <f t="shared" ca="1" si="885"/>
        <v/>
      </c>
      <c r="AX421" t="str">
        <f t="shared" ca="1" si="886"/>
        <v/>
      </c>
      <c r="AY421">
        <f t="shared" ca="1" si="768"/>
        <v>31</v>
      </c>
      <c r="AZ421">
        <f t="shared" ca="1" si="769"/>
        <v>0</v>
      </c>
      <c r="BA421" t="str">
        <f t="shared" ca="1" si="770"/>
        <v/>
      </c>
      <c r="BB421" t="str">
        <f t="shared" ca="1" si="771"/>
        <v/>
      </c>
      <c r="BC421" t="str">
        <f t="shared" ca="1" si="772"/>
        <v/>
      </c>
      <c r="BD421" t="str">
        <f t="shared" ca="1" si="773"/>
        <v/>
      </c>
      <c r="BE421" t="str">
        <f t="shared" ca="1" si="774"/>
        <v/>
      </c>
      <c r="BF421" t="str">
        <f t="shared" ca="1" si="775"/>
        <v/>
      </c>
      <c r="BG421" t="str">
        <f t="shared" ca="1" si="776"/>
        <v/>
      </c>
      <c r="BH421" t="str">
        <f t="shared" ca="1" si="777"/>
        <v/>
      </c>
      <c r="BI421" t="str">
        <f t="shared" ca="1" si="778"/>
        <v/>
      </c>
      <c r="BJ421" t="str">
        <f t="shared" ca="1" si="779"/>
        <v/>
      </c>
      <c r="CC421">
        <f t="shared" ca="1" si="837"/>
        <v>5</v>
      </c>
      <c r="CD421">
        <f t="shared" ca="1" si="838"/>
        <v>6</v>
      </c>
      <c r="CE421">
        <f t="shared" ca="1" si="839"/>
        <v>8</v>
      </c>
      <c r="CF421" t="str">
        <f t="shared" ca="1" si="840"/>
        <v/>
      </c>
      <c r="CG421" t="str">
        <f t="shared" ca="1" si="841"/>
        <v/>
      </c>
      <c r="CH421" t="str">
        <f t="shared" ca="1" si="842"/>
        <v/>
      </c>
      <c r="CI421" t="str">
        <f t="shared" ca="1" si="843"/>
        <v/>
      </c>
      <c r="CJ421" t="str">
        <f t="shared" ca="1" si="844"/>
        <v/>
      </c>
      <c r="CK421" t="str">
        <f t="shared" ca="1" si="845"/>
        <v/>
      </c>
      <c r="CL421" t="str">
        <f t="shared" ca="1" si="846"/>
        <v/>
      </c>
      <c r="CM421" t="str">
        <f t="shared" ca="1" si="847"/>
        <v/>
      </c>
      <c r="CN421" t="str">
        <f t="shared" ca="1" si="848"/>
        <v/>
      </c>
      <c r="CO421">
        <f t="shared" ca="1" si="849"/>
        <v>24</v>
      </c>
      <c r="CP421" t="str">
        <f t="shared" ca="1" si="850"/>
        <v/>
      </c>
      <c r="CQ421" t="str">
        <f t="shared" ca="1" si="851"/>
        <v/>
      </c>
      <c r="CR421" t="str">
        <f t="shared" ca="1" si="852"/>
        <v/>
      </c>
      <c r="CS421" t="str">
        <f t="shared" ca="1" si="853"/>
        <v/>
      </c>
      <c r="CT421" t="str">
        <f t="shared" ca="1" si="854"/>
        <v/>
      </c>
      <c r="CU421" t="str">
        <f t="shared" ca="1" si="855"/>
        <v/>
      </c>
      <c r="CV421" t="str">
        <f t="shared" ca="1" si="856"/>
        <v/>
      </c>
      <c r="CW421" t="str">
        <f t="shared" ca="1" si="857"/>
        <v/>
      </c>
      <c r="CX421" t="str">
        <f t="shared" ca="1" si="858"/>
        <v/>
      </c>
      <c r="CY421" t="str">
        <f t="shared" ca="1" si="859"/>
        <v/>
      </c>
      <c r="CZ421" t="str">
        <f t="shared" ca="1" si="860"/>
        <v/>
      </c>
      <c r="DA421">
        <f t="shared" ca="1" si="861"/>
        <v>30</v>
      </c>
      <c r="DB421">
        <f t="shared" ca="1" si="862"/>
        <v>36</v>
      </c>
      <c r="DC421" t="str">
        <f t="shared" ca="1" si="863"/>
        <v/>
      </c>
      <c r="DD421" t="str">
        <f t="shared" ca="1" si="864"/>
        <v/>
      </c>
      <c r="DE421" t="str">
        <f t="shared" ca="1" si="865"/>
        <v/>
      </c>
      <c r="DF421" t="str">
        <f t="shared" ca="1" si="866"/>
        <v/>
      </c>
      <c r="DG421" t="str">
        <f t="shared" ca="1" si="867"/>
        <v/>
      </c>
      <c r="DH421" t="str">
        <f t="shared" ca="1" si="868"/>
        <v/>
      </c>
      <c r="DI421" t="str">
        <f t="shared" ca="1" si="869"/>
        <v/>
      </c>
      <c r="DJ421" t="str">
        <f t="shared" ca="1" si="870"/>
        <v/>
      </c>
      <c r="DK421" t="str">
        <f t="shared" ca="1" si="871"/>
        <v/>
      </c>
      <c r="DL421" t="str">
        <f t="shared" ca="1" si="872"/>
        <v/>
      </c>
      <c r="DM421">
        <v>1</v>
      </c>
      <c r="DN421">
        <f t="shared" ca="1" si="780"/>
        <v>1</v>
      </c>
      <c r="DO421">
        <f t="shared" ca="1" si="781"/>
        <v>1</v>
      </c>
      <c r="DP421">
        <f t="shared" ca="1" si="782"/>
        <v>1</v>
      </c>
      <c r="DQ421">
        <f t="shared" ca="1" si="783"/>
        <v>1</v>
      </c>
      <c r="DR421">
        <f t="shared" ca="1" si="784"/>
        <v>2</v>
      </c>
      <c r="DS421">
        <f t="shared" ca="1" si="785"/>
        <v>3</v>
      </c>
      <c r="DT421">
        <f t="shared" ca="1" si="786"/>
        <v>3</v>
      </c>
      <c r="DU421">
        <f t="shared" ca="1" si="787"/>
        <v>4</v>
      </c>
      <c r="DV421">
        <f t="shared" ca="1" si="788"/>
        <v>4</v>
      </c>
      <c r="DW421">
        <f t="shared" ca="1" si="789"/>
        <v>4</v>
      </c>
      <c r="DX421">
        <f t="shared" ca="1" si="790"/>
        <v>4</v>
      </c>
      <c r="DY421">
        <f t="shared" ca="1" si="791"/>
        <v>4</v>
      </c>
      <c r="DZ421" s="1">
        <v>1</v>
      </c>
      <c r="EA421">
        <f t="shared" ca="1" si="792"/>
        <v>1</v>
      </c>
      <c r="EB421">
        <f t="shared" ca="1" si="793"/>
        <v>1</v>
      </c>
      <c r="EC421">
        <f t="shared" ca="1" si="794"/>
        <v>1</v>
      </c>
      <c r="ED421">
        <f t="shared" ca="1" si="795"/>
        <v>1</v>
      </c>
      <c r="EE421">
        <f t="shared" ca="1" si="796"/>
        <v>1</v>
      </c>
      <c r="EF421">
        <f t="shared" ca="1" si="797"/>
        <v>1</v>
      </c>
      <c r="EG421">
        <f t="shared" ca="1" si="798"/>
        <v>1</v>
      </c>
      <c r="EH421">
        <f t="shared" ca="1" si="799"/>
        <v>1</v>
      </c>
      <c r="EI421">
        <f t="shared" ca="1" si="800"/>
        <v>1</v>
      </c>
      <c r="EJ421">
        <f t="shared" ca="1" si="801"/>
        <v>1</v>
      </c>
      <c r="EK421">
        <f t="shared" ca="1" si="802"/>
        <v>1</v>
      </c>
      <c r="EL421">
        <f t="shared" ca="1" si="803"/>
        <v>2</v>
      </c>
      <c r="EM421" s="1">
        <v>1</v>
      </c>
      <c r="EN421">
        <f t="shared" ca="1" si="804"/>
        <v>1</v>
      </c>
      <c r="EO421">
        <f t="shared" ca="1" si="805"/>
        <v>1</v>
      </c>
      <c r="EP421">
        <f t="shared" ca="1" si="806"/>
        <v>1</v>
      </c>
      <c r="EQ421">
        <f t="shared" ca="1" si="807"/>
        <v>1</v>
      </c>
      <c r="ER421">
        <f t="shared" ca="1" si="808"/>
        <v>1</v>
      </c>
      <c r="ES421">
        <f t="shared" ca="1" si="809"/>
        <v>2</v>
      </c>
      <c r="ET421">
        <f t="shared" ca="1" si="810"/>
        <v>2</v>
      </c>
      <c r="EU421">
        <f t="shared" ca="1" si="811"/>
        <v>2</v>
      </c>
      <c r="EV421">
        <f t="shared" ca="1" si="812"/>
        <v>2</v>
      </c>
      <c r="EW421">
        <f t="shared" ca="1" si="813"/>
        <v>2</v>
      </c>
      <c r="EX421">
        <f t="shared" ca="1" si="814"/>
        <v>2</v>
      </c>
      <c r="EY421">
        <f t="shared" ca="1" si="815"/>
        <v>3</v>
      </c>
      <c r="EZ421">
        <f ca="1">IF($G420="","",IF($F421&gt;$G$4,COUNTIF(OFFSET($G421,-($G$4+$N421-2),0,1,1):$G421,EZ$9),IF($G421=EZ$9,1,EZ420)))</f>
        <v>0</v>
      </c>
      <c r="FA421">
        <f ca="1">IF($G420="","",IF($F421&gt;$G$4,COUNTIF(OFFSET($G421,-($G$4+$N421-2),0,1,1):$G421,FA$9),IF($G421=FA$9,1,FA420)))</f>
        <v>0</v>
      </c>
      <c r="FB421">
        <f ca="1">IF($G420="","",IF($F421&gt;$G$4,COUNTIF(OFFSET($G421,-($G$4+$N421-2),0,1,1):$G421,FB$9),IF($G421=FB$9,1,FB420)))</f>
        <v>0</v>
      </c>
      <c r="FC421">
        <f ca="1">IF($G420="","",IF($F421&gt;$G$4,COUNTIF(OFFSET($G421,-($G$4+$N421-2),0,1,1):$G421,FC$9),IF($G421=FC$9,1,FC420)))</f>
        <v>0</v>
      </c>
      <c r="FD421">
        <f ca="1">IF($G420="","",IF($F421&gt;$G$4,COUNTIF(OFFSET($G421,-($G$4+$N421-2),0,1,1):$G421,FD$9),IF($G421=FD$9,1,FD420)))</f>
        <v>1</v>
      </c>
      <c r="FE421">
        <f ca="1">IF($G420="","",IF($F421&gt;$G$4,COUNTIF(OFFSET($G421,-($G$4+$N421-2),0,1,1):$G421,FE$9),IF($G421=FE$9,1,FE420)))</f>
        <v>2</v>
      </c>
      <c r="FF421">
        <f ca="1">IF($G420="","",IF($F421&gt;$G$4,COUNTIF(OFFSET($G421,-($G$4+$N421-2),0,1,1):$G421,FF$9),IF($G421=FF$9,1,FF420)))</f>
        <v>0</v>
      </c>
      <c r="FG421">
        <f ca="1">IF($G420="","",IF($F421&gt;$G$4,COUNTIF(OFFSET($G421,-($G$4+$N421-2),0,1,1):$G421,FG$9),IF($G421=FG$9,1,FG420)))</f>
        <v>1</v>
      </c>
      <c r="FH421">
        <f ca="1">IF($G420="","",IF($F421&gt;$G$4,COUNTIF(OFFSET($G421,-($G$4+$N421-2),0,1,1):$G421,FH$9),IF($G421=FH$9,1,FH420)))</f>
        <v>0</v>
      </c>
      <c r="FI421">
        <f ca="1">IF($G420="","",IF($F421&gt;$G$4,COUNTIF(OFFSET($G421,-($G$4+$N421-2),0,1,1):$G421,FI$9),IF($G421=FI$9,1,FI420)))</f>
        <v>0</v>
      </c>
      <c r="FJ421">
        <f ca="1">IF($G420="","",IF($F421&gt;$G$4,COUNTIF(OFFSET($G421,-($G$4+$N421-2),0,1,1):$G421,FJ$9),IF($G421=FJ$9,1,FJ420)))</f>
        <v>0</v>
      </c>
      <c r="FK421">
        <f ca="1">IF($G420="","",IF($F421&gt;$G$4,COUNTIF(OFFSET($G421,-($G$4+$N421-2),0,1,1):$G421,FK$9),IF($G421=FK$9,1,FK420)))</f>
        <v>0</v>
      </c>
      <c r="FL421">
        <f ca="1">IF($G420="","",IF($F421&gt;$G$4,COUNTIF(OFFSET($G421,-($G$4+$N421-2),0,1,1):$G421,FL$9),IF($G421=FL$9,1,FL420)))</f>
        <v>0</v>
      </c>
      <c r="FM421">
        <f ca="1">IF($G420="","",IF($F421&gt;$G$4,COUNTIF(OFFSET($G421,-($G$4+$N421-2),0,1,1):$G421,FM$9),IF($G421=FM$9,1,FM420)))</f>
        <v>0</v>
      </c>
      <c r="FN421">
        <f ca="1">IF($G420="","",IF($F421&gt;$G$4,COUNTIF(OFFSET($G421,-($G$4+$N421-2),0,1,1):$G421,FN$9),IF($G421=FN$9,1,FN420)))</f>
        <v>0</v>
      </c>
      <c r="FO421">
        <f ca="1">IF($G420="","",IF($F421&gt;$G$4,COUNTIF(OFFSET($G421,-($G$4+$N421-2),0,1,1):$G421,FO$9),IF($G421=FO$9,1,FO420)))</f>
        <v>0</v>
      </c>
      <c r="FP421">
        <f ca="1">IF($G420="","",IF($F421&gt;$G$4,COUNTIF(OFFSET($G421,-($G$4+$N421-2),0,1,1):$G421,FP$9),IF($G421=FP$9,1,FP420)))</f>
        <v>0</v>
      </c>
      <c r="FQ421">
        <f ca="1">IF($G420="","",IF($F421&gt;$G$4,COUNTIF(OFFSET($G421,-($G$4+$N421-2),0,1,1):$G421,FQ$9),IF($G421=FQ$9,1,FQ420)))</f>
        <v>0</v>
      </c>
      <c r="FR421">
        <f ca="1">IF($G420="","",IF($F421&gt;$G$4,COUNTIF(OFFSET($G421,-($G$4+$N421-2),0,1,1):$G421,FR$9),IF($G421=FR$9,1,FR420)))</f>
        <v>0</v>
      </c>
      <c r="FS421">
        <f ca="1">IF($G420="","",IF($F421&gt;$G$4,COUNTIF(OFFSET($G421,-($G$4+$N421-2),0,1,1):$G421,FS$9),IF($G421=FS$9,1,FS420)))</f>
        <v>0</v>
      </c>
      <c r="FT421">
        <f ca="1">IF($G420="","",IF($F421&gt;$G$4,COUNTIF(OFFSET($G421,-($G$4+$N421-2),0,1,1):$G421,FT$9),IF($G421=FT$9,1,FT420)))</f>
        <v>0</v>
      </c>
      <c r="FU421">
        <f ca="1">IF($G420="","",IF($F421&gt;$G$4,COUNTIF(OFFSET($G421,-($G$4+$N421-2),0,1,1):$G421,FU$9),IF($G421=FU$9,1,FU420)))</f>
        <v>0</v>
      </c>
      <c r="FV421">
        <f ca="1">IF($G420="","",IF($F421&gt;$G$4,COUNTIF(OFFSET($G421,-($G$4+$N421-2),0,1,1):$G421,FV$9),IF($G421=FV$9,1,FV420)))</f>
        <v>0</v>
      </c>
      <c r="FW421">
        <f ca="1">IF($G420="","",IF($F421&gt;$G$4,COUNTIF(OFFSET($G421,-($G$4+$N421-2),0,1,1):$G421,FW$9),IF($G421=FW$9,1,FW420)))</f>
        <v>1</v>
      </c>
      <c r="FX421">
        <f ca="1">IF($G420="","",IF($F421&gt;$G$4,COUNTIF(OFFSET($G421,-($G$4+$N421-2),0,1,1):$G421,FX$9),IF($G421=FX$9,1,FX420)))</f>
        <v>0</v>
      </c>
      <c r="FY421">
        <f ca="1">IF($G420="","",IF($F421&gt;$G$4,COUNTIF(OFFSET($G421,-($G$4+$N421-2),0,1,1):$G421,FY$9),IF($G421=FY$9,1,FY420)))</f>
        <v>0</v>
      </c>
      <c r="FZ421">
        <f ca="1">IF($G420="","",IF($F421&gt;$G$4,COUNTIF(OFFSET($G421,-($G$4+$N421-2),0,1,1):$G421,FZ$9),IF($G421=FZ$9,1,FZ420)))</f>
        <v>0</v>
      </c>
      <c r="GA421">
        <f ca="1">IF($G420="","",IF($F421&gt;$G$4,COUNTIF(OFFSET($G421,-($G$4+$N421-2),0,1,1):$G421,GA$9),IF($G421=GA$9,1,GA420)))</f>
        <v>0</v>
      </c>
      <c r="GB421">
        <f ca="1">IF($G420="","",IF($F421&gt;$G$4,COUNTIF(OFFSET($G421,-($G$4+$N421-2),0,1,1):$G421,GB$9),IF($G421=GB$9,1,GB420)))</f>
        <v>0</v>
      </c>
      <c r="GC421">
        <f ca="1">IF($G420="","",IF($F421&gt;$G$4,COUNTIF(OFFSET($G421,-($G$4+$N421-2),0,1,1):$G421,GC$9),IF($G421=GC$9,1,GC420)))</f>
        <v>1</v>
      </c>
      <c r="GD421">
        <f ca="1">IF($G420="","",IF($F421&gt;$G$4,COUNTIF(OFFSET($G421,-($G$4+$N421-2),0,1,1):$G421,GD$9),IF($G421=GD$9,1,GD420)))</f>
        <v>0</v>
      </c>
      <c r="GE421">
        <f ca="1">IF($G420="","",IF($F421&gt;$G$4,COUNTIF(OFFSET($G421,-($G$4+$N421-2),0,1,1):$G421,GE$9),IF($G421=GE$9,1,GE420)))</f>
        <v>0</v>
      </c>
      <c r="GF421">
        <f ca="1">IF($G420="","",IF($F421&gt;$G$4,COUNTIF(OFFSET($G421,-($G$4+$N421-2),0,1,1):$G421,GF$9),IF($G421=GF$9,1,GF420)))</f>
        <v>0</v>
      </c>
      <c r="GG421">
        <f ca="1">IF($G420="","",IF($F421&gt;$G$4,COUNTIF(OFFSET($G421,-($G$4+$N421-2),0,1,1):$G421,GG$9),IF($G421=GG$9,1,GG420)))</f>
        <v>0</v>
      </c>
      <c r="GH421">
        <f ca="1">IF($G420="","",IF($F421&gt;$G$4,COUNTIF(OFFSET($G421,-($G$4+$N421-2),0,1,1):$G421,GH$9),IF($G421=GH$9,1,GH420)))</f>
        <v>0</v>
      </c>
      <c r="GI421">
        <f ca="1">IF($G420="","",IF($F421&gt;$G$4,COUNTIF(OFFSET($G421,-($G$4+$N421-2),0,1,1):$G421,GI$9),IF($G421=GI$9,1,GI420)))</f>
        <v>1</v>
      </c>
    </row>
    <row r="422" spans="6:191" x14ac:dyDescent="0.25">
      <c r="F422">
        <v>413</v>
      </c>
      <c r="G422" s="1">
        <v>8</v>
      </c>
      <c r="H422" s="3">
        <f t="shared" si="762"/>
        <v>1</v>
      </c>
      <c r="I422">
        <f t="shared" ca="1" si="816"/>
        <v>0</v>
      </c>
      <c r="J422" s="1">
        <f t="shared" ca="1" si="763"/>
        <v>3</v>
      </c>
      <c r="K422" s="2">
        <f t="shared" ca="1" si="764"/>
        <v>1</v>
      </c>
      <c r="L422" s="3">
        <f t="shared" ca="1" si="765"/>
        <v>2</v>
      </c>
      <c r="M422">
        <f t="shared" ca="1" si="766"/>
        <v>3</v>
      </c>
      <c r="N422">
        <f t="shared" ca="1" si="873"/>
        <v>4</v>
      </c>
      <c r="O422">
        <f t="shared" ca="1" si="874"/>
        <v>2</v>
      </c>
      <c r="P422">
        <f t="shared" ca="1" si="817"/>
        <v>0</v>
      </c>
      <c r="Q422">
        <f t="shared" ca="1" si="818"/>
        <v>9.9999999999999911</v>
      </c>
      <c r="R422">
        <f t="shared" ca="1" si="819"/>
        <v>1</v>
      </c>
      <c r="S422">
        <f t="shared" ca="1" si="767"/>
        <v>-3.9999999999999964</v>
      </c>
      <c r="T422">
        <f t="shared" ca="1" si="820"/>
        <v>71.000000000000057</v>
      </c>
      <c r="U422" t="str">
        <f t="shared" ca="1" si="821"/>
        <v/>
      </c>
      <c r="W422" s="3">
        <f t="shared" ca="1" si="822"/>
        <v>3.9999999999999964</v>
      </c>
      <c r="X422" s="2">
        <f t="shared" ca="1" si="823"/>
        <v>30</v>
      </c>
      <c r="Y422" s="2">
        <f t="shared" ca="1" si="824"/>
        <v>31</v>
      </c>
      <c r="Z422" s="2">
        <f t="shared" ca="1" si="825"/>
        <v>36</v>
      </c>
      <c r="AA422" s="2">
        <f t="shared" ca="1" si="826"/>
        <v>0</v>
      </c>
      <c r="AB422" s="2" t="str">
        <f t="shared" ca="1" si="827"/>
        <v/>
      </c>
      <c r="AC422" s="2" t="str">
        <f t="shared" ca="1" si="828"/>
        <v/>
      </c>
      <c r="AD422" s="2" t="str">
        <f t="shared" ca="1" si="829"/>
        <v/>
      </c>
      <c r="AE422" s="2" t="str">
        <f t="shared" ca="1" si="830"/>
        <v/>
      </c>
      <c r="AF422" s="2" t="str">
        <f t="shared" ca="1" si="831"/>
        <v/>
      </c>
      <c r="AG422" s="2" t="str">
        <f t="shared" ca="1" si="832"/>
        <v/>
      </c>
      <c r="AH422" s="2" t="str">
        <f t="shared" ca="1" si="833"/>
        <v/>
      </c>
      <c r="AI422" s="2" t="str">
        <f t="shared" ca="1" si="834"/>
        <v/>
      </c>
      <c r="AJ422" s="2" t="str">
        <f t="shared" ca="1" si="835"/>
        <v/>
      </c>
      <c r="AK422" s="2" t="str">
        <f t="shared" ca="1" si="836"/>
        <v/>
      </c>
      <c r="AM422">
        <f t="shared" ca="1" si="875"/>
        <v>30</v>
      </c>
      <c r="AN422">
        <f t="shared" ca="1" si="876"/>
        <v>36</v>
      </c>
      <c r="AO422" t="str">
        <f t="shared" ca="1" si="877"/>
        <v/>
      </c>
      <c r="AP422" t="str">
        <f t="shared" ca="1" si="878"/>
        <v/>
      </c>
      <c r="AQ422" t="str">
        <f t="shared" ca="1" si="879"/>
        <v/>
      </c>
      <c r="AR422" t="str">
        <f t="shared" ca="1" si="880"/>
        <v/>
      </c>
      <c r="AS422" t="str">
        <f t="shared" ca="1" si="881"/>
        <v/>
      </c>
      <c r="AT422" t="str">
        <f t="shared" ca="1" si="882"/>
        <v/>
      </c>
      <c r="AU422" t="str">
        <f t="shared" ca="1" si="883"/>
        <v/>
      </c>
      <c r="AV422" t="str">
        <f t="shared" ca="1" si="884"/>
        <v/>
      </c>
      <c r="AW422" t="str">
        <f t="shared" ca="1" si="885"/>
        <v/>
      </c>
      <c r="AX422" t="str">
        <f t="shared" ca="1" si="886"/>
        <v/>
      </c>
      <c r="AY422">
        <f t="shared" ca="1" si="768"/>
        <v>31</v>
      </c>
      <c r="AZ422">
        <f t="shared" ca="1" si="769"/>
        <v>0</v>
      </c>
      <c r="BA422" t="str">
        <f t="shared" ca="1" si="770"/>
        <v/>
      </c>
      <c r="BB422" t="str">
        <f t="shared" ca="1" si="771"/>
        <v/>
      </c>
      <c r="BC422" t="str">
        <f t="shared" ca="1" si="772"/>
        <v/>
      </c>
      <c r="BD422" t="str">
        <f t="shared" ca="1" si="773"/>
        <v/>
      </c>
      <c r="BE422" t="str">
        <f t="shared" ca="1" si="774"/>
        <v/>
      </c>
      <c r="BF422" t="str">
        <f t="shared" ca="1" si="775"/>
        <v/>
      </c>
      <c r="BG422" t="str">
        <f t="shared" ca="1" si="776"/>
        <v/>
      </c>
      <c r="BH422" t="str">
        <f t="shared" ca="1" si="777"/>
        <v/>
      </c>
      <c r="BI422" t="str">
        <f t="shared" ca="1" si="778"/>
        <v/>
      </c>
      <c r="BJ422" t="str">
        <f t="shared" ca="1" si="779"/>
        <v/>
      </c>
      <c r="CC422">
        <f t="shared" ca="1" si="837"/>
        <v>5</v>
      </c>
      <c r="CD422">
        <f t="shared" ca="1" si="838"/>
        <v>6</v>
      </c>
      <c r="CE422">
        <f t="shared" ca="1" si="839"/>
        <v>8</v>
      </c>
      <c r="CF422" t="str">
        <f t="shared" ca="1" si="840"/>
        <v/>
      </c>
      <c r="CG422" t="str">
        <f t="shared" ca="1" si="841"/>
        <v/>
      </c>
      <c r="CH422" t="str">
        <f t="shared" ca="1" si="842"/>
        <v/>
      </c>
      <c r="CI422" t="str">
        <f t="shared" ca="1" si="843"/>
        <v/>
      </c>
      <c r="CJ422" t="str">
        <f t="shared" ca="1" si="844"/>
        <v/>
      </c>
      <c r="CK422" t="str">
        <f t="shared" ca="1" si="845"/>
        <v/>
      </c>
      <c r="CL422" t="str">
        <f t="shared" ca="1" si="846"/>
        <v/>
      </c>
      <c r="CM422" t="str">
        <f t="shared" ca="1" si="847"/>
        <v/>
      </c>
      <c r="CN422" t="str">
        <f t="shared" ca="1" si="848"/>
        <v/>
      </c>
      <c r="CO422">
        <f t="shared" ca="1" si="849"/>
        <v>24</v>
      </c>
      <c r="CP422" t="str">
        <f t="shared" ca="1" si="850"/>
        <v/>
      </c>
      <c r="CQ422" t="str">
        <f t="shared" ca="1" si="851"/>
        <v/>
      </c>
      <c r="CR422" t="str">
        <f t="shared" ca="1" si="852"/>
        <v/>
      </c>
      <c r="CS422" t="str">
        <f t="shared" ca="1" si="853"/>
        <v/>
      </c>
      <c r="CT422" t="str">
        <f t="shared" ca="1" si="854"/>
        <v/>
      </c>
      <c r="CU422" t="str">
        <f t="shared" ca="1" si="855"/>
        <v/>
      </c>
      <c r="CV422" t="str">
        <f t="shared" ca="1" si="856"/>
        <v/>
      </c>
      <c r="CW422" t="str">
        <f t="shared" ca="1" si="857"/>
        <v/>
      </c>
      <c r="CX422" t="str">
        <f t="shared" ca="1" si="858"/>
        <v/>
      </c>
      <c r="CY422" t="str">
        <f t="shared" ca="1" si="859"/>
        <v/>
      </c>
      <c r="CZ422" t="str">
        <f t="shared" ca="1" si="860"/>
        <v/>
      </c>
      <c r="DA422">
        <f t="shared" ca="1" si="861"/>
        <v>30</v>
      </c>
      <c r="DB422">
        <f t="shared" ca="1" si="862"/>
        <v>36</v>
      </c>
      <c r="DC422" t="str">
        <f t="shared" ca="1" si="863"/>
        <v/>
      </c>
      <c r="DD422" t="str">
        <f t="shared" ca="1" si="864"/>
        <v/>
      </c>
      <c r="DE422" t="str">
        <f t="shared" ca="1" si="865"/>
        <v/>
      </c>
      <c r="DF422" t="str">
        <f t="shared" ca="1" si="866"/>
        <v/>
      </c>
      <c r="DG422" t="str">
        <f t="shared" ca="1" si="867"/>
        <v/>
      </c>
      <c r="DH422" t="str">
        <f t="shared" ca="1" si="868"/>
        <v/>
      </c>
      <c r="DI422" t="str">
        <f t="shared" ca="1" si="869"/>
        <v/>
      </c>
      <c r="DJ422" t="str">
        <f t="shared" ca="1" si="870"/>
        <v/>
      </c>
      <c r="DK422" t="str">
        <f t="shared" ca="1" si="871"/>
        <v/>
      </c>
      <c r="DL422" t="str">
        <f t="shared" ca="1" si="872"/>
        <v/>
      </c>
      <c r="DM422">
        <v>1</v>
      </c>
      <c r="DN422">
        <f t="shared" ca="1" si="780"/>
        <v>1</v>
      </c>
      <c r="DO422">
        <f t="shared" ca="1" si="781"/>
        <v>1</v>
      </c>
      <c r="DP422">
        <f t="shared" ca="1" si="782"/>
        <v>1</v>
      </c>
      <c r="DQ422">
        <f t="shared" ca="1" si="783"/>
        <v>1</v>
      </c>
      <c r="DR422">
        <f t="shared" ca="1" si="784"/>
        <v>2</v>
      </c>
      <c r="DS422">
        <f t="shared" ca="1" si="785"/>
        <v>3</v>
      </c>
      <c r="DT422">
        <f t="shared" ca="1" si="786"/>
        <v>3</v>
      </c>
      <c r="DU422">
        <f t="shared" ca="1" si="787"/>
        <v>4</v>
      </c>
      <c r="DV422">
        <f t="shared" ca="1" si="788"/>
        <v>4</v>
      </c>
      <c r="DW422">
        <f t="shared" ca="1" si="789"/>
        <v>4</v>
      </c>
      <c r="DX422">
        <f t="shared" ca="1" si="790"/>
        <v>4</v>
      </c>
      <c r="DY422">
        <f t="shared" ca="1" si="791"/>
        <v>4</v>
      </c>
      <c r="DZ422" s="1">
        <v>1</v>
      </c>
      <c r="EA422">
        <f t="shared" ca="1" si="792"/>
        <v>1</v>
      </c>
      <c r="EB422">
        <f t="shared" ca="1" si="793"/>
        <v>1</v>
      </c>
      <c r="EC422">
        <f t="shared" ca="1" si="794"/>
        <v>1</v>
      </c>
      <c r="ED422">
        <f t="shared" ca="1" si="795"/>
        <v>1</v>
      </c>
      <c r="EE422">
        <f t="shared" ca="1" si="796"/>
        <v>1</v>
      </c>
      <c r="EF422">
        <f t="shared" ca="1" si="797"/>
        <v>1</v>
      </c>
      <c r="EG422">
        <f t="shared" ca="1" si="798"/>
        <v>1</v>
      </c>
      <c r="EH422">
        <f t="shared" ca="1" si="799"/>
        <v>1</v>
      </c>
      <c r="EI422">
        <f t="shared" ca="1" si="800"/>
        <v>1</v>
      </c>
      <c r="EJ422">
        <f t="shared" ca="1" si="801"/>
        <v>1</v>
      </c>
      <c r="EK422">
        <f t="shared" ca="1" si="802"/>
        <v>1</v>
      </c>
      <c r="EL422">
        <f t="shared" ca="1" si="803"/>
        <v>2</v>
      </c>
      <c r="EM422" s="1">
        <v>1</v>
      </c>
      <c r="EN422">
        <f t="shared" ca="1" si="804"/>
        <v>1</v>
      </c>
      <c r="EO422">
        <f t="shared" ca="1" si="805"/>
        <v>1</v>
      </c>
      <c r="EP422">
        <f t="shared" ca="1" si="806"/>
        <v>1</v>
      </c>
      <c r="EQ422">
        <f t="shared" ca="1" si="807"/>
        <v>1</v>
      </c>
      <c r="ER422">
        <f t="shared" ca="1" si="808"/>
        <v>1</v>
      </c>
      <c r="ES422">
        <f t="shared" ca="1" si="809"/>
        <v>2</v>
      </c>
      <c r="ET422">
        <f t="shared" ca="1" si="810"/>
        <v>2</v>
      </c>
      <c r="EU422">
        <f t="shared" ca="1" si="811"/>
        <v>2</v>
      </c>
      <c r="EV422">
        <f t="shared" ca="1" si="812"/>
        <v>2</v>
      </c>
      <c r="EW422">
        <f t="shared" ca="1" si="813"/>
        <v>2</v>
      </c>
      <c r="EX422">
        <f t="shared" ca="1" si="814"/>
        <v>2</v>
      </c>
      <c r="EY422">
        <f t="shared" ca="1" si="815"/>
        <v>3</v>
      </c>
      <c r="EZ422">
        <f ca="1">IF($G421="","",IF($F422&gt;$G$4,COUNTIF(OFFSET($G422,-($G$4+$N422-2),0,1,1):$G422,EZ$9),IF($G422=EZ$9,1,EZ421)))</f>
        <v>0</v>
      </c>
      <c r="FA422">
        <f ca="1">IF($G421="","",IF($F422&gt;$G$4,COUNTIF(OFFSET($G422,-($G$4+$N422-2),0,1,1):$G422,FA$9),IF($G422=FA$9,1,FA421)))</f>
        <v>0</v>
      </c>
      <c r="FB422">
        <f ca="1">IF($G421="","",IF($F422&gt;$G$4,COUNTIF(OFFSET($G422,-($G$4+$N422-2),0,1,1):$G422,FB$9),IF($G422=FB$9,1,FB421)))</f>
        <v>0</v>
      </c>
      <c r="FC422">
        <f ca="1">IF($G421="","",IF($F422&gt;$G$4,COUNTIF(OFFSET($G422,-($G$4+$N422-2),0,1,1):$G422,FC$9),IF($G422=FC$9,1,FC421)))</f>
        <v>0</v>
      </c>
      <c r="FD422">
        <f ca="1">IF($G421="","",IF($F422&gt;$G$4,COUNTIF(OFFSET($G422,-($G$4+$N422-2),0,1,1):$G422,FD$9),IF($G422=FD$9,1,FD421)))</f>
        <v>1</v>
      </c>
      <c r="FE422">
        <f ca="1">IF($G421="","",IF($F422&gt;$G$4,COUNTIF(OFFSET($G422,-($G$4+$N422-2),0,1,1):$G422,FE$9),IF($G422=FE$9,1,FE421)))</f>
        <v>2</v>
      </c>
      <c r="FF422">
        <f ca="1">IF($G421="","",IF($F422&gt;$G$4,COUNTIF(OFFSET($G422,-($G$4+$N422-2),0,1,1):$G422,FF$9),IF($G422=FF$9,1,FF421)))</f>
        <v>0</v>
      </c>
      <c r="FG422">
        <f ca="1">IF($G421="","",IF($F422&gt;$G$4,COUNTIF(OFFSET($G422,-($G$4+$N422-2),0,1,1):$G422,FG$9),IF($G422=FG$9,1,FG421)))</f>
        <v>2</v>
      </c>
      <c r="FH422">
        <f ca="1">IF($G421="","",IF($F422&gt;$G$4,COUNTIF(OFFSET($G422,-($G$4+$N422-2),0,1,1):$G422,FH$9),IF($G422=FH$9,1,FH421)))</f>
        <v>0</v>
      </c>
      <c r="FI422">
        <f ca="1">IF($G421="","",IF($F422&gt;$G$4,COUNTIF(OFFSET($G422,-($G$4+$N422-2),0,1,1):$G422,FI$9),IF($G422=FI$9,1,FI421)))</f>
        <v>0</v>
      </c>
      <c r="FJ422">
        <f ca="1">IF($G421="","",IF($F422&gt;$G$4,COUNTIF(OFFSET($G422,-($G$4+$N422-2),0,1,1):$G422,FJ$9),IF($G422=FJ$9,1,FJ421)))</f>
        <v>0</v>
      </c>
      <c r="FK422">
        <f ca="1">IF($G421="","",IF($F422&gt;$G$4,COUNTIF(OFFSET($G422,-($G$4+$N422-2),0,1,1):$G422,FK$9),IF($G422=FK$9,1,FK421)))</f>
        <v>0</v>
      </c>
      <c r="FL422">
        <f ca="1">IF($G421="","",IF($F422&gt;$G$4,COUNTIF(OFFSET($G422,-($G$4+$N422-2),0,1,1):$G422,FL$9),IF($G422=FL$9,1,FL421)))</f>
        <v>0</v>
      </c>
      <c r="FM422">
        <f ca="1">IF($G421="","",IF($F422&gt;$G$4,COUNTIF(OFFSET($G422,-($G$4+$N422-2),0,1,1):$G422,FM$9),IF($G422=FM$9,1,FM421)))</f>
        <v>0</v>
      </c>
      <c r="FN422">
        <f ca="1">IF($G421="","",IF($F422&gt;$G$4,COUNTIF(OFFSET($G422,-($G$4+$N422-2),0,1,1):$G422,FN$9),IF($G422=FN$9,1,FN421)))</f>
        <v>0</v>
      </c>
      <c r="FO422">
        <f ca="1">IF($G421="","",IF($F422&gt;$G$4,COUNTIF(OFFSET($G422,-($G$4+$N422-2),0,1,1):$G422,FO$9),IF($G422=FO$9,1,FO421)))</f>
        <v>0</v>
      </c>
      <c r="FP422">
        <f ca="1">IF($G421="","",IF($F422&gt;$G$4,COUNTIF(OFFSET($G422,-($G$4+$N422-2),0,1,1):$G422,FP$9),IF($G422=FP$9,1,FP421)))</f>
        <v>0</v>
      </c>
      <c r="FQ422">
        <f ca="1">IF($G421="","",IF($F422&gt;$G$4,COUNTIF(OFFSET($G422,-($G$4+$N422-2),0,1,1):$G422,FQ$9),IF($G422=FQ$9,1,FQ421)))</f>
        <v>0</v>
      </c>
      <c r="FR422">
        <f ca="1">IF($G421="","",IF($F422&gt;$G$4,COUNTIF(OFFSET($G422,-($G$4+$N422-2),0,1,1):$G422,FR$9),IF($G422=FR$9,1,FR421)))</f>
        <v>0</v>
      </c>
      <c r="FS422">
        <f ca="1">IF($G421="","",IF($F422&gt;$G$4,COUNTIF(OFFSET($G422,-($G$4+$N422-2),0,1,1):$G422,FS$9),IF($G422=FS$9,1,FS421)))</f>
        <v>0</v>
      </c>
      <c r="FT422">
        <f ca="1">IF($G421="","",IF($F422&gt;$G$4,COUNTIF(OFFSET($G422,-($G$4+$N422-2),0,1,1):$G422,FT$9),IF($G422=FT$9,1,FT421)))</f>
        <v>0</v>
      </c>
      <c r="FU422">
        <f ca="1">IF($G421="","",IF($F422&gt;$G$4,COUNTIF(OFFSET($G422,-($G$4+$N422-2),0,1,1):$G422,FU$9),IF($G422=FU$9,1,FU421)))</f>
        <v>0</v>
      </c>
      <c r="FV422">
        <f ca="1">IF($G421="","",IF($F422&gt;$G$4,COUNTIF(OFFSET($G422,-($G$4+$N422-2),0,1,1):$G422,FV$9),IF($G422=FV$9,1,FV421)))</f>
        <v>0</v>
      </c>
      <c r="FW422">
        <f ca="1">IF($G421="","",IF($F422&gt;$G$4,COUNTIF(OFFSET($G422,-($G$4+$N422-2),0,1,1):$G422,FW$9),IF($G422=FW$9,1,FW421)))</f>
        <v>1</v>
      </c>
      <c r="FX422">
        <f ca="1">IF($G421="","",IF($F422&gt;$G$4,COUNTIF(OFFSET($G422,-($G$4+$N422-2),0,1,1):$G422,FX$9),IF($G422=FX$9,1,FX421)))</f>
        <v>0</v>
      </c>
      <c r="FY422">
        <f ca="1">IF($G421="","",IF($F422&gt;$G$4,COUNTIF(OFFSET($G422,-($G$4+$N422-2),0,1,1):$G422,FY$9),IF($G422=FY$9,1,FY421)))</f>
        <v>0</v>
      </c>
      <c r="FZ422">
        <f ca="1">IF($G421="","",IF($F422&gt;$G$4,COUNTIF(OFFSET($G422,-($G$4+$N422-2),0,1,1):$G422,FZ$9),IF($G422=FZ$9,1,FZ421)))</f>
        <v>0</v>
      </c>
      <c r="GA422">
        <f ca="1">IF($G421="","",IF($F422&gt;$G$4,COUNTIF(OFFSET($G422,-($G$4+$N422-2),0,1,1):$G422,GA$9),IF($G422=GA$9,1,GA421)))</f>
        <v>0</v>
      </c>
      <c r="GB422">
        <f ca="1">IF($G421="","",IF($F422&gt;$G$4,COUNTIF(OFFSET($G422,-($G$4+$N422-2),0,1,1):$G422,GB$9),IF($G422=GB$9,1,GB421)))</f>
        <v>0</v>
      </c>
      <c r="GC422">
        <f ca="1">IF($G421="","",IF($F422&gt;$G$4,COUNTIF(OFFSET($G422,-($G$4+$N422-2),0,1,1):$G422,GC$9),IF($G422=GC$9,1,GC421)))</f>
        <v>1</v>
      </c>
      <c r="GD422">
        <f ca="1">IF($G421="","",IF($F422&gt;$G$4,COUNTIF(OFFSET($G422,-($G$4+$N422-2),0,1,1):$G422,GD$9),IF($G422=GD$9,1,GD421)))</f>
        <v>0</v>
      </c>
      <c r="GE422">
        <f ca="1">IF($G421="","",IF($F422&gt;$G$4,COUNTIF(OFFSET($G422,-($G$4+$N422-2),0,1,1):$G422,GE$9),IF($G422=GE$9,1,GE421)))</f>
        <v>0</v>
      </c>
      <c r="GF422">
        <f ca="1">IF($G421="","",IF($F422&gt;$G$4,COUNTIF(OFFSET($G422,-($G$4+$N422-2),0,1,1):$G422,GF$9),IF($G422=GF$9,1,GF421)))</f>
        <v>0</v>
      </c>
      <c r="GG422">
        <f ca="1">IF($G421="","",IF($F422&gt;$G$4,COUNTIF(OFFSET($G422,-($G$4+$N422-2),0,1,1):$G422,GG$9),IF($G422=GG$9,1,GG421)))</f>
        <v>0</v>
      </c>
      <c r="GH422">
        <f ca="1">IF($G421="","",IF($F422&gt;$G$4,COUNTIF(OFFSET($G422,-($G$4+$N422-2),0,1,1):$G422,GH$9),IF($G422=GH$9,1,GH421)))</f>
        <v>0</v>
      </c>
      <c r="GI422">
        <f ca="1">IF($G421="","",IF($F422&gt;$G$4,COUNTIF(OFFSET($G422,-($G$4+$N422-2),0,1,1):$G422,GI$9),IF($G422=GI$9,1,GI421)))</f>
        <v>1</v>
      </c>
    </row>
    <row r="423" spans="6:191" x14ac:dyDescent="0.25">
      <c r="F423">
        <v>414</v>
      </c>
      <c r="G423" s="1">
        <v>6</v>
      </c>
      <c r="H423" s="3">
        <f t="shared" si="762"/>
        <v>1</v>
      </c>
      <c r="I423">
        <f t="shared" ca="1" si="816"/>
        <v>0</v>
      </c>
      <c r="J423" s="1">
        <f t="shared" ca="1" si="763"/>
        <v>3</v>
      </c>
      <c r="K423" s="2">
        <f t="shared" ca="1" si="764"/>
        <v>1</v>
      </c>
      <c r="L423" s="3">
        <f t="shared" ca="1" si="765"/>
        <v>2</v>
      </c>
      <c r="M423">
        <f t="shared" ca="1" si="766"/>
        <v>3</v>
      </c>
      <c r="N423">
        <f t="shared" ca="1" si="873"/>
        <v>5</v>
      </c>
      <c r="O423">
        <f t="shared" ca="1" si="874"/>
        <v>2</v>
      </c>
      <c r="P423">
        <f t="shared" ca="1" si="817"/>
        <v>0</v>
      </c>
      <c r="Q423">
        <f t="shared" ca="1" si="818"/>
        <v>13.999999999999988</v>
      </c>
      <c r="R423">
        <f t="shared" ca="1" si="819"/>
        <v>1</v>
      </c>
      <c r="S423">
        <f t="shared" ca="1" si="767"/>
        <v>-3.9999999999999964</v>
      </c>
      <c r="T423">
        <f t="shared" ca="1" si="820"/>
        <v>67.000000000000057</v>
      </c>
      <c r="U423" t="str">
        <f t="shared" ca="1" si="821"/>
        <v/>
      </c>
      <c r="W423" s="3">
        <f t="shared" ca="1" si="822"/>
        <v>3.9999999999999964</v>
      </c>
      <c r="X423" s="2">
        <f t="shared" ca="1" si="823"/>
        <v>30</v>
      </c>
      <c r="Y423" s="2">
        <f t="shared" ca="1" si="824"/>
        <v>31</v>
      </c>
      <c r="Z423" s="2">
        <f t="shared" ca="1" si="825"/>
        <v>36</v>
      </c>
      <c r="AA423" s="2">
        <f t="shared" ca="1" si="826"/>
        <v>0</v>
      </c>
      <c r="AB423" s="2" t="str">
        <f t="shared" ca="1" si="827"/>
        <v/>
      </c>
      <c r="AC423" s="2" t="str">
        <f t="shared" ca="1" si="828"/>
        <v/>
      </c>
      <c r="AD423" s="2" t="str">
        <f t="shared" ca="1" si="829"/>
        <v/>
      </c>
      <c r="AE423" s="2" t="str">
        <f t="shared" ca="1" si="830"/>
        <v/>
      </c>
      <c r="AF423" s="2" t="str">
        <f t="shared" ca="1" si="831"/>
        <v/>
      </c>
      <c r="AG423" s="2" t="str">
        <f t="shared" ca="1" si="832"/>
        <v/>
      </c>
      <c r="AH423" s="2" t="str">
        <f t="shared" ca="1" si="833"/>
        <v/>
      </c>
      <c r="AI423" s="2" t="str">
        <f t="shared" ca="1" si="834"/>
        <v/>
      </c>
      <c r="AJ423" s="2" t="str">
        <f t="shared" ca="1" si="835"/>
        <v/>
      </c>
      <c r="AK423" s="2" t="str">
        <f t="shared" ca="1" si="836"/>
        <v/>
      </c>
      <c r="AM423">
        <f t="shared" ca="1" si="875"/>
        <v>30</v>
      </c>
      <c r="AN423">
        <f t="shared" ca="1" si="876"/>
        <v>36</v>
      </c>
      <c r="AO423" t="str">
        <f t="shared" ca="1" si="877"/>
        <v/>
      </c>
      <c r="AP423" t="str">
        <f t="shared" ca="1" si="878"/>
        <v/>
      </c>
      <c r="AQ423" t="str">
        <f t="shared" ca="1" si="879"/>
        <v/>
      </c>
      <c r="AR423" t="str">
        <f t="shared" ca="1" si="880"/>
        <v/>
      </c>
      <c r="AS423" t="str">
        <f t="shared" ca="1" si="881"/>
        <v/>
      </c>
      <c r="AT423" t="str">
        <f t="shared" ca="1" si="882"/>
        <v/>
      </c>
      <c r="AU423" t="str">
        <f t="shared" ca="1" si="883"/>
        <v/>
      </c>
      <c r="AV423" t="str">
        <f t="shared" ca="1" si="884"/>
        <v/>
      </c>
      <c r="AW423" t="str">
        <f t="shared" ca="1" si="885"/>
        <v/>
      </c>
      <c r="AX423" t="str">
        <f t="shared" ca="1" si="886"/>
        <v/>
      </c>
      <c r="AY423">
        <f t="shared" ca="1" si="768"/>
        <v>31</v>
      </c>
      <c r="AZ423">
        <f t="shared" ca="1" si="769"/>
        <v>0</v>
      </c>
      <c r="BA423" t="str">
        <f t="shared" ca="1" si="770"/>
        <v/>
      </c>
      <c r="BB423" t="str">
        <f t="shared" ca="1" si="771"/>
        <v/>
      </c>
      <c r="BC423" t="str">
        <f t="shared" ca="1" si="772"/>
        <v/>
      </c>
      <c r="BD423" t="str">
        <f t="shared" ca="1" si="773"/>
        <v/>
      </c>
      <c r="BE423" t="str">
        <f t="shared" ca="1" si="774"/>
        <v/>
      </c>
      <c r="BF423" t="str">
        <f t="shared" ca="1" si="775"/>
        <v/>
      </c>
      <c r="BG423" t="str">
        <f t="shared" ca="1" si="776"/>
        <v/>
      </c>
      <c r="BH423" t="str">
        <f t="shared" ca="1" si="777"/>
        <v/>
      </c>
      <c r="BI423" t="str">
        <f t="shared" ca="1" si="778"/>
        <v/>
      </c>
      <c r="BJ423" t="str">
        <f t="shared" ca="1" si="779"/>
        <v/>
      </c>
      <c r="CC423">
        <f t="shared" ca="1" si="837"/>
        <v>5</v>
      </c>
      <c r="CD423">
        <f t="shared" ca="1" si="838"/>
        <v>6</v>
      </c>
      <c r="CE423">
        <f t="shared" ca="1" si="839"/>
        <v>8</v>
      </c>
      <c r="CF423" t="str">
        <f t="shared" ca="1" si="840"/>
        <v/>
      </c>
      <c r="CG423" t="str">
        <f t="shared" ca="1" si="841"/>
        <v/>
      </c>
      <c r="CH423" t="str">
        <f t="shared" ca="1" si="842"/>
        <v/>
      </c>
      <c r="CI423" t="str">
        <f t="shared" ca="1" si="843"/>
        <v/>
      </c>
      <c r="CJ423" t="str">
        <f t="shared" ca="1" si="844"/>
        <v/>
      </c>
      <c r="CK423" t="str">
        <f t="shared" ca="1" si="845"/>
        <v/>
      </c>
      <c r="CL423" t="str">
        <f t="shared" ca="1" si="846"/>
        <v/>
      </c>
      <c r="CM423" t="str">
        <f t="shared" ca="1" si="847"/>
        <v/>
      </c>
      <c r="CN423" t="str">
        <f t="shared" ca="1" si="848"/>
        <v/>
      </c>
      <c r="CO423">
        <f t="shared" ca="1" si="849"/>
        <v>24</v>
      </c>
      <c r="CP423" t="str">
        <f t="shared" ca="1" si="850"/>
        <v/>
      </c>
      <c r="CQ423" t="str">
        <f t="shared" ca="1" si="851"/>
        <v/>
      </c>
      <c r="CR423" t="str">
        <f t="shared" ca="1" si="852"/>
        <v/>
      </c>
      <c r="CS423" t="str">
        <f t="shared" ca="1" si="853"/>
        <v/>
      </c>
      <c r="CT423" t="str">
        <f t="shared" ca="1" si="854"/>
        <v/>
      </c>
      <c r="CU423" t="str">
        <f t="shared" ca="1" si="855"/>
        <v/>
      </c>
      <c r="CV423" t="str">
        <f t="shared" ca="1" si="856"/>
        <v/>
      </c>
      <c r="CW423" t="str">
        <f t="shared" ca="1" si="857"/>
        <v/>
      </c>
      <c r="CX423" t="str">
        <f t="shared" ca="1" si="858"/>
        <v/>
      </c>
      <c r="CY423" t="str">
        <f t="shared" ca="1" si="859"/>
        <v/>
      </c>
      <c r="CZ423" t="str">
        <f t="shared" ca="1" si="860"/>
        <v/>
      </c>
      <c r="DA423">
        <f t="shared" ca="1" si="861"/>
        <v>30</v>
      </c>
      <c r="DB423">
        <f t="shared" ca="1" si="862"/>
        <v>36</v>
      </c>
      <c r="DC423" t="str">
        <f t="shared" ca="1" si="863"/>
        <v/>
      </c>
      <c r="DD423" t="str">
        <f t="shared" ca="1" si="864"/>
        <v/>
      </c>
      <c r="DE423" t="str">
        <f t="shared" ca="1" si="865"/>
        <v/>
      </c>
      <c r="DF423" t="str">
        <f t="shared" ca="1" si="866"/>
        <v/>
      </c>
      <c r="DG423" t="str">
        <f t="shared" ca="1" si="867"/>
        <v/>
      </c>
      <c r="DH423" t="str">
        <f t="shared" ca="1" si="868"/>
        <v/>
      </c>
      <c r="DI423" t="str">
        <f t="shared" ca="1" si="869"/>
        <v/>
      </c>
      <c r="DJ423" t="str">
        <f t="shared" ca="1" si="870"/>
        <v/>
      </c>
      <c r="DK423" t="str">
        <f t="shared" ca="1" si="871"/>
        <v/>
      </c>
      <c r="DL423" t="str">
        <f t="shared" ca="1" si="872"/>
        <v/>
      </c>
      <c r="DM423">
        <v>1</v>
      </c>
      <c r="DN423">
        <f t="shared" ca="1" si="780"/>
        <v>1</v>
      </c>
      <c r="DO423">
        <f t="shared" ca="1" si="781"/>
        <v>1</v>
      </c>
      <c r="DP423">
        <f t="shared" ca="1" si="782"/>
        <v>1</v>
      </c>
      <c r="DQ423">
        <f t="shared" ca="1" si="783"/>
        <v>1</v>
      </c>
      <c r="DR423">
        <f t="shared" ca="1" si="784"/>
        <v>2</v>
      </c>
      <c r="DS423">
        <f t="shared" ca="1" si="785"/>
        <v>3</v>
      </c>
      <c r="DT423">
        <f t="shared" ca="1" si="786"/>
        <v>3</v>
      </c>
      <c r="DU423">
        <f t="shared" ca="1" si="787"/>
        <v>4</v>
      </c>
      <c r="DV423">
        <f t="shared" ca="1" si="788"/>
        <v>4</v>
      </c>
      <c r="DW423">
        <f t="shared" ca="1" si="789"/>
        <v>4</v>
      </c>
      <c r="DX423">
        <f t="shared" ca="1" si="790"/>
        <v>4</v>
      </c>
      <c r="DY423">
        <f t="shared" ca="1" si="791"/>
        <v>4</v>
      </c>
      <c r="DZ423" s="1">
        <v>1</v>
      </c>
      <c r="EA423">
        <f t="shared" ca="1" si="792"/>
        <v>1</v>
      </c>
      <c r="EB423">
        <f t="shared" ca="1" si="793"/>
        <v>1</v>
      </c>
      <c r="EC423">
        <f t="shared" ca="1" si="794"/>
        <v>1</v>
      </c>
      <c r="ED423">
        <f t="shared" ca="1" si="795"/>
        <v>1</v>
      </c>
      <c r="EE423">
        <f t="shared" ca="1" si="796"/>
        <v>1</v>
      </c>
      <c r="EF423">
        <f t="shared" ca="1" si="797"/>
        <v>1</v>
      </c>
      <c r="EG423">
        <f t="shared" ca="1" si="798"/>
        <v>1</v>
      </c>
      <c r="EH423">
        <f t="shared" ca="1" si="799"/>
        <v>1</v>
      </c>
      <c r="EI423">
        <f t="shared" ca="1" si="800"/>
        <v>1</v>
      </c>
      <c r="EJ423">
        <f t="shared" ca="1" si="801"/>
        <v>1</v>
      </c>
      <c r="EK423">
        <f t="shared" ca="1" si="802"/>
        <v>1</v>
      </c>
      <c r="EL423">
        <f t="shared" ca="1" si="803"/>
        <v>2</v>
      </c>
      <c r="EM423" s="1">
        <v>1</v>
      </c>
      <c r="EN423">
        <f t="shared" ca="1" si="804"/>
        <v>1</v>
      </c>
      <c r="EO423">
        <f t="shared" ca="1" si="805"/>
        <v>1</v>
      </c>
      <c r="EP423">
        <f t="shared" ca="1" si="806"/>
        <v>1</v>
      </c>
      <c r="EQ423">
        <f t="shared" ca="1" si="807"/>
        <v>1</v>
      </c>
      <c r="ER423">
        <f t="shared" ca="1" si="808"/>
        <v>1</v>
      </c>
      <c r="ES423">
        <f t="shared" ca="1" si="809"/>
        <v>2</v>
      </c>
      <c r="ET423">
        <f t="shared" ca="1" si="810"/>
        <v>2</v>
      </c>
      <c r="EU423">
        <f t="shared" ca="1" si="811"/>
        <v>2</v>
      </c>
      <c r="EV423">
        <f t="shared" ca="1" si="812"/>
        <v>2</v>
      </c>
      <c r="EW423">
        <f t="shared" ca="1" si="813"/>
        <v>2</v>
      </c>
      <c r="EX423">
        <f t="shared" ca="1" si="814"/>
        <v>2</v>
      </c>
      <c r="EY423">
        <f t="shared" ca="1" si="815"/>
        <v>3</v>
      </c>
      <c r="EZ423">
        <f ca="1">IF($G422="","",IF($F423&gt;$G$4,COUNTIF(OFFSET($G423,-($G$4+$N423-2),0,1,1):$G423,EZ$9),IF($G423=EZ$9,1,EZ422)))</f>
        <v>0</v>
      </c>
      <c r="FA423">
        <f ca="1">IF($G422="","",IF($F423&gt;$G$4,COUNTIF(OFFSET($G423,-($G$4+$N423-2),0,1,1):$G423,FA$9),IF($G423=FA$9,1,FA422)))</f>
        <v>0</v>
      </c>
      <c r="FB423">
        <f ca="1">IF($G422="","",IF($F423&gt;$G$4,COUNTIF(OFFSET($G423,-($G$4+$N423-2),0,1,1):$G423,FB$9),IF($G423=FB$9,1,FB422)))</f>
        <v>0</v>
      </c>
      <c r="FC423">
        <f ca="1">IF($G422="","",IF($F423&gt;$G$4,COUNTIF(OFFSET($G423,-($G$4+$N423-2),0,1,1):$G423,FC$9),IF($G423=FC$9,1,FC422)))</f>
        <v>0</v>
      </c>
      <c r="FD423">
        <f ca="1">IF($G422="","",IF($F423&gt;$G$4,COUNTIF(OFFSET($G423,-($G$4+$N423-2),0,1,1):$G423,FD$9),IF($G423=FD$9,1,FD422)))</f>
        <v>1</v>
      </c>
      <c r="FE423">
        <f ca="1">IF($G422="","",IF($F423&gt;$G$4,COUNTIF(OFFSET($G423,-($G$4+$N423-2),0,1,1):$G423,FE$9),IF($G423=FE$9,1,FE422)))</f>
        <v>3</v>
      </c>
      <c r="FF423">
        <f ca="1">IF($G422="","",IF($F423&gt;$G$4,COUNTIF(OFFSET($G423,-($G$4+$N423-2),0,1,1):$G423,FF$9),IF($G423=FF$9,1,FF422)))</f>
        <v>0</v>
      </c>
      <c r="FG423">
        <f ca="1">IF($G422="","",IF($F423&gt;$G$4,COUNTIF(OFFSET($G423,-($G$4+$N423-2),0,1,1):$G423,FG$9),IF($G423=FG$9,1,FG422)))</f>
        <v>2</v>
      </c>
      <c r="FH423">
        <f ca="1">IF($G422="","",IF($F423&gt;$G$4,COUNTIF(OFFSET($G423,-($G$4+$N423-2),0,1,1):$G423,FH$9),IF($G423=FH$9,1,FH422)))</f>
        <v>0</v>
      </c>
      <c r="FI423">
        <f ca="1">IF($G422="","",IF($F423&gt;$G$4,COUNTIF(OFFSET($G423,-($G$4+$N423-2),0,1,1):$G423,FI$9),IF($G423=FI$9,1,FI422)))</f>
        <v>0</v>
      </c>
      <c r="FJ423">
        <f ca="1">IF($G422="","",IF($F423&gt;$G$4,COUNTIF(OFFSET($G423,-($G$4+$N423-2),0,1,1):$G423,FJ$9),IF($G423=FJ$9,1,FJ422)))</f>
        <v>0</v>
      </c>
      <c r="FK423">
        <f ca="1">IF($G422="","",IF($F423&gt;$G$4,COUNTIF(OFFSET($G423,-($G$4+$N423-2),0,1,1):$G423,FK$9),IF($G423=FK$9,1,FK422)))</f>
        <v>0</v>
      </c>
      <c r="FL423">
        <f ca="1">IF($G422="","",IF($F423&gt;$G$4,COUNTIF(OFFSET($G423,-($G$4+$N423-2),0,1,1):$G423,FL$9),IF($G423=FL$9,1,FL422)))</f>
        <v>0</v>
      </c>
      <c r="FM423">
        <f ca="1">IF($G422="","",IF($F423&gt;$G$4,COUNTIF(OFFSET($G423,-($G$4+$N423-2),0,1,1):$G423,FM$9),IF($G423=FM$9,1,FM422)))</f>
        <v>0</v>
      </c>
      <c r="FN423">
        <f ca="1">IF($G422="","",IF($F423&gt;$G$4,COUNTIF(OFFSET($G423,-($G$4+$N423-2),0,1,1):$G423,FN$9),IF($G423=FN$9,1,FN422)))</f>
        <v>0</v>
      </c>
      <c r="FO423">
        <f ca="1">IF($G422="","",IF($F423&gt;$G$4,COUNTIF(OFFSET($G423,-($G$4+$N423-2),0,1,1):$G423,FO$9),IF($G423=FO$9,1,FO422)))</f>
        <v>0</v>
      </c>
      <c r="FP423">
        <f ca="1">IF($G422="","",IF($F423&gt;$G$4,COUNTIF(OFFSET($G423,-($G$4+$N423-2),0,1,1):$G423,FP$9),IF($G423=FP$9,1,FP422)))</f>
        <v>0</v>
      </c>
      <c r="FQ423">
        <f ca="1">IF($G422="","",IF($F423&gt;$G$4,COUNTIF(OFFSET($G423,-($G$4+$N423-2),0,1,1):$G423,FQ$9),IF($G423=FQ$9,1,FQ422)))</f>
        <v>0</v>
      </c>
      <c r="FR423">
        <f ca="1">IF($G422="","",IF($F423&gt;$G$4,COUNTIF(OFFSET($G423,-($G$4+$N423-2),0,1,1):$G423,FR$9),IF($G423=FR$9,1,FR422)))</f>
        <v>0</v>
      </c>
      <c r="FS423">
        <f ca="1">IF($G422="","",IF($F423&gt;$G$4,COUNTIF(OFFSET($G423,-($G$4+$N423-2),0,1,1):$G423,FS$9),IF($G423=FS$9,1,FS422)))</f>
        <v>0</v>
      </c>
      <c r="FT423">
        <f ca="1">IF($G422="","",IF($F423&gt;$G$4,COUNTIF(OFFSET($G423,-($G$4+$N423-2),0,1,1):$G423,FT$9),IF($G423=FT$9,1,FT422)))</f>
        <v>0</v>
      </c>
      <c r="FU423">
        <f ca="1">IF($G422="","",IF($F423&gt;$G$4,COUNTIF(OFFSET($G423,-($G$4+$N423-2),0,1,1):$G423,FU$9),IF($G423=FU$9,1,FU422)))</f>
        <v>0</v>
      </c>
      <c r="FV423">
        <f ca="1">IF($G422="","",IF($F423&gt;$G$4,COUNTIF(OFFSET($G423,-($G$4+$N423-2),0,1,1):$G423,FV$9),IF($G423=FV$9,1,FV422)))</f>
        <v>0</v>
      </c>
      <c r="FW423">
        <f ca="1">IF($G422="","",IF($F423&gt;$G$4,COUNTIF(OFFSET($G423,-($G$4+$N423-2),0,1,1):$G423,FW$9),IF($G423=FW$9,1,FW422)))</f>
        <v>1</v>
      </c>
      <c r="FX423">
        <f ca="1">IF($G422="","",IF($F423&gt;$G$4,COUNTIF(OFFSET($G423,-($G$4+$N423-2),0,1,1):$G423,FX$9),IF($G423=FX$9,1,FX422)))</f>
        <v>0</v>
      </c>
      <c r="FY423">
        <f ca="1">IF($G422="","",IF($F423&gt;$G$4,COUNTIF(OFFSET($G423,-($G$4+$N423-2),0,1,1):$G423,FY$9),IF($G423=FY$9,1,FY422)))</f>
        <v>0</v>
      </c>
      <c r="FZ423">
        <f ca="1">IF($G422="","",IF($F423&gt;$G$4,COUNTIF(OFFSET($G423,-($G$4+$N423-2),0,1,1):$G423,FZ$9),IF($G423=FZ$9,1,FZ422)))</f>
        <v>0</v>
      </c>
      <c r="GA423">
        <f ca="1">IF($G422="","",IF($F423&gt;$G$4,COUNTIF(OFFSET($G423,-($G$4+$N423-2),0,1,1):$G423,GA$9),IF($G423=GA$9,1,GA422)))</f>
        <v>0</v>
      </c>
      <c r="GB423">
        <f ca="1">IF($G422="","",IF($F423&gt;$G$4,COUNTIF(OFFSET($G423,-($G$4+$N423-2),0,1,1):$G423,GB$9),IF($G423=GB$9,1,GB422)))</f>
        <v>0</v>
      </c>
      <c r="GC423">
        <f ca="1">IF($G422="","",IF($F423&gt;$G$4,COUNTIF(OFFSET($G423,-($G$4+$N423-2),0,1,1):$G423,GC$9),IF($G423=GC$9,1,GC422)))</f>
        <v>1</v>
      </c>
      <c r="GD423">
        <f ca="1">IF($G422="","",IF($F423&gt;$G$4,COUNTIF(OFFSET($G423,-($G$4+$N423-2),0,1,1):$G423,GD$9),IF($G423=GD$9,1,GD422)))</f>
        <v>0</v>
      </c>
      <c r="GE423">
        <f ca="1">IF($G422="","",IF($F423&gt;$G$4,COUNTIF(OFFSET($G423,-($G$4+$N423-2),0,1,1):$G423,GE$9),IF($G423=GE$9,1,GE422)))</f>
        <v>0</v>
      </c>
      <c r="GF423">
        <f ca="1">IF($G422="","",IF($F423&gt;$G$4,COUNTIF(OFFSET($G423,-($G$4+$N423-2),0,1,1):$G423,GF$9),IF($G423=GF$9,1,GF422)))</f>
        <v>0</v>
      </c>
      <c r="GG423">
        <f ca="1">IF($G422="","",IF($F423&gt;$G$4,COUNTIF(OFFSET($G423,-($G$4+$N423-2),0,1,1):$G423,GG$9),IF($G423=GG$9,1,GG422)))</f>
        <v>0</v>
      </c>
      <c r="GH423">
        <f ca="1">IF($G422="","",IF($F423&gt;$G$4,COUNTIF(OFFSET($G423,-($G$4+$N423-2),0,1,1):$G423,GH$9),IF($G423=GH$9,1,GH422)))</f>
        <v>0</v>
      </c>
      <c r="GI423">
        <f ca="1">IF($G422="","",IF($F423&gt;$G$4,COUNTIF(OFFSET($G423,-($G$4+$N423-2),0,1,1):$G423,GI$9),IF($G423=GI$9,1,GI422)))</f>
        <v>1</v>
      </c>
    </row>
    <row r="424" spans="6:191" x14ac:dyDescent="0.25">
      <c r="F424">
        <v>415</v>
      </c>
      <c r="G424" s="1">
        <v>34</v>
      </c>
      <c r="H424" s="3">
        <f t="shared" si="762"/>
        <v>3</v>
      </c>
      <c r="I424">
        <f t="shared" ca="1" si="816"/>
        <v>0</v>
      </c>
      <c r="J424" s="1">
        <f t="shared" ca="1" si="763"/>
        <v>3</v>
      </c>
      <c r="K424" s="2">
        <f t="shared" ca="1" si="764"/>
        <v>1</v>
      </c>
      <c r="L424" s="3">
        <f t="shared" ca="1" si="765"/>
        <v>3</v>
      </c>
      <c r="M424">
        <f t="shared" ca="1" si="766"/>
        <v>3</v>
      </c>
      <c r="N424">
        <f t="shared" ca="1" si="873"/>
        <v>6</v>
      </c>
      <c r="O424">
        <f t="shared" ca="1" si="874"/>
        <v>2</v>
      </c>
      <c r="P424">
        <f t="shared" ca="1" si="817"/>
        <v>0</v>
      </c>
      <c r="Q424">
        <f t="shared" ca="1" si="818"/>
        <v>17.999999999999986</v>
      </c>
      <c r="R424">
        <f t="shared" ca="1" si="819"/>
        <v>1</v>
      </c>
      <c r="S424">
        <f t="shared" ca="1" si="767"/>
        <v>-3.9999999999999964</v>
      </c>
      <c r="T424">
        <f t="shared" ca="1" si="820"/>
        <v>63.000000000000057</v>
      </c>
      <c r="U424" t="str">
        <f t="shared" ca="1" si="821"/>
        <v/>
      </c>
      <c r="W424" s="3">
        <f t="shared" ca="1" si="822"/>
        <v>3.9999999999999964</v>
      </c>
      <c r="X424" s="2">
        <f t="shared" ca="1" si="823"/>
        <v>30</v>
      </c>
      <c r="Y424" s="2">
        <f t="shared" ca="1" si="824"/>
        <v>31</v>
      </c>
      <c r="Z424" s="2">
        <f t="shared" ca="1" si="825"/>
        <v>36</v>
      </c>
      <c r="AA424" s="2">
        <f t="shared" ca="1" si="826"/>
        <v>0</v>
      </c>
      <c r="AB424" s="2" t="str">
        <f t="shared" ca="1" si="827"/>
        <v/>
      </c>
      <c r="AC424" s="2" t="str">
        <f t="shared" ca="1" si="828"/>
        <v/>
      </c>
      <c r="AD424" s="2" t="str">
        <f t="shared" ca="1" si="829"/>
        <v/>
      </c>
      <c r="AE424" s="2" t="str">
        <f t="shared" ca="1" si="830"/>
        <v/>
      </c>
      <c r="AF424" s="2" t="str">
        <f t="shared" ca="1" si="831"/>
        <v/>
      </c>
      <c r="AG424" s="2" t="str">
        <f t="shared" ca="1" si="832"/>
        <v/>
      </c>
      <c r="AH424" s="2" t="str">
        <f t="shared" ca="1" si="833"/>
        <v/>
      </c>
      <c r="AI424" s="2" t="str">
        <f t="shared" ca="1" si="834"/>
        <v/>
      </c>
      <c r="AJ424" s="2" t="str">
        <f t="shared" ca="1" si="835"/>
        <v/>
      </c>
      <c r="AK424" s="2" t="str">
        <f t="shared" ca="1" si="836"/>
        <v/>
      </c>
      <c r="AM424">
        <f t="shared" ca="1" si="875"/>
        <v>30</v>
      </c>
      <c r="AN424">
        <f t="shared" ca="1" si="876"/>
        <v>36</v>
      </c>
      <c r="AO424" t="str">
        <f t="shared" ca="1" si="877"/>
        <v/>
      </c>
      <c r="AP424" t="str">
        <f t="shared" ca="1" si="878"/>
        <v/>
      </c>
      <c r="AQ424" t="str">
        <f t="shared" ca="1" si="879"/>
        <v/>
      </c>
      <c r="AR424" t="str">
        <f t="shared" ca="1" si="880"/>
        <v/>
      </c>
      <c r="AS424" t="str">
        <f t="shared" ca="1" si="881"/>
        <v/>
      </c>
      <c r="AT424" t="str">
        <f t="shared" ca="1" si="882"/>
        <v/>
      </c>
      <c r="AU424" t="str">
        <f t="shared" ca="1" si="883"/>
        <v/>
      </c>
      <c r="AV424" t="str">
        <f t="shared" ca="1" si="884"/>
        <v/>
      </c>
      <c r="AW424" t="str">
        <f t="shared" ca="1" si="885"/>
        <v/>
      </c>
      <c r="AX424" t="str">
        <f t="shared" ca="1" si="886"/>
        <v/>
      </c>
      <c r="AY424">
        <f t="shared" ca="1" si="768"/>
        <v>31</v>
      </c>
      <c r="AZ424">
        <f t="shared" ca="1" si="769"/>
        <v>0</v>
      </c>
      <c r="BA424" t="str">
        <f t="shared" ca="1" si="770"/>
        <v/>
      </c>
      <c r="BB424" t="str">
        <f t="shared" ca="1" si="771"/>
        <v/>
      </c>
      <c r="BC424" t="str">
        <f t="shared" ca="1" si="772"/>
        <v/>
      </c>
      <c r="BD424" t="str">
        <f t="shared" ca="1" si="773"/>
        <v/>
      </c>
      <c r="BE424" t="str">
        <f t="shared" ca="1" si="774"/>
        <v/>
      </c>
      <c r="BF424" t="str">
        <f t="shared" ca="1" si="775"/>
        <v/>
      </c>
      <c r="BG424" t="str">
        <f t="shared" ca="1" si="776"/>
        <v/>
      </c>
      <c r="BH424" t="str">
        <f t="shared" ca="1" si="777"/>
        <v/>
      </c>
      <c r="BI424" t="str">
        <f t="shared" ca="1" si="778"/>
        <v/>
      </c>
      <c r="BJ424" t="str">
        <f t="shared" ca="1" si="779"/>
        <v/>
      </c>
      <c r="CC424">
        <f t="shared" ca="1" si="837"/>
        <v>5</v>
      </c>
      <c r="CD424">
        <f t="shared" ca="1" si="838"/>
        <v>6</v>
      </c>
      <c r="CE424">
        <f t="shared" ca="1" si="839"/>
        <v>8</v>
      </c>
      <c r="CF424" t="str">
        <f t="shared" ca="1" si="840"/>
        <v/>
      </c>
      <c r="CG424" t="str">
        <f t="shared" ca="1" si="841"/>
        <v/>
      </c>
      <c r="CH424" t="str">
        <f t="shared" ca="1" si="842"/>
        <v/>
      </c>
      <c r="CI424" t="str">
        <f t="shared" ca="1" si="843"/>
        <v/>
      </c>
      <c r="CJ424" t="str">
        <f t="shared" ca="1" si="844"/>
        <v/>
      </c>
      <c r="CK424" t="str">
        <f t="shared" ca="1" si="845"/>
        <v/>
      </c>
      <c r="CL424" t="str">
        <f t="shared" ca="1" si="846"/>
        <v/>
      </c>
      <c r="CM424" t="str">
        <f t="shared" ca="1" si="847"/>
        <v/>
      </c>
      <c r="CN424" t="str">
        <f t="shared" ca="1" si="848"/>
        <v/>
      </c>
      <c r="CO424">
        <f t="shared" ca="1" si="849"/>
        <v>24</v>
      </c>
      <c r="CP424" t="str">
        <f t="shared" ca="1" si="850"/>
        <v/>
      </c>
      <c r="CQ424" t="str">
        <f t="shared" ca="1" si="851"/>
        <v/>
      </c>
      <c r="CR424" t="str">
        <f t="shared" ca="1" si="852"/>
        <v/>
      </c>
      <c r="CS424" t="str">
        <f t="shared" ca="1" si="853"/>
        <v/>
      </c>
      <c r="CT424" t="str">
        <f t="shared" ca="1" si="854"/>
        <v/>
      </c>
      <c r="CU424" t="str">
        <f t="shared" ca="1" si="855"/>
        <v/>
      </c>
      <c r="CV424" t="str">
        <f t="shared" ca="1" si="856"/>
        <v/>
      </c>
      <c r="CW424" t="str">
        <f t="shared" ca="1" si="857"/>
        <v/>
      </c>
      <c r="CX424" t="str">
        <f t="shared" ca="1" si="858"/>
        <v/>
      </c>
      <c r="CY424" t="str">
        <f t="shared" ca="1" si="859"/>
        <v/>
      </c>
      <c r="CZ424" t="str">
        <f t="shared" ca="1" si="860"/>
        <v/>
      </c>
      <c r="DA424">
        <f t="shared" ca="1" si="861"/>
        <v>30</v>
      </c>
      <c r="DB424">
        <f t="shared" ca="1" si="862"/>
        <v>34</v>
      </c>
      <c r="DC424">
        <f t="shared" ca="1" si="863"/>
        <v>36</v>
      </c>
      <c r="DD424" t="str">
        <f t="shared" ca="1" si="864"/>
        <v/>
      </c>
      <c r="DE424" t="str">
        <f t="shared" ca="1" si="865"/>
        <v/>
      </c>
      <c r="DF424" t="str">
        <f t="shared" ca="1" si="866"/>
        <v/>
      </c>
      <c r="DG424" t="str">
        <f t="shared" ca="1" si="867"/>
        <v/>
      </c>
      <c r="DH424" t="str">
        <f t="shared" ca="1" si="868"/>
        <v/>
      </c>
      <c r="DI424" t="str">
        <f t="shared" ca="1" si="869"/>
        <v/>
      </c>
      <c r="DJ424" t="str">
        <f t="shared" ca="1" si="870"/>
        <v/>
      </c>
      <c r="DK424" t="str">
        <f t="shared" ca="1" si="871"/>
        <v/>
      </c>
      <c r="DL424" t="str">
        <f t="shared" ca="1" si="872"/>
        <v/>
      </c>
      <c r="DM424">
        <v>1</v>
      </c>
      <c r="DN424">
        <f t="shared" ca="1" si="780"/>
        <v>1</v>
      </c>
      <c r="DO424">
        <f t="shared" ca="1" si="781"/>
        <v>1</v>
      </c>
      <c r="DP424">
        <f t="shared" ca="1" si="782"/>
        <v>1</v>
      </c>
      <c r="DQ424">
        <f t="shared" ca="1" si="783"/>
        <v>1</v>
      </c>
      <c r="DR424">
        <f t="shared" ca="1" si="784"/>
        <v>2</v>
      </c>
      <c r="DS424">
        <f t="shared" ca="1" si="785"/>
        <v>3</v>
      </c>
      <c r="DT424">
        <f t="shared" ca="1" si="786"/>
        <v>3</v>
      </c>
      <c r="DU424">
        <f t="shared" ca="1" si="787"/>
        <v>4</v>
      </c>
      <c r="DV424">
        <f t="shared" ca="1" si="788"/>
        <v>4</v>
      </c>
      <c r="DW424">
        <f t="shared" ca="1" si="789"/>
        <v>4</v>
      </c>
      <c r="DX424">
        <f t="shared" ca="1" si="790"/>
        <v>4</v>
      </c>
      <c r="DY424">
        <f t="shared" ca="1" si="791"/>
        <v>4</v>
      </c>
      <c r="DZ424" s="1">
        <v>1</v>
      </c>
      <c r="EA424">
        <f t="shared" ca="1" si="792"/>
        <v>1</v>
      </c>
      <c r="EB424">
        <f t="shared" ca="1" si="793"/>
        <v>1</v>
      </c>
      <c r="EC424">
        <f t="shared" ca="1" si="794"/>
        <v>1</v>
      </c>
      <c r="ED424">
        <f t="shared" ca="1" si="795"/>
        <v>1</v>
      </c>
      <c r="EE424">
        <f t="shared" ca="1" si="796"/>
        <v>1</v>
      </c>
      <c r="EF424">
        <f t="shared" ca="1" si="797"/>
        <v>1</v>
      </c>
      <c r="EG424">
        <f t="shared" ca="1" si="798"/>
        <v>1</v>
      </c>
      <c r="EH424">
        <f t="shared" ca="1" si="799"/>
        <v>1</v>
      </c>
      <c r="EI424">
        <f t="shared" ca="1" si="800"/>
        <v>1</v>
      </c>
      <c r="EJ424">
        <f t="shared" ca="1" si="801"/>
        <v>1</v>
      </c>
      <c r="EK424">
        <f t="shared" ca="1" si="802"/>
        <v>1</v>
      </c>
      <c r="EL424">
        <f t="shared" ca="1" si="803"/>
        <v>2</v>
      </c>
      <c r="EM424" s="1">
        <v>1</v>
      </c>
      <c r="EN424">
        <f t="shared" ca="1" si="804"/>
        <v>1</v>
      </c>
      <c r="EO424">
        <f t="shared" ca="1" si="805"/>
        <v>1</v>
      </c>
      <c r="EP424">
        <f t="shared" ca="1" si="806"/>
        <v>1</v>
      </c>
      <c r="EQ424">
        <f t="shared" ca="1" si="807"/>
        <v>1</v>
      </c>
      <c r="ER424">
        <f t="shared" ca="1" si="808"/>
        <v>1</v>
      </c>
      <c r="ES424">
        <f t="shared" ca="1" si="809"/>
        <v>2</v>
      </c>
      <c r="ET424">
        <f t="shared" ca="1" si="810"/>
        <v>2</v>
      </c>
      <c r="EU424">
        <f t="shared" ca="1" si="811"/>
        <v>2</v>
      </c>
      <c r="EV424">
        <f t="shared" ca="1" si="812"/>
        <v>2</v>
      </c>
      <c r="EW424">
        <f t="shared" ca="1" si="813"/>
        <v>3</v>
      </c>
      <c r="EX424">
        <f t="shared" ca="1" si="814"/>
        <v>3</v>
      </c>
      <c r="EY424">
        <f t="shared" ca="1" si="815"/>
        <v>4</v>
      </c>
      <c r="EZ424">
        <f ca="1">IF($G423="","",IF($F424&gt;$G$4,COUNTIF(OFFSET($G424,-($G$4+$N424-2),0,1,1):$G424,EZ$9),IF($G424=EZ$9,1,EZ423)))</f>
        <v>0</v>
      </c>
      <c r="FA424">
        <f ca="1">IF($G423="","",IF($F424&gt;$G$4,COUNTIF(OFFSET($G424,-($G$4+$N424-2),0,1,1):$G424,FA$9),IF($G424=FA$9,1,FA423)))</f>
        <v>0</v>
      </c>
      <c r="FB424">
        <f ca="1">IF($G423="","",IF($F424&gt;$G$4,COUNTIF(OFFSET($G424,-($G$4+$N424-2),0,1,1):$G424,FB$9),IF($G424=FB$9,1,FB423)))</f>
        <v>0</v>
      </c>
      <c r="FC424">
        <f ca="1">IF($G423="","",IF($F424&gt;$G$4,COUNTIF(OFFSET($G424,-($G$4+$N424-2),0,1,1):$G424,FC$9),IF($G424=FC$9,1,FC423)))</f>
        <v>0</v>
      </c>
      <c r="FD424">
        <f ca="1">IF($G423="","",IF($F424&gt;$G$4,COUNTIF(OFFSET($G424,-($G$4+$N424-2),0,1,1):$G424,FD$9),IF($G424=FD$9,1,FD423)))</f>
        <v>1</v>
      </c>
      <c r="FE424">
        <f ca="1">IF($G423="","",IF($F424&gt;$G$4,COUNTIF(OFFSET($G424,-($G$4+$N424-2),0,1,1):$G424,FE$9),IF($G424=FE$9,1,FE423)))</f>
        <v>3</v>
      </c>
      <c r="FF424">
        <f ca="1">IF($G423="","",IF($F424&gt;$G$4,COUNTIF(OFFSET($G424,-($G$4+$N424-2),0,1,1):$G424,FF$9),IF($G424=FF$9,1,FF423)))</f>
        <v>0</v>
      </c>
      <c r="FG424">
        <f ca="1">IF($G423="","",IF($F424&gt;$G$4,COUNTIF(OFFSET($G424,-($G$4+$N424-2),0,1,1):$G424,FG$9),IF($G424=FG$9,1,FG423)))</f>
        <v>2</v>
      </c>
      <c r="FH424">
        <f ca="1">IF($G423="","",IF($F424&gt;$G$4,COUNTIF(OFFSET($G424,-($G$4+$N424-2),0,1,1):$G424,FH$9),IF($G424=FH$9,1,FH423)))</f>
        <v>0</v>
      </c>
      <c r="FI424">
        <f ca="1">IF($G423="","",IF($F424&gt;$G$4,COUNTIF(OFFSET($G424,-($G$4+$N424-2),0,1,1):$G424,FI$9),IF($G424=FI$9,1,FI423)))</f>
        <v>0</v>
      </c>
      <c r="FJ424">
        <f ca="1">IF($G423="","",IF($F424&gt;$G$4,COUNTIF(OFFSET($G424,-($G$4+$N424-2),0,1,1):$G424,FJ$9),IF($G424=FJ$9,1,FJ423)))</f>
        <v>0</v>
      </c>
      <c r="FK424">
        <f ca="1">IF($G423="","",IF($F424&gt;$G$4,COUNTIF(OFFSET($G424,-($G$4+$N424-2),0,1,1):$G424,FK$9),IF($G424=FK$9,1,FK423)))</f>
        <v>0</v>
      </c>
      <c r="FL424">
        <f ca="1">IF($G423="","",IF($F424&gt;$G$4,COUNTIF(OFFSET($G424,-($G$4+$N424-2),0,1,1):$G424,FL$9),IF($G424=FL$9,1,FL423)))</f>
        <v>0</v>
      </c>
      <c r="FM424">
        <f ca="1">IF($G423="","",IF($F424&gt;$G$4,COUNTIF(OFFSET($G424,-($G$4+$N424-2),0,1,1):$G424,FM$9),IF($G424=FM$9,1,FM423)))</f>
        <v>0</v>
      </c>
      <c r="FN424">
        <f ca="1">IF($G423="","",IF($F424&gt;$G$4,COUNTIF(OFFSET($G424,-($G$4+$N424-2),0,1,1):$G424,FN$9),IF($G424=FN$9,1,FN423)))</f>
        <v>0</v>
      </c>
      <c r="FO424">
        <f ca="1">IF($G423="","",IF($F424&gt;$G$4,COUNTIF(OFFSET($G424,-($G$4+$N424-2),0,1,1):$G424,FO$9),IF($G424=FO$9,1,FO423)))</f>
        <v>0</v>
      </c>
      <c r="FP424">
        <f ca="1">IF($G423="","",IF($F424&gt;$G$4,COUNTIF(OFFSET($G424,-($G$4+$N424-2),0,1,1):$G424,FP$9),IF($G424=FP$9,1,FP423)))</f>
        <v>0</v>
      </c>
      <c r="FQ424">
        <f ca="1">IF($G423="","",IF($F424&gt;$G$4,COUNTIF(OFFSET($G424,-($G$4+$N424-2),0,1,1):$G424,FQ$9),IF($G424=FQ$9,1,FQ423)))</f>
        <v>0</v>
      </c>
      <c r="FR424">
        <f ca="1">IF($G423="","",IF($F424&gt;$G$4,COUNTIF(OFFSET($G424,-($G$4+$N424-2),0,1,1):$G424,FR$9),IF($G424=FR$9,1,FR423)))</f>
        <v>0</v>
      </c>
      <c r="FS424">
        <f ca="1">IF($G423="","",IF($F424&gt;$G$4,COUNTIF(OFFSET($G424,-($G$4+$N424-2),0,1,1):$G424,FS$9),IF($G424=FS$9,1,FS423)))</f>
        <v>0</v>
      </c>
      <c r="FT424">
        <f ca="1">IF($G423="","",IF($F424&gt;$G$4,COUNTIF(OFFSET($G424,-($G$4+$N424-2),0,1,1):$G424,FT$9),IF($G424=FT$9,1,FT423)))</f>
        <v>0</v>
      </c>
      <c r="FU424">
        <f ca="1">IF($G423="","",IF($F424&gt;$G$4,COUNTIF(OFFSET($G424,-($G$4+$N424-2),0,1,1):$G424,FU$9),IF($G424=FU$9,1,FU423)))</f>
        <v>0</v>
      </c>
      <c r="FV424">
        <f ca="1">IF($G423="","",IF($F424&gt;$G$4,COUNTIF(OFFSET($G424,-($G$4+$N424-2),0,1,1):$G424,FV$9),IF($G424=FV$9,1,FV423)))</f>
        <v>0</v>
      </c>
      <c r="FW424">
        <f ca="1">IF($G423="","",IF($F424&gt;$G$4,COUNTIF(OFFSET($G424,-($G$4+$N424-2),0,1,1):$G424,FW$9),IF($G424=FW$9,1,FW423)))</f>
        <v>1</v>
      </c>
      <c r="FX424">
        <f ca="1">IF($G423="","",IF($F424&gt;$G$4,COUNTIF(OFFSET($G424,-($G$4+$N424-2),0,1,1):$G424,FX$9),IF($G424=FX$9,1,FX423)))</f>
        <v>0</v>
      </c>
      <c r="FY424">
        <f ca="1">IF($G423="","",IF($F424&gt;$G$4,COUNTIF(OFFSET($G424,-($G$4+$N424-2),0,1,1):$G424,FY$9),IF($G424=FY$9,1,FY423)))</f>
        <v>0</v>
      </c>
      <c r="FZ424">
        <f ca="1">IF($G423="","",IF($F424&gt;$G$4,COUNTIF(OFFSET($G424,-($G$4+$N424-2),0,1,1):$G424,FZ$9),IF($G424=FZ$9,1,FZ423)))</f>
        <v>0</v>
      </c>
      <c r="GA424">
        <f ca="1">IF($G423="","",IF($F424&gt;$G$4,COUNTIF(OFFSET($G424,-($G$4+$N424-2),0,1,1):$G424,GA$9),IF($G424=GA$9,1,GA423)))</f>
        <v>0</v>
      </c>
      <c r="GB424">
        <f ca="1">IF($G423="","",IF($F424&gt;$G$4,COUNTIF(OFFSET($G424,-($G$4+$N424-2),0,1,1):$G424,GB$9),IF($G424=GB$9,1,GB423)))</f>
        <v>0</v>
      </c>
      <c r="GC424">
        <f ca="1">IF($G423="","",IF($F424&gt;$G$4,COUNTIF(OFFSET($G424,-($G$4+$N424-2),0,1,1):$G424,GC$9),IF($G424=GC$9,1,GC423)))</f>
        <v>1</v>
      </c>
      <c r="GD424">
        <f ca="1">IF($G423="","",IF($F424&gt;$G$4,COUNTIF(OFFSET($G424,-($G$4+$N424-2),0,1,1):$G424,GD$9),IF($G424=GD$9,1,GD423)))</f>
        <v>0</v>
      </c>
      <c r="GE424">
        <f ca="1">IF($G423="","",IF($F424&gt;$G$4,COUNTIF(OFFSET($G424,-($G$4+$N424-2),0,1,1):$G424,GE$9),IF($G424=GE$9,1,GE423)))</f>
        <v>0</v>
      </c>
      <c r="GF424">
        <f ca="1">IF($G423="","",IF($F424&gt;$G$4,COUNTIF(OFFSET($G424,-($G$4+$N424-2),0,1,1):$G424,GF$9),IF($G424=GF$9,1,GF423)))</f>
        <v>0</v>
      </c>
      <c r="GG424">
        <f ca="1">IF($G423="","",IF($F424&gt;$G$4,COUNTIF(OFFSET($G424,-($G$4+$N424-2),0,1,1):$G424,GG$9),IF($G424=GG$9,1,GG423)))</f>
        <v>1</v>
      </c>
      <c r="GH424">
        <f ca="1">IF($G423="","",IF($F424&gt;$G$4,COUNTIF(OFFSET($G424,-($G$4+$N424-2),0,1,1):$G424,GH$9),IF($G424=GH$9,1,GH423)))</f>
        <v>0</v>
      </c>
      <c r="GI424">
        <f ca="1">IF($G423="","",IF($F424&gt;$G$4,COUNTIF(OFFSET($G424,-($G$4+$N424-2),0,1,1):$G424,GI$9),IF($G424=GI$9,1,GI423)))</f>
        <v>1</v>
      </c>
    </row>
    <row r="425" spans="6:191" x14ac:dyDescent="0.25">
      <c r="F425">
        <v>416</v>
      </c>
      <c r="G425" s="1">
        <v>20</v>
      </c>
      <c r="H425" s="3">
        <f t="shared" si="762"/>
        <v>2</v>
      </c>
      <c r="I425">
        <f t="shared" ca="1" si="816"/>
        <v>0</v>
      </c>
      <c r="J425" s="1">
        <f t="shared" ca="1" si="763"/>
        <v>3</v>
      </c>
      <c r="K425" s="2">
        <f t="shared" ca="1" si="764"/>
        <v>2</v>
      </c>
      <c r="L425" s="3">
        <f t="shared" ca="1" si="765"/>
        <v>3</v>
      </c>
      <c r="M425">
        <f t="shared" ca="1" si="766"/>
        <v>3</v>
      </c>
      <c r="N425">
        <f t="shared" ca="1" si="873"/>
        <v>7</v>
      </c>
      <c r="O425">
        <f t="shared" ca="1" si="874"/>
        <v>3</v>
      </c>
      <c r="P425">
        <f t="shared" ca="1" si="817"/>
        <v>0</v>
      </c>
      <c r="Q425">
        <f t="shared" ca="1" si="818"/>
        <v>23.999999999999982</v>
      </c>
      <c r="R425">
        <f t="shared" ca="1" si="819"/>
        <v>1</v>
      </c>
      <c r="S425">
        <f t="shared" ca="1" si="767"/>
        <v>-5.9999999999999964</v>
      </c>
      <c r="T425">
        <f t="shared" ca="1" si="820"/>
        <v>57.000000000000057</v>
      </c>
      <c r="U425" t="str">
        <f t="shared" ca="1" si="821"/>
        <v/>
      </c>
      <c r="W425" s="3">
        <f t="shared" ca="1" si="822"/>
        <v>5.9999999999999964</v>
      </c>
      <c r="X425" s="2">
        <f t="shared" ca="1" si="823"/>
        <v>30</v>
      </c>
      <c r="Y425" s="2">
        <f t="shared" ca="1" si="824"/>
        <v>31</v>
      </c>
      <c r="Z425" s="2">
        <f t="shared" ca="1" si="825"/>
        <v>34</v>
      </c>
      <c r="AA425" s="2">
        <f t="shared" ca="1" si="826"/>
        <v>35</v>
      </c>
      <c r="AB425" s="2">
        <f t="shared" ca="1" si="827"/>
        <v>36</v>
      </c>
      <c r="AC425" s="2">
        <f t="shared" ca="1" si="828"/>
        <v>0</v>
      </c>
      <c r="AD425" s="2" t="str">
        <f t="shared" ca="1" si="829"/>
        <v/>
      </c>
      <c r="AE425" s="2" t="str">
        <f t="shared" ca="1" si="830"/>
        <v/>
      </c>
      <c r="AF425" s="2" t="str">
        <f t="shared" ca="1" si="831"/>
        <v/>
      </c>
      <c r="AG425" s="2" t="str">
        <f t="shared" ca="1" si="832"/>
        <v/>
      </c>
      <c r="AH425" s="2" t="str">
        <f t="shared" ca="1" si="833"/>
        <v/>
      </c>
      <c r="AI425" s="2" t="str">
        <f t="shared" ca="1" si="834"/>
        <v/>
      </c>
      <c r="AJ425" s="2" t="str">
        <f t="shared" ca="1" si="835"/>
        <v/>
      </c>
      <c r="AK425" s="2" t="str">
        <f t="shared" ca="1" si="836"/>
        <v/>
      </c>
      <c r="AM425">
        <f t="shared" ca="1" si="875"/>
        <v>30</v>
      </c>
      <c r="AN425">
        <f t="shared" ca="1" si="876"/>
        <v>34</v>
      </c>
      <c r="AO425">
        <f t="shared" ca="1" si="877"/>
        <v>36</v>
      </c>
      <c r="AP425" t="str">
        <f t="shared" ca="1" si="878"/>
        <v/>
      </c>
      <c r="AQ425" t="str">
        <f t="shared" ca="1" si="879"/>
        <v/>
      </c>
      <c r="AR425" t="str">
        <f t="shared" ca="1" si="880"/>
        <v/>
      </c>
      <c r="AS425" t="str">
        <f t="shared" ca="1" si="881"/>
        <v/>
      </c>
      <c r="AT425" t="str">
        <f t="shared" ca="1" si="882"/>
        <v/>
      </c>
      <c r="AU425" t="str">
        <f t="shared" ca="1" si="883"/>
        <v/>
      </c>
      <c r="AV425" t="str">
        <f t="shared" ca="1" si="884"/>
        <v/>
      </c>
      <c r="AW425" t="str">
        <f t="shared" ca="1" si="885"/>
        <v/>
      </c>
      <c r="AX425" t="str">
        <f t="shared" ca="1" si="886"/>
        <v/>
      </c>
      <c r="AY425">
        <f t="shared" ca="1" si="768"/>
        <v>31</v>
      </c>
      <c r="AZ425">
        <f t="shared" ca="1" si="769"/>
        <v>35</v>
      </c>
      <c r="BA425">
        <f t="shared" ca="1" si="770"/>
        <v>0</v>
      </c>
      <c r="BB425" t="str">
        <f t="shared" ca="1" si="771"/>
        <v/>
      </c>
      <c r="BC425" t="str">
        <f t="shared" ca="1" si="772"/>
        <v/>
      </c>
      <c r="BD425" t="str">
        <f t="shared" ca="1" si="773"/>
        <v/>
      </c>
      <c r="BE425" t="str">
        <f t="shared" ca="1" si="774"/>
        <v/>
      </c>
      <c r="BF425" t="str">
        <f t="shared" ca="1" si="775"/>
        <v/>
      </c>
      <c r="BG425" t="str">
        <f t="shared" ca="1" si="776"/>
        <v/>
      </c>
      <c r="BH425" t="str">
        <f t="shared" ca="1" si="777"/>
        <v/>
      </c>
      <c r="BI425" t="str">
        <f t="shared" ca="1" si="778"/>
        <v/>
      </c>
      <c r="BJ425" t="str">
        <f t="shared" ca="1" si="779"/>
        <v/>
      </c>
      <c r="CC425">
        <f t="shared" ca="1" si="837"/>
        <v>5</v>
      </c>
      <c r="CD425">
        <f t="shared" ca="1" si="838"/>
        <v>6</v>
      </c>
      <c r="CE425">
        <f t="shared" ca="1" si="839"/>
        <v>8</v>
      </c>
      <c r="CF425" t="str">
        <f t="shared" ca="1" si="840"/>
        <v/>
      </c>
      <c r="CG425" t="str">
        <f t="shared" ca="1" si="841"/>
        <v/>
      </c>
      <c r="CH425" t="str">
        <f t="shared" ca="1" si="842"/>
        <v/>
      </c>
      <c r="CI425" t="str">
        <f t="shared" ca="1" si="843"/>
        <v/>
      </c>
      <c r="CJ425" t="str">
        <f t="shared" ca="1" si="844"/>
        <v/>
      </c>
      <c r="CK425" t="str">
        <f t="shared" ca="1" si="845"/>
        <v/>
      </c>
      <c r="CL425" t="str">
        <f t="shared" ca="1" si="846"/>
        <v/>
      </c>
      <c r="CM425" t="str">
        <f t="shared" ca="1" si="847"/>
        <v/>
      </c>
      <c r="CN425" t="str">
        <f t="shared" ca="1" si="848"/>
        <v/>
      </c>
      <c r="CO425">
        <f t="shared" ca="1" si="849"/>
        <v>20</v>
      </c>
      <c r="CP425">
        <f t="shared" ca="1" si="850"/>
        <v>24</v>
      </c>
      <c r="CQ425" t="str">
        <f t="shared" ca="1" si="851"/>
        <v/>
      </c>
      <c r="CR425" t="str">
        <f t="shared" ca="1" si="852"/>
        <v/>
      </c>
      <c r="CS425" t="str">
        <f t="shared" ca="1" si="853"/>
        <v/>
      </c>
      <c r="CT425" t="str">
        <f t="shared" ca="1" si="854"/>
        <v/>
      </c>
      <c r="CU425" t="str">
        <f t="shared" ca="1" si="855"/>
        <v/>
      </c>
      <c r="CV425" t="str">
        <f t="shared" ca="1" si="856"/>
        <v/>
      </c>
      <c r="CW425" t="str">
        <f t="shared" ca="1" si="857"/>
        <v/>
      </c>
      <c r="CX425" t="str">
        <f t="shared" ca="1" si="858"/>
        <v/>
      </c>
      <c r="CY425" t="str">
        <f t="shared" ca="1" si="859"/>
        <v/>
      </c>
      <c r="CZ425" t="str">
        <f t="shared" ca="1" si="860"/>
        <v/>
      </c>
      <c r="DA425">
        <f t="shared" ca="1" si="861"/>
        <v>30</v>
      </c>
      <c r="DB425">
        <f t="shared" ca="1" si="862"/>
        <v>34</v>
      </c>
      <c r="DC425">
        <f t="shared" ca="1" si="863"/>
        <v>36</v>
      </c>
      <c r="DD425" t="str">
        <f t="shared" ca="1" si="864"/>
        <v/>
      </c>
      <c r="DE425" t="str">
        <f t="shared" ca="1" si="865"/>
        <v/>
      </c>
      <c r="DF425" t="str">
        <f t="shared" ca="1" si="866"/>
        <v/>
      </c>
      <c r="DG425" t="str">
        <f t="shared" ca="1" si="867"/>
        <v/>
      </c>
      <c r="DH425" t="str">
        <f t="shared" ca="1" si="868"/>
        <v/>
      </c>
      <c r="DI425" t="str">
        <f t="shared" ca="1" si="869"/>
        <v/>
      </c>
      <c r="DJ425" t="str">
        <f t="shared" ca="1" si="870"/>
        <v/>
      </c>
      <c r="DK425" t="str">
        <f t="shared" ca="1" si="871"/>
        <v/>
      </c>
      <c r="DL425" t="str">
        <f t="shared" ca="1" si="872"/>
        <v/>
      </c>
      <c r="DM425">
        <v>1</v>
      </c>
      <c r="DN425">
        <f t="shared" ca="1" si="780"/>
        <v>1</v>
      </c>
      <c r="DO425">
        <f t="shared" ca="1" si="781"/>
        <v>1</v>
      </c>
      <c r="DP425">
        <f t="shared" ca="1" si="782"/>
        <v>1</v>
      </c>
      <c r="DQ425">
        <f t="shared" ca="1" si="783"/>
        <v>1</v>
      </c>
      <c r="DR425">
        <f t="shared" ca="1" si="784"/>
        <v>2</v>
      </c>
      <c r="DS425">
        <f t="shared" ca="1" si="785"/>
        <v>3</v>
      </c>
      <c r="DT425">
        <f t="shared" ca="1" si="786"/>
        <v>3</v>
      </c>
      <c r="DU425">
        <f t="shared" ca="1" si="787"/>
        <v>4</v>
      </c>
      <c r="DV425">
        <f t="shared" ca="1" si="788"/>
        <v>4</v>
      </c>
      <c r="DW425">
        <f t="shared" ca="1" si="789"/>
        <v>4</v>
      </c>
      <c r="DX425">
        <f t="shared" ca="1" si="790"/>
        <v>4</v>
      </c>
      <c r="DY425">
        <f t="shared" ca="1" si="791"/>
        <v>4</v>
      </c>
      <c r="DZ425" s="1">
        <v>1</v>
      </c>
      <c r="EA425">
        <f t="shared" ca="1" si="792"/>
        <v>1</v>
      </c>
      <c r="EB425">
        <f t="shared" ca="1" si="793"/>
        <v>1</v>
      </c>
      <c r="EC425">
        <f t="shared" ca="1" si="794"/>
        <v>1</v>
      </c>
      <c r="ED425">
        <f t="shared" ca="1" si="795"/>
        <v>1</v>
      </c>
      <c r="EE425">
        <f t="shared" ca="1" si="796"/>
        <v>1</v>
      </c>
      <c r="EF425">
        <f t="shared" ca="1" si="797"/>
        <v>1</v>
      </c>
      <c r="EG425">
        <f t="shared" ca="1" si="798"/>
        <v>1</v>
      </c>
      <c r="EH425">
        <f t="shared" ca="1" si="799"/>
        <v>2</v>
      </c>
      <c r="EI425">
        <f t="shared" ca="1" si="800"/>
        <v>2</v>
      </c>
      <c r="EJ425">
        <f t="shared" ca="1" si="801"/>
        <v>2</v>
      </c>
      <c r="EK425">
        <f t="shared" ca="1" si="802"/>
        <v>2</v>
      </c>
      <c r="EL425">
        <f t="shared" ca="1" si="803"/>
        <v>3</v>
      </c>
      <c r="EM425" s="1">
        <v>1</v>
      </c>
      <c r="EN425">
        <f t="shared" ca="1" si="804"/>
        <v>1</v>
      </c>
      <c r="EO425">
        <f t="shared" ca="1" si="805"/>
        <v>1</v>
      </c>
      <c r="EP425">
        <f t="shared" ca="1" si="806"/>
        <v>1</v>
      </c>
      <c r="EQ425">
        <f t="shared" ca="1" si="807"/>
        <v>1</v>
      </c>
      <c r="ER425">
        <f t="shared" ca="1" si="808"/>
        <v>1</v>
      </c>
      <c r="ES425">
        <f t="shared" ca="1" si="809"/>
        <v>2</v>
      </c>
      <c r="ET425">
        <f t="shared" ca="1" si="810"/>
        <v>2</v>
      </c>
      <c r="EU425">
        <f t="shared" ca="1" si="811"/>
        <v>2</v>
      </c>
      <c r="EV425">
        <f t="shared" ca="1" si="812"/>
        <v>2</v>
      </c>
      <c r="EW425">
        <f t="shared" ca="1" si="813"/>
        <v>3</v>
      </c>
      <c r="EX425">
        <f t="shared" ca="1" si="814"/>
        <v>3</v>
      </c>
      <c r="EY425">
        <f t="shared" ca="1" si="815"/>
        <v>4</v>
      </c>
      <c r="EZ425">
        <f ca="1">IF($G424="","",IF($F425&gt;$G$4,COUNTIF(OFFSET($G425,-($G$4+$N425-2),0,1,1):$G425,EZ$9),IF($G425=EZ$9,1,EZ424)))</f>
        <v>0</v>
      </c>
      <c r="FA425">
        <f ca="1">IF($G424="","",IF($F425&gt;$G$4,COUNTIF(OFFSET($G425,-($G$4+$N425-2),0,1,1):$G425,FA$9),IF($G425=FA$9,1,FA424)))</f>
        <v>0</v>
      </c>
      <c r="FB425">
        <f ca="1">IF($G424="","",IF($F425&gt;$G$4,COUNTIF(OFFSET($G425,-($G$4+$N425-2),0,1,1):$G425,FB$9),IF($G425=FB$9,1,FB424)))</f>
        <v>0</v>
      </c>
      <c r="FC425">
        <f ca="1">IF($G424="","",IF($F425&gt;$G$4,COUNTIF(OFFSET($G425,-($G$4+$N425-2),0,1,1):$G425,FC$9),IF($G425=FC$9,1,FC424)))</f>
        <v>0</v>
      </c>
      <c r="FD425">
        <f ca="1">IF($G424="","",IF($F425&gt;$G$4,COUNTIF(OFFSET($G425,-($G$4+$N425-2),0,1,1):$G425,FD$9),IF($G425=FD$9,1,FD424)))</f>
        <v>1</v>
      </c>
      <c r="FE425">
        <f ca="1">IF($G424="","",IF($F425&gt;$G$4,COUNTIF(OFFSET($G425,-($G$4+$N425-2),0,1,1):$G425,FE$9),IF($G425=FE$9,1,FE424)))</f>
        <v>3</v>
      </c>
      <c r="FF425">
        <f ca="1">IF($G424="","",IF($F425&gt;$G$4,COUNTIF(OFFSET($G425,-($G$4+$N425-2),0,1,1):$G425,FF$9),IF($G425=FF$9,1,FF424)))</f>
        <v>0</v>
      </c>
      <c r="FG425">
        <f ca="1">IF($G424="","",IF($F425&gt;$G$4,COUNTIF(OFFSET($G425,-($G$4+$N425-2),0,1,1):$G425,FG$9),IF($G425=FG$9,1,FG424)))</f>
        <v>2</v>
      </c>
      <c r="FH425">
        <f ca="1">IF($G424="","",IF($F425&gt;$G$4,COUNTIF(OFFSET($G425,-($G$4+$N425-2),0,1,1):$G425,FH$9),IF($G425=FH$9,1,FH424)))</f>
        <v>0</v>
      </c>
      <c r="FI425">
        <f ca="1">IF($G424="","",IF($F425&gt;$G$4,COUNTIF(OFFSET($G425,-($G$4+$N425-2),0,1,1):$G425,FI$9),IF($G425=FI$9,1,FI424)))</f>
        <v>0</v>
      </c>
      <c r="FJ425">
        <f ca="1">IF($G424="","",IF($F425&gt;$G$4,COUNTIF(OFFSET($G425,-($G$4+$N425-2),0,1,1):$G425,FJ$9),IF($G425=FJ$9,1,FJ424)))</f>
        <v>0</v>
      </c>
      <c r="FK425">
        <f ca="1">IF($G424="","",IF($F425&gt;$G$4,COUNTIF(OFFSET($G425,-($G$4+$N425-2),0,1,1):$G425,FK$9),IF($G425=FK$9,1,FK424)))</f>
        <v>0</v>
      </c>
      <c r="FL425">
        <f ca="1">IF($G424="","",IF($F425&gt;$G$4,COUNTIF(OFFSET($G425,-($G$4+$N425-2),0,1,1):$G425,FL$9),IF($G425=FL$9,1,FL424)))</f>
        <v>0</v>
      </c>
      <c r="FM425">
        <f ca="1">IF($G424="","",IF($F425&gt;$G$4,COUNTIF(OFFSET($G425,-($G$4+$N425-2),0,1,1):$G425,FM$9),IF($G425=FM$9,1,FM424)))</f>
        <v>0</v>
      </c>
      <c r="FN425">
        <f ca="1">IF($G424="","",IF($F425&gt;$G$4,COUNTIF(OFFSET($G425,-($G$4+$N425-2),0,1,1):$G425,FN$9),IF($G425=FN$9,1,FN424)))</f>
        <v>0</v>
      </c>
      <c r="FO425">
        <f ca="1">IF($G424="","",IF($F425&gt;$G$4,COUNTIF(OFFSET($G425,-($G$4+$N425-2),0,1,1):$G425,FO$9),IF($G425=FO$9,1,FO424)))</f>
        <v>0</v>
      </c>
      <c r="FP425">
        <f ca="1">IF($G424="","",IF($F425&gt;$G$4,COUNTIF(OFFSET($G425,-($G$4+$N425-2),0,1,1):$G425,FP$9),IF($G425=FP$9,1,FP424)))</f>
        <v>0</v>
      </c>
      <c r="FQ425">
        <f ca="1">IF($G424="","",IF($F425&gt;$G$4,COUNTIF(OFFSET($G425,-($G$4+$N425-2),0,1,1):$G425,FQ$9),IF($G425=FQ$9,1,FQ424)))</f>
        <v>0</v>
      </c>
      <c r="FR425">
        <f ca="1">IF($G424="","",IF($F425&gt;$G$4,COUNTIF(OFFSET($G425,-($G$4+$N425-2),0,1,1):$G425,FR$9),IF($G425=FR$9,1,FR424)))</f>
        <v>0</v>
      </c>
      <c r="FS425">
        <f ca="1">IF($G424="","",IF($F425&gt;$G$4,COUNTIF(OFFSET($G425,-($G$4+$N425-2),0,1,1):$G425,FS$9),IF($G425=FS$9,1,FS424)))</f>
        <v>1</v>
      </c>
      <c r="FT425">
        <f ca="1">IF($G424="","",IF($F425&gt;$G$4,COUNTIF(OFFSET($G425,-($G$4+$N425-2),0,1,1):$G425,FT$9),IF($G425=FT$9,1,FT424)))</f>
        <v>0</v>
      </c>
      <c r="FU425">
        <f ca="1">IF($G424="","",IF($F425&gt;$G$4,COUNTIF(OFFSET($G425,-($G$4+$N425-2),0,1,1):$G425,FU$9),IF($G425=FU$9,1,FU424)))</f>
        <v>0</v>
      </c>
      <c r="FV425">
        <f ca="1">IF($G424="","",IF($F425&gt;$G$4,COUNTIF(OFFSET($G425,-($G$4+$N425-2),0,1,1):$G425,FV$9),IF($G425=FV$9,1,FV424)))</f>
        <v>0</v>
      </c>
      <c r="FW425">
        <f ca="1">IF($G424="","",IF($F425&gt;$G$4,COUNTIF(OFFSET($G425,-($G$4+$N425-2),0,1,1):$G425,FW$9),IF($G425=FW$9,1,FW424)))</f>
        <v>1</v>
      </c>
      <c r="FX425">
        <f ca="1">IF($G424="","",IF($F425&gt;$G$4,COUNTIF(OFFSET($G425,-($G$4+$N425-2),0,1,1):$G425,FX$9),IF($G425=FX$9,1,FX424)))</f>
        <v>0</v>
      </c>
      <c r="FY425">
        <f ca="1">IF($G424="","",IF($F425&gt;$G$4,COUNTIF(OFFSET($G425,-($G$4+$N425-2),0,1,1):$G425,FY$9),IF($G425=FY$9,1,FY424)))</f>
        <v>0</v>
      </c>
      <c r="FZ425">
        <f ca="1">IF($G424="","",IF($F425&gt;$G$4,COUNTIF(OFFSET($G425,-($G$4+$N425-2),0,1,1):$G425,FZ$9),IF($G425=FZ$9,1,FZ424)))</f>
        <v>0</v>
      </c>
      <c r="GA425">
        <f ca="1">IF($G424="","",IF($F425&gt;$G$4,COUNTIF(OFFSET($G425,-($G$4+$N425-2),0,1,1):$G425,GA$9),IF($G425=GA$9,1,GA424)))</f>
        <v>0</v>
      </c>
      <c r="GB425">
        <f ca="1">IF($G424="","",IF($F425&gt;$G$4,COUNTIF(OFFSET($G425,-($G$4+$N425-2),0,1,1):$G425,GB$9),IF($G425=GB$9,1,GB424)))</f>
        <v>0</v>
      </c>
      <c r="GC425">
        <f ca="1">IF($G424="","",IF($F425&gt;$G$4,COUNTIF(OFFSET($G425,-($G$4+$N425-2),0,1,1):$G425,GC$9),IF($G425=GC$9,1,GC424)))</f>
        <v>1</v>
      </c>
      <c r="GD425">
        <f ca="1">IF($G424="","",IF($F425&gt;$G$4,COUNTIF(OFFSET($G425,-($G$4+$N425-2),0,1,1):$G425,GD$9),IF($G425=GD$9,1,GD424)))</f>
        <v>0</v>
      </c>
      <c r="GE425">
        <f ca="1">IF($G424="","",IF($F425&gt;$G$4,COUNTIF(OFFSET($G425,-($G$4+$N425-2),0,1,1):$G425,GE$9),IF($G425=GE$9,1,GE424)))</f>
        <v>0</v>
      </c>
      <c r="GF425">
        <f ca="1">IF($G424="","",IF($F425&gt;$G$4,COUNTIF(OFFSET($G425,-($G$4+$N425-2),0,1,1):$G425,GF$9),IF($G425=GF$9,1,GF424)))</f>
        <v>0</v>
      </c>
      <c r="GG425">
        <f ca="1">IF($G424="","",IF($F425&gt;$G$4,COUNTIF(OFFSET($G425,-($G$4+$N425-2),0,1,1):$G425,GG$9),IF($G425=GG$9,1,GG424)))</f>
        <v>1</v>
      </c>
      <c r="GH425">
        <f ca="1">IF($G424="","",IF($F425&gt;$G$4,COUNTIF(OFFSET($G425,-($G$4+$N425-2),0,1,1):$G425,GH$9),IF($G425=GH$9,1,GH424)))</f>
        <v>0</v>
      </c>
      <c r="GI425">
        <f ca="1">IF($G424="","",IF($F425&gt;$G$4,COUNTIF(OFFSET($G425,-($G$4+$N425-2),0,1,1):$G425,GI$9),IF($G425=GI$9,1,GI424)))</f>
        <v>1</v>
      </c>
    </row>
    <row r="426" spans="6:191" x14ac:dyDescent="0.25">
      <c r="F426">
        <v>417</v>
      </c>
      <c r="G426" s="1">
        <v>11</v>
      </c>
      <c r="H426" s="3">
        <f t="shared" si="762"/>
        <v>1</v>
      </c>
      <c r="I426">
        <f t="shared" ca="1" si="816"/>
        <v>0</v>
      </c>
      <c r="J426" s="1">
        <f t="shared" ca="1" si="763"/>
        <v>4</v>
      </c>
      <c r="K426" s="2">
        <f t="shared" ca="1" si="764"/>
        <v>2</v>
      </c>
      <c r="L426" s="3">
        <f t="shared" ca="1" si="765"/>
        <v>3</v>
      </c>
      <c r="M426">
        <f t="shared" ca="1" si="766"/>
        <v>3</v>
      </c>
      <c r="N426">
        <f t="shared" ca="1" si="873"/>
        <v>8</v>
      </c>
      <c r="O426">
        <f t="shared" ca="1" si="874"/>
        <v>3</v>
      </c>
      <c r="P426">
        <f t="shared" ca="1" si="817"/>
        <v>0</v>
      </c>
      <c r="Q426">
        <f t="shared" ca="1" si="818"/>
        <v>29.999999999999979</v>
      </c>
      <c r="R426">
        <f t="shared" ca="1" si="819"/>
        <v>1</v>
      </c>
      <c r="S426">
        <f t="shared" ca="1" si="767"/>
        <v>-5.9999999999999964</v>
      </c>
      <c r="T426">
        <f t="shared" ca="1" si="820"/>
        <v>51.000000000000057</v>
      </c>
      <c r="U426" t="str">
        <f t="shared" ca="1" si="821"/>
        <v/>
      </c>
      <c r="W426" s="3">
        <f t="shared" ca="1" si="822"/>
        <v>5.9999999999999964</v>
      </c>
      <c r="X426" s="2">
        <f t="shared" ca="1" si="823"/>
        <v>30</v>
      </c>
      <c r="Y426" s="2">
        <f t="shared" ca="1" si="824"/>
        <v>31</v>
      </c>
      <c r="Z426" s="2">
        <f t="shared" ca="1" si="825"/>
        <v>34</v>
      </c>
      <c r="AA426" s="2">
        <f t="shared" ca="1" si="826"/>
        <v>35</v>
      </c>
      <c r="AB426" s="2">
        <f t="shared" ca="1" si="827"/>
        <v>36</v>
      </c>
      <c r="AC426" s="2">
        <f t="shared" ca="1" si="828"/>
        <v>0</v>
      </c>
      <c r="AD426" s="2" t="str">
        <f t="shared" ca="1" si="829"/>
        <v/>
      </c>
      <c r="AE426" s="2" t="str">
        <f t="shared" ca="1" si="830"/>
        <v/>
      </c>
      <c r="AF426" s="2" t="str">
        <f t="shared" ca="1" si="831"/>
        <v/>
      </c>
      <c r="AG426" s="2" t="str">
        <f t="shared" ca="1" si="832"/>
        <v/>
      </c>
      <c r="AH426" s="2" t="str">
        <f t="shared" ca="1" si="833"/>
        <v/>
      </c>
      <c r="AI426" s="2" t="str">
        <f t="shared" ca="1" si="834"/>
        <v/>
      </c>
      <c r="AJ426" s="2" t="str">
        <f t="shared" ca="1" si="835"/>
        <v/>
      </c>
      <c r="AK426" s="2" t="str">
        <f t="shared" ca="1" si="836"/>
        <v/>
      </c>
      <c r="AM426">
        <f t="shared" ca="1" si="875"/>
        <v>30</v>
      </c>
      <c r="AN426">
        <f t="shared" ca="1" si="876"/>
        <v>34</v>
      </c>
      <c r="AO426">
        <f t="shared" ca="1" si="877"/>
        <v>36</v>
      </c>
      <c r="AP426" t="str">
        <f t="shared" ca="1" si="878"/>
        <v/>
      </c>
      <c r="AQ426" t="str">
        <f t="shared" ca="1" si="879"/>
        <v/>
      </c>
      <c r="AR426" t="str">
        <f t="shared" ca="1" si="880"/>
        <v/>
      </c>
      <c r="AS426" t="str">
        <f t="shared" ca="1" si="881"/>
        <v/>
      </c>
      <c r="AT426" t="str">
        <f t="shared" ca="1" si="882"/>
        <v/>
      </c>
      <c r="AU426" t="str">
        <f t="shared" ca="1" si="883"/>
        <v/>
      </c>
      <c r="AV426" t="str">
        <f t="shared" ca="1" si="884"/>
        <v/>
      </c>
      <c r="AW426" t="str">
        <f t="shared" ca="1" si="885"/>
        <v/>
      </c>
      <c r="AX426" t="str">
        <f t="shared" ca="1" si="886"/>
        <v/>
      </c>
      <c r="AY426">
        <f t="shared" ca="1" si="768"/>
        <v>31</v>
      </c>
      <c r="AZ426">
        <f t="shared" ca="1" si="769"/>
        <v>35</v>
      </c>
      <c r="BA426">
        <f t="shared" ca="1" si="770"/>
        <v>0</v>
      </c>
      <c r="BB426" t="str">
        <f t="shared" ca="1" si="771"/>
        <v/>
      </c>
      <c r="BC426" t="str">
        <f t="shared" ca="1" si="772"/>
        <v/>
      </c>
      <c r="BD426" t="str">
        <f t="shared" ca="1" si="773"/>
        <v/>
      </c>
      <c r="BE426" t="str">
        <f t="shared" ca="1" si="774"/>
        <v/>
      </c>
      <c r="BF426" t="str">
        <f t="shared" ca="1" si="775"/>
        <v/>
      </c>
      <c r="BG426" t="str">
        <f t="shared" ca="1" si="776"/>
        <v/>
      </c>
      <c r="BH426" t="str">
        <f t="shared" ca="1" si="777"/>
        <v/>
      </c>
      <c r="BI426" t="str">
        <f t="shared" ca="1" si="778"/>
        <v/>
      </c>
      <c r="BJ426" t="str">
        <f t="shared" ca="1" si="779"/>
        <v/>
      </c>
      <c r="CC426">
        <f t="shared" ca="1" si="837"/>
        <v>5</v>
      </c>
      <c r="CD426">
        <f t="shared" ca="1" si="838"/>
        <v>6</v>
      </c>
      <c r="CE426">
        <f t="shared" ca="1" si="839"/>
        <v>8</v>
      </c>
      <c r="CF426">
        <f t="shared" ca="1" si="840"/>
        <v>11</v>
      </c>
      <c r="CG426" t="str">
        <f t="shared" ca="1" si="841"/>
        <v/>
      </c>
      <c r="CH426" t="str">
        <f t="shared" ca="1" si="842"/>
        <v/>
      </c>
      <c r="CI426" t="str">
        <f t="shared" ca="1" si="843"/>
        <v/>
      </c>
      <c r="CJ426" t="str">
        <f t="shared" ca="1" si="844"/>
        <v/>
      </c>
      <c r="CK426" t="str">
        <f t="shared" ca="1" si="845"/>
        <v/>
      </c>
      <c r="CL426" t="str">
        <f t="shared" ca="1" si="846"/>
        <v/>
      </c>
      <c r="CM426" t="str">
        <f t="shared" ca="1" si="847"/>
        <v/>
      </c>
      <c r="CN426" t="str">
        <f t="shared" ca="1" si="848"/>
        <v/>
      </c>
      <c r="CO426">
        <f t="shared" ca="1" si="849"/>
        <v>20</v>
      </c>
      <c r="CP426">
        <f t="shared" ca="1" si="850"/>
        <v>24</v>
      </c>
      <c r="CQ426" t="str">
        <f t="shared" ca="1" si="851"/>
        <v/>
      </c>
      <c r="CR426" t="str">
        <f t="shared" ca="1" si="852"/>
        <v/>
      </c>
      <c r="CS426" t="str">
        <f t="shared" ca="1" si="853"/>
        <v/>
      </c>
      <c r="CT426" t="str">
        <f t="shared" ca="1" si="854"/>
        <v/>
      </c>
      <c r="CU426" t="str">
        <f t="shared" ca="1" si="855"/>
        <v/>
      </c>
      <c r="CV426" t="str">
        <f t="shared" ca="1" si="856"/>
        <v/>
      </c>
      <c r="CW426" t="str">
        <f t="shared" ca="1" si="857"/>
        <v/>
      </c>
      <c r="CX426" t="str">
        <f t="shared" ca="1" si="858"/>
        <v/>
      </c>
      <c r="CY426" t="str">
        <f t="shared" ca="1" si="859"/>
        <v/>
      </c>
      <c r="CZ426" t="str">
        <f t="shared" ca="1" si="860"/>
        <v/>
      </c>
      <c r="DA426">
        <f t="shared" ca="1" si="861"/>
        <v>30</v>
      </c>
      <c r="DB426">
        <f t="shared" ca="1" si="862"/>
        <v>34</v>
      </c>
      <c r="DC426">
        <f t="shared" ca="1" si="863"/>
        <v>36</v>
      </c>
      <c r="DD426" t="str">
        <f t="shared" ca="1" si="864"/>
        <v/>
      </c>
      <c r="DE426" t="str">
        <f t="shared" ca="1" si="865"/>
        <v/>
      </c>
      <c r="DF426" t="str">
        <f t="shared" ca="1" si="866"/>
        <v/>
      </c>
      <c r="DG426" t="str">
        <f t="shared" ca="1" si="867"/>
        <v/>
      </c>
      <c r="DH426" t="str">
        <f t="shared" ca="1" si="868"/>
        <v/>
      </c>
      <c r="DI426" t="str">
        <f t="shared" ca="1" si="869"/>
        <v/>
      </c>
      <c r="DJ426" t="str">
        <f t="shared" ca="1" si="870"/>
        <v/>
      </c>
      <c r="DK426" t="str">
        <f t="shared" ca="1" si="871"/>
        <v/>
      </c>
      <c r="DL426" t="str">
        <f t="shared" ca="1" si="872"/>
        <v/>
      </c>
      <c r="DM426">
        <v>1</v>
      </c>
      <c r="DN426">
        <f t="shared" ca="1" si="780"/>
        <v>1</v>
      </c>
      <c r="DO426">
        <f t="shared" ca="1" si="781"/>
        <v>1</v>
      </c>
      <c r="DP426">
        <f t="shared" ca="1" si="782"/>
        <v>1</v>
      </c>
      <c r="DQ426">
        <f t="shared" ca="1" si="783"/>
        <v>1</v>
      </c>
      <c r="DR426">
        <f t="shared" ca="1" si="784"/>
        <v>2</v>
      </c>
      <c r="DS426">
        <f t="shared" ca="1" si="785"/>
        <v>3</v>
      </c>
      <c r="DT426">
        <f t="shared" ca="1" si="786"/>
        <v>3</v>
      </c>
      <c r="DU426">
        <f t="shared" ca="1" si="787"/>
        <v>4</v>
      </c>
      <c r="DV426">
        <f t="shared" ca="1" si="788"/>
        <v>4</v>
      </c>
      <c r="DW426">
        <f t="shared" ca="1" si="789"/>
        <v>4</v>
      </c>
      <c r="DX426">
        <f t="shared" ca="1" si="790"/>
        <v>5</v>
      </c>
      <c r="DY426">
        <f t="shared" ca="1" si="791"/>
        <v>5</v>
      </c>
      <c r="DZ426" s="1">
        <v>1</v>
      </c>
      <c r="EA426">
        <f t="shared" ca="1" si="792"/>
        <v>1</v>
      </c>
      <c r="EB426">
        <f t="shared" ca="1" si="793"/>
        <v>1</v>
      </c>
      <c r="EC426">
        <f t="shared" ca="1" si="794"/>
        <v>1</v>
      </c>
      <c r="ED426">
        <f t="shared" ca="1" si="795"/>
        <v>1</v>
      </c>
      <c r="EE426">
        <f t="shared" ca="1" si="796"/>
        <v>1</v>
      </c>
      <c r="EF426">
        <f t="shared" ca="1" si="797"/>
        <v>1</v>
      </c>
      <c r="EG426">
        <f t="shared" ca="1" si="798"/>
        <v>1</v>
      </c>
      <c r="EH426">
        <f t="shared" ca="1" si="799"/>
        <v>2</v>
      </c>
      <c r="EI426">
        <f t="shared" ca="1" si="800"/>
        <v>2</v>
      </c>
      <c r="EJ426">
        <f t="shared" ca="1" si="801"/>
        <v>2</v>
      </c>
      <c r="EK426">
        <f t="shared" ca="1" si="802"/>
        <v>2</v>
      </c>
      <c r="EL426">
        <f t="shared" ca="1" si="803"/>
        <v>3</v>
      </c>
      <c r="EM426" s="1">
        <v>1</v>
      </c>
      <c r="EN426">
        <f t="shared" ca="1" si="804"/>
        <v>1</v>
      </c>
      <c r="EO426">
        <f t="shared" ca="1" si="805"/>
        <v>1</v>
      </c>
      <c r="EP426">
        <f t="shared" ca="1" si="806"/>
        <v>1</v>
      </c>
      <c r="EQ426">
        <f t="shared" ca="1" si="807"/>
        <v>1</v>
      </c>
      <c r="ER426">
        <f t="shared" ca="1" si="808"/>
        <v>1</v>
      </c>
      <c r="ES426">
        <f t="shared" ca="1" si="809"/>
        <v>2</v>
      </c>
      <c r="ET426">
        <f t="shared" ca="1" si="810"/>
        <v>2</v>
      </c>
      <c r="EU426">
        <f t="shared" ca="1" si="811"/>
        <v>2</v>
      </c>
      <c r="EV426">
        <f t="shared" ca="1" si="812"/>
        <v>2</v>
      </c>
      <c r="EW426">
        <f t="shared" ca="1" si="813"/>
        <v>3</v>
      </c>
      <c r="EX426">
        <f t="shared" ca="1" si="814"/>
        <v>3</v>
      </c>
      <c r="EY426">
        <f t="shared" ca="1" si="815"/>
        <v>4</v>
      </c>
      <c r="EZ426">
        <f ca="1">IF($G425="","",IF($F426&gt;$G$4,COUNTIF(OFFSET($G426,-($G$4+$N426-2),0,1,1):$G426,EZ$9),IF($G426=EZ$9,1,EZ425)))</f>
        <v>0</v>
      </c>
      <c r="FA426">
        <f ca="1">IF($G425="","",IF($F426&gt;$G$4,COUNTIF(OFFSET($G426,-($G$4+$N426-2),0,1,1):$G426,FA$9),IF($G426=FA$9,1,FA425)))</f>
        <v>0</v>
      </c>
      <c r="FB426">
        <f ca="1">IF($G425="","",IF($F426&gt;$G$4,COUNTIF(OFFSET($G426,-($G$4+$N426-2),0,1,1):$G426,FB$9),IF($G426=FB$9,1,FB425)))</f>
        <v>0</v>
      </c>
      <c r="FC426">
        <f ca="1">IF($G425="","",IF($F426&gt;$G$4,COUNTIF(OFFSET($G426,-($G$4+$N426-2),0,1,1):$G426,FC$9),IF($G426=FC$9,1,FC425)))</f>
        <v>0</v>
      </c>
      <c r="FD426">
        <f ca="1">IF($G425="","",IF($F426&gt;$G$4,COUNTIF(OFFSET($G426,-($G$4+$N426-2),0,1,1):$G426,FD$9),IF($G426=FD$9,1,FD425)))</f>
        <v>1</v>
      </c>
      <c r="FE426">
        <f ca="1">IF($G425="","",IF($F426&gt;$G$4,COUNTIF(OFFSET($G426,-($G$4+$N426-2),0,1,1):$G426,FE$9),IF($G426=FE$9,1,FE425)))</f>
        <v>3</v>
      </c>
      <c r="FF426">
        <f ca="1">IF($G425="","",IF($F426&gt;$G$4,COUNTIF(OFFSET($G426,-($G$4+$N426-2),0,1,1):$G426,FF$9),IF($G426=FF$9,1,FF425)))</f>
        <v>0</v>
      </c>
      <c r="FG426">
        <f ca="1">IF($G425="","",IF($F426&gt;$G$4,COUNTIF(OFFSET($G426,-($G$4+$N426-2),0,1,1):$G426,FG$9),IF($G426=FG$9,1,FG425)))</f>
        <v>2</v>
      </c>
      <c r="FH426">
        <f ca="1">IF($G425="","",IF($F426&gt;$G$4,COUNTIF(OFFSET($G426,-($G$4+$N426-2),0,1,1):$G426,FH$9),IF($G426=FH$9,1,FH425)))</f>
        <v>0</v>
      </c>
      <c r="FI426">
        <f ca="1">IF($G425="","",IF($F426&gt;$G$4,COUNTIF(OFFSET($G426,-($G$4+$N426-2),0,1,1):$G426,FI$9),IF($G426=FI$9,1,FI425)))</f>
        <v>0</v>
      </c>
      <c r="FJ426">
        <f ca="1">IF($G425="","",IF($F426&gt;$G$4,COUNTIF(OFFSET($G426,-($G$4+$N426-2),0,1,1):$G426,FJ$9),IF($G426=FJ$9,1,FJ425)))</f>
        <v>1</v>
      </c>
      <c r="FK426">
        <f ca="1">IF($G425="","",IF($F426&gt;$G$4,COUNTIF(OFFSET($G426,-($G$4+$N426-2),0,1,1):$G426,FK$9),IF($G426=FK$9,1,FK425)))</f>
        <v>0</v>
      </c>
      <c r="FL426">
        <f ca="1">IF($G425="","",IF($F426&gt;$G$4,COUNTIF(OFFSET($G426,-($G$4+$N426-2),0,1,1):$G426,FL$9),IF($G426=FL$9,1,FL425)))</f>
        <v>0</v>
      </c>
      <c r="FM426">
        <f ca="1">IF($G425="","",IF($F426&gt;$G$4,COUNTIF(OFFSET($G426,-($G$4+$N426-2),0,1,1):$G426,FM$9),IF($G426=FM$9,1,FM425)))</f>
        <v>0</v>
      </c>
      <c r="FN426">
        <f ca="1">IF($G425="","",IF($F426&gt;$G$4,COUNTIF(OFFSET($G426,-($G$4+$N426-2),0,1,1):$G426,FN$9),IF($G426=FN$9,1,FN425)))</f>
        <v>0</v>
      </c>
      <c r="FO426">
        <f ca="1">IF($G425="","",IF($F426&gt;$G$4,COUNTIF(OFFSET($G426,-($G$4+$N426-2),0,1,1):$G426,FO$9),IF($G426=FO$9,1,FO425)))</f>
        <v>0</v>
      </c>
      <c r="FP426">
        <f ca="1">IF($G425="","",IF($F426&gt;$G$4,COUNTIF(OFFSET($G426,-($G$4+$N426-2),0,1,1):$G426,FP$9),IF($G426=FP$9,1,FP425)))</f>
        <v>0</v>
      </c>
      <c r="FQ426">
        <f ca="1">IF($G425="","",IF($F426&gt;$G$4,COUNTIF(OFFSET($G426,-($G$4+$N426-2),0,1,1):$G426,FQ$9),IF($G426=FQ$9,1,FQ425)))</f>
        <v>0</v>
      </c>
      <c r="FR426">
        <f ca="1">IF($G425="","",IF($F426&gt;$G$4,COUNTIF(OFFSET($G426,-($G$4+$N426-2),0,1,1):$G426,FR$9),IF($G426=FR$9,1,FR425)))</f>
        <v>0</v>
      </c>
      <c r="FS426">
        <f ca="1">IF($G425="","",IF($F426&gt;$G$4,COUNTIF(OFFSET($G426,-($G$4+$N426-2),0,1,1):$G426,FS$9),IF($G426=FS$9,1,FS425)))</f>
        <v>1</v>
      </c>
      <c r="FT426">
        <f ca="1">IF($G425="","",IF($F426&gt;$G$4,COUNTIF(OFFSET($G426,-($G$4+$N426-2),0,1,1):$G426,FT$9),IF($G426=FT$9,1,FT425)))</f>
        <v>0</v>
      </c>
      <c r="FU426">
        <f ca="1">IF($G425="","",IF($F426&gt;$G$4,COUNTIF(OFFSET($G426,-($G$4+$N426-2),0,1,1):$G426,FU$9),IF($G426=FU$9,1,FU425)))</f>
        <v>0</v>
      </c>
      <c r="FV426">
        <f ca="1">IF($G425="","",IF($F426&gt;$G$4,COUNTIF(OFFSET($G426,-($G$4+$N426-2),0,1,1):$G426,FV$9),IF($G426=FV$9,1,FV425)))</f>
        <v>0</v>
      </c>
      <c r="FW426">
        <f ca="1">IF($G425="","",IF($F426&gt;$G$4,COUNTIF(OFFSET($G426,-($G$4+$N426-2),0,1,1):$G426,FW$9),IF($G426=FW$9,1,FW425)))</f>
        <v>1</v>
      </c>
      <c r="FX426">
        <f ca="1">IF($G425="","",IF($F426&gt;$G$4,COUNTIF(OFFSET($G426,-($G$4+$N426-2),0,1,1):$G426,FX$9),IF($G426=FX$9,1,FX425)))</f>
        <v>0</v>
      </c>
      <c r="FY426">
        <f ca="1">IF($G425="","",IF($F426&gt;$G$4,COUNTIF(OFFSET($G426,-($G$4+$N426-2),0,1,1):$G426,FY$9),IF($G426=FY$9,1,FY425)))</f>
        <v>0</v>
      </c>
      <c r="FZ426">
        <f ca="1">IF($G425="","",IF($F426&gt;$G$4,COUNTIF(OFFSET($G426,-($G$4+$N426-2),0,1,1):$G426,FZ$9),IF($G426=FZ$9,1,FZ425)))</f>
        <v>0</v>
      </c>
      <c r="GA426">
        <f ca="1">IF($G425="","",IF($F426&gt;$G$4,COUNTIF(OFFSET($G426,-($G$4+$N426-2),0,1,1):$G426,GA$9),IF($G426=GA$9,1,GA425)))</f>
        <v>0</v>
      </c>
      <c r="GB426">
        <f ca="1">IF($G425="","",IF($F426&gt;$G$4,COUNTIF(OFFSET($G426,-($G$4+$N426-2),0,1,1):$G426,GB$9),IF($G426=GB$9,1,GB425)))</f>
        <v>0</v>
      </c>
      <c r="GC426">
        <f ca="1">IF($G425="","",IF($F426&gt;$G$4,COUNTIF(OFFSET($G426,-($G$4+$N426-2),0,1,1):$G426,GC$9),IF($G426=GC$9,1,GC425)))</f>
        <v>1</v>
      </c>
      <c r="GD426">
        <f ca="1">IF($G425="","",IF($F426&gt;$G$4,COUNTIF(OFFSET($G426,-($G$4+$N426-2),0,1,1):$G426,GD$9),IF($G426=GD$9,1,GD425)))</f>
        <v>0</v>
      </c>
      <c r="GE426">
        <f ca="1">IF($G425="","",IF($F426&gt;$G$4,COUNTIF(OFFSET($G426,-($G$4+$N426-2),0,1,1):$G426,GE$9),IF($G426=GE$9,1,GE425)))</f>
        <v>0</v>
      </c>
      <c r="GF426">
        <f ca="1">IF($G425="","",IF($F426&gt;$G$4,COUNTIF(OFFSET($G426,-($G$4+$N426-2),0,1,1):$G426,GF$9),IF($G426=GF$9,1,GF425)))</f>
        <v>0</v>
      </c>
      <c r="GG426">
        <f ca="1">IF($G425="","",IF($F426&gt;$G$4,COUNTIF(OFFSET($G426,-($G$4+$N426-2),0,1,1):$G426,GG$9),IF($G426=GG$9,1,GG425)))</f>
        <v>1</v>
      </c>
      <c r="GH426">
        <f ca="1">IF($G425="","",IF($F426&gt;$G$4,COUNTIF(OFFSET($G426,-($G$4+$N426-2),0,1,1):$G426,GH$9),IF($G426=GH$9,1,GH425)))</f>
        <v>0</v>
      </c>
      <c r="GI426">
        <f ca="1">IF($G425="","",IF($F426&gt;$G$4,COUNTIF(OFFSET($G426,-($G$4+$N426-2),0,1,1):$G426,GI$9),IF($G426=GI$9,1,GI425)))</f>
        <v>1</v>
      </c>
    </row>
    <row r="427" spans="6:191" x14ac:dyDescent="0.25">
      <c r="F427">
        <v>418</v>
      </c>
      <c r="G427" s="1">
        <v>2</v>
      </c>
      <c r="H427" s="3">
        <f t="shared" si="762"/>
        <v>1</v>
      </c>
      <c r="I427">
        <f t="shared" ca="1" si="816"/>
        <v>0</v>
      </c>
      <c r="J427" s="1">
        <f t="shared" ca="1" si="763"/>
        <v>5</v>
      </c>
      <c r="K427" s="2">
        <f t="shared" ca="1" si="764"/>
        <v>2</v>
      </c>
      <c r="L427" s="3">
        <f t="shared" ca="1" si="765"/>
        <v>3</v>
      </c>
      <c r="M427">
        <f t="shared" ca="1" si="766"/>
        <v>3</v>
      </c>
      <c r="N427">
        <f t="shared" ca="1" si="873"/>
        <v>9</v>
      </c>
      <c r="O427">
        <f t="shared" ca="1" si="874"/>
        <v>3</v>
      </c>
      <c r="P427">
        <f t="shared" ca="1" si="817"/>
        <v>0</v>
      </c>
      <c r="Q427">
        <f t="shared" ca="1" si="818"/>
        <v>35.999999999999972</v>
      </c>
      <c r="R427">
        <f t="shared" ca="1" si="819"/>
        <v>1</v>
      </c>
      <c r="S427">
        <f t="shared" ca="1" si="767"/>
        <v>-5.9999999999999964</v>
      </c>
      <c r="T427">
        <f t="shared" ca="1" si="820"/>
        <v>45.000000000000057</v>
      </c>
      <c r="U427" t="str">
        <f t="shared" ca="1" si="821"/>
        <v/>
      </c>
      <c r="W427" s="3">
        <f t="shared" ca="1" si="822"/>
        <v>5.9999999999999964</v>
      </c>
      <c r="X427" s="2">
        <f t="shared" ca="1" si="823"/>
        <v>30</v>
      </c>
      <c r="Y427" s="2">
        <f t="shared" ca="1" si="824"/>
        <v>31</v>
      </c>
      <c r="Z427" s="2">
        <f t="shared" ca="1" si="825"/>
        <v>34</v>
      </c>
      <c r="AA427" s="2">
        <f t="shared" ca="1" si="826"/>
        <v>35</v>
      </c>
      <c r="AB427" s="2">
        <f t="shared" ca="1" si="827"/>
        <v>36</v>
      </c>
      <c r="AC427" s="2">
        <f t="shared" ca="1" si="828"/>
        <v>0</v>
      </c>
      <c r="AD427" s="2" t="str">
        <f t="shared" ca="1" si="829"/>
        <v/>
      </c>
      <c r="AE427" s="2" t="str">
        <f t="shared" ca="1" si="830"/>
        <v/>
      </c>
      <c r="AF427" s="2" t="str">
        <f t="shared" ca="1" si="831"/>
        <v/>
      </c>
      <c r="AG427" s="2" t="str">
        <f t="shared" ca="1" si="832"/>
        <v/>
      </c>
      <c r="AH427" s="2" t="str">
        <f t="shared" ca="1" si="833"/>
        <v/>
      </c>
      <c r="AI427" s="2" t="str">
        <f t="shared" ca="1" si="834"/>
        <v/>
      </c>
      <c r="AJ427" s="2" t="str">
        <f t="shared" ca="1" si="835"/>
        <v/>
      </c>
      <c r="AK427" s="2" t="str">
        <f t="shared" ca="1" si="836"/>
        <v/>
      </c>
      <c r="AM427">
        <f t="shared" ca="1" si="875"/>
        <v>30</v>
      </c>
      <c r="AN427">
        <f t="shared" ca="1" si="876"/>
        <v>34</v>
      </c>
      <c r="AO427">
        <f t="shared" ca="1" si="877"/>
        <v>36</v>
      </c>
      <c r="AP427" t="str">
        <f t="shared" ca="1" si="878"/>
        <v/>
      </c>
      <c r="AQ427" t="str">
        <f t="shared" ca="1" si="879"/>
        <v/>
      </c>
      <c r="AR427" t="str">
        <f t="shared" ca="1" si="880"/>
        <v/>
      </c>
      <c r="AS427" t="str">
        <f t="shared" ca="1" si="881"/>
        <v/>
      </c>
      <c r="AT427" t="str">
        <f t="shared" ca="1" si="882"/>
        <v/>
      </c>
      <c r="AU427" t="str">
        <f t="shared" ca="1" si="883"/>
        <v/>
      </c>
      <c r="AV427" t="str">
        <f t="shared" ca="1" si="884"/>
        <v/>
      </c>
      <c r="AW427" t="str">
        <f t="shared" ca="1" si="885"/>
        <v/>
      </c>
      <c r="AX427" t="str">
        <f t="shared" ca="1" si="886"/>
        <v/>
      </c>
      <c r="AY427">
        <f t="shared" ca="1" si="768"/>
        <v>31</v>
      </c>
      <c r="AZ427">
        <f t="shared" ca="1" si="769"/>
        <v>35</v>
      </c>
      <c r="BA427">
        <f t="shared" ca="1" si="770"/>
        <v>0</v>
      </c>
      <c r="BB427" t="str">
        <f t="shared" ca="1" si="771"/>
        <v/>
      </c>
      <c r="BC427" t="str">
        <f t="shared" ca="1" si="772"/>
        <v/>
      </c>
      <c r="BD427" t="str">
        <f t="shared" ca="1" si="773"/>
        <v/>
      </c>
      <c r="BE427" t="str">
        <f t="shared" ca="1" si="774"/>
        <v/>
      </c>
      <c r="BF427" t="str">
        <f t="shared" ca="1" si="775"/>
        <v/>
      </c>
      <c r="BG427" t="str">
        <f t="shared" ca="1" si="776"/>
        <v/>
      </c>
      <c r="BH427" t="str">
        <f t="shared" ca="1" si="777"/>
        <v/>
      </c>
      <c r="BI427" t="str">
        <f t="shared" ca="1" si="778"/>
        <v/>
      </c>
      <c r="BJ427" t="str">
        <f t="shared" ca="1" si="779"/>
        <v/>
      </c>
      <c r="CC427">
        <f t="shared" ca="1" si="837"/>
        <v>2</v>
      </c>
      <c r="CD427">
        <f t="shared" ca="1" si="838"/>
        <v>5</v>
      </c>
      <c r="CE427">
        <f t="shared" ca="1" si="839"/>
        <v>6</v>
      </c>
      <c r="CF427">
        <f t="shared" ca="1" si="840"/>
        <v>8</v>
      </c>
      <c r="CG427">
        <f t="shared" ca="1" si="841"/>
        <v>11</v>
      </c>
      <c r="CH427" t="str">
        <f t="shared" ca="1" si="842"/>
        <v/>
      </c>
      <c r="CI427" t="str">
        <f t="shared" ca="1" si="843"/>
        <v/>
      </c>
      <c r="CJ427" t="str">
        <f t="shared" ca="1" si="844"/>
        <v/>
      </c>
      <c r="CK427" t="str">
        <f t="shared" ca="1" si="845"/>
        <v/>
      </c>
      <c r="CL427" t="str">
        <f t="shared" ca="1" si="846"/>
        <v/>
      </c>
      <c r="CM427" t="str">
        <f t="shared" ca="1" si="847"/>
        <v/>
      </c>
      <c r="CN427" t="str">
        <f t="shared" ca="1" si="848"/>
        <v/>
      </c>
      <c r="CO427">
        <f t="shared" ca="1" si="849"/>
        <v>20</v>
      </c>
      <c r="CP427">
        <f t="shared" ca="1" si="850"/>
        <v>24</v>
      </c>
      <c r="CQ427" t="str">
        <f t="shared" ca="1" si="851"/>
        <v/>
      </c>
      <c r="CR427" t="str">
        <f t="shared" ca="1" si="852"/>
        <v/>
      </c>
      <c r="CS427" t="str">
        <f t="shared" ca="1" si="853"/>
        <v/>
      </c>
      <c r="CT427" t="str">
        <f t="shared" ca="1" si="854"/>
        <v/>
      </c>
      <c r="CU427" t="str">
        <f t="shared" ca="1" si="855"/>
        <v/>
      </c>
      <c r="CV427" t="str">
        <f t="shared" ca="1" si="856"/>
        <v/>
      </c>
      <c r="CW427" t="str">
        <f t="shared" ca="1" si="857"/>
        <v/>
      </c>
      <c r="CX427" t="str">
        <f t="shared" ca="1" si="858"/>
        <v/>
      </c>
      <c r="CY427" t="str">
        <f t="shared" ca="1" si="859"/>
        <v/>
      </c>
      <c r="CZ427" t="str">
        <f t="shared" ca="1" si="860"/>
        <v/>
      </c>
      <c r="DA427">
        <f t="shared" ca="1" si="861"/>
        <v>30</v>
      </c>
      <c r="DB427">
        <f t="shared" ca="1" si="862"/>
        <v>34</v>
      </c>
      <c r="DC427">
        <f t="shared" ca="1" si="863"/>
        <v>36</v>
      </c>
      <c r="DD427" t="str">
        <f t="shared" ca="1" si="864"/>
        <v/>
      </c>
      <c r="DE427" t="str">
        <f t="shared" ca="1" si="865"/>
        <v/>
      </c>
      <c r="DF427" t="str">
        <f t="shared" ca="1" si="866"/>
        <v/>
      </c>
      <c r="DG427" t="str">
        <f t="shared" ca="1" si="867"/>
        <v/>
      </c>
      <c r="DH427" t="str">
        <f t="shared" ca="1" si="868"/>
        <v/>
      </c>
      <c r="DI427" t="str">
        <f t="shared" ca="1" si="869"/>
        <v/>
      </c>
      <c r="DJ427" t="str">
        <f t="shared" ca="1" si="870"/>
        <v/>
      </c>
      <c r="DK427" t="str">
        <f t="shared" ca="1" si="871"/>
        <v/>
      </c>
      <c r="DL427" t="str">
        <f t="shared" ca="1" si="872"/>
        <v/>
      </c>
      <c r="DM427">
        <v>1</v>
      </c>
      <c r="DN427">
        <f t="shared" ca="1" si="780"/>
        <v>1</v>
      </c>
      <c r="DO427">
        <f t="shared" ca="1" si="781"/>
        <v>2</v>
      </c>
      <c r="DP427">
        <f t="shared" ca="1" si="782"/>
        <v>2</v>
      </c>
      <c r="DQ427">
        <f t="shared" ca="1" si="783"/>
        <v>2</v>
      </c>
      <c r="DR427">
        <f t="shared" ca="1" si="784"/>
        <v>3</v>
      </c>
      <c r="DS427">
        <f t="shared" ca="1" si="785"/>
        <v>4</v>
      </c>
      <c r="DT427">
        <f t="shared" ca="1" si="786"/>
        <v>4</v>
      </c>
      <c r="DU427">
        <f t="shared" ca="1" si="787"/>
        <v>5</v>
      </c>
      <c r="DV427">
        <f t="shared" ca="1" si="788"/>
        <v>5</v>
      </c>
      <c r="DW427">
        <f t="shared" ca="1" si="789"/>
        <v>5</v>
      </c>
      <c r="DX427">
        <f t="shared" ca="1" si="790"/>
        <v>6</v>
      </c>
      <c r="DY427">
        <f t="shared" ca="1" si="791"/>
        <v>6</v>
      </c>
      <c r="DZ427" s="1">
        <v>1</v>
      </c>
      <c r="EA427">
        <f t="shared" ca="1" si="792"/>
        <v>1</v>
      </c>
      <c r="EB427">
        <f t="shared" ca="1" si="793"/>
        <v>1</v>
      </c>
      <c r="EC427">
        <f t="shared" ca="1" si="794"/>
        <v>1</v>
      </c>
      <c r="ED427">
        <f t="shared" ca="1" si="795"/>
        <v>1</v>
      </c>
      <c r="EE427">
        <f t="shared" ca="1" si="796"/>
        <v>1</v>
      </c>
      <c r="EF427">
        <f t="shared" ca="1" si="797"/>
        <v>1</v>
      </c>
      <c r="EG427">
        <f t="shared" ca="1" si="798"/>
        <v>1</v>
      </c>
      <c r="EH427">
        <f t="shared" ca="1" si="799"/>
        <v>2</v>
      </c>
      <c r="EI427">
        <f t="shared" ca="1" si="800"/>
        <v>2</v>
      </c>
      <c r="EJ427">
        <f t="shared" ca="1" si="801"/>
        <v>2</v>
      </c>
      <c r="EK427">
        <f t="shared" ca="1" si="802"/>
        <v>2</v>
      </c>
      <c r="EL427">
        <f t="shared" ca="1" si="803"/>
        <v>3</v>
      </c>
      <c r="EM427" s="1">
        <v>1</v>
      </c>
      <c r="EN427">
        <f t="shared" ca="1" si="804"/>
        <v>1</v>
      </c>
      <c r="EO427">
        <f t="shared" ca="1" si="805"/>
        <v>1</v>
      </c>
      <c r="EP427">
        <f t="shared" ca="1" si="806"/>
        <v>1</v>
      </c>
      <c r="EQ427">
        <f t="shared" ca="1" si="807"/>
        <v>1</v>
      </c>
      <c r="ER427">
        <f t="shared" ca="1" si="808"/>
        <v>1</v>
      </c>
      <c r="ES427">
        <f t="shared" ca="1" si="809"/>
        <v>2</v>
      </c>
      <c r="ET427">
        <f t="shared" ca="1" si="810"/>
        <v>2</v>
      </c>
      <c r="EU427">
        <f t="shared" ca="1" si="811"/>
        <v>2</v>
      </c>
      <c r="EV427">
        <f t="shared" ca="1" si="812"/>
        <v>2</v>
      </c>
      <c r="EW427">
        <f t="shared" ca="1" si="813"/>
        <v>3</v>
      </c>
      <c r="EX427">
        <f t="shared" ca="1" si="814"/>
        <v>3</v>
      </c>
      <c r="EY427">
        <f t="shared" ca="1" si="815"/>
        <v>4</v>
      </c>
      <c r="EZ427">
        <f ca="1">IF($G426="","",IF($F427&gt;$G$4,COUNTIF(OFFSET($G427,-($G$4+$N427-2),0,1,1):$G427,EZ$9),IF($G427=EZ$9,1,EZ426)))</f>
        <v>0</v>
      </c>
      <c r="FA427">
        <f ca="1">IF($G426="","",IF($F427&gt;$G$4,COUNTIF(OFFSET($G427,-($G$4+$N427-2),0,1,1):$G427,FA$9),IF($G427=FA$9,1,FA426)))</f>
        <v>1</v>
      </c>
      <c r="FB427">
        <f ca="1">IF($G426="","",IF($F427&gt;$G$4,COUNTIF(OFFSET($G427,-($G$4+$N427-2),0,1,1):$G427,FB$9),IF($G427=FB$9,1,FB426)))</f>
        <v>0</v>
      </c>
      <c r="FC427">
        <f ca="1">IF($G426="","",IF($F427&gt;$G$4,COUNTIF(OFFSET($G427,-($G$4+$N427-2),0,1,1):$G427,FC$9),IF($G427=FC$9,1,FC426)))</f>
        <v>0</v>
      </c>
      <c r="FD427">
        <f ca="1">IF($G426="","",IF($F427&gt;$G$4,COUNTIF(OFFSET($G427,-($G$4+$N427-2),0,1,1):$G427,FD$9),IF($G427=FD$9,1,FD426)))</f>
        <v>1</v>
      </c>
      <c r="FE427">
        <f ca="1">IF($G426="","",IF($F427&gt;$G$4,COUNTIF(OFFSET($G427,-($G$4+$N427-2),0,1,1):$G427,FE$9),IF($G427=FE$9,1,FE426)))</f>
        <v>3</v>
      </c>
      <c r="FF427">
        <f ca="1">IF($G426="","",IF($F427&gt;$G$4,COUNTIF(OFFSET($G427,-($G$4+$N427-2),0,1,1):$G427,FF$9),IF($G427=FF$9,1,FF426)))</f>
        <v>0</v>
      </c>
      <c r="FG427">
        <f ca="1">IF($G426="","",IF($F427&gt;$G$4,COUNTIF(OFFSET($G427,-($G$4+$N427-2),0,1,1):$G427,FG$9),IF($G427=FG$9,1,FG426)))</f>
        <v>2</v>
      </c>
      <c r="FH427">
        <f ca="1">IF($G426="","",IF($F427&gt;$G$4,COUNTIF(OFFSET($G427,-($G$4+$N427-2),0,1,1):$G427,FH$9),IF($G427=FH$9,1,FH426)))</f>
        <v>0</v>
      </c>
      <c r="FI427">
        <f ca="1">IF($G426="","",IF($F427&gt;$G$4,COUNTIF(OFFSET($G427,-($G$4+$N427-2),0,1,1):$G427,FI$9),IF($G427=FI$9,1,FI426)))</f>
        <v>0</v>
      </c>
      <c r="FJ427">
        <f ca="1">IF($G426="","",IF($F427&gt;$G$4,COUNTIF(OFFSET($G427,-($G$4+$N427-2),0,1,1):$G427,FJ$9),IF($G427=FJ$9,1,FJ426)))</f>
        <v>1</v>
      </c>
      <c r="FK427">
        <f ca="1">IF($G426="","",IF($F427&gt;$G$4,COUNTIF(OFFSET($G427,-($G$4+$N427-2),0,1,1):$G427,FK$9),IF($G427=FK$9,1,FK426)))</f>
        <v>0</v>
      </c>
      <c r="FL427">
        <f ca="1">IF($G426="","",IF($F427&gt;$G$4,COUNTIF(OFFSET($G427,-($G$4+$N427-2),0,1,1):$G427,FL$9),IF($G427=FL$9,1,FL426)))</f>
        <v>0</v>
      </c>
      <c r="FM427">
        <f ca="1">IF($G426="","",IF($F427&gt;$G$4,COUNTIF(OFFSET($G427,-($G$4+$N427-2),0,1,1):$G427,FM$9),IF($G427=FM$9,1,FM426)))</f>
        <v>0</v>
      </c>
      <c r="FN427">
        <f ca="1">IF($G426="","",IF($F427&gt;$G$4,COUNTIF(OFFSET($G427,-($G$4+$N427-2),0,1,1):$G427,FN$9),IF($G427=FN$9,1,FN426)))</f>
        <v>0</v>
      </c>
      <c r="FO427">
        <f ca="1">IF($G426="","",IF($F427&gt;$G$4,COUNTIF(OFFSET($G427,-($G$4+$N427-2),0,1,1):$G427,FO$9),IF($G427=FO$9,1,FO426)))</f>
        <v>0</v>
      </c>
      <c r="FP427">
        <f ca="1">IF($G426="","",IF($F427&gt;$G$4,COUNTIF(OFFSET($G427,-($G$4+$N427-2),0,1,1):$G427,FP$9),IF($G427=FP$9,1,FP426)))</f>
        <v>0</v>
      </c>
      <c r="FQ427">
        <f ca="1">IF($G426="","",IF($F427&gt;$G$4,COUNTIF(OFFSET($G427,-($G$4+$N427-2),0,1,1):$G427,FQ$9),IF($G427=FQ$9,1,FQ426)))</f>
        <v>0</v>
      </c>
      <c r="FR427">
        <f ca="1">IF($G426="","",IF($F427&gt;$G$4,COUNTIF(OFFSET($G427,-($G$4+$N427-2),0,1,1):$G427,FR$9),IF($G427=FR$9,1,FR426)))</f>
        <v>0</v>
      </c>
      <c r="FS427">
        <f ca="1">IF($G426="","",IF($F427&gt;$G$4,COUNTIF(OFFSET($G427,-($G$4+$N427-2),0,1,1):$G427,FS$9),IF($G427=FS$9,1,FS426)))</f>
        <v>1</v>
      </c>
      <c r="FT427">
        <f ca="1">IF($G426="","",IF($F427&gt;$G$4,COUNTIF(OFFSET($G427,-($G$4+$N427-2),0,1,1):$G427,FT$9),IF($G427=FT$9,1,FT426)))</f>
        <v>0</v>
      </c>
      <c r="FU427">
        <f ca="1">IF($G426="","",IF($F427&gt;$G$4,COUNTIF(OFFSET($G427,-($G$4+$N427-2),0,1,1):$G427,FU$9),IF($G427=FU$9,1,FU426)))</f>
        <v>0</v>
      </c>
      <c r="FV427">
        <f ca="1">IF($G426="","",IF($F427&gt;$G$4,COUNTIF(OFFSET($G427,-($G$4+$N427-2),0,1,1):$G427,FV$9),IF($G427=FV$9,1,FV426)))</f>
        <v>0</v>
      </c>
      <c r="FW427">
        <f ca="1">IF($G426="","",IF($F427&gt;$G$4,COUNTIF(OFFSET($G427,-($G$4+$N427-2),0,1,1):$G427,FW$9),IF($G427=FW$9,1,FW426)))</f>
        <v>1</v>
      </c>
      <c r="FX427">
        <f ca="1">IF($G426="","",IF($F427&gt;$G$4,COUNTIF(OFFSET($G427,-($G$4+$N427-2),0,1,1):$G427,FX$9),IF($G427=FX$9,1,FX426)))</f>
        <v>0</v>
      </c>
      <c r="FY427">
        <f ca="1">IF($G426="","",IF($F427&gt;$G$4,COUNTIF(OFFSET($G427,-($G$4+$N427-2),0,1,1):$G427,FY$9),IF($G427=FY$9,1,FY426)))</f>
        <v>0</v>
      </c>
      <c r="FZ427">
        <f ca="1">IF($G426="","",IF($F427&gt;$G$4,COUNTIF(OFFSET($G427,-($G$4+$N427-2),0,1,1):$G427,FZ$9),IF($G427=FZ$9,1,FZ426)))</f>
        <v>0</v>
      </c>
      <c r="GA427">
        <f ca="1">IF($G426="","",IF($F427&gt;$G$4,COUNTIF(OFFSET($G427,-($G$4+$N427-2),0,1,1):$G427,GA$9),IF($G427=GA$9,1,GA426)))</f>
        <v>0</v>
      </c>
      <c r="GB427">
        <f ca="1">IF($G426="","",IF($F427&gt;$G$4,COUNTIF(OFFSET($G427,-($G$4+$N427-2),0,1,1):$G427,GB$9),IF($G427=GB$9,1,GB426)))</f>
        <v>0</v>
      </c>
      <c r="GC427">
        <f ca="1">IF($G426="","",IF($F427&gt;$G$4,COUNTIF(OFFSET($G427,-($G$4+$N427-2),0,1,1):$G427,GC$9),IF($G427=GC$9,1,GC426)))</f>
        <v>1</v>
      </c>
      <c r="GD427">
        <f ca="1">IF($G426="","",IF($F427&gt;$G$4,COUNTIF(OFFSET($G427,-($G$4+$N427-2),0,1,1):$G427,GD$9),IF($G427=GD$9,1,GD426)))</f>
        <v>0</v>
      </c>
      <c r="GE427">
        <f ca="1">IF($G426="","",IF($F427&gt;$G$4,COUNTIF(OFFSET($G427,-($G$4+$N427-2),0,1,1):$G427,GE$9),IF($G427=GE$9,1,GE426)))</f>
        <v>0</v>
      </c>
      <c r="GF427">
        <f ca="1">IF($G426="","",IF($F427&gt;$G$4,COUNTIF(OFFSET($G427,-($G$4+$N427-2),0,1,1):$G427,GF$9),IF($G427=GF$9,1,GF426)))</f>
        <v>0</v>
      </c>
      <c r="GG427">
        <f ca="1">IF($G426="","",IF($F427&gt;$G$4,COUNTIF(OFFSET($G427,-($G$4+$N427-2),0,1,1):$G427,GG$9),IF($G427=GG$9,1,GG426)))</f>
        <v>1</v>
      </c>
      <c r="GH427">
        <f ca="1">IF($G426="","",IF($F427&gt;$G$4,COUNTIF(OFFSET($G427,-($G$4+$N427-2),0,1,1):$G427,GH$9),IF($G427=GH$9,1,GH426)))</f>
        <v>0</v>
      </c>
      <c r="GI427">
        <f ca="1">IF($G426="","",IF($F427&gt;$G$4,COUNTIF(OFFSET($G427,-($G$4+$N427-2),0,1,1):$G427,GI$9),IF($G427=GI$9,1,GI426)))</f>
        <v>1</v>
      </c>
    </row>
    <row r="428" spans="6:191" x14ac:dyDescent="0.25">
      <c r="F428">
        <v>419</v>
      </c>
      <c r="G428" s="1">
        <v>29</v>
      </c>
      <c r="H428" s="3">
        <f t="shared" si="762"/>
        <v>3</v>
      </c>
      <c r="I428">
        <f t="shared" ca="1" si="816"/>
        <v>0</v>
      </c>
      <c r="J428" s="1">
        <f t="shared" ca="1" si="763"/>
        <v>5</v>
      </c>
      <c r="K428" s="2">
        <f t="shared" ca="1" si="764"/>
        <v>2</v>
      </c>
      <c r="L428" s="3">
        <f t="shared" ca="1" si="765"/>
        <v>4</v>
      </c>
      <c r="M428">
        <f t="shared" ca="1" si="766"/>
        <v>3</v>
      </c>
      <c r="N428">
        <f t="shared" ca="1" si="873"/>
        <v>10</v>
      </c>
      <c r="O428">
        <f t="shared" ca="1" si="874"/>
        <v>3</v>
      </c>
      <c r="P428">
        <f t="shared" ca="1" si="817"/>
        <v>0</v>
      </c>
      <c r="Q428">
        <f t="shared" ca="1" si="818"/>
        <v>41.999999999999972</v>
      </c>
      <c r="R428">
        <f t="shared" ca="1" si="819"/>
        <v>1</v>
      </c>
      <c r="S428">
        <f t="shared" ca="1" si="767"/>
        <v>-5.9999999999999964</v>
      </c>
      <c r="T428">
        <f t="shared" ca="1" si="820"/>
        <v>39.000000000000057</v>
      </c>
      <c r="U428" t="str">
        <f t="shared" ca="1" si="821"/>
        <v/>
      </c>
      <c r="W428" s="3">
        <f t="shared" ca="1" si="822"/>
        <v>5.9999999999999964</v>
      </c>
      <c r="X428" s="2">
        <f t="shared" ca="1" si="823"/>
        <v>30</v>
      </c>
      <c r="Y428" s="2">
        <f t="shared" ca="1" si="824"/>
        <v>31</v>
      </c>
      <c r="Z428" s="2">
        <f t="shared" ca="1" si="825"/>
        <v>34</v>
      </c>
      <c r="AA428" s="2">
        <f t="shared" ca="1" si="826"/>
        <v>35</v>
      </c>
      <c r="AB428" s="2">
        <f t="shared" ca="1" si="827"/>
        <v>36</v>
      </c>
      <c r="AC428" s="2">
        <f t="shared" ca="1" si="828"/>
        <v>0</v>
      </c>
      <c r="AD428" s="2" t="str">
        <f t="shared" ca="1" si="829"/>
        <v/>
      </c>
      <c r="AE428" s="2" t="str">
        <f t="shared" ca="1" si="830"/>
        <v/>
      </c>
      <c r="AF428" s="2" t="str">
        <f t="shared" ca="1" si="831"/>
        <v/>
      </c>
      <c r="AG428" s="2" t="str">
        <f t="shared" ca="1" si="832"/>
        <v/>
      </c>
      <c r="AH428" s="2" t="str">
        <f t="shared" ca="1" si="833"/>
        <v/>
      </c>
      <c r="AI428" s="2" t="str">
        <f t="shared" ca="1" si="834"/>
        <v/>
      </c>
      <c r="AJ428" s="2" t="str">
        <f t="shared" ca="1" si="835"/>
        <v/>
      </c>
      <c r="AK428" s="2" t="str">
        <f t="shared" ca="1" si="836"/>
        <v/>
      </c>
      <c r="AM428">
        <f t="shared" ca="1" si="875"/>
        <v>30</v>
      </c>
      <c r="AN428">
        <f t="shared" ca="1" si="876"/>
        <v>34</v>
      </c>
      <c r="AO428">
        <f t="shared" ca="1" si="877"/>
        <v>36</v>
      </c>
      <c r="AP428" t="str">
        <f t="shared" ca="1" si="878"/>
        <v/>
      </c>
      <c r="AQ428" t="str">
        <f t="shared" ca="1" si="879"/>
        <v/>
      </c>
      <c r="AR428" t="str">
        <f t="shared" ca="1" si="880"/>
        <v/>
      </c>
      <c r="AS428" t="str">
        <f t="shared" ca="1" si="881"/>
        <v/>
      </c>
      <c r="AT428" t="str">
        <f t="shared" ca="1" si="882"/>
        <v/>
      </c>
      <c r="AU428" t="str">
        <f t="shared" ca="1" si="883"/>
        <v/>
      </c>
      <c r="AV428" t="str">
        <f t="shared" ca="1" si="884"/>
        <v/>
      </c>
      <c r="AW428" t="str">
        <f t="shared" ca="1" si="885"/>
        <v/>
      </c>
      <c r="AX428" t="str">
        <f t="shared" ca="1" si="886"/>
        <v/>
      </c>
      <c r="AY428">
        <f t="shared" ca="1" si="768"/>
        <v>31</v>
      </c>
      <c r="AZ428">
        <f t="shared" ca="1" si="769"/>
        <v>35</v>
      </c>
      <c r="BA428">
        <f t="shared" ca="1" si="770"/>
        <v>0</v>
      </c>
      <c r="BB428" t="str">
        <f t="shared" ca="1" si="771"/>
        <v/>
      </c>
      <c r="BC428" t="str">
        <f t="shared" ca="1" si="772"/>
        <v/>
      </c>
      <c r="BD428" t="str">
        <f t="shared" ca="1" si="773"/>
        <v/>
      </c>
      <c r="BE428" t="str">
        <f t="shared" ca="1" si="774"/>
        <v/>
      </c>
      <c r="BF428" t="str">
        <f t="shared" ca="1" si="775"/>
        <v/>
      </c>
      <c r="BG428" t="str">
        <f t="shared" ca="1" si="776"/>
        <v/>
      </c>
      <c r="BH428" t="str">
        <f t="shared" ca="1" si="777"/>
        <v/>
      </c>
      <c r="BI428" t="str">
        <f t="shared" ca="1" si="778"/>
        <v/>
      </c>
      <c r="BJ428" t="str">
        <f t="shared" ca="1" si="779"/>
        <v/>
      </c>
      <c r="CC428">
        <f t="shared" ca="1" si="837"/>
        <v>2</v>
      </c>
      <c r="CD428">
        <f t="shared" ca="1" si="838"/>
        <v>5</v>
      </c>
      <c r="CE428">
        <f t="shared" ca="1" si="839"/>
        <v>6</v>
      </c>
      <c r="CF428">
        <f t="shared" ca="1" si="840"/>
        <v>8</v>
      </c>
      <c r="CG428">
        <f t="shared" ca="1" si="841"/>
        <v>11</v>
      </c>
      <c r="CH428" t="str">
        <f t="shared" ca="1" si="842"/>
        <v/>
      </c>
      <c r="CI428" t="str">
        <f t="shared" ca="1" si="843"/>
        <v/>
      </c>
      <c r="CJ428" t="str">
        <f t="shared" ca="1" si="844"/>
        <v/>
      </c>
      <c r="CK428" t="str">
        <f t="shared" ca="1" si="845"/>
        <v/>
      </c>
      <c r="CL428" t="str">
        <f t="shared" ca="1" si="846"/>
        <v/>
      </c>
      <c r="CM428" t="str">
        <f t="shared" ca="1" si="847"/>
        <v/>
      </c>
      <c r="CN428" t="str">
        <f t="shared" ca="1" si="848"/>
        <v/>
      </c>
      <c r="CO428">
        <f t="shared" ca="1" si="849"/>
        <v>20</v>
      </c>
      <c r="CP428">
        <f t="shared" ca="1" si="850"/>
        <v>24</v>
      </c>
      <c r="CQ428" t="str">
        <f t="shared" ca="1" si="851"/>
        <v/>
      </c>
      <c r="CR428" t="str">
        <f t="shared" ca="1" si="852"/>
        <v/>
      </c>
      <c r="CS428" t="str">
        <f t="shared" ca="1" si="853"/>
        <v/>
      </c>
      <c r="CT428" t="str">
        <f t="shared" ca="1" si="854"/>
        <v/>
      </c>
      <c r="CU428" t="str">
        <f t="shared" ca="1" si="855"/>
        <v/>
      </c>
      <c r="CV428" t="str">
        <f t="shared" ca="1" si="856"/>
        <v/>
      </c>
      <c r="CW428" t="str">
        <f t="shared" ca="1" si="857"/>
        <v/>
      </c>
      <c r="CX428" t="str">
        <f t="shared" ca="1" si="858"/>
        <v/>
      </c>
      <c r="CY428" t="str">
        <f t="shared" ca="1" si="859"/>
        <v/>
      </c>
      <c r="CZ428" t="str">
        <f t="shared" ca="1" si="860"/>
        <v/>
      </c>
      <c r="DA428">
        <f t="shared" ca="1" si="861"/>
        <v>29</v>
      </c>
      <c r="DB428">
        <f t="shared" ca="1" si="862"/>
        <v>30</v>
      </c>
      <c r="DC428">
        <f t="shared" ca="1" si="863"/>
        <v>34</v>
      </c>
      <c r="DD428">
        <f t="shared" ca="1" si="864"/>
        <v>36</v>
      </c>
      <c r="DE428" t="str">
        <f t="shared" ca="1" si="865"/>
        <v/>
      </c>
      <c r="DF428" t="str">
        <f t="shared" ca="1" si="866"/>
        <v/>
      </c>
      <c r="DG428" t="str">
        <f t="shared" ca="1" si="867"/>
        <v/>
      </c>
      <c r="DH428" t="str">
        <f t="shared" ca="1" si="868"/>
        <v/>
      </c>
      <c r="DI428" t="str">
        <f t="shared" ca="1" si="869"/>
        <v/>
      </c>
      <c r="DJ428" t="str">
        <f t="shared" ca="1" si="870"/>
        <v/>
      </c>
      <c r="DK428" t="str">
        <f t="shared" ca="1" si="871"/>
        <v/>
      </c>
      <c r="DL428" t="str">
        <f t="shared" ca="1" si="872"/>
        <v/>
      </c>
      <c r="DM428">
        <v>1</v>
      </c>
      <c r="DN428">
        <f t="shared" ca="1" si="780"/>
        <v>1</v>
      </c>
      <c r="DO428">
        <f t="shared" ca="1" si="781"/>
        <v>2</v>
      </c>
      <c r="DP428">
        <f t="shared" ca="1" si="782"/>
        <v>2</v>
      </c>
      <c r="DQ428">
        <f t="shared" ca="1" si="783"/>
        <v>2</v>
      </c>
      <c r="DR428">
        <f t="shared" ca="1" si="784"/>
        <v>3</v>
      </c>
      <c r="DS428">
        <f t="shared" ca="1" si="785"/>
        <v>4</v>
      </c>
      <c r="DT428">
        <f t="shared" ca="1" si="786"/>
        <v>4</v>
      </c>
      <c r="DU428">
        <f t="shared" ca="1" si="787"/>
        <v>5</v>
      </c>
      <c r="DV428">
        <f t="shared" ca="1" si="788"/>
        <v>5</v>
      </c>
      <c r="DW428">
        <f t="shared" ca="1" si="789"/>
        <v>5</v>
      </c>
      <c r="DX428">
        <f t="shared" ca="1" si="790"/>
        <v>6</v>
      </c>
      <c r="DY428">
        <f t="shared" ca="1" si="791"/>
        <v>6</v>
      </c>
      <c r="DZ428" s="1">
        <v>1</v>
      </c>
      <c r="EA428">
        <f t="shared" ca="1" si="792"/>
        <v>1</v>
      </c>
      <c r="EB428">
        <f t="shared" ca="1" si="793"/>
        <v>1</v>
      </c>
      <c r="EC428">
        <f t="shared" ca="1" si="794"/>
        <v>1</v>
      </c>
      <c r="ED428">
        <f t="shared" ca="1" si="795"/>
        <v>1</v>
      </c>
      <c r="EE428">
        <f t="shared" ca="1" si="796"/>
        <v>1</v>
      </c>
      <c r="EF428">
        <f t="shared" ca="1" si="797"/>
        <v>1</v>
      </c>
      <c r="EG428">
        <f t="shared" ca="1" si="798"/>
        <v>1</v>
      </c>
      <c r="EH428">
        <f t="shared" ca="1" si="799"/>
        <v>2</v>
      </c>
      <c r="EI428">
        <f t="shared" ca="1" si="800"/>
        <v>2</v>
      </c>
      <c r="EJ428">
        <f t="shared" ca="1" si="801"/>
        <v>2</v>
      </c>
      <c r="EK428">
        <f t="shared" ca="1" si="802"/>
        <v>2</v>
      </c>
      <c r="EL428">
        <f t="shared" ca="1" si="803"/>
        <v>3</v>
      </c>
      <c r="EM428" s="1">
        <v>1</v>
      </c>
      <c r="EN428">
        <f t="shared" ca="1" si="804"/>
        <v>1</v>
      </c>
      <c r="EO428">
        <f t="shared" ca="1" si="805"/>
        <v>1</v>
      </c>
      <c r="EP428">
        <f t="shared" ca="1" si="806"/>
        <v>1</v>
      </c>
      <c r="EQ428">
        <f t="shared" ca="1" si="807"/>
        <v>1</v>
      </c>
      <c r="ER428">
        <f t="shared" ca="1" si="808"/>
        <v>2</v>
      </c>
      <c r="ES428">
        <f t="shared" ca="1" si="809"/>
        <v>3</v>
      </c>
      <c r="ET428">
        <f t="shared" ca="1" si="810"/>
        <v>3</v>
      </c>
      <c r="EU428">
        <f t="shared" ca="1" si="811"/>
        <v>3</v>
      </c>
      <c r="EV428">
        <f t="shared" ca="1" si="812"/>
        <v>3</v>
      </c>
      <c r="EW428">
        <f t="shared" ca="1" si="813"/>
        <v>4</v>
      </c>
      <c r="EX428">
        <f t="shared" ca="1" si="814"/>
        <v>4</v>
      </c>
      <c r="EY428">
        <f t="shared" ca="1" si="815"/>
        <v>5</v>
      </c>
      <c r="EZ428">
        <f ca="1">IF($G427="","",IF($F428&gt;$G$4,COUNTIF(OFFSET($G428,-($G$4+$N428-2),0,1,1):$G428,EZ$9),IF($G428=EZ$9,1,EZ427)))</f>
        <v>0</v>
      </c>
      <c r="FA428">
        <f ca="1">IF($G427="","",IF($F428&gt;$G$4,COUNTIF(OFFSET($G428,-($G$4+$N428-2),0,1,1):$G428,FA$9),IF($G428=FA$9,1,FA427)))</f>
        <v>1</v>
      </c>
      <c r="FB428">
        <f ca="1">IF($G427="","",IF($F428&gt;$G$4,COUNTIF(OFFSET($G428,-($G$4+$N428-2),0,1,1):$G428,FB$9),IF($G428=FB$9,1,FB427)))</f>
        <v>0</v>
      </c>
      <c r="FC428">
        <f ca="1">IF($G427="","",IF($F428&gt;$G$4,COUNTIF(OFFSET($G428,-($G$4+$N428-2),0,1,1):$G428,FC$9),IF($G428=FC$9,1,FC427)))</f>
        <v>0</v>
      </c>
      <c r="FD428">
        <f ca="1">IF($G427="","",IF($F428&gt;$G$4,COUNTIF(OFFSET($G428,-($G$4+$N428-2),0,1,1):$G428,FD$9),IF($G428=FD$9,1,FD427)))</f>
        <v>1</v>
      </c>
      <c r="FE428">
        <f ca="1">IF($G427="","",IF($F428&gt;$G$4,COUNTIF(OFFSET($G428,-($G$4+$N428-2),0,1,1):$G428,FE$9),IF($G428=FE$9,1,FE427)))</f>
        <v>3</v>
      </c>
      <c r="FF428">
        <f ca="1">IF($G427="","",IF($F428&gt;$G$4,COUNTIF(OFFSET($G428,-($G$4+$N428-2),0,1,1):$G428,FF$9),IF($G428=FF$9,1,FF427)))</f>
        <v>0</v>
      </c>
      <c r="FG428">
        <f ca="1">IF($G427="","",IF($F428&gt;$G$4,COUNTIF(OFFSET($G428,-($G$4+$N428-2),0,1,1):$G428,FG$9),IF($G428=FG$9,1,FG427)))</f>
        <v>2</v>
      </c>
      <c r="FH428">
        <f ca="1">IF($G427="","",IF($F428&gt;$G$4,COUNTIF(OFFSET($G428,-($G$4+$N428-2),0,1,1):$G428,FH$9),IF($G428=FH$9,1,FH427)))</f>
        <v>0</v>
      </c>
      <c r="FI428">
        <f ca="1">IF($G427="","",IF($F428&gt;$G$4,COUNTIF(OFFSET($G428,-($G$4+$N428-2),0,1,1):$G428,FI$9),IF($G428=FI$9,1,FI427)))</f>
        <v>0</v>
      </c>
      <c r="FJ428">
        <f ca="1">IF($G427="","",IF($F428&gt;$G$4,COUNTIF(OFFSET($G428,-($G$4+$N428-2),0,1,1):$G428,FJ$9),IF($G428=FJ$9,1,FJ427)))</f>
        <v>1</v>
      </c>
      <c r="FK428">
        <f ca="1">IF($G427="","",IF($F428&gt;$G$4,COUNTIF(OFFSET($G428,-($G$4+$N428-2),0,1,1):$G428,FK$9),IF($G428=FK$9,1,FK427)))</f>
        <v>0</v>
      </c>
      <c r="FL428">
        <f ca="1">IF($G427="","",IF($F428&gt;$G$4,COUNTIF(OFFSET($G428,-($G$4+$N428-2),0,1,1):$G428,FL$9),IF($G428=FL$9,1,FL427)))</f>
        <v>0</v>
      </c>
      <c r="FM428">
        <f ca="1">IF($G427="","",IF($F428&gt;$G$4,COUNTIF(OFFSET($G428,-($G$4+$N428-2),0,1,1):$G428,FM$9),IF($G428=FM$9,1,FM427)))</f>
        <v>0</v>
      </c>
      <c r="FN428">
        <f ca="1">IF($G427="","",IF($F428&gt;$G$4,COUNTIF(OFFSET($G428,-($G$4+$N428-2),0,1,1):$G428,FN$9),IF($G428=FN$9,1,FN427)))</f>
        <v>0</v>
      </c>
      <c r="FO428">
        <f ca="1">IF($G427="","",IF($F428&gt;$G$4,COUNTIF(OFFSET($G428,-($G$4+$N428-2),0,1,1):$G428,FO$9),IF($G428=FO$9,1,FO427)))</f>
        <v>0</v>
      </c>
      <c r="FP428">
        <f ca="1">IF($G427="","",IF($F428&gt;$G$4,COUNTIF(OFFSET($G428,-($G$4+$N428-2),0,1,1):$G428,FP$9),IF($G428=FP$9,1,FP427)))</f>
        <v>0</v>
      </c>
      <c r="FQ428">
        <f ca="1">IF($G427="","",IF($F428&gt;$G$4,COUNTIF(OFFSET($G428,-($G$4+$N428-2),0,1,1):$G428,FQ$9),IF($G428=FQ$9,1,FQ427)))</f>
        <v>0</v>
      </c>
      <c r="FR428">
        <f ca="1">IF($G427="","",IF($F428&gt;$G$4,COUNTIF(OFFSET($G428,-($G$4+$N428-2),0,1,1):$G428,FR$9),IF($G428=FR$9,1,FR427)))</f>
        <v>0</v>
      </c>
      <c r="FS428">
        <f ca="1">IF($G427="","",IF($F428&gt;$G$4,COUNTIF(OFFSET($G428,-($G$4+$N428-2),0,1,1):$G428,FS$9),IF($G428=FS$9,1,FS427)))</f>
        <v>1</v>
      </c>
      <c r="FT428">
        <f ca="1">IF($G427="","",IF($F428&gt;$G$4,COUNTIF(OFFSET($G428,-($G$4+$N428-2),0,1,1):$G428,FT$9),IF($G428=FT$9,1,FT427)))</f>
        <v>0</v>
      </c>
      <c r="FU428">
        <f ca="1">IF($G427="","",IF($F428&gt;$G$4,COUNTIF(OFFSET($G428,-($G$4+$N428-2),0,1,1):$G428,FU$9),IF($G428=FU$9,1,FU427)))</f>
        <v>0</v>
      </c>
      <c r="FV428">
        <f ca="1">IF($G427="","",IF($F428&gt;$G$4,COUNTIF(OFFSET($G428,-($G$4+$N428-2),0,1,1):$G428,FV$9),IF($G428=FV$9,1,FV427)))</f>
        <v>0</v>
      </c>
      <c r="FW428">
        <f ca="1">IF($G427="","",IF($F428&gt;$G$4,COUNTIF(OFFSET($G428,-($G$4+$N428-2),0,1,1):$G428,FW$9),IF($G428=FW$9,1,FW427)))</f>
        <v>1</v>
      </c>
      <c r="FX428">
        <f ca="1">IF($G427="","",IF($F428&gt;$G$4,COUNTIF(OFFSET($G428,-($G$4+$N428-2),0,1,1):$G428,FX$9),IF($G428=FX$9,1,FX427)))</f>
        <v>0</v>
      </c>
      <c r="FY428">
        <f ca="1">IF($G427="","",IF($F428&gt;$G$4,COUNTIF(OFFSET($G428,-($G$4+$N428-2),0,1,1):$G428,FY$9),IF($G428=FY$9,1,FY427)))</f>
        <v>0</v>
      </c>
      <c r="FZ428">
        <f ca="1">IF($G427="","",IF($F428&gt;$G$4,COUNTIF(OFFSET($G428,-($G$4+$N428-2),0,1,1):$G428,FZ$9),IF($G428=FZ$9,1,FZ427)))</f>
        <v>0</v>
      </c>
      <c r="GA428">
        <f ca="1">IF($G427="","",IF($F428&gt;$G$4,COUNTIF(OFFSET($G428,-($G$4+$N428-2),0,1,1):$G428,GA$9),IF($G428=GA$9,1,GA427)))</f>
        <v>0</v>
      </c>
      <c r="GB428">
        <f ca="1">IF($G427="","",IF($F428&gt;$G$4,COUNTIF(OFFSET($G428,-($G$4+$N428-2),0,1,1):$G428,GB$9),IF($G428=GB$9,1,GB427)))</f>
        <v>1</v>
      </c>
      <c r="GC428">
        <f ca="1">IF($G427="","",IF($F428&gt;$G$4,COUNTIF(OFFSET($G428,-($G$4+$N428-2),0,1,1):$G428,GC$9),IF($G428=GC$9,1,GC427)))</f>
        <v>1</v>
      </c>
      <c r="GD428">
        <f ca="1">IF($G427="","",IF($F428&gt;$G$4,COUNTIF(OFFSET($G428,-($G$4+$N428-2),0,1,1):$G428,GD$9),IF($G428=GD$9,1,GD427)))</f>
        <v>0</v>
      </c>
      <c r="GE428">
        <f ca="1">IF($G427="","",IF($F428&gt;$G$4,COUNTIF(OFFSET($G428,-($G$4+$N428-2),0,1,1):$G428,GE$9),IF($G428=GE$9,1,GE427)))</f>
        <v>0</v>
      </c>
      <c r="GF428">
        <f ca="1">IF($G427="","",IF($F428&gt;$G$4,COUNTIF(OFFSET($G428,-($G$4+$N428-2),0,1,1):$G428,GF$9),IF($G428=GF$9,1,GF427)))</f>
        <v>0</v>
      </c>
      <c r="GG428">
        <f ca="1">IF($G427="","",IF($F428&gt;$G$4,COUNTIF(OFFSET($G428,-($G$4+$N428-2),0,1,1):$G428,GG$9),IF($G428=GG$9,1,GG427)))</f>
        <v>1</v>
      </c>
      <c r="GH428">
        <f ca="1">IF($G427="","",IF($F428&gt;$G$4,COUNTIF(OFFSET($G428,-($G$4+$N428-2),0,1,1):$G428,GH$9),IF($G428=GH$9,1,GH427)))</f>
        <v>0</v>
      </c>
      <c r="GI428">
        <f ca="1">IF($G427="","",IF($F428&gt;$G$4,COUNTIF(OFFSET($G428,-($G$4+$N428-2),0,1,1):$G428,GI$9),IF($G428=GI$9,1,GI427)))</f>
        <v>1</v>
      </c>
    </row>
    <row r="429" spans="6:191" x14ac:dyDescent="0.25">
      <c r="F429">
        <v>420</v>
      </c>
      <c r="G429" s="1">
        <v>4</v>
      </c>
      <c r="H429" s="3">
        <f t="shared" si="762"/>
        <v>1</v>
      </c>
      <c r="I429">
        <f t="shared" ca="1" si="816"/>
        <v>0</v>
      </c>
      <c r="J429" s="1">
        <f t="shared" ca="1" si="763"/>
        <v>6</v>
      </c>
      <c r="K429" s="2">
        <f t="shared" ca="1" si="764"/>
        <v>2</v>
      </c>
      <c r="L429" s="3">
        <f t="shared" ca="1" si="765"/>
        <v>4</v>
      </c>
      <c r="M429">
        <f t="shared" ca="1" si="766"/>
        <v>3</v>
      </c>
      <c r="N429">
        <f t="shared" ca="1" si="873"/>
        <v>11</v>
      </c>
      <c r="O429">
        <f t="shared" ca="1" si="874"/>
        <v>4</v>
      </c>
      <c r="P429">
        <f t="shared" ca="1" si="817"/>
        <v>0</v>
      </c>
      <c r="Q429">
        <f t="shared" ca="1" si="818"/>
        <v>49.999999999999972</v>
      </c>
      <c r="R429">
        <f t="shared" ca="1" si="819"/>
        <v>0</v>
      </c>
      <c r="S429">
        <f t="shared" ca="1" si="767"/>
        <v>0</v>
      </c>
      <c r="T429">
        <f t="shared" ca="1" si="820"/>
        <v>39.000000000000057</v>
      </c>
      <c r="U429" t="str">
        <f t="shared" ca="1" si="821"/>
        <v/>
      </c>
      <c r="W429" s="3">
        <f t="shared" ca="1" si="822"/>
        <v>8</v>
      </c>
      <c r="X429" s="2" t="str">
        <f t="shared" ca="1" si="823"/>
        <v/>
      </c>
      <c r="Y429" s="2" t="str">
        <f t="shared" ca="1" si="824"/>
        <v/>
      </c>
      <c r="Z429" s="2" t="str">
        <f t="shared" ca="1" si="825"/>
        <v/>
      </c>
      <c r="AA429" s="2" t="str">
        <f t="shared" ca="1" si="826"/>
        <v/>
      </c>
      <c r="AB429" s="2" t="str">
        <f t="shared" ca="1" si="827"/>
        <v/>
      </c>
      <c r="AC429" s="2" t="str">
        <f t="shared" ca="1" si="828"/>
        <v/>
      </c>
      <c r="AD429" s="2" t="str">
        <f t="shared" ca="1" si="829"/>
        <v/>
      </c>
      <c r="AE429" s="2" t="str">
        <f t="shared" ca="1" si="830"/>
        <v/>
      </c>
      <c r="AF429" s="2" t="str">
        <f t="shared" ca="1" si="831"/>
        <v/>
      </c>
      <c r="AG429" s="2" t="str">
        <f t="shared" ca="1" si="832"/>
        <v/>
      </c>
      <c r="AH429" s="2" t="str">
        <f t="shared" ca="1" si="833"/>
        <v/>
      </c>
      <c r="AI429" s="2" t="str">
        <f t="shared" ca="1" si="834"/>
        <v/>
      </c>
      <c r="AJ429" s="2" t="str">
        <f t="shared" ca="1" si="835"/>
        <v/>
      </c>
      <c r="AK429" s="2" t="str">
        <f t="shared" ca="1" si="836"/>
        <v/>
      </c>
      <c r="AM429">
        <f t="shared" ca="1" si="875"/>
        <v>29</v>
      </c>
      <c r="AN429">
        <f t="shared" ca="1" si="876"/>
        <v>30</v>
      </c>
      <c r="AO429">
        <f t="shared" ca="1" si="877"/>
        <v>34</v>
      </c>
      <c r="AP429">
        <f t="shared" ca="1" si="878"/>
        <v>36</v>
      </c>
      <c r="AQ429" t="str">
        <f t="shared" ca="1" si="879"/>
        <v/>
      </c>
      <c r="AR429" t="str">
        <f t="shared" ca="1" si="880"/>
        <v/>
      </c>
      <c r="AS429" t="str">
        <f t="shared" ca="1" si="881"/>
        <v/>
      </c>
      <c r="AT429" t="str">
        <f t="shared" ca="1" si="882"/>
        <v/>
      </c>
      <c r="AU429" t="str">
        <f t="shared" ca="1" si="883"/>
        <v/>
      </c>
      <c r="AV429" t="str">
        <f t="shared" ca="1" si="884"/>
        <v/>
      </c>
      <c r="AW429" t="str">
        <f t="shared" ca="1" si="885"/>
        <v/>
      </c>
      <c r="AX429" t="str">
        <f t="shared" ca="1" si="886"/>
        <v/>
      </c>
      <c r="AY429">
        <f t="shared" ca="1" si="768"/>
        <v>28</v>
      </c>
      <c r="AZ429">
        <f t="shared" ca="1" si="769"/>
        <v>31</v>
      </c>
      <c r="BA429">
        <f t="shared" ca="1" si="770"/>
        <v>35</v>
      </c>
      <c r="BB429">
        <f t="shared" ca="1" si="771"/>
        <v>0</v>
      </c>
      <c r="BC429" t="str">
        <f t="shared" ca="1" si="772"/>
        <v/>
      </c>
      <c r="BD429" t="str">
        <f t="shared" ca="1" si="773"/>
        <v/>
      </c>
      <c r="BE429" t="str">
        <f t="shared" ca="1" si="774"/>
        <v/>
      </c>
      <c r="BF429" t="str">
        <f t="shared" ca="1" si="775"/>
        <v/>
      </c>
      <c r="BG429" t="str">
        <f t="shared" ca="1" si="776"/>
        <v/>
      </c>
      <c r="BH429" t="str">
        <f t="shared" ca="1" si="777"/>
        <v/>
      </c>
      <c r="BI429" t="str">
        <f t="shared" ca="1" si="778"/>
        <v/>
      </c>
      <c r="BJ429" t="str">
        <f t="shared" ca="1" si="779"/>
        <v/>
      </c>
      <c r="CC429">
        <f t="shared" ca="1" si="837"/>
        <v>2</v>
      </c>
      <c r="CD429">
        <f t="shared" ca="1" si="838"/>
        <v>4</v>
      </c>
      <c r="CE429">
        <f t="shared" ca="1" si="839"/>
        <v>5</v>
      </c>
      <c r="CF429">
        <f t="shared" ca="1" si="840"/>
        <v>6</v>
      </c>
      <c r="CG429">
        <f t="shared" ca="1" si="841"/>
        <v>8</v>
      </c>
      <c r="CH429">
        <f t="shared" ca="1" si="842"/>
        <v>11</v>
      </c>
      <c r="CI429" t="str">
        <f t="shared" ca="1" si="843"/>
        <v/>
      </c>
      <c r="CJ429" t="str">
        <f t="shared" ca="1" si="844"/>
        <v/>
      </c>
      <c r="CK429" t="str">
        <f t="shared" ca="1" si="845"/>
        <v/>
      </c>
      <c r="CL429" t="str">
        <f t="shared" ca="1" si="846"/>
        <v/>
      </c>
      <c r="CM429" t="str">
        <f t="shared" ca="1" si="847"/>
        <v/>
      </c>
      <c r="CN429" t="str">
        <f t="shared" ca="1" si="848"/>
        <v/>
      </c>
      <c r="CO429">
        <f t="shared" ca="1" si="849"/>
        <v>20</v>
      </c>
      <c r="CP429">
        <f t="shared" ca="1" si="850"/>
        <v>24</v>
      </c>
      <c r="CQ429" t="str">
        <f t="shared" ca="1" si="851"/>
        <v/>
      </c>
      <c r="CR429" t="str">
        <f t="shared" ca="1" si="852"/>
        <v/>
      </c>
      <c r="CS429" t="str">
        <f t="shared" ca="1" si="853"/>
        <v/>
      </c>
      <c r="CT429" t="str">
        <f t="shared" ca="1" si="854"/>
        <v/>
      </c>
      <c r="CU429" t="str">
        <f t="shared" ca="1" si="855"/>
        <v/>
      </c>
      <c r="CV429" t="str">
        <f t="shared" ca="1" si="856"/>
        <v/>
      </c>
      <c r="CW429" t="str">
        <f t="shared" ca="1" si="857"/>
        <v/>
      </c>
      <c r="CX429" t="str">
        <f t="shared" ca="1" si="858"/>
        <v/>
      </c>
      <c r="CY429" t="str">
        <f t="shared" ca="1" si="859"/>
        <v/>
      </c>
      <c r="CZ429" t="str">
        <f t="shared" ca="1" si="860"/>
        <v/>
      </c>
      <c r="DA429">
        <f t="shared" ca="1" si="861"/>
        <v>29</v>
      </c>
      <c r="DB429">
        <f t="shared" ca="1" si="862"/>
        <v>30</v>
      </c>
      <c r="DC429">
        <f t="shared" ca="1" si="863"/>
        <v>34</v>
      </c>
      <c r="DD429">
        <f t="shared" ca="1" si="864"/>
        <v>36</v>
      </c>
      <c r="DE429" t="str">
        <f t="shared" ca="1" si="865"/>
        <v/>
      </c>
      <c r="DF429" t="str">
        <f t="shared" ca="1" si="866"/>
        <v/>
      </c>
      <c r="DG429" t="str">
        <f t="shared" ca="1" si="867"/>
        <v/>
      </c>
      <c r="DH429" t="str">
        <f t="shared" ca="1" si="868"/>
        <v/>
      </c>
      <c r="DI429" t="str">
        <f t="shared" ca="1" si="869"/>
        <v/>
      </c>
      <c r="DJ429" t="str">
        <f t="shared" ca="1" si="870"/>
        <v/>
      </c>
      <c r="DK429" t="str">
        <f t="shared" ca="1" si="871"/>
        <v/>
      </c>
      <c r="DL429" t="str">
        <f t="shared" ca="1" si="872"/>
        <v/>
      </c>
      <c r="DM429">
        <v>1</v>
      </c>
      <c r="DN429">
        <f t="shared" ca="1" si="780"/>
        <v>1</v>
      </c>
      <c r="DO429">
        <f t="shared" ca="1" si="781"/>
        <v>2</v>
      </c>
      <c r="DP429">
        <f t="shared" ca="1" si="782"/>
        <v>2</v>
      </c>
      <c r="DQ429">
        <f t="shared" ca="1" si="783"/>
        <v>3</v>
      </c>
      <c r="DR429">
        <f t="shared" ca="1" si="784"/>
        <v>4</v>
      </c>
      <c r="DS429">
        <f t="shared" ca="1" si="785"/>
        <v>5</v>
      </c>
      <c r="DT429">
        <f t="shared" ca="1" si="786"/>
        <v>5</v>
      </c>
      <c r="DU429">
        <f t="shared" ca="1" si="787"/>
        <v>6</v>
      </c>
      <c r="DV429">
        <f t="shared" ca="1" si="788"/>
        <v>6</v>
      </c>
      <c r="DW429">
        <f t="shared" ca="1" si="789"/>
        <v>6</v>
      </c>
      <c r="DX429">
        <f t="shared" ca="1" si="790"/>
        <v>7</v>
      </c>
      <c r="DY429">
        <f t="shared" ca="1" si="791"/>
        <v>7</v>
      </c>
      <c r="DZ429" s="1">
        <v>1</v>
      </c>
      <c r="EA429">
        <f t="shared" ca="1" si="792"/>
        <v>1</v>
      </c>
      <c r="EB429">
        <f t="shared" ca="1" si="793"/>
        <v>1</v>
      </c>
      <c r="EC429">
        <f t="shared" ca="1" si="794"/>
        <v>1</v>
      </c>
      <c r="ED429">
        <f t="shared" ca="1" si="795"/>
        <v>1</v>
      </c>
      <c r="EE429">
        <f t="shared" ca="1" si="796"/>
        <v>1</v>
      </c>
      <c r="EF429">
        <f t="shared" ca="1" si="797"/>
        <v>1</v>
      </c>
      <c r="EG429">
        <f t="shared" ca="1" si="798"/>
        <v>1</v>
      </c>
      <c r="EH429">
        <f t="shared" ca="1" si="799"/>
        <v>2</v>
      </c>
      <c r="EI429">
        <f t="shared" ca="1" si="800"/>
        <v>2</v>
      </c>
      <c r="EJ429">
        <f t="shared" ca="1" si="801"/>
        <v>2</v>
      </c>
      <c r="EK429">
        <f t="shared" ca="1" si="802"/>
        <v>2</v>
      </c>
      <c r="EL429">
        <f t="shared" ca="1" si="803"/>
        <v>3</v>
      </c>
      <c r="EM429" s="1">
        <v>1</v>
      </c>
      <c r="EN429">
        <f t="shared" ca="1" si="804"/>
        <v>1</v>
      </c>
      <c r="EO429">
        <f t="shared" ca="1" si="805"/>
        <v>1</v>
      </c>
      <c r="EP429">
        <f t="shared" ca="1" si="806"/>
        <v>1</v>
      </c>
      <c r="EQ429">
        <f t="shared" ca="1" si="807"/>
        <v>1</v>
      </c>
      <c r="ER429">
        <f t="shared" ca="1" si="808"/>
        <v>2</v>
      </c>
      <c r="ES429">
        <f t="shared" ca="1" si="809"/>
        <v>3</v>
      </c>
      <c r="ET429">
        <f t="shared" ca="1" si="810"/>
        <v>3</v>
      </c>
      <c r="EU429">
        <f t="shared" ca="1" si="811"/>
        <v>3</v>
      </c>
      <c r="EV429">
        <f t="shared" ca="1" si="812"/>
        <v>3</v>
      </c>
      <c r="EW429">
        <f t="shared" ca="1" si="813"/>
        <v>4</v>
      </c>
      <c r="EX429">
        <f t="shared" ca="1" si="814"/>
        <v>4</v>
      </c>
      <c r="EY429">
        <f t="shared" ca="1" si="815"/>
        <v>5</v>
      </c>
      <c r="EZ429">
        <f ca="1">IF($G428="","",IF($F429&gt;$G$4,COUNTIF(OFFSET($G429,-($G$4+$N429-2),0,1,1):$G429,EZ$9),IF($G429=EZ$9,1,EZ428)))</f>
        <v>0</v>
      </c>
      <c r="FA429">
        <f ca="1">IF($G428="","",IF($F429&gt;$G$4,COUNTIF(OFFSET($G429,-($G$4+$N429-2),0,1,1):$G429,FA$9),IF($G429=FA$9,1,FA428)))</f>
        <v>1</v>
      </c>
      <c r="FB429">
        <f ca="1">IF($G428="","",IF($F429&gt;$G$4,COUNTIF(OFFSET($G429,-($G$4+$N429-2),0,1,1):$G429,FB$9),IF($G429=FB$9,1,FB428)))</f>
        <v>0</v>
      </c>
      <c r="FC429">
        <f ca="1">IF($G428="","",IF($F429&gt;$G$4,COUNTIF(OFFSET($G429,-($G$4+$N429-2),0,1,1):$G429,FC$9),IF($G429=FC$9,1,FC428)))</f>
        <v>1</v>
      </c>
      <c r="FD429">
        <f ca="1">IF($G428="","",IF($F429&gt;$G$4,COUNTIF(OFFSET($G429,-($G$4+$N429-2),0,1,1):$G429,FD$9),IF($G429=FD$9,1,FD428)))</f>
        <v>1</v>
      </c>
      <c r="FE429">
        <f ca="1">IF($G428="","",IF($F429&gt;$G$4,COUNTIF(OFFSET($G429,-($G$4+$N429-2),0,1,1):$G429,FE$9),IF($G429=FE$9,1,FE428)))</f>
        <v>3</v>
      </c>
      <c r="FF429">
        <f ca="1">IF($G428="","",IF($F429&gt;$G$4,COUNTIF(OFFSET($G429,-($G$4+$N429-2),0,1,1):$G429,FF$9),IF($G429=FF$9,1,FF428)))</f>
        <v>0</v>
      </c>
      <c r="FG429">
        <f ca="1">IF($G428="","",IF($F429&gt;$G$4,COUNTIF(OFFSET($G429,-($G$4+$N429-2),0,1,1):$G429,FG$9),IF($G429=FG$9,1,FG428)))</f>
        <v>2</v>
      </c>
      <c r="FH429">
        <f ca="1">IF($G428="","",IF($F429&gt;$G$4,COUNTIF(OFFSET($G429,-($G$4+$N429-2),0,1,1):$G429,FH$9),IF($G429=FH$9,1,FH428)))</f>
        <v>0</v>
      </c>
      <c r="FI429">
        <f ca="1">IF($G428="","",IF($F429&gt;$G$4,COUNTIF(OFFSET($G429,-($G$4+$N429-2),0,1,1):$G429,FI$9),IF($G429=FI$9,1,FI428)))</f>
        <v>0</v>
      </c>
      <c r="FJ429">
        <f ca="1">IF($G428="","",IF($F429&gt;$G$4,COUNTIF(OFFSET($G429,-($G$4+$N429-2),0,1,1):$G429,FJ$9),IF($G429=FJ$9,1,FJ428)))</f>
        <v>1</v>
      </c>
      <c r="FK429">
        <f ca="1">IF($G428="","",IF($F429&gt;$G$4,COUNTIF(OFFSET($G429,-($G$4+$N429-2),0,1,1):$G429,FK$9),IF($G429=FK$9,1,FK428)))</f>
        <v>0</v>
      </c>
      <c r="FL429">
        <f ca="1">IF($G428="","",IF($F429&gt;$G$4,COUNTIF(OFFSET($G429,-($G$4+$N429-2),0,1,1):$G429,FL$9),IF($G429=FL$9,1,FL428)))</f>
        <v>0</v>
      </c>
      <c r="FM429">
        <f ca="1">IF($G428="","",IF($F429&gt;$G$4,COUNTIF(OFFSET($G429,-($G$4+$N429-2),0,1,1):$G429,FM$9),IF($G429=FM$9,1,FM428)))</f>
        <v>0</v>
      </c>
      <c r="FN429">
        <f ca="1">IF($G428="","",IF($F429&gt;$G$4,COUNTIF(OFFSET($G429,-($G$4+$N429-2),0,1,1):$G429,FN$9),IF($G429=FN$9,1,FN428)))</f>
        <v>0</v>
      </c>
      <c r="FO429">
        <f ca="1">IF($G428="","",IF($F429&gt;$G$4,COUNTIF(OFFSET($G429,-($G$4+$N429-2),0,1,1):$G429,FO$9),IF($G429=FO$9,1,FO428)))</f>
        <v>0</v>
      </c>
      <c r="FP429">
        <f ca="1">IF($G428="","",IF($F429&gt;$G$4,COUNTIF(OFFSET($G429,-($G$4+$N429-2),0,1,1):$G429,FP$9),IF($G429=FP$9,1,FP428)))</f>
        <v>0</v>
      </c>
      <c r="FQ429">
        <f ca="1">IF($G428="","",IF($F429&gt;$G$4,COUNTIF(OFFSET($G429,-($G$4+$N429-2),0,1,1):$G429,FQ$9),IF($G429=FQ$9,1,FQ428)))</f>
        <v>0</v>
      </c>
      <c r="FR429">
        <f ca="1">IF($G428="","",IF($F429&gt;$G$4,COUNTIF(OFFSET($G429,-($G$4+$N429-2),0,1,1):$G429,FR$9),IF($G429=FR$9,1,FR428)))</f>
        <v>0</v>
      </c>
      <c r="FS429">
        <f ca="1">IF($G428="","",IF($F429&gt;$G$4,COUNTIF(OFFSET($G429,-($G$4+$N429-2),0,1,1):$G429,FS$9),IF($G429=FS$9,1,FS428)))</f>
        <v>1</v>
      </c>
      <c r="FT429">
        <f ca="1">IF($G428="","",IF($F429&gt;$G$4,COUNTIF(OFFSET($G429,-($G$4+$N429-2),0,1,1):$G429,FT$9),IF($G429=FT$9,1,FT428)))</f>
        <v>0</v>
      </c>
      <c r="FU429">
        <f ca="1">IF($G428="","",IF($F429&gt;$G$4,COUNTIF(OFFSET($G429,-($G$4+$N429-2),0,1,1):$G429,FU$9),IF($G429=FU$9,1,FU428)))</f>
        <v>0</v>
      </c>
      <c r="FV429">
        <f ca="1">IF($G428="","",IF($F429&gt;$G$4,COUNTIF(OFFSET($G429,-($G$4+$N429-2),0,1,1):$G429,FV$9),IF($G429=FV$9,1,FV428)))</f>
        <v>0</v>
      </c>
      <c r="FW429">
        <f ca="1">IF($G428="","",IF($F429&gt;$G$4,COUNTIF(OFFSET($G429,-($G$4+$N429-2),0,1,1):$G429,FW$9),IF($G429=FW$9,1,FW428)))</f>
        <v>1</v>
      </c>
      <c r="FX429">
        <f ca="1">IF($G428="","",IF($F429&gt;$G$4,COUNTIF(OFFSET($G429,-($G$4+$N429-2),0,1,1):$G429,FX$9),IF($G429=FX$9,1,FX428)))</f>
        <v>0</v>
      </c>
      <c r="FY429">
        <f ca="1">IF($G428="","",IF($F429&gt;$G$4,COUNTIF(OFFSET($G429,-($G$4+$N429-2),0,1,1):$G429,FY$9),IF($G429=FY$9,1,FY428)))</f>
        <v>0</v>
      </c>
      <c r="FZ429">
        <f ca="1">IF($G428="","",IF($F429&gt;$G$4,COUNTIF(OFFSET($G429,-($G$4+$N429-2),0,1,1):$G429,FZ$9),IF($G429=FZ$9,1,FZ428)))</f>
        <v>0</v>
      </c>
      <c r="GA429">
        <f ca="1">IF($G428="","",IF($F429&gt;$G$4,COUNTIF(OFFSET($G429,-($G$4+$N429-2),0,1,1):$G429,GA$9),IF($G429=GA$9,1,GA428)))</f>
        <v>0</v>
      </c>
      <c r="GB429">
        <f ca="1">IF($G428="","",IF($F429&gt;$G$4,COUNTIF(OFFSET($G429,-($G$4+$N429-2),0,1,1):$G429,GB$9),IF($G429=GB$9,1,GB428)))</f>
        <v>1</v>
      </c>
      <c r="GC429">
        <f ca="1">IF($G428="","",IF($F429&gt;$G$4,COUNTIF(OFFSET($G429,-($G$4+$N429-2),0,1,1):$G429,GC$9),IF($G429=GC$9,1,GC428)))</f>
        <v>1</v>
      </c>
      <c r="GD429">
        <f ca="1">IF($G428="","",IF($F429&gt;$G$4,COUNTIF(OFFSET($G429,-($G$4+$N429-2),0,1,1):$G429,GD$9),IF($G429=GD$9,1,GD428)))</f>
        <v>0</v>
      </c>
      <c r="GE429">
        <f ca="1">IF($G428="","",IF($F429&gt;$G$4,COUNTIF(OFFSET($G429,-($G$4+$N429-2),0,1,1):$G429,GE$9),IF($G429=GE$9,1,GE428)))</f>
        <v>0</v>
      </c>
      <c r="GF429">
        <f ca="1">IF($G428="","",IF($F429&gt;$G$4,COUNTIF(OFFSET($G429,-($G$4+$N429-2),0,1,1):$G429,GF$9),IF($G429=GF$9,1,GF428)))</f>
        <v>0</v>
      </c>
      <c r="GG429">
        <f ca="1">IF($G428="","",IF($F429&gt;$G$4,COUNTIF(OFFSET($G429,-($G$4+$N429-2),0,1,1):$G429,GG$9),IF($G429=GG$9,1,GG428)))</f>
        <v>1</v>
      </c>
      <c r="GH429">
        <f ca="1">IF($G428="","",IF($F429&gt;$G$4,COUNTIF(OFFSET($G429,-($G$4+$N429-2),0,1,1):$G429,GH$9),IF($G429=GH$9,1,GH428)))</f>
        <v>0</v>
      </c>
      <c r="GI429">
        <f ca="1">IF($G428="","",IF($F429&gt;$G$4,COUNTIF(OFFSET($G429,-($G$4+$N429-2),0,1,1):$G429,GI$9),IF($G429=GI$9,1,GI428)))</f>
        <v>1</v>
      </c>
    </row>
    <row r="430" spans="6:191" x14ac:dyDescent="0.25">
      <c r="F430">
        <v>421</v>
      </c>
      <c r="G430" s="1">
        <v>35</v>
      </c>
      <c r="H430" s="3">
        <f t="shared" si="762"/>
        <v>3</v>
      </c>
      <c r="I430">
        <f t="shared" ca="1" si="816"/>
        <v>1</v>
      </c>
      <c r="J430" s="1">
        <f t="shared" ca="1" si="763"/>
        <v>3</v>
      </c>
      <c r="K430" s="2">
        <f t="shared" ca="1" si="764"/>
        <v>1</v>
      </c>
      <c r="L430" s="3">
        <f t="shared" ca="1" si="765"/>
        <v>2</v>
      </c>
      <c r="M430">
        <f t="shared" ca="1" si="766"/>
        <v>3</v>
      </c>
      <c r="N430">
        <f t="shared" ca="1" si="873"/>
        <v>1</v>
      </c>
      <c r="O430">
        <f t="shared" ca="1" si="874"/>
        <v>4</v>
      </c>
      <c r="P430">
        <f t="shared" ca="1" si="817"/>
        <v>1</v>
      </c>
      <c r="Q430">
        <f t="shared" ca="1" si="818"/>
        <v>57.999999999999972</v>
      </c>
      <c r="R430">
        <f t="shared" ca="1" si="819"/>
        <v>0</v>
      </c>
      <c r="S430">
        <f t="shared" ca="1" si="767"/>
        <v>0</v>
      </c>
      <c r="T430">
        <f t="shared" ca="1" si="820"/>
        <v>39.000000000000057</v>
      </c>
      <c r="U430">
        <f t="shared" ca="1" si="821"/>
        <v>57.999999999999972</v>
      </c>
      <c r="W430" s="3">
        <f t="shared" ca="1" si="822"/>
        <v>8</v>
      </c>
      <c r="X430" s="2" t="str">
        <f t="shared" ca="1" si="823"/>
        <v/>
      </c>
      <c r="Y430" s="2" t="str">
        <f t="shared" ca="1" si="824"/>
        <v/>
      </c>
      <c r="Z430" s="2" t="str">
        <f t="shared" ca="1" si="825"/>
        <v/>
      </c>
      <c r="AA430" s="2" t="str">
        <f t="shared" ca="1" si="826"/>
        <v/>
      </c>
      <c r="AB430" s="2" t="str">
        <f t="shared" ca="1" si="827"/>
        <v/>
      </c>
      <c r="AC430" s="2" t="str">
        <f t="shared" ca="1" si="828"/>
        <v/>
      </c>
      <c r="AD430" s="2" t="str">
        <f t="shared" ca="1" si="829"/>
        <v/>
      </c>
      <c r="AE430" s="2" t="str">
        <f t="shared" ca="1" si="830"/>
        <v/>
      </c>
      <c r="AF430" s="2" t="str">
        <f t="shared" ca="1" si="831"/>
        <v/>
      </c>
      <c r="AG430" s="2" t="str">
        <f t="shared" ca="1" si="832"/>
        <v/>
      </c>
      <c r="AH430" s="2" t="str">
        <f t="shared" ca="1" si="833"/>
        <v/>
      </c>
      <c r="AI430" s="2" t="str">
        <f t="shared" ca="1" si="834"/>
        <v/>
      </c>
      <c r="AJ430" s="2" t="str">
        <f t="shared" ca="1" si="835"/>
        <v/>
      </c>
      <c r="AK430" s="2" t="str">
        <f t="shared" ca="1" si="836"/>
        <v/>
      </c>
      <c r="AM430">
        <f t="shared" ca="1" si="875"/>
        <v>29</v>
      </c>
      <c r="AN430">
        <f t="shared" ca="1" si="876"/>
        <v>30</v>
      </c>
      <c r="AO430">
        <f t="shared" ca="1" si="877"/>
        <v>34</v>
      </c>
      <c r="AP430">
        <f t="shared" ca="1" si="878"/>
        <v>36</v>
      </c>
      <c r="AQ430" t="str">
        <f t="shared" ca="1" si="879"/>
        <v/>
      </c>
      <c r="AR430" t="str">
        <f t="shared" ca="1" si="880"/>
        <v/>
      </c>
      <c r="AS430" t="str">
        <f t="shared" ca="1" si="881"/>
        <v/>
      </c>
      <c r="AT430" t="str">
        <f t="shared" ca="1" si="882"/>
        <v/>
      </c>
      <c r="AU430" t="str">
        <f t="shared" ca="1" si="883"/>
        <v/>
      </c>
      <c r="AV430" t="str">
        <f t="shared" ca="1" si="884"/>
        <v/>
      </c>
      <c r="AW430" t="str">
        <f t="shared" ca="1" si="885"/>
        <v/>
      </c>
      <c r="AX430" t="str">
        <f t="shared" ca="1" si="886"/>
        <v/>
      </c>
      <c r="AY430">
        <f t="shared" ca="1" si="768"/>
        <v>28</v>
      </c>
      <c r="AZ430">
        <f t="shared" ca="1" si="769"/>
        <v>31</v>
      </c>
      <c r="BA430">
        <f t="shared" ca="1" si="770"/>
        <v>35</v>
      </c>
      <c r="BB430">
        <f t="shared" ca="1" si="771"/>
        <v>0</v>
      </c>
      <c r="BC430" t="str">
        <f t="shared" ca="1" si="772"/>
        <v/>
      </c>
      <c r="BD430" t="str">
        <f t="shared" ca="1" si="773"/>
        <v/>
      </c>
      <c r="BE430" t="str">
        <f t="shared" ca="1" si="774"/>
        <v/>
      </c>
      <c r="BF430" t="str">
        <f t="shared" ca="1" si="775"/>
        <v/>
      </c>
      <c r="BG430" t="str">
        <f t="shared" ca="1" si="776"/>
        <v/>
      </c>
      <c r="BH430" t="str">
        <f t="shared" ca="1" si="777"/>
        <v/>
      </c>
      <c r="BI430" t="str">
        <f t="shared" ca="1" si="778"/>
        <v/>
      </c>
      <c r="BJ430" t="str">
        <f t="shared" ca="1" si="779"/>
        <v/>
      </c>
      <c r="CC430">
        <f t="shared" ca="1" si="837"/>
        <v>2</v>
      </c>
      <c r="CD430">
        <f t="shared" ca="1" si="838"/>
        <v>4</v>
      </c>
      <c r="CE430">
        <f t="shared" ca="1" si="839"/>
        <v>11</v>
      </c>
      <c r="CF430" t="str">
        <f t="shared" ca="1" si="840"/>
        <v/>
      </c>
      <c r="CG430" t="str">
        <f t="shared" ca="1" si="841"/>
        <v/>
      </c>
      <c r="CH430" t="str">
        <f t="shared" ca="1" si="842"/>
        <v/>
      </c>
      <c r="CI430" t="str">
        <f t="shared" ca="1" si="843"/>
        <v/>
      </c>
      <c r="CJ430" t="str">
        <f t="shared" ca="1" si="844"/>
        <v/>
      </c>
      <c r="CK430" t="str">
        <f t="shared" ca="1" si="845"/>
        <v/>
      </c>
      <c r="CL430" t="str">
        <f t="shared" ca="1" si="846"/>
        <v/>
      </c>
      <c r="CM430" t="str">
        <f t="shared" ca="1" si="847"/>
        <v/>
      </c>
      <c r="CN430" t="str">
        <f t="shared" ca="1" si="848"/>
        <v/>
      </c>
      <c r="CO430">
        <f t="shared" ca="1" si="849"/>
        <v>20</v>
      </c>
      <c r="CP430" t="str">
        <f t="shared" ca="1" si="850"/>
        <v/>
      </c>
      <c r="CQ430" t="str">
        <f t="shared" ca="1" si="851"/>
        <v/>
      </c>
      <c r="CR430" t="str">
        <f t="shared" ca="1" si="852"/>
        <v/>
      </c>
      <c r="CS430" t="str">
        <f t="shared" ca="1" si="853"/>
        <v/>
      </c>
      <c r="CT430" t="str">
        <f t="shared" ca="1" si="854"/>
        <v/>
      </c>
      <c r="CU430" t="str">
        <f t="shared" ca="1" si="855"/>
        <v/>
      </c>
      <c r="CV430" t="str">
        <f t="shared" ca="1" si="856"/>
        <v/>
      </c>
      <c r="CW430" t="str">
        <f t="shared" ca="1" si="857"/>
        <v/>
      </c>
      <c r="CX430" t="str">
        <f t="shared" ca="1" si="858"/>
        <v/>
      </c>
      <c r="CY430" t="str">
        <f t="shared" ca="1" si="859"/>
        <v/>
      </c>
      <c r="CZ430" t="str">
        <f t="shared" ca="1" si="860"/>
        <v/>
      </c>
      <c r="DA430">
        <f t="shared" ca="1" si="861"/>
        <v>29</v>
      </c>
      <c r="DB430">
        <f t="shared" ca="1" si="862"/>
        <v>35</v>
      </c>
      <c r="DC430" t="str">
        <f t="shared" ca="1" si="863"/>
        <v/>
      </c>
      <c r="DD430" t="str">
        <f t="shared" ca="1" si="864"/>
        <v/>
      </c>
      <c r="DE430" t="str">
        <f t="shared" ca="1" si="865"/>
        <v/>
      </c>
      <c r="DF430" t="str">
        <f t="shared" ca="1" si="866"/>
        <v/>
      </c>
      <c r="DG430" t="str">
        <f t="shared" ca="1" si="867"/>
        <v/>
      </c>
      <c r="DH430" t="str">
        <f t="shared" ca="1" si="868"/>
        <v/>
      </c>
      <c r="DI430" t="str">
        <f t="shared" ca="1" si="869"/>
        <v/>
      </c>
      <c r="DJ430" t="str">
        <f t="shared" ca="1" si="870"/>
        <v/>
      </c>
      <c r="DK430" t="str">
        <f t="shared" ca="1" si="871"/>
        <v/>
      </c>
      <c r="DL430" t="str">
        <f t="shared" ca="1" si="872"/>
        <v/>
      </c>
      <c r="DM430">
        <v>1</v>
      </c>
      <c r="DN430">
        <f t="shared" ca="1" si="780"/>
        <v>1</v>
      </c>
      <c r="DO430">
        <f t="shared" ca="1" si="781"/>
        <v>2</v>
      </c>
      <c r="DP430">
        <f t="shared" ca="1" si="782"/>
        <v>2</v>
      </c>
      <c r="DQ430">
        <f t="shared" ca="1" si="783"/>
        <v>3</v>
      </c>
      <c r="DR430">
        <f t="shared" ca="1" si="784"/>
        <v>3</v>
      </c>
      <c r="DS430">
        <f t="shared" ca="1" si="785"/>
        <v>3</v>
      </c>
      <c r="DT430">
        <f t="shared" ca="1" si="786"/>
        <v>3</v>
      </c>
      <c r="DU430">
        <f t="shared" ca="1" si="787"/>
        <v>3</v>
      </c>
      <c r="DV430">
        <f t="shared" ca="1" si="788"/>
        <v>3</v>
      </c>
      <c r="DW430">
        <f t="shared" ca="1" si="789"/>
        <v>3</v>
      </c>
      <c r="DX430">
        <f t="shared" ca="1" si="790"/>
        <v>4</v>
      </c>
      <c r="DY430">
        <f t="shared" ca="1" si="791"/>
        <v>4</v>
      </c>
      <c r="DZ430" s="1">
        <v>1</v>
      </c>
      <c r="EA430">
        <f t="shared" ca="1" si="792"/>
        <v>1</v>
      </c>
      <c r="EB430">
        <f t="shared" ca="1" si="793"/>
        <v>1</v>
      </c>
      <c r="EC430">
        <f t="shared" ca="1" si="794"/>
        <v>1</v>
      </c>
      <c r="ED430">
        <f t="shared" ca="1" si="795"/>
        <v>1</v>
      </c>
      <c r="EE430">
        <f t="shared" ca="1" si="796"/>
        <v>1</v>
      </c>
      <c r="EF430">
        <f t="shared" ca="1" si="797"/>
        <v>1</v>
      </c>
      <c r="EG430">
        <f t="shared" ca="1" si="798"/>
        <v>1</v>
      </c>
      <c r="EH430">
        <f t="shared" ca="1" si="799"/>
        <v>2</v>
      </c>
      <c r="EI430">
        <f t="shared" ca="1" si="800"/>
        <v>2</v>
      </c>
      <c r="EJ430">
        <f t="shared" ca="1" si="801"/>
        <v>2</v>
      </c>
      <c r="EK430">
        <f t="shared" ca="1" si="802"/>
        <v>2</v>
      </c>
      <c r="EL430">
        <f t="shared" ca="1" si="803"/>
        <v>2</v>
      </c>
      <c r="EM430" s="1">
        <v>1</v>
      </c>
      <c r="EN430">
        <f t="shared" ca="1" si="804"/>
        <v>1</v>
      </c>
      <c r="EO430">
        <f t="shared" ca="1" si="805"/>
        <v>1</v>
      </c>
      <c r="EP430">
        <f t="shared" ca="1" si="806"/>
        <v>1</v>
      </c>
      <c r="EQ430">
        <f t="shared" ca="1" si="807"/>
        <v>1</v>
      </c>
      <c r="ER430">
        <f t="shared" ca="1" si="808"/>
        <v>2</v>
      </c>
      <c r="ES430">
        <f t="shared" ca="1" si="809"/>
        <v>2</v>
      </c>
      <c r="ET430">
        <f t="shared" ca="1" si="810"/>
        <v>2</v>
      </c>
      <c r="EU430">
        <f t="shared" ca="1" si="811"/>
        <v>2</v>
      </c>
      <c r="EV430">
        <f t="shared" ca="1" si="812"/>
        <v>2</v>
      </c>
      <c r="EW430">
        <f t="shared" ca="1" si="813"/>
        <v>2</v>
      </c>
      <c r="EX430">
        <f t="shared" ca="1" si="814"/>
        <v>3</v>
      </c>
      <c r="EY430">
        <f t="shared" ca="1" si="815"/>
        <v>3</v>
      </c>
      <c r="EZ430">
        <f ca="1">IF($G429="","",IF($F430&gt;$G$4,COUNTIF(OFFSET($G430,-($G$4+$N430-2),0,1,1):$G430,EZ$9),IF($G430=EZ$9,1,EZ429)))</f>
        <v>0</v>
      </c>
      <c r="FA430">
        <f ca="1">IF($G429="","",IF($F430&gt;$G$4,COUNTIF(OFFSET($G430,-($G$4+$N430-2),0,1,1):$G430,FA$9),IF($G430=FA$9,1,FA429)))</f>
        <v>1</v>
      </c>
      <c r="FB430">
        <f ca="1">IF($G429="","",IF($F430&gt;$G$4,COUNTIF(OFFSET($G430,-($G$4+$N430-2),0,1,1):$G430,FB$9),IF($G430=FB$9,1,FB429)))</f>
        <v>0</v>
      </c>
      <c r="FC430">
        <f ca="1">IF($G429="","",IF($F430&gt;$G$4,COUNTIF(OFFSET($G430,-($G$4+$N430-2),0,1,1):$G430,FC$9),IF($G430=FC$9,1,FC429)))</f>
        <v>1</v>
      </c>
      <c r="FD430">
        <f ca="1">IF($G429="","",IF($F430&gt;$G$4,COUNTIF(OFFSET($G430,-($G$4+$N430-2),0,1,1):$G430,FD$9),IF($G430=FD$9,1,FD429)))</f>
        <v>0</v>
      </c>
      <c r="FE430">
        <f ca="1">IF($G429="","",IF($F430&gt;$G$4,COUNTIF(OFFSET($G430,-($G$4+$N430-2),0,1,1):$G430,FE$9),IF($G430=FE$9,1,FE429)))</f>
        <v>0</v>
      </c>
      <c r="FF430">
        <f ca="1">IF($G429="","",IF($F430&gt;$G$4,COUNTIF(OFFSET($G430,-($G$4+$N430-2),0,1,1):$G430,FF$9),IF($G430=FF$9,1,FF429)))</f>
        <v>0</v>
      </c>
      <c r="FG430">
        <f ca="1">IF($G429="","",IF($F430&gt;$G$4,COUNTIF(OFFSET($G430,-($G$4+$N430-2),0,1,1):$G430,FG$9),IF($G430=FG$9,1,FG429)))</f>
        <v>0</v>
      </c>
      <c r="FH430">
        <f ca="1">IF($G429="","",IF($F430&gt;$G$4,COUNTIF(OFFSET($G430,-($G$4+$N430-2),0,1,1):$G430,FH$9),IF($G430=FH$9,1,FH429)))</f>
        <v>0</v>
      </c>
      <c r="FI430">
        <f ca="1">IF($G429="","",IF($F430&gt;$G$4,COUNTIF(OFFSET($G430,-($G$4+$N430-2),0,1,1):$G430,FI$9),IF($G430=FI$9,1,FI429)))</f>
        <v>0</v>
      </c>
      <c r="FJ430">
        <f ca="1">IF($G429="","",IF($F430&gt;$G$4,COUNTIF(OFFSET($G430,-($G$4+$N430-2),0,1,1):$G430,FJ$9),IF($G430=FJ$9,1,FJ429)))</f>
        <v>1</v>
      </c>
      <c r="FK430">
        <f ca="1">IF($G429="","",IF($F430&gt;$G$4,COUNTIF(OFFSET($G430,-($G$4+$N430-2),0,1,1):$G430,FK$9),IF($G430=FK$9,1,FK429)))</f>
        <v>0</v>
      </c>
      <c r="FL430">
        <f ca="1">IF($G429="","",IF($F430&gt;$G$4,COUNTIF(OFFSET($G430,-($G$4+$N430-2),0,1,1):$G430,FL$9),IF($G430=FL$9,1,FL429)))</f>
        <v>0</v>
      </c>
      <c r="FM430">
        <f ca="1">IF($G429="","",IF($F430&gt;$G$4,COUNTIF(OFFSET($G430,-($G$4+$N430-2),0,1,1):$G430,FM$9),IF($G430=FM$9,1,FM429)))</f>
        <v>0</v>
      </c>
      <c r="FN430">
        <f ca="1">IF($G429="","",IF($F430&gt;$G$4,COUNTIF(OFFSET($G430,-($G$4+$N430-2),0,1,1):$G430,FN$9),IF($G430=FN$9,1,FN429)))</f>
        <v>0</v>
      </c>
      <c r="FO430">
        <f ca="1">IF($G429="","",IF($F430&gt;$G$4,COUNTIF(OFFSET($G430,-($G$4+$N430-2),0,1,1):$G430,FO$9),IF($G430=FO$9,1,FO429)))</f>
        <v>0</v>
      </c>
      <c r="FP430">
        <f ca="1">IF($G429="","",IF($F430&gt;$G$4,COUNTIF(OFFSET($G430,-($G$4+$N430-2),0,1,1):$G430,FP$9),IF($G430=FP$9,1,FP429)))</f>
        <v>0</v>
      </c>
      <c r="FQ430">
        <f ca="1">IF($G429="","",IF($F430&gt;$G$4,COUNTIF(OFFSET($G430,-($G$4+$N430-2),0,1,1):$G430,FQ$9),IF($G430=FQ$9,1,FQ429)))</f>
        <v>0</v>
      </c>
      <c r="FR430">
        <f ca="1">IF($G429="","",IF($F430&gt;$G$4,COUNTIF(OFFSET($G430,-($G$4+$N430-2),0,1,1):$G430,FR$9),IF($G430=FR$9,1,FR429)))</f>
        <v>0</v>
      </c>
      <c r="FS430">
        <f ca="1">IF($G429="","",IF($F430&gt;$G$4,COUNTIF(OFFSET($G430,-($G$4+$N430-2),0,1,1):$G430,FS$9),IF($G430=FS$9,1,FS429)))</f>
        <v>1</v>
      </c>
      <c r="FT430">
        <f ca="1">IF($G429="","",IF($F430&gt;$G$4,COUNTIF(OFFSET($G430,-($G$4+$N430-2),0,1,1):$G430,FT$9),IF($G430=FT$9,1,FT429)))</f>
        <v>0</v>
      </c>
      <c r="FU430">
        <f ca="1">IF($G429="","",IF($F430&gt;$G$4,COUNTIF(OFFSET($G430,-($G$4+$N430-2),0,1,1):$G430,FU$9),IF($G430=FU$9,1,FU429)))</f>
        <v>0</v>
      </c>
      <c r="FV430">
        <f ca="1">IF($G429="","",IF($F430&gt;$G$4,COUNTIF(OFFSET($G430,-($G$4+$N430-2),0,1,1):$G430,FV$9),IF($G430=FV$9,1,FV429)))</f>
        <v>0</v>
      </c>
      <c r="FW430">
        <f ca="1">IF($G429="","",IF($F430&gt;$G$4,COUNTIF(OFFSET($G430,-($G$4+$N430-2),0,1,1):$G430,FW$9),IF($G430=FW$9,1,FW429)))</f>
        <v>0</v>
      </c>
      <c r="FX430">
        <f ca="1">IF($G429="","",IF($F430&gt;$G$4,COUNTIF(OFFSET($G430,-($G$4+$N430-2),0,1,1):$G430,FX$9),IF($G430=FX$9,1,FX429)))</f>
        <v>0</v>
      </c>
      <c r="FY430">
        <f ca="1">IF($G429="","",IF($F430&gt;$G$4,COUNTIF(OFFSET($G430,-($G$4+$N430-2),0,1,1):$G430,FY$9),IF($G430=FY$9,1,FY429)))</f>
        <v>0</v>
      </c>
      <c r="FZ430">
        <f ca="1">IF($G429="","",IF($F430&gt;$G$4,COUNTIF(OFFSET($G430,-($G$4+$N430-2),0,1,1):$G430,FZ$9),IF($G430=FZ$9,1,FZ429)))</f>
        <v>0</v>
      </c>
      <c r="GA430">
        <f ca="1">IF($G429="","",IF($F430&gt;$G$4,COUNTIF(OFFSET($G430,-($G$4+$N430-2),0,1,1):$G430,GA$9),IF($G430=GA$9,1,GA429)))</f>
        <v>0</v>
      </c>
      <c r="GB430">
        <f ca="1">IF($G429="","",IF($F430&gt;$G$4,COUNTIF(OFFSET($G430,-($G$4+$N430-2),0,1,1):$G430,GB$9),IF($G430=GB$9,1,GB429)))</f>
        <v>1</v>
      </c>
      <c r="GC430">
        <f ca="1">IF($G429="","",IF($F430&gt;$G$4,COUNTIF(OFFSET($G430,-($G$4+$N430-2),0,1,1):$G430,GC$9),IF($G430=GC$9,1,GC429)))</f>
        <v>0</v>
      </c>
      <c r="GD430">
        <f ca="1">IF($G429="","",IF($F430&gt;$G$4,COUNTIF(OFFSET($G430,-($G$4+$N430-2),0,1,1):$G430,GD$9),IF($G430=GD$9,1,GD429)))</f>
        <v>0</v>
      </c>
      <c r="GE430">
        <f ca="1">IF($G429="","",IF($F430&gt;$G$4,COUNTIF(OFFSET($G430,-($G$4+$N430-2),0,1,1):$G430,GE$9),IF($G430=GE$9,1,GE429)))</f>
        <v>0</v>
      </c>
      <c r="GF430">
        <f ca="1">IF($G429="","",IF($F430&gt;$G$4,COUNTIF(OFFSET($G430,-($G$4+$N430-2),0,1,1):$G430,GF$9),IF($G430=GF$9,1,GF429)))</f>
        <v>0</v>
      </c>
      <c r="GG430">
        <f ca="1">IF($G429="","",IF($F430&gt;$G$4,COUNTIF(OFFSET($G430,-($G$4+$N430-2),0,1,1):$G430,GG$9),IF($G430=GG$9,1,GG429)))</f>
        <v>0</v>
      </c>
      <c r="GH430">
        <f ca="1">IF($G429="","",IF($F430&gt;$G$4,COUNTIF(OFFSET($G430,-($G$4+$N430-2),0,1,1):$G430,GH$9),IF($G430=GH$9,1,GH429)))</f>
        <v>1</v>
      </c>
      <c r="GI430">
        <f ca="1">IF($G429="","",IF($F430&gt;$G$4,COUNTIF(OFFSET($G430,-($G$4+$N430-2),0,1,1):$G430,GI$9),IF($G430=GI$9,1,GI429)))</f>
        <v>0</v>
      </c>
    </row>
    <row r="431" spans="6:191" x14ac:dyDescent="0.25">
      <c r="F431">
        <v>422</v>
      </c>
      <c r="G431" s="1">
        <v>10</v>
      </c>
      <c r="H431" s="3">
        <f t="shared" si="762"/>
        <v>1</v>
      </c>
      <c r="I431">
        <f t="shared" ca="1" si="816"/>
        <v>0</v>
      </c>
      <c r="J431" s="1">
        <f t="shared" ca="1" si="763"/>
        <v>4</v>
      </c>
      <c r="K431" s="2">
        <f t="shared" ca="1" si="764"/>
        <v>1</v>
      </c>
      <c r="L431" s="3">
        <f t="shared" ca="1" si="765"/>
        <v>2</v>
      </c>
      <c r="M431">
        <f t="shared" ca="1" si="766"/>
        <v>2</v>
      </c>
      <c r="N431">
        <f t="shared" ca="1" si="873"/>
        <v>2</v>
      </c>
      <c r="O431">
        <f t="shared" ca="1" si="874"/>
        <v>1</v>
      </c>
      <c r="P431">
        <f t="shared" ca="1" si="817"/>
        <v>0</v>
      </c>
      <c r="Q431">
        <f t="shared" ca="1" si="818"/>
        <v>1.9999999999999991</v>
      </c>
      <c r="R431">
        <f t="shared" ca="1" si="819"/>
        <v>0</v>
      </c>
      <c r="S431">
        <f t="shared" ca="1" si="767"/>
        <v>0</v>
      </c>
      <c r="T431">
        <f t="shared" ca="1" si="820"/>
        <v>39.000000000000057</v>
      </c>
      <c r="U431" t="str">
        <f t="shared" ca="1" si="821"/>
        <v/>
      </c>
      <c r="W431" s="3">
        <f t="shared" ca="1" si="822"/>
        <v>1.9999999999999991</v>
      </c>
      <c r="X431" s="2" t="str">
        <f t="shared" ca="1" si="823"/>
        <v/>
      </c>
      <c r="Y431" s="2" t="str">
        <f t="shared" ca="1" si="824"/>
        <v/>
      </c>
      <c r="Z431" s="2" t="str">
        <f t="shared" ca="1" si="825"/>
        <v/>
      </c>
      <c r="AA431" s="2" t="str">
        <f t="shared" ca="1" si="826"/>
        <v/>
      </c>
      <c r="AB431" s="2" t="str">
        <f t="shared" ca="1" si="827"/>
        <v/>
      </c>
      <c r="AC431" s="2" t="str">
        <f t="shared" ca="1" si="828"/>
        <v/>
      </c>
      <c r="AD431" s="2" t="str">
        <f t="shared" ca="1" si="829"/>
        <v/>
      </c>
      <c r="AE431" s="2" t="str">
        <f t="shared" ca="1" si="830"/>
        <v/>
      </c>
      <c r="AF431" s="2" t="str">
        <f t="shared" ca="1" si="831"/>
        <v/>
      </c>
      <c r="AG431" s="2" t="str">
        <f t="shared" ca="1" si="832"/>
        <v/>
      </c>
      <c r="AH431" s="2" t="str">
        <f t="shared" ca="1" si="833"/>
        <v/>
      </c>
      <c r="AI431" s="2" t="str">
        <f t="shared" ca="1" si="834"/>
        <v/>
      </c>
      <c r="AJ431" s="2" t="str">
        <f t="shared" ca="1" si="835"/>
        <v/>
      </c>
      <c r="AK431" s="2" t="str">
        <f t="shared" ca="1" si="836"/>
        <v/>
      </c>
      <c r="AM431">
        <f t="shared" ca="1" si="875"/>
        <v>20</v>
      </c>
      <c r="AN431" t="str">
        <f t="shared" ca="1" si="876"/>
        <v/>
      </c>
      <c r="AO431" t="str">
        <f t="shared" ca="1" si="877"/>
        <v/>
      </c>
      <c r="AP431" t="str">
        <f t="shared" ca="1" si="878"/>
        <v/>
      </c>
      <c r="AQ431" t="str">
        <f t="shared" ca="1" si="879"/>
        <v/>
      </c>
      <c r="AR431" t="str">
        <f t="shared" ca="1" si="880"/>
        <v/>
      </c>
      <c r="AS431" t="str">
        <f t="shared" ca="1" si="881"/>
        <v/>
      </c>
      <c r="AT431" t="str">
        <f t="shared" ca="1" si="882"/>
        <v/>
      </c>
      <c r="AU431" t="str">
        <f t="shared" ca="1" si="883"/>
        <v/>
      </c>
      <c r="AV431" t="str">
        <f t="shared" ca="1" si="884"/>
        <v/>
      </c>
      <c r="AW431" t="str">
        <f t="shared" ca="1" si="885"/>
        <v/>
      </c>
      <c r="AX431" t="str">
        <f t="shared" ca="1" si="886"/>
        <v/>
      </c>
      <c r="AY431">
        <f t="shared" ca="1" si="768"/>
        <v>21</v>
      </c>
      <c r="AZ431" t="str">
        <f t="shared" ca="1" si="769"/>
        <v/>
      </c>
      <c r="BA431" t="str">
        <f t="shared" ca="1" si="770"/>
        <v/>
      </c>
      <c r="BB431" t="str">
        <f t="shared" ca="1" si="771"/>
        <v/>
      </c>
      <c r="BC431" t="str">
        <f t="shared" ca="1" si="772"/>
        <v/>
      </c>
      <c r="BD431" t="str">
        <f t="shared" ca="1" si="773"/>
        <v/>
      </c>
      <c r="BE431" t="str">
        <f t="shared" ca="1" si="774"/>
        <v/>
      </c>
      <c r="BF431" t="str">
        <f t="shared" ca="1" si="775"/>
        <v/>
      </c>
      <c r="BG431" t="str">
        <f t="shared" ca="1" si="776"/>
        <v/>
      </c>
      <c r="BH431" t="str">
        <f t="shared" ca="1" si="777"/>
        <v/>
      </c>
      <c r="BI431" t="str">
        <f t="shared" ca="1" si="778"/>
        <v/>
      </c>
      <c r="BJ431" t="str">
        <f t="shared" ca="1" si="779"/>
        <v/>
      </c>
      <c r="CC431">
        <f t="shared" ca="1" si="837"/>
        <v>2</v>
      </c>
      <c r="CD431">
        <f t="shared" ca="1" si="838"/>
        <v>4</v>
      </c>
      <c r="CE431">
        <f t="shared" ca="1" si="839"/>
        <v>10</v>
      </c>
      <c r="CF431">
        <f t="shared" ca="1" si="840"/>
        <v>11</v>
      </c>
      <c r="CG431" t="str">
        <f t="shared" ca="1" si="841"/>
        <v/>
      </c>
      <c r="CH431" t="str">
        <f t="shared" ca="1" si="842"/>
        <v/>
      </c>
      <c r="CI431" t="str">
        <f t="shared" ca="1" si="843"/>
        <v/>
      </c>
      <c r="CJ431" t="str">
        <f t="shared" ca="1" si="844"/>
        <v/>
      </c>
      <c r="CK431" t="str">
        <f t="shared" ca="1" si="845"/>
        <v/>
      </c>
      <c r="CL431" t="str">
        <f t="shared" ca="1" si="846"/>
        <v/>
      </c>
      <c r="CM431" t="str">
        <f t="shared" ca="1" si="847"/>
        <v/>
      </c>
      <c r="CN431" t="str">
        <f t="shared" ca="1" si="848"/>
        <v/>
      </c>
      <c r="CO431">
        <f t="shared" ca="1" si="849"/>
        <v>20</v>
      </c>
      <c r="CP431" t="str">
        <f t="shared" ca="1" si="850"/>
        <v/>
      </c>
      <c r="CQ431" t="str">
        <f t="shared" ca="1" si="851"/>
        <v/>
      </c>
      <c r="CR431" t="str">
        <f t="shared" ca="1" si="852"/>
        <v/>
      </c>
      <c r="CS431" t="str">
        <f t="shared" ca="1" si="853"/>
        <v/>
      </c>
      <c r="CT431" t="str">
        <f t="shared" ca="1" si="854"/>
        <v/>
      </c>
      <c r="CU431" t="str">
        <f t="shared" ca="1" si="855"/>
        <v/>
      </c>
      <c r="CV431" t="str">
        <f t="shared" ca="1" si="856"/>
        <v/>
      </c>
      <c r="CW431" t="str">
        <f t="shared" ca="1" si="857"/>
        <v/>
      </c>
      <c r="CX431" t="str">
        <f t="shared" ca="1" si="858"/>
        <v/>
      </c>
      <c r="CY431" t="str">
        <f t="shared" ca="1" si="859"/>
        <v/>
      </c>
      <c r="CZ431" t="str">
        <f t="shared" ca="1" si="860"/>
        <v/>
      </c>
      <c r="DA431">
        <f t="shared" ca="1" si="861"/>
        <v>29</v>
      </c>
      <c r="DB431">
        <f t="shared" ca="1" si="862"/>
        <v>35</v>
      </c>
      <c r="DC431" t="str">
        <f t="shared" ca="1" si="863"/>
        <v/>
      </c>
      <c r="DD431" t="str">
        <f t="shared" ca="1" si="864"/>
        <v/>
      </c>
      <c r="DE431" t="str">
        <f t="shared" ca="1" si="865"/>
        <v/>
      </c>
      <c r="DF431" t="str">
        <f t="shared" ca="1" si="866"/>
        <v/>
      </c>
      <c r="DG431" t="str">
        <f t="shared" ca="1" si="867"/>
        <v/>
      </c>
      <c r="DH431" t="str">
        <f t="shared" ca="1" si="868"/>
        <v/>
      </c>
      <c r="DI431" t="str">
        <f t="shared" ca="1" si="869"/>
        <v/>
      </c>
      <c r="DJ431" t="str">
        <f t="shared" ca="1" si="870"/>
        <v/>
      </c>
      <c r="DK431" t="str">
        <f t="shared" ca="1" si="871"/>
        <v/>
      </c>
      <c r="DL431" t="str">
        <f t="shared" ca="1" si="872"/>
        <v/>
      </c>
      <c r="DM431">
        <v>1</v>
      </c>
      <c r="DN431">
        <f t="shared" ca="1" si="780"/>
        <v>1</v>
      </c>
      <c r="DO431">
        <f t="shared" ca="1" si="781"/>
        <v>2</v>
      </c>
      <c r="DP431">
        <f t="shared" ca="1" si="782"/>
        <v>2</v>
      </c>
      <c r="DQ431">
        <f t="shared" ca="1" si="783"/>
        <v>3</v>
      </c>
      <c r="DR431">
        <f t="shared" ca="1" si="784"/>
        <v>3</v>
      </c>
      <c r="DS431">
        <f t="shared" ca="1" si="785"/>
        <v>3</v>
      </c>
      <c r="DT431">
        <f t="shared" ca="1" si="786"/>
        <v>3</v>
      </c>
      <c r="DU431">
        <f t="shared" ca="1" si="787"/>
        <v>3</v>
      </c>
      <c r="DV431">
        <f t="shared" ca="1" si="788"/>
        <v>3</v>
      </c>
      <c r="DW431">
        <f t="shared" ca="1" si="789"/>
        <v>4</v>
      </c>
      <c r="DX431">
        <f t="shared" ca="1" si="790"/>
        <v>5</v>
      </c>
      <c r="DY431">
        <f t="shared" ca="1" si="791"/>
        <v>5</v>
      </c>
      <c r="DZ431" s="1">
        <v>1</v>
      </c>
      <c r="EA431">
        <f t="shared" ca="1" si="792"/>
        <v>1</v>
      </c>
      <c r="EB431">
        <f t="shared" ca="1" si="793"/>
        <v>1</v>
      </c>
      <c r="EC431">
        <f t="shared" ca="1" si="794"/>
        <v>1</v>
      </c>
      <c r="ED431">
        <f t="shared" ca="1" si="795"/>
        <v>1</v>
      </c>
      <c r="EE431">
        <f t="shared" ca="1" si="796"/>
        <v>1</v>
      </c>
      <c r="EF431">
        <f t="shared" ca="1" si="797"/>
        <v>1</v>
      </c>
      <c r="EG431">
        <f t="shared" ca="1" si="798"/>
        <v>1</v>
      </c>
      <c r="EH431">
        <f t="shared" ca="1" si="799"/>
        <v>2</v>
      </c>
      <c r="EI431">
        <f t="shared" ca="1" si="800"/>
        <v>2</v>
      </c>
      <c r="EJ431">
        <f t="shared" ca="1" si="801"/>
        <v>2</v>
      </c>
      <c r="EK431">
        <f t="shared" ca="1" si="802"/>
        <v>2</v>
      </c>
      <c r="EL431">
        <f t="shared" ca="1" si="803"/>
        <v>2</v>
      </c>
      <c r="EM431" s="1">
        <v>1</v>
      </c>
      <c r="EN431">
        <f t="shared" ca="1" si="804"/>
        <v>1</v>
      </c>
      <c r="EO431">
        <f t="shared" ca="1" si="805"/>
        <v>1</v>
      </c>
      <c r="EP431">
        <f t="shared" ca="1" si="806"/>
        <v>1</v>
      </c>
      <c r="EQ431">
        <f t="shared" ca="1" si="807"/>
        <v>1</v>
      </c>
      <c r="ER431">
        <f t="shared" ca="1" si="808"/>
        <v>2</v>
      </c>
      <c r="ES431">
        <f t="shared" ca="1" si="809"/>
        <v>2</v>
      </c>
      <c r="ET431">
        <f t="shared" ca="1" si="810"/>
        <v>2</v>
      </c>
      <c r="EU431">
        <f t="shared" ca="1" si="811"/>
        <v>2</v>
      </c>
      <c r="EV431">
        <f t="shared" ca="1" si="812"/>
        <v>2</v>
      </c>
      <c r="EW431">
        <f t="shared" ca="1" si="813"/>
        <v>2</v>
      </c>
      <c r="EX431">
        <f t="shared" ca="1" si="814"/>
        <v>3</v>
      </c>
      <c r="EY431">
        <f t="shared" ca="1" si="815"/>
        <v>3</v>
      </c>
      <c r="EZ431">
        <f ca="1">IF($G430="","",IF($F431&gt;$G$4,COUNTIF(OFFSET($G431,-($G$4+$N431-2),0,1,1):$G431,EZ$9),IF($G431=EZ$9,1,EZ430)))</f>
        <v>0</v>
      </c>
      <c r="FA431">
        <f ca="1">IF($G430="","",IF($F431&gt;$G$4,COUNTIF(OFFSET($G431,-($G$4+$N431-2),0,1,1):$G431,FA$9),IF($G431=FA$9,1,FA430)))</f>
        <v>1</v>
      </c>
      <c r="FB431">
        <f ca="1">IF($G430="","",IF($F431&gt;$G$4,COUNTIF(OFFSET($G431,-($G$4+$N431-2),0,1,1):$G431,FB$9),IF($G431=FB$9,1,FB430)))</f>
        <v>0</v>
      </c>
      <c r="FC431">
        <f ca="1">IF($G430="","",IF($F431&gt;$G$4,COUNTIF(OFFSET($G431,-($G$4+$N431-2),0,1,1):$G431,FC$9),IF($G431=FC$9,1,FC430)))</f>
        <v>1</v>
      </c>
      <c r="FD431">
        <f ca="1">IF($G430="","",IF($F431&gt;$G$4,COUNTIF(OFFSET($G431,-($G$4+$N431-2),0,1,1):$G431,FD$9),IF($G431=FD$9,1,FD430)))</f>
        <v>0</v>
      </c>
      <c r="FE431">
        <f ca="1">IF($G430="","",IF($F431&gt;$G$4,COUNTIF(OFFSET($G431,-($G$4+$N431-2),0,1,1):$G431,FE$9),IF($G431=FE$9,1,FE430)))</f>
        <v>0</v>
      </c>
      <c r="FF431">
        <f ca="1">IF($G430="","",IF($F431&gt;$G$4,COUNTIF(OFFSET($G431,-($G$4+$N431-2),0,1,1):$G431,FF$9),IF($G431=FF$9,1,FF430)))</f>
        <v>0</v>
      </c>
      <c r="FG431">
        <f ca="1">IF($G430="","",IF($F431&gt;$G$4,COUNTIF(OFFSET($G431,-($G$4+$N431-2),0,1,1):$G431,FG$9),IF($G431=FG$9,1,FG430)))</f>
        <v>0</v>
      </c>
      <c r="FH431">
        <f ca="1">IF($G430="","",IF($F431&gt;$G$4,COUNTIF(OFFSET($G431,-($G$4+$N431-2),0,1,1):$G431,FH$9),IF($G431=FH$9,1,FH430)))</f>
        <v>0</v>
      </c>
      <c r="FI431">
        <f ca="1">IF($G430="","",IF($F431&gt;$G$4,COUNTIF(OFFSET($G431,-($G$4+$N431-2),0,1,1):$G431,FI$9),IF($G431=FI$9,1,FI430)))</f>
        <v>1</v>
      </c>
      <c r="FJ431">
        <f ca="1">IF($G430="","",IF($F431&gt;$G$4,COUNTIF(OFFSET($G431,-($G$4+$N431-2),0,1,1):$G431,FJ$9),IF($G431=FJ$9,1,FJ430)))</f>
        <v>1</v>
      </c>
      <c r="FK431">
        <f ca="1">IF($G430="","",IF($F431&gt;$G$4,COUNTIF(OFFSET($G431,-($G$4+$N431-2),0,1,1):$G431,FK$9),IF($G431=FK$9,1,FK430)))</f>
        <v>0</v>
      </c>
      <c r="FL431">
        <f ca="1">IF($G430="","",IF($F431&gt;$G$4,COUNTIF(OFFSET($G431,-($G$4+$N431-2),0,1,1):$G431,FL$9),IF($G431=FL$9,1,FL430)))</f>
        <v>0</v>
      </c>
      <c r="FM431">
        <f ca="1">IF($G430="","",IF($F431&gt;$G$4,COUNTIF(OFFSET($G431,-($G$4+$N431-2),0,1,1):$G431,FM$9),IF($G431=FM$9,1,FM430)))</f>
        <v>0</v>
      </c>
      <c r="FN431">
        <f ca="1">IF($G430="","",IF($F431&gt;$G$4,COUNTIF(OFFSET($G431,-($G$4+$N431-2),0,1,1):$G431,FN$9),IF($G431=FN$9,1,FN430)))</f>
        <v>0</v>
      </c>
      <c r="FO431">
        <f ca="1">IF($G430="","",IF($F431&gt;$G$4,COUNTIF(OFFSET($G431,-($G$4+$N431-2),0,1,1):$G431,FO$9),IF($G431=FO$9,1,FO430)))</f>
        <v>0</v>
      </c>
      <c r="FP431">
        <f ca="1">IF($G430="","",IF($F431&gt;$G$4,COUNTIF(OFFSET($G431,-($G$4+$N431-2),0,1,1):$G431,FP$9),IF($G431=FP$9,1,FP430)))</f>
        <v>0</v>
      </c>
      <c r="FQ431">
        <f ca="1">IF($G430="","",IF($F431&gt;$G$4,COUNTIF(OFFSET($G431,-($G$4+$N431-2),0,1,1):$G431,FQ$9),IF($G431=FQ$9,1,FQ430)))</f>
        <v>0</v>
      </c>
      <c r="FR431">
        <f ca="1">IF($G430="","",IF($F431&gt;$G$4,COUNTIF(OFFSET($G431,-($G$4+$N431-2),0,1,1):$G431,FR$9),IF($G431=FR$9,1,FR430)))</f>
        <v>0</v>
      </c>
      <c r="FS431">
        <f ca="1">IF($G430="","",IF($F431&gt;$G$4,COUNTIF(OFFSET($G431,-($G$4+$N431-2),0,1,1):$G431,FS$9),IF($G431=FS$9,1,FS430)))</f>
        <v>1</v>
      </c>
      <c r="FT431">
        <f ca="1">IF($G430="","",IF($F431&gt;$G$4,COUNTIF(OFFSET($G431,-($G$4+$N431-2),0,1,1):$G431,FT$9),IF($G431=FT$9,1,FT430)))</f>
        <v>0</v>
      </c>
      <c r="FU431">
        <f ca="1">IF($G430="","",IF($F431&gt;$G$4,COUNTIF(OFFSET($G431,-($G$4+$N431-2),0,1,1):$G431,FU$9),IF($G431=FU$9,1,FU430)))</f>
        <v>0</v>
      </c>
      <c r="FV431">
        <f ca="1">IF($G430="","",IF($F431&gt;$G$4,COUNTIF(OFFSET($G431,-($G$4+$N431-2),0,1,1):$G431,FV$9),IF($G431=FV$9,1,FV430)))</f>
        <v>0</v>
      </c>
      <c r="FW431">
        <f ca="1">IF($G430="","",IF($F431&gt;$G$4,COUNTIF(OFFSET($G431,-($G$4+$N431-2),0,1,1):$G431,FW$9),IF($G431=FW$9,1,FW430)))</f>
        <v>0</v>
      </c>
      <c r="FX431">
        <f ca="1">IF($G430="","",IF($F431&gt;$G$4,COUNTIF(OFFSET($G431,-($G$4+$N431-2),0,1,1):$G431,FX$9),IF($G431=FX$9,1,FX430)))</f>
        <v>0</v>
      </c>
      <c r="FY431">
        <f ca="1">IF($G430="","",IF($F431&gt;$G$4,COUNTIF(OFFSET($G431,-($G$4+$N431-2),0,1,1):$G431,FY$9),IF($G431=FY$9,1,FY430)))</f>
        <v>0</v>
      </c>
      <c r="FZ431">
        <f ca="1">IF($G430="","",IF($F431&gt;$G$4,COUNTIF(OFFSET($G431,-($G$4+$N431-2),0,1,1):$G431,FZ$9),IF($G431=FZ$9,1,FZ430)))</f>
        <v>0</v>
      </c>
      <c r="GA431">
        <f ca="1">IF($G430="","",IF($F431&gt;$G$4,COUNTIF(OFFSET($G431,-($G$4+$N431-2),0,1,1):$G431,GA$9),IF($G431=GA$9,1,GA430)))</f>
        <v>0</v>
      </c>
      <c r="GB431">
        <f ca="1">IF($G430="","",IF($F431&gt;$G$4,COUNTIF(OFFSET($G431,-($G$4+$N431-2),0,1,1):$G431,GB$9),IF($G431=GB$9,1,GB430)))</f>
        <v>1</v>
      </c>
      <c r="GC431">
        <f ca="1">IF($G430="","",IF($F431&gt;$G$4,COUNTIF(OFFSET($G431,-($G$4+$N431-2),0,1,1):$G431,GC$9),IF($G431=GC$9,1,GC430)))</f>
        <v>0</v>
      </c>
      <c r="GD431">
        <f ca="1">IF($G430="","",IF($F431&gt;$G$4,COUNTIF(OFFSET($G431,-($G$4+$N431-2),0,1,1):$G431,GD$9),IF($G431=GD$9,1,GD430)))</f>
        <v>0</v>
      </c>
      <c r="GE431">
        <f ca="1">IF($G430="","",IF($F431&gt;$G$4,COUNTIF(OFFSET($G431,-($G$4+$N431-2),0,1,1):$G431,GE$9),IF($G431=GE$9,1,GE430)))</f>
        <v>0</v>
      </c>
      <c r="GF431">
        <f ca="1">IF($G430="","",IF($F431&gt;$G$4,COUNTIF(OFFSET($G431,-($G$4+$N431-2),0,1,1):$G431,GF$9),IF($G431=GF$9,1,GF430)))</f>
        <v>0</v>
      </c>
      <c r="GG431">
        <f ca="1">IF($G430="","",IF($F431&gt;$G$4,COUNTIF(OFFSET($G431,-($G$4+$N431-2),0,1,1):$G431,GG$9),IF($G431=GG$9,1,GG430)))</f>
        <v>0</v>
      </c>
      <c r="GH431">
        <f ca="1">IF($G430="","",IF($F431&gt;$G$4,COUNTIF(OFFSET($G431,-($G$4+$N431-2),0,1,1):$G431,GH$9),IF($G431=GH$9,1,GH430)))</f>
        <v>1</v>
      </c>
      <c r="GI431">
        <f ca="1">IF($G430="","",IF($F431&gt;$G$4,COUNTIF(OFFSET($G431,-($G$4+$N431-2),0,1,1):$G431,GI$9),IF($G431=GI$9,1,GI430)))</f>
        <v>0</v>
      </c>
    </row>
    <row r="432" spans="6:191" x14ac:dyDescent="0.25">
      <c r="F432">
        <v>423</v>
      </c>
      <c r="G432" s="1">
        <v>14</v>
      </c>
      <c r="H432" s="3">
        <f t="shared" si="762"/>
        <v>2</v>
      </c>
      <c r="I432">
        <f t="shared" ca="1" si="816"/>
        <v>0</v>
      </c>
      <c r="J432" s="1">
        <f t="shared" ca="1" si="763"/>
        <v>4</v>
      </c>
      <c r="K432" s="2">
        <f t="shared" ca="1" si="764"/>
        <v>2</v>
      </c>
      <c r="L432" s="3">
        <f t="shared" ca="1" si="765"/>
        <v>2</v>
      </c>
      <c r="M432">
        <f t="shared" ca="1" si="766"/>
        <v>2</v>
      </c>
      <c r="N432">
        <f t="shared" ca="1" si="873"/>
        <v>3</v>
      </c>
      <c r="O432">
        <f t="shared" ca="1" si="874"/>
        <v>1</v>
      </c>
      <c r="P432">
        <f t="shared" ca="1" si="817"/>
        <v>0</v>
      </c>
      <c r="Q432">
        <f t="shared" ca="1" si="818"/>
        <v>3.9999999999999982</v>
      </c>
      <c r="R432">
        <f t="shared" ca="1" si="819"/>
        <v>1</v>
      </c>
      <c r="S432">
        <f t="shared" ca="1" si="767"/>
        <v>-1.9999999999999991</v>
      </c>
      <c r="T432">
        <f t="shared" ca="1" si="820"/>
        <v>37.000000000000057</v>
      </c>
      <c r="U432" t="str">
        <f t="shared" ca="1" si="821"/>
        <v/>
      </c>
      <c r="W432" s="3">
        <f t="shared" ca="1" si="822"/>
        <v>1.9999999999999991</v>
      </c>
      <c r="X432" s="2">
        <f t="shared" ca="1" si="823"/>
        <v>20</v>
      </c>
      <c r="Y432" s="2">
        <f t="shared" ca="1" si="824"/>
        <v>21</v>
      </c>
      <c r="Z432" s="2" t="str">
        <f t="shared" ca="1" si="825"/>
        <v/>
      </c>
      <c r="AA432" s="2" t="str">
        <f t="shared" ca="1" si="826"/>
        <v/>
      </c>
      <c r="AB432" s="2" t="str">
        <f t="shared" ca="1" si="827"/>
        <v/>
      </c>
      <c r="AC432" s="2" t="str">
        <f t="shared" ca="1" si="828"/>
        <v/>
      </c>
      <c r="AD432" s="2" t="str">
        <f t="shared" ca="1" si="829"/>
        <v/>
      </c>
      <c r="AE432" s="2" t="str">
        <f t="shared" ca="1" si="830"/>
        <v/>
      </c>
      <c r="AF432" s="2" t="str">
        <f t="shared" ca="1" si="831"/>
        <v/>
      </c>
      <c r="AG432" s="2" t="str">
        <f t="shared" ca="1" si="832"/>
        <v/>
      </c>
      <c r="AH432" s="2" t="str">
        <f t="shared" ca="1" si="833"/>
        <v/>
      </c>
      <c r="AI432" s="2" t="str">
        <f t="shared" ca="1" si="834"/>
        <v/>
      </c>
      <c r="AJ432" s="2" t="str">
        <f t="shared" ca="1" si="835"/>
        <v/>
      </c>
      <c r="AK432" s="2" t="str">
        <f t="shared" ca="1" si="836"/>
        <v/>
      </c>
      <c r="AM432">
        <f t="shared" ca="1" si="875"/>
        <v>20</v>
      </c>
      <c r="AN432" t="str">
        <f t="shared" ca="1" si="876"/>
        <v/>
      </c>
      <c r="AO432" t="str">
        <f t="shared" ca="1" si="877"/>
        <v/>
      </c>
      <c r="AP432" t="str">
        <f t="shared" ca="1" si="878"/>
        <v/>
      </c>
      <c r="AQ432" t="str">
        <f t="shared" ca="1" si="879"/>
        <v/>
      </c>
      <c r="AR432" t="str">
        <f t="shared" ca="1" si="880"/>
        <v/>
      </c>
      <c r="AS432" t="str">
        <f t="shared" ca="1" si="881"/>
        <v/>
      </c>
      <c r="AT432" t="str">
        <f t="shared" ca="1" si="882"/>
        <v/>
      </c>
      <c r="AU432" t="str">
        <f t="shared" ca="1" si="883"/>
        <v/>
      </c>
      <c r="AV432" t="str">
        <f t="shared" ca="1" si="884"/>
        <v/>
      </c>
      <c r="AW432" t="str">
        <f t="shared" ca="1" si="885"/>
        <v/>
      </c>
      <c r="AX432" t="str">
        <f t="shared" ca="1" si="886"/>
        <v/>
      </c>
      <c r="AY432">
        <f t="shared" ca="1" si="768"/>
        <v>21</v>
      </c>
      <c r="AZ432" t="str">
        <f t="shared" ca="1" si="769"/>
        <v/>
      </c>
      <c r="BA432" t="str">
        <f t="shared" ca="1" si="770"/>
        <v/>
      </c>
      <c r="BB432" t="str">
        <f t="shared" ca="1" si="771"/>
        <v/>
      </c>
      <c r="BC432" t="str">
        <f t="shared" ca="1" si="772"/>
        <v/>
      </c>
      <c r="BD432" t="str">
        <f t="shared" ca="1" si="773"/>
        <v/>
      </c>
      <c r="BE432" t="str">
        <f t="shared" ca="1" si="774"/>
        <v/>
      </c>
      <c r="BF432" t="str">
        <f t="shared" ca="1" si="775"/>
        <v/>
      </c>
      <c r="BG432" t="str">
        <f t="shared" ca="1" si="776"/>
        <v/>
      </c>
      <c r="BH432" t="str">
        <f t="shared" ca="1" si="777"/>
        <v/>
      </c>
      <c r="BI432" t="str">
        <f t="shared" ca="1" si="778"/>
        <v/>
      </c>
      <c r="BJ432" t="str">
        <f t="shared" ca="1" si="779"/>
        <v/>
      </c>
      <c r="CC432">
        <f t="shared" ca="1" si="837"/>
        <v>2</v>
      </c>
      <c r="CD432">
        <f t="shared" ca="1" si="838"/>
        <v>4</v>
      </c>
      <c r="CE432">
        <f t="shared" ca="1" si="839"/>
        <v>10</v>
      </c>
      <c r="CF432">
        <f t="shared" ca="1" si="840"/>
        <v>11</v>
      </c>
      <c r="CG432" t="str">
        <f t="shared" ca="1" si="841"/>
        <v/>
      </c>
      <c r="CH432" t="str">
        <f t="shared" ca="1" si="842"/>
        <v/>
      </c>
      <c r="CI432" t="str">
        <f t="shared" ca="1" si="843"/>
        <v/>
      </c>
      <c r="CJ432" t="str">
        <f t="shared" ca="1" si="844"/>
        <v/>
      </c>
      <c r="CK432" t="str">
        <f t="shared" ca="1" si="845"/>
        <v/>
      </c>
      <c r="CL432" t="str">
        <f t="shared" ca="1" si="846"/>
        <v/>
      </c>
      <c r="CM432" t="str">
        <f t="shared" ca="1" si="847"/>
        <v/>
      </c>
      <c r="CN432" t="str">
        <f t="shared" ca="1" si="848"/>
        <v/>
      </c>
      <c r="CO432">
        <f t="shared" ca="1" si="849"/>
        <v>14</v>
      </c>
      <c r="CP432">
        <f t="shared" ca="1" si="850"/>
        <v>20</v>
      </c>
      <c r="CQ432" t="str">
        <f t="shared" ca="1" si="851"/>
        <v/>
      </c>
      <c r="CR432" t="str">
        <f t="shared" ca="1" si="852"/>
        <v/>
      </c>
      <c r="CS432" t="str">
        <f t="shared" ca="1" si="853"/>
        <v/>
      </c>
      <c r="CT432" t="str">
        <f t="shared" ca="1" si="854"/>
        <v/>
      </c>
      <c r="CU432" t="str">
        <f t="shared" ca="1" si="855"/>
        <v/>
      </c>
      <c r="CV432" t="str">
        <f t="shared" ca="1" si="856"/>
        <v/>
      </c>
      <c r="CW432" t="str">
        <f t="shared" ca="1" si="857"/>
        <v/>
      </c>
      <c r="CX432" t="str">
        <f t="shared" ca="1" si="858"/>
        <v/>
      </c>
      <c r="CY432" t="str">
        <f t="shared" ca="1" si="859"/>
        <v/>
      </c>
      <c r="CZ432" t="str">
        <f t="shared" ca="1" si="860"/>
        <v/>
      </c>
      <c r="DA432">
        <f t="shared" ca="1" si="861"/>
        <v>29</v>
      </c>
      <c r="DB432">
        <f t="shared" ca="1" si="862"/>
        <v>35</v>
      </c>
      <c r="DC432" t="str">
        <f t="shared" ca="1" si="863"/>
        <v/>
      </c>
      <c r="DD432" t="str">
        <f t="shared" ca="1" si="864"/>
        <v/>
      </c>
      <c r="DE432" t="str">
        <f t="shared" ca="1" si="865"/>
        <v/>
      </c>
      <c r="DF432" t="str">
        <f t="shared" ca="1" si="866"/>
        <v/>
      </c>
      <c r="DG432" t="str">
        <f t="shared" ca="1" si="867"/>
        <v/>
      </c>
      <c r="DH432" t="str">
        <f t="shared" ca="1" si="868"/>
        <v/>
      </c>
      <c r="DI432" t="str">
        <f t="shared" ca="1" si="869"/>
        <v/>
      </c>
      <c r="DJ432" t="str">
        <f t="shared" ca="1" si="870"/>
        <v/>
      </c>
      <c r="DK432" t="str">
        <f t="shared" ca="1" si="871"/>
        <v/>
      </c>
      <c r="DL432" t="str">
        <f t="shared" ca="1" si="872"/>
        <v/>
      </c>
      <c r="DM432">
        <v>1</v>
      </c>
      <c r="DN432">
        <f t="shared" ca="1" si="780"/>
        <v>1</v>
      </c>
      <c r="DO432">
        <f t="shared" ca="1" si="781"/>
        <v>2</v>
      </c>
      <c r="DP432">
        <f t="shared" ca="1" si="782"/>
        <v>2</v>
      </c>
      <c r="DQ432">
        <f t="shared" ca="1" si="783"/>
        <v>3</v>
      </c>
      <c r="DR432">
        <f t="shared" ca="1" si="784"/>
        <v>3</v>
      </c>
      <c r="DS432">
        <f t="shared" ca="1" si="785"/>
        <v>3</v>
      </c>
      <c r="DT432">
        <f t="shared" ca="1" si="786"/>
        <v>3</v>
      </c>
      <c r="DU432">
        <f t="shared" ca="1" si="787"/>
        <v>3</v>
      </c>
      <c r="DV432">
        <f t="shared" ca="1" si="788"/>
        <v>3</v>
      </c>
      <c r="DW432">
        <f t="shared" ca="1" si="789"/>
        <v>4</v>
      </c>
      <c r="DX432">
        <f t="shared" ca="1" si="790"/>
        <v>5</v>
      </c>
      <c r="DY432">
        <f t="shared" ca="1" si="791"/>
        <v>5</v>
      </c>
      <c r="DZ432" s="1">
        <v>1</v>
      </c>
      <c r="EA432">
        <f t="shared" ca="1" si="792"/>
        <v>1</v>
      </c>
      <c r="EB432">
        <f t="shared" ca="1" si="793"/>
        <v>2</v>
      </c>
      <c r="EC432">
        <f t="shared" ca="1" si="794"/>
        <v>2</v>
      </c>
      <c r="ED432">
        <f t="shared" ca="1" si="795"/>
        <v>2</v>
      </c>
      <c r="EE432">
        <f t="shared" ca="1" si="796"/>
        <v>2</v>
      </c>
      <c r="EF432">
        <f t="shared" ca="1" si="797"/>
        <v>2</v>
      </c>
      <c r="EG432">
        <f t="shared" ca="1" si="798"/>
        <v>2</v>
      </c>
      <c r="EH432">
        <f t="shared" ca="1" si="799"/>
        <v>3</v>
      </c>
      <c r="EI432">
        <f t="shared" ca="1" si="800"/>
        <v>3</v>
      </c>
      <c r="EJ432">
        <f t="shared" ca="1" si="801"/>
        <v>3</v>
      </c>
      <c r="EK432">
        <f t="shared" ca="1" si="802"/>
        <v>3</v>
      </c>
      <c r="EL432">
        <f t="shared" ca="1" si="803"/>
        <v>3</v>
      </c>
      <c r="EM432" s="1">
        <v>1</v>
      </c>
      <c r="EN432">
        <f t="shared" ca="1" si="804"/>
        <v>1</v>
      </c>
      <c r="EO432">
        <f t="shared" ca="1" si="805"/>
        <v>1</v>
      </c>
      <c r="EP432">
        <f t="shared" ca="1" si="806"/>
        <v>1</v>
      </c>
      <c r="EQ432">
        <f t="shared" ca="1" si="807"/>
        <v>1</v>
      </c>
      <c r="ER432">
        <f t="shared" ca="1" si="808"/>
        <v>2</v>
      </c>
      <c r="ES432">
        <f t="shared" ca="1" si="809"/>
        <v>2</v>
      </c>
      <c r="ET432">
        <f t="shared" ca="1" si="810"/>
        <v>2</v>
      </c>
      <c r="EU432">
        <f t="shared" ca="1" si="811"/>
        <v>2</v>
      </c>
      <c r="EV432">
        <f t="shared" ca="1" si="812"/>
        <v>2</v>
      </c>
      <c r="EW432">
        <f t="shared" ca="1" si="813"/>
        <v>2</v>
      </c>
      <c r="EX432">
        <f t="shared" ca="1" si="814"/>
        <v>3</v>
      </c>
      <c r="EY432">
        <f t="shared" ca="1" si="815"/>
        <v>3</v>
      </c>
      <c r="EZ432">
        <f ca="1">IF($G431="","",IF($F432&gt;$G$4,COUNTIF(OFFSET($G432,-($G$4+$N432-2),0,1,1):$G432,EZ$9),IF($G432=EZ$9,1,EZ431)))</f>
        <v>0</v>
      </c>
      <c r="FA432">
        <f ca="1">IF($G431="","",IF($F432&gt;$G$4,COUNTIF(OFFSET($G432,-($G$4+$N432-2),0,1,1):$G432,FA$9),IF($G432=FA$9,1,FA431)))</f>
        <v>1</v>
      </c>
      <c r="FB432">
        <f ca="1">IF($G431="","",IF($F432&gt;$G$4,COUNTIF(OFFSET($G432,-($G$4+$N432-2),0,1,1):$G432,FB$9),IF($G432=FB$9,1,FB431)))</f>
        <v>0</v>
      </c>
      <c r="FC432">
        <f ca="1">IF($G431="","",IF($F432&gt;$G$4,COUNTIF(OFFSET($G432,-($G$4+$N432-2),0,1,1):$G432,FC$9),IF($G432=FC$9,1,FC431)))</f>
        <v>1</v>
      </c>
      <c r="FD432">
        <f ca="1">IF($G431="","",IF($F432&gt;$G$4,COUNTIF(OFFSET($G432,-($G$4+$N432-2),0,1,1):$G432,FD$9),IF($G432=FD$9,1,FD431)))</f>
        <v>0</v>
      </c>
      <c r="FE432">
        <f ca="1">IF($G431="","",IF($F432&gt;$G$4,COUNTIF(OFFSET($G432,-($G$4+$N432-2),0,1,1):$G432,FE$9),IF($G432=FE$9,1,FE431)))</f>
        <v>0</v>
      </c>
      <c r="FF432">
        <f ca="1">IF($G431="","",IF($F432&gt;$G$4,COUNTIF(OFFSET($G432,-($G$4+$N432-2),0,1,1):$G432,FF$9),IF($G432=FF$9,1,FF431)))</f>
        <v>0</v>
      </c>
      <c r="FG432">
        <f ca="1">IF($G431="","",IF($F432&gt;$G$4,COUNTIF(OFFSET($G432,-($G$4+$N432-2),0,1,1):$G432,FG$9),IF($G432=FG$9,1,FG431)))</f>
        <v>0</v>
      </c>
      <c r="FH432">
        <f ca="1">IF($G431="","",IF($F432&gt;$G$4,COUNTIF(OFFSET($G432,-($G$4+$N432-2),0,1,1):$G432,FH$9),IF($G432=FH$9,1,FH431)))</f>
        <v>0</v>
      </c>
      <c r="FI432">
        <f ca="1">IF($G431="","",IF($F432&gt;$G$4,COUNTIF(OFFSET($G432,-($G$4+$N432-2),0,1,1):$G432,FI$9),IF($G432=FI$9,1,FI431)))</f>
        <v>1</v>
      </c>
      <c r="FJ432">
        <f ca="1">IF($G431="","",IF($F432&gt;$G$4,COUNTIF(OFFSET($G432,-($G$4+$N432-2),0,1,1):$G432,FJ$9),IF($G432=FJ$9,1,FJ431)))</f>
        <v>1</v>
      </c>
      <c r="FK432">
        <f ca="1">IF($G431="","",IF($F432&gt;$G$4,COUNTIF(OFFSET($G432,-($G$4+$N432-2),0,1,1):$G432,FK$9),IF($G432=FK$9,1,FK431)))</f>
        <v>0</v>
      </c>
      <c r="FL432">
        <f ca="1">IF($G431="","",IF($F432&gt;$G$4,COUNTIF(OFFSET($G432,-($G$4+$N432-2),0,1,1):$G432,FL$9),IF($G432=FL$9,1,FL431)))</f>
        <v>0</v>
      </c>
      <c r="FM432">
        <f ca="1">IF($G431="","",IF($F432&gt;$G$4,COUNTIF(OFFSET($G432,-($G$4+$N432-2),0,1,1):$G432,FM$9),IF($G432=FM$9,1,FM431)))</f>
        <v>1</v>
      </c>
      <c r="FN432">
        <f ca="1">IF($G431="","",IF($F432&gt;$G$4,COUNTIF(OFFSET($G432,-($G$4+$N432-2),0,1,1):$G432,FN$9),IF($G432=FN$9,1,FN431)))</f>
        <v>0</v>
      </c>
      <c r="FO432">
        <f ca="1">IF($G431="","",IF($F432&gt;$G$4,COUNTIF(OFFSET($G432,-($G$4+$N432-2),0,1,1):$G432,FO$9),IF($G432=FO$9,1,FO431)))</f>
        <v>0</v>
      </c>
      <c r="FP432">
        <f ca="1">IF($G431="","",IF($F432&gt;$G$4,COUNTIF(OFFSET($G432,-($G$4+$N432-2),0,1,1):$G432,FP$9),IF($G432=FP$9,1,FP431)))</f>
        <v>0</v>
      </c>
      <c r="FQ432">
        <f ca="1">IF($G431="","",IF($F432&gt;$G$4,COUNTIF(OFFSET($G432,-($G$4+$N432-2),0,1,1):$G432,FQ$9),IF($G432=FQ$9,1,FQ431)))</f>
        <v>0</v>
      </c>
      <c r="FR432">
        <f ca="1">IF($G431="","",IF($F432&gt;$G$4,COUNTIF(OFFSET($G432,-($G$4+$N432-2),0,1,1):$G432,FR$9),IF($G432=FR$9,1,FR431)))</f>
        <v>0</v>
      </c>
      <c r="FS432">
        <f ca="1">IF($G431="","",IF($F432&gt;$G$4,COUNTIF(OFFSET($G432,-($G$4+$N432-2),0,1,1):$G432,FS$9),IF($G432=FS$9,1,FS431)))</f>
        <v>1</v>
      </c>
      <c r="FT432">
        <f ca="1">IF($G431="","",IF($F432&gt;$G$4,COUNTIF(OFFSET($G432,-($G$4+$N432-2),0,1,1):$G432,FT$9),IF($G432=FT$9,1,FT431)))</f>
        <v>0</v>
      </c>
      <c r="FU432">
        <f ca="1">IF($G431="","",IF($F432&gt;$G$4,COUNTIF(OFFSET($G432,-($G$4+$N432-2),0,1,1):$G432,FU$9),IF($G432=FU$9,1,FU431)))</f>
        <v>0</v>
      </c>
      <c r="FV432">
        <f ca="1">IF($G431="","",IF($F432&gt;$G$4,COUNTIF(OFFSET($G432,-($G$4+$N432-2),0,1,1):$G432,FV$9),IF($G432=FV$9,1,FV431)))</f>
        <v>0</v>
      </c>
      <c r="FW432">
        <f ca="1">IF($G431="","",IF($F432&gt;$G$4,COUNTIF(OFFSET($G432,-($G$4+$N432-2),0,1,1):$G432,FW$9),IF($G432=FW$9,1,FW431)))</f>
        <v>0</v>
      </c>
      <c r="FX432">
        <f ca="1">IF($G431="","",IF($F432&gt;$G$4,COUNTIF(OFFSET($G432,-($G$4+$N432-2),0,1,1):$G432,FX$9),IF($G432=FX$9,1,FX431)))</f>
        <v>0</v>
      </c>
      <c r="FY432">
        <f ca="1">IF($G431="","",IF($F432&gt;$G$4,COUNTIF(OFFSET($G432,-($G$4+$N432-2),0,1,1):$G432,FY$9),IF($G432=FY$9,1,FY431)))</f>
        <v>0</v>
      </c>
      <c r="FZ432">
        <f ca="1">IF($G431="","",IF($F432&gt;$G$4,COUNTIF(OFFSET($G432,-($G$4+$N432-2),0,1,1):$G432,FZ$9),IF($G432=FZ$9,1,FZ431)))</f>
        <v>0</v>
      </c>
      <c r="GA432">
        <f ca="1">IF($G431="","",IF($F432&gt;$G$4,COUNTIF(OFFSET($G432,-($G$4+$N432-2),0,1,1):$G432,GA$9),IF($G432=GA$9,1,GA431)))</f>
        <v>0</v>
      </c>
      <c r="GB432">
        <f ca="1">IF($G431="","",IF($F432&gt;$G$4,COUNTIF(OFFSET($G432,-($G$4+$N432-2),0,1,1):$G432,GB$9),IF($G432=GB$9,1,GB431)))</f>
        <v>1</v>
      </c>
      <c r="GC432">
        <f ca="1">IF($G431="","",IF($F432&gt;$G$4,COUNTIF(OFFSET($G432,-($G$4+$N432-2),0,1,1):$G432,GC$9),IF($G432=GC$9,1,GC431)))</f>
        <v>0</v>
      </c>
      <c r="GD432">
        <f ca="1">IF($G431="","",IF($F432&gt;$G$4,COUNTIF(OFFSET($G432,-($G$4+$N432-2),0,1,1):$G432,GD$9),IF($G432=GD$9,1,GD431)))</f>
        <v>0</v>
      </c>
      <c r="GE432">
        <f ca="1">IF($G431="","",IF($F432&gt;$G$4,COUNTIF(OFFSET($G432,-($G$4+$N432-2),0,1,1):$G432,GE$9),IF($G432=GE$9,1,GE431)))</f>
        <v>0</v>
      </c>
      <c r="GF432">
        <f ca="1">IF($G431="","",IF($F432&gt;$G$4,COUNTIF(OFFSET($G432,-($G$4+$N432-2),0,1,1):$G432,GF$9),IF($G432=GF$9,1,GF431)))</f>
        <v>0</v>
      </c>
      <c r="GG432">
        <f ca="1">IF($G431="","",IF($F432&gt;$G$4,COUNTIF(OFFSET($G432,-($G$4+$N432-2),0,1,1):$G432,GG$9),IF($G432=GG$9,1,GG431)))</f>
        <v>0</v>
      </c>
      <c r="GH432">
        <f ca="1">IF($G431="","",IF($F432&gt;$G$4,COUNTIF(OFFSET($G432,-($G$4+$N432-2),0,1,1):$G432,GH$9),IF($G432=GH$9,1,GH431)))</f>
        <v>1</v>
      </c>
      <c r="GI432">
        <f ca="1">IF($G431="","",IF($F432&gt;$G$4,COUNTIF(OFFSET($G432,-($G$4+$N432-2),0,1,1):$G432,GI$9),IF($G432=GI$9,1,GI431)))</f>
        <v>0</v>
      </c>
    </row>
    <row r="433" spans="6:191" x14ac:dyDescent="0.25">
      <c r="F433">
        <v>424</v>
      </c>
      <c r="G433" s="1">
        <v>9</v>
      </c>
      <c r="H433" s="3">
        <f t="shared" si="762"/>
        <v>1</v>
      </c>
      <c r="I433">
        <f t="shared" ca="1" si="816"/>
        <v>0</v>
      </c>
      <c r="J433" s="1">
        <f t="shared" ca="1" si="763"/>
        <v>5</v>
      </c>
      <c r="K433" s="2">
        <f t="shared" ca="1" si="764"/>
        <v>2</v>
      </c>
      <c r="L433" s="3">
        <f t="shared" ca="1" si="765"/>
        <v>2</v>
      </c>
      <c r="M433">
        <f t="shared" ca="1" si="766"/>
        <v>2</v>
      </c>
      <c r="N433">
        <f t="shared" ca="1" si="873"/>
        <v>4</v>
      </c>
      <c r="O433">
        <f t="shared" ca="1" si="874"/>
        <v>2</v>
      </c>
      <c r="P433">
        <f t="shared" ca="1" si="817"/>
        <v>0</v>
      </c>
      <c r="Q433">
        <f t="shared" ca="1" si="818"/>
        <v>7.9999999999999947</v>
      </c>
      <c r="R433">
        <f t="shared" ca="1" si="819"/>
        <v>1</v>
      </c>
      <c r="S433">
        <f t="shared" ca="1" si="767"/>
        <v>-3.9999999999999964</v>
      </c>
      <c r="T433">
        <f t="shared" ca="1" si="820"/>
        <v>33.000000000000057</v>
      </c>
      <c r="U433" t="str">
        <f t="shared" ca="1" si="821"/>
        <v/>
      </c>
      <c r="W433" s="3">
        <f t="shared" ca="1" si="822"/>
        <v>3.9999999999999964</v>
      </c>
      <c r="X433" s="2">
        <f t="shared" ca="1" si="823"/>
        <v>14</v>
      </c>
      <c r="Y433" s="2">
        <f t="shared" ca="1" si="824"/>
        <v>15</v>
      </c>
      <c r="Z433" s="2">
        <f t="shared" ca="1" si="825"/>
        <v>20</v>
      </c>
      <c r="AA433" s="2">
        <f t="shared" ca="1" si="826"/>
        <v>21</v>
      </c>
      <c r="AB433" s="2" t="str">
        <f t="shared" ca="1" si="827"/>
        <v/>
      </c>
      <c r="AC433" s="2" t="str">
        <f t="shared" ca="1" si="828"/>
        <v/>
      </c>
      <c r="AD433" s="2" t="str">
        <f t="shared" ca="1" si="829"/>
        <v/>
      </c>
      <c r="AE433" s="2" t="str">
        <f t="shared" ca="1" si="830"/>
        <v/>
      </c>
      <c r="AF433" s="2" t="str">
        <f t="shared" ca="1" si="831"/>
        <v/>
      </c>
      <c r="AG433" s="2" t="str">
        <f t="shared" ca="1" si="832"/>
        <v/>
      </c>
      <c r="AH433" s="2" t="str">
        <f t="shared" ca="1" si="833"/>
        <v/>
      </c>
      <c r="AI433" s="2" t="str">
        <f t="shared" ca="1" si="834"/>
        <v/>
      </c>
      <c r="AJ433" s="2" t="str">
        <f t="shared" ca="1" si="835"/>
        <v/>
      </c>
      <c r="AK433" s="2" t="str">
        <f t="shared" ca="1" si="836"/>
        <v/>
      </c>
      <c r="AM433">
        <f t="shared" ca="1" si="875"/>
        <v>14</v>
      </c>
      <c r="AN433">
        <f t="shared" ca="1" si="876"/>
        <v>20</v>
      </c>
      <c r="AO433" t="str">
        <f t="shared" ca="1" si="877"/>
        <v/>
      </c>
      <c r="AP433" t="str">
        <f t="shared" ca="1" si="878"/>
        <v/>
      </c>
      <c r="AQ433" t="str">
        <f t="shared" ca="1" si="879"/>
        <v/>
      </c>
      <c r="AR433" t="str">
        <f t="shared" ca="1" si="880"/>
        <v/>
      </c>
      <c r="AS433" t="str">
        <f t="shared" ca="1" si="881"/>
        <v/>
      </c>
      <c r="AT433" t="str">
        <f t="shared" ca="1" si="882"/>
        <v/>
      </c>
      <c r="AU433" t="str">
        <f t="shared" ca="1" si="883"/>
        <v/>
      </c>
      <c r="AV433" t="str">
        <f t="shared" ca="1" si="884"/>
        <v/>
      </c>
      <c r="AW433" t="str">
        <f t="shared" ca="1" si="885"/>
        <v/>
      </c>
      <c r="AX433" t="str">
        <f t="shared" ca="1" si="886"/>
        <v/>
      </c>
      <c r="AY433">
        <f t="shared" ca="1" si="768"/>
        <v>15</v>
      </c>
      <c r="AZ433">
        <f t="shared" ca="1" si="769"/>
        <v>21</v>
      </c>
      <c r="BA433" t="str">
        <f t="shared" ca="1" si="770"/>
        <v/>
      </c>
      <c r="BB433" t="str">
        <f t="shared" ca="1" si="771"/>
        <v/>
      </c>
      <c r="BC433" t="str">
        <f t="shared" ca="1" si="772"/>
        <v/>
      </c>
      <c r="BD433" t="str">
        <f t="shared" ca="1" si="773"/>
        <v/>
      </c>
      <c r="BE433" t="str">
        <f t="shared" ca="1" si="774"/>
        <v/>
      </c>
      <c r="BF433" t="str">
        <f t="shared" ca="1" si="775"/>
        <v/>
      </c>
      <c r="BG433" t="str">
        <f t="shared" ca="1" si="776"/>
        <v/>
      </c>
      <c r="BH433" t="str">
        <f t="shared" ca="1" si="777"/>
        <v/>
      </c>
      <c r="BI433" t="str">
        <f t="shared" ca="1" si="778"/>
        <v/>
      </c>
      <c r="BJ433" t="str">
        <f t="shared" ca="1" si="779"/>
        <v/>
      </c>
      <c r="CC433">
        <f t="shared" ca="1" si="837"/>
        <v>2</v>
      </c>
      <c r="CD433">
        <f t="shared" ca="1" si="838"/>
        <v>4</v>
      </c>
      <c r="CE433">
        <f t="shared" ca="1" si="839"/>
        <v>9</v>
      </c>
      <c r="CF433">
        <f t="shared" ca="1" si="840"/>
        <v>10</v>
      </c>
      <c r="CG433">
        <f t="shared" ca="1" si="841"/>
        <v>11</v>
      </c>
      <c r="CH433" t="str">
        <f t="shared" ca="1" si="842"/>
        <v/>
      </c>
      <c r="CI433" t="str">
        <f t="shared" ca="1" si="843"/>
        <v/>
      </c>
      <c r="CJ433" t="str">
        <f t="shared" ca="1" si="844"/>
        <v/>
      </c>
      <c r="CK433" t="str">
        <f t="shared" ca="1" si="845"/>
        <v/>
      </c>
      <c r="CL433" t="str">
        <f t="shared" ca="1" si="846"/>
        <v/>
      </c>
      <c r="CM433" t="str">
        <f t="shared" ca="1" si="847"/>
        <v/>
      </c>
      <c r="CN433" t="str">
        <f t="shared" ca="1" si="848"/>
        <v/>
      </c>
      <c r="CO433">
        <f t="shared" ca="1" si="849"/>
        <v>14</v>
      </c>
      <c r="CP433">
        <f t="shared" ca="1" si="850"/>
        <v>20</v>
      </c>
      <c r="CQ433" t="str">
        <f t="shared" ca="1" si="851"/>
        <v/>
      </c>
      <c r="CR433" t="str">
        <f t="shared" ca="1" si="852"/>
        <v/>
      </c>
      <c r="CS433" t="str">
        <f t="shared" ca="1" si="853"/>
        <v/>
      </c>
      <c r="CT433" t="str">
        <f t="shared" ca="1" si="854"/>
        <v/>
      </c>
      <c r="CU433" t="str">
        <f t="shared" ca="1" si="855"/>
        <v/>
      </c>
      <c r="CV433" t="str">
        <f t="shared" ca="1" si="856"/>
        <v/>
      </c>
      <c r="CW433" t="str">
        <f t="shared" ca="1" si="857"/>
        <v/>
      </c>
      <c r="CX433" t="str">
        <f t="shared" ca="1" si="858"/>
        <v/>
      </c>
      <c r="CY433" t="str">
        <f t="shared" ca="1" si="859"/>
        <v/>
      </c>
      <c r="CZ433" t="str">
        <f t="shared" ca="1" si="860"/>
        <v/>
      </c>
      <c r="DA433">
        <f t="shared" ca="1" si="861"/>
        <v>29</v>
      </c>
      <c r="DB433">
        <f t="shared" ca="1" si="862"/>
        <v>35</v>
      </c>
      <c r="DC433" t="str">
        <f t="shared" ca="1" si="863"/>
        <v/>
      </c>
      <c r="DD433" t="str">
        <f t="shared" ca="1" si="864"/>
        <v/>
      </c>
      <c r="DE433" t="str">
        <f t="shared" ca="1" si="865"/>
        <v/>
      </c>
      <c r="DF433" t="str">
        <f t="shared" ca="1" si="866"/>
        <v/>
      </c>
      <c r="DG433" t="str">
        <f t="shared" ca="1" si="867"/>
        <v/>
      </c>
      <c r="DH433" t="str">
        <f t="shared" ca="1" si="868"/>
        <v/>
      </c>
      <c r="DI433" t="str">
        <f t="shared" ca="1" si="869"/>
        <v/>
      </c>
      <c r="DJ433" t="str">
        <f t="shared" ca="1" si="870"/>
        <v/>
      </c>
      <c r="DK433" t="str">
        <f t="shared" ca="1" si="871"/>
        <v/>
      </c>
      <c r="DL433" t="str">
        <f t="shared" ca="1" si="872"/>
        <v/>
      </c>
      <c r="DM433">
        <v>1</v>
      </c>
      <c r="DN433">
        <f t="shared" ca="1" si="780"/>
        <v>1</v>
      </c>
      <c r="DO433">
        <f t="shared" ca="1" si="781"/>
        <v>2</v>
      </c>
      <c r="DP433">
        <f t="shared" ca="1" si="782"/>
        <v>2</v>
      </c>
      <c r="DQ433">
        <f t="shared" ca="1" si="783"/>
        <v>3</v>
      </c>
      <c r="DR433">
        <f t="shared" ca="1" si="784"/>
        <v>3</v>
      </c>
      <c r="DS433">
        <f t="shared" ca="1" si="785"/>
        <v>3</v>
      </c>
      <c r="DT433">
        <f t="shared" ca="1" si="786"/>
        <v>3</v>
      </c>
      <c r="DU433">
        <f t="shared" ca="1" si="787"/>
        <v>3</v>
      </c>
      <c r="DV433">
        <f t="shared" ca="1" si="788"/>
        <v>4</v>
      </c>
      <c r="DW433">
        <f t="shared" ca="1" si="789"/>
        <v>5</v>
      </c>
      <c r="DX433">
        <f t="shared" ca="1" si="790"/>
        <v>6</v>
      </c>
      <c r="DY433">
        <f t="shared" ca="1" si="791"/>
        <v>6</v>
      </c>
      <c r="DZ433" s="1">
        <v>1</v>
      </c>
      <c r="EA433">
        <f t="shared" ca="1" si="792"/>
        <v>1</v>
      </c>
      <c r="EB433">
        <f t="shared" ca="1" si="793"/>
        <v>2</v>
      </c>
      <c r="EC433">
        <f t="shared" ca="1" si="794"/>
        <v>2</v>
      </c>
      <c r="ED433">
        <f t="shared" ca="1" si="795"/>
        <v>2</v>
      </c>
      <c r="EE433">
        <f t="shared" ca="1" si="796"/>
        <v>2</v>
      </c>
      <c r="EF433">
        <f t="shared" ca="1" si="797"/>
        <v>2</v>
      </c>
      <c r="EG433">
        <f t="shared" ca="1" si="798"/>
        <v>2</v>
      </c>
      <c r="EH433">
        <f t="shared" ca="1" si="799"/>
        <v>3</v>
      </c>
      <c r="EI433">
        <f t="shared" ca="1" si="800"/>
        <v>3</v>
      </c>
      <c r="EJ433">
        <f t="shared" ca="1" si="801"/>
        <v>3</v>
      </c>
      <c r="EK433">
        <f t="shared" ca="1" si="802"/>
        <v>3</v>
      </c>
      <c r="EL433">
        <f t="shared" ca="1" si="803"/>
        <v>3</v>
      </c>
      <c r="EM433" s="1">
        <v>1</v>
      </c>
      <c r="EN433">
        <f t="shared" ca="1" si="804"/>
        <v>1</v>
      </c>
      <c r="EO433">
        <f t="shared" ca="1" si="805"/>
        <v>1</v>
      </c>
      <c r="EP433">
        <f t="shared" ca="1" si="806"/>
        <v>1</v>
      </c>
      <c r="EQ433">
        <f t="shared" ca="1" si="807"/>
        <v>1</v>
      </c>
      <c r="ER433">
        <f t="shared" ca="1" si="808"/>
        <v>2</v>
      </c>
      <c r="ES433">
        <f t="shared" ca="1" si="809"/>
        <v>2</v>
      </c>
      <c r="ET433">
        <f t="shared" ca="1" si="810"/>
        <v>2</v>
      </c>
      <c r="EU433">
        <f t="shared" ca="1" si="811"/>
        <v>2</v>
      </c>
      <c r="EV433">
        <f t="shared" ca="1" si="812"/>
        <v>2</v>
      </c>
      <c r="EW433">
        <f t="shared" ca="1" si="813"/>
        <v>2</v>
      </c>
      <c r="EX433">
        <f t="shared" ca="1" si="814"/>
        <v>3</v>
      </c>
      <c r="EY433">
        <f t="shared" ca="1" si="815"/>
        <v>3</v>
      </c>
      <c r="EZ433">
        <f ca="1">IF($G432="","",IF($F433&gt;$G$4,COUNTIF(OFFSET($G433,-($G$4+$N433-2),0,1,1):$G433,EZ$9),IF($G433=EZ$9,1,EZ432)))</f>
        <v>0</v>
      </c>
      <c r="FA433">
        <f ca="1">IF($G432="","",IF($F433&gt;$G$4,COUNTIF(OFFSET($G433,-($G$4+$N433-2),0,1,1):$G433,FA$9),IF($G433=FA$9,1,FA432)))</f>
        <v>1</v>
      </c>
      <c r="FB433">
        <f ca="1">IF($G432="","",IF($F433&gt;$G$4,COUNTIF(OFFSET($G433,-($G$4+$N433-2),0,1,1):$G433,FB$9),IF($G433=FB$9,1,FB432)))</f>
        <v>0</v>
      </c>
      <c r="FC433">
        <f ca="1">IF($G432="","",IF($F433&gt;$G$4,COUNTIF(OFFSET($G433,-($G$4+$N433-2),0,1,1):$G433,FC$9),IF($G433=FC$9,1,FC432)))</f>
        <v>1</v>
      </c>
      <c r="FD433">
        <f ca="1">IF($G432="","",IF($F433&gt;$G$4,COUNTIF(OFFSET($G433,-($G$4+$N433-2),0,1,1):$G433,FD$9),IF($G433=FD$9,1,FD432)))</f>
        <v>0</v>
      </c>
      <c r="FE433">
        <f ca="1">IF($G432="","",IF($F433&gt;$G$4,COUNTIF(OFFSET($G433,-($G$4+$N433-2),0,1,1):$G433,FE$9),IF($G433=FE$9,1,FE432)))</f>
        <v>0</v>
      </c>
      <c r="FF433">
        <f ca="1">IF($G432="","",IF($F433&gt;$G$4,COUNTIF(OFFSET($G433,-($G$4+$N433-2),0,1,1):$G433,FF$9),IF($G433=FF$9,1,FF432)))</f>
        <v>0</v>
      </c>
      <c r="FG433">
        <f ca="1">IF($G432="","",IF($F433&gt;$G$4,COUNTIF(OFFSET($G433,-($G$4+$N433-2),0,1,1):$G433,FG$9),IF($G433=FG$9,1,FG432)))</f>
        <v>0</v>
      </c>
      <c r="FH433">
        <f ca="1">IF($G432="","",IF($F433&gt;$G$4,COUNTIF(OFFSET($G433,-($G$4+$N433-2),0,1,1):$G433,FH$9),IF($G433=FH$9,1,FH432)))</f>
        <v>1</v>
      </c>
      <c r="FI433">
        <f ca="1">IF($G432="","",IF($F433&gt;$G$4,COUNTIF(OFFSET($G433,-($G$4+$N433-2),0,1,1):$G433,FI$9),IF($G433=FI$9,1,FI432)))</f>
        <v>1</v>
      </c>
      <c r="FJ433">
        <f ca="1">IF($G432="","",IF($F433&gt;$G$4,COUNTIF(OFFSET($G433,-($G$4+$N433-2),0,1,1):$G433,FJ$9),IF($G433=FJ$9,1,FJ432)))</f>
        <v>1</v>
      </c>
      <c r="FK433">
        <f ca="1">IF($G432="","",IF($F433&gt;$G$4,COUNTIF(OFFSET($G433,-($G$4+$N433-2),0,1,1):$G433,FK$9),IF($G433=FK$9,1,FK432)))</f>
        <v>0</v>
      </c>
      <c r="FL433">
        <f ca="1">IF($G432="","",IF($F433&gt;$G$4,COUNTIF(OFFSET($G433,-($G$4+$N433-2),0,1,1):$G433,FL$9),IF($G433=FL$9,1,FL432)))</f>
        <v>0</v>
      </c>
      <c r="FM433">
        <f ca="1">IF($G432="","",IF($F433&gt;$G$4,COUNTIF(OFFSET($G433,-($G$4+$N433-2),0,1,1):$G433,FM$9),IF($G433=FM$9,1,FM432)))</f>
        <v>1</v>
      </c>
      <c r="FN433">
        <f ca="1">IF($G432="","",IF($F433&gt;$G$4,COUNTIF(OFFSET($G433,-($G$4+$N433-2),0,1,1):$G433,FN$9),IF($G433=FN$9,1,FN432)))</f>
        <v>0</v>
      </c>
      <c r="FO433">
        <f ca="1">IF($G432="","",IF($F433&gt;$G$4,COUNTIF(OFFSET($G433,-($G$4+$N433-2),0,1,1):$G433,FO$9),IF($G433=FO$9,1,FO432)))</f>
        <v>0</v>
      </c>
      <c r="FP433">
        <f ca="1">IF($G432="","",IF($F433&gt;$G$4,COUNTIF(OFFSET($G433,-($G$4+$N433-2),0,1,1):$G433,FP$9),IF($G433=FP$9,1,FP432)))</f>
        <v>0</v>
      </c>
      <c r="FQ433">
        <f ca="1">IF($G432="","",IF($F433&gt;$G$4,COUNTIF(OFFSET($G433,-($G$4+$N433-2),0,1,1):$G433,FQ$9),IF($G433=FQ$9,1,FQ432)))</f>
        <v>0</v>
      </c>
      <c r="FR433">
        <f ca="1">IF($G432="","",IF($F433&gt;$G$4,COUNTIF(OFFSET($G433,-($G$4+$N433-2),0,1,1):$G433,FR$9),IF($G433=FR$9,1,FR432)))</f>
        <v>0</v>
      </c>
      <c r="FS433">
        <f ca="1">IF($G432="","",IF($F433&gt;$G$4,COUNTIF(OFFSET($G433,-($G$4+$N433-2),0,1,1):$G433,FS$9),IF($G433=FS$9,1,FS432)))</f>
        <v>1</v>
      </c>
      <c r="FT433">
        <f ca="1">IF($G432="","",IF($F433&gt;$G$4,COUNTIF(OFFSET($G433,-($G$4+$N433-2),0,1,1):$G433,FT$9),IF($G433=FT$9,1,FT432)))</f>
        <v>0</v>
      </c>
      <c r="FU433">
        <f ca="1">IF($G432="","",IF($F433&gt;$G$4,COUNTIF(OFFSET($G433,-($G$4+$N433-2),0,1,1):$G433,FU$9),IF($G433=FU$9,1,FU432)))</f>
        <v>0</v>
      </c>
      <c r="FV433">
        <f ca="1">IF($G432="","",IF($F433&gt;$G$4,COUNTIF(OFFSET($G433,-($G$4+$N433-2),0,1,1):$G433,FV$9),IF($G433=FV$9,1,FV432)))</f>
        <v>0</v>
      </c>
      <c r="FW433">
        <f ca="1">IF($G432="","",IF($F433&gt;$G$4,COUNTIF(OFFSET($G433,-($G$4+$N433-2),0,1,1):$G433,FW$9),IF($G433=FW$9,1,FW432)))</f>
        <v>0</v>
      </c>
      <c r="FX433">
        <f ca="1">IF($G432="","",IF($F433&gt;$G$4,COUNTIF(OFFSET($G433,-($G$4+$N433-2),0,1,1):$G433,FX$9),IF($G433=FX$9,1,FX432)))</f>
        <v>0</v>
      </c>
      <c r="FY433">
        <f ca="1">IF($G432="","",IF($F433&gt;$G$4,COUNTIF(OFFSET($G433,-($G$4+$N433-2),0,1,1):$G433,FY$9),IF($G433=FY$9,1,FY432)))</f>
        <v>0</v>
      </c>
      <c r="FZ433">
        <f ca="1">IF($G432="","",IF($F433&gt;$G$4,COUNTIF(OFFSET($G433,-($G$4+$N433-2),0,1,1):$G433,FZ$9),IF($G433=FZ$9,1,FZ432)))</f>
        <v>0</v>
      </c>
      <c r="GA433">
        <f ca="1">IF($G432="","",IF($F433&gt;$G$4,COUNTIF(OFFSET($G433,-($G$4+$N433-2),0,1,1):$G433,GA$9),IF($G433=GA$9,1,GA432)))</f>
        <v>0</v>
      </c>
      <c r="GB433">
        <f ca="1">IF($G432="","",IF($F433&gt;$G$4,COUNTIF(OFFSET($G433,-($G$4+$N433-2),0,1,1):$G433,GB$9),IF($G433=GB$9,1,GB432)))</f>
        <v>1</v>
      </c>
      <c r="GC433">
        <f ca="1">IF($G432="","",IF($F433&gt;$G$4,COUNTIF(OFFSET($G433,-($G$4+$N433-2),0,1,1):$G433,GC$9),IF($G433=GC$9,1,GC432)))</f>
        <v>0</v>
      </c>
      <c r="GD433">
        <f ca="1">IF($G432="","",IF($F433&gt;$G$4,COUNTIF(OFFSET($G433,-($G$4+$N433-2),0,1,1):$G433,GD$9),IF($G433=GD$9,1,GD432)))</f>
        <v>0</v>
      </c>
      <c r="GE433">
        <f ca="1">IF($G432="","",IF($F433&gt;$G$4,COUNTIF(OFFSET($G433,-($G$4+$N433-2),0,1,1):$G433,GE$9),IF($G433=GE$9,1,GE432)))</f>
        <v>0</v>
      </c>
      <c r="GF433">
        <f ca="1">IF($G432="","",IF($F433&gt;$G$4,COUNTIF(OFFSET($G433,-($G$4+$N433-2),0,1,1):$G433,GF$9),IF($G433=GF$9,1,GF432)))</f>
        <v>0</v>
      </c>
      <c r="GG433">
        <f ca="1">IF($G432="","",IF($F433&gt;$G$4,COUNTIF(OFFSET($G433,-($G$4+$N433-2),0,1,1):$G433,GG$9),IF($G433=GG$9,1,GG432)))</f>
        <v>0</v>
      </c>
      <c r="GH433">
        <f ca="1">IF($G432="","",IF($F433&gt;$G$4,COUNTIF(OFFSET($G433,-($G$4+$N433-2),0,1,1):$G433,GH$9),IF($G433=GH$9,1,GH432)))</f>
        <v>1</v>
      </c>
      <c r="GI433">
        <f ca="1">IF($G432="","",IF($F433&gt;$G$4,COUNTIF(OFFSET($G433,-($G$4+$N433-2),0,1,1):$G433,GI$9),IF($G433=GI$9,1,GI432)))</f>
        <v>0</v>
      </c>
    </row>
    <row r="434" spans="6:191" x14ac:dyDescent="0.25">
      <c r="F434">
        <v>425</v>
      </c>
      <c r="G434" s="1">
        <v>20</v>
      </c>
      <c r="H434" s="3">
        <f t="shared" si="762"/>
        <v>2</v>
      </c>
      <c r="I434">
        <f t="shared" ca="1" si="816"/>
        <v>1</v>
      </c>
      <c r="J434" s="1">
        <f t="shared" ca="1" si="763"/>
        <v>3</v>
      </c>
      <c r="K434" s="2">
        <f t="shared" ca="1" si="764"/>
        <v>2</v>
      </c>
      <c r="L434" s="3">
        <f t="shared" ca="1" si="765"/>
        <v>1</v>
      </c>
      <c r="M434">
        <f t="shared" ca="1" si="766"/>
        <v>2</v>
      </c>
      <c r="N434">
        <f t="shared" ca="1" si="873"/>
        <v>1</v>
      </c>
      <c r="O434">
        <f t="shared" ca="1" si="874"/>
        <v>2</v>
      </c>
      <c r="P434">
        <f t="shared" ca="1" si="817"/>
        <v>1</v>
      </c>
      <c r="Q434">
        <f t="shared" ca="1" si="818"/>
        <v>11.999999999999991</v>
      </c>
      <c r="R434">
        <f t="shared" ca="1" si="819"/>
        <v>1</v>
      </c>
      <c r="S434">
        <f t="shared" ca="1" si="767"/>
        <v>32</v>
      </c>
      <c r="T434">
        <f t="shared" ca="1" si="820"/>
        <v>65.000000000000057</v>
      </c>
      <c r="U434">
        <f t="shared" ca="1" si="821"/>
        <v>11.999999999999991</v>
      </c>
      <c r="W434" s="3">
        <f t="shared" ca="1" si="822"/>
        <v>3.9999999999999964</v>
      </c>
      <c r="X434" s="2">
        <f t="shared" ca="1" si="823"/>
        <v>14</v>
      </c>
      <c r="Y434" s="2">
        <f t="shared" ca="1" si="824"/>
        <v>15</v>
      </c>
      <c r="Z434" s="2">
        <f t="shared" ca="1" si="825"/>
        <v>20</v>
      </c>
      <c r="AA434" s="2">
        <f t="shared" ca="1" si="826"/>
        <v>21</v>
      </c>
      <c r="AB434" s="2" t="str">
        <f t="shared" ca="1" si="827"/>
        <v/>
      </c>
      <c r="AC434" s="2" t="str">
        <f t="shared" ca="1" si="828"/>
        <v/>
      </c>
      <c r="AD434" s="2" t="str">
        <f t="shared" ca="1" si="829"/>
        <v/>
      </c>
      <c r="AE434" s="2" t="str">
        <f t="shared" ca="1" si="830"/>
        <v/>
      </c>
      <c r="AF434" s="2" t="str">
        <f t="shared" ca="1" si="831"/>
        <v/>
      </c>
      <c r="AG434" s="2" t="str">
        <f t="shared" ca="1" si="832"/>
        <v/>
      </c>
      <c r="AH434" s="2" t="str">
        <f t="shared" ca="1" si="833"/>
        <v/>
      </c>
      <c r="AI434" s="2" t="str">
        <f t="shared" ca="1" si="834"/>
        <v/>
      </c>
      <c r="AJ434" s="2" t="str">
        <f t="shared" ca="1" si="835"/>
        <v/>
      </c>
      <c r="AK434" s="2" t="str">
        <f t="shared" ca="1" si="836"/>
        <v/>
      </c>
      <c r="AM434">
        <f t="shared" ca="1" si="875"/>
        <v>14</v>
      </c>
      <c r="AN434">
        <f t="shared" ca="1" si="876"/>
        <v>20</v>
      </c>
      <c r="AO434" t="str">
        <f t="shared" ca="1" si="877"/>
        <v/>
      </c>
      <c r="AP434" t="str">
        <f t="shared" ca="1" si="878"/>
        <v/>
      </c>
      <c r="AQ434" t="str">
        <f t="shared" ca="1" si="879"/>
        <v/>
      </c>
      <c r="AR434" t="str">
        <f t="shared" ca="1" si="880"/>
        <v/>
      </c>
      <c r="AS434" t="str">
        <f t="shared" ca="1" si="881"/>
        <v/>
      </c>
      <c r="AT434" t="str">
        <f t="shared" ca="1" si="882"/>
        <v/>
      </c>
      <c r="AU434" t="str">
        <f t="shared" ca="1" si="883"/>
        <v/>
      </c>
      <c r="AV434" t="str">
        <f t="shared" ca="1" si="884"/>
        <v/>
      </c>
      <c r="AW434" t="str">
        <f t="shared" ca="1" si="885"/>
        <v/>
      </c>
      <c r="AX434" t="str">
        <f t="shared" ca="1" si="886"/>
        <v/>
      </c>
      <c r="AY434">
        <f t="shared" ca="1" si="768"/>
        <v>15</v>
      </c>
      <c r="AZ434">
        <f t="shared" ca="1" si="769"/>
        <v>21</v>
      </c>
      <c r="BA434" t="str">
        <f t="shared" ca="1" si="770"/>
        <v/>
      </c>
      <c r="BB434" t="str">
        <f t="shared" ca="1" si="771"/>
        <v/>
      </c>
      <c r="BC434" t="str">
        <f t="shared" ca="1" si="772"/>
        <v/>
      </c>
      <c r="BD434" t="str">
        <f t="shared" ca="1" si="773"/>
        <v/>
      </c>
      <c r="BE434" t="str">
        <f t="shared" ca="1" si="774"/>
        <v/>
      </c>
      <c r="BF434" t="str">
        <f t="shared" ca="1" si="775"/>
        <v/>
      </c>
      <c r="BG434" t="str">
        <f t="shared" ca="1" si="776"/>
        <v/>
      </c>
      <c r="BH434" t="str">
        <f t="shared" ca="1" si="777"/>
        <v/>
      </c>
      <c r="BI434" t="str">
        <f t="shared" ca="1" si="778"/>
        <v/>
      </c>
      <c r="BJ434" t="str">
        <f t="shared" ca="1" si="779"/>
        <v/>
      </c>
      <c r="CC434">
        <f t="shared" ca="1" si="837"/>
        <v>4</v>
      </c>
      <c r="CD434">
        <f t="shared" ca="1" si="838"/>
        <v>9</v>
      </c>
      <c r="CE434">
        <f t="shared" ca="1" si="839"/>
        <v>10</v>
      </c>
      <c r="CF434" t="str">
        <f t="shared" ca="1" si="840"/>
        <v/>
      </c>
      <c r="CG434" t="str">
        <f t="shared" ca="1" si="841"/>
        <v/>
      </c>
      <c r="CH434" t="str">
        <f t="shared" ca="1" si="842"/>
        <v/>
      </c>
      <c r="CI434" t="str">
        <f t="shared" ca="1" si="843"/>
        <v/>
      </c>
      <c r="CJ434" t="str">
        <f t="shared" ca="1" si="844"/>
        <v/>
      </c>
      <c r="CK434" t="str">
        <f t="shared" ca="1" si="845"/>
        <v/>
      </c>
      <c r="CL434" t="str">
        <f t="shared" ca="1" si="846"/>
        <v/>
      </c>
      <c r="CM434" t="str">
        <f t="shared" ca="1" si="847"/>
        <v/>
      </c>
      <c r="CN434" t="str">
        <f t="shared" ca="1" si="848"/>
        <v/>
      </c>
      <c r="CO434">
        <f t="shared" ca="1" si="849"/>
        <v>14</v>
      </c>
      <c r="CP434">
        <f t="shared" ca="1" si="850"/>
        <v>20</v>
      </c>
      <c r="CQ434" t="str">
        <f t="shared" ca="1" si="851"/>
        <v/>
      </c>
      <c r="CR434" t="str">
        <f t="shared" ca="1" si="852"/>
        <v/>
      </c>
      <c r="CS434" t="str">
        <f t="shared" ca="1" si="853"/>
        <v/>
      </c>
      <c r="CT434" t="str">
        <f t="shared" ca="1" si="854"/>
        <v/>
      </c>
      <c r="CU434" t="str">
        <f t="shared" ca="1" si="855"/>
        <v/>
      </c>
      <c r="CV434" t="str">
        <f t="shared" ca="1" si="856"/>
        <v/>
      </c>
      <c r="CW434" t="str">
        <f t="shared" ca="1" si="857"/>
        <v/>
      </c>
      <c r="CX434" t="str">
        <f t="shared" ca="1" si="858"/>
        <v/>
      </c>
      <c r="CY434" t="str">
        <f t="shared" ca="1" si="859"/>
        <v/>
      </c>
      <c r="CZ434" t="str">
        <f t="shared" ca="1" si="860"/>
        <v/>
      </c>
      <c r="DA434">
        <f t="shared" ca="1" si="861"/>
        <v>35</v>
      </c>
      <c r="DB434" t="str">
        <f t="shared" ca="1" si="862"/>
        <v/>
      </c>
      <c r="DC434" t="str">
        <f t="shared" ca="1" si="863"/>
        <v/>
      </c>
      <c r="DD434" t="str">
        <f t="shared" ca="1" si="864"/>
        <v/>
      </c>
      <c r="DE434" t="str">
        <f t="shared" ca="1" si="865"/>
        <v/>
      </c>
      <c r="DF434" t="str">
        <f t="shared" ca="1" si="866"/>
        <v/>
      </c>
      <c r="DG434" t="str">
        <f t="shared" ca="1" si="867"/>
        <v/>
      </c>
      <c r="DH434" t="str">
        <f t="shared" ca="1" si="868"/>
        <v/>
      </c>
      <c r="DI434" t="str">
        <f t="shared" ca="1" si="869"/>
        <v/>
      </c>
      <c r="DJ434" t="str">
        <f t="shared" ca="1" si="870"/>
        <v/>
      </c>
      <c r="DK434" t="str">
        <f t="shared" ca="1" si="871"/>
        <v/>
      </c>
      <c r="DL434" t="str">
        <f t="shared" ca="1" si="872"/>
        <v/>
      </c>
      <c r="DM434">
        <v>1</v>
      </c>
      <c r="DN434">
        <f t="shared" ca="1" si="780"/>
        <v>1</v>
      </c>
      <c r="DO434">
        <f t="shared" ca="1" si="781"/>
        <v>1</v>
      </c>
      <c r="DP434">
        <f t="shared" ca="1" si="782"/>
        <v>1</v>
      </c>
      <c r="DQ434">
        <f t="shared" ca="1" si="783"/>
        <v>2</v>
      </c>
      <c r="DR434">
        <f t="shared" ca="1" si="784"/>
        <v>2</v>
      </c>
      <c r="DS434">
        <f t="shared" ca="1" si="785"/>
        <v>2</v>
      </c>
      <c r="DT434">
        <f t="shared" ca="1" si="786"/>
        <v>2</v>
      </c>
      <c r="DU434">
        <f t="shared" ca="1" si="787"/>
        <v>2</v>
      </c>
      <c r="DV434">
        <f t="shared" ca="1" si="788"/>
        <v>3</v>
      </c>
      <c r="DW434">
        <f t="shared" ca="1" si="789"/>
        <v>4</v>
      </c>
      <c r="DX434">
        <f t="shared" ca="1" si="790"/>
        <v>4</v>
      </c>
      <c r="DY434">
        <f t="shared" ca="1" si="791"/>
        <v>4</v>
      </c>
      <c r="DZ434" s="1">
        <v>1</v>
      </c>
      <c r="EA434">
        <f t="shared" ca="1" si="792"/>
        <v>1</v>
      </c>
      <c r="EB434">
        <f t="shared" ca="1" si="793"/>
        <v>2</v>
      </c>
      <c r="EC434">
        <f t="shared" ca="1" si="794"/>
        <v>2</v>
      </c>
      <c r="ED434">
        <f t="shared" ca="1" si="795"/>
        <v>2</v>
      </c>
      <c r="EE434">
        <f t="shared" ca="1" si="796"/>
        <v>2</v>
      </c>
      <c r="EF434">
        <f t="shared" ca="1" si="797"/>
        <v>2</v>
      </c>
      <c r="EG434">
        <f t="shared" ca="1" si="798"/>
        <v>2</v>
      </c>
      <c r="EH434">
        <f t="shared" ca="1" si="799"/>
        <v>3</v>
      </c>
      <c r="EI434">
        <f t="shared" ca="1" si="800"/>
        <v>3</v>
      </c>
      <c r="EJ434">
        <f t="shared" ca="1" si="801"/>
        <v>3</v>
      </c>
      <c r="EK434">
        <f t="shared" ca="1" si="802"/>
        <v>3</v>
      </c>
      <c r="EL434">
        <f t="shared" ca="1" si="803"/>
        <v>3</v>
      </c>
      <c r="EM434" s="1">
        <v>1</v>
      </c>
      <c r="EN434">
        <f t="shared" ca="1" si="804"/>
        <v>1</v>
      </c>
      <c r="EO434">
        <f t="shared" ca="1" si="805"/>
        <v>1</v>
      </c>
      <c r="EP434">
        <f t="shared" ca="1" si="806"/>
        <v>1</v>
      </c>
      <c r="EQ434">
        <f t="shared" ca="1" si="807"/>
        <v>1</v>
      </c>
      <c r="ER434">
        <f t="shared" ca="1" si="808"/>
        <v>1</v>
      </c>
      <c r="ES434">
        <f t="shared" ca="1" si="809"/>
        <v>1</v>
      </c>
      <c r="ET434">
        <f t="shared" ca="1" si="810"/>
        <v>1</v>
      </c>
      <c r="EU434">
        <f t="shared" ca="1" si="811"/>
        <v>1</v>
      </c>
      <c r="EV434">
        <f t="shared" ca="1" si="812"/>
        <v>1</v>
      </c>
      <c r="EW434">
        <f t="shared" ca="1" si="813"/>
        <v>1</v>
      </c>
      <c r="EX434">
        <f t="shared" ca="1" si="814"/>
        <v>2</v>
      </c>
      <c r="EY434">
        <f t="shared" ca="1" si="815"/>
        <v>2</v>
      </c>
      <c r="EZ434">
        <f ca="1">IF($G433="","",IF($F434&gt;$G$4,COUNTIF(OFFSET($G434,-($G$4+$N434-2),0,1,1):$G434,EZ$9),IF($G434=EZ$9,1,EZ433)))</f>
        <v>0</v>
      </c>
      <c r="FA434">
        <f ca="1">IF($G433="","",IF($F434&gt;$G$4,COUNTIF(OFFSET($G434,-($G$4+$N434-2),0,1,1):$G434,FA$9),IF($G434=FA$9,1,FA433)))</f>
        <v>0</v>
      </c>
      <c r="FB434">
        <f ca="1">IF($G433="","",IF($F434&gt;$G$4,COUNTIF(OFFSET($G434,-($G$4+$N434-2),0,1,1):$G434,FB$9),IF($G434=FB$9,1,FB433)))</f>
        <v>0</v>
      </c>
      <c r="FC434">
        <f ca="1">IF($G433="","",IF($F434&gt;$G$4,COUNTIF(OFFSET($G434,-($G$4+$N434-2),0,1,1):$G434,FC$9),IF($G434=FC$9,1,FC433)))</f>
        <v>1</v>
      </c>
      <c r="FD434">
        <f ca="1">IF($G433="","",IF($F434&gt;$G$4,COUNTIF(OFFSET($G434,-($G$4+$N434-2),0,1,1):$G434,FD$9),IF($G434=FD$9,1,FD433)))</f>
        <v>0</v>
      </c>
      <c r="FE434">
        <f ca="1">IF($G433="","",IF($F434&gt;$G$4,COUNTIF(OFFSET($G434,-($G$4+$N434-2),0,1,1):$G434,FE$9),IF($G434=FE$9,1,FE433)))</f>
        <v>0</v>
      </c>
      <c r="FF434">
        <f ca="1">IF($G433="","",IF($F434&gt;$G$4,COUNTIF(OFFSET($G434,-($G$4+$N434-2),0,1,1):$G434,FF$9),IF($G434=FF$9,1,FF433)))</f>
        <v>0</v>
      </c>
      <c r="FG434">
        <f ca="1">IF($G433="","",IF($F434&gt;$G$4,COUNTIF(OFFSET($G434,-($G$4+$N434-2),0,1,1):$G434,FG$9),IF($G434=FG$9,1,FG433)))</f>
        <v>0</v>
      </c>
      <c r="FH434">
        <f ca="1">IF($G433="","",IF($F434&gt;$G$4,COUNTIF(OFFSET($G434,-($G$4+$N434-2),0,1,1):$G434,FH$9),IF($G434=FH$9,1,FH433)))</f>
        <v>1</v>
      </c>
      <c r="FI434">
        <f ca="1">IF($G433="","",IF($F434&gt;$G$4,COUNTIF(OFFSET($G434,-($G$4+$N434-2),0,1,1):$G434,FI$9),IF($G434=FI$9,1,FI433)))</f>
        <v>1</v>
      </c>
      <c r="FJ434">
        <f ca="1">IF($G433="","",IF($F434&gt;$G$4,COUNTIF(OFFSET($G434,-($G$4+$N434-2),0,1,1):$G434,FJ$9),IF($G434=FJ$9,1,FJ433)))</f>
        <v>0</v>
      </c>
      <c r="FK434">
        <f ca="1">IF($G433="","",IF($F434&gt;$G$4,COUNTIF(OFFSET($G434,-($G$4+$N434-2),0,1,1):$G434,FK$9),IF($G434=FK$9,1,FK433)))</f>
        <v>0</v>
      </c>
      <c r="FL434">
        <f ca="1">IF($G433="","",IF($F434&gt;$G$4,COUNTIF(OFFSET($G434,-($G$4+$N434-2),0,1,1):$G434,FL$9),IF($G434=FL$9,1,FL433)))</f>
        <v>0</v>
      </c>
      <c r="FM434">
        <f ca="1">IF($G433="","",IF($F434&gt;$G$4,COUNTIF(OFFSET($G434,-($G$4+$N434-2),0,1,1):$G434,FM$9),IF($G434=FM$9,1,FM433)))</f>
        <v>1</v>
      </c>
      <c r="FN434">
        <f ca="1">IF($G433="","",IF($F434&gt;$G$4,COUNTIF(OFFSET($G434,-($G$4+$N434-2),0,1,1):$G434,FN$9),IF($G434=FN$9,1,FN433)))</f>
        <v>0</v>
      </c>
      <c r="FO434">
        <f ca="1">IF($G433="","",IF($F434&gt;$G$4,COUNTIF(OFFSET($G434,-($G$4+$N434-2),0,1,1):$G434,FO$9),IF($G434=FO$9,1,FO433)))</f>
        <v>0</v>
      </c>
      <c r="FP434">
        <f ca="1">IF($G433="","",IF($F434&gt;$G$4,COUNTIF(OFFSET($G434,-($G$4+$N434-2),0,1,1):$G434,FP$9),IF($G434=FP$9,1,FP433)))</f>
        <v>0</v>
      </c>
      <c r="FQ434">
        <f ca="1">IF($G433="","",IF($F434&gt;$G$4,COUNTIF(OFFSET($G434,-($G$4+$N434-2),0,1,1):$G434,FQ$9),IF($G434=FQ$9,1,FQ433)))</f>
        <v>0</v>
      </c>
      <c r="FR434">
        <f ca="1">IF($G433="","",IF($F434&gt;$G$4,COUNTIF(OFFSET($G434,-($G$4+$N434-2),0,1,1):$G434,FR$9),IF($G434=FR$9,1,FR433)))</f>
        <v>0</v>
      </c>
      <c r="FS434">
        <f ca="1">IF($G433="","",IF($F434&gt;$G$4,COUNTIF(OFFSET($G434,-($G$4+$N434-2),0,1,1):$G434,FS$9),IF($G434=FS$9,1,FS433)))</f>
        <v>1</v>
      </c>
      <c r="FT434">
        <f ca="1">IF($G433="","",IF($F434&gt;$G$4,COUNTIF(OFFSET($G434,-($G$4+$N434-2),0,1,1):$G434,FT$9),IF($G434=FT$9,1,FT433)))</f>
        <v>0</v>
      </c>
      <c r="FU434">
        <f ca="1">IF($G433="","",IF($F434&gt;$G$4,COUNTIF(OFFSET($G434,-($G$4+$N434-2),0,1,1):$G434,FU$9),IF($G434=FU$9,1,FU433)))</f>
        <v>0</v>
      </c>
      <c r="FV434">
        <f ca="1">IF($G433="","",IF($F434&gt;$G$4,COUNTIF(OFFSET($G434,-($G$4+$N434-2),0,1,1):$G434,FV$9),IF($G434=FV$9,1,FV433)))</f>
        <v>0</v>
      </c>
      <c r="FW434">
        <f ca="1">IF($G433="","",IF($F434&gt;$G$4,COUNTIF(OFFSET($G434,-($G$4+$N434-2),0,1,1):$G434,FW$9),IF($G434=FW$9,1,FW433)))</f>
        <v>0</v>
      </c>
      <c r="FX434">
        <f ca="1">IF($G433="","",IF($F434&gt;$G$4,COUNTIF(OFFSET($G434,-($G$4+$N434-2),0,1,1):$G434,FX$9),IF($G434=FX$9,1,FX433)))</f>
        <v>0</v>
      </c>
      <c r="FY434">
        <f ca="1">IF($G433="","",IF($F434&gt;$G$4,COUNTIF(OFFSET($G434,-($G$4+$N434-2),0,1,1):$G434,FY$9),IF($G434=FY$9,1,FY433)))</f>
        <v>0</v>
      </c>
      <c r="FZ434">
        <f ca="1">IF($G433="","",IF($F434&gt;$G$4,COUNTIF(OFFSET($G434,-($G$4+$N434-2),0,1,1):$G434,FZ$9),IF($G434=FZ$9,1,FZ433)))</f>
        <v>0</v>
      </c>
      <c r="GA434">
        <f ca="1">IF($G433="","",IF($F434&gt;$G$4,COUNTIF(OFFSET($G434,-($G$4+$N434-2),0,1,1):$G434,GA$9),IF($G434=GA$9,1,GA433)))</f>
        <v>0</v>
      </c>
      <c r="GB434">
        <f ca="1">IF($G433="","",IF($F434&gt;$G$4,COUNTIF(OFFSET($G434,-($G$4+$N434-2),0,1,1):$G434,GB$9),IF($G434=GB$9,1,GB433)))</f>
        <v>0</v>
      </c>
      <c r="GC434">
        <f ca="1">IF($G433="","",IF($F434&gt;$G$4,COUNTIF(OFFSET($G434,-($G$4+$N434-2),0,1,1):$G434,GC$9),IF($G434=GC$9,1,GC433)))</f>
        <v>0</v>
      </c>
      <c r="GD434">
        <f ca="1">IF($G433="","",IF($F434&gt;$G$4,COUNTIF(OFFSET($G434,-($G$4+$N434-2),0,1,1):$G434,GD$9),IF($G434=GD$9,1,GD433)))</f>
        <v>0</v>
      </c>
      <c r="GE434">
        <f ca="1">IF($G433="","",IF($F434&gt;$G$4,COUNTIF(OFFSET($G434,-($G$4+$N434-2),0,1,1):$G434,GE$9),IF($G434=GE$9,1,GE433)))</f>
        <v>0</v>
      </c>
      <c r="GF434">
        <f ca="1">IF($G433="","",IF($F434&gt;$G$4,COUNTIF(OFFSET($G434,-($G$4+$N434-2),0,1,1):$G434,GF$9),IF($G434=GF$9,1,GF433)))</f>
        <v>0</v>
      </c>
      <c r="GG434">
        <f ca="1">IF($G433="","",IF($F434&gt;$G$4,COUNTIF(OFFSET($G434,-($G$4+$N434-2),0,1,1):$G434,GG$9),IF($G434=GG$9,1,GG433)))</f>
        <v>0</v>
      </c>
      <c r="GH434">
        <f ca="1">IF($G433="","",IF($F434&gt;$G$4,COUNTIF(OFFSET($G434,-($G$4+$N434-2),0,1,1):$G434,GH$9),IF($G434=GH$9,1,GH433)))</f>
        <v>1</v>
      </c>
      <c r="GI434">
        <f ca="1">IF($G433="","",IF($F434&gt;$G$4,COUNTIF(OFFSET($G434,-($G$4+$N434-2),0,1,1):$G434,GI$9),IF($G434=GI$9,1,GI433)))</f>
        <v>0</v>
      </c>
    </row>
    <row r="435" spans="6:191" x14ac:dyDescent="0.25">
      <c r="F435">
        <v>426</v>
      </c>
      <c r="G435" s="1">
        <v>7</v>
      </c>
      <c r="H435" s="3">
        <f t="shared" si="762"/>
        <v>1</v>
      </c>
      <c r="I435">
        <f t="shared" ca="1" si="816"/>
        <v>0</v>
      </c>
      <c r="J435" s="1">
        <f t="shared" ca="1" si="763"/>
        <v>4</v>
      </c>
      <c r="K435" s="2">
        <f t="shared" ca="1" si="764"/>
        <v>2</v>
      </c>
      <c r="L435" s="3">
        <f t="shared" ca="1" si="765"/>
        <v>1</v>
      </c>
      <c r="M435">
        <f t="shared" ca="1" si="766"/>
        <v>3</v>
      </c>
      <c r="N435">
        <f t="shared" ca="1" si="873"/>
        <v>2</v>
      </c>
      <c r="O435">
        <f t="shared" ca="1" si="874"/>
        <v>1</v>
      </c>
      <c r="P435">
        <f t="shared" ca="1" si="817"/>
        <v>0</v>
      </c>
      <c r="Q435">
        <f t="shared" ca="1" si="818"/>
        <v>1.9999999999999991</v>
      </c>
      <c r="R435">
        <f t="shared" ca="1" si="819"/>
        <v>1</v>
      </c>
      <c r="S435">
        <f t="shared" ca="1" si="767"/>
        <v>-1.9999999999999991</v>
      </c>
      <c r="T435">
        <f t="shared" ca="1" si="820"/>
        <v>63.000000000000057</v>
      </c>
      <c r="U435" t="str">
        <f t="shared" ca="1" si="821"/>
        <v/>
      </c>
      <c r="W435" s="3">
        <f t="shared" ca="1" si="822"/>
        <v>1.9999999999999991</v>
      </c>
      <c r="X435" s="2">
        <f t="shared" ca="1" si="823"/>
        <v>35</v>
      </c>
      <c r="Y435" s="2">
        <f t="shared" ca="1" si="824"/>
        <v>36</v>
      </c>
      <c r="Z435" s="2" t="str">
        <f t="shared" ca="1" si="825"/>
        <v/>
      </c>
      <c r="AA435" s="2" t="str">
        <f t="shared" ca="1" si="826"/>
        <v/>
      </c>
      <c r="AB435" s="2" t="str">
        <f t="shared" ca="1" si="827"/>
        <v/>
      </c>
      <c r="AC435" s="2" t="str">
        <f t="shared" ca="1" si="828"/>
        <v/>
      </c>
      <c r="AD435" s="2" t="str">
        <f t="shared" ca="1" si="829"/>
        <v/>
      </c>
      <c r="AE435" s="2" t="str">
        <f t="shared" ca="1" si="830"/>
        <v/>
      </c>
      <c r="AF435" s="2" t="str">
        <f t="shared" ca="1" si="831"/>
        <v/>
      </c>
      <c r="AG435" s="2" t="str">
        <f t="shared" ca="1" si="832"/>
        <v/>
      </c>
      <c r="AH435" s="2" t="str">
        <f t="shared" ca="1" si="833"/>
        <v/>
      </c>
      <c r="AI435" s="2" t="str">
        <f t="shared" ca="1" si="834"/>
        <v/>
      </c>
      <c r="AJ435" s="2" t="str">
        <f t="shared" ca="1" si="835"/>
        <v/>
      </c>
      <c r="AK435" s="2" t="str">
        <f t="shared" ca="1" si="836"/>
        <v/>
      </c>
      <c r="AM435">
        <f t="shared" ca="1" si="875"/>
        <v>35</v>
      </c>
      <c r="AN435" t="str">
        <f t="shared" ca="1" si="876"/>
        <v/>
      </c>
      <c r="AO435" t="str">
        <f t="shared" ca="1" si="877"/>
        <v/>
      </c>
      <c r="AP435" t="str">
        <f t="shared" ca="1" si="878"/>
        <v/>
      </c>
      <c r="AQ435" t="str">
        <f t="shared" ca="1" si="879"/>
        <v/>
      </c>
      <c r="AR435" t="str">
        <f t="shared" ca="1" si="880"/>
        <v/>
      </c>
      <c r="AS435" t="str">
        <f t="shared" ca="1" si="881"/>
        <v/>
      </c>
      <c r="AT435" t="str">
        <f t="shared" ca="1" si="882"/>
        <v/>
      </c>
      <c r="AU435" t="str">
        <f t="shared" ca="1" si="883"/>
        <v/>
      </c>
      <c r="AV435" t="str">
        <f t="shared" ca="1" si="884"/>
        <v/>
      </c>
      <c r="AW435" t="str">
        <f t="shared" ca="1" si="885"/>
        <v/>
      </c>
      <c r="AX435" t="str">
        <f t="shared" ca="1" si="886"/>
        <v/>
      </c>
      <c r="AY435">
        <f t="shared" ca="1" si="768"/>
        <v>36</v>
      </c>
      <c r="AZ435" t="str">
        <f t="shared" ca="1" si="769"/>
        <v/>
      </c>
      <c r="BA435" t="str">
        <f t="shared" ca="1" si="770"/>
        <v/>
      </c>
      <c r="BB435" t="str">
        <f t="shared" ca="1" si="771"/>
        <v/>
      </c>
      <c r="BC435" t="str">
        <f t="shared" ca="1" si="772"/>
        <v/>
      </c>
      <c r="BD435" t="str">
        <f t="shared" ca="1" si="773"/>
        <v/>
      </c>
      <c r="BE435" t="str">
        <f t="shared" ca="1" si="774"/>
        <v/>
      </c>
      <c r="BF435" t="str">
        <f t="shared" ca="1" si="775"/>
        <v/>
      </c>
      <c r="BG435" t="str">
        <f t="shared" ca="1" si="776"/>
        <v/>
      </c>
      <c r="BH435" t="str">
        <f t="shared" ca="1" si="777"/>
        <v/>
      </c>
      <c r="BI435" t="str">
        <f t="shared" ca="1" si="778"/>
        <v/>
      </c>
      <c r="BJ435" t="str">
        <f t="shared" ca="1" si="779"/>
        <v/>
      </c>
      <c r="CC435">
        <f t="shared" ca="1" si="837"/>
        <v>4</v>
      </c>
      <c r="CD435">
        <f t="shared" ca="1" si="838"/>
        <v>7</v>
      </c>
      <c r="CE435">
        <f t="shared" ca="1" si="839"/>
        <v>9</v>
      </c>
      <c r="CF435">
        <f t="shared" ca="1" si="840"/>
        <v>10</v>
      </c>
      <c r="CG435" t="str">
        <f t="shared" ca="1" si="841"/>
        <v/>
      </c>
      <c r="CH435" t="str">
        <f t="shared" ca="1" si="842"/>
        <v/>
      </c>
      <c r="CI435" t="str">
        <f t="shared" ca="1" si="843"/>
        <v/>
      </c>
      <c r="CJ435" t="str">
        <f t="shared" ca="1" si="844"/>
        <v/>
      </c>
      <c r="CK435" t="str">
        <f t="shared" ca="1" si="845"/>
        <v/>
      </c>
      <c r="CL435" t="str">
        <f t="shared" ca="1" si="846"/>
        <v/>
      </c>
      <c r="CM435" t="str">
        <f t="shared" ca="1" si="847"/>
        <v/>
      </c>
      <c r="CN435" t="str">
        <f t="shared" ca="1" si="848"/>
        <v/>
      </c>
      <c r="CO435">
        <f t="shared" ca="1" si="849"/>
        <v>14</v>
      </c>
      <c r="CP435">
        <f t="shared" ca="1" si="850"/>
        <v>20</v>
      </c>
      <c r="CQ435" t="str">
        <f t="shared" ca="1" si="851"/>
        <v/>
      </c>
      <c r="CR435" t="str">
        <f t="shared" ca="1" si="852"/>
        <v/>
      </c>
      <c r="CS435" t="str">
        <f t="shared" ca="1" si="853"/>
        <v/>
      </c>
      <c r="CT435" t="str">
        <f t="shared" ca="1" si="854"/>
        <v/>
      </c>
      <c r="CU435" t="str">
        <f t="shared" ca="1" si="855"/>
        <v/>
      </c>
      <c r="CV435" t="str">
        <f t="shared" ca="1" si="856"/>
        <v/>
      </c>
      <c r="CW435" t="str">
        <f t="shared" ca="1" si="857"/>
        <v/>
      </c>
      <c r="CX435" t="str">
        <f t="shared" ca="1" si="858"/>
        <v/>
      </c>
      <c r="CY435" t="str">
        <f t="shared" ca="1" si="859"/>
        <v/>
      </c>
      <c r="CZ435" t="str">
        <f t="shared" ca="1" si="860"/>
        <v/>
      </c>
      <c r="DA435">
        <f t="shared" ca="1" si="861"/>
        <v>35</v>
      </c>
      <c r="DB435" t="str">
        <f t="shared" ca="1" si="862"/>
        <v/>
      </c>
      <c r="DC435" t="str">
        <f t="shared" ca="1" si="863"/>
        <v/>
      </c>
      <c r="DD435" t="str">
        <f t="shared" ca="1" si="864"/>
        <v/>
      </c>
      <c r="DE435" t="str">
        <f t="shared" ca="1" si="865"/>
        <v/>
      </c>
      <c r="DF435" t="str">
        <f t="shared" ca="1" si="866"/>
        <v/>
      </c>
      <c r="DG435" t="str">
        <f t="shared" ca="1" si="867"/>
        <v/>
      </c>
      <c r="DH435" t="str">
        <f t="shared" ca="1" si="868"/>
        <v/>
      </c>
      <c r="DI435" t="str">
        <f t="shared" ca="1" si="869"/>
        <v/>
      </c>
      <c r="DJ435" t="str">
        <f t="shared" ca="1" si="870"/>
        <v/>
      </c>
      <c r="DK435" t="str">
        <f t="shared" ca="1" si="871"/>
        <v/>
      </c>
      <c r="DL435" t="str">
        <f t="shared" ca="1" si="872"/>
        <v/>
      </c>
      <c r="DM435">
        <v>1</v>
      </c>
      <c r="DN435">
        <f t="shared" ca="1" si="780"/>
        <v>1</v>
      </c>
      <c r="DO435">
        <f t="shared" ca="1" si="781"/>
        <v>1</v>
      </c>
      <c r="DP435">
        <f t="shared" ca="1" si="782"/>
        <v>1</v>
      </c>
      <c r="DQ435">
        <f t="shared" ca="1" si="783"/>
        <v>2</v>
      </c>
      <c r="DR435">
        <f t="shared" ca="1" si="784"/>
        <v>2</v>
      </c>
      <c r="DS435">
        <f t="shared" ca="1" si="785"/>
        <v>2</v>
      </c>
      <c r="DT435">
        <f t="shared" ca="1" si="786"/>
        <v>3</v>
      </c>
      <c r="DU435">
        <f t="shared" ca="1" si="787"/>
        <v>3</v>
      </c>
      <c r="DV435">
        <f t="shared" ca="1" si="788"/>
        <v>4</v>
      </c>
      <c r="DW435">
        <f t="shared" ca="1" si="789"/>
        <v>5</v>
      </c>
      <c r="DX435">
        <f t="shared" ca="1" si="790"/>
        <v>5</v>
      </c>
      <c r="DY435">
        <f t="shared" ca="1" si="791"/>
        <v>5</v>
      </c>
      <c r="DZ435" s="1">
        <v>1</v>
      </c>
      <c r="EA435">
        <f t="shared" ca="1" si="792"/>
        <v>1</v>
      </c>
      <c r="EB435">
        <f t="shared" ca="1" si="793"/>
        <v>2</v>
      </c>
      <c r="EC435">
        <f t="shared" ca="1" si="794"/>
        <v>2</v>
      </c>
      <c r="ED435">
        <f t="shared" ca="1" si="795"/>
        <v>2</v>
      </c>
      <c r="EE435">
        <f t="shared" ca="1" si="796"/>
        <v>2</v>
      </c>
      <c r="EF435">
        <f t="shared" ca="1" si="797"/>
        <v>2</v>
      </c>
      <c r="EG435">
        <f t="shared" ca="1" si="798"/>
        <v>2</v>
      </c>
      <c r="EH435">
        <f t="shared" ca="1" si="799"/>
        <v>3</v>
      </c>
      <c r="EI435">
        <f t="shared" ca="1" si="800"/>
        <v>3</v>
      </c>
      <c r="EJ435">
        <f t="shared" ca="1" si="801"/>
        <v>3</v>
      </c>
      <c r="EK435">
        <f t="shared" ca="1" si="802"/>
        <v>3</v>
      </c>
      <c r="EL435">
        <f t="shared" ca="1" si="803"/>
        <v>3</v>
      </c>
      <c r="EM435" s="1">
        <v>1</v>
      </c>
      <c r="EN435">
        <f t="shared" ca="1" si="804"/>
        <v>1</v>
      </c>
      <c r="EO435">
        <f t="shared" ca="1" si="805"/>
        <v>1</v>
      </c>
      <c r="EP435">
        <f t="shared" ca="1" si="806"/>
        <v>1</v>
      </c>
      <c r="EQ435">
        <f t="shared" ca="1" si="807"/>
        <v>1</v>
      </c>
      <c r="ER435">
        <f t="shared" ca="1" si="808"/>
        <v>1</v>
      </c>
      <c r="ES435">
        <f t="shared" ca="1" si="809"/>
        <v>1</v>
      </c>
      <c r="ET435">
        <f t="shared" ca="1" si="810"/>
        <v>1</v>
      </c>
      <c r="EU435">
        <f t="shared" ca="1" si="811"/>
        <v>1</v>
      </c>
      <c r="EV435">
        <f t="shared" ca="1" si="812"/>
        <v>1</v>
      </c>
      <c r="EW435">
        <f t="shared" ca="1" si="813"/>
        <v>1</v>
      </c>
      <c r="EX435">
        <f t="shared" ca="1" si="814"/>
        <v>2</v>
      </c>
      <c r="EY435">
        <f t="shared" ca="1" si="815"/>
        <v>2</v>
      </c>
      <c r="EZ435">
        <f ca="1">IF($G434="","",IF($F435&gt;$G$4,COUNTIF(OFFSET($G435,-($G$4+$N435-2),0,1,1):$G435,EZ$9),IF($G435=EZ$9,1,EZ434)))</f>
        <v>0</v>
      </c>
      <c r="FA435">
        <f ca="1">IF($G434="","",IF($F435&gt;$G$4,COUNTIF(OFFSET($G435,-($G$4+$N435-2),0,1,1):$G435,FA$9),IF($G435=FA$9,1,FA434)))</f>
        <v>0</v>
      </c>
      <c r="FB435">
        <f ca="1">IF($G434="","",IF($F435&gt;$G$4,COUNTIF(OFFSET($G435,-($G$4+$N435-2),0,1,1):$G435,FB$9),IF($G435=FB$9,1,FB434)))</f>
        <v>0</v>
      </c>
      <c r="FC435">
        <f ca="1">IF($G434="","",IF($F435&gt;$G$4,COUNTIF(OFFSET($G435,-($G$4+$N435-2),0,1,1):$G435,FC$9),IF($G435=FC$9,1,FC434)))</f>
        <v>1</v>
      </c>
      <c r="FD435">
        <f ca="1">IF($G434="","",IF($F435&gt;$G$4,COUNTIF(OFFSET($G435,-($G$4+$N435-2),0,1,1):$G435,FD$9),IF($G435=FD$9,1,FD434)))</f>
        <v>0</v>
      </c>
      <c r="FE435">
        <f ca="1">IF($G434="","",IF($F435&gt;$G$4,COUNTIF(OFFSET($G435,-($G$4+$N435-2),0,1,1):$G435,FE$9),IF($G435=FE$9,1,FE434)))</f>
        <v>0</v>
      </c>
      <c r="FF435">
        <f ca="1">IF($G434="","",IF($F435&gt;$G$4,COUNTIF(OFFSET($G435,-($G$4+$N435-2),0,1,1):$G435,FF$9),IF($G435=FF$9,1,FF434)))</f>
        <v>1</v>
      </c>
      <c r="FG435">
        <f ca="1">IF($G434="","",IF($F435&gt;$G$4,COUNTIF(OFFSET($G435,-($G$4+$N435-2),0,1,1):$G435,FG$9),IF($G435=FG$9,1,FG434)))</f>
        <v>0</v>
      </c>
      <c r="FH435">
        <f ca="1">IF($G434="","",IF($F435&gt;$G$4,COUNTIF(OFFSET($G435,-($G$4+$N435-2),0,1,1):$G435,FH$9),IF($G435=FH$9,1,FH434)))</f>
        <v>1</v>
      </c>
      <c r="FI435">
        <f ca="1">IF($G434="","",IF($F435&gt;$G$4,COUNTIF(OFFSET($G435,-($G$4+$N435-2),0,1,1):$G435,FI$9),IF($G435=FI$9,1,FI434)))</f>
        <v>1</v>
      </c>
      <c r="FJ435">
        <f ca="1">IF($G434="","",IF($F435&gt;$G$4,COUNTIF(OFFSET($G435,-($G$4+$N435-2),0,1,1):$G435,FJ$9),IF($G435=FJ$9,1,FJ434)))</f>
        <v>0</v>
      </c>
      <c r="FK435">
        <f ca="1">IF($G434="","",IF($F435&gt;$G$4,COUNTIF(OFFSET($G435,-($G$4+$N435-2),0,1,1):$G435,FK$9),IF($G435=FK$9,1,FK434)))</f>
        <v>0</v>
      </c>
      <c r="FL435">
        <f ca="1">IF($G434="","",IF($F435&gt;$G$4,COUNTIF(OFFSET($G435,-($G$4+$N435-2),0,1,1):$G435,FL$9),IF($G435=FL$9,1,FL434)))</f>
        <v>0</v>
      </c>
      <c r="FM435">
        <f ca="1">IF($G434="","",IF($F435&gt;$G$4,COUNTIF(OFFSET($G435,-($G$4+$N435-2),0,1,1):$G435,FM$9),IF($G435=FM$9,1,FM434)))</f>
        <v>1</v>
      </c>
      <c r="FN435">
        <f ca="1">IF($G434="","",IF($F435&gt;$G$4,COUNTIF(OFFSET($G435,-($G$4+$N435-2),0,1,1):$G435,FN$9),IF($G435=FN$9,1,FN434)))</f>
        <v>0</v>
      </c>
      <c r="FO435">
        <f ca="1">IF($G434="","",IF($F435&gt;$G$4,COUNTIF(OFFSET($G435,-($G$4+$N435-2),0,1,1):$G435,FO$9),IF($G435=FO$9,1,FO434)))</f>
        <v>0</v>
      </c>
      <c r="FP435">
        <f ca="1">IF($G434="","",IF($F435&gt;$G$4,COUNTIF(OFFSET($G435,-($G$4+$N435-2),0,1,1):$G435,FP$9),IF($G435=FP$9,1,FP434)))</f>
        <v>0</v>
      </c>
      <c r="FQ435">
        <f ca="1">IF($G434="","",IF($F435&gt;$G$4,COUNTIF(OFFSET($G435,-($G$4+$N435-2),0,1,1):$G435,FQ$9),IF($G435=FQ$9,1,FQ434)))</f>
        <v>0</v>
      </c>
      <c r="FR435">
        <f ca="1">IF($G434="","",IF($F435&gt;$G$4,COUNTIF(OFFSET($G435,-($G$4+$N435-2),0,1,1):$G435,FR$9),IF($G435=FR$9,1,FR434)))</f>
        <v>0</v>
      </c>
      <c r="FS435">
        <f ca="1">IF($G434="","",IF($F435&gt;$G$4,COUNTIF(OFFSET($G435,-($G$4+$N435-2),0,1,1):$G435,FS$9),IF($G435=FS$9,1,FS434)))</f>
        <v>1</v>
      </c>
      <c r="FT435">
        <f ca="1">IF($G434="","",IF($F435&gt;$G$4,COUNTIF(OFFSET($G435,-($G$4+$N435-2),0,1,1):$G435,FT$9),IF($G435=FT$9,1,FT434)))</f>
        <v>0</v>
      </c>
      <c r="FU435">
        <f ca="1">IF($G434="","",IF($F435&gt;$G$4,COUNTIF(OFFSET($G435,-($G$4+$N435-2),0,1,1):$G435,FU$9),IF($G435=FU$9,1,FU434)))</f>
        <v>0</v>
      </c>
      <c r="FV435">
        <f ca="1">IF($G434="","",IF($F435&gt;$G$4,COUNTIF(OFFSET($G435,-($G$4+$N435-2),0,1,1):$G435,FV$9),IF($G435=FV$9,1,FV434)))</f>
        <v>0</v>
      </c>
      <c r="FW435">
        <f ca="1">IF($G434="","",IF($F435&gt;$G$4,COUNTIF(OFFSET($G435,-($G$4+$N435-2),0,1,1):$G435,FW$9),IF($G435=FW$9,1,FW434)))</f>
        <v>0</v>
      </c>
      <c r="FX435">
        <f ca="1">IF($G434="","",IF($F435&gt;$G$4,COUNTIF(OFFSET($G435,-($G$4+$N435-2),0,1,1):$G435,FX$9),IF($G435=FX$9,1,FX434)))</f>
        <v>0</v>
      </c>
      <c r="FY435">
        <f ca="1">IF($G434="","",IF($F435&gt;$G$4,COUNTIF(OFFSET($G435,-($G$4+$N435-2),0,1,1):$G435,FY$9),IF($G435=FY$9,1,FY434)))</f>
        <v>0</v>
      </c>
      <c r="FZ435">
        <f ca="1">IF($G434="","",IF($F435&gt;$G$4,COUNTIF(OFFSET($G435,-($G$4+$N435-2),0,1,1):$G435,FZ$9),IF($G435=FZ$9,1,FZ434)))</f>
        <v>0</v>
      </c>
      <c r="GA435">
        <f ca="1">IF($G434="","",IF($F435&gt;$G$4,COUNTIF(OFFSET($G435,-($G$4+$N435-2),0,1,1):$G435,GA$9),IF($G435=GA$9,1,GA434)))</f>
        <v>0</v>
      </c>
      <c r="GB435">
        <f ca="1">IF($G434="","",IF($F435&gt;$G$4,COUNTIF(OFFSET($G435,-($G$4+$N435-2),0,1,1):$G435,GB$9),IF($G435=GB$9,1,GB434)))</f>
        <v>0</v>
      </c>
      <c r="GC435">
        <f ca="1">IF($G434="","",IF($F435&gt;$G$4,COUNTIF(OFFSET($G435,-($G$4+$N435-2),0,1,1):$G435,GC$9),IF($G435=GC$9,1,GC434)))</f>
        <v>0</v>
      </c>
      <c r="GD435">
        <f ca="1">IF($G434="","",IF($F435&gt;$G$4,COUNTIF(OFFSET($G435,-($G$4+$N435-2),0,1,1):$G435,GD$9),IF($G435=GD$9,1,GD434)))</f>
        <v>0</v>
      </c>
      <c r="GE435">
        <f ca="1">IF($G434="","",IF($F435&gt;$G$4,COUNTIF(OFFSET($G435,-($G$4+$N435-2),0,1,1):$G435,GE$9),IF($G435=GE$9,1,GE434)))</f>
        <v>0</v>
      </c>
      <c r="GF435">
        <f ca="1">IF($G434="","",IF($F435&gt;$G$4,COUNTIF(OFFSET($G435,-($G$4+$N435-2),0,1,1):$G435,GF$9),IF($G435=GF$9,1,GF434)))</f>
        <v>0</v>
      </c>
      <c r="GG435">
        <f ca="1">IF($G434="","",IF($F435&gt;$G$4,COUNTIF(OFFSET($G435,-($G$4+$N435-2),0,1,1):$G435,GG$9),IF($G435=GG$9,1,GG434)))</f>
        <v>0</v>
      </c>
      <c r="GH435">
        <f ca="1">IF($G434="","",IF($F435&gt;$G$4,COUNTIF(OFFSET($G435,-($G$4+$N435-2),0,1,1):$G435,GH$9),IF($G435=GH$9,1,GH434)))</f>
        <v>1</v>
      </c>
      <c r="GI435">
        <f ca="1">IF($G434="","",IF($F435&gt;$G$4,COUNTIF(OFFSET($G435,-($G$4+$N435-2),0,1,1):$G435,GI$9),IF($G435=GI$9,1,GI434)))</f>
        <v>0</v>
      </c>
    </row>
    <row r="436" spans="6:191" x14ac:dyDescent="0.25">
      <c r="F436">
        <v>427</v>
      </c>
      <c r="G436" s="1">
        <v>16</v>
      </c>
      <c r="H436" s="3">
        <f t="shared" si="762"/>
        <v>2</v>
      </c>
      <c r="I436">
        <f t="shared" ca="1" si="816"/>
        <v>0</v>
      </c>
      <c r="J436" s="1">
        <f t="shared" ca="1" si="763"/>
        <v>4</v>
      </c>
      <c r="K436" s="2">
        <f t="shared" ca="1" si="764"/>
        <v>3</v>
      </c>
      <c r="L436" s="3">
        <f t="shared" ca="1" si="765"/>
        <v>1</v>
      </c>
      <c r="M436">
        <f t="shared" ca="1" si="766"/>
        <v>3</v>
      </c>
      <c r="N436">
        <f t="shared" ca="1" si="873"/>
        <v>3</v>
      </c>
      <c r="O436">
        <f t="shared" ca="1" si="874"/>
        <v>1</v>
      </c>
      <c r="P436">
        <f t="shared" ca="1" si="817"/>
        <v>0</v>
      </c>
      <c r="Q436">
        <f t="shared" ca="1" si="818"/>
        <v>3.9999999999999982</v>
      </c>
      <c r="R436">
        <f t="shared" ca="1" si="819"/>
        <v>1</v>
      </c>
      <c r="S436">
        <f t="shared" ca="1" si="767"/>
        <v>-1.9999999999999991</v>
      </c>
      <c r="T436">
        <f t="shared" ca="1" si="820"/>
        <v>61.000000000000057</v>
      </c>
      <c r="U436" t="str">
        <f t="shared" ca="1" si="821"/>
        <v/>
      </c>
      <c r="W436" s="3">
        <f t="shared" ca="1" si="822"/>
        <v>1.9999999999999991</v>
      </c>
      <c r="X436" s="2">
        <f t="shared" ca="1" si="823"/>
        <v>35</v>
      </c>
      <c r="Y436" s="2">
        <f t="shared" ca="1" si="824"/>
        <v>36</v>
      </c>
      <c r="Z436" s="2" t="str">
        <f t="shared" ca="1" si="825"/>
        <v/>
      </c>
      <c r="AA436" s="2" t="str">
        <f t="shared" ca="1" si="826"/>
        <v/>
      </c>
      <c r="AB436" s="2" t="str">
        <f t="shared" ca="1" si="827"/>
        <v/>
      </c>
      <c r="AC436" s="2" t="str">
        <f t="shared" ca="1" si="828"/>
        <v/>
      </c>
      <c r="AD436" s="2" t="str">
        <f t="shared" ca="1" si="829"/>
        <v/>
      </c>
      <c r="AE436" s="2" t="str">
        <f t="shared" ca="1" si="830"/>
        <v/>
      </c>
      <c r="AF436" s="2" t="str">
        <f t="shared" ca="1" si="831"/>
        <v/>
      </c>
      <c r="AG436" s="2" t="str">
        <f t="shared" ca="1" si="832"/>
        <v/>
      </c>
      <c r="AH436" s="2" t="str">
        <f t="shared" ca="1" si="833"/>
        <v/>
      </c>
      <c r="AI436" s="2" t="str">
        <f t="shared" ca="1" si="834"/>
        <v/>
      </c>
      <c r="AJ436" s="2" t="str">
        <f t="shared" ca="1" si="835"/>
        <v/>
      </c>
      <c r="AK436" s="2" t="str">
        <f t="shared" ca="1" si="836"/>
        <v/>
      </c>
      <c r="AM436">
        <f t="shared" ca="1" si="875"/>
        <v>35</v>
      </c>
      <c r="AN436" t="str">
        <f t="shared" ca="1" si="876"/>
        <v/>
      </c>
      <c r="AO436" t="str">
        <f t="shared" ca="1" si="877"/>
        <v/>
      </c>
      <c r="AP436" t="str">
        <f t="shared" ca="1" si="878"/>
        <v/>
      </c>
      <c r="AQ436" t="str">
        <f t="shared" ca="1" si="879"/>
        <v/>
      </c>
      <c r="AR436" t="str">
        <f t="shared" ca="1" si="880"/>
        <v/>
      </c>
      <c r="AS436" t="str">
        <f t="shared" ca="1" si="881"/>
        <v/>
      </c>
      <c r="AT436" t="str">
        <f t="shared" ca="1" si="882"/>
        <v/>
      </c>
      <c r="AU436" t="str">
        <f t="shared" ca="1" si="883"/>
        <v/>
      </c>
      <c r="AV436" t="str">
        <f t="shared" ca="1" si="884"/>
        <v/>
      </c>
      <c r="AW436" t="str">
        <f t="shared" ca="1" si="885"/>
        <v/>
      </c>
      <c r="AX436" t="str">
        <f t="shared" ca="1" si="886"/>
        <v/>
      </c>
      <c r="AY436">
        <f t="shared" ca="1" si="768"/>
        <v>36</v>
      </c>
      <c r="AZ436" t="str">
        <f t="shared" ca="1" si="769"/>
        <v/>
      </c>
      <c r="BA436" t="str">
        <f t="shared" ca="1" si="770"/>
        <v/>
      </c>
      <c r="BB436" t="str">
        <f t="shared" ca="1" si="771"/>
        <v/>
      </c>
      <c r="BC436" t="str">
        <f t="shared" ca="1" si="772"/>
        <v/>
      </c>
      <c r="BD436" t="str">
        <f t="shared" ca="1" si="773"/>
        <v/>
      </c>
      <c r="BE436" t="str">
        <f t="shared" ca="1" si="774"/>
        <v/>
      </c>
      <c r="BF436" t="str">
        <f t="shared" ca="1" si="775"/>
        <v/>
      </c>
      <c r="BG436" t="str">
        <f t="shared" ca="1" si="776"/>
        <v/>
      </c>
      <c r="BH436" t="str">
        <f t="shared" ca="1" si="777"/>
        <v/>
      </c>
      <c r="BI436" t="str">
        <f t="shared" ca="1" si="778"/>
        <v/>
      </c>
      <c r="BJ436" t="str">
        <f t="shared" ca="1" si="779"/>
        <v/>
      </c>
      <c r="CC436">
        <f t="shared" ca="1" si="837"/>
        <v>4</v>
      </c>
      <c r="CD436">
        <f t="shared" ca="1" si="838"/>
        <v>7</v>
      </c>
      <c r="CE436">
        <f t="shared" ca="1" si="839"/>
        <v>9</v>
      </c>
      <c r="CF436">
        <f t="shared" ca="1" si="840"/>
        <v>10</v>
      </c>
      <c r="CG436" t="str">
        <f t="shared" ca="1" si="841"/>
        <v/>
      </c>
      <c r="CH436" t="str">
        <f t="shared" ca="1" si="842"/>
        <v/>
      </c>
      <c r="CI436" t="str">
        <f t="shared" ca="1" si="843"/>
        <v/>
      </c>
      <c r="CJ436" t="str">
        <f t="shared" ca="1" si="844"/>
        <v/>
      </c>
      <c r="CK436" t="str">
        <f t="shared" ca="1" si="845"/>
        <v/>
      </c>
      <c r="CL436" t="str">
        <f t="shared" ca="1" si="846"/>
        <v/>
      </c>
      <c r="CM436" t="str">
        <f t="shared" ca="1" si="847"/>
        <v/>
      </c>
      <c r="CN436" t="str">
        <f t="shared" ca="1" si="848"/>
        <v/>
      </c>
      <c r="CO436">
        <f t="shared" ca="1" si="849"/>
        <v>14</v>
      </c>
      <c r="CP436">
        <f t="shared" ca="1" si="850"/>
        <v>16</v>
      </c>
      <c r="CQ436">
        <f t="shared" ca="1" si="851"/>
        <v>20</v>
      </c>
      <c r="CR436" t="str">
        <f t="shared" ca="1" si="852"/>
        <v/>
      </c>
      <c r="CS436" t="str">
        <f t="shared" ca="1" si="853"/>
        <v/>
      </c>
      <c r="CT436" t="str">
        <f t="shared" ca="1" si="854"/>
        <v/>
      </c>
      <c r="CU436" t="str">
        <f t="shared" ca="1" si="855"/>
        <v/>
      </c>
      <c r="CV436" t="str">
        <f t="shared" ca="1" si="856"/>
        <v/>
      </c>
      <c r="CW436" t="str">
        <f t="shared" ca="1" si="857"/>
        <v/>
      </c>
      <c r="CX436" t="str">
        <f t="shared" ca="1" si="858"/>
        <v/>
      </c>
      <c r="CY436" t="str">
        <f t="shared" ca="1" si="859"/>
        <v/>
      </c>
      <c r="CZ436" t="str">
        <f t="shared" ca="1" si="860"/>
        <v/>
      </c>
      <c r="DA436">
        <f t="shared" ca="1" si="861"/>
        <v>35</v>
      </c>
      <c r="DB436" t="str">
        <f t="shared" ca="1" si="862"/>
        <v/>
      </c>
      <c r="DC436" t="str">
        <f t="shared" ca="1" si="863"/>
        <v/>
      </c>
      <c r="DD436" t="str">
        <f t="shared" ca="1" si="864"/>
        <v/>
      </c>
      <c r="DE436" t="str">
        <f t="shared" ca="1" si="865"/>
        <v/>
      </c>
      <c r="DF436" t="str">
        <f t="shared" ca="1" si="866"/>
        <v/>
      </c>
      <c r="DG436" t="str">
        <f t="shared" ca="1" si="867"/>
        <v/>
      </c>
      <c r="DH436" t="str">
        <f t="shared" ca="1" si="868"/>
        <v/>
      </c>
      <c r="DI436" t="str">
        <f t="shared" ca="1" si="869"/>
        <v/>
      </c>
      <c r="DJ436" t="str">
        <f t="shared" ca="1" si="870"/>
        <v/>
      </c>
      <c r="DK436" t="str">
        <f t="shared" ca="1" si="871"/>
        <v/>
      </c>
      <c r="DL436" t="str">
        <f t="shared" ca="1" si="872"/>
        <v/>
      </c>
      <c r="DM436">
        <v>1</v>
      </c>
      <c r="DN436">
        <f t="shared" ca="1" si="780"/>
        <v>1</v>
      </c>
      <c r="DO436">
        <f t="shared" ca="1" si="781"/>
        <v>1</v>
      </c>
      <c r="DP436">
        <f t="shared" ca="1" si="782"/>
        <v>1</v>
      </c>
      <c r="DQ436">
        <f t="shared" ca="1" si="783"/>
        <v>2</v>
      </c>
      <c r="DR436">
        <f t="shared" ca="1" si="784"/>
        <v>2</v>
      </c>
      <c r="DS436">
        <f t="shared" ca="1" si="785"/>
        <v>2</v>
      </c>
      <c r="DT436">
        <f t="shared" ca="1" si="786"/>
        <v>3</v>
      </c>
      <c r="DU436">
        <f t="shared" ca="1" si="787"/>
        <v>3</v>
      </c>
      <c r="DV436">
        <f t="shared" ca="1" si="788"/>
        <v>4</v>
      </c>
      <c r="DW436">
        <f t="shared" ca="1" si="789"/>
        <v>5</v>
      </c>
      <c r="DX436">
        <f t="shared" ca="1" si="790"/>
        <v>5</v>
      </c>
      <c r="DY436">
        <f t="shared" ca="1" si="791"/>
        <v>5</v>
      </c>
      <c r="DZ436" s="1">
        <v>1</v>
      </c>
      <c r="EA436">
        <f t="shared" ca="1" si="792"/>
        <v>1</v>
      </c>
      <c r="EB436">
        <f t="shared" ca="1" si="793"/>
        <v>2</v>
      </c>
      <c r="EC436">
        <f t="shared" ca="1" si="794"/>
        <v>2</v>
      </c>
      <c r="ED436">
        <f t="shared" ca="1" si="795"/>
        <v>3</v>
      </c>
      <c r="EE436">
        <f t="shared" ca="1" si="796"/>
        <v>3</v>
      </c>
      <c r="EF436">
        <f t="shared" ca="1" si="797"/>
        <v>3</v>
      </c>
      <c r="EG436">
        <f t="shared" ca="1" si="798"/>
        <v>3</v>
      </c>
      <c r="EH436">
        <f t="shared" ca="1" si="799"/>
        <v>4</v>
      </c>
      <c r="EI436">
        <f t="shared" ca="1" si="800"/>
        <v>4</v>
      </c>
      <c r="EJ436">
        <f t="shared" ca="1" si="801"/>
        <v>4</v>
      </c>
      <c r="EK436">
        <f t="shared" ca="1" si="802"/>
        <v>4</v>
      </c>
      <c r="EL436">
        <f t="shared" ca="1" si="803"/>
        <v>4</v>
      </c>
      <c r="EM436" s="1">
        <v>1</v>
      </c>
      <c r="EN436">
        <f t="shared" ca="1" si="804"/>
        <v>1</v>
      </c>
      <c r="EO436">
        <f t="shared" ca="1" si="805"/>
        <v>1</v>
      </c>
      <c r="EP436">
        <f t="shared" ca="1" si="806"/>
        <v>1</v>
      </c>
      <c r="EQ436">
        <f t="shared" ca="1" si="807"/>
        <v>1</v>
      </c>
      <c r="ER436">
        <f t="shared" ca="1" si="808"/>
        <v>1</v>
      </c>
      <c r="ES436">
        <f t="shared" ca="1" si="809"/>
        <v>1</v>
      </c>
      <c r="ET436">
        <f t="shared" ca="1" si="810"/>
        <v>1</v>
      </c>
      <c r="EU436">
        <f t="shared" ca="1" si="811"/>
        <v>1</v>
      </c>
      <c r="EV436">
        <f t="shared" ca="1" si="812"/>
        <v>1</v>
      </c>
      <c r="EW436">
        <f t="shared" ca="1" si="813"/>
        <v>1</v>
      </c>
      <c r="EX436">
        <f t="shared" ca="1" si="814"/>
        <v>2</v>
      </c>
      <c r="EY436">
        <f t="shared" ca="1" si="815"/>
        <v>2</v>
      </c>
      <c r="EZ436">
        <f ca="1">IF($G435="","",IF($F436&gt;$G$4,COUNTIF(OFFSET($G436,-($G$4+$N436-2),0,1,1):$G436,EZ$9),IF($G436=EZ$9,1,EZ435)))</f>
        <v>0</v>
      </c>
      <c r="FA436">
        <f ca="1">IF($G435="","",IF($F436&gt;$G$4,COUNTIF(OFFSET($G436,-($G$4+$N436-2),0,1,1):$G436,FA$9),IF($G436=FA$9,1,FA435)))</f>
        <v>0</v>
      </c>
      <c r="FB436">
        <f ca="1">IF($G435="","",IF($F436&gt;$G$4,COUNTIF(OFFSET($G436,-($G$4+$N436-2),0,1,1):$G436,FB$9),IF($G436=FB$9,1,FB435)))</f>
        <v>0</v>
      </c>
      <c r="FC436">
        <f ca="1">IF($G435="","",IF($F436&gt;$G$4,COUNTIF(OFFSET($G436,-($G$4+$N436-2),0,1,1):$G436,FC$9),IF($G436=FC$9,1,FC435)))</f>
        <v>1</v>
      </c>
      <c r="FD436">
        <f ca="1">IF($G435="","",IF($F436&gt;$G$4,COUNTIF(OFFSET($G436,-($G$4+$N436-2),0,1,1):$G436,FD$9),IF($G436=FD$9,1,FD435)))</f>
        <v>0</v>
      </c>
      <c r="FE436">
        <f ca="1">IF($G435="","",IF($F436&gt;$G$4,COUNTIF(OFFSET($G436,-($G$4+$N436-2),0,1,1):$G436,FE$9),IF($G436=FE$9,1,FE435)))</f>
        <v>0</v>
      </c>
      <c r="FF436">
        <f ca="1">IF($G435="","",IF($F436&gt;$G$4,COUNTIF(OFFSET($G436,-($G$4+$N436-2),0,1,1):$G436,FF$9),IF($G436=FF$9,1,FF435)))</f>
        <v>1</v>
      </c>
      <c r="FG436">
        <f ca="1">IF($G435="","",IF($F436&gt;$G$4,COUNTIF(OFFSET($G436,-($G$4+$N436-2),0,1,1):$G436,FG$9),IF($G436=FG$9,1,FG435)))</f>
        <v>0</v>
      </c>
      <c r="FH436">
        <f ca="1">IF($G435="","",IF($F436&gt;$G$4,COUNTIF(OFFSET($G436,-($G$4+$N436-2),0,1,1):$G436,FH$9),IF($G436=FH$9,1,FH435)))</f>
        <v>1</v>
      </c>
      <c r="FI436">
        <f ca="1">IF($G435="","",IF($F436&gt;$G$4,COUNTIF(OFFSET($G436,-($G$4+$N436-2),0,1,1):$G436,FI$9),IF($G436=FI$9,1,FI435)))</f>
        <v>1</v>
      </c>
      <c r="FJ436">
        <f ca="1">IF($G435="","",IF($F436&gt;$G$4,COUNTIF(OFFSET($G436,-($G$4+$N436-2),0,1,1):$G436,FJ$9),IF($G436=FJ$9,1,FJ435)))</f>
        <v>0</v>
      </c>
      <c r="FK436">
        <f ca="1">IF($G435="","",IF($F436&gt;$G$4,COUNTIF(OFFSET($G436,-($G$4+$N436-2),0,1,1):$G436,FK$9),IF($G436=FK$9,1,FK435)))</f>
        <v>0</v>
      </c>
      <c r="FL436">
        <f ca="1">IF($G435="","",IF($F436&gt;$G$4,COUNTIF(OFFSET($G436,-($G$4+$N436-2),0,1,1):$G436,FL$9),IF($G436=FL$9,1,FL435)))</f>
        <v>0</v>
      </c>
      <c r="FM436">
        <f ca="1">IF($G435="","",IF($F436&gt;$G$4,COUNTIF(OFFSET($G436,-($G$4+$N436-2),0,1,1):$G436,FM$9),IF($G436=FM$9,1,FM435)))</f>
        <v>1</v>
      </c>
      <c r="FN436">
        <f ca="1">IF($G435="","",IF($F436&gt;$G$4,COUNTIF(OFFSET($G436,-($G$4+$N436-2),0,1,1):$G436,FN$9),IF($G436=FN$9,1,FN435)))</f>
        <v>0</v>
      </c>
      <c r="FO436">
        <f ca="1">IF($G435="","",IF($F436&gt;$G$4,COUNTIF(OFFSET($G436,-($G$4+$N436-2),0,1,1):$G436,FO$9),IF($G436=FO$9,1,FO435)))</f>
        <v>1</v>
      </c>
      <c r="FP436">
        <f ca="1">IF($G435="","",IF($F436&gt;$G$4,COUNTIF(OFFSET($G436,-($G$4+$N436-2),0,1,1):$G436,FP$9),IF($G436=FP$9,1,FP435)))</f>
        <v>0</v>
      </c>
      <c r="FQ436">
        <f ca="1">IF($G435="","",IF($F436&gt;$G$4,COUNTIF(OFFSET($G436,-($G$4+$N436-2),0,1,1):$G436,FQ$9),IF($G436=FQ$9,1,FQ435)))</f>
        <v>0</v>
      </c>
      <c r="FR436">
        <f ca="1">IF($G435="","",IF($F436&gt;$G$4,COUNTIF(OFFSET($G436,-($G$4+$N436-2),0,1,1):$G436,FR$9),IF($G436=FR$9,1,FR435)))</f>
        <v>0</v>
      </c>
      <c r="FS436">
        <f ca="1">IF($G435="","",IF($F436&gt;$G$4,COUNTIF(OFFSET($G436,-($G$4+$N436-2),0,1,1):$G436,FS$9),IF($G436=FS$9,1,FS435)))</f>
        <v>1</v>
      </c>
      <c r="FT436">
        <f ca="1">IF($G435="","",IF($F436&gt;$G$4,COUNTIF(OFFSET($G436,-($G$4+$N436-2),0,1,1):$G436,FT$9),IF($G436=FT$9,1,FT435)))</f>
        <v>0</v>
      </c>
      <c r="FU436">
        <f ca="1">IF($G435="","",IF($F436&gt;$G$4,COUNTIF(OFFSET($G436,-($G$4+$N436-2),0,1,1):$G436,FU$9),IF($G436=FU$9,1,FU435)))</f>
        <v>0</v>
      </c>
      <c r="FV436">
        <f ca="1">IF($G435="","",IF($F436&gt;$G$4,COUNTIF(OFFSET($G436,-($G$4+$N436-2),0,1,1):$G436,FV$9),IF($G436=FV$9,1,FV435)))</f>
        <v>0</v>
      </c>
      <c r="FW436">
        <f ca="1">IF($G435="","",IF($F436&gt;$G$4,COUNTIF(OFFSET($G436,-($G$4+$N436-2),0,1,1):$G436,FW$9),IF($G436=FW$9,1,FW435)))</f>
        <v>0</v>
      </c>
      <c r="FX436">
        <f ca="1">IF($G435="","",IF($F436&gt;$G$4,COUNTIF(OFFSET($G436,-($G$4+$N436-2),0,1,1):$G436,FX$9),IF($G436=FX$9,1,FX435)))</f>
        <v>0</v>
      </c>
      <c r="FY436">
        <f ca="1">IF($G435="","",IF($F436&gt;$G$4,COUNTIF(OFFSET($G436,-($G$4+$N436-2),0,1,1):$G436,FY$9),IF($G436=FY$9,1,FY435)))</f>
        <v>0</v>
      </c>
      <c r="FZ436">
        <f ca="1">IF($G435="","",IF($F436&gt;$G$4,COUNTIF(OFFSET($G436,-($G$4+$N436-2),0,1,1):$G436,FZ$9),IF($G436=FZ$9,1,FZ435)))</f>
        <v>0</v>
      </c>
      <c r="GA436">
        <f ca="1">IF($G435="","",IF($F436&gt;$G$4,COUNTIF(OFFSET($G436,-($G$4+$N436-2),0,1,1):$G436,GA$9),IF($G436=GA$9,1,GA435)))</f>
        <v>0</v>
      </c>
      <c r="GB436">
        <f ca="1">IF($G435="","",IF($F436&gt;$G$4,COUNTIF(OFFSET($G436,-($G$4+$N436-2),0,1,1):$G436,GB$9),IF($G436=GB$9,1,GB435)))</f>
        <v>0</v>
      </c>
      <c r="GC436">
        <f ca="1">IF($G435="","",IF($F436&gt;$G$4,COUNTIF(OFFSET($G436,-($G$4+$N436-2),0,1,1):$G436,GC$9),IF($G436=GC$9,1,GC435)))</f>
        <v>0</v>
      </c>
      <c r="GD436">
        <f ca="1">IF($G435="","",IF($F436&gt;$G$4,COUNTIF(OFFSET($G436,-($G$4+$N436-2),0,1,1):$G436,GD$9),IF($G436=GD$9,1,GD435)))</f>
        <v>0</v>
      </c>
      <c r="GE436">
        <f ca="1">IF($G435="","",IF($F436&gt;$G$4,COUNTIF(OFFSET($G436,-($G$4+$N436-2),0,1,1):$G436,GE$9),IF($G436=GE$9,1,GE435)))</f>
        <v>0</v>
      </c>
      <c r="GF436">
        <f ca="1">IF($G435="","",IF($F436&gt;$G$4,COUNTIF(OFFSET($G436,-($G$4+$N436-2),0,1,1):$G436,GF$9),IF($G436=GF$9,1,GF435)))</f>
        <v>0</v>
      </c>
      <c r="GG436">
        <f ca="1">IF($G435="","",IF($F436&gt;$G$4,COUNTIF(OFFSET($G436,-($G$4+$N436-2),0,1,1):$G436,GG$9),IF($G436=GG$9,1,GG435)))</f>
        <v>0</v>
      </c>
      <c r="GH436">
        <f ca="1">IF($G435="","",IF($F436&gt;$G$4,COUNTIF(OFFSET($G436,-($G$4+$N436-2),0,1,1):$G436,GH$9),IF($G436=GH$9,1,GH435)))</f>
        <v>1</v>
      </c>
      <c r="GI436">
        <f ca="1">IF($G435="","",IF($F436&gt;$G$4,COUNTIF(OFFSET($G436,-($G$4+$N436-2),0,1,1):$G436,GI$9),IF($G436=GI$9,1,GI435)))</f>
        <v>0</v>
      </c>
    </row>
    <row r="437" spans="6:191" x14ac:dyDescent="0.25">
      <c r="F437">
        <v>428</v>
      </c>
      <c r="G437" s="1">
        <v>32</v>
      </c>
      <c r="H437" s="3">
        <f t="shared" si="762"/>
        <v>3</v>
      </c>
      <c r="I437">
        <f t="shared" ca="1" si="816"/>
        <v>0</v>
      </c>
      <c r="J437" s="1">
        <f t="shared" ca="1" si="763"/>
        <v>4</v>
      </c>
      <c r="K437" s="2">
        <f t="shared" ca="1" si="764"/>
        <v>3</v>
      </c>
      <c r="L437" s="3">
        <f t="shared" ca="1" si="765"/>
        <v>2</v>
      </c>
      <c r="M437">
        <f t="shared" ca="1" si="766"/>
        <v>3</v>
      </c>
      <c r="N437">
        <f t="shared" ca="1" si="873"/>
        <v>4</v>
      </c>
      <c r="O437">
        <f t="shared" ca="1" si="874"/>
        <v>1</v>
      </c>
      <c r="P437">
        <f t="shared" ca="1" si="817"/>
        <v>0</v>
      </c>
      <c r="Q437">
        <f t="shared" ca="1" si="818"/>
        <v>5.9999999999999973</v>
      </c>
      <c r="R437">
        <f t="shared" ca="1" si="819"/>
        <v>1</v>
      </c>
      <c r="S437">
        <f t="shared" ca="1" si="767"/>
        <v>-1.9999999999999991</v>
      </c>
      <c r="T437">
        <f t="shared" ca="1" si="820"/>
        <v>59.000000000000057</v>
      </c>
      <c r="U437" t="str">
        <f t="shared" ca="1" si="821"/>
        <v/>
      </c>
      <c r="W437" s="3">
        <f t="shared" ca="1" si="822"/>
        <v>1.9999999999999991</v>
      </c>
      <c r="X437" s="2">
        <f t="shared" ca="1" si="823"/>
        <v>35</v>
      </c>
      <c r="Y437" s="2">
        <f t="shared" ca="1" si="824"/>
        <v>36</v>
      </c>
      <c r="Z437" s="2" t="str">
        <f t="shared" ca="1" si="825"/>
        <v/>
      </c>
      <c r="AA437" s="2" t="str">
        <f t="shared" ca="1" si="826"/>
        <v/>
      </c>
      <c r="AB437" s="2" t="str">
        <f t="shared" ca="1" si="827"/>
        <v/>
      </c>
      <c r="AC437" s="2" t="str">
        <f t="shared" ca="1" si="828"/>
        <v/>
      </c>
      <c r="AD437" s="2" t="str">
        <f t="shared" ca="1" si="829"/>
        <v/>
      </c>
      <c r="AE437" s="2" t="str">
        <f t="shared" ca="1" si="830"/>
        <v/>
      </c>
      <c r="AF437" s="2" t="str">
        <f t="shared" ca="1" si="831"/>
        <v/>
      </c>
      <c r="AG437" s="2" t="str">
        <f t="shared" ca="1" si="832"/>
        <v/>
      </c>
      <c r="AH437" s="2" t="str">
        <f t="shared" ca="1" si="833"/>
        <v/>
      </c>
      <c r="AI437" s="2" t="str">
        <f t="shared" ca="1" si="834"/>
        <v/>
      </c>
      <c r="AJ437" s="2" t="str">
        <f t="shared" ca="1" si="835"/>
        <v/>
      </c>
      <c r="AK437" s="2" t="str">
        <f t="shared" ca="1" si="836"/>
        <v/>
      </c>
      <c r="AM437">
        <f t="shared" ca="1" si="875"/>
        <v>35</v>
      </c>
      <c r="AN437" t="str">
        <f t="shared" ca="1" si="876"/>
        <v/>
      </c>
      <c r="AO437" t="str">
        <f t="shared" ca="1" si="877"/>
        <v/>
      </c>
      <c r="AP437" t="str">
        <f t="shared" ca="1" si="878"/>
        <v/>
      </c>
      <c r="AQ437" t="str">
        <f t="shared" ca="1" si="879"/>
        <v/>
      </c>
      <c r="AR437" t="str">
        <f t="shared" ca="1" si="880"/>
        <v/>
      </c>
      <c r="AS437" t="str">
        <f t="shared" ca="1" si="881"/>
        <v/>
      </c>
      <c r="AT437" t="str">
        <f t="shared" ca="1" si="882"/>
        <v/>
      </c>
      <c r="AU437" t="str">
        <f t="shared" ca="1" si="883"/>
        <v/>
      </c>
      <c r="AV437" t="str">
        <f t="shared" ca="1" si="884"/>
        <v/>
      </c>
      <c r="AW437" t="str">
        <f t="shared" ca="1" si="885"/>
        <v/>
      </c>
      <c r="AX437" t="str">
        <f t="shared" ca="1" si="886"/>
        <v/>
      </c>
      <c r="AY437">
        <f t="shared" ca="1" si="768"/>
        <v>36</v>
      </c>
      <c r="AZ437" t="str">
        <f t="shared" ca="1" si="769"/>
        <v/>
      </c>
      <c r="BA437" t="str">
        <f t="shared" ca="1" si="770"/>
        <v/>
      </c>
      <c r="BB437" t="str">
        <f t="shared" ca="1" si="771"/>
        <v/>
      </c>
      <c r="BC437" t="str">
        <f t="shared" ca="1" si="772"/>
        <v/>
      </c>
      <c r="BD437" t="str">
        <f t="shared" ca="1" si="773"/>
        <v/>
      </c>
      <c r="BE437" t="str">
        <f t="shared" ca="1" si="774"/>
        <v/>
      </c>
      <c r="BF437" t="str">
        <f t="shared" ca="1" si="775"/>
        <v/>
      </c>
      <c r="BG437" t="str">
        <f t="shared" ca="1" si="776"/>
        <v/>
      </c>
      <c r="BH437" t="str">
        <f t="shared" ca="1" si="777"/>
        <v/>
      </c>
      <c r="BI437" t="str">
        <f t="shared" ca="1" si="778"/>
        <v/>
      </c>
      <c r="BJ437" t="str">
        <f t="shared" ca="1" si="779"/>
        <v/>
      </c>
      <c r="CC437">
        <f t="shared" ca="1" si="837"/>
        <v>4</v>
      </c>
      <c r="CD437">
        <f t="shared" ca="1" si="838"/>
        <v>7</v>
      </c>
      <c r="CE437">
        <f t="shared" ca="1" si="839"/>
        <v>9</v>
      </c>
      <c r="CF437">
        <f t="shared" ca="1" si="840"/>
        <v>10</v>
      </c>
      <c r="CG437" t="str">
        <f t="shared" ca="1" si="841"/>
        <v/>
      </c>
      <c r="CH437" t="str">
        <f t="shared" ca="1" si="842"/>
        <v/>
      </c>
      <c r="CI437" t="str">
        <f t="shared" ca="1" si="843"/>
        <v/>
      </c>
      <c r="CJ437" t="str">
        <f t="shared" ca="1" si="844"/>
        <v/>
      </c>
      <c r="CK437" t="str">
        <f t="shared" ca="1" si="845"/>
        <v/>
      </c>
      <c r="CL437" t="str">
        <f t="shared" ca="1" si="846"/>
        <v/>
      </c>
      <c r="CM437" t="str">
        <f t="shared" ca="1" si="847"/>
        <v/>
      </c>
      <c r="CN437" t="str">
        <f t="shared" ca="1" si="848"/>
        <v/>
      </c>
      <c r="CO437">
        <f t="shared" ca="1" si="849"/>
        <v>14</v>
      </c>
      <c r="CP437">
        <f t="shared" ca="1" si="850"/>
        <v>16</v>
      </c>
      <c r="CQ437">
        <f t="shared" ca="1" si="851"/>
        <v>20</v>
      </c>
      <c r="CR437" t="str">
        <f t="shared" ca="1" si="852"/>
        <v/>
      </c>
      <c r="CS437" t="str">
        <f t="shared" ca="1" si="853"/>
        <v/>
      </c>
      <c r="CT437" t="str">
        <f t="shared" ca="1" si="854"/>
        <v/>
      </c>
      <c r="CU437" t="str">
        <f t="shared" ca="1" si="855"/>
        <v/>
      </c>
      <c r="CV437" t="str">
        <f t="shared" ca="1" si="856"/>
        <v/>
      </c>
      <c r="CW437" t="str">
        <f t="shared" ca="1" si="857"/>
        <v/>
      </c>
      <c r="CX437" t="str">
        <f t="shared" ca="1" si="858"/>
        <v/>
      </c>
      <c r="CY437" t="str">
        <f t="shared" ca="1" si="859"/>
        <v/>
      </c>
      <c r="CZ437" t="str">
        <f t="shared" ca="1" si="860"/>
        <v/>
      </c>
      <c r="DA437">
        <f t="shared" ca="1" si="861"/>
        <v>32</v>
      </c>
      <c r="DB437">
        <f t="shared" ca="1" si="862"/>
        <v>35</v>
      </c>
      <c r="DC437" t="str">
        <f t="shared" ca="1" si="863"/>
        <v/>
      </c>
      <c r="DD437" t="str">
        <f t="shared" ca="1" si="864"/>
        <v/>
      </c>
      <c r="DE437" t="str">
        <f t="shared" ca="1" si="865"/>
        <v/>
      </c>
      <c r="DF437" t="str">
        <f t="shared" ca="1" si="866"/>
        <v/>
      </c>
      <c r="DG437" t="str">
        <f t="shared" ca="1" si="867"/>
        <v/>
      </c>
      <c r="DH437" t="str">
        <f t="shared" ca="1" si="868"/>
        <v/>
      </c>
      <c r="DI437" t="str">
        <f t="shared" ca="1" si="869"/>
        <v/>
      </c>
      <c r="DJ437" t="str">
        <f t="shared" ca="1" si="870"/>
        <v/>
      </c>
      <c r="DK437" t="str">
        <f t="shared" ca="1" si="871"/>
        <v/>
      </c>
      <c r="DL437" t="str">
        <f t="shared" ca="1" si="872"/>
        <v/>
      </c>
      <c r="DM437">
        <v>1</v>
      </c>
      <c r="DN437">
        <f t="shared" ca="1" si="780"/>
        <v>1</v>
      </c>
      <c r="DO437">
        <f t="shared" ca="1" si="781"/>
        <v>1</v>
      </c>
      <c r="DP437">
        <f t="shared" ca="1" si="782"/>
        <v>1</v>
      </c>
      <c r="DQ437">
        <f t="shared" ca="1" si="783"/>
        <v>2</v>
      </c>
      <c r="DR437">
        <f t="shared" ca="1" si="784"/>
        <v>2</v>
      </c>
      <c r="DS437">
        <f t="shared" ca="1" si="785"/>
        <v>2</v>
      </c>
      <c r="DT437">
        <f t="shared" ca="1" si="786"/>
        <v>3</v>
      </c>
      <c r="DU437">
        <f t="shared" ca="1" si="787"/>
        <v>3</v>
      </c>
      <c r="DV437">
        <f t="shared" ca="1" si="788"/>
        <v>4</v>
      </c>
      <c r="DW437">
        <f t="shared" ca="1" si="789"/>
        <v>5</v>
      </c>
      <c r="DX437">
        <f t="shared" ca="1" si="790"/>
        <v>5</v>
      </c>
      <c r="DY437">
        <f t="shared" ca="1" si="791"/>
        <v>5</v>
      </c>
      <c r="DZ437" s="1">
        <v>1</v>
      </c>
      <c r="EA437">
        <f t="shared" ca="1" si="792"/>
        <v>1</v>
      </c>
      <c r="EB437">
        <f t="shared" ca="1" si="793"/>
        <v>2</v>
      </c>
      <c r="EC437">
        <f t="shared" ca="1" si="794"/>
        <v>2</v>
      </c>
      <c r="ED437">
        <f t="shared" ca="1" si="795"/>
        <v>3</v>
      </c>
      <c r="EE437">
        <f t="shared" ca="1" si="796"/>
        <v>3</v>
      </c>
      <c r="EF437">
        <f t="shared" ca="1" si="797"/>
        <v>3</v>
      </c>
      <c r="EG437">
        <f t="shared" ca="1" si="798"/>
        <v>3</v>
      </c>
      <c r="EH437">
        <f t="shared" ca="1" si="799"/>
        <v>4</v>
      </c>
      <c r="EI437">
        <f t="shared" ca="1" si="800"/>
        <v>4</v>
      </c>
      <c r="EJ437">
        <f t="shared" ca="1" si="801"/>
        <v>4</v>
      </c>
      <c r="EK437">
        <f t="shared" ca="1" si="802"/>
        <v>4</v>
      </c>
      <c r="EL437">
        <f t="shared" ca="1" si="803"/>
        <v>4</v>
      </c>
      <c r="EM437" s="1">
        <v>1</v>
      </c>
      <c r="EN437">
        <f t="shared" ca="1" si="804"/>
        <v>1</v>
      </c>
      <c r="EO437">
        <f t="shared" ca="1" si="805"/>
        <v>1</v>
      </c>
      <c r="EP437">
        <f t="shared" ca="1" si="806"/>
        <v>1</v>
      </c>
      <c r="EQ437">
        <f t="shared" ca="1" si="807"/>
        <v>1</v>
      </c>
      <c r="ER437">
        <f t="shared" ca="1" si="808"/>
        <v>1</v>
      </c>
      <c r="ES437">
        <f t="shared" ca="1" si="809"/>
        <v>1</v>
      </c>
      <c r="ET437">
        <f t="shared" ca="1" si="810"/>
        <v>1</v>
      </c>
      <c r="EU437">
        <f t="shared" ca="1" si="811"/>
        <v>2</v>
      </c>
      <c r="EV437">
        <f t="shared" ca="1" si="812"/>
        <v>2</v>
      </c>
      <c r="EW437">
        <f t="shared" ca="1" si="813"/>
        <v>2</v>
      </c>
      <c r="EX437">
        <f t="shared" ca="1" si="814"/>
        <v>3</v>
      </c>
      <c r="EY437">
        <f t="shared" ca="1" si="815"/>
        <v>3</v>
      </c>
      <c r="EZ437">
        <f ca="1">IF($G436="","",IF($F437&gt;$G$4,COUNTIF(OFFSET($G437,-($G$4+$N437-2),0,1,1):$G437,EZ$9),IF($G437=EZ$9,1,EZ436)))</f>
        <v>0</v>
      </c>
      <c r="FA437">
        <f ca="1">IF($G436="","",IF($F437&gt;$G$4,COUNTIF(OFFSET($G437,-($G$4+$N437-2),0,1,1):$G437,FA$9),IF($G437=FA$9,1,FA436)))</f>
        <v>0</v>
      </c>
      <c r="FB437">
        <f ca="1">IF($G436="","",IF($F437&gt;$G$4,COUNTIF(OFFSET($G437,-($G$4+$N437-2),0,1,1):$G437,FB$9),IF($G437=FB$9,1,FB436)))</f>
        <v>0</v>
      </c>
      <c r="FC437">
        <f ca="1">IF($G436="","",IF($F437&gt;$G$4,COUNTIF(OFFSET($G437,-($G$4+$N437-2),0,1,1):$G437,FC$9),IF($G437=FC$9,1,FC436)))</f>
        <v>1</v>
      </c>
      <c r="FD437">
        <f ca="1">IF($G436="","",IF($F437&gt;$G$4,COUNTIF(OFFSET($G437,-($G$4+$N437-2),0,1,1):$G437,FD$9),IF($G437=FD$9,1,FD436)))</f>
        <v>0</v>
      </c>
      <c r="FE437">
        <f ca="1">IF($G436="","",IF($F437&gt;$G$4,COUNTIF(OFFSET($G437,-($G$4+$N437-2),0,1,1):$G437,FE$9),IF($G437=FE$9,1,FE436)))</f>
        <v>0</v>
      </c>
      <c r="FF437">
        <f ca="1">IF($G436="","",IF($F437&gt;$G$4,COUNTIF(OFFSET($G437,-($G$4+$N437-2),0,1,1):$G437,FF$9),IF($G437=FF$9,1,FF436)))</f>
        <v>1</v>
      </c>
      <c r="FG437">
        <f ca="1">IF($G436="","",IF($F437&gt;$G$4,COUNTIF(OFFSET($G437,-($G$4+$N437-2),0,1,1):$G437,FG$9),IF($G437=FG$9,1,FG436)))</f>
        <v>0</v>
      </c>
      <c r="FH437">
        <f ca="1">IF($G436="","",IF($F437&gt;$G$4,COUNTIF(OFFSET($G437,-($G$4+$N437-2),0,1,1):$G437,FH$9),IF($G437=FH$9,1,FH436)))</f>
        <v>1</v>
      </c>
      <c r="FI437">
        <f ca="1">IF($G436="","",IF($F437&gt;$G$4,COUNTIF(OFFSET($G437,-($G$4+$N437-2),0,1,1):$G437,FI$9),IF($G437=FI$9,1,FI436)))</f>
        <v>1</v>
      </c>
      <c r="FJ437">
        <f ca="1">IF($G436="","",IF($F437&gt;$G$4,COUNTIF(OFFSET($G437,-($G$4+$N437-2),0,1,1):$G437,FJ$9),IF($G437=FJ$9,1,FJ436)))</f>
        <v>0</v>
      </c>
      <c r="FK437">
        <f ca="1">IF($G436="","",IF($F437&gt;$G$4,COUNTIF(OFFSET($G437,-($G$4+$N437-2),0,1,1):$G437,FK$9),IF($G437=FK$9,1,FK436)))</f>
        <v>0</v>
      </c>
      <c r="FL437">
        <f ca="1">IF($G436="","",IF($F437&gt;$G$4,COUNTIF(OFFSET($G437,-($G$4+$N437-2),0,1,1):$G437,FL$9),IF($G437=FL$9,1,FL436)))</f>
        <v>0</v>
      </c>
      <c r="FM437">
        <f ca="1">IF($G436="","",IF($F437&gt;$G$4,COUNTIF(OFFSET($G437,-($G$4+$N437-2),0,1,1):$G437,FM$9),IF($G437=FM$9,1,FM436)))</f>
        <v>1</v>
      </c>
      <c r="FN437">
        <f ca="1">IF($G436="","",IF($F437&gt;$G$4,COUNTIF(OFFSET($G437,-($G$4+$N437-2),0,1,1):$G437,FN$9),IF($G437=FN$9,1,FN436)))</f>
        <v>0</v>
      </c>
      <c r="FO437">
        <f ca="1">IF($G436="","",IF($F437&gt;$G$4,COUNTIF(OFFSET($G437,-($G$4+$N437-2),0,1,1):$G437,FO$9),IF($G437=FO$9,1,FO436)))</f>
        <v>1</v>
      </c>
      <c r="FP437">
        <f ca="1">IF($G436="","",IF($F437&gt;$G$4,COUNTIF(OFFSET($G437,-($G$4+$N437-2),0,1,1):$G437,FP$9),IF($G437=FP$9,1,FP436)))</f>
        <v>0</v>
      </c>
      <c r="FQ437">
        <f ca="1">IF($G436="","",IF($F437&gt;$G$4,COUNTIF(OFFSET($G437,-($G$4+$N437-2),0,1,1):$G437,FQ$9),IF($G437=FQ$9,1,FQ436)))</f>
        <v>0</v>
      </c>
      <c r="FR437">
        <f ca="1">IF($G436="","",IF($F437&gt;$G$4,COUNTIF(OFFSET($G437,-($G$4+$N437-2),0,1,1):$G437,FR$9),IF($G437=FR$9,1,FR436)))</f>
        <v>0</v>
      </c>
      <c r="FS437">
        <f ca="1">IF($G436="","",IF($F437&gt;$G$4,COUNTIF(OFFSET($G437,-($G$4+$N437-2),0,1,1):$G437,FS$9),IF($G437=FS$9,1,FS436)))</f>
        <v>1</v>
      </c>
      <c r="FT437">
        <f ca="1">IF($G436="","",IF($F437&gt;$G$4,COUNTIF(OFFSET($G437,-($G$4+$N437-2),0,1,1):$G437,FT$9),IF($G437=FT$9,1,FT436)))</f>
        <v>0</v>
      </c>
      <c r="FU437">
        <f ca="1">IF($G436="","",IF($F437&gt;$G$4,COUNTIF(OFFSET($G437,-($G$4+$N437-2),0,1,1):$G437,FU$9),IF($G437=FU$9,1,FU436)))</f>
        <v>0</v>
      </c>
      <c r="FV437">
        <f ca="1">IF($G436="","",IF($F437&gt;$G$4,COUNTIF(OFFSET($G437,-($G$4+$N437-2),0,1,1):$G437,FV$9),IF($G437=FV$9,1,FV436)))</f>
        <v>0</v>
      </c>
      <c r="FW437">
        <f ca="1">IF($G436="","",IF($F437&gt;$G$4,COUNTIF(OFFSET($G437,-($G$4+$N437-2),0,1,1):$G437,FW$9),IF($G437=FW$9,1,FW436)))</f>
        <v>0</v>
      </c>
      <c r="FX437">
        <f ca="1">IF($G436="","",IF($F437&gt;$G$4,COUNTIF(OFFSET($G437,-($G$4+$N437-2),0,1,1):$G437,FX$9),IF($G437=FX$9,1,FX436)))</f>
        <v>0</v>
      </c>
      <c r="FY437">
        <f ca="1">IF($G436="","",IF($F437&gt;$G$4,COUNTIF(OFFSET($G437,-($G$4+$N437-2),0,1,1):$G437,FY$9),IF($G437=FY$9,1,FY436)))</f>
        <v>0</v>
      </c>
      <c r="FZ437">
        <f ca="1">IF($G436="","",IF($F437&gt;$G$4,COUNTIF(OFFSET($G437,-($G$4+$N437-2),0,1,1):$G437,FZ$9),IF($G437=FZ$9,1,FZ436)))</f>
        <v>0</v>
      </c>
      <c r="GA437">
        <f ca="1">IF($G436="","",IF($F437&gt;$G$4,COUNTIF(OFFSET($G437,-($G$4+$N437-2),0,1,1):$G437,GA$9),IF($G437=GA$9,1,GA436)))</f>
        <v>0</v>
      </c>
      <c r="GB437">
        <f ca="1">IF($G436="","",IF($F437&gt;$G$4,COUNTIF(OFFSET($G437,-($G$4+$N437-2),0,1,1):$G437,GB$9),IF($G437=GB$9,1,GB436)))</f>
        <v>0</v>
      </c>
      <c r="GC437">
        <f ca="1">IF($G436="","",IF($F437&gt;$G$4,COUNTIF(OFFSET($G437,-($G$4+$N437-2),0,1,1):$G437,GC$9),IF($G437=GC$9,1,GC436)))</f>
        <v>0</v>
      </c>
      <c r="GD437">
        <f ca="1">IF($G436="","",IF($F437&gt;$G$4,COUNTIF(OFFSET($G437,-($G$4+$N437-2),0,1,1):$G437,GD$9),IF($G437=GD$9,1,GD436)))</f>
        <v>0</v>
      </c>
      <c r="GE437">
        <f ca="1">IF($G436="","",IF($F437&gt;$G$4,COUNTIF(OFFSET($G437,-($G$4+$N437-2),0,1,1):$G437,GE$9),IF($G437=GE$9,1,GE436)))</f>
        <v>1</v>
      </c>
      <c r="GF437">
        <f ca="1">IF($G436="","",IF($F437&gt;$G$4,COUNTIF(OFFSET($G437,-($G$4+$N437-2),0,1,1):$G437,GF$9),IF($G437=GF$9,1,GF436)))</f>
        <v>0</v>
      </c>
      <c r="GG437">
        <f ca="1">IF($G436="","",IF($F437&gt;$G$4,COUNTIF(OFFSET($G437,-($G$4+$N437-2),0,1,1):$G437,GG$9),IF($G437=GG$9,1,GG436)))</f>
        <v>0</v>
      </c>
      <c r="GH437">
        <f ca="1">IF($G436="","",IF($F437&gt;$G$4,COUNTIF(OFFSET($G437,-($G$4+$N437-2),0,1,1):$G437,GH$9),IF($G437=GH$9,1,GH436)))</f>
        <v>1</v>
      </c>
      <c r="GI437">
        <f ca="1">IF($G436="","",IF($F437&gt;$G$4,COUNTIF(OFFSET($G437,-($G$4+$N437-2),0,1,1):$G437,GI$9),IF($G437=GI$9,1,GI436)))</f>
        <v>0</v>
      </c>
    </row>
    <row r="438" spans="6:191" x14ac:dyDescent="0.25">
      <c r="F438">
        <v>429</v>
      </c>
      <c r="G438" s="1">
        <v>36</v>
      </c>
      <c r="H438" s="3">
        <f t="shared" si="762"/>
        <v>3</v>
      </c>
      <c r="I438">
        <f t="shared" ca="1" si="816"/>
        <v>1</v>
      </c>
      <c r="J438" s="1">
        <f t="shared" ca="1" si="763"/>
        <v>2</v>
      </c>
      <c r="K438" s="2">
        <f t="shared" ca="1" si="764"/>
        <v>2</v>
      </c>
      <c r="L438" s="3">
        <f t="shared" ca="1" si="765"/>
        <v>2</v>
      </c>
      <c r="M438">
        <f t="shared" ca="1" si="766"/>
        <v>3</v>
      </c>
      <c r="N438">
        <f t="shared" ca="1" si="873"/>
        <v>1</v>
      </c>
      <c r="O438">
        <f t="shared" ca="1" si="874"/>
        <v>2</v>
      </c>
      <c r="P438">
        <f t="shared" ca="1" si="817"/>
        <v>1</v>
      </c>
      <c r="Q438">
        <f t="shared" ca="1" si="818"/>
        <v>9.9999999999999929</v>
      </c>
      <c r="R438">
        <f t="shared" ca="1" si="819"/>
        <v>1</v>
      </c>
      <c r="S438">
        <f t="shared" ca="1" si="767"/>
        <v>32</v>
      </c>
      <c r="T438">
        <f t="shared" ca="1" si="820"/>
        <v>91.000000000000057</v>
      </c>
      <c r="U438">
        <f t="shared" ca="1" si="821"/>
        <v>9.9999999999999929</v>
      </c>
      <c r="W438" s="3">
        <f t="shared" ca="1" si="822"/>
        <v>3.9999999999999964</v>
      </c>
      <c r="X438" s="2">
        <f t="shared" ca="1" si="823"/>
        <v>32</v>
      </c>
      <c r="Y438" s="2">
        <f t="shared" ca="1" si="824"/>
        <v>33</v>
      </c>
      <c r="Z438" s="2">
        <f t="shared" ca="1" si="825"/>
        <v>35</v>
      </c>
      <c r="AA438" s="2">
        <f t="shared" ca="1" si="826"/>
        <v>36</v>
      </c>
      <c r="AB438" s="2" t="str">
        <f t="shared" ca="1" si="827"/>
        <v/>
      </c>
      <c r="AC438" s="2" t="str">
        <f t="shared" ca="1" si="828"/>
        <v/>
      </c>
      <c r="AD438" s="2" t="str">
        <f t="shared" ca="1" si="829"/>
        <v/>
      </c>
      <c r="AE438" s="2" t="str">
        <f t="shared" ca="1" si="830"/>
        <v/>
      </c>
      <c r="AF438" s="2" t="str">
        <f t="shared" ca="1" si="831"/>
        <v/>
      </c>
      <c r="AG438" s="2" t="str">
        <f t="shared" ca="1" si="832"/>
        <v/>
      </c>
      <c r="AH438" s="2" t="str">
        <f t="shared" ca="1" si="833"/>
        <v/>
      </c>
      <c r="AI438" s="2" t="str">
        <f t="shared" ca="1" si="834"/>
        <v/>
      </c>
      <c r="AJ438" s="2" t="str">
        <f t="shared" ca="1" si="835"/>
        <v/>
      </c>
      <c r="AK438" s="2" t="str">
        <f t="shared" ca="1" si="836"/>
        <v/>
      </c>
      <c r="AM438">
        <f t="shared" ca="1" si="875"/>
        <v>32</v>
      </c>
      <c r="AN438">
        <f t="shared" ca="1" si="876"/>
        <v>35</v>
      </c>
      <c r="AO438" t="str">
        <f t="shared" ca="1" si="877"/>
        <v/>
      </c>
      <c r="AP438" t="str">
        <f t="shared" ca="1" si="878"/>
        <v/>
      </c>
      <c r="AQ438" t="str">
        <f t="shared" ca="1" si="879"/>
        <v/>
      </c>
      <c r="AR438" t="str">
        <f t="shared" ca="1" si="880"/>
        <v/>
      </c>
      <c r="AS438" t="str">
        <f t="shared" ca="1" si="881"/>
        <v/>
      </c>
      <c r="AT438" t="str">
        <f t="shared" ca="1" si="882"/>
        <v/>
      </c>
      <c r="AU438" t="str">
        <f t="shared" ca="1" si="883"/>
        <v/>
      </c>
      <c r="AV438" t="str">
        <f t="shared" ca="1" si="884"/>
        <v/>
      </c>
      <c r="AW438" t="str">
        <f t="shared" ca="1" si="885"/>
        <v/>
      </c>
      <c r="AX438" t="str">
        <f t="shared" ca="1" si="886"/>
        <v/>
      </c>
      <c r="AY438">
        <f t="shared" ca="1" si="768"/>
        <v>33</v>
      </c>
      <c r="AZ438">
        <f t="shared" ca="1" si="769"/>
        <v>36</v>
      </c>
      <c r="BA438" t="str">
        <f t="shared" ca="1" si="770"/>
        <v/>
      </c>
      <c r="BB438" t="str">
        <f t="shared" ca="1" si="771"/>
        <v/>
      </c>
      <c r="BC438" t="str">
        <f t="shared" ca="1" si="772"/>
        <v/>
      </c>
      <c r="BD438" t="str">
        <f t="shared" ca="1" si="773"/>
        <v/>
      </c>
      <c r="BE438" t="str">
        <f t="shared" ca="1" si="774"/>
        <v/>
      </c>
      <c r="BF438" t="str">
        <f t="shared" ca="1" si="775"/>
        <v/>
      </c>
      <c r="BG438" t="str">
        <f t="shared" ca="1" si="776"/>
        <v/>
      </c>
      <c r="BH438" t="str">
        <f t="shared" ca="1" si="777"/>
        <v/>
      </c>
      <c r="BI438" t="str">
        <f t="shared" ca="1" si="778"/>
        <v/>
      </c>
      <c r="BJ438" t="str">
        <f t="shared" ca="1" si="779"/>
        <v/>
      </c>
      <c r="CC438">
        <f t="shared" ca="1" si="837"/>
        <v>7</v>
      </c>
      <c r="CD438">
        <f t="shared" ca="1" si="838"/>
        <v>9</v>
      </c>
      <c r="CE438" t="str">
        <f t="shared" ca="1" si="839"/>
        <v/>
      </c>
      <c r="CF438" t="str">
        <f t="shared" ca="1" si="840"/>
        <v/>
      </c>
      <c r="CG438" t="str">
        <f t="shared" ca="1" si="841"/>
        <v/>
      </c>
      <c r="CH438" t="str">
        <f t="shared" ca="1" si="842"/>
        <v/>
      </c>
      <c r="CI438" t="str">
        <f t="shared" ca="1" si="843"/>
        <v/>
      </c>
      <c r="CJ438" t="str">
        <f t="shared" ca="1" si="844"/>
        <v/>
      </c>
      <c r="CK438" t="str">
        <f t="shared" ca="1" si="845"/>
        <v/>
      </c>
      <c r="CL438" t="str">
        <f t="shared" ca="1" si="846"/>
        <v/>
      </c>
      <c r="CM438" t="str">
        <f t="shared" ca="1" si="847"/>
        <v/>
      </c>
      <c r="CN438" t="str">
        <f t="shared" ca="1" si="848"/>
        <v/>
      </c>
      <c r="CO438">
        <f t="shared" ca="1" si="849"/>
        <v>16</v>
      </c>
      <c r="CP438">
        <f t="shared" ca="1" si="850"/>
        <v>20</v>
      </c>
      <c r="CQ438" t="str">
        <f t="shared" ca="1" si="851"/>
        <v/>
      </c>
      <c r="CR438" t="str">
        <f t="shared" ca="1" si="852"/>
        <v/>
      </c>
      <c r="CS438" t="str">
        <f t="shared" ca="1" si="853"/>
        <v/>
      </c>
      <c r="CT438" t="str">
        <f t="shared" ca="1" si="854"/>
        <v/>
      </c>
      <c r="CU438" t="str">
        <f t="shared" ca="1" si="855"/>
        <v/>
      </c>
      <c r="CV438" t="str">
        <f t="shared" ca="1" si="856"/>
        <v/>
      </c>
      <c r="CW438" t="str">
        <f t="shared" ca="1" si="857"/>
        <v/>
      </c>
      <c r="CX438" t="str">
        <f t="shared" ca="1" si="858"/>
        <v/>
      </c>
      <c r="CY438" t="str">
        <f t="shared" ca="1" si="859"/>
        <v/>
      </c>
      <c r="CZ438" t="str">
        <f t="shared" ca="1" si="860"/>
        <v/>
      </c>
      <c r="DA438">
        <f t="shared" ca="1" si="861"/>
        <v>32</v>
      </c>
      <c r="DB438">
        <f t="shared" ca="1" si="862"/>
        <v>36</v>
      </c>
      <c r="DC438" t="str">
        <f t="shared" ca="1" si="863"/>
        <v/>
      </c>
      <c r="DD438" t="str">
        <f t="shared" ca="1" si="864"/>
        <v/>
      </c>
      <c r="DE438" t="str">
        <f t="shared" ca="1" si="865"/>
        <v/>
      </c>
      <c r="DF438" t="str">
        <f t="shared" ca="1" si="866"/>
        <v/>
      </c>
      <c r="DG438" t="str">
        <f t="shared" ca="1" si="867"/>
        <v/>
      </c>
      <c r="DH438" t="str">
        <f t="shared" ca="1" si="868"/>
        <v/>
      </c>
      <c r="DI438" t="str">
        <f t="shared" ca="1" si="869"/>
        <v/>
      </c>
      <c r="DJ438" t="str">
        <f t="shared" ca="1" si="870"/>
        <v/>
      </c>
      <c r="DK438" t="str">
        <f t="shared" ca="1" si="871"/>
        <v/>
      </c>
      <c r="DL438" t="str">
        <f t="shared" ca="1" si="872"/>
        <v/>
      </c>
      <c r="DM438">
        <v>1</v>
      </c>
      <c r="DN438">
        <f t="shared" ca="1" si="780"/>
        <v>1</v>
      </c>
      <c r="DO438">
        <f t="shared" ca="1" si="781"/>
        <v>1</v>
      </c>
      <c r="DP438">
        <f t="shared" ca="1" si="782"/>
        <v>1</v>
      </c>
      <c r="DQ438">
        <f t="shared" ca="1" si="783"/>
        <v>1</v>
      </c>
      <c r="DR438">
        <f t="shared" ca="1" si="784"/>
        <v>1</v>
      </c>
      <c r="DS438">
        <f t="shared" ca="1" si="785"/>
        <v>1</v>
      </c>
      <c r="DT438">
        <f t="shared" ca="1" si="786"/>
        <v>2</v>
      </c>
      <c r="DU438">
        <f t="shared" ca="1" si="787"/>
        <v>2</v>
      </c>
      <c r="DV438">
        <f t="shared" ca="1" si="788"/>
        <v>3</v>
      </c>
      <c r="DW438">
        <f t="shared" ca="1" si="789"/>
        <v>3</v>
      </c>
      <c r="DX438">
        <f t="shared" ca="1" si="790"/>
        <v>3</v>
      </c>
      <c r="DY438">
        <f t="shared" ca="1" si="791"/>
        <v>3</v>
      </c>
      <c r="DZ438" s="1">
        <v>1</v>
      </c>
      <c r="EA438">
        <f t="shared" ca="1" si="792"/>
        <v>1</v>
      </c>
      <c r="EB438">
        <f t="shared" ca="1" si="793"/>
        <v>1</v>
      </c>
      <c r="EC438">
        <f t="shared" ca="1" si="794"/>
        <v>1</v>
      </c>
      <c r="ED438">
        <f t="shared" ca="1" si="795"/>
        <v>2</v>
      </c>
      <c r="EE438">
        <f t="shared" ca="1" si="796"/>
        <v>2</v>
      </c>
      <c r="EF438">
        <f t="shared" ca="1" si="797"/>
        <v>2</v>
      </c>
      <c r="EG438">
        <f t="shared" ca="1" si="798"/>
        <v>2</v>
      </c>
      <c r="EH438">
        <f t="shared" ca="1" si="799"/>
        <v>3</v>
      </c>
      <c r="EI438">
        <f t="shared" ca="1" si="800"/>
        <v>3</v>
      </c>
      <c r="EJ438">
        <f t="shared" ca="1" si="801"/>
        <v>3</v>
      </c>
      <c r="EK438">
        <f t="shared" ca="1" si="802"/>
        <v>3</v>
      </c>
      <c r="EL438">
        <f t="shared" ca="1" si="803"/>
        <v>3</v>
      </c>
      <c r="EM438" s="1">
        <v>1</v>
      </c>
      <c r="EN438">
        <f t="shared" ca="1" si="804"/>
        <v>1</v>
      </c>
      <c r="EO438">
        <f t="shared" ca="1" si="805"/>
        <v>1</v>
      </c>
      <c r="EP438">
        <f t="shared" ca="1" si="806"/>
        <v>1</v>
      </c>
      <c r="EQ438">
        <f t="shared" ca="1" si="807"/>
        <v>1</v>
      </c>
      <c r="ER438">
        <f t="shared" ca="1" si="808"/>
        <v>1</v>
      </c>
      <c r="ES438">
        <f t="shared" ca="1" si="809"/>
        <v>1</v>
      </c>
      <c r="ET438">
        <f t="shared" ca="1" si="810"/>
        <v>1</v>
      </c>
      <c r="EU438">
        <f t="shared" ca="1" si="811"/>
        <v>2</v>
      </c>
      <c r="EV438">
        <f t="shared" ca="1" si="812"/>
        <v>2</v>
      </c>
      <c r="EW438">
        <f t="shared" ca="1" si="813"/>
        <v>2</v>
      </c>
      <c r="EX438">
        <f t="shared" ca="1" si="814"/>
        <v>2</v>
      </c>
      <c r="EY438">
        <f t="shared" ca="1" si="815"/>
        <v>3</v>
      </c>
      <c r="EZ438">
        <f ca="1">IF($G437="","",IF($F438&gt;$G$4,COUNTIF(OFFSET($G438,-($G$4+$N438-2),0,1,1):$G438,EZ$9),IF($G438=EZ$9,1,EZ437)))</f>
        <v>0</v>
      </c>
      <c r="FA438">
        <f ca="1">IF($G437="","",IF($F438&gt;$G$4,COUNTIF(OFFSET($G438,-($G$4+$N438-2),0,1,1):$G438,FA$9),IF($G438=FA$9,1,FA437)))</f>
        <v>0</v>
      </c>
      <c r="FB438">
        <f ca="1">IF($G437="","",IF($F438&gt;$G$4,COUNTIF(OFFSET($G438,-($G$4+$N438-2),0,1,1):$G438,FB$9),IF($G438=FB$9,1,FB437)))</f>
        <v>0</v>
      </c>
      <c r="FC438">
        <f ca="1">IF($G437="","",IF($F438&gt;$G$4,COUNTIF(OFFSET($G438,-($G$4+$N438-2),0,1,1):$G438,FC$9),IF($G438=FC$9,1,FC437)))</f>
        <v>0</v>
      </c>
      <c r="FD438">
        <f ca="1">IF($G437="","",IF($F438&gt;$G$4,COUNTIF(OFFSET($G438,-($G$4+$N438-2),0,1,1):$G438,FD$9),IF($G438=FD$9,1,FD437)))</f>
        <v>0</v>
      </c>
      <c r="FE438">
        <f ca="1">IF($G437="","",IF($F438&gt;$G$4,COUNTIF(OFFSET($G438,-($G$4+$N438-2),0,1,1):$G438,FE$9),IF($G438=FE$9,1,FE437)))</f>
        <v>0</v>
      </c>
      <c r="FF438">
        <f ca="1">IF($G437="","",IF($F438&gt;$G$4,COUNTIF(OFFSET($G438,-($G$4+$N438-2),0,1,1):$G438,FF$9),IF($G438=FF$9,1,FF437)))</f>
        <v>1</v>
      </c>
      <c r="FG438">
        <f ca="1">IF($G437="","",IF($F438&gt;$G$4,COUNTIF(OFFSET($G438,-($G$4+$N438-2),0,1,1):$G438,FG$9),IF($G438=FG$9,1,FG437)))</f>
        <v>0</v>
      </c>
      <c r="FH438">
        <f ca="1">IF($G437="","",IF($F438&gt;$G$4,COUNTIF(OFFSET($G438,-($G$4+$N438-2),0,1,1):$G438,FH$9),IF($G438=FH$9,1,FH437)))</f>
        <v>1</v>
      </c>
      <c r="FI438">
        <f ca="1">IF($G437="","",IF($F438&gt;$G$4,COUNTIF(OFFSET($G438,-($G$4+$N438-2),0,1,1):$G438,FI$9),IF($G438=FI$9,1,FI437)))</f>
        <v>0</v>
      </c>
      <c r="FJ438">
        <f ca="1">IF($G437="","",IF($F438&gt;$G$4,COUNTIF(OFFSET($G438,-($G$4+$N438-2),0,1,1):$G438,FJ$9),IF($G438=FJ$9,1,FJ437)))</f>
        <v>0</v>
      </c>
      <c r="FK438">
        <f ca="1">IF($G437="","",IF($F438&gt;$G$4,COUNTIF(OFFSET($G438,-($G$4+$N438-2),0,1,1):$G438,FK$9),IF($G438=FK$9,1,FK437)))</f>
        <v>0</v>
      </c>
      <c r="FL438">
        <f ca="1">IF($G437="","",IF($F438&gt;$G$4,COUNTIF(OFFSET($G438,-($G$4+$N438-2),0,1,1):$G438,FL$9),IF($G438=FL$9,1,FL437)))</f>
        <v>0</v>
      </c>
      <c r="FM438">
        <f ca="1">IF($G437="","",IF($F438&gt;$G$4,COUNTIF(OFFSET($G438,-($G$4+$N438-2),0,1,1):$G438,FM$9),IF($G438=FM$9,1,FM437)))</f>
        <v>0</v>
      </c>
      <c r="FN438">
        <f ca="1">IF($G437="","",IF($F438&gt;$G$4,COUNTIF(OFFSET($G438,-($G$4+$N438-2),0,1,1):$G438,FN$9),IF($G438=FN$9,1,FN437)))</f>
        <v>0</v>
      </c>
      <c r="FO438">
        <f ca="1">IF($G437="","",IF($F438&gt;$G$4,COUNTIF(OFFSET($G438,-($G$4+$N438-2),0,1,1):$G438,FO$9),IF($G438=FO$9,1,FO437)))</f>
        <v>1</v>
      </c>
      <c r="FP438">
        <f ca="1">IF($G437="","",IF($F438&gt;$G$4,COUNTIF(OFFSET($G438,-($G$4+$N438-2),0,1,1):$G438,FP$9),IF($G438=FP$9,1,FP437)))</f>
        <v>0</v>
      </c>
      <c r="FQ438">
        <f ca="1">IF($G437="","",IF($F438&gt;$G$4,COUNTIF(OFFSET($G438,-($G$4+$N438-2),0,1,1):$G438,FQ$9),IF($G438=FQ$9,1,FQ437)))</f>
        <v>0</v>
      </c>
      <c r="FR438">
        <f ca="1">IF($G437="","",IF($F438&gt;$G$4,COUNTIF(OFFSET($G438,-($G$4+$N438-2),0,1,1):$G438,FR$9),IF($G438=FR$9,1,FR437)))</f>
        <v>0</v>
      </c>
      <c r="FS438">
        <f ca="1">IF($G437="","",IF($F438&gt;$G$4,COUNTIF(OFFSET($G438,-($G$4+$N438-2),0,1,1):$G438,FS$9),IF($G438=FS$9,1,FS437)))</f>
        <v>1</v>
      </c>
      <c r="FT438">
        <f ca="1">IF($G437="","",IF($F438&gt;$G$4,COUNTIF(OFFSET($G438,-($G$4+$N438-2),0,1,1):$G438,FT$9),IF($G438=FT$9,1,FT437)))</f>
        <v>0</v>
      </c>
      <c r="FU438">
        <f ca="1">IF($G437="","",IF($F438&gt;$G$4,COUNTIF(OFFSET($G438,-($G$4+$N438-2),0,1,1):$G438,FU$9),IF($G438=FU$9,1,FU437)))</f>
        <v>0</v>
      </c>
      <c r="FV438">
        <f ca="1">IF($G437="","",IF($F438&gt;$G$4,COUNTIF(OFFSET($G438,-($G$4+$N438-2),0,1,1):$G438,FV$9),IF($G438=FV$9,1,FV437)))</f>
        <v>0</v>
      </c>
      <c r="FW438">
        <f ca="1">IF($G437="","",IF($F438&gt;$G$4,COUNTIF(OFFSET($G438,-($G$4+$N438-2),0,1,1):$G438,FW$9),IF($G438=FW$9,1,FW437)))</f>
        <v>0</v>
      </c>
      <c r="FX438">
        <f ca="1">IF($G437="","",IF($F438&gt;$G$4,COUNTIF(OFFSET($G438,-($G$4+$N438-2),0,1,1):$G438,FX$9),IF($G438=FX$9,1,FX437)))</f>
        <v>0</v>
      </c>
      <c r="FY438">
        <f ca="1">IF($G437="","",IF($F438&gt;$G$4,COUNTIF(OFFSET($G438,-($G$4+$N438-2),0,1,1):$G438,FY$9),IF($G438=FY$9,1,FY437)))</f>
        <v>0</v>
      </c>
      <c r="FZ438">
        <f ca="1">IF($G437="","",IF($F438&gt;$G$4,COUNTIF(OFFSET($G438,-($G$4+$N438-2),0,1,1):$G438,FZ$9),IF($G438=FZ$9,1,FZ437)))</f>
        <v>0</v>
      </c>
      <c r="GA438">
        <f ca="1">IF($G437="","",IF($F438&gt;$G$4,COUNTIF(OFFSET($G438,-($G$4+$N438-2),0,1,1):$G438,GA$9),IF($G438=GA$9,1,GA437)))</f>
        <v>0</v>
      </c>
      <c r="GB438">
        <f ca="1">IF($G437="","",IF($F438&gt;$G$4,COUNTIF(OFFSET($G438,-($G$4+$N438-2),0,1,1):$G438,GB$9),IF($G438=GB$9,1,GB437)))</f>
        <v>0</v>
      </c>
      <c r="GC438">
        <f ca="1">IF($G437="","",IF($F438&gt;$G$4,COUNTIF(OFFSET($G438,-($G$4+$N438-2),0,1,1):$G438,GC$9),IF($G438=GC$9,1,GC437)))</f>
        <v>0</v>
      </c>
      <c r="GD438">
        <f ca="1">IF($G437="","",IF($F438&gt;$G$4,COUNTIF(OFFSET($G438,-($G$4+$N438-2),0,1,1):$G438,GD$9),IF($G438=GD$9,1,GD437)))</f>
        <v>0</v>
      </c>
      <c r="GE438">
        <f ca="1">IF($G437="","",IF($F438&gt;$G$4,COUNTIF(OFFSET($G438,-($G$4+$N438-2),0,1,1):$G438,GE$9),IF($G438=GE$9,1,GE437)))</f>
        <v>1</v>
      </c>
      <c r="GF438">
        <f ca="1">IF($G437="","",IF($F438&gt;$G$4,COUNTIF(OFFSET($G438,-($G$4+$N438-2),0,1,1):$G438,GF$9),IF($G438=GF$9,1,GF437)))</f>
        <v>0</v>
      </c>
      <c r="GG438">
        <f ca="1">IF($G437="","",IF($F438&gt;$G$4,COUNTIF(OFFSET($G438,-($G$4+$N438-2),0,1,1):$G438,GG$9),IF($G438=GG$9,1,GG437)))</f>
        <v>0</v>
      </c>
      <c r="GH438">
        <f ca="1">IF($G437="","",IF($F438&gt;$G$4,COUNTIF(OFFSET($G438,-($G$4+$N438-2),0,1,1):$G438,GH$9),IF($G438=GH$9,1,GH437)))</f>
        <v>0</v>
      </c>
      <c r="GI438">
        <f ca="1">IF($G437="","",IF($F438&gt;$G$4,COUNTIF(OFFSET($G438,-($G$4+$N438-2),0,1,1):$G438,GI$9),IF($G438=GI$9,1,GI437)))</f>
        <v>1</v>
      </c>
    </row>
    <row r="439" spans="6:191" x14ac:dyDescent="0.25">
      <c r="F439">
        <v>430</v>
      </c>
      <c r="G439" s="1">
        <v>3</v>
      </c>
      <c r="H439" s="3">
        <f t="shared" si="762"/>
        <v>1</v>
      </c>
      <c r="I439">
        <f t="shared" ca="1" si="816"/>
        <v>0</v>
      </c>
      <c r="J439" s="1">
        <f t="shared" ca="1" si="763"/>
        <v>2</v>
      </c>
      <c r="K439" s="2">
        <f t="shared" ca="1" si="764"/>
        <v>1</v>
      </c>
      <c r="L439" s="3">
        <f t="shared" ca="1" si="765"/>
        <v>2</v>
      </c>
      <c r="M439">
        <f t="shared" ca="1" si="766"/>
        <v>0</v>
      </c>
      <c r="N439">
        <f t="shared" ca="1" si="873"/>
        <v>0</v>
      </c>
      <c r="O439">
        <f t="shared" ca="1" si="874"/>
        <v>0</v>
      </c>
      <c r="P439">
        <f t="shared" ca="1" si="817"/>
        <v>0</v>
      </c>
      <c r="Q439">
        <f t="shared" ca="1" si="818"/>
        <v>-4.4408920985006262E-16</v>
      </c>
      <c r="R439">
        <f t="shared" ca="1" si="819"/>
        <v>1</v>
      </c>
      <c r="S439">
        <f t="shared" ca="1" si="767"/>
        <v>4.4408920985006262E-16</v>
      </c>
      <c r="T439">
        <f t="shared" ca="1" si="820"/>
        <v>91.000000000000057</v>
      </c>
      <c r="U439" t="str">
        <f t="shared" ca="1" si="821"/>
        <v/>
      </c>
      <c r="W439" s="3">
        <f t="shared" ca="1" si="822"/>
        <v>-4.4408920985006262E-16</v>
      </c>
      <c r="X439" s="2" t="str">
        <f t="shared" ca="1" si="823"/>
        <v/>
      </c>
      <c r="Y439" s="2" t="str">
        <f t="shared" ca="1" si="824"/>
        <v/>
      </c>
      <c r="Z439" s="2" t="str">
        <f t="shared" ca="1" si="825"/>
        <v/>
      </c>
      <c r="AA439" s="2" t="str">
        <f t="shared" ca="1" si="826"/>
        <v/>
      </c>
      <c r="AB439" s="2" t="str">
        <f t="shared" ca="1" si="827"/>
        <v/>
      </c>
      <c r="AC439" s="2" t="str">
        <f t="shared" ca="1" si="828"/>
        <v/>
      </c>
      <c r="AD439" s="2" t="str">
        <f t="shared" ca="1" si="829"/>
        <v/>
      </c>
      <c r="AE439" s="2" t="str">
        <f t="shared" ca="1" si="830"/>
        <v/>
      </c>
      <c r="AF439" s="2" t="str">
        <f t="shared" ca="1" si="831"/>
        <v/>
      </c>
      <c r="AG439" s="2" t="str">
        <f t="shared" ca="1" si="832"/>
        <v/>
      </c>
      <c r="AH439" s="2" t="str">
        <f t="shared" ca="1" si="833"/>
        <v/>
      </c>
      <c r="AI439" s="2" t="str">
        <f t="shared" ca="1" si="834"/>
        <v/>
      </c>
      <c r="AJ439" s="2" t="str">
        <f t="shared" ca="1" si="835"/>
        <v/>
      </c>
      <c r="AK439" s="2" t="str">
        <f t="shared" ca="1" si="836"/>
        <v/>
      </c>
      <c r="AM439" t="str">
        <f t="shared" ca="1" si="875"/>
        <v/>
      </c>
      <c r="AN439" t="str">
        <f t="shared" ca="1" si="876"/>
        <v/>
      </c>
      <c r="AO439" t="str">
        <f t="shared" ca="1" si="877"/>
        <v/>
      </c>
      <c r="AP439" t="str">
        <f t="shared" ca="1" si="878"/>
        <v/>
      </c>
      <c r="AQ439" t="str">
        <f t="shared" ca="1" si="879"/>
        <v/>
      </c>
      <c r="AR439" t="str">
        <f t="shared" ca="1" si="880"/>
        <v/>
      </c>
      <c r="AS439" t="str">
        <f t="shared" ca="1" si="881"/>
        <v/>
      </c>
      <c r="AT439" t="str">
        <f t="shared" ca="1" si="882"/>
        <v/>
      </c>
      <c r="AU439" t="str">
        <f t="shared" ca="1" si="883"/>
        <v/>
      </c>
      <c r="AV439" t="str">
        <f t="shared" ca="1" si="884"/>
        <v/>
      </c>
      <c r="AW439" t="str">
        <f t="shared" ca="1" si="885"/>
        <v/>
      </c>
      <c r="AX439" t="str">
        <f t="shared" ca="1" si="886"/>
        <v/>
      </c>
      <c r="AY439" t="str">
        <f t="shared" ca="1" si="768"/>
        <v/>
      </c>
      <c r="AZ439" t="str">
        <f t="shared" ca="1" si="769"/>
        <v/>
      </c>
      <c r="BA439" t="str">
        <f t="shared" ca="1" si="770"/>
        <v/>
      </c>
      <c r="BB439" t="str">
        <f t="shared" ca="1" si="771"/>
        <v/>
      </c>
      <c r="BC439" t="str">
        <f t="shared" ca="1" si="772"/>
        <v/>
      </c>
      <c r="BD439" t="str">
        <f t="shared" ca="1" si="773"/>
        <v/>
      </c>
      <c r="BE439" t="str">
        <f t="shared" ca="1" si="774"/>
        <v/>
      </c>
      <c r="BF439" t="str">
        <f t="shared" ca="1" si="775"/>
        <v/>
      </c>
      <c r="BG439" t="str">
        <f t="shared" ca="1" si="776"/>
        <v/>
      </c>
      <c r="BH439" t="str">
        <f t="shared" ca="1" si="777"/>
        <v/>
      </c>
      <c r="BI439" t="str">
        <f t="shared" ca="1" si="778"/>
        <v/>
      </c>
      <c r="BJ439" t="str">
        <f t="shared" ca="1" si="779"/>
        <v/>
      </c>
      <c r="CC439">
        <f t="shared" ca="1" si="837"/>
        <v>3</v>
      </c>
      <c r="CD439">
        <f t="shared" ca="1" si="838"/>
        <v>7</v>
      </c>
      <c r="CE439" t="str">
        <f t="shared" ca="1" si="839"/>
        <v/>
      </c>
      <c r="CF439" t="str">
        <f t="shared" ca="1" si="840"/>
        <v/>
      </c>
      <c r="CG439" t="str">
        <f t="shared" ca="1" si="841"/>
        <v/>
      </c>
      <c r="CH439" t="str">
        <f t="shared" ca="1" si="842"/>
        <v/>
      </c>
      <c r="CI439" t="str">
        <f t="shared" ca="1" si="843"/>
        <v/>
      </c>
      <c r="CJ439" t="str">
        <f t="shared" ca="1" si="844"/>
        <v/>
      </c>
      <c r="CK439" t="str">
        <f t="shared" ca="1" si="845"/>
        <v/>
      </c>
      <c r="CL439" t="str">
        <f t="shared" ca="1" si="846"/>
        <v/>
      </c>
      <c r="CM439" t="str">
        <f t="shared" ca="1" si="847"/>
        <v/>
      </c>
      <c r="CN439" t="str">
        <f t="shared" ca="1" si="848"/>
        <v/>
      </c>
      <c r="CO439">
        <f t="shared" ca="1" si="849"/>
        <v>16</v>
      </c>
      <c r="CP439" t="str">
        <f t="shared" ca="1" si="850"/>
        <v/>
      </c>
      <c r="CQ439" t="str">
        <f t="shared" ca="1" si="851"/>
        <v/>
      </c>
      <c r="CR439" t="str">
        <f t="shared" ca="1" si="852"/>
        <v/>
      </c>
      <c r="CS439" t="str">
        <f t="shared" ca="1" si="853"/>
        <v/>
      </c>
      <c r="CT439" t="str">
        <f t="shared" ca="1" si="854"/>
        <v/>
      </c>
      <c r="CU439" t="str">
        <f t="shared" ca="1" si="855"/>
        <v/>
      </c>
      <c r="CV439" t="str">
        <f t="shared" ca="1" si="856"/>
        <v/>
      </c>
      <c r="CW439" t="str">
        <f t="shared" ca="1" si="857"/>
        <v/>
      </c>
      <c r="CX439" t="str">
        <f t="shared" ca="1" si="858"/>
        <v/>
      </c>
      <c r="CY439" t="str">
        <f t="shared" ca="1" si="859"/>
        <v/>
      </c>
      <c r="CZ439" t="str">
        <f t="shared" ca="1" si="860"/>
        <v/>
      </c>
      <c r="DA439">
        <f t="shared" ca="1" si="861"/>
        <v>32</v>
      </c>
      <c r="DB439">
        <f t="shared" ca="1" si="862"/>
        <v>36</v>
      </c>
      <c r="DC439" t="str">
        <f t="shared" ca="1" si="863"/>
        <v/>
      </c>
      <c r="DD439" t="str">
        <f t="shared" ca="1" si="864"/>
        <v/>
      </c>
      <c r="DE439" t="str">
        <f t="shared" ca="1" si="865"/>
        <v/>
      </c>
      <c r="DF439" t="str">
        <f t="shared" ca="1" si="866"/>
        <v/>
      </c>
      <c r="DG439" t="str">
        <f t="shared" ca="1" si="867"/>
        <v/>
      </c>
      <c r="DH439" t="str">
        <f t="shared" ca="1" si="868"/>
        <v/>
      </c>
      <c r="DI439" t="str">
        <f t="shared" ca="1" si="869"/>
        <v/>
      </c>
      <c r="DJ439" t="str">
        <f t="shared" ca="1" si="870"/>
        <v/>
      </c>
      <c r="DK439" t="str">
        <f t="shared" ca="1" si="871"/>
        <v/>
      </c>
      <c r="DL439" t="str">
        <f t="shared" ca="1" si="872"/>
        <v/>
      </c>
      <c r="DM439">
        <v>1</v>
      </c>
      <c r="DN439">
        <f t="shared" ca="1" si="780"/>
        <v>1</v>
      </c>
      <c r="DO439">
        <f t="shared" ca="1" si="781"/>
        <v>1</v>
      </c>
      <c r="DP439">
        <f t="shared" ca="1" si="782"/>
        <v>2</v>
      </c>
      <c r="DQ439">
        <f t="shared" ca="1" si="783"/>
        <v>2</v>
      </c>
      <c r="DR439">
        <f t="shared" ca="1" si="784"/>
        <v>2</v>
      </c>
      <c r="DS439">
        <f t="shared" ca="1" si="785"/>
        <v>2</v>
      </c>
      <c r="DT439">
        <f t="shared" ca="1" si="786"/>
        <v>3</v>
      </c>
      <c r="DU439">
        <f t="shared" ca="1" si="787"/>
        <v>3</v>
      </c>
      <c r="DV439">
        <f t="shared" ca="1" si="788"/>
        <v>3</v>
      </c>
      <c r="DW439">
        <f t="shared" ca="1" si="789"/>
        <v>3</v>
      </c>
      <c r="DX439">
        <f t="shared" ca="1" si="790"/>
        <v>3</v>
      </c>
      <c r="DY439">
        <f t="shared" ca="1" si="791"/>
        <v>3</v>
      </c>
      <c r="DZ439" s="1">
        <v>1</v>
      </c>
      <c r="EA439">
        <f t="shared" ca="1" si="792"/>
        <v>1</v>
      </c>
      <c r="EB439">
        <f t="shared" ca="1" si="793"/>
        <v>1</v>
      </c>
      <c r="EC439">
        <f t="shared" ca="1" si="794"/>
        <v>1</v>
      </c>
      <c r="ED439">
        <f t="shared" ca="1" si="795"/>
        <v>2</v>
      </c>
      <c r="EE439">
        <f t="shared" ca="1" si="796"/>
        <v>2</v>
      </c>
      <c r="EF439">
        <f t="shared" ca="1" si="797"/>
        <v>2</v>
      </c>
      <c r="EG439">
        <f t="shared" ca="1" si="798"/>
        <v>2</v>
      </c>
      <c r="EH439">
        <f t="shared" ca="1" si="799"/>
        <v>2</v>
      </c>
      <c r="EI439">
        <f t="shared" ca="1" si="800"/>
        <v>2</v>
      </c>
      <c r="EJ439">
        <f t="shared" ca="1" si="801"/>
        <v>2</v>
      </c>
      <c r="EK439">
        <f t="shared" ca="1" si="802"/>
        <v>2</v>
      </c>
      <c r="EL439">
        <f t="shared" ca="1" si="803"/>
        <v>2</v>
      </c>
      <c r="EM439" s="1">
        <v>1</v>
      </c>
      <c r="EN439">
        <f t="shared" ca="1" si="804"/>
        <v>1</v>
      </c>
      <c r="EO439">
        <f t="shared" ca="1" si="805"/>
        <v>1</v>
      </c>
      <c r="EP439">
        <f t="shared" ca="1" si="806"/>
        <v>1</v>
      </c>
      <c r="EQ439">
        <f t="shared" ca="1" si="807"/>
        <v>1</v>
      </c>
      <c r="ER439">
        <f t="shared" ca="1" si="808"/>
        <v>1</v>
      </c>
      <c r="ES439">
        <f t="shared" ca="1" si="809"/>
        <v>1</v>
      </c>
      <c r="ET439">
        <f t="shared" ca="1" si="810"/>
        <v>1</v>
      </c>
      <c r="EU439">
        <f t="shared" ca="1" si="811"/>
        <v>2</v>
      </c>
      <c r="EV439">
        <f t="shared" ca="1" si="812"/>
        <v>2</v>
      </c>
      <c r="EW439">
        <f t="shared" ca="1" si="813"/>
        <v>2</v>
      </c>
      <c r="EX439">
        <f t="shared" ca="1" si="814"/>
        <v>2</v>
      </c>
      <c r="EY439">
        <f t="shared" ca="1" si="815"/>
        <v>3</v>
      </c>
      <c r="EZ439">
        <f ca="1">IF($G438="","",IF($F439&gt;$G$4,COUNTIF(OFFSET($G439,-($G$4+$N439-2),0,1,1):$G439,EZ$9),IF($G439=EZ$9,1,EZ438)))</f>
        <v>0</v>
      </c>
      <c r="FA439">
        <f ca="1">IF($G438="","",IF($F439&gt;$G$4,COUNTIF(OFFSET($G439,-($G$4+$N439-2),0,1,1):$G439,FA$9),IF($G439=FA$9,1,FA438)))</f>
        <v>0</v>
      </c>
      <c r="FB439">
        <f ca="1">IF($G438="","",IF($F439&gt;$G$4,COUNTIF(OFFSET($G439,-($G$4+$N439-2),0,1,1):$G439,FB$9),IF($G439=FB$9,1,FB438)))</f>
        <v>1</v>
      </c>
      <c r="FC439">
        <f ca="1">IF($G438="","",IF($F439&gt;$G$4,COUNTIF(OFFSET($G439,-($G$4+$N439-2),0,1,1):$G439,FC$9),IF($G439=FC$9,1,FC438)))</f>
        <v>0</v>
      </c>
      <c r="FD439">
        <f ca="1">IF($G438="","",IF($F439&gt;$G$4,COUNTIF(OFFSET($G439,-($G$4+$N439-2),0,1,1):$G439,FD$9),IF($G439=FD$9,1,FD438)))</f>
        <v>0</v>
      </c>
      <c r="FE439">
        <f ca="1">IF($G438="","",IF($F439&gt;$G$4,COUNTIF(OFFSET($G439,-($G$4+$N439-2),0,1,1):$G439,FE$9),IF($G439=FE$9,1,FE438)))</f>
        <v>0</v>
      </c>
      <c r="FF439">
        <f ca="1">IF($G438="","",IF($F439&gt;$G$4,COUNTIF(OFFSET($G439,-($G$4+$N439-2),0,1,1):$G439,FF$9),IF($G439=FF$9,1,FF438)))</f>
        <v>1</v>
      </c>
      <c r="FG439">
        <f ca="1">IF($G438="","",IF($F439&gt;$G$4,COUNTIF(OFFSET($G439,-($G$4+$N439-2),0,1,1):$G439,FG$9),IF($G439=FG$9,1,FG438)))</f>
        <v>0</v>
      </c>
      <c r="FH439">
        <f ca="1">IF($G438="","",IF($F439&gt;$G$4,COUNTIF(OFFSET($G439,-($G$4+$N439-2),0,1,1):$G439,FH$9),IF($G439=FH$9,1,FH438)))</f>
        <v>0</v>
      </c>
      <c r="FI439">
        <f ca="1">IF($G438="","",IF($F439&gt;$G$4,COUNTIF(OFFSET($G439,-($G$4+$N439-2),0,1,1):$G439,FI$9),IF($G439=FI$9,1,FI438)))</f>
        <v>0</v>
      </c>
      <c r="FJ439">
        <f ca="1">IF($G438="","",IF($F439&gt;$G$4,COUNTIF(OFFSET($G439,-($G$4+$N439-2),0,1,1):$G439,FJ$9),IF($G439=FJ$9,1,FJ438)))</f>
        <v>0</v>
      </c>
      <c r="FK439">
        <f ca="1">IF($G438="","",IF($F439&gt;$G$4,COUNTIF(OFFSET($G439,-($G$4+$N439-2),0,1,1):$G439,FK$9),IF($G439=FK$9,1,FK438)))</f>
        <v>0</v>
      </c>
      <c r="FL439">
        <f ca="1">IF($G438="","",IF($F439&gt;$G$4,COUNTIF(OFFSET($G439,-($G$4+$N439-2),0,1,1):$G439,FL$9),IF($G439=FL$9,1,FL438)))</f>
        <v>0</v>
      </c>
      <c r="FM439">
        <f ca="1">IF($G438="","",IF($F439&gt;$G$4,COUNTIF(OFFSET($G439,-($G$4+$N439-2),0,1,1):$G439,FM$9),IF($G439=FM$9,1,FM438)))</f>
        <v>0</v>
      </c>
      <c r="FN439">
        <f ca="1">IF($G438="","",IF($F439&gt;$G$4,COUNTIF(OFFSET($G439,-($G$4+$N439-2),0,1,1):$G439,FN$9),IF($G439=FN$9,1,FN438)))</f>
        <v>0</v>
      </c>
      <c r="FO439">
        <f ca="1">IF($G438="","",IF($F439&gt;$G$4,COUNTIF(OFFSET($G439,-($G$4+$N439-2),0,1,1):$G439,FO$9),IF($G439=FO$9,1,FO438)))</f>
        <v>1</v>
      </c>
      <c r="FP439">
        <f ca="1">IF($G438="","",IF($F439&gt;$G$4,COUNTIF(OFFSET($G439,-($G$4+$N439-2),0,1,1):$G439,FP$9),IF($G439=FP$9,1,FP438)))</f>
        <v>0</v>
      </c>
      <c r="FQ439">
        <f ca="1">IF($G438="","",IF($F439&gt;$G$4,COUNTIF(OFFSET($G439,-($G$4+$N439-2),0,1,1):$G439,FQ$9),IF($G439=FQ$9,1,FQ438)))</f>
        <v>0</v>
      </c>
      <c r="FR439">
        <f ca="1">IF($G438="","",IF($F439&gt;$G$4,COUNTIF(OFFSET($G439,-($G$4+$N439-2),0,1,1):$G439,FR$9),IF($G439=FR$9,1,FR438)))</f>
        <v>0</v>
      </c>
      <c r="FS439">
        <f ca="1">IF($G438="","",IF($F439&gt;$G$4,COUNTIF(OFFSET($G439,-($G$4+$N439-2),0,1,1):$G439,FS$9),IF($G439=FS$9,1,FS438)))</f>
        <v>0</v>
      </c>
      <c r="FT439">
        <f ca="1">IF($G438="","",IF($F439&gt;$G$4,COUNTIF(OFFSET($G439,-($G$4+$N439-2),0,1,1):$G439,FT$9),IF($G439=FT$9,1,FT438)))</f>
        <v>0</v>
      </c>
      <c r="FU439">
        <f ca="1">IF($G438="","",IF($F439&gt;$G$4,COUNTIF(OFFSET($G439,-($G$4+$N439-2),0,1,1):$G439,FU$9),IF($G439=FU$9,1,FU438)))</f>
        <v>0</v>
      </c>
      <c r="FV439">
        <f ca="1">IF($G438="","",IF($F439&gt;$G$4,COUNTIF(OFFSET($G439,-($G$4+$N439-2),0,1,1):$G439,FV$9),IF($G439=FV$9,1,FV438)))</f>
        <v>0</v>
      </c>
      <c r="FW439">
        <f ca="1">IF($G438="","",IF($F439&gt;$G$4,COUNTIF(OFFSET($G439,-($G$4+$N439-2),0,1,1):$G439,FW$9),IF($G439=FW$9,1,FW438)))</f>
        <v>0</v>
      </c>
      <c r="FX439">
        <f ca="1">IF($G438="","",IF($F439&gt;$G$4,COUNTIF(OFFSET($G439,-($G$4+$N439-2),0,1,1):$G439,FX$9),IF($G439=FX$9,1,FX438)))</f>
        <v>0</v>
      </c>
      <c r="FY439">
        <f ca="1">IF($G438="","",IF($F439&gt;$G$4,COUNTIF(OFFSET($G439,-($G$4+$N439-2),0,1,1):$G439,FY$9),IF($G439=FY$9,1,FY438)))</f>
        <v>0</v>
      </c>
      <c r="FZ439">
        <f ca="1">IF($G438="","",IF($F439&gt;$G$4,COUNTIF(OFFSET($G439,-($G$4+$N439-2),0,1,1):$G439,FZ$9),IF($G439=FZ$9,1,FZ438)))</f>
        <v>0</v>
      </c>
      <c r="GA439">
        <f ca="1">IF($G438="","",IF($F439&gt;$G$4,COUNTIF(OFFSET($G439,-($G$4+$N439-2),0,1,1):$G439,GA$9),IF($G439=GA$9,1,GA438)))</f>
        <v>0</v>
      </c>
      <c r="GB439">
        <f ca="1">IF($G438="","",IF($F439&gt;$G$4,COUNTIF(OFFSET($G439,-($G$4+$N439-2),0,1,1):$G439,GB$9),IF($G439=GB$9,1,GB438)))</f>
        <v>0</v>
      </c>
      <c r="GC439">
        <f ca="1">IF($G438="","",IF($F439&gt;$G$4,COUNTIF(OFFSET($G439,-($G$4+$N439-2),0,1,1):$G439,GC$9),IF($G439=GC$9,1,GC438)))</f>
        <v>0</v>
      </c>
      <c r="GD439">
        <f ca="1">IF($G438="","",IF($F439&gt;$G$4,COUNTIF(OFFSET($G439,-($G$4+$N439-2),0,1,1):$G439,GD$9),IF($G439=GD$9,1,GD438)))</f>
        <v>0</v>
      </c>
      <c r="GE439">
        <f ca="1">IF($G438="","",IF($F439&gt;$G$4,COUNTIF(OFFSET($G439,-($G$4+$N439-2),0,1,1):$G439,GE$9),IF($G439=GE$9,1,GE438)))</f>
        <v>1</v>
      </c>
      <c r="GF439">
        <f ca="1">IF($G438="","",IF($F439&gt;$G$4,COUNTIF(OFFSET($G439,-($G$4+$N439-2),0,1,1):$G439,GF$9),IF($G439=GF$9,1,GF438)))</f>
        <v>0</v>
      </c>
      <c r="GG439">
        <f ca="1">IF($G438="","",IF($F439&gt;$G$4,COUNTIF(OFFSET($G439,-($G$4+$N439-2),0,1,1):$G439,GG$9),IF($G439=GG$9,1,GG438)))</f>
        <v>0</v>
      </c>
      <c r="GH439">
        <f ca="1">IF($G438="","",IF($F439&gt;$G$4,COUNTIF(OFFSET($G439,-($G$4+$N439-2),0,1,1):$G439,GH$9),IF($G439=GH$9,1,GH438)))</f>
        <v>0</v>
      </c>
      <c r="GI439">
        <f ca="1">IF($G438="","",IF($F439&gt;$G$4,COUNTIF(OFFSET($G439,-($G$4+$N439-2),0,1,1):$G439,GI$9),IF($G439=GI$9,1,GI438)))</f>
        <v>1</v>
      </c>
    </row>
    <row r="440" spans="6:191" x14ac:dyDescent="0.25">
      <c r="F440">
        <v>431</v>
      </c>
      <c r="G440" s="1">
        <v>14</v>
      </c>
      <c r="H440" s="3">
        <f t="shared" si="762"/>
        <v>2</v>
      </c>
      <c r="I440">
        <f t="shared" ca="1" si="816"/>
        <v>0</v>
      </c>
      <c r="J440" s="1">
        <f t="shared" ca="1" si="763"/>
        <v>2</v>
      </c>
      <c r="K440" s="2">
        <f t="shared" ca="1" si="764"/>
        <v>2</v>
      </c>
      <c r="L440" s="3">
        <f t="shared" ca="1" si="765"/>
        <v>2</v>
      </c>
      <c r="M440">
        <f t="shared" ca="1" si="766"/>
        <v>2</v>
      </c>
      <c r="N440">
        <f t="shared" ca="1" si="873"/>
        <v>1</v>
      </c>
      <c r="O440">
        <f t="shared" ca="1" si="874"/>
        <v>1</v>
      </c>
      <c r="P440">
        <f t="shared" ca="1" si="817"/>
        <v>0</v>
      </c>
      <c r="Q440">
        <f t="shared" ca="1" si="818"/>
        <v>1.9999999999999987</v>
      </c>
      <c r="R440">
        <f t="shared" ca="1" si="819"/>
        <v>1</v>
      </c>
      <c r="S440">
        <f t="shared" ca="1" si="767"/>
        <v>-1.9999999999999991</v>
      </c>
      <c r="T440">
        <f t="shared" ca="1" si="820"/>
        <v>89.000000000000057</v>
      </c>
      <c r="U440" t="str">
        <f t="shared" ca="1" si="821"/>
        <v/>
      </c>
      <c r="W440" s="3">
        <f t="shared" ca="1" si="822"/>
        <v>1.9999999999999991</v>
      </c>
      <c r="X440" s="2">
        <f t="shared" ca="1" si="823"/>
        <v>16</v>
      </c>
      <c r="Y440" s="2">
        <f t="shared" ca="1" si="824"/>
        <v>17</v>
      </c>
      <c r="Z440" s="2" t="str">
        <f t="shared" ca="1" si="825"/>
        <v/>
      </c>
      <c r="AA440" s="2" t="str">
        <f t="shared" ca="1" si="826"/>
        <v/>
      </c>
      <c r="AB440" s="2" t="str">
        <f t="shared" ca="1" si="827"/>
        <v/>
      </c>
      <c r="AC440" s="2" t="str">
        <f t="shared" ca="1" si="828"/>
        <v/>
      </c>
      <c r="AD440" s="2" t="str">
        <f t="shared" ca="1" si="829"/>
        <v/>
      </c>
      <c r="AE440" s="2" t="str">
        <f t="shared" ca="1" si="830"/>
        <v/>
      </c>
      <c r="AF440" s="2" t="str">
        <f t="shared" ca="1" si="831"/>
        <v/>
      </c>
      <c r="AG440" s="2" t="str">
        <f t="shared" ca="1" si="832"/>
        <v/>
      </c>
      <c r="AH440" s="2" t="str">
        <f t="shared" ca="1" si="833"/>
        <v/>
      </c>
      <c r="AI440" s="2" t="str">
        <f t="shared" ca="1" si="834"/>
        <v/>
      </c>
      <c r="AJ440" s="2" t="str">
        <f t="shared" ca="1" si="835"/>
        <v/>
      </c>
      <c r="AK440" s="2" t="str">
        <f t="shared" ca="1" si="836"/>
        <v/>
      </c>
      <c r="AM440">
        <f t="shared" ca="1" si="875"/>
        <v>16</v>
      </c>
      <c r="AN440" t="str">
        <f t="shared" ca="1" si="876"/>
        <v/>
      </c>
      <c r="AO440" t="str">
        <f t="shared" ca="1" si="877"/>
        <v/>
      </c>
      <c r="AP440" t="str">
        <f t="shared" ca="1" si="878"/>
        <v/>
      </c>
      <c r="AQ440" t="str">
        <f t="shared" ca="1" si="879"/>
        <v/>
      </c>
      <c r="AR440" t="str">
        <f t="shared" ca="1" si="880"/>
        <v/>
      </c>
      <c r="AS440" t="str">
        <f t="shared" ca="1" si="881"/>
        <v/>
      </c>
      <c r="AT440" t="str">
        <f t="shared" ca="1" si="882"/>
        <v/>
      </c>
      <c r="AU440" t="str">
        <f t="shared" ca="1" si="883"/>
        <v/>
      </c>
      <c r="AV440" t="str">
        <f t="shared" ca="1" si="884"/>
        <v/>
      </c>
      <c r="AW440" t="str">
        <f t="shared" ca="1" si="885"/>
        <v/>
      </c>
      <c r="AX440" t="str">
        <f t="shared" ca="1" si="886"/>
        <v/>
      </c>
      <c r="AY440">
        <f t="shared" ca="1" si="768"/>
        <v>17</v>
      </c>
      <c r="AZ440" t="str">
        <f t="shared" ca="1" si="769"/>
        <v/>
      </c>
      <c r="BA440" t="str">
        <f t="shared" ca="1" si="770"/>
        <v/>
      </c>
      <c r="BB440" t="str">
        <f t="shared" ca="1" si="771"/>
        <v/>
      </c>
      <c r="BC440" t="str">
        <f t="shared" ca="1" si="772"/>
        <v/>
      </c>
      <c r="BD440" t="str">
        <f t="shared" ca="1" si="773"/>
        <v/>
      </c>
      <c r="BE440" t="str">
        <f t="shared" ca="1" si="774"/>
        <v/>
      </c>
      <c r="BF440" t="str">
        <f t="shared" ca="1" si="775"/>
        <v/>
      </c>
      <c r="BG440" t="str">
        <f t="shared" ca="1" si="776"/>
        <v/>
      </c>
      <c r="BH440" t="str">
        <f t="shared" ca="1" si="777"/>
        <v/>
      </c>
      <c r="BI440" t="str">
        <f t="shared" ca="1" si="778"/>
        <v/>
      </c>
      <c r="BJ440" t="str">
        <f t="shared" ca="1" si="779"/>
        <v/>
      </c>
      <c r="CC440">
        <f t="shared" ca="1" si="837"/>
        <v>3</v>
      </c>
      <c r="CD440">
        <f t="shared" ca="1" si="838"/>
        <v>7</v>
      </c>
      <c r="CE440" t="str">
        <f t="shared" ca="1" si="839"/>
        <v/>
      </c>
      <c r="CF440" t="str">
        <f t="shared" ca="1" si="840"/>
        <v/>
      </c>
      <c r="CG440" t="str">
        <f t="shared" ca="1" si="841"/>
        <v/>
      </c>
      <c r="CH440" t="str">
        <f t="shared" ca="1" si="842"/>
        <v/>
      </c>
      <c r="CI440" t="str">
        <f t="shared" ca="1" si="843"/>
        <v/>
      </c>
      <c r="CJ440" t="str">
        <f t="shared" ca="1" si="844"/>
        <v/>
      </c>
      <c r="CK440" t="str">
        <f t="shared" ca="1" si="845"/>
        <v/>
      </c>
      <c r="CL440" t="str">
        <f t="shared" ca="1" si="846"/>
        <v/>
      </c>
      <c r="CM440" t="str">
        <f t="shared" ca="1" si="847"/>
        <v/>
      </c>
      <c r="CN440" t="str">
        <f t="shared" ca="1" si="848"/>
        <v/>
      </c>
      <c r="CO440">
        <f t="shared" ca="1" si="849"/>
        <v>14</v>
      </c>
      <c r="CP440">
        <f t="shared" ca="1" si="850"/>
        <v>16</v>
      </c>
      <c r="CQ440" t="str">
        <f t="shared" ca="1" si="851"/>
        <v/>
      </c>
      <c r="CR440" t="str">
        <f t="shared" ca="1" si="852"/>
        <v/>
      </c>
      <c r="CS440" t="str">
        <f t="shared" ca="1" si="853"/>
        <v/>
      </c>
      <c r="CT440" t="str">
        <f t="shared" ca="1" si="854"/>
        <v/>
      </c>
      <c r="CU440" t="str">
        <f t="shared" ca="1" si="855"/>
        <v/>
      </c>
      <c r="CV440" t="str">
        <f t="shared" ca="1" si="856"/>
        <v/>
      </c>
      <c r="CW440" t="str">
        <f t="shared" ca="1" si="857"/>
        <v/>
      </c>
      <c r="CX440" t="str">
        <f t="shared" ca="1" si="858"/>
        <v/>
      </c>
      <c r="CY440" t="str">
        <f t="shared" ca="1" si="859"/>
        <v/>
      </c>
      <c r="CZ440" t="str">
        <f t="shared" ca="1" si="860"/>
        <v/>
      </c>
      <c r="DA440">
        <f t="shared" ca="1" si="861"/>
        <v>32</v>
      </c>
      <c r="DB440">
        <f t="shared" ca="1" si="862"/>
        <v>36</v>
      </c>
      <c r="DC440" t="str">
        <f t="shared" ca="1" si="863"/>
        <v/>
      </c>
      <c r="DD440" t="str">
        <f t="shared" ca="1" si="864"/>
        <v/>
      </c>
      <c r="DE440" t="str">
        <f t="shared" ca="1" si="865"/>
        <v/>
      </c>
      <c r="DF440" t="str">
        <f t="shared" ca="1" si="866"/>
        <v/>
      </c>
      <c r="DG440" t="str">
        <f t="shared" ca="1" si="867"/>
        <v/>
      </c>
      <c r="DH440" t="str">
        <f t="shared" ca="1" si="868"/>
        <v/>
      </c>
      <c r="DI440" t="str">
        <f t="shared" ca="1" si="869"/>
        <v/>
      </c>
      <c r="DJ440" t="str">
        <f t="shared" ca="1" si="870"/>
        <v/>
      </c>
      <c r="DK440" t="str">
        <f t="shared" ca="1" si="871"/>
        <v/>
      </c>
      <c r="DL440" t="str">
        <f t="shared" ca="1" si="872"/>
        <v/>
      </c>
      <c r="DM440">
        <v>1</v>
      </c>
      <c r="DN440">
        <f t="shared" ca="1" si="780"/>
        <v>1</v>
      </c>
      <c r="DO440">
        <f t="shared" ca="1" si="781"/>
        <v>1</v>
      </c>
      <c r="DP440">
        <f t="shared" ca="1" si="782"/>
        <v>2</v>
      </c>
      <c r="DQ440">
        <f t="shared" ca="1" si="783"/>
        <v>2</v>
      </c>
      <c r="DR440">
        <f t="shared" ca="1" si="784"/>
        <v>2</v>
      </c>
      <c r="DS440">
        <f t="shared" ca="1" si="785"/>
        <v>2</v>
      </c>
      <c r="DT440">
        <f t="shared" ca="1" si="786"/>
        <v>3</v>
      </c>
      <c r="DU440">
        <f t="shared" ca="1" si="787"/>
        <v>3</v>
      </c>
      <c r="DV440">
        <f t="shared" ca="1" si="788"/>
        <v>3</v>
      </c>
      <c r="DW440">
        <f t="shared" ca="1" si="789"/>
        <v>3</v>
      </c>
      <c r="DX440">
        <f t="shared" ca="1" si="790"/>
        <v>3</v>
      </c>
      <c r="DY440">
        <f t="shared" ca="1" si="791"/>
        <v>3</v>
      </c>
      <c r="DZ440" s="1">
        <v>1</v>
      </c>
      <c r="EA440">
        <f t="shared" ca="1" si="792"/>
        <v>1</v>
      </c>
      <c r="EB440">
        <f t="shared" ca="1" si="793"/>
        <v>2</v>
      </c>
      <c r="EC440">
        <f t="shared" ca="1" si="794"/>
        <v>2</v>
      </c>
      <c r="ED440">
        <f t="shared" ca="1" si="795"/>
        <v>3</v>
      </c>
      <c r="EE440">
        <f t="shared" ca="1" si="796"/>
        <v>3</v>
      </c>
      <c r="EF440">
        <f t="shared" ca="1" si="797"/>
        <v>3</v>
      </c>
      <c r="EG440">
        <f t="shared" ca="1" si="798"/>
        <v>3</v>
      </c>
      <c r="EH440">
        <f t="shared" ca="1" si="799"/>
        <v>3</v>
      </c>
      <c r="EI440">
        <f t="shared" ca="1" si="800"/>
        <v>3</v>
      </c>
      <c r="EJ440">
        <f t="shared" ca="1" si="801"/>
        <v>3</v>
      </c>
      <c r="EK440">
        <f t="shared" ca="1" si="802"/>
        <v>3</v>
      </c>
      <c r="EL440">
        <f t="shared" ca="1" si="803"/>
        <v>3</v>
      </c>
      <c r="EM440" s="1">
        <v>1</v>
      </c>
      <c r="EN440">
        <f t="shared" ca="1" si="804"/>
        <v>1</v>
      </c>
      <c r="EO440">
        <f t="shared" ca="1" si="805"/>
        <v>1</v>
      </c>
      <c r="EP440">
        <f t="shared" ca="1" si="806"/>
        <v>1</v>
      </c>
      <c r="EQ440">
        <f t="shared" ca="1" si="807"/>
        <v>1</v>
      </c>
      <c r="ER440">
        <f t="shared" ca="1" si="808"/>
        <v>1</v>
      </c>
      <c r="ES440">
        <f t="shared" ca="1" si="809"/>
        <v>1</v>
      </c>
      <c r="ET440">
        <f t="shared" ca="1" si="810"/>
        <v>1</v>
      </c>
      <c r="EU440">
        <f t="shared" ca="1" si="811"/>
        <v>2</v>
      </c>
      <c r="EV440">
        <f t="shared" ca="1" si="812"/>
        <v>2</v>
      </c>
      <c r="EW440">
        <f t="shared" ca="1" si="813"/>
        <v>2</v>
      </c>
      <c r="EX440">
        <f t="shared" ca="1" si="814"/>
        <v>2</v>
      </c>
      <c r="EY440">
        <f t="shared" ca="1" si="815"/>
        <v>3</v>
      </c>
      <c r="EZ440">
        <f ca="1">IF($G439="","",IF($F440&gt;$G$4,COUNTIF(OFFSET($G440,-($G$4+$N440-2),0,1,1):$G440,EZ$9),IF($G440=EZ$9,1,EZ439)))</f>
        <v>0</v>
      </c>
      <c r="FA440">
        <f ca="1">IF($G439="","",IF($F440&gt;$G$4,COUNTIF(OFFSET($G440,-($G$4+$N440-2),0,1,1):$G440,FA$9),IF($G440=FA$9,1,FA439)))</f>
        <v>0</v>
      </c>
      <c r="FB440">
        <f ca="1">IF($G439="","",IF($F440&gt;$G$4,COUNTIF(OFFSET($G440,-($G$4+$N440-2),0,1,1):$G440,FB$9),IF($G440=FB$9,1,FB439)))</f>
        <v>1</v>
      </c>
      <c r="FC440">
        <f ca="1">IF($G439="","",IF($F440&gt;$G$4,COUNTIF(OFFSET($G440,-($G$4+$N440-2),0,1,1):$G440,FC$9),IF($G440=FC$9,1,FC439)))</f>
        <v>0</v>
      </c>
      <c r="FD440">
        <f ca="1">IF($G439="","",IF($F440&gt;$G$4,COUNTIF(OFFSET($G440,-($G$4+$N440-2),0,1,1):$G440,FD$9),IF($G440=FD$9,1,FD439)))</f>
        <v>0</v>
      </c>
      <c r="FE440">
        <f ca="1">IF($G439="","",IF($F440&gt;$G$4,COUNTIF(OFFSET($G440,-($G$4+$N440-2),0,1,1):$G440,FE$9),IF($G440=FE$9,1,FE439)))</f>
        <v>0</v>
      </c>
      <c r="FF440">
        <f ca="1">IF($G439="","",IF($F440&gt;$G$4,COUNTIF(OFFSET($G440,-($G$4+$N440-2),0,1,1):$G440,FF$9),IF($G440=FF$9,1,FF439)))</f>
        <v>1</v>
      </c>
      <c r="FG440">
        <f ca="1">IF($G439="","",IF($F440&gt;$G$4,COUNTIF(OFFSET($G440,-($G$4+$N440-2),0,1,1):$G440,FG$9),IF($G440=FG$9,1,FG439)))</f>
        <v>0</v>
      </c>
      <c r="FH440">
        <f ca="1">IF($G439="","",IF($F440&gt;$G$4,COUNTIF(OFFSET($G440,-($G$4+$N440-2),0,1,1):$G440,FH$9),IF($G440=FH$9,1,FH439)))</f>
        <v>0</v>
      </c>
      <c r="FI440">
        <f ca="1">IF($G439="","",IF($F440&gt;$G$4,COUNTIF(OFFSET($G440,-($G$4+$N440-2),0,1,1):$G440,FI$9),IF($G440=FI$9,1,FI439)))</f>
        <v>0</v>
      </c>
      <c r="FJ440">
        <f ca="1">IF($G439="","",IF($F440&gt;$G$4,COUNTIF(OFFSET($G440,-($G$4+$N440-2),0,1,1):$G440,FJ$9),IF($G440=FJ$9,1,FJ439)))</f>
        <v>0</v>
      </c>
      <c r="FK440">
        <f ca="1">IF($G439="","",IF($F440&gt;$G$4,COUNTIF(OFFSET($G440,-($G$4+$N440-2),0,1,1):$G440,FK$9),IF($G440=FK$9,1,FK439)))</f>
        <v>0</v>
      </c>
      <c r="FL440">
        <f ca="1">IF($G439="","",IF($F440&gt;$G$4,COUNTIF(OFFSET($G440,-($G$4+$N440-2),0,1,1):$G440,FL$9),IF($G440=FL$9,1,FL439)))</f>
        <v>0</v>
      </c>
      <c r="FM440">
        <f ca="1">IF($G439="","",IF($F440&gt;$G$4,COUNTIF(OFFSET($G440,-($G$4+$N440-2),0,1,1):$G440,FM$9),IF($G440=FM$9,1,FM439)))</f>
        <v>1</v>
      </c>
      <c r="FN440">
        <f ca="1">IF($G439="","",IF($F440&gt;$G$4,COUNTIF(OFFSET($G440,-($G$4+$N440-2),0,1,1):$G440,FN$9),IF($G440=FN$9,1,FN439)))</f>
        <v>0</v>
      </c>
      <c r="FO440">
        <f ca="1">IF($G439="","",IF($F440&gt;$G$4,COUNTIF(OFFSET($G440,-($G$4+$N440-2),0,1,1):$G440,FO$9),IF($G440=FO$9,1,FO439)))</f>
        <v>1</v>
      </c>
      <c r="FP440">
        <f ca="1">IF($G439="","",IF($F440&gt;$G$4,COUNTIF(OFFSET($G440,-($G$4+$N440-2),0,1,1):$G440,FP$9),IF($G440=FP$9,1,FP439)))</f>
        <v>0</v>
      </c>
      <c r="FQ440">
        <f ca="1">IF($G439="","",IF($F440&gt;$G$4,COUNTIF(OFFSET($G440,-($G$4+$N440-2),0,1,1):$G440,FQ$9),IF($G440=FQ$9,1,FQ439)))</f>
        <v>0</v>
      </c>
      <c r="FR440">
        <f ca="1">IF($G439="","",IF($F440&gt;$G$4,COUNTIF(OFFSET($G440,-($G$4+$N440-2),0,1,1):$G440,FR$9),IF($G440=FR$9,1,FR439)))</f>
        <v>0</v>
      </c>
      <c r="FS440">
        <f ca="1">IF($G439="","",IF($F440&gt;$G$4,COUNTIF(OFFSET($G440,-($G$4+$N440-2),0,1,1):$G440,FS$9),IF($G440=FS$9,1,FS439)))</f>
        <v>0</v>
      </c>
      <c r="FT440">
        <f ca="1">IF($G439="","",IF($F440&gt;$G$4,COUNTIF(OFFSET($G440,-($G$4+$N440-2),0,1,1):$G440,FT$9),IF($G440=FT$9,1,FT439)))</f>
        <v>0</v>
      </c>
      <c r="FU440">
        <f ca="1">IF($G439="","",IF($F440&gt;$G$4,COUNTIF(OFFSET($G440,-($G$4+$N440-2),0,1,1):$G440,FU$9),IF($G440=FU$9,1,FU439)))</f>
        <v>0</v>
      </c>
      <c r="FV440">
        <f ca="1">IF($G439="","",IF($F440&gt;$G$4,COUNTIF(OFFSET($G440,-($G$4+$N440-2),0,1,1):$G440,FV$9),IF($G440=FV$9,1,FV439)))</f>
        <v>0</v>
      </c>
      <c r="FW440">
        <f ca="1">IF($G439="","",IF($F440&gt;$G$4,COUNTIF(OFFSET($G440,-($G$4+$N440-2),0,1,1):$G440,FW$9),IF($G440=FW$9,1,FW439)))</f>
        <v>0</v>
      </c>
      <c r="FX440">
        <f ca="1">IF($G439="","",IF($F440&gt;$G$4,COUNTIF(OFFSET($G440,-($G$4+$N440-2),0,1,1):$G440,FX$9),IF($G440=FX$9,1,FX439)))</f>
        <v>0</v>
      </c>
      <c r="FY440">
        <f ca="1">IF($G439="","",IF($F440&gt;$G$4,COUNTIF(OFFSET($G440,-($G$4+$N440-2),0,1,1):$G440,FY$9),IF($G440=FY$9,1,FY439)))</f>
        <v>0</v>
      </c>
      <c r="FZ440">
        <f ca="1">IF($G439="","",IF($F440&gt;$G$4,COUNTIF(OFFSET($G440,-($G$4+$N440-2),0,1,1):$G440,FZ$9),IF($G440=FZ$9,1,FZ439)))</f>
        <v>0</v>
      </c>
      <c r="GA440">
        <f ca="1">IF($G439="","",IF($F440&gt;$G$4,COUNTIF(OFFSET($G440,-($G$4+$N440-2),0,1,1):$G440,GA$9),IF($G440=GA$9,1,GA439)))</f>
        <v>0</v>
      </c>
      <c r="GB440">
        <f ca="1">IF($G439="","",IF($F440&gt;$G$4,COUNTIF(OFFSET($G440,-($G$4+$N440-2),0,1,1):$G440,GB$9),IF($G440=GB$9,1,GB439)))</f>
        <v>0</v>
      </c>
      <c r="GC440">
        <f ca="1">IF($G439="","",IF($F440&gt;$G$4,COUNTIF(OFFSET($G440,-($G$4+$N440-2),0,1,1):$G440,GC$9),IF($G440=GC$9,1,GC439)))</f>
        <v>0</v>
      </c>
      <c r="GD440">
        <f ca="1">IF($G439="","",IF($F440&gt;$G$4,COUNTIF(OFFSET($G440,-($G$4+$N440-2),0,1,1):$G440,GD$9),IF($G440=GD$9,1,GD439)))</f>
        <v>0</v>
      </c>
      <c r="GE440">
        <f ca="1">IF($G439="","",IF($F440&gt;$G$4,COUNTIF(OFFSET($G440,-($G$4+$N440-2),0,1,1):$G440,GE$9),IF($G440=GE$9,1,GE439)))</f>
        <v>1</v>
      </c>
      <c r="GF440">
        <f ca="1">IF($G439="","",IF($F440&gt;$G$4,COUNTIF(OFFSET($G440,-($G$4+$N440-2),0,1,1):$G440,GF$9),IF($G440=GF$9,1,GF439)))</f>
        <v>0</v>
      </c>
      <c r="GG440">
        <f ca="1">IF($G439="","",IF($F440&gt;$G$4,COUNTIF(OFFSET($G440,-($G$4+$N440-2),0,1,1):$G440,GG$9),IF($G440=GG$9,1,GG439)))</f>
        <v>0</v>
      </c>
      <c r="GH440">
        <f ca="1">IF($G439="","",IF($F440&gt;$G$4,COUNTIF(OFFSET($G440,-($G$4+$N440-2),0,1,1):$G440,GH$9),IF($G440=GH$9,1,GH439)))</f>
        <v>0</v>
      </c>
      <c r="GI440">
        <f ca="1">IF($G439="","",IF($F440&gt;$G$4,COUNTIF(OFFSET($G440,-($G$4+$N440-2),0,1,1):$G440,GI$9),IF($G440=GI$9,1,GI439)))</f>
        <v>1</v>
      </c>
    </row>
    <row r="441" spans="6:191" x14ac:dyDescent="0.25">
      <c r="F441">
        <v>432</v>
      </c>
      <c r="G441" s="1">
        <v>17</v>
      </c>
      <c r="H441" s="3">
        <f t="shared" si="762"/>
        <v>2</v>
      </c>
      <c r="I441">
        <f t="shared" ca="1" si="816"/>
        <v>1</v>
      </c>
      <c r="J441" s="1">
        <f t="shared" ca="1" si="763"/>
        <v>1</v>
      </c>
      <c r="K441" s="2">
        <f t="shared" ca="1" si="764"/>
        <v>3</v>
      </c>
      <c r="L441" s="3">
        <f t="shared" ca="1" si="765"/>
        <v>2</v>
      </c>
      <c r="M441">
        <f t="shared" ca="1" si="766"/>
        <v>2</v>
      </c>
      <c r="N441">
        <f t="shared" ca="1" si="873"/>
        <v>1</v>
      </c>
      <c r="O441">
        <f t="shared" ca="1" si="874"/>
        <v>2</v>
      </c>
      <c r="P441">
        <f t="shared" ca="1" si="817"/>
        <v>1</v>
      </c>
      <c r="Q441">
        <f t="shared" ca="1" si="818"/>
        <v>5.9999999999999947</v>
      </c>
      <c r="R441">
        <f t="shared" ca="1" si="819"/>
        <v>1</v>
      </c>
      <c r="S441">
        <f t="shared" ca="1" si="767"/>
        <v>32</v>
      </c>
      <c r="T441">
        <f t="shared" ca="1" si="820"/>
        <v>121.00000000000006</v>
      </c>
      <c r="U441">
        <f t="shared" ca="1" si="821"/>
        <v>5.9999999999999947</v>
      </c>
      <c r="W441" s="3">
        <f t="shared" ca="1" si="822"/>
        <v>3.9999999999999964</v>
      </c>
      <c r="X441" s="2">
        <f t="shared" ca="1" si="823"/>
        <v>14</v>
      </c>
      <c r="Y441" s="2">
        <f t="shared" ca="1" si="824"/>
        <v>15</v>
      </c>
      <c r="Z441" s="2">
        <f t="shared" ca="1" si="825"/>
        <v>16</v>
      </c>
      <c r="AA441" s="2">
        <f t="shared" ca="1" si="826"/>
        <v>17</v>
      </c>
      <c r="AB441" s="2" t="str">
        <f t="shared" ca="1" si="827"/>
        <v/>
      </c>
      <c r="AC441" s="2" t="str">
        <f t="shared" ca="1" si="828"/>
        <v/>
      </c>
      <c r="AD441" s="2" t="str">
        <f t="shared" ca="1" si="829"/>
        <v/>
      </c>
      <c r="AE441" s="2" t="str">
        <f t="shared" ca="1" si="830"/>
        <v/>
      </c>
      <c r="AF441" s="2" t="str">
        <f t="shared" ca="1" si="831"/>
        <v/>
      </c>
      <c r="AG441" s="2" t="str">
        <f t="shared" ca="1" si="832"/>
        <v/>
      </c>
      <c r="AH441" s="2" t="str">
        <f t="shared" ca="1" si="833"/>
        <v/>
      </c>
      <c r="AI441" s="2" t="str">
        <f t="shared" ca="1" si="834"/>
        <v/>
      </c>
      <c r="AJ441" s="2" t="str">
        <f t="shared" ca="1" si="835"/>
        <v/>
      </c>
      <c r="AK441" s="2" t="str">
        <f t="shared" ca="1" si="836"/>
        <v/>
      </c>
      <c r="AM441">
        <f t="shared" ca="1" si="875"/>
        <v>14</v>
      </c>
      <c r="AN441">
        <f t="shared" ca="1" si="876"/>
        <v>16</v>
      </c>
      <c r="AO441" t="str">
        <f t="shared" ca="1" si="877"/>
        <v/>
      </c>
      <c r="AP441" t="str">
        <f t="shared" ca="1" si="878"/>
        <v/>
      </c>
      <c r="AQ441" t="str">
        <f t="shared" ca="1" si="879"/>
        <v/>
      </c>
      <c r="AR441" t="str">
        <f t="shared" ca="1" si="880"/>
        <v/>
      </c>
      <c r="AS441" t="str">
        <f t="shared" ca="1" si="881"/>
        <v/>
      </c>
      <c r="AT441" t="str">
        <f t="shared" ca="1" si="882"/>
        <v/>
      </c>
      <c r="AU441" t="str">
        <f t="shared" ca="1" si="883"/>
        <v/>
      </c>
      <c r="AV441" t="str">
        <f t="shared" ca="1" si="884"/>
        <v/>
      </c>
      <c r="AW441" t="str">
        <f t="shared" ca="1" si="885"/>
        <v/>
      </c>
      <c r="AX441" t="str">
        <f t="shared" ca="1" si="886"/>
        <v/>
      </c>
      <c r="AY441">
        <f t="shared" ca="1" si="768"/>
        <v>15</v>
      </c>
      <c r="AZ441">
        <f t="shared" ca="1" si="769"/>
        <v>17</v>
      </c>
      <c r="BA441" t="str">
        <f t="shared" ca="1" si="770"/>
        <v/>
      </c>
      <c r="BB441" t="str">
        <f t="shared" ca="1" si="771"/>
        <v/>
      </c>
      <c r="BC441" t="str">
        <f t="shared" ca="1" si="772"/>
        <v/>
      </c>
      <c r="BD441" t="str">
        <f t="shared" ca="1" si="773"/>
        <v/>
      </c>
      <c r="BE441" t="str">
        <f t="shared" ca="1" si="774"/>
        <v/>
      </c>
      <c r="BF441" t="str">
        <f t="shared" ca="1" si="775"/>
        <v/>
      </c>
      <c r="BG441" t="str">
        <f t="shared" ca="1" si="776"/>
        <v/>
      </c>
      <c r="BH441" t="str">
        <f t="shared" ca="1" si="777"/>
        <v/>
      </c>
      <c r="BI441" t="str">
        <f t="shared" ca="1" si="778"/>
        <v/>
      </c>
      <c r="BJ441" t="str">
        <f t="shared" ca="1" si="779"/>
        <v/>
      </c>
      <c r="CC441">
        <f t="shared" ca="1" si="837"/>
        <v>3</v>
      </c>
      <c r="CD441" t="str">
        <f t="shared" ca="1" si="838"/>
        <v/>
      </c>
      <c r="CE441" t="str">
        <f t="shared" ca="1" si="839"/>
        <v/>
      </c>
      <c r="CF441" t="str">
        <f t="shared" ca="1" si="840"/>
        <v/>
      </c>
      <c r="CG441" t="str">
        <f t="shared" ca="1" si="841"/>
        <v/>
      </c>
      <c r="CH441" t="str">
        <f t="shared" ca="1" si="842"/>
        <v/>
      </c>
      <c r="CI441" t="str">
        <f t="shared" ca="1" si="843"/>
        <v/>
      </c>
      <c r="CJ441" t="str">
        <f t="shared" ca="1" si="844"/>
        <v/>
      </c>
      <c r="CK441" t="str">
        <f t="shared" ca="1" si="845"/>
        <v/>
      </c>
      <c r="CL441" t="str">
        <f t="shared" ca="1" si="846"/>
        <v/>
      </c>
      <c r="CM441" t="str">
        <f t="shared" ca="1" si="847"/>
        <v/>
      </c>
      <c r="CN441" t="str">
        <f t="shared" ca="1" si="848"/>
        <v/>
      </c>
      <c r="CO441">
        <f t="shared" ca="1" si="849"/>
        <v>14</v>
      </c>
      <c r="CP441">
        <f t="shared" ca="1" si="850"/>
        <v>16</v>
      </c>
      <c r="CQ441">
        <f t="shared" ca="1" si="851"/>
        <v>17</v>
      </c>
      <c r="CR441" t="str">
        <f t="shared" ca="1" si="852"/>
        <v/>
      </c>
      <c r="CS441" t="str">
        <f t="shared" ca="1" si="853"/>
        <v/>
      </c>
      <c r="CT441" t="str">
        <f t="shared" ca="1" si="854"/>
        <v/>
      </c>
      <c r="CU441" t="str">
        <f t="shared" ca="1" si="855"/>
        <v/>
      </c>
      <c r="CV441" t="str">
        <f t="shared" ca="1" si="856"/>
        <v/>
      </c>
      <c r="CW441" t="str">
        <f t="shared" ca="1" si="857"/>
        <v/>
      </c>
      <c r="CX441" t="str">
        <f t="shared" ca="1" si="858"/>
        <v/>
      </c>
      <c r="CY441" t="str">
        <f t="shared" ca="1" si="859"/>
        <v/>
      </c>
      <c r="CZ441" t="str">
        <f t="shared" ca="1" si="860"/>
        <v/>
      </c>
      <c r="DA441">
        <f t="shared" ca="1" si="861"/>
        <v>32</v>
      </c>
      <c r="DB441">
        <f t="shared" ca="1" si="862"/>
        <v>36</v>
      </c>
      <c r="DC441" t="str">
        <f t="shared" ca="1" si="863"/>
        <v/>
      </c>
      <c r="DD441" t="str">
        <f t="shared" ca="1" si="864"/>
        <v/>
      </c>
      <c r="DE441" t="str">
        <f t="shared" ca="1" si="865"/>
        <v/>
      </c>
      <c r="DF441" t="str">
        <f t="shared" ca="1" si="866"/>
        <v/>
      </c>
      <c r="DG441" t="str">
        <f t="shared" ca="1" si="867"/>
        <v/>
      </c>
      <c r="DH441" t="str">
        <f t="shared" ca="1" si="868"/>
        <v/>
      </c>
      <c r="DI441" t="str">
        <f t="shared" ca="1" si="869"/>
        <v/>
      </c>
      <c r="DJ441" t="str">
        <f t="shared" ca="1" si="870"/>
        <v/>
      </c>
      <c r="DK441" t="str">
        <f t="shared" ca="1" si="871"/>
        <v/>
      </c>
      <c r="DL441" t="str">
        <f t="shared" ca="1" si="872"/>
        <v/>
      </c>
      <c r="DM441">
        <v>1</v>
      </c>
      <c r="DN441">
        <f t="shared" ca="1" si="780"/>
        <v>1</v>
      </c>
      <c r="DO441">
        <f t="shared" ca="1" si="781"/>
        <v>1</v>
      </c>
      <c r="DP441">
        <f t="shared" ca="1" si="782"/>
        <v>2</v>
      </c>
      <c r="DQ441">
        <f t="shared" ca="1" si="783"/>
        <v>2</v>
      </c>
      <c r="DR441">
        <f t="shared" ca="1" si="784"/>
        <v>2</v>
      </c>
      <c r="DS441">
        <f t="shared" ca="1" si="785"/>
        <v>2</v>
      </c>
      <c r="DT441">
        <f t="shared" ca="1" si="786"/>
        <v>2</v>
      </c>
      <c r="DU441">
        <f t="shared" ca="1" si="787"/>
        <v>2</v>
      </c>
      <c r="DV441">
        <f t="shared" ca="1" si="788"/>
        <v>2</v>
      </c>
      <c r="DW441">
        <f t="shared" ca="1" si="789"/>
        <v>2</v>
      </c>
      <c r="DX441">
        <f t="shared" ca="1" si="790"/>
        <v>2</v>
      </c>
      <c r="DY441">
        <f t="shared" ca="1" si="791"/>
        <v>2</v>
      </c>
      <c r="DZ441" s="1">
        <v>1</v>
      </c>
      <c r="EA441">
        <f t="shared" ca="1" si="792"/>
        <v>1</v>
      </c>
      <c r="EB441">
        <f t="shared" ca="1" si="793"/>
        <v>2</v>
      </c>
      <c r="EC441">
        <f t="shared" ca="1" si="794"/>
        <v>2</v>
      </c>
      <c r="ED441">
        <f t="shared" ca="1" si="795"/>
        <v>3</v>
      </c>
      <c r="EE441">
        <f t="shared" ca="1" si="796"/>
        <v>4</v>
      </c>
      <c r="EF441">
        <f t="shared" ca="1" si="797"/>
        <v>4</v>
      </c>
      <c r="EG441">
        <f t="shared" ca="1" si="798"/>
        <v>4</v>
      </c>
      <c r="EH441">
        <f t="shared" ca="1" si="799"/>
        <v>4</v>
      </c>
      <c r="EI441">
        <f t="shared" ca="1" si="800"/>
        <v>4</v>
      </c>
      <c r="EJ441">
        <f t="shared" ca="1" si="801"/>
        <v>4</v>
      </c>
      <c r="EK441">
        <f t="shared" ca="1" si="802"/>
        <v>4</v>
      </c>
      <c r="EL441">
        <f t="shared" ca="1" si="803"/>
        <v>4</v>
      </c>
      <c r="EM441" s="1">
        <v>1</v>
      </c>
      <c r="EN441">
        <f t="shared" ca="1" si="804"/>
        <v>1</v>
      </c>
      <c r="EO441">
        <f t="shared" ca="1" si="805"/>
        <v>1</v>
      </c>
      <c r="EP441">
        <f t="shared" ca="1" si="806"/>
        <v>1</v>
      </c>
      <c r="EQ441">
        <f t="shared" ca="1" si="807"/>
        <v>1</v>
      </c>
      <c r="ER441">
        <f t="shared" ca="1" si="808"/>
        <v>1</v>
      </c>
      <c r="ES441">
        <f t="shared" ca="1" si="809"/>
        <v>1</v>
      </c>
      <c r="ET441">
        <f t="shared" ca="1" si="810"/>
        <v>1</v>
      </c>
      <c r="EU441">
        <f t="shared" ca="1" si="811"/>
        <v>2</v>
      </c>
      <c r="EV441">
        <f t="shared" ca="1" si="812"/>
        <v>2</v>
      </c>
      <c r="EW441">
        <f t="shared" ca="1" si="813"/>
        <v>2</v>
      </c>
      <c r="EX441">
        <f t="shared" ca="1" si="814"/>
        <v>2</v>
      </c>
      <c r="EY441">
        <f t="shared" ca="1" si="815"/>
        <v>3</v>
      </c>
      <c r="EZ441">
        <f ca="1">IF($G440="","",IF($F441&gt;$G$4,COUNTIF(OFFSET($G441,-($G$4+$N441-2),0,1,1):$G441,EZ$9),IF($G441=EZ$9,1,EZ440)))</f>
        <v>0</v>
      </c>
      <c r="FA441">
        <f ca="1">IF($G440="","",IF($F441&gt;$G$4,COUNTIF(OFFSET($G441,-($G$4+$N441-2),0,1,1):$G441,FA$9),IF($G441=FA$9,1,FA440)))</f>
        <v>0</v>
      </c>
      <c r="FB441">
        <f ca="1">IF($G440="","",IF($F441&gt;$G$4,COUNTIF(OFFSET($G441,-($G$4+$N441-2),0,1,1):$G441,FB$9),IF($G441=FB$9,1,FB440)))</f>
        <v>1</v>
      </c>
      <c r="FC441">
        <f ca="1">IF($G440="","",IF($F441&gt;$G$4,COUNTIF(OFFSET($G441,-($G$4+$N441-2),0,1,1):$G441,FC$9),IF($G441=FC$9,1,FC440)))</f>
        <v>0</v>
      </c>
      <c r="FD441">
        <f ca="1">IF($G440="","",IF($F441&gt;$G$4,COUNTIF(OFFSET($G441,-($G$4+$N441-2),0,1,1):$G441,FD$9),IF($G441=FD$9,1,FD440)))</f>
        <v>0</v>
      </c>
      <c r="FE441">
        <f ca="1">IF($G440="","",IF($F441&gt;$G$4,COUNTIF(OFFSET($G441,-($G$4+$N441-2),0,1,1):$G441,FE$9),IF($G441=FE$9,1,FE440)))</f>
        <v>0</v>
      </c>
      <c r="FF441">
        <f ca="1">IF($G440="","",IF($F441&gt;$G$4,COUNTIF(OFFSET($G441,-($G$4+$N441-2),0,1,1):$G441,FF$9),IF($G441=FF$9,1,FF440)))</f>
        <v>0</v>
      </c>
      <c r="FG441">
        <f ca="1">IF($G440="","",IF($F441&gt;$G$4,COUNTIF(OFFSET($G441,-($G$4+$N441-2),0,1,1):$G441,FG$9),IF($G441=FG$9,1,FG440)))</f>
        <v>0</v>
      </c>
      <c r="FH441">
        <f ca="1">IF($G440="","",IF($F441&gt;$G$4,COUNTIF(OFFSET($G441,-($G$4+$N441-2),0,1,1):$G441,FH$9),IF($G441=FH$9,1,FH440)))</f>
        <v>0</v>
      </c>
      <c r="FI441">
        <f ca="1">IF($G440="","",IF($F441&gt;$G$4,COUNTIF(OFFSET($G441,-($G$4+$N441-2),0,1,1):$G441,FI$9),IF($G441=FI$9,1,FI440)))</f>
        <v>0</v>
      </c>
      <c r="FJ441">
        <f ca="1">IF($G440="","",IF($F441&gt;$G$4,COUNTIF(OFFSET($G441,-($G$4+$N441-2),0,1,1):$G441,FJ$9),IF($G441=FJ$9,1,FJ440)))</f>
        <v>0</v>
      </c>
      <c r="FK441">
        <f ca="1">IF($G440="","",IF($F441&gt;$G$4,COUNTIF(OFFSET($G441,-($G$4+$N441-2),0,1,1):$G441,FK$9),IF($G441=FK$9,1,FK440)))</f>
        <v>0</v>
      </c>
      <c r="FL441">
        <f ca="1">IF($G440="","",IF($F441&gt;$G$4,COUNTIF(OFFSET($G441,-($G$4+$N441-2),0,1,1):$G441,FL$9),IF($G441=FL$9,1,FL440)))</f>
        <v>0</v>
      </c>
      <c r="FM441">
        <f ca="1">IF($G440="","",IF($F441&gt;$G$4,COUNTIF(OFFSET($G441,-($G$4+$N441-2),0,1,1):$G441,FM$9),IF($G441=FM$9,1,FM440)))</f>
        <v>1</v>
      </c>
      <c r="FN441">
        <f ca="1">IF($G440="","",IF($F441&gt;$G$4,COUNTIF(OFFSET($G441,-($G$4+$N441-2),0,1,1):$G441,FN$9),IF($G441=FN$9,1,FN440)))</f>
        <v>0</v>
      </c>
      <c r="FO441">
        <f ca="1">IF($G440="","",IF($F441&gt;$G$4,COUNTIF(OFFSET($G441,-($G$4+$N441-2),0,1,1):$G441,FO$9),IF($G441=FO$9,1,FO440)))</f>
        <v>1</v>
      </c>
      <c r="FP441">
        <f ca="1">IF($G440="","",IF($F441&gt;$G$4,COUNTIF(OFFSET($G441,-($G$4+$N441-2),0,1,1):$G441,FP$9),IF($G441=FP$9,1,FP440)))</f>
        <v>1</v>
      </c>
      <c r="FQ441">
        <f ca="1">IF($G440="","",IF($F441&gt;$G$4,COUNTIF(OFFSET($G441,-($G$4+$N441-2),0,1,1):$G441,FQ$9),IF($G441=FQ$9,1,FQ440)))</f>
        <v>0</v>
      </c>
      <c r="FR441">
        <f ca="1">IF($G440="","",IF($F441&gt;$G$4,COUNTIF(OFFSET($G441,-($G$4+$N441-2),0,1,1):$G441,FR$9),IF($G441=FR$9,1,FR440)))</f>
        <v>0</v>
      </c>
      <c r="FS441">
        <f ca="1">IF($G440="","",IF($F441&gt;$G$4,COUNTIF(OFFSET($G441,-($G$4+$N441-2),0,1,1):$G441,FS$9),IF($G441=FS$9,1,FS440)))</f>
        <v>0</v>
      </c>
      <c r="FT441">
        <f ca="1">IF($G440="","",IF($F441&gt;$G$4,COUNTIF(OFFSET($G441,-($G$4+$N441-2),0,1,1):$G441,FT$9),IF($G441=FT$9,1,FT440)))</f>
        <v>0</v>
      </c>
      <c r="FU441">
        <f ca="1">IF($G440="","",IF($F441&gt;$G$4,COUNTIF(OFFSET($G441,-($G$4+$N441-2),0,1,1):$G441,FU$9),IF($G441=FU$9,1,FU440)))</f>
        <v>0</v>
      </c>
      <c r="FV441">
        <f ca="1">IF($G440="","",IF($F441&gt;$G$4,COUNTIF(OFFSET($G441,-($G$4+$N441-2),0,1,1):$G441,FV$9),IF($G441=FV$9,1,FV440)))</f>
        <v>0</v>
      </c>
      <c r="FW441">
        <f ca="1">IF($G440="","",IF($F441&gt;$G$4,COUNTIF(OFFSET($G441,-($G$4+$N441-2),0,1,1):$G441,FW$9),IF($G441=FW$9,1,FW440)))</f>
        <v>0</v>
      </c>
      <c r="FX441">
        <f ca="1">IF($G440="","",IF($F441&gt;$G$4,COUNTIF(OFFSET($G441,-($G$4+$N441-2),0,1,1):$G441,FX$9),IF($G441=FX$9,1,FX440)))</f>
        <v>0</v>
      </c>
      <c r="FY441">
        <f ca="1">IF($G440="","",IF($F441&gt;$G$4,COUNTIF(OFFSET($G441,-($G$4+$N441-2),0,1,1):$G441,FY$9),IF($G441=FY$9,1,FY440)))</f>
        <v>0</v>
      </c>
      <c r="FZ441">
        <f ca="1">IF($G440="","",IF($F441&gt;$G$4,COUNTIF(OFFSET($G441,-($G$4+$N441-2),0,1,1):$G441,FZ$9),IF($G441=FZ$9,1,FZ440)))</f>
        <v>0</v>
      </c>
      <c r="GA441">
        <f ca="1">IF($G440="","",IF($F441&gt;$G$4,COUNTIF(OFFSET($G441,-($G$4+$N441-2),0,1,1):$G441,GA$9),IF($G441=GA$9,1,GA440)))</f>
        <v>0</v>
      </c>
      <c r="GB441">
        <f ca="1">IF($G440="","",IF($F441&gt;$G$4,COUNTIF(OFFSET($G441,-($G$4+$N441-2),0,1,1):$G441,GB$9),IF($G441=GB$9,1,GB440)))</f>
        <v>0</v>
      </c>
      <c r="GC441">
        <f ca="1">IF($G440="","",IF($F441&gt;$G$4,COUNTIF(OFFSET($G441,-($G$4+$N441-2),0,1,1):$G441,GC$9),IF($G441=GC$9,1,GC440)))</f>
        <v>0</v>
      </c>
      <c r="GD441">
        <f ca="1">IF($G440="","",IF($F441&gt;$G$4,COUNTIF(OFFSET($G441,-($G$4+$N441-2),0,1,1):$G441,GD$9),IF($G441=GD$9,1,GD440)))</f>
        <v>0</v>
      </c>
      <c r="GE441">
        <f ca="1">IF($G440="","",IF($F441&gt;$G$4,COUNTIF(OFFSET($G441,-($G$4+$N441-2),0,1,1):$G441,GE$9),IF($G441=GE$9,1,GE440)))</f>
        <v>1</v>
      </c>
      <c r="GF441">
        <f ca="1">IF($G440="","",IF($F441&gt;$G$4,COUNTIF(OFFSET($G441,-($G$4+$N441-2),0,1,1):$G441,GF$9),IF($G441=GF$9,1,GF440)))</f>
        <v>0</v>
      </c>
      <c r="GG441">
        <f ca="1">IF($G440="","",IF($F441&gt;$G$4,COUNTIF(OFFSET($G441,-($G$4+$N441-2),0,1,1):$G441,GG$9),IF($G441=GG$9,1,GG440)))</f>
        <v>0</v>
      </c>
      <c r="GH441">
        <f ca="1">IF($G440="","",IF($F441&gt;$G$4,COUNTIF(OFFSET($G441,-($G$4+$N441-2),0,1,1):$G441,GH$9),IF($G441=GH$9,1,GH440)))</f>
        <v>0</v>
      </c>
      <c r="GI441">
        <f ca="1">IF($G440="","",IF($F441&gt;$G$4,COUNTIF(OFFSET($G441,-($G$4+$N441-2),0,1,1):$G441,GI$9),IF($G441=GI$9,1,GI440)))</f>
        <v>1</v>
      </c>
    </row>
    <row r="442" spans="6:191" x14ac:dyDescent="0.25">
      <c r="F442">
        <v>433</v>
      </c>
      <c r="G442" s="1">
        <v>34</v>
      </c>
      <c r="H442" s="3">
        <f t="shared" si="762"/>
        <v>3</v>
      </c>
      <c r="I442">
        <f t="shared" ca="1" si="816"/>
        <v>0</v>
      </c>
      <c r="J442" s="1">
        <f t="shared" ca="1" si="763"/>
        <v>1</v>
      </c>
      <c r="K442" s="2">
        <f t="shared" ca="1" si="764"/>
        <v>3</v>
      </c>
      <c r="L442" s="3">
        <f t="shared" ca="1" si="765"/>
        <v>3</v>
      </c>
      <c r="M442">
        <f t="shared" ca="1" si="766"/>
        <v>1</v>
      </c>
      <c r="N442">
        <f t="shared" ca="1" si="873"/>
        <v>2</v>
      </c>
      <c r="O442">
        <f t="shared" ca="1" si="874"/>
        <v>1</v>
      </c>
      <c r="P442">
        <f t="shared" ca="1" si="817"/>
        <v>0</v>
      </c>
      <c r="Q442">
        <f t="shared" ca="1" si="818"/>
        <v>1.9999999999999991</v>
      </c>
      <c r="R442">
        <f t="shared" ca="1" si="819"/>
        <v>1</v>
      </c>
      <c r="S442">
        <f t="shared" ca="1" si="767"/>
        <v>-1.9999999999999991</v>
      </c>
      <c r="T442">
        <f t="shared" ca="1" si="820"/>
        <v>119.00000000000006</v>
      </c>
      <c r="U442" t="str">
        <f t="shared" ca="1" si="821"/>
        <v/>
      </c>
      <c r="W442" s="3">
        <f t="shared" ca="1" si="822"/>
        <v>1.9999999999999991</v>
      </c>
      <c r="X442" s="2">
        <f t="shared" ca="1" si="823"/>
        <v>3</v>
      </c>
      <c r="Y442" s="2">
        <f t="shared" ca="1" si="824"/>
        <v>4</v>
      </c>
      <c r="Z442" s="2" t="str">
        <f t="shared" ca="1" si="825"/>
        <v/>
      </c>
      <c r="AA442" s="2" t="str">
        <f t="shared" ca="1" si="826"/>
        <v/>
      </c>
      <c r="AB442" s="2" t="str">
        <f t="shared" ca="1" si="827"/>
        <v/>
      </c>
      <c r="AC442" s="2" t="str">
        <f t="shared" ca="1" si="828"/>
        <v/>
      </c>
      <c r="AD442" s="2" t="str">
        <f t="shared" ca="1" si="829"/>
        <v/>
      </c>
      <c r="AE442" s="2" t="str">
        <f t="shared" ca="1" si="830"/>
        <v/>
      </c>
      <c r="AF442" s="2" t="str">
        <f t="shared" ca="1" si="831"/>
        <v/>
      </c>
      <c r="AG442" s="2" t="str">
        <f t="shared" ca="1" si="832"/>
        <v/>
      </c>
      <c r="AH442" s="2" t="str">
        <f t="shared" ca="1" si="833"/>
        <v/>
      </c>
      <c r="AI442" s="2" t="str">
        <f t="shared" ca="1" si="834"/>
        <v/>
      </c>
      <c r="AJ442" s="2" t="str">
        <f t="shared" ca="1" si="835"/>
        <v/>
      </c>
      <c r="AK442" s="2" t="str">
        <f t="shared" ca="1" si="836"/>
        <v/>
      </c>
      <c r="AM442">
        <f t="shared" ca="1" si="875"/>
        <v>3</v>
      </c>
      <c r="AN442" t="str">
        <f t="shared" ca="1" si="876"/>
        <v/>
      </c>
      <c r="AO442" t="str">
        <f t="shared" ca="1" si="877"/>
        <v/>
      </c>
      <c r="AP442" t="str">
        <f t="shared" ca="1" si="878"/>
        <v/>
      </c>
      <c r="AQ442" t="str">
        <f t="shared" ca="1" si="879"/>
        <v/>
      </c>
      <c r="AR442" t="str">
        <f t="shared" ca="1" si="880"/>
        <v/>
      </c>
      <c r="AS442" t="str">
        <f t="shared" ca="1" si="881"/>
        <v/>
      </c>
      <c r="AT442" t="str">
        <f t="shared" ca="1" si="882"/>
        <v/>
      </c>
      <c r="AU442" t="str">
        <f t="shared" ca="1" si="883"/>
        <v/>
      </c>
      <c r="AV442" t="str">
        <f t="shared" ca="1" si="884"/>
        <v/>
      </c>
      <c r="AW442" t="str">
        <f t="shared" ca="1" si="885"/>
        <v/>
      </c>
      <c r="AX442" t="str">
        <f t="shared" ca="1" si="886"/>
        <v/>
      </c>
      <c r="AY442">
        <f t="shared" ca="1" si="768"/>
        <v>4</v>
      </c>
      <c r="AZ442" t="str">
        <f t="shared" ca="1" si="769"/>
        <v/>
      </c>
      <c r="BA442" t="str">
        <f t="shared" ca="1" si="770"/>
        <v/>
      </c>
      <c r="BB442" t="str">
        <f t="shared" ca="1" si="771"/>
        <v/>
      </c>
      <c r="BC442" t="str">
        <f t="shared" ca="1" si="772"/>
        <v/>
      </c>
      <c r="BD442" t="str">
        <f t="shared" ca="1" si="773"/>
        <v/>
      </c>
      <c r="BE442" t="str">
        <f t="shared" ca="1" si="774"/>
        <v/>
      </c>
      <c r="BF442" t="str">
        <f t="shared" ca="1" si="775"/>
        <v/>
      </c>
      <c r="BG442" t="str">
        <f t="shared" ca="1" si="776"/>
        <v/>
      </c>
      <c r="BH442" t="str">
        <f t="shared" ca="1" si="777"/>
        <v/>
      </c>
      <c r="BI442" t="str">
        <f t="shared" ca="1" si="778"/>
        <v/>
      </c>
      <c r="BJ442" t="str">
        <f t="shared" ca="1" si="779"/>
        <v/>
      </c>
      <c r="CC442">
        <f t="shared" ca="1" si="837"/>
        <v>3</v>
      </c>
      <c r="CD442" t="str">
        <f t="shared" ca="1" si="838"/>
        <v/>
      </c>
      <c r="CE442" t="str">
        <f t="shared" ca="1" si="839"/>
        <v/>
      </c>
      <c r="CF442" t="str">
        <f t="shared" ca="1" si="840"/>
        <v/>
      </c>
      <c r="CG442" t="str">
        <f t="shared" ca="1" si="841"/>
        <v/>
      </c>
      <c r="CH442" t="str">
        <f t="shared" ca="1" si="842"/>
        <v/>
      </c>
      <c r="CI442" t="str">
        <f t="shared" ca="1" si="843"/>
        <v/>
      </c>
      <c r="CJ442" t="str">
        <f t="shared" ca="1" si="844"/>
        <v/>
      </c>
      <c r="CK442" t="str">
        <f t="shared" ca="1" si="845"/>
        <v/>
      </c>
      <c r="CL442" t="str">
        <f t="shared" ca="1" si="846"/>
        <v/>
      </c>
      <c r="CM442" t="str">
        <f t="shared" ca="1" si="847"/>
        <v/>
      </c>
      <c r="CN442" t="str">
        <f t="shared" ca="1" si="848"/>
        <v/>
      </c>
      <c r="CO442">
        <f t="shared" ca="1" si="849"/>
        <v>14</v>
      </c>
      <c r="CP442">
        <f t="shared" ca="1" si="850"/>
        <v>16</v>
      </c>
      <c r="CQ442">
        <f t="shared" ca="1" si="851"/>
        <v>17</v>
      </c>
      <c r="CR442" t="str">
        <f t="shared" ca="1" si="852"/>
        <v/>
      </c>
      <c r="CS442" t="str">
        <f t="shared" ca="1" si="853"/>
        <v/>
      </c>
      <c r="CT442" t="str">
        <f t="shared" ca="1" si="854"/>
        <v/>
      </c>
      <c r="CU442" t="str">
        <f t="shared" ca="1" si="855"/>
        <v/>
      </c>
      <c r="CV442" t="str">
        <f t="shared" ca="1" si="856"/>
        <v/>
      </c>
      <c r="CW442" t="str">
        <f t="shared" ca="1" si="857"/>
        <v/>
      </c>
      <c r="CX442" t="str">
        <f t="shared" ca="1" si="858"/>
        <v/>
      </c>
      <c r="CY442" t="str">
        <f t="shared" ca="1" si="859"/>
        <v/>
      </c>
      <c r="CZ442" t="str">
        <f t="shared" ca="1" si="860"/>
        <v/>
      </c>
      <c r="DA442">
        <f t="shared" ca="1" si="861"/>
        <v>32</v>
      </c>
      <c r="DB442">
        <f t="shared" ca="1" si="862"/>
        <v>34</v>
      </c>
      <c r="DC442">
        <f t="shared" ca="1" si="863"/>
        <v>36</v>
      </c>
      <c r="DD442" t="str">
        <f t="shared" ca="1" si="864"/>
        <v/>
      </c>
      <c r="DE442" t="str">
        <f t="shared" ca="1" si="865"/>
        <v/>
      </c>
      <c r="DF442" t="str">
        <f t="shared" ca="1" si="866"/>
        <v/>
      </c>
      <c r="DG442" t="str">
        <f t="shared" ca="1" si="867"/>
        <v/>
      </c>
      <c r="DH442" t="str">
        <f t="shared" ca="1" si="868"/>
        <v/>
      </c>
      <c r="DI442" t="str">
        <f t="shared" ca="1" si="869"/>
        <v/>
      </c>
      <c r="DJ442" t="str">
        <f t="shared" ca="1" si="870"/>
        <v/>
      </c>
      <c r="DK442" t="str">
        <f t="shared" ca="1" si="871"/>
        <v/>
      </c>
      <c r="DL442" t="str">
        <f t="shared" ca="1" si="872"/>
        <v/>
      </c>
      <c r="DM442">
        <v>1</v>
      </c>
      <c r="DN442">
        <f t="shared" ca="1" si="780"/>
        <v>1</v>
      </c>
      <c r="DO442">
        <f t="shared" ca="1" si="781"/>
        <v>1</v>
      </c>
      <c r="DP442">
        <f t="shared" ca="1" si="782"/>
        <v>2</v>
      </c>
      <c r="DQ442">
        <f t="shared" ca="1" si="783"/>
        <v>2</v>
      </c>
      <c r="DR442">
        <f t="shared" ca="1" si="784"/>
        <v>2</v>
      </c>
      <c r="DS442">
        <f t="shared" ca="1" si="785"/>
        <v>2</v>
      </c>
      <c r="DT442">
        <f t="shared" ca="1" si="786"/>
        <v>2</v>
      </c>
      <c r="DU442">
        <f t="shared" ca="1" si="787"/>
        <v>2</v>
      </c>
      <c r="DV442">
        <f t="shared" ca="1" si="788"/>
        <v>2</v>
      </c>
      <c r="DW442">
        <f t="shared" ca="1" si="789"/>
        <v>2</v>
      </c>
      <c r="DX442">
        <f t="shared" ca="1" si="790"/>
        <v>2</v>
      </c>
      <c r="DY442">
        <f t="shared" ca="1" si="791"/>
        <v>2</v>
      </c>
      <c r="DZ442" s="1">
        <v>1</v>
      </c>
      <c r="EA442">
        <f t="shared" ca="1" si="792"/>
        <v>1</v>
      </c>
      <c r="EB442">
        <f t="shared" ca="1" si="793"/>
        <v>2</v>
      </c>
      <c r="EC442">
        <f t="shared" ca="1" si="794"/>
        <v>2</v>
      </c>
      <c r="ED442">
        <f t="shared" ca="1" si="795"/>
        <v>3</v>
      </c>
      <c r="EE442">
        <f t="shared" ca="1" si="796"/>
        <v>4</v>
      </c>
      <c r="EF442">
        <f t="shared" ca="1" si="797"/>
        <v>4</v>
      </c>
      <c r="EG442">
        <f t="shared" ca="1" si="798"/>
        <v>4</v>
      </c>
      <c r="EH442">
        <f t="shared" ca="1" si="799"/>
        <v>4</v>
      </c>
      <c r="EI442">
        <f t="shared" ca="1" si="800"/>
        <v>4</v>
      </c>
      <c r="EJ442">
        <f t="shared" ca="1" si="801"/>
        <v>4</v>
      </c>
      <c r="EK442">
        <f t="shared" ca="1" si="802"/>
        <v>4</v>
      </c>
      <c r="EL442">
        <f t="shared" ca="1" si="803"/>
        <v>4</v>
      </c>
      <c r="EM442" s="1">
        <v>1</v>
      </c>
      <c r="EN442">
        <f t="shared" ca="1" si="804"/>
        <v>1</v>
      </c>
      <c r="EO442">
        <f t="shared" ca="1" si="805"/>
        <v>1</v>
      </c>
      <c r="EP442">
        <f t="shared" ca="1" si="806"/>
        <v>1</v>
      </c>
      <c r="EQ442">
        <f t="shared" ca="1" si="807"/>
        <v>1</v>
      </c>
      <c r="ER442">
        <f t="shared" ca="1" si="808"/>
        <v>1</v>
      </c>
      <c r="ES442">
        <f t="shared" ca="1" si="809"/>
        <v>1</v>
      </c>
      <c r="ET442">
        <f t="shared" ca="1" si="810"/>
        <v>1</v>
      </c>
      <c r="EU442">
        <f t="shared" ca="1" si="811"/>
        <v>2</v>
      </c>
      <c r="EV442">
        <f t="shared" ca="1" si="812"/>
        <v>2</v>
      </c>
      <c r="EW442">
        <f t="shared" ca="1" si="813"/>
        <v>3</v>
      </c>
      <c r="EX442">
        <f t="shared" ca="1" si="814"/>
        <v>3</v>
      </c>
      <c r="EY442">
        <f t="shared" ca="1" si="815"/>
        <v>4</v>
      </c>
      <c r="EZ442">
        <f ca="1">IF($G441="","",IF($F442&gt;$G$4,COUNTIF(OFFSET($G442,-($G$4+$N442-2),0,1,1):$G442,EZ$9),IF($G442=EZ$9,1,EZ441)))</f>
        <v>0</v>
      </c>
      <c r="FA442">
        <f ca="1">IF($G441="","",IF($F442&gt;$G$4,COUNTIF(OFFSET($G442,-($G$4+$N442-2),0,1,1):$G442,FA$9),IF($G442=FA$9,1,FA441)))</f>
        <v>0</v>
      </c>
      <c r="FB442">
        <f ca="1">IF($G441="","",IF($F442&gt;$G$4,COUNTIF(OFFSET($G442,-($G$4+$N442-2),0,1,1):$G442,FB$9),IF($G442=FB$9,1,FB441)))</f>
        <v>1</v>
      </c>
      <c r="FC442">
        <f ca="1">IF($G441="","",IF($F442&gt;$G$4,COUNTIF(OFFSET($G442,-($G$4+$N442-2),0,1,1):$G442,FC$9),IF($G442=FC$9,1,FC441)))</f>
        <v>0</v>
      </c>
      <c r="FD442">
        <f ca="1">IF($G441="","",IF($F442&gt;$G$4,COUNTIF(OFFSET($G442,-($G$4+$N442-2),0,1,1):$G442,FD$9),IF($G442=FD$9,1,FD441)))</f>
        <v>0</v>
      </c>
      <c r="FE442">
        <f ca="1">IF($G441="","",IF($F442&gt;$G$4,COUNTIF(OFFSET($G442,-($G$4+$N442-2),0,1,1):$G442,FE$9),IF($G442=FE$9,1,FE441)))</f>
        <v>0</v>
      </c>
      <c r="FF442">
        <f ca="1">IF($G441="","",IF($F442&gt;$G$4,COUNTIF(OFFSET($G442,-($G$4+$N442-2),0,1,1):$G442,FF$9),IF($G442=FF$9,1,FF441)))</f>
        <v>0</v>
      </c>
      <c r="FG442">
        <f ca="1">IF($G441="","",IF($F442&gt;$G$4,COUNTIF(OFFSET($G442,-($G$4+$N442-2),0,1,1):$G442,FG$9),IF($G442=FG$9,1,FG441)))</f>
        <v>0</v>
      </c>
      <c r="FH442">
        <f ca="1">IF($G441="","",IF($F442&gt;$G$4,COUNTIF(OFFSET($G442,-($G$4+$N442-2),0,1,1):$G442,FH$9),IF($G442=FH$9,1,FH441)))</f>
        <v>0</v>
      </c>
      <c r="FI442">
        <f ca="1">IF($G441="","",IF($F442&gt;$G$4,COUNTIF(OFFSET($G442,-($G$4+$N442-2),0,1,1):$G442,FI$9),IF($G442=FI$9,1,FI441)))</f>
        <v>0</v>
      </c>
      <c r="FJ442">
        <f ca="1">IF($G441="","",IF($F442&gt;$G$4,COUNTIF(OFFSET($G442,-($G$4+$N442-2),0,1,1):$G442,FJ$9),IF($G442=FJ$9,1,FJ441)))</f>
        <v>0</v>
      </c>
      <c r="FK442">
        <f ca="1">IF($G441="","",IF($F442&gt;$G$4,COUNTIF(OFFSET($G442,-($G$4+$N442-2),0,1,1):$G442,FK$9),IF($G442=FK$9,1,FK441)))</f>
        <v>0</v>
      </c>
      <c r="FL442">
        <f ca="1">IF($G441="","",IF($F442&gt;$G$4,COUNTIF(OFFSET($G442,-($G$4+$N442-2),0,1,1):$G442,FL$9),IF($G442=FL$9,1,FL441)))</f>
        <v>0</v>
      </c>
      <c r="FM442">
        <f ca="1">IF($G441="","",IF($F442&gt;$G$4,COUNTIF(OFFSET($G442,-($G$4+$N442-2),0,1,1):$G442,FM$9),IF($G442=FM$9,1,FM441)))</f>
        <v>1</v>
      </c>
      <c r="FN442">
        <f ca="1">IF($G441="","",IF($F442&gt;$G$4,COUNTIF(OFFSET($G442,-($G$4+$N442-2),0,1,1):$G442,FN$9),IF($G442=FN$9,1,FN441)))</f>
        <v>0</v>
      </c>
      <c r="FO442">
        <f ca="1">IF($G441="","",IF($F442&gt;$G$4,COUNTIF(OFFSET($G442,-($G$4+$N442-2),0,1,1):$G442,FO$9),IF($G442=FO$9,1,FO441)))</f>
        <v>1</v>
      </c>
      <c r="FP442">
        <f ca="1">IF($G441="","",IF($F442&gt;$G$4,COUNTIF(OFFSET($G442,-($G$4+$N442-2),0,1,1):$G442,FP$9),IF($G442=FP$9,1,FP441)))</f>
        <v>1</v>
      </c>
      <c r="FQ442">
        <f ca="1">IF($G441="","",IF($F442&gt;$G$4,COUNTIF(OFFSET($G442,-($G$4+$N442-2),0,1,1):$G442,FQ$9),IF($G442=FQ$9,1,FQ441)))</f>
        <v>0</v>
      </c>
      <c r="FR442">
        <f ca="1">IF($G441="","",IF($F442&gt;$G$4,COUNTIF(OFFSET($G442,-($G$4+$N442-2),0,1,1):$G442,FR$9),IF($G442=FR$9,1,FR441)))</f>
        <v>0</v>
      </c>
      <c r="FS442">
        <f ca="1">IF($G441="","",IF($F442&gt;$G$4,COUNTIF(OFFSET($G442,-($G$4+$N442-2),0,1,1):$G442,FS$9),IF($G442=FS$9,1,FS441)))</f>
        <v>0</v>
      </c>
      <c r="FT442">
        <f ca="1">IF($G441="","",IF($F442&gt;$G$4,COUNTIF(OFFSET($G442,-($G$4+$N442-2),0,1,1):$G442,FT$9),IF($G442=FT$9,1,FT441)))</f>
        <v>0</v>
      </c>
      <c r="FU442">
        <f ca="1">IF($G441="","",IF($F442&gt;$G$4,COUNTIF(OFFSET($G442,-($G$4+$N442-2),0,1,1):$G442,FU$9),IF($G442=FU$9,1,FU441)))</f>
        <v>0</v>
      </c>
      <c r="FV442">
        <f ca="1">IF($G441="","",IF($F442&gt;$G$4,COUNTIF(OFFSET($G442,-($G$4+$N442-2),0,1,1):$G442,FV$9),IF($G442=FV$9,1,FV441)))</f>
        <v>0</v>
      </c>
      <c r="FW442">
        <f ca="1">IF($G441="","",IF($F442&gt;$G$4,COUNTIF(OFFSET($G442,-($G$4+$N442-2),0,1,1):$G442,FW$9),IF($G442=FW$9,1,FW441)))</f>
        <v>0</v>
      </c>
      <c r="FX442">
        <f ca="1">IF($G441="","",IF($F442&gt;$G$4,COUNTIF(OFFSET($G442,-($G$4+$N442-2),0,1,1):$G442,FX$9),IF($G442=FX$9,1,FX441)))</f>
        <v>0</v>
      </c>
      <c r="FY442">
        <f ca="1">IF($G441="","",IF($F442&gt;$G$4,COUNTIF(OFFSET($G442,-($G$4+$N442-2),0,1,1):$G442,FY$9),IF($G442=FY$9,1,FY441)))</f>
        <v>0</v>
      </c>
      <c r="FZ442">
        <f ca="1">IF($G441="","",IF($F442&gt;$G$4,COUNTIF(OFFSET($G442,-($G$4+$N442-2),0,1,1):$G442,FZ$9),IF($G442=FZ$9,1,FZ441)))</f>
        <v>0</v>
      </c>
      <c r="GA442">
        <f ca="1">IF($G441="","",IF($F442&gt;$G$4,COUNTIF(OFFSET($G442,-($G$4+$N442-2),0,1,1):$G442,GA$9),IF($G442=GA$9,1,GA441)))</f>
        <v>0</v>
      </c>
      <c r="GB442">
        <f ca="1">IF($G441="","",IF($F442&gt;$G$4,COUNTIF(OFFSET($G442,-($G$4+$N442-2),0,1,1):$G442,GB$9),IF($G442=GB$9,1,GB441)))</f>
        <v>0</v>
      </c>
      <c r="GC442">
        <f ca="1">IF($G441="","",IF($F442&gt;$G$4,COUNTIF(OFFSET($G442,-($G$4+$N442-2),0,1,1):$G442,GC$9),IF($G442=GC$9,1,GC441)))</f>
        <v>0</v>
      </c>
      <c r="GD442">
        <f ca="1">IF($G441="","",IF($F442&gt;$G$4,COUNTIF(OFFSET($G442,-($G$4+$N442-2),0,1,1):$G442,GD$9),IF($G442=GD$9,1,GD441)))</f>
        <v>0</v>
      </c>
      <c r="GE442">
        <f ca="1">IF($G441="","",IF($F442&gt;$G$4,COUNTIF(OFFSET($G442,-($G$4+$N442-2),0,1,1):$G442,GE$9),IF($G442=GE$9,1,GE441)))</f>
        <v>1</v>
      </c>
      <c r="GF442">
        <f ca="1">IF($G441="","",IF($F442&gt;$G$4,COUNTIF(OFFSET($G442,-($G$4+$N442-2),0,1,1):$G442,GF$9),IF($G442=GF$9,1,GF441)))</f>
        <v>0</v>
      </c>
      <c r="GG442">
        <f ca="1">IF($G441="","",IF($F442&gt;$G$4,COUNTIF(OFFSET($G442,-($G$4+$N442-2),0,1,1):$G442,GG$9),IF($G442=GG$9,1,GG441)))</f>
        <v>1</v>
      </c>
      <c r="GH442">
        <f ca="1">IF($G441="","",IF($F442&gt;$G$4,COUNTIF(OFFSET($G442,-($G$4+$N442-2),0,1,1):$G442,GH$9),IF($G442=GH$9,1,GH441)))</f>
        <v>0</v>
      </c>
      <c r="GI442">
        <f ca="1">IF($G441="","",IF($F442&gt;$G$4,COUNTIF(OFFSET($G442,-($G$4+$N442-2),0,1,1):$G442,GI$9),IF($G442=GI$9,1,GI441)))</f>
        <v>1</v>
      </c>
    </row>
    <row r="443" spans="6:191" x14ac:dyDescent="0.25">
      <c r="F443">
        <v>434</v>
      </c>
      <c r="G443" s="1">
        <v>35</v>
      </c>
      <c r="H443" s="3">
        <f t="shared" si="762"/>
        <v>3</v>
      </c>
      <c r="I443">
        <f t="shared" ca="1" si="816"/>
        <v>0</v>
      </c>
      <c r="J443" s="1">
        <f t="shared" ca="1" si="763"/>
        <v>1</v>
      </c>
      <c r="K443" s="2">
        <f t="shared" ca="1" si="764"/>
        <v>3</v>
      </c>
      <c r="L443" s="3">
        <f t="shared" ca="1" si="765"/>
        <v>4</v>
      </c>
      <c r="M443">
        <f t="shared" ca="1" si="766"/>
        <v>1</v>
      </c>
      <c r="N443">
        <f t="shared" ca="1" si="873"/>
        <v>3</v>
      </c>
      <c r="O443">
        <f t="shared" ca="1" si="874"/>
        <v>1</v>
      </c>
      <c r="P443">
        <f t="shared" ca="1" si="817"/>
        <v>0</v>
      </c>
      <c r="Q443">
        <f t="shared" ca="1" si="818"/>
        <v>3.9999999999999982</v>
      </c>
      <c r="R443">
        <f t="shared" ca="1" si="819"/>
        <v>1</v>
      </c>
      <c r="S443">
        <f t="shared" ca="1" si="767"/>
        <v>-1.9999999999999991</v>
      </c>
      <c r="T443">
        <f t="shared" ca="1" si="820"/>
        <v>117.00000000000006</v>
      </c>
      <c r="U443" t="str">
        <f t="shared" ca="1" si="821"/>
        <v/>
      </c>
      <c r="W443" s="3">
        <f t="shared" ca="1" si="822"/>
        <v>1.9999999999999991</v>
      </c>
      <c r="X443" s="2">
        <f t="shared" ca="1" si="823"/>
        <v>3</v>
      </c>
      <c r="Y443" s="2">
        <f t="shared" ca="1" si="824"/>
        <v>4</v>
      </c>
      <c r="Z443" s="2" t="str">
        <f t="shared" ca="1" si="825"/>
        <v/>
      </c>
      <c r="AA443" s="2" t="str">
        <f t="shared" ca="1" si="826"/>
        <v/>
      </c>
      <c r="AB443" s="2" t="str">
        <f t="shared" ca="1" si="827"/>
        <v/>
      </c>
      <c r="AC443" s="2" t="str">
        <f t="shared" ca="1" si="828"/>
        <v/>
      </c>
      <c r="AD443" s="2" t="str">
        <f t="shared" ca="1" si="829"/>
        <v/>
      </c>
      <c r="AE443" s="2" t="str">
        <f t="shared" ca="1" si="830"/>
        <v/>
      </c>
      <c r="AF443" s="2" t="str">
        <f t="shared" ca="1" si="831"/>
        <v/>
      </c>
      <c r="AG443" s="2" t="str">
        <f t="shared" ca="1" si="832"/>
        <v/>
      </c>
      <c r="AH443" s="2" t="str">
        <f t="shared" ca="1" si="833"/>
        <v/>
      </c>
      <c r="AI443" s="2" t="str">
        <f t="shared" ca="1" si="834"/>
        <v/>
      </c>
      <c r="AJ443" s="2" t="str">
        <f t="shared" ca="1" si="835"/>
        <v/>
      </c>
      <c r="AK443" s="2" t="str">
        <f t="shared" ca="1" si="836"/>
        <v/>
      </c>
      <c r="AM443">
        <f t="shared" ca="1" si="875"/>
        <v>3</v>
      </c>
      <c r="AN443" t="str">
        <f t="shared" ca="1" si="876"/>
        <v/>
      </c>
      <c r="AO443" t="str">
        <f t="shared" ca="1" si="877"/>
        <v/>
      </c>
      <c r="AP443" t="str">
        <f t="shared" ca="1" si="878"/>
        <v/>
      </c>
      <c r="AQ443" t="str">
        <f t="shared" ca="1" si="879"/>
        <v/>
      </c>
      <c r="AR443" t="str">
        <f t="shared" ca="1" si="880"/>
        <v/>
      </c>
      <c r="AS443" t="str">
        <f t="shared" ca="1" si="881"/>
        <v/>
      </c>
      <c r="AT443" t="str">
        <f t="shared" ca="1" si="882"/>
        <v/>
      </c>
      <c r="AU443" t="str">
        <f t="shared" ca="1" si="883"/>
        <v/>
      </c>
      <c r="AV443" t="str">
        <f t="shared" ca="1" si="884"/>
        <v/>
      </c>
      <c r="AW443" t="str">
        <f t="shared" ca="1" si="885"/>
        <v/>
      </c>
      <c r="AX443" t="str">
        <f t="shared" ca="1" si="886"/>
        <v/>
      </c>
      <c r="AY443">
        <f t="shared" ca="1" si="768"/>
        <v>4</v>
      </c>
      <c r="AZ443" t="str">
        <f t="shared" ca="1" si="769"/>
        <v/>
      </c>
      <c r="BA443" t="str">
        <f t="shared" ca="1" si="770"/>
        <v/>
      </c>
      <c r="BB443" t="str">
        <f t="shared" ca="1" si="771"/>
        <v/>
      </c>
      <c r="BC443" t="str">
        <f t="shared" ca="1" si="772"/>
        <v/>
      </c>
      <c r="BD443" t="str">
        <f t="shared" ca="1" si="773"/>
        <v/>
      </c>
      <c r="BE443" t="str">
        <f t="shared" ca="1" si="774"/>
        <v/>
      </c>
      <c r="BF443" t="str">
        <f t="shared" ca="1" si="775"/>
        <v/>
      </c>
      <c r="BG443" t="str">
        <f t="shared" ca="1" si="776"/>
        <v/>
      </c>
      <c r="BH443" t="str">
        <f t="shared" ca="1" si="777"/>
        <v/>
      </c>
      <c r="BI443" t="str">
        <f t="shared" ca="1" si="778"/>
        <v/>
      </c>
      <c r="BJ443" t="str">
        <f t="shared" ca="1" si="779"/>
        <v/>
      </c>
      <c r="CC443">
        <f t="shared" ca="1" si="837"/>
        <v>3</v>
      </c>
      <c r="CD443" t="str">
        <f t="shared" ca="1" si="838"/>
        <v/>
      </c>
      <c r="CE443" t="str">
        <f t="shared" ca="1" si="839"/>
        <v/>
      </c>
      <c r="CF443" t="str">
        <f t="shared" ca="1" si="840"/>
        <v/>
      </c>
      <c r="CG443" t="str">
        <f t="shared" ca="1" si="841"/>
        <v/>
      </c>
      <c r="CH443" t="str">
        <f t="shared" ca="1" si="842"/>
        <v/>
      </c>
      <c r="CI443" t="str">
        <f t="shared" ca="1" si="843"/>
        <v/>
      </c>
      <c r="CJ443" t="str">
        <f t="shared" ca="1" si="844"/>
        <v/>
      </c>
      <c r="CK443" t="str">
        <f t="shared" ca="1" si="845"/>
        <v/>
      </c>
      <c r="CL443" t="str">
        <f t="shared" ca="1" si="846"/>
        <v/>
      </c>
      <c r="CM443" t="str">
        <f t="shared" ca="1" si="847"/>
        <v/>
      </c>
      <c r="CN443" t="str">
        <f t="shared" ca="1" si="848"/>
        <v/>
      </c>
      <c r="CO443">
        <f t="shared" ca="1" si="849"/>
        <v>14</v>
      </c>
      <c r="CP443">
        <f t="shared" ca="1" si="850"/>
        <v>16</v>
      </c>
      <c r="CQ443">
        <f t="shared" ca="1" si="851"/>
        <v>17</v>
      </c>
      <c r="CR443" t="str">
        <f t="shared" ca="1" si="852"/>
        <v/>
      </c>
      <c r="CS443" t="str">
        <f t="shared" ca="1" si="853"/>
        <v/>
      </c>
      <c r="CT443" t="str">
        <f t="shared" ca="1" si="854"/>
        <v/>
      </c>
      <c r="CU443" t="str">
        <f t="shared" ca="1" si="855"/>
        <v/>
      </c>
      <c r="CV443" t="str">
        <f t="shared" ca="1" si="856"/>
        <v/>
      </c>
      <c r="CW443" t="str">
        <f t="shared" ca="1" si="857"/>
        <v/>
      </c>
      <c r="CX443" t="str">
        <f t="shared" ca="1" si="858"/>
        <v/>
      </c>
      <c r="CY443" t="str">
        <f t="shared" ca="1" si="859"/>
        <v/>
      </c>
      <c r="CZ443" t="str">
        <f t="shared" ca="1" si="860"/>
        <v/>
      </c>
      <c r="DA443">
        <f t="shared" ca="1" si="861"/>
        <v>32</v>
      </c>
      <c r="DB443">
        <f t="shared" ca="1" si="862"/>
        <v>34</v>
      </c>
      <c r="DC443">
        <f t="shared" ca="1" si="863"/>
        <v>35</v>
      </c>
      <c r="DD443">
        <f t="shared" ca="1" si="864"/>
        <v>36</v>
      </c>
      <c r="DE443" t="str">
        <f t="shared" ca="1" si="865"/>
        <v/>
      </c>
      <c r="DF443" t="str">
        <f t="shared" ca="1" si="866"/>
        <v/>
      </c>
      <c r="DG443" t="str">
        <f t="shared" ca="1" si="867"/>
        <v/>
      </c>
      <c r="DH443" t="str">
        <f t="shared" ca="1" si="868"/>
        <v/>
      </c>
      <c r="DI443" t="str">
        <f t="shared" ca="1" si="869"/>
        <v/>
      </c>
      <c r="DJ443" t="str">
        <f t="shared" ca="1" si="870"/>
        <v/>
      </c>
      <c r="DK443" t="str">
        <f t="shared" ca="1" si="871"/>
        <v/>
      </c>
      <c r="DL443" t="str">
        <f t="shared" ca="1" si="872"/>
        <v/>
      </c>
      <c r="DM443">
        <v>1</v>
      </c>
      <c r="DN443">
        <f t="shared" ca="1" si="780"/>
        <v>1</v>
      </c>
      <c r="DO443">
        <f t="shared" ca="1" si="781"/>
        <v>1</v>
      </c>
      <c r="DP443">
        <f t="shared" ca="1" si="782"/>
        <v>2</v>
      </c>
      <c r="DQ443">
        <f t="shared" ca="1" si="783"/>
        <v>2</v>
      </c>
      <c r="DR443">
        <f t="shared" ca="1" si="784"/>
        <v>2</v>
      </c>
      <c r="DS443">
        <f t="shared" ca="1" si="785"/>
        <v>2</v>
      </c>
      <c r="DT443">
        <f t="shared" ca="1" si="786"/>
        <v>2</v>
      </c>
      <c r="DU443">
        <f t="shared" ca="1" si="787"/>
        <v>2</v>
      </c>
      <c r="DV443">
        <f t="shared" ca="1" si="788"/>
        <v>2</v>
      </c>
      <c r="DW443">
        <f t="shared" ca="1" si="789"/>
        <v>2</v>
      </c>
      <c r="DX443">
        <f t="shared" ca="1" si="790"/>
        <v>2</v>
      </c>
      <c r="DY443">
        <f t="shared" ca="1" si="791"/>
        <v>2</v>
      </c>
      <c r="DZ443" s="1">
        <v>1</v>
      </c>
      <c r="EA443">
        <f t="shared" ca="1" si="792"/>
        <v>1</v>
      </c>
      <c r="EB443">
        <f t="shared" ca="1" si="793"/>
        <v>2</v>
      </c>
      <c r="EC443">
        <f t="shared" ca="1" si="794"/>
        <v>2</v>
      </c>
      <c r="ED443">
        <f t="shared" ca="1" si="795"/>
        <v>3</v>
      </c>
      <c r="EE443">
        <f t="shared" ca="1" si="796"/>
        <v>4</v>
      </c>
      <c r="EF443">
        <f t="shared" ca="1" si="797"/>
        <v>4</v>
      </c>
      <c r="EG443">
        <f t="shared" ca="1" si="798"/>
        <v>4</v>
      </c>
      <c r="EH443">
        <f t="shared" ca="1" si="799"/>
        <v>4</v>
      </c>
      <c r="EI443">
        <f t="shared" ca="1" si="800"/>
        <v>4</v>
      </c>
      <c r="EJ443">
        <f t="shared" ca="1" si="801"/>
        <v>4</v>
      </c>
      <c r="EK443">
        <f t="shared" ca="1" si="802"/>
        <v>4</v>
      </c>
      <c r="EL443">
        <f t="shared" ca="1" si="803"/>
        <v>4</v>
      </c>
      <c r="EM443" s="1">
        <v>1</v>
      </c>
      <c r="EN443">
        <f t="shared" ca="1" si="804"/>
        <v>1</v>
      </c>
      <c r="EO443">
        <f t="shared" ca="1" si="805"/>
        <v>1</v>
      </c>
      <c r="EP443">
        <f t="shared" ca="1" si="806"/>
        <v>1</v>
      </c>
      <c r="EQ443">
        <f t="shared" ca="1" si="807"/>
        <v>1</v>
      </c>
      <c r="ER443">
        <f t="shared" ca="1" si="808"/>
        <v>1</v>
      </c>
      <c r="ES443">
        <f t="shared" ca="1" si="809"/>
        <v>1</v>
      </c>
      <c r="ET443">
        <f t="shared" ca="1" si="810"/>
        <v>1</v>
      </c>
      <c r="EU443">
        <f t="shared" ca="1" si="811"/>
        <v>2</v>
      </c>
      <c r="EV443">
        <f t="shared" ca="1" si="812"/>
        <v>2</v>
      </c>
      <c r="EW443">
        <f t="shared" ca="1" si="813"/>
        <v>3</v>
      </c>
      <c r="EX443">
        <f t="shared" ca="1" si="814"/>
        <v>4</v>
      </c>
      <c r="EY443">
        <f t="shared" ca="1" si="815"/>
        <v>5</v>
      </c>
      <c r="EZ443">
        <f ca="1">IF($G442="","",IF($F443&gt;$G$4,COUNTIF(OFFSET($G443,-($G$4+$N443-2),0,1,1):$G443,EZ$9),IF($G443=EZ$9,1,EZ442)))</f>
        <v>0</v>
      </c>
      <c r="FA443">
        <f ca="1">IF($G442="","",IF($F443&gt;$G$4,COUNTIF(OFFSET($G443,-($G$4+$N443-2),0,1,1):$G443,FA$9),IF($G443=FA$9,1,FA442)))</f>
        <v>0</v>
      </c>
      <c r="FB443">
        <f ca="1">IF($G442="","",IF($F443&gt;$G$4,COUNTIF(OFFSET($G443,-($G$4+$N443-2),0,1,1):$G443,FB$9),IF($G443=FB$9,1,FB442)))</f>
        <v>1</v>
      </c>
      <c r="FC443">
        <f ca="1">IF($G442="","",IF($F443&gt;$G$4,COUNTIF(OFFSET($G443,-($G$4+$N443-2),0,1,1):$G443,FC$9),IF($G443=FC$9,1,FC442)))</f>
        <v>0</v>
      </c>
      <c r="FD443">
        <f ca="1">IF($G442="","",IF($F443&gt;$G$4,COUNTIF(OFFSET($G443,-($G$4+$N443-2),0,1,1):$G443,FD$9),IF($G443=FD$9,1,FD442)))</f>
        <v>0</v>
      </c>
      <c r="FE443">
        <f ca="1">IF($G442="","",IF($F443&gt;$G$4,COUNTIF(OFFSET($G443,-($G$4+$N443-2),0,1,1):$G443,FE$9),IF($G443=FE$9,1,FE442)))</f>
        <v>0</v>
      </c>
      <c r="FF443">
        <f ca="1">IF($G442="","",IF($F443&gt;$G$4,COUNTIF(OFFSET($G443,-($G$4+$N443-2),0,1,1):$G443,FF$9),IF($G443=FF$9,1,FF442)))</f>
        <v>0</v>
      </c>
      <c r="FG443">
        <f ca="1">IF($G442="","",IF($F443&gt;$G$4,COUNTIF(OFFSET($G443,-($G$4+$N443-2),0,1,1):$G443,FG$9),IF($G443=FG$9,1,FG442)))</f>
        <v>0</v>
      </c>
      <c r="FH443">
        <f ca="1">IF($G442="","",IF($F443&gt;$G$4,COUNTIF(OFFSET($G443,-($G$4+$N443-2),0,1,1):$G443,FH$9),IF($G443=FH$9,1,FH442)))</f>
        <v>0</v>
      </c>
      <c r="FI443">
        <f ca="1">IF($G442="","",IF($F443&gt;$G$4,COUNTIF(OFFSET($G443,-($G$4+$N443-2),0,1,1):$G443,FI$9),IF($G443=FI$9,1,FI442)))</f>
        <v>0</v>
      </c>
      <c r="FJ443">
        <f ca="1">IF($G442="","",IF($F443&gt;$G$4,COUNTIF(OFFSET($G443,-($G$4+$N443-2),0,1,1):$G443,FJ$9),IF($G443=FJ$9,1,FJ442)))</f>
        <v>0</v>
      </c>
      <c r="FK443">
        <f ca="1">IF($G442="","",IF($F443&gt;$G$4,COUNTIF(OFFSET($G443,-($G$4+$N443-2),0,1,1):$G443,FK$9),IF($G443=FK$9,1,FK442)))</f>
        <v>0</v>
      </c>
      <c r="FL443">
        <f ca="1">IF($G442="","",IF($F443&gt;$G$4,COUNTIF(OFFSET($G443,-($G$4+$N443-2),0,1,1):$G443,FL$9),IF($G443=FL$9,1,FL442)))</f>
        <v>0</v>
      </c>
      <c r="FM443">
        <f ca="1">IF($G442="","",IF($F443&gt;$G$4,COUNTIF(OFFSET($G443,-($G$4+$N443-2),0,1,1):$G443,FM$9),IF($G443=FM$9,1,FM442)))</f>
        <v>1</v>
      </c>
      <c r="FN443">
        <f ca="1">IF($G442="","",IF($F443&gt;$G$4,COUNTIF(OFFSET($G443,-($G$4+$N443-2),0,1,1):$G443,FN$9),IF($G443=FN$9,1,FN442)))</f>
        <v>0</v>
      </c>
      <c r="FO443">
        <f ca="1">IF($G442="","",IF($F443&gt;$G$4,COUNTIF(OFFSET($G443,-($G$4+$N443-2),0,1,1):$G443,FO$9),IF($G443=FO$9,1,FO442)))</f>
        <v>1</v>
      </c>
      <c r="FP443">
        <f ca="1">IF($G442="","",IF($F443&gt;$G$4,COUNTIF(OFFSET($G443,-($G$4+$N443-2),0,1,1):$G443,FP$9),IF($G443=FP$9,1,FP442)))</f>
        <v>1</v>
      </c>
      <c r="FQ443">
        <f ca="1">IF($G442="","",IF($F443&gt;$G$4,COUNTIF(OFFSET($G443,-($G$4+$N443-2),0,1,1):$G443,FQ$9),IF($G443=FQ$9,1,FQ442)))</f>
        <v>0</v>
      </c>
      <c r="FR443">
        <f ca="1">IF($G442="","",IF($F443&gt;$G$4,COUNTIF(OFFSET($G443,-($G$4+$N443-2),0,1,1):$G443,FR$9),IF($G443=FR$9,1,FR442)))</f>
        <v>0</v>
      </c>
      <c r="FS443">
        <f ca="1">IF($G442="","",IF($F443&gt;$G$4,COUNTIF(OFFSET($G443,-($G$4+$N443-2),0,1,1):$G443,FS$9),IF($G443=FS$9,1,FS442)))</f>
        <v>0</v>
      </c>
      <c r="FT443">
        <f ca="1">IF($G442="","",IF($F443&gt;$G$4,COUNTIF(OFFSET($G443,-($G$4+$N443-2),0,1,1):$G443,FT$9),IF($G443=FT$9,1,FT442)))</f>
        <v>0</v>
      </c>
      <c r="FU443">
        <f ca="1">IF($G442="","",IF($F443&gt;$G$4,COUNTIF(OFFSET($G443,-($G$4+$N443-2),0,1,1):$G443,FU$9),IF($G443=FU$9,1,FU442)))</f>
        <v>0</v>
      </c>
      <c r="FV443">
        <f ca="1">IF($G442="","",IF($F443&gt;$G$4,COUNTIF(OFFSET($G443,-($G$4+$N443-2),0,1,1):$G443,FV$9),IF($G443=FV$9,1,FV442)))</f>
        <v>0</v>
      </c>
      <c r="FW443">
        <f ca="1">IF($G442="","",IF($F443&gt;$G$4,COUNTIF(OFFSET($G443,-($G$4+$N443-2),0,1,1):$G443,FW$9),IF($G443=FW$9,1,FW442)))</f>
        <v>0</v>
      </c>
      <c r="FX443">
        <f ca="1">IF($G442="","",IF($F443&gt;$G$4,COUNTIF(OFFSET($G443,-($G$4+$N443-2),0,1,1):$G443,FX$9),IF($G443=FX$9,1,FX442)))</f>
        <v>0</v>
      </c>
      <c r="FY443">
        <f ca="1">IF($G442="","",IF($F443&gt;$G$4,COUNTIF(OFFSET($G443,-($G$4+$N443-2),0,1,1):$G443,FY$9),IF($G443=FY$9,1,FY442)))</f>
        <v>0</v>
      </c>
      <c r="FZ443">
        <f ca="1">IF($G442="","",IF($F443&gt;$G$4,COUNTIF(OFFSET($G443,-($G$4+$N443-2),0,1,1):$G443,FZ$9),IF($G443=FZ$9,1,FZ442)))</f>
        <v>0</v>
      </c>
      <c r="GA443">
        <f ca="1">IF($G442="","",IF($F443&gt;$G$4,COUNTIF(OFFSET($G443,-($G$4+$N443-2),0,1,1):$G443,GA$9),IF($G443=GA$9,1,GA442)))</f>
        <v>0</v>
      </c>
      <c r="GB443">
        <f ca="1">IF($G442="","",IF($F443&gt;$G$4,COUNTIF(OFFSET($G443,-($G$4+$N443-2),0,1,1):$G443,GB$9),IF($G443=GB$9,1,GB442)))</f>
        <v>0</v>
      </c>
      <c r="GC443">
        <f ca="1">IF($G442="","",IF($F443&gt;$G$4,COUNTIF(OFFSET($G443,-($G$4+$N443-2),0,1,1):$G443,GC$9),IF($G443=GC$9,1,GC442)))</f>
        <v>0</v>
      </c>
      <c r="GD443">
        <f ca="1">IF($G442="","",IF($F443&gt;$G$4,COUNTIF(OFFSET($G443,-($G$4+$N443-2),0,1,1):$G443,GD$9),IF($G443=GD$9,1,GD442)))</f>
        <v>0</v>
      </c>
      <c r="GE443">
        <f ca="1">IF($G442="","",IF($F443&gt;$G$4,COUNTIF(OFFSET($G443,-($G$4+$N443-2),0,1,1):$G443,GE$9),IF($G443=GE$9,1,GE442)))</f>
        <v>1</v>
      </c>
      <c r="GF443">
        <f ca="1">IF($G442="","",IF($F443&gt;$G$4,COUNTIF(OFFSET($G443,-($G$4+$N443-2),0,1,1):$G443,GF$9),IF($G443=GF$9,1,GF442)))</f>
        <v>0</v>
      </c>
      <c r="GG443">
        <f ca="1">IF($G442="","",IF($F443&gt;$G$4,COUNTIF(OFFSET($G443,-($G$4+$N443-2),0,1,1):$G443,GG$9),IF($G443=GG$9,1,GG442)))</f>
        <v>1</v>
      </c>
      <c r="GH443">
        <f ca="1">IF($G442="","",IF($F443&gt;$G$4,COUNTIF(OFFSET($G443,-($G$4+$N443-2),0,1,1):$G443,GH$9),IF($G443=GH$9,1,GH442)))</f>
        <v>1</v>
      </c>
      <c r="GI443">
        <f ca="1">IF($G442="","",IF($F443&gt;$G$4,COUNTIF(OFFSET($G443,-($G$4+$N443-2),0,1,1):$G443,GI$9),IF($G443=GI$9,1,GI442)))</f>
        <v>1</v>
      </c>
    </row>
    <row r="444" spans="6:191" x14ac:dyDescent="0.25">
      <c r="F444">
        <v>435</v>
      </c>
      <c r="G444" s="1">
        <v>31</v>
      </c>
      <c r="H444" s="3">
        <f t="shared" si="762"/>
        <v>3</v>
      </c>
      <c r="I444">
        <f t="shared" ca="1" si="816"/>
        <v>0</v>
      </c>
      <c r="J444" s="1">
        <f t="shared" ca="1" si="763"/>
        <v>1</v>
      </c>
      <c r="K444" s="2">
        <f t="shared" ca="1" si="764"/>
        <v>3</v>
      </c>
      <c r="L444" s="3">
        <f t="shared" ca="1" si="765"/>
        <v>5</v>
      </c>
      <c r="M444">
        <f t="shared" ca="1" si="766"/>
        <v>1</v>
      </c>
      <c r="N444">
        <f t="shared" ca="1" si="873"/>
        <v>4</v>
      </c>
      <c r="O444">
        <f t="shared" ca="1" si="874"/>
        <v>1</v>
      </c>
      <c r="P444">
        <f t="shared" ca="1" si="817"/>
        <v>0</v>
      </c>
      <c r="Q444">
        <f t="shared" ca="1" si="818"/>
        <v>5.9999999999999973</v>
      </c>
      <c r="R444">
        <f t="shared" ca="1" si="819"/>
        <v>1</v>
      </c>
      <c r="S444">
        <f t="shared" ca="1" si="767"/>
        <v>-1.9999999999999991</v>
      </c>
      <c r="T444">
        <f t="shared" ca="1" si="820"/>
        <v>115.00000000000006</v>
      </c>
      <c r="U444" t="str">
        <f t="shared" ca="1" si="821"/>
        <v/>
      </c>
      <c r="W444" s="3">
        <f t="shared" ca="1" si="822"/>
        <v>1.9999999999999991</v>
      </c>
      <c r="X444" s="2">
        <f t="shared" ca="1" si="823"/>
        <v>3</v>
      </c>
      <c r="Y444" s="2">
        <f t="shared" ca="1" si="824"/>
        <v>4</v>
      </c>
      <c r="Z444" s="2" t="str">
        <f t="shared" ca="1" si="825"/>
        <v/>
      </c>
      <c r="AA444" s="2" t="str">
        <f t="shared" ca="1" si="826"/>
        <v/>
      </c>
      <c r="AB444" s="2" t="str">
        <f t="shared" ca="1" si="827"/>
        <v/>
      </c>
      <c r="AC444" s="2" t="str">
        <f t="shared" ca="1" si="828"/>
        <v/>
      </c>
      <c r="AD444" s="2" t="str">
        <f t="shared" ca="1" si="829"/>
        <v/>
      </c>
      <c r="AE444" s="2" t="str">
        <f t="shared" ca="1" si="830"/>
        <v/>
      </c>
      <c r="AF444" s="2" t="str">
        <f t="shared" ca="1" si="831"/>
        <v/>
      </c>
      <c r="AG444" s="2" t="str">
        <f t="shared" ca="1" si="832"/>
        <v/>
      </c>
      <c r="AH444" s="2" t="str">
        <f t="shared" ca="1" si="833"/>
        <v/>
      </c>
      <c r="AI444" s="2" t="str">
        <f t="shared" ca="1" si="834"/>
        <v/>
      </c>
      <c r="AJ444" s="2" t="str">
        <f t="shared" ca="1" si="835"/>
        <v/>
      </c>
      <c r="AK444" s="2" t="str">
        <f t="shared" ca="1" si="836"/>
        <v/>
      </c>
      <c r="AM444">
        <f t="shared" ca="1" si="875"/>
        <v>3</v>
      </c>
      <c r="AN444" t="str">
        <f t="shared" ca="1" si="876"/>
        <v/>
      </c>
      <c r="AO444" t="str">
        <f t="shared" ca="1" si="877"/>
        <v/>
      </c>
      <c r="AP444" t="str">
        <f t="shared" ca="1" si="878"/>
        <v/>
      </c>
      <c r="AQ444" t="str">
        <f t="shared" ca="1" si="879"/>
        <v/>
      </c>
      <c r="AR444" t="str">
        <f t="shared" ca="1" si="880"/>
        <v/>
      </c>
      <c r="AS444" t="str">
        <f t="shared" ca="1" si="881"/>
        <v/>
      </c>
      <c r="AT444" t="str">
        <f t="shared" ca="1" si="882"/>
        <v/>
      </c>
      <c r="AU444" t="str">
        <f t="shared" ca="1" si="883"/>
        <v/>
      </c>
      <c r="AV444" t="str">
        <f t="shared" ca="1" si="884"/>
        <v/>
      </c>
      <c r="AW444" t="str">
        <f t="shared" ca="1" si="885"/>
        <v/>
      </c>
      <c r="AX444" t="str">
        <f t="shared" ca="1" si="886"/>
        <v/>
      </c>
      <c r="AY444">
        <f t="shared" ca="1" si="768"/>
        <v>4</v>
      </c>
      <c r="AZ444" t="str">
        <f t="shared" ca="1" si="769"/>
        <v/>
      </c>
      <c r="BA444" t="str">
        <f t="shared" ca="1" si="770"/>
        <v/>
      </c>
      <c r="BB444" t="str">
        <f t="shared" ca="1" si="771"/>
        <v/>
      </c>
      <c r="BC444" t="str">
        <f t="shared" ca="1" si="772"/>
        <v/>
      </c>
      <c r="BD444" t="str">
        <f t="shared" ca="1" si="773"/>
        <v/>
      </c>
      <c r="BE444" t="str">
        <f t="shared" ca="1" si="774"/>
        <v/>
      </c>
      <c r="BF444" t="str">
        <f t="shared" ca="1" si="775"/>
        <v/>
      </c>
      <c r="BG444" t="str">
        <f t="shared" ca="1" si="776"/>
        <v/>
      </c>
      <c r="BH444" t="str">
        <f t="shared" ca="1" si="777"/>
        <v/>
      </c>
      <c r="BI444" t="str">
        <f t="shared" ca="1" si="778"/>
        <v/>
      </c>
      <c r="BJ444" t="str">
        <f t="shared" ca="1" si="779"/>
        <v/>
      </c>
      <c r="CC444">
        <f t="shared" ca="1" si="837"/>
        <v>3</v>
      </c>
      <c r="CD444" t="str">
        <f t="shared" ca="1" si="838"/>
        <v/>
      </c>
      <c r="CE444" t="str">
        <f t="shared" ca="1" si="839"/>
        <v/>
      </c>
      <c r="CF444" t="str">
        <f t="shared" ca="1" si="840"/>
        <v/>
      </c>
      <c r="CG444" t="str">
        <f t="shared" ca="1" si="841"/>
        <v/>
      </c>
      <c r="CH444" t="str">
        <f t="shared" ca="1" si="842"/>
        <v/>
      </c>
      <c r="CI444" t="str">
        <f t="shared" ca="1" si="843"/>
        <v/>
      </c>
      <c r="CJ444" t="str">
        <f t="shared" ca="1" si="844"/>
        <v/>
      </c>
      <c r="CK444" t="str">
        <f t="shared" ca="1" si="845"/>
        <v/>
      </c>
      <c r="CL444" t="str">
        <f t="shared" ca="1" si="846"/>
        <v/>
      </c>
      <c r="CM444" t="str">
        <f t="shared" ca="1" si="847"/>
        <v/>
      </c>
      <c r="CN444" t="str">
        <f t="shared" ca="1" si="848"/>
        <v/>
      </c>
      <c r="CO444">
        <f t="shared" ca="1" si="849"/>
        <v>14</v>
      </c>
      <c r="CP444">
        <f t="shared" ca="1" si="850"/>
        <v>16</v>
      </c>
      <c r="CQ444">
        <f t="shared" ca="1" si="851"/>
        <v>17</v>
      </c>
      <c r="CR444" t="str">
        <f t="shared" ca="1" si="852"/>
        <v/>
      </c>
      <c r="CS444" t="str">
        <f t="shared" ca="1" si="853"/>
        <v/>
      </c>
      <c r="CT444" t="str">
        <f t="shared" ca="1" si="854"/>
        <v/>
      </c>
      <c r="CU444" t="str">
        <f t="shared" ca="1" si="855"/>
        <v/>
      </c>
      <c r="CV444" t="str">
        <f t="shared" ca="1" si="856"/>
        <v/>
      </c>
      <c r="CW444" t="str">
        <f t="shared" ca="1" si="857"/>
        <v/>
      </c>
      <c r="CX444" t="str">
        <f t="shared" ca="1" si="858"/>
        <v/>
      </c>
      <c r="CY444" t="str">
        <f t="shared" ca="1" si="859"/>
        <v/>
      </c>
      <c r="CZ444" t="str">
        <f t="shared" ca="1" si="860"/>
        <v/>
      </c>
      <c r="DA444">
        <f t="shared" ca="1" si="861"/>
        <v>31</v>
      </c>
      <c r="DB444">
        <f t="shared" ca="1" si="862"/>
        <v>32</v>
      </c>
      <c r="DC444">
        <f t="shared" ca="1" si="863"/>
        <v>34</v>
      </c>
      <c r="DD444">
        <f t="shared" ca="1" si="864"/>
        <v>35</v>
      </c>
      <c r="DE444">
        <f t="shared" ca="1" si="865"/>
        <v>36</v>
      </c>
      <c r="DF444" t="str">
        <f t="shared" ca="1" si="866"/>
        <v/>
      </c>
      <c r="DG444" t="str">
        <f t="shared" ca="1" si="867"/>
        <v/>
      </c>
      <c r="DH444" t="str">
        <f t="shared" ca="1" si="868"/>
        <v/>
      </c>
      <c r="DI444" t="str">
        <f t="shared" ca="1" si="869"/>
        <v/>
      </c>
      <c r="DJ444" t="str">
        <f t="shared" ca="1" si="870"/>
        <v/>
      </c>
      <c r="DK444" t="str">
        <f t="shared" ca="1" si="871"/>
        <v/>
      </c>
      <c r="DL444" t="str">
        <f t="shared" ca="1" si="872"/>
        <v/>
      </c>
      <c r="DM444">
        <v>1</v>
      </c>
      <c r="DN444">
        <f t="shared" ca="1" si="780"/>
        <v>1</v>
      </c>
      <c r="DO444">
        <f t="shared" ca="1" si="781"/>
        <v>1</v>
      </c>
      <c r="DP444">
        <f t="shared" ca="1" si="782"/>
        <v>2</v>
      </c>
      <c r="DQ444">
        <f t="shared" ca="1" si="783"/>
        <v>2</v>
      </c>
      <c r="DR444">
        <f t="shared" ca="1" si="784"/>
        <v>2</v>
      </c>
      <c r="DS444">
        <f t="shared" ca="1" si="785"/>
        <v>2</v>
      </c>
      <c r="DT444">
        <f t="shared" ca="1" si="786"/>
        <v>2</v>
      </c>
      <c r="DU444">
        <f t="shared" ca="1" si="787"/>
        <v>2</v>
      </c>
      <c r="DV444">
        <f t="shared" ca="1" si="788"/>
        <v>2</v>
      </c>
      <c r="DW444">
        <f t="shared" ca="1" si="789"/>
        <v>2</v>
      </c>
      <c r="DX444">
        <f t="shared" ca="1" si="790"/>
        <v>2</v>
      </c>
      <c r="DY444">
        <f t="shared" ca="1" si="791"/>
        <v>2</v>
      </c>
      <c r="DZ444" s="1">
        <v>1</v>
      </c>
      <c r="EA444">
        <f t="shared" ca="1" si="792"/>
        <v>1</v>
      </c>
      <c r="EB444">
        <f t="shared" ca="1" si="793"/>
        <v>2</v>
      </c>
      <c r="EC444">
        <f t="shared" ca="1" si="794"/>
        <v>2</v>
      </c>
      <c r="ED444">
        <f t="shared" ca="1" si="795"/>
        <v>3</v>
      </c>
      <c r="EE444">
        <f t="shared" ca="1" si="796"/>
        <v>4</v>
      </c>
      <c r="EF444">
        <f t="shared" ca="1" si="797"/>
        <v>4</v>
      </c>
      <c r="EG444">
        <f t="shared" ca="1" si="798"/>
        <v>4</v>
      </c>
      <c r="EH444">
        <f t="shared" ca="1" si="799"/>
        <v>4</v>
      </c>
      <c r="EI444">
        <f t="shared" ca="1" si="800"/>
        <v>4</v>
      </c>
      <c r="EJ444">
        <f t="shared" ca="1" si="801"/>
        <v>4</v>
      </c>
      <c r="EK444">
        <f t="shared" ca="1" si="802"/>
        <v>4</v>
      </c>
      <c r="EL444">
        <f t="shared" ca="1" si="803"/>
        <v>4</v>
      </c>
      <c r="EM444" s="1">
        <v>1</v>
      </c>
      <c r="EN444">
        <f t="shared" ca="1" si="804"/>
        <v>1</v>
      </c>
      <c r="EO444">
        <f t="shared" ca="1" si="805"/>
        <v>1</v>
      </c>
      <c r="EP444">
        <f t="shared" ca="1" si="806"/>
        <v>1</v>
      </c>
      <c r="EQ444">
        <f t="shared" ca="1" si="807"/>
        <v>1</v>
      </c>
      <c r="ER444">
        <f t="shared" ca="1" si="808"/>
        <v>1</v>
      </c>
      <c r="ES444">
        <f t="shared" ca="1" si="809"/>
        <v>1</v>
      </c>
      <c r="ET444">
        <f t="shared" ca="1" si="810"/>
        <v>2</v>
      </c>
      <c r="EU444">
        <f t="shared" ca="1" si="811"/>
        <v>3</v>
      </c>
      <c r="EV444">
        <f t="shared" ca="1" si="812"/>
        <v>3</v>
      </c>
      <c r="EW444">
        <f t="shared" ca="1" si="813"/>
        <v>4</v>
      </c>
      <c r="EX444">
        <f t="shared" ca="1" si="814"/>
        <v>5</v>
      </c>
      <c r="EY444">
        <f t="shared" ca="1" si="815"/>
        <v>6</v>
      </c>
      <c r="EZ444">
        <f ca="1">IF($G443="","",IF($F444&gt;$G$4,COUNTIF(OFFSET($G444,-($G$4+$N444-2),0,1,1):$G444,EZ$9),IF($G444=EZ$9,1,EZ443)))</f>
        <v>0</v>
      </c>
      <c r="FA444">
        <f ca="1">IF($G443="","",IF($F444&gt;$G$4,COUNTIF(OFFSET($G444,-($G$4+$N444-2),0,1,1):$G444,FA$9),IF($G444=FA$9,1,FA443)))</f>
        <v>0</v>
      </c>
      <c r="FB444">
        <f ca="1">IF($G443="","",IF($F444&gt;$G$4,COUNTIF(OFFSET($G444,-($G$4+$N444-2),0,1,1):$G444,FB$9),IF($G444=FB$9,1,FB443)))</f>
        <v>1</v>
      </c>
      <c r="FC444">
        <f ca="1">IF($G443="","",IF($F444&gt;$G$4,COUNTIF(OFFSET($G444,-($G$4+$N444-2),0,1,1):$G444,FC$9),IF($G444=FC$9,1,FC443)))</f>
        <v>0</v>
      </c>
      <c r="FD444">
        <f ca="1">IF($G443="","",IF($F444&gt;$G$4,COUNTIF(OFFSET($G444,-($G$4+$N444-2),0,1,1):$G444,FD$9),IF($G444=FD$9,1,FD443)))</f>
        <v>0</v>
      </c>
      <c r="FE444">
        <f ca="1">IF($G443="","",IF($F444&gt;$G$4,COUNTIF(OFFSET($G444,-($G$4+$N444-2),0,1,1):$G444,FE$9),IF($G444=FE$9,1,FE443)))</f>
        <v>0</v>
      </c>
      <c r="FF444">
        <f ca="1">IF($G443="","",IF($F444&gt;$G$4,COUNTIF(OFFSET($G444,-($G$4+$N444-2),0,1,1):$G444,FF$9),IF($G444=FF$9,1,FF443)))</f>
        <v>0</v>
      </c>
      <c r="FG444">
        <f ca="1">IF($G443="","",IF($F444&gt;$G$4,COUNTIF(OFFSET($G444,-($G$4+$N444-2),0,1,1):$G444,FG$9),IF($G444=FG$9,1,FG443)))</f>
        <v>0</v>
      </c>
      <c r="FH444">
        <f ca="1">IF($G443="","",IF($F444&gt;$G$4,COUNTIF(OFFSET($G444,-($G$4+$N444-2),0,1,1):$G444,FH$9),IF($G444=FH$9,1,FH443)))</f>
        <v>0</v>
      </c>
      <c r="FI444">
        <f ca="1">IF($G443="","",IF($F444&gt;$G$4,COUNTIF(OFFSET($G444,-($G$4+$N444-2),0,1,1):$G444,FI$9),IF($G444=FI$9,1,FI443)))</f>
        <v>0</v>
      </c>
      <c r="FJ444">
        <f ca="1">IF($G443="","",IF($F444&gt;$G$4,COUNTIF(OFFSET($G444,-($G$4+$N444-2),0,1,1):$G444,FJ$9),IF($G444=FJ$9,1,FJ443)))</f>
        <v>0</v>
      </c>
      <c r="FK444">
        <f ca="1">IF($G443="","",IF($F444&gt;$G$4,COUNTIF(OFFSET($G444,-($G$4+$N444-2),0,1,1):$G444,FK$9),IF($G444=FK$9,1,FK443)))</f>
        <v>0</v>
      </c>
      <c r="FL444">
        <f ca="1">IF($G443="","",IF($F444&gt;$G$4,COUNTIF(OFFSET($G444,-($G$4+$N444-2),0,1,1):$G444,FL$9),IF($G444=FL$9,1,FL443)))</f>
        <v>0</v>
      </c>
      <c r="FM444">
        <f ca="1">IF($G443="","",IF($F444&gt;$G$4,COUNTIF(OFFSET($G444,-($G$4+$N444-2),0,1,1):$G444,FM$9),IF($G444=FM$9,1,FM443)))</f>
        <v>1</v>
      </c>
      <c r="FN444">
        <f ca="1">IF($G443="","",IF($F444&gt;$G$4,COUNTIF(OFFSET($G444,-($G$4+$N444-2),0,1,1):$G444,FN$9),IF($G444=FN$9,1,FN443)))</f>
        <v>0</v>
      </c>
      <c r="FO444">
        <f ca="1">IF($G443="","",IF($F444&gt;$G$4,COUNTIF(OFFSET($G444,-($G$4+$N444-2),0,1,1):$G444,FO$9),IF($G444=FO$9,1,FO443)))</f>
        <v>1</v>
      </c>
      <c r="FP444">
        <f ca="1">IF($G443="","",IF($F444&gt;$G$4,COUNTIF(OFFSET($G444,-($G$4+$N444-2),0,1,1):$G444,FP$9),IF($G444=FP$9,1,FP443)))</f>
        <v>1</v>
      </c>
      <c r="FQ444">
        <f ca="1">IF($G443="","",IF($F444&gt;$G$4,COUNTIF(OFFSET($G444,-($G$4+$N444-2),0,1,1):$G444,FQ$9),IF($G444=FQ$9,1,FQ443)))</f>
        <v>0</v>
      </c>
      <c r="FR444">
        <f ca="1">IF($G443="","",IF($F444&gt;$G$4,COUNTIF(OFFSET($G444,-($G$4+$N444-2),0,1,1):$G444,FR$9),IF($G444=FR$9,1,FR443)))</f>
        <v>0</v>
      </c>
      <c r="FS444">
        <f ca="1">IF($G443="","",IF($F444&gt;$G$4,COUNTIF(OFFSET($G444,-($G$4+$N444-2),0,1,1):$G444,FS$9),IF($G444=FS$9,1,FS443)))</f>
        <v>0</v>
      </c>
      <c r="FT444">
        <f ca="1">IF($G443="","",IF($F444&gt;$G$4,COUNTIF(OFFSET($G444,-($G$4+$N444-2),0,1,1):$G444,FT$9),IF($G444=FT$9,1,FT443)))</f>
        <v>0</v>
      </c>
      <c r="FU444">
        <f ca="1">IF($G443="","",IF($F444&gt;$G$4,COUNTIF(OFFSET($G444,-($G$4+$N444-2),0,1,1):$G444,FU$9),IF($G444=FU$9,1,FU443)))</f>
        <v>0</v>
      </c>
      <c r="FV444">
        <f ca="1">IF($G443="","",IF($F444&gt;$G$4,COUNTIF(OFFSET($G444,-($G$4+$N444-2),0,1,1):$G444,FV$9),IF($G444=FV$9,1,FV443)))</f>
        <v>0</v>
      </c>
      <c r="FW444">
        <f ca="1">IF($G443="","",IF($F444&gt;$G$4,COUNTIF(OFFSET($G444,-($G$4+$N444-2),0,1,1):$G444,FW$9),IF($G444=FW$9,1,FW443)))</f>
        <v>0</v>
      </c>
      <c r="FX444">
        <f ca="1">IF($G443="","",IF($F444&gt;$G$4,COUNTIF(OFFSET($G444,-($G$4+$N444-2),0,1,1):$G444,FX$9),IF($G444=FX$9,1,FX443)))</f>
        <v>0</v>
      </c>
      <c r="FY444">
        <f ca="1">IF($G443="","",IF($F444&gt;$G$4,COUNTIF(OFFSET($G444,-($G$4+$N444-2),0,1,1):$G444,FY$9),IF($G444=FY$9,1,FY443)))</f>
        <v>0</v>
      </c>
      <c r="FZ444">
        <f ca="1">IF($G443="","",IF($F444&gt;$G$4,COUNTIF(OFFSET($G444,-($G$4+$N444-2),0,1,1):$G444,FZ$9),IF($G444=FZ$9,1,FZ443)))</f>
        <v>0</v>
      </c>
      <c r="GA444">
        <f ca="1">IF($G443="","",IF($F444&gt;$G$4,COUNTIF(OFFSET($G444,-($G$4+$N444-2),0,1,1):$G444,GA$9),IF($G444=GA$9,1,GA443)))</f>
        <v>0</v>
      </c>
      <c r="GB444">
        <f ca="1">IF($G443="","",IF($F444&gt;$G$4,COUNTIF(OFFSET($G444,-($G$4+$N444-2),0,1,1):$G444,GB$9),IF($G444=GB$9,1,GB443)))</f>
        <v>0</v>
      </c>
      <c r="GC444">
        <f ca="1">IF($G443="","",IF($F444&gt;$G$4,COUNTIF(OFFSET($G444,-($G$4+$N444-2),0,1,1):$G444,GC$9),IF($G444=GC$9,1,GC443)))</f>
        <v>0</v>
      </c>
      <c r="GD444">
        <f ca="1">IF($G443="","",IF($F444&gt;$G$4,COUNTIF(OFFSET($G444,-($G$4+$N444-2),0,1,1):$G444,GD$9),IF($G444=GD$9,1,GD443)))</f>
        <v>1</v>
      </c>
      <c r="GE444">
        <f ca="1">IF($G443="","",IF($F444&gt;$G$4,COUNTIF(OFFSET($G444,-($G$4+$N444-2),0,1,1):$G444,GE$9),IF($G444=GE$9,1,GE443)))</f>
        <v>1</v>
      </c>
      <c r="GF444">
        <f ca="1">IF($G443="","",IF($F444&gt;$G$4,COUNTIF(OFFSET($G444,-($G$4+$N444-2),0,1,1):$G444,GF$9),IF($G444=GF$9,1,GF443)))</f>
        <v>0</v>
      </c>
      <c r="GG444">
        <f ca="1">IF($G443="","",IF($F444&gt;$G$4,COUNTIF(OFFSET($G444,-($G$4+$N444-2),0,1,1):$G444,GG$9),IF($G444=GG$9,1,GG443)))</f>
        <v>1</v>
      </c>
      <c r="GH444">
        <f ca="1">IF($G443="","",IF($F444&gt;$G$4,COUNTIF(OFFSET($G444,-($G$4+$N444-2),0,1,1):$G444,GH$9),IF($G444=GH$9,1,GH443)))</f>
        <v>1</v>
      </c>
      <c r="GI444">
        <f ca="1">IF($G443="","",IF($F444&gt;$G$4,COUNTIF(OFFSET($G444,-($G$4+$N444-2),0,1,1):$G444,GI$9),IF($G444=GI$9,1,GI443)))</f>
        <v>1</v>
      </c>
    </row>
    <row r="445" spans="6:191" x14ac:dyDescent="0.25">
      <c r="F445">
        <v>436</v>
      </c>
      <c r="G445" s="1">
        <v>18</v>
      </c>
      <c r="H445" s="3">
        <f t="shared" si="762"/>
        <v>2</v>
      </c>
      <c r="I445">
        <f t="shared" ca="1" si="816"/>
        <v>0</v>
      </c>
      <c r="J445" s="1">
        <f t="shared" ca="1" si="763"/>
        <v>1</v>
      </c>
      <c r="K445" s="2">
        <f t="shared" ca="1" si="764"/>
        <v>4</v>
      </c>
      <c r="L445" s="3">
        <f t="shared" ca="1" si="765"/>
        <v>5</v>
      </c>
      <c r="M445">
        <f t="shared" ca="1" si="766"/>
        <v>1</v>
      </c>
      <c r="N445">
        <f t="shared" ca="1" si="873"/>
        <v>5</v>
      </c>
      <c r="O445">
        <f t="shared" ca="1" si="874"/>
        <v>1</v>
      </c>
      <c r="P445">
        <f t="shared" ca="1" si="817"/>
        <v>0</v>
      </c>
      <c r="Q445">
        <f t="shared" ca="1" si="818"/>
        <v>7.9999999999999964</v>
      </c>
      <c r="R445">
        <f t="shared" ca="1" si="819"/>
        <v>1</v>
      </c>
      <c r="S445">
        <f t="shared" ca="1" si="767"/>
        <v>-1.9999999999999991</v>
      </c>
      <c r="T445">
        <f t="shared" ca="1" si="820"/>
        <v>113.00000000000006</v>
      </c>
      <c r="U445" t="str">
        <f t="shared" ca="1" si="821"/>
        <v/>
      </c>
      <c r="W445" s="3">
        <f t="shared" ca="1" si="822"/>
        <v>1.9999999999999991</v>
      </c>
      <c r="X445" s="2">
        <f t="shared" ca="1" si="823"/>
        <v>3</v>
      </c>
      <c r="Y445" s="2">
        <f t="shared" ca="1" si="824"/>
        <v>4</v>
      </c>
      <c r="Z445" s="2" t="str">
        <f t="shared" ca="1" si="825"/>
        <v/>
      </c>
      <c r="AA445" s="2" t="str">
        <f t="shared" ca="1" si="826"/>
        <v/>
      </c>
      <c r="AB445" s="2" t="str">
        <f t="shared" ca="1" si="827"/>
        <v/>
      </c>
      <c r="AC445" s="2" t="str">
        <f t="shared" ca="1" si="828"/>
        <v/>
      </c>
      <c r="AD445" s="2" t="str">
        <f t="shared" ca="1" si="829"/>
        <v/>
      </c>
      <c r="AE445" s="2" t="str">
        <f t="shared" ca="1" si="830"/>
        <v/>
      </c>
      <c r="AF445" s="2" t="str">
        <f t="shared" ca="1" si="831"/>
        <v/>
      </c>
      <c r="AG445" s="2" t="str">
        <f t="shared" ca="1" si="832"/>
        <v/>
      </c>
      <c r="AH445" s="2" t="str">
        <f t="shared" ca="1" si="833"/>
        <v/>
      </c>
      <c r="AI445" s="2" t="str">
        <f t="shared" ca="1" si="834"/>
        <v/>
      </c>
      <c r="AJ445" s="2" t="str">
        <f t="shared" ca="1" si="835"/>
        <v/>
      </c>
      <c r="AK445" s="2" t="str">
        <f t="shared" ca="1" si="836"/>
        <v/>
      </c>
      <c r="AM445">
        <f t="shared" ca="1" si="875"/>
        <v>3</v>
      </c>
      <c r="AN445" t="str">
        <f t="shared" ca="1" si="876"/>
        <v/>
      </c>
      <c r="AO445" t="str">
        <f t="shared" ca="1" si="877"/>
        <v/>
      </c>
      <c r="AP445" t="str">
        <f t="shared" ca="1" si="878"/>
        <v/>
      </c>
      <c r="AQ445" t="str">
        <f t="shared" ca="1" si="879"/>
        <v/>
      </c>
      <c r="AR445" t="str">
        <f t="shared" ca="1" si="880"/>
        <v/>
      </c>
      <c r="AS445" t="str">
        <f t="shared" ca="1" si="881"/>
        <v/>
      </c>
      <c r="AT445" t="str">
        <f t="shared" ca="1" si="882"/>
        <v/>
      </c>
      <c r="AU445" t="str">
        <f t="shared" ca="1" si="883"/>
        <v/>
      </c>
      <c r="AV445" t="str">
        <f t="shared" ca="1" si="884"/>
        <v/>
      </c>
      <c r="AW445" t="str">
        <f t="shared" ca="1" si="885"/>
        <v/>
      </c>
      <c r="AX445" t="str">
        <f t="shared" ca="1" si="886"/>
        <v/>
      </c>
      <c r="AY445">
        <f t="shared" ca="1" si="768"/>
        <v>4</v>
      </c>
      <c r="AZ445" t="str">
        <f t="shared" ca="1" si="769"/>
        <v/>
      </c>
      <c r="BA445" t="str">
        <f t="shared" ca="1" si="770"/>
        <v/>
      </c>
      <c r="BB445" t="str">
        <f t="shared" ca="1" si="771"/>
        <v/>
      </c>
      <c r="BC445" t="str">
        <f t="shared" ca="1" si="772"/>
        <v/>
      </c>
      <c r="BD445" t="str">
        <f t="shared" ca="1" si="773"/>
        <v/>
      </c>
      <c r="BE445" t="str">
        <f t="shared" ca="1" si="774"/>
        <v/>
      </c>
      <c r="BF445" t="str">
        <f t="shared" ca="1" si="775"/>
        <v/>
      </c>
      <c r="BG445" t="str">
        <f t="shared" ca="1" si="776"/>
        <v/>
      </c>
      <c r="BH445" t="str">
        <f t="shared" ca="1" si="777"/>
        <v/>
      </c>
      <c r="BI445" t="str">
        <f t="shared" ca="1" si="778"/>
        <v/>
      </c>
      <c r="BJ445" t="str">
        <f t="shared" ca="1" si="779"/>
        <v/>
      </c>
      <c r="CC445">
        <f t="shared" ca="1" si="837"/>
        <v>3</v>
      </c>
      <c r="CD445" t="str">
        <f t="shared" ca="1" si="838"/>
        <v/>
      </c>
      <c r="CE445" t="str">
        <f t="shared" ca="1" si="839"/>
        <v/>
      </c>
      <c r="CF445" t="str">
        <f t="shared" ca="1" si="840"/>
        <v/>
      </c>
      <c r="CG445" t="str">
        <f t="shared" ca="1" si="841"/>
        <v/>
      </c>
      <c r="CH445" t="str">
        <f t="shared" ca="1" si="842"/>
        <v/>
      </c>
      <c r="CI445" t="str">
        <f t="shared" ca="1" si="843"/>
        <v/>
      </c>
      <c r="CJ445" t="str">
        <f t="shared" ca="1" si="844"/>
        <v/>
      </c>
      <c r="CK445" t="str">
        <f t="shared" ca="1" si="845"/>
        <v/>
      </c>
      <c r="CL445" t="str">
        <f t="shared" ca="1" si="846"/>
        <v/>
      </c>
      <c r="CM445" t="str">
        <f t="shared" ca="1" si="847"/>
        <v/>
      </c>
      <c r="CN445" t="str">
        <f t="shared" ca="1" si="848"/>
        <v/>
      </c>
      <c r="CO445">
        <f t="shared" ca="1" si="849"/>
        <v>14</v>
      </c>
      <c r="CP445">
        <f t="shared" ca="1" si="850"/>
        <v>16</v>
      </c>
      <c r="CQ445">
        <f t="shared" ca="1" si="851"/>
        <v>17</v>
      </c>
      <c r="CR445">
        <f t="shared" ca="1" si="852"/>
        <v>18</v>
      </c>
      <c r="CS445" t="str">
        <f t="shared" ca="1" si="853"/>
        <v/>
      </c>
      <c r="CT445" t="str">
        <f t="shared" ca="1" si="854"/>
        <v/>
      </c>
      <c r="CU445" t="str">
        <f t="shared" ca="1" si="855"/>
        <v/>
      </c>
      <c r="CV445" t="str">
        <f t="shared" ca="1" si="856"/>
        <v/>
      </c>
      <c r="CW445" t="str">
        <f t="shared" ca="1" si="857"/>
        <v/>
      </c>
      <c r="CX445" t="str">
        <f t="shared" ca="1" si="858"/>
        <v/>
      </c>
      <c r="CY445" t="str">
        <f t="shared" ca="1" si="859"/>
        <v/>
      </c>
      <c r="CZ445" t="str">
        <f t="shared" ca="1" si="860"/>
        <v/>
      </c>
      <c r="DA445">
        <f t="shared" ca="1" si="861"/>
        <v>31</v>
      </c>
      <c r="DB445">
        <f t="shared" ca="1" si="862"/>
        <v>32</v>
      </c>
      <c r="DC445">
        <f t="shared" ca="1" si="863"/>
        <v>34</v>
      </c>
      <c r="DD445">
        <f t="shared" ca="1" si="864"/>
        <v>35</v>
      </c>
      <c r="DE445">
        <f t="shared" ca="1" si="865"/>
        <v>36</v>
      </c>
      <c r="DF445" t="str">
        <f t="shared" ca="1" si="866"/>
        <v/>
      </c>
      <c r="DG445" t="str">
        <f t="shared" ca="1" si="867"/>
        <v/>
      </c>
      <c r="DH445" t="str">
        <f t="shared" ca="1" si="868"/>
        <v/>
      </c>
      <c r="DI445" t="str">
        <f t="shared" ca="1" si="869"/>
        <v/>
      </c>
      <c r="DJ445" t="str">
        <f t="shared" ca="1" si="870"/>
        <v/>
      </c>
      <c r="DK445" t="str">
        <f t="shared" ca="1" si="871"/>
        <v/>
      </c>
      <c r="DL445" t="str">
        <f t="shared" ca="1" si="872"/>
        <v/>
      </c>
      <c r="DM445">
        <v>1</v>
      </c>
      <c r="DN445">
        <f t="shared" ca="1" si="780"/>
        <v>1</v>
      </c>
      <c r="DO445">
        <f t="shared" ca="1" si="781"/>
        <v>1</v>
      </c>
      <c r="DP445">
        <f t="shared" ca="1" si="782"/>
        <v>2</v>
      </c>
      <c r="DQ445">
        <f t="shared" ca="1" si="783"/>
        <v>2</v>
      </c>
      <c r="DR445">
        <f t="shared" ca="1" si="784"/>
        <v>2</v>
      </c>
      <c r="DS445">
        <f t="shared" ca="1" si="785"/>
        <v>2</v>
      </c>
      <c r="DT445">
        <f t="shared" ca="1" si="786"/>
        <v>2</v>
      </c>
      <c r="DU445">
        <f t="shared" ca="1" si="787"/>
        <v>2</v>
      </c>
      <c r="DV445">
        <f t="shared" ca="1" si="788"/>
        <v>2</v>
      </c>
      <c r="DW445">
        <f t="shared" ca="1" si="789"/>
        <v>2</v>
      </c>
      <c r="DX445">
        <f t="shared" ca="1" si="790"/>
        <v>2</v>
      </c>
      <c r="DY445">
        <f t="shared" ca="1" si="791"/>
        <v>2</v>
      </c>
      <c r="DZ445" s="1">
        <v>1</v>
      </c>
      <c r="EA445">
        <f t="shared" ca="1" si="792"/>
        <v>1</v>
      </c>
      <c r="EB445">
        <f t="shared" ca="1" si="793"/>
        <v>2</v>
      </c>
      <c r="EC445">
        <f t="shared" ca="1" si="794"/>
        <v>2</v>
      </c>
      <c r="ED445">
        <f t="shared" ca="1" si="795"/>
        <v>3</v>
      </c>
      <c r="EE445">
        <f t="shared" ca="1" si="796"/>
        <v>4</v>
      </c>
      <c r="EF445">
        <f t="shared" ca="1" si="797"/>
        <v>5</v>
      </c>
      <c r="EG445">
        <f t="shared" ca="1" si="798"/>
        <v>5</v>
      </c>
      <c r="EH445">
        <f t="shared" ca="1" si="799"/>
        <v>5</v>
      </c>
      <c r="EI445">
        <f t="shared" ca="1" si="800"/>
        <v>5</v>
      </c>
      <c r="EJ445">
        <f t="shared" ca="1" si="801"/>
        <v>5</v>
      </c>
      <c r="EK445">
        <f t="shared" ca="1" si="802"/>
        <v>5</v>
      </c>
      <c r="EL445">
        <f t="shared" ca="1" si="803"/>
        <v>5</v>
      </c>
      <c r="EM445" s="1">
        <v>1</v>
      </c>
      <c r="EN445">
        <f t="shared" ca="1" si="804"/>
        <v>1</v>
      </c>
      <c r="EO445">
        <f t="shared" ca="1" si="805"/>
        <v>1</v>
      </c>
      <c r="EP445">
        <f t="shared" ca="1" si="806"/>
        <v>1</v>
      </c>
      <c r="EQ445">
        <f t="shared" ca="1" si="807"/>
        <v>1</v>
      </c>
      <c r="ER445">
        <f t="shared" ca="1" si="808"/>
        <v>1</v>
      </c>
      <c r="ES445">
        <f t="shared" ca="1" si="809"/>
        <v>1</v>
      </c>
      <c r="ET445">
        <f t="shared" ca="1" si="810"/>
        <v>2</v>
      </c>
      <c r="EU445">
        <f t="shared" ca="1" si="811"/>
        <v>3</v>
      </c>
      <c r="EV445">
        <f t="shared" ca="1" si="812"/>
        <v>3</v>
      </c>
      <c r="EW445">
        <f t="shared" ca="1" si="813"/>
        <v>4</v>
      </c>
      <c r="EX445">
        <f t="shared" ca="1" si="814"/>
        <v>5</v>
      </c>
      <c r="EY445">
        <f t="shared" ca="1" si="815"/>
        <v>6</v>
      </c>
      <c r="EZ445">
        <f ca="1">IF($G444="","",IF($F445&gt;$G$4,COUNTIF(OFFSET($G445,-($G$4+$N445-2),0,1,1):$G445,EZ$9),IF($G445=EZ$9,1,EZ444)))</f>
        <v>0</v>
      </c>
      <c r="FA445">
        <f ca="1">IF($G444="","",IF($F445&gt;$G$4,COUNTIF(OFFSET($G445,-($G$4+$N445-2),0,1,1):$G445,FA$9),IF($G445=FA$9,1,FA444)))</f>
        <v>0</v>
      </c>
      <c r="FB445">
        <f ca="1">IF($G444="","",IF($F445&gt;$G$4,COUNTIF(OFFSET($G445,-($G$4+$N445-2),0,1,1):$G445,FB$9),IF($G445=FB$9,1,FB444)))</f>
        <v>1</v>
      </c>
      <c r="FC445">
        <f ca="1">IF($G444="","",IF($F445&gt;$G$4,COUNTIF(OFFSET($G445,-($G$4+$N445-2),0,1,1):$G445,FC$9),IF($G445=FC$9,1,FC444)))</f>
        <v>0</v>
      </c>
      <c r="FD445">
        <f ca="1">IF($G444="","",IF($F445&gt;$G$4,COUNTIF(OFFSET($G445,-($G$4+$N445-2),0,1,1):$G445,FD$9),IF($G445=FD$9,1,FD444)))</f>
        <v>0</v>
      </c>
      <c r="FE445">
        <f ca="1">IF($G444="","",IF($F445&gt;$G$4,COUNTIF(OFFSET($G445,-($G$4+$N445-2),0,1,1):$G445,FE$9),IF($G445=FE$9,1,FE444)))</f>
        <v>0</v>
      </c>
      <c r="FF445">
        <f ca="1">IF($G444="","",IF($F445&gt;$G$4,COUNTIF(OFFSET($G445,-($G$4+$N445-2),0,1,1):$G445,FF$9),IF($G445=FF$9,1,FF444)))</f>
        <v>0</v>
      </c>
      <c r="FG445">
        <f ca="1">IF($G444="","",IF($F445&gt;$G$4,COUNTIF(OFFSET($G445,-($G$4+$N445-2),0,1,1):$G445,FG$9),IF($G445=FG$9,1,FG444)))</f>
        <v>0</v>
      </c>
      <c r="FH445">
        <f ca="1">IF($G444="","",IF($F445&gt;$G$4,COUNTIF(OFFSET($G445,-($G$4+$N445-2),0,1,1):$G445,FH$9),IF($G445=FH$9,1,FH444)))</f>
        <v>0</v>
      </c>
      <c r="FI445">
        <f ca="1">IF($G444="","",IF($F445&gt;$G$4,COUNTIF(OFFSET($G445,-($G$4+$N445-2),0,1,1):$G445,FI$9),IF($G445=FI$9,1,FI444)))</f>
        <v>0</v>
      </c>
      <c r="FJ445">
        <f ca="1">IF($G444="","",IF($F445&gt;$G$4,COUNTIF(OFFSET($G445,-($G$4+$N445-2),0,1,1):$G445,FJ$9),IF($G445=FJ$9,1,FJ444)))</f>
        <v>0</v>
      </c>
      <c r="FK445">
        <f ca="1">IF($G444="","",IF($F445&gt;$G$4,COUNTIF(OFFSET($G445,-($G$4+$N445-2),0,1,1):$G445,FK$9),IF($G445=FK$9,1,FK444)))</f>
        <v>0</v>
      </c>
      <c r="FL445">
        <f ca="1">IF($G444="","",IF($F445&gt;$G$4,COUNTIF(OFFSET($G445,-($G$4+$N445-2),0,1,1):$G445,FL$9),IF($G445=FL$9,1,FL444)))</f>
        <v>0</v>
      </c>
      <c r="FM445">
        <f ca="1">IF($G444="","",IF($F445&gt;$G$4,COUNTIF(OFFSET($G445,-($G$4+$N445-2),0,1,1):$G445,FM$9),IF($G445=FM$9,1,FM444)))</f>
        <v>1</v>
      </c>
      <c r="FN445">
        <f ca="1">IF($G444="","",IF($F445&gt;$G$4,COUNTIF(OFFSET($G445,-($G$4+$N445-2),0,1,1):$G445,FN$9),IF($G445=FN$9,1,FN444)))</f>
        <v>0</v>
      </c>
      <c r="FO445">
        <f ca="1">IF($G444="","",IF($F445&gt;$G$4,COUNTIF(OFFSET($G445,-($G$4+$N445-2),0,1,1):$G445,FO$9),IF($G445=FO$9,1,FO444)))</f>
        <v>1</v>
      </c>
      <c r="FP445">
        <f ca="1">IF($G444="","",IF($F445&gt;$G$4,COUNTIF(OFFSET($G445,-($G$4+$N445-2),0,1,1):$G445,FP$9),IF($G445=FP$9,1,FP444)))</f>
        <v>1</v>
      </c>
      <c r="FQ445">
        <f ca="1">IF($G444="","",IF($F445&gt;$G$4,COUNTIF(OFFSET($G445,-($G$4+$N445-2),0,1,1):$G445,FQ$9),IF($G445=FQ$9,1,FQ444)))</f>
        <v>1</v>
      </c>
      <c r="FR445">
        <f ca="1">IF($G444="","",IF($F445&gt;$G$4,COUNTIF(OFFSET($G445,-($G$4+$N445-2),0,1,1):$G445,FR$9),IF($G445=FR$9,1,FR444)))</f>
        <v>0</v>
      </c>
      <c r="FS445">
        <f ca="1">IF($G444="","",IF($F445&gt;$G$4,COUNTIF(OFFSET($G445,-($G$4+$N445-2),0,1,1):$G445,FS$9),IF($G445=FS$9,1,FS444)))</f>
        <v>0</v>
      </c>
      <c r="FT445">
        <f ca="1">IF($G444="","",IF($F445&gt;$G$4,COUNTIF(OFFSET($G445,-($G$4+$N445-2),0,1,1):$G445,FT$9),IF($G445=FT$9,1,FT444)))</f>
        <v>0</v>
      </c>
      <c r="FU445">
        <f ca="1">IF($G444="","",IF($F445&gt;$G$4,COUNTIF(OFFSET($G445,-($G$4+$N445-2),0,1,1):$G445,FU$9),IF($G445=FU$9,1,FU444)))</f>
        <v>0</v>
      </c>
      <c r="FV445">
        <f ca="1">IF($G444="","",IF($F445&gt;$G$4,COUNTIF(OFFSET($G445,-($G$4+$N445-2),0,1,1):$G445,FV$9),IF($G445=FV$9,1,FV444)))</f>
        <v>0</v>
      </c>
      <c r="FW445">
        <f ca="1">IF($G444="","",IF($F445&gt;$G$4,COUNTIF(OFFSET($G445,-($G$4+$N445-2),0,1,1):$G445,FW$9),IF($G445=FW$9,1,FW444)))</f>
        <v>0</v>
      </c>
      <c r="FX445">
        <f ca="1">IF($G444="","",IF($F445&gt;$G$4,COUNTIF(OFFSET($G445,-($G$4+$N445-2),0,1,1):$G445,FX$9),IF($G445=FX$9,1,FX444)))</f>
        <v>0</v>
      </c>
      <c r="FY445">
        <f ca="1">IF($G444="","",IF($F445&gt;$G$4,COUNTIF(OFFSET($G445,-($G$4+$N445-2),0,1,1):$G445,FY$9),IF($G445=FY$9,1,FY444)))</f>
        <v>0</v>
      </c>
      <c r="FZ445">
        <f ca="1">IF($G444="","",IF($F445&gt;$G$4,COUNTIF(OFFSET($G445,-($G$4+$N445-2),0,1,1):$G445,FZ$9),IF($G445=FZ$9,1,FZ444)))</f>
        <v>0</v>
      </c>
      <c r="GA445">
        <f ca="1">IF($G444="","",IF($F445&gt;$G$4,COUNTIF(OFFSET($G445,-($G$4+$N445-2),0,1,1):$G445,GA$9),IF($G445=GA$9,1,GA444)))</f>
        <v>0</v>
      </c>
      <c r="GB445">
        <f ca="1">IF($G444="","",IF($F445&gt;$G$4,COUNTIF(OFFSET($G445,-($G$4+$N445-2),0,1,1):$G445,GB$9),IF($G445=GB$9,1,GB444)))</f>
        <v>0</v>
      </c>
      <c r="GC445">
        <f ca="1">IF($G444="","",IF($F445&gt;$G$4,COUNTIF(OFFSET($G445,-($G$4+$N445-2),0,1,1):$G445,GC$9),IF($G445=GC$9,1,GC444)))</f>
        <v>0</v>
      </c>
      <c r="GD445">
        <f ca="1">IF($G444="","",IF($F445&gt;$G$4,COUNTIF(OFFSET($G445,-($G$4+$N445-2),0,1,1):$G445,GD$9),IF($G445=GD$9,1,GD444)))</f>
        <v>1</v>
      </c>
      <c r="GE445">
        <f ca="1">IF($G444="","",IF($F445&gt;$G$4,COUNTIF(OFFSET($G445,-($G$4+$N445-2),0,1,1):$G445,GE$9),IF($G445=GE$9,1,GE444)))</f>
        <v>1</v>
      </c>
      <c r="GF445">
        <f ca="1">IF($G444="","",IF($F445&gt;$G$4,COUNTIF(OFFSET($G445,-($G$4+$N445-2),0,1,1):$G445,GF$9),IF($G445=GF$9,1,GF444)))</f>
        <v>0</v>
      </c>
      <c r="GG445">
        <f ca="1">IF($G444="","",IF($F445&gt;$G$4,COUNTIF(OFFSET($G445,-($G$4+$N445-2),0,1,1):$G445,GG$9),IF($G445=GG$9,1,GG444)))</f>
        <v>1</v>
      </c>
      <c r="GH445">
        <f ca="1">IF($G444="","",IF($F445&gt;$G$4,COUNTIF(OFFSET($G445,-($G$4+$N445-2),0,1,1):$G445,GH$9),IF($G445=GH$9,1,GH444)))</f>
        <v>1</v>
      </c>
      <c r="GI445">
        <f ca="1">IF($G444="","",IF($F445&gt;$G$4,COUNTIF(OFFSET($G445,-($G$4+$N445-2),0,1,1):$G445,GI$9),IF($G445=GI$9,1,GI444)))</f>
        <v>1</v>
      </c>
    </row>
    <row r="446" spans="6:191" x14ac:dyDescent="0.25">
      <c r="F446">
        <v>437</v>
      </c>
      <c r="G446" s="1">
        <v>34</v>
      </c>
      <c r="H446" s="3">
        <f t="shared" si="762"/>
        <v>3</v>
      </c>
      <c r="I446">
        <f t="shared" ca="1" si="816"/>
        <v>0</v>
      </c>
      <c r="J446" s="1">
        <f t="shared" ca="1" si="763"/>
        <v>1</v>
      </c>
      <c r="K446" s="2">
        <f t="shared" ca="1" si="764"/>
        <v>4</v>
      </c>
      <c r="L446" s="3">
        <f t="shared" ca="1" si="765"/>
        <v>5</v>
      </c>
      <c r="M446">
        <f t="shared" ca="1" si="766"/>
        <v>1</v>
      </c>
      <c r="N446">
        <f t="shared" ca="1" si="873"/>
        <v>6</v>
      </c>
      <c r="O446">
        <f t="shared" ca="1" si="874"/>
        <v>1</v>
      </c>
      <c r="P446">
        <f t="shared" ca="1" si="817"/>
        <v>0</v>
      </c>
      <c r="Q446">
        <f t="shared" ca="1" si="818"/>
        <v>9.9999999999999964</v>
      </c>
      <c r="R446">
        <f t="shared" ca="1" si="819"/>
        <v>1</v>
      </c>
      <c r="S446">
        <f t="shared" ca="1" si="767"/>
        <v>-1.9999999999999991</v>
      </c>
      <c r="T446">
        <f t="shared" ca="1" si="820"/>
        <v>111.00000000000006</v>
      </c>
      <c r="U446" t="str">
        <f t="shared" ca="1" si="821"/>
        <v/>
      </c>
      <c r="W446" s="3">
        <f t="shared" ca="1" si="822"/>
        <v>1.9999999999999991</v>
      </c>
      <c r="X446" s="2">
        <f t="shared" ca="1" si="823"/>
        <v>3</v>
      </c>
      <c r="Y446" s="2">
        <f t="shared" ca="1" si="824"/>
        <v>4</v>
      </c>
      <c r="Z446" s="2" t="str">
        <f t="shared" ca="1" si="825"/>
        <v/>
      </c>
      <c r="AA446" s="2" t="str">
        <f t="shared" ca="1" si="826"/>
        <v/>
      </c>
      <c r="AB446" s="2" t="str">
        <f t="shared" ca="1" si="827"/>
        <v/>
      </c>
      <c r="AC446" s="2" t="str">
        <f t="shared" ca="1" si="828"/>
        <v/>
      </c>
      <c r="AD446" s="2" t="str">
        <f t="shared" ca="1" si="829"/>
        <v/>
      </c>
      <c r="AE446" s="2" t="str">
        <f t="shared" ca="1" si="830"/>
        <v/>
      </c>
      <c r="AF446" s="2" t="str">
        <f t="shared" ca="1" si="831"/>
        <v/>
      </c>
      <c r="AG446" s="2" t="str">
        <f t="shared" ca="1" si="832"/>
        <v/>
      </c>
      <c r="AH446" s="2" t="str">
        <f t="shared" ca="1" si="833"/>
        <v/>
      </c>
      <c r="AI446" s="2" t="str">
        <f t="shared" ca="1" si="834"/>
        <v/>
      </c>
      <c r="AJ446" s="2" t="str">
        <f t="shared" ca="1" si="835"/>
        <v/>
      </c>
      <c r="AK446" s="2" t="str">
        <f t="shared" ca="1" si="836"/>
        <v/>
      </c>
      <c r="AM446">
        <f t="shared" ca="1" si="875"/>
        <v>3</v>
      </c>
      <c r="AN446" t="str">
        <f t="shared" ca="1" si="876"/>
        <v/>
      </c>
      <c r="AO446" t="str">
        <f t="shared" ca="1" si="877"/>
        <v/>
      </c>
      <c r="AP446" t="str">
        <f t="shared" ca="1" si="878"/>
        <v/>
      </c>
      <c r="AQ446" t="str">
        <f t="shared" ca="1" si="879"/>
        <v/>
      </c>
      <c r="AR446" t="str">
        <f t="shared" ca="1" si="880"/>
        <v/>
      </c>
      <c r="AS446" t="str">
        <f t="shared" ca="1" si="881"/>
        <v/>
      </c>
      <c r="AT446" t="str">
        <f t="shared" ca="1" si="882"/>
        <v/>
      </c>
      <c r="AU446" t="str">
        <f t="shared" ca="1" si="883"/>
        <v/>
      </c>
      <c r="AV446" t="str">
        <f t="shared" ca="1" si="884"/>
        <v/>
      </c>
      <c r="AW446" t="str">
        <f t="shared" ca="1" si="885"/>
        <v/>
      </c>
      <c r="AX446" t="str">
        <f t="shared" ca="1" si="886"/>
        <v/>
      </c>
      <c r="AY446">
        <f t="shared" ca="1" si="768"/>
        <v>4</v>
      </c>
      <c r="AZ446" t="str">
        <f t="shared" ca="1" si="769"/>
        <v/>
      </c>
      <c r="BA446" t="str">
        <f t="shared" ca="1" si="770"/>
        <v/>
      </c>
      <c r="BB446" t="str">
        <f t="shared" ca="1" si="771"/>
        <v/>
      </c>
      <c r="BC446" t="str">
        <f t="shared" ca="1" si="772"/>
        <v/>
      </c>
      <c r="BD446" t="str">
        <f t="shared" ca="1" si="773"/>
        <v/>
      </c>
      <c r="BE446" t="str">
        <f t="shared" ca="1" si="774"/>
        <v/>
      </c>
      <c r="BF446" t="str">
        <f t="shared" ca="1" si="775"/>
        <v/>
      </c>
      <c r="BG446" t="str">
        <f t="shared" ca="1" si="776"/>
        <v/>
      </c>
      <c r="BH446" t="str">
        <f t="shared" ca="1" si="777"/>
        <v/>
      </c>
      <c r="BI446" t="str">
        <f t="shared" ca="1" si="778"/>
        <v/>
      </c>
      <c r="BJ446" t="str">
        <f t="shared" ca="1" si="779"/>
        <v/>
      </c>
      <c r="CC446">
        <f t="shared" ca="1" si="837"/>
        <v>3</v>
      </c>
      <c r="CD446" t="str">
        <f t="shared" ca="1" si="838"/>
        <v/>
      </c>
      <c r="CE446" t="str">
        <f t="shared" ca="1" si="839"/>
        <v/>
      </c>
      <c r="CF446" t="str">
        <f t="shared" ca="1" si="840"/>
        <v/>
      </c>
      <c r="CG446" t="str">
        <f t="shared" ca="1" si="841"/>
        <v/>
      </c>
      <c r="CH446" t="str">
        <f t="shared" ca="1" si="842"/>
        <v/>
      </c>
      <c r="CI446" t="str">
        <f t="shared" ca="1" si="843"/>
        <v/>
      </c>
      <c r="CJ446" t="str">
        <f t="shared" ca="1" si="844"/>
        <v/>
      </c>
      <c r="CK446" t="str">
        <f t="shared" ca="1" si="845"/>
        <v/>
      </c>
      <c r="CL446" t="str">
        <f t="shared" ca="1" si="846"/>
        <v/>
      </c>
      <c r="CM446" t="str">
        <f t="shared" ca="1" si="847"/>
        <v/>
      </c>
      <c r="CN446" t="str">
        <f t="shared" ca="1" si="848"/>
        <v/>
      </c>
      <c r="CO446">
        <f t="shared" ca="1" si="849"/>
        <v>14</v>
      </c>
      <c r="CP446">
        <f t="shared" ca="1" si="850"/>
        <v>16</v>
      </c>
      <c r="CQ446">
        <f t="shared" ca="1" si="851"/>
        <v>17</v>
      </c>
      <c r="CR446">
        <f t="shared" ca="1" si="852"/>
        <v>18</v>
      </c>
      <c r="CS446" t="str">
        <f t="shared" ca="1" si="853"/>
        <v/>
      </c>
      <c r="CT446" t="str">
        <f t="shared" ca="1" si="854"/>
        <v/>
      </c>
      <c r="CU446" t="str">
        <f t="shared" ca="1" si="855"/>
        <v/>
      </c>
      <c r="CV446" t="str">
        <f t="shared" ca="1" si="856"/>
        <v/>
      </c>
      <c r="CW446" t="str">
        <f t="shared" ca="1" si="857"/>
        <v/>
      </c>
      <c r="CX446" t="str">
        <f t="shared" ca="1" si="858"/>
        <v/>
      </c>
      <c r="CY446" t="str">
        <f t="shared" ca="1" si="859"/>
        <v/>
      </c>
      <c r="CZ446" t="str">
        <f t="shared" ca="1" si="860"/>
        <v/>
      </c>
      <c r="DA446">
        <f t="shared" ca="1" si="861"/>
        <v>31</v>
      </c>
      <c r="DB446">
        <f t="shared" ca="1" si="862"/>
        <v>32</v>
      </c>
      <c r="DC446">
        <f t="shared" ca="1" si="863"/>
        <v>34</v>
      </c>
      <c r="DD446">
        <f t="shared" ca="1" si="864"/>
        <v>35</v>
      </c>
      <c r="DE446">
        <f t="shared" ca="1" si="865"/>
        <v>36</v>
      </c>
      <c r="DF446" t="str">
        <f t="shared" ca="1" si="866"/>
        <v/>
      </c>
      <c r="DG446" t="str">
        <f t="shared" ca="1" si="867"/>
        <v/>
      </c>
      <c r="DH446" t="str">
        <f t="shared" ca="1" si="868"/>
        <v/>
      </c>
      <c r="DI446" t="str">
        <f t="shared" ca="1" si="869"/>
        <v/>
      </c>
      <c r="DJ446" t="str">
        <f t="shared" ca="1" si="870"/>
        <v/>
      </c>
      <c r="DK446" t="str">
        <f t="shared" ca="1" si="871"/>
        <v/>
      </c>
      <c r="DL446" t="str">
        <f t="shared" ca="1" si="872"/>
        <v/>
      </c>
      <c r="DM446">
        <v>1</v>
      </c>
      <c r="DN446">
        <f t="shared" ca="1" si="780"/>
        <v>1</v>
      </c>
      <c r="DO446">
        <f t="shared" ca="1" si="781"/>
        <v>1</v>
      </c>
      <c r="DP446">
        <f t="shared" ca="1" si="782"/>
        <v>2</v>
      </c>
      <c r="DQ446">
        <f t="shared" ca="1" si="783"/>
        <v>2</v>
      </c>
      <c r="DR446">
        <f t="shared" ca="1" si="784"/>
        <v>2</v>
      </c>
      <c r="DS446">
        <f t="shared" ca="1" si="785"/>
        <v>2</v>
      </c>
      <c r="DT446">
        <f t="shared" ca="1" si="786"/>
        <v>2</v>
      </c>
      <c r="DU446">
        <f t="shared" ca="1" si="787"/>
        <v>2</v>
      </c>
      <c r="DV446">
        <f t="shared" ca="1" si="788"/>
        <v>2</v>
      </c>
      <c r="DW446">
        <f t="shared" ca="1" si="789"/>
        <v>2</v>
      </c>
      <c r="DX446">
        <f t="shared" ca="1" si="790"/>
        <v>2</v>
      </c>
      <c r="DY446">
        <f t="shared" ca="1" si="791"/>
        <v>2</v>
      </c>
      <c r="DZ446" s="1">
        <v>1</v>
      </c>
      <c r="EA446">
        <f t="shared" ca="1" si="792"/>
        <v>1</v>
      </c>
      <c r="EB446">
        <f t="shared" ca="1" si="793"/>
        <v>2</v>
      </c>
      <c r="EC446">
        <f t="shared" ca="1" si="794"/>
        <v>2</v>
      </c>
      <c r="ED446">
        <f t="shared" ca="1" si="795"/>
        <v>3</v>
      </c>
      <c r="EE446">
        <f t="shared" ca="1" si="796"/>
        <v>4</v>
      </c>
      <c r="EF446">
        <f t="shared" ca="1" si="797"/>
        <v>5</v>
      </c>
      <c r="EG446">
        <f t="shared" ca="1" si="798"/>
        <v>5</v>
      </c>
      <c r="EH446">
        <f t="shared" ca="1" si="799"/>
        <v>5</v>
      </c>
      <c r="EI446">
        <f t="shared" ca="1" si="800"/>
        <v>5</v>
      </c>
      <c r="EJ446">
        <f t="shared" ca="1" si="801"/>
        <v>5</v>
      </c>
      <c r="EK446">
        <f t="shared" ca="1" si="802"/>
        <v>5</v>
      </c>
      <c r="EL446">
        <f t="shared" ca="1" si="803"/>
        <v>5</v>
      </c>
      <c r="EM446" s="1">
        <v>1</v>
      </c>
      <c r="EN446">
        <f t="shared" ca="1" si="804"/>
        <v>1</v>
      </c>
      <c r="EO446">
        <f t="shared" ca="1" si="805"/>
        <v>1</v>
      </c>
      <c r="EP446">
        <f t="shared" ca="1" si="806"/>
        <v>1</v>
      </c>
      <c r="EQ446">
        <f t="shared" ca="1" si="807"/>
        <v>1</v>
      </c>
      <c r="ER446">
        <f t="shared" ca="1" si="808"/>
        <v>1</v>
      </c>
      <c r="ES446">
        <f t="shared" ca="1" si="809"/>
        <v>1</v>
      </c>
      <c r="ET446">
        <f t="shared" ca="1" si="810"/>
        <v>2</v>
      </c>
      <c r="EU446">
        <f t="shared" ca="1" si="811"/>
        <v>3</v>
      </c>
      <c r="EV446">
        <f t="shared" ca="1" si="812"/>
        <v>3</v>
      </c>
      <c r="EW446">
        <f t="shared" ca="1" si="813"/>
        <v>4</v>
      </c>
      <c r="EX446">
        <f t="shared" ca="1" si="814"/>
        <v>5</v>
      </c>
      <c r="EY446">
        <f t="shared" ca="1" si="815"/>
        <v>6</v>
      </c>
      <c r="EZ446">
        <f ca="1">IF($G445="","",IF($F446&gt;$G$4,COUNTIF(OFFSET($G446,-($G$4+$N446-2),0,1,1):$G446,EZ$9),IF($G446=EZ$9,1,EZ445)))</f>
        <v>0</v>
      </c>
      <c r="FA446">
        <f ca="1">IF($G445="","",IF($F446&gt;$G$4,COUNTIF(OFFSET($G446,-($G$4+$N446-2),0,1,1):$G446,FA$9),IF($G446=FA$9,1,FA445)))</f>
        <v>0</v>
      </c>
      <c r="FB446">
        <f ca="1">IF($G445="","",IF($F446&gt;$G$4,COUNTIF(OFFSET($G446,-($G$4+$N446-2),0,1,1):$G446,FB$9),IF($G446=FB$9,1,FB445)))</f>
        <v>1</v>
      </c>
      <c r="FC446">
        <f ca="1">IF($G445="","",IF($F446&gt;$G$4,COUNTIF(OFFSET($G446,-($G$4+$N446-2),0,1,1):$G446,FC$9),IF($G446=FC$9,1,FC445)))</f>
        <v>0</v>
      </c>
      <c r="FD446">
        <f ca="1">IF($G445="","",IF($F446&gt;$G$4,COUNTIF(OFFSET($G446,-($G$4+$N446-2),0,1,1):$G446,FD$9),IF($G446=FD$9,1,FD445)))</f>
        <v>0</v>
      </c>
      <c r="FE446">
        <f ca="1">IF($G445="","",IF($F446&gt;$G$4,COUNTIF(OFFSET($G446,-($G$4+$N446-2),0,1,1):$G446,FE$9),IF($G446=FE$9,1,FE445)))</f>
        <v>0</v>
      </c>
      <c r="FF446">
        <f ca="1">IF($G445="","",IF($F446&gt;$G$4,COUNTIF(OFFSET($G446,-($G$4+$N446-2),0,1,1):$G446,FF$9),IF($G446=FF$9,1,FF445)))</f>
        <v>0</v>
      </c>
      <c r="FG446">
        <f ca="1">IF($G445="","",IF($F446&gt;$G$4,COUNTIF(OFFSET($G446,-($G$4+$N446-2),0,1,1):$G446,FG$9),IF($G446=FG$9,1,FG445)))</f>
        <v>0</v>
      </c>
      <c r="FH446">
        <f ca="1">IF($G445="","",IF($F446&gt;$G$4,COUNTIF(OFFSET($G446,-($G$4+$N446-2),0,1,1):$G446,FH$9),IF($G446=FH$9,1,FH445)))</f>
        <v>0</v>
      </c>
      <c r="FI446">
        <f ca="1">IF($G445="","",IF($F446&gt;$G$4,COUNTIF(OFFSET($G446,-($G$4+$N446-2),0,1,1):$G446,FI$9),IF($G446=FI$9,1,FI445)))</f>
        <v>0</v>
      </c>
      <c r="FJ446">
        <f ca="1">IF($G445="","",IF($F446&gt;$G$4,COUNTIF(OFFSET($G446,-($G$4+$N446-2),0,1,1):$G446,FJ$9),IF($G446=FJ$9,1,FJ445)))</f>
        <v>0</v>
      </c>
      <c r="FK446">
        <f ca="1">IF($G445="","",IF($F446&gt;$G$4,COUNTIF(OFFSET($G446,-($G$4+$N446-2),0,1,1):$G446,FK$9),IF($G446=FK$9,1,FK445)))</f>
        <v>0</v>
      </c>
      <c r="FL446">
        <f ca="1">IF($G445="","",IF($F446&gt;$G$4,COUNTIF(OFFSET($G446,-($G$4+$N446-2),0,1,1):$G446,FL$9),IF($G446=FL$9,1,FL445)))</f>
        <v>0</v>
      </c>
      <c r="FM446">
        <f ca="1">IF($G445="","",IF($F446&gt;$G$4,COUNTIF(OFFSET($G446,-($G$4+$N446-2),0,1,1):$G446,FM$9),IF($G446=FM$9,1,FM445)))</f>
        <v>1</v>
      </c>
      <c r="FN446">
        <f ca="1">IF($G445="","",IF($F446&gt;$G$4,COUNTIF(OFFSET($G446,-($G$4+$N446-2),0,1,1):$G446,FN$9),IF($G446=FN$9,1,FN445)))</f>
        <v>0</v>
      </c>
      <c r="FO446">
        <f ca="1">IF($G445="","",IF($F446&gt;$G$4,COUNTIF(OFFSET($G446,-($G$4+$N446-2),0,1,1):$G446,FO$9),IF($G446=FO$9,1,FO445)))</f>
        <v>1</v>
      </c>
      <c r="FP446">
        <f ca="1">IF($G445="","",IF($F446&gt;$G$4,COUNTIF(OFFSET($G446,-($G$4+$N446-2),0,1,1):$G446,FP$9),IF($G446=FP$9,1,FP445)))</f>
        <v>1</v>
      </c>
      <c r="FQ446">
        <f ca="1">IF($G445="","",IF($F446&gt;$G$4,COUNTIF(OFFSET($G446,-($G$4+$N446-2),0,1,1):$G446,FQ$9),IF($G446=FQ$9,1,FQ445)))</f>
        <v>1</v>
      </c>
      <c r="FR446">
        <f ca="1">IF($G445="","",IF($F446&gt;$G$4,COUNTIF(OFFSET($G446,-($G$4+$N446-2),0,1,1):$G446,FR$9),IF($G446=FR$9,1,FR445)))</f>
        <v>0</v>
      </c>
      <c r="FS446">
        <f ca="1">IF($G445="","",IF($F446&gt;$G$4,COUNTIF(OFFSET($G446,-($G$4+$N446-2),0,1,1):$G446,FS$9),IF($G446=FS$9,1,FS445)))</f>
        <v>0</v>
      </c>
      <c r="FT446">
        <f ca="1">IF($G445="","",IF($F446&gt;$G$4,COUNTIF(OFFSET($G446,-($G$4+$N446-2),0,1,1):$G446,FT$9),IF($G446=FT$9,1,FT445)))</f>
        <v>0</v>
      </c>
      <c r="FU446">
        <f ca="1">IF($G445="","",IF($F446&gt;$G$4,COUNTIF(OFFSET($G446,-($G$4+$N446-2),0,1,1):$G446,FU$9),IF($G446=FU$9,1,FU445)))</f>
        <v>0</v>
      </c>
      <c r="FV446">
        <f ca="1">IF($G445="","",IF($F446&gt;$G$4,COUNTIF(OFFSET($G446,-($G$4+$N446-2),0,1,1):$G446,FV$9),IF($G446=FV$9,1,FV445)))</f>
        <v>0</v>
      </c>
      <c r="FW446">
        <f ca="1">IF($G445="","",IF($F446&gt;$G$4,COUNTIF(OFFSET($G446,-($G$4+$N446-2),0,1,1):$G446,FW$9),IF($G446=FW$9,1,FW445)))</f>
        <v>0</v>
      </c>
      <c r="FX446">
        <f ca="1">IF($G445="","",IF($F446&gt;$G$4,COUNTIF(OFFSET($G446,-($G$4+$N446-2),0,1,1):$G446,FX$9),IF($G446=FX$9,1,FX445)))</f>
        <v>0</v>
      </c>
      <c r="FY446">
        <f ca="1">IF($G445="","",IF($F446&gt;$G$4,COUNTIF(OFFSET($G446,-($G$4+$N446-2),0,1,1):$G446,FY$9),IF($G446=FY$9,1,FY445)))</f>
        <v>0</v>
      </c>
      <c r="FZ446">
        <f ca="1">IF($G445="","",IF($F446&gt;$G$4,COUNTIF(OFFSET($G446,-($G$4+$N446-2),0,1,1):$G446,FZ$9),IF($G446=FZ$9,1,FZ445)))</f>
        <v>0</v>
      </c>
      <c r="GA446">
        <f ca="1">IF($G445="","",IF($F446&gt;$G$4,COUNTIF(OFFSET($G446,-($G$4+$N446-2),0,1,1):$G446,GA$9),IF($G446=GA$9,1,GA445)))</f>
        <v>0</v>
      </c>
      <c r="GB446">
        <f ca="1">IF($G445="","",IF($F446&gt;$G$4,COUNTIF(OFFSET($G446,-($G$4+$N446-2),0,1,1):$G446,GB$9),IF($G446=GB$9,1,GB445)))</f>
        <v>0</v>
      </c>
      <c r="GC446">
        <f ca="1">IF($G445="","",IF($F446&gt;$G$4,COUNTIF(OFFSET($G446,-($G$4+$N446-2),0,1,1):$G446,GC$9),IF($G446=GC$9,1,GC445)))</f>
        <v>0</v>
      </c>
      <c r="GD446">
        <f ca="1">IF($G445="","",IF($F446&gt;$G$4,COUNTIF(OFFSET($G446,-($G$4+$N446-2),0,1,1):$G446,GD$9),IF($G446=GD$9,1,GD445)))</f>
        <v>1</v>
      </c>
      <c r="GE446">
        <f ca="1">IF($G445="","",IF($F446&gt;$G$4,COUNTIF(OFFSET($G446,-($G$4+$N446-2),0,1,1):$G446,GE$9),IF($G446=GE$9,1,GE445)))</f>
        <v>1</v>
      </c>
      <c r="GF446">
        <f ca="1">IF($G445="","",IF($F446&gt;$G$4,COUNTIF(OFFSET($G446,-($G$4+$N446-2),0,1,1):$G446,GF$9),IF($G446=GF$9,1,GF445)))</f>
        <v>0</v>
      </c>
      <c r="GG446">
        <f ca="1">IF($G445="","",IF($F446&gt;$G$4,COUNTIF(OFFSET($G446,-($G$4+$N446-2),0,1,1):$G446,GG$9),IF($G446=GG$9,1,GG445)))</f>
        <v>2</v>
      </c>
      <c r="GH446">
        <f ca="1">IF($G445="","",IF($F446&gt;$G$4,COUNTIF(OFFSET($G446,-($G$4+$N446-2),0,1,1):$G446,GH$9),IF($G446=GH$9,1,GH445)))</f>
        <v>1</v>
      </c>
      <c r="GI446">
        <f ca="1">IF($G445="","",IF($F446&gt;$G$4,COUNTIF(OFFSET($G446,-($G$4+$N446-2),0,1,1):$G446,GI$9),IF($G446=GI$9,1,GI445)))</f>
        <v>1</v>
      </c>
    </row>
    <row r="447" spans="6:191" x14ac:dyDescent="0.25">
      <c r="F447">
        <v>438</v>
      </c>
      <c r="G447" s="1">
        <v>23</v>
      </c>
      <c r="H447" s="3">
        <f t="shared" si="762"/>
        <v>2</v>
      </c>
      <c r="I447">
        <f t="shared" ca="1" si="816"/>
        <v>0</v>
      </c>
      <c r="J447" s="1">
        <f t="shared" ca="1" si="763"/>
        <v>1</v>
      </c>
      <c r="K447" s="2">
        <f t="shared" ca="1" si="764"/>
        <v>5</v>
      </c>
      <c r="L447" s="3">
        <f t="shared" ca="1" si="765"/>
        <v>5</v>
      </c>
      <c r="M447">
        <f t="shared" ca="1" si="766"/>
        <v>1</v>
      </c>
      <c r="N447">
        <f t="shared" ca="1" si="873"/>
        <v>7</v>
      </c>
      <c r="O447">
        <f t="shared" ca="1" si="874"/>
        <v>1</v>
      </c>
      <c r="P447">
        <f t="shared" ca="1" si="817"/>
        <v>0</v>
      </c>
      <c r="Q447">
        <f t="shared" ca="1" si="818"/>
        <v>11.999999999999996</v>
      </c>
      <c r="R447">
        <f t="shared" ca="1" si="819"/>
        <v>1</v>
      </c>
      <c r="S447">
        <f t="shared" ca="1" si="767"/>
        <v>-1.9999999999999991</v>
      </c>
      <c r="T447">
        <f t="shared" ca="1" si="820"/>
        <v>109.00000000000006</v>
      </c>
      <c r="U447" t="str">
        <f t="shared" ca="1" si="821"/>
        <v/>
      </c>
      <c r="W447" s="3">
        <f t="shared" ca="1" si="822"/>
        <v>1.9999999999999991</v>
      </c>
      <c r="X447" s="2">
        <f t="shared" ca="1" si="823"/>
        <v>3</v>
      </c>
      <c r="Y447" s="2">
        <f t="shared" ca="1" si="824"/>
        <v>4</v>
      </c>
      <c r="Z447" s="2" t="str">
        <f t="shared" ca="1" si="825"/>
        <v/>
      </c>
      <c r="AA447" s="2" t="str">
        <f t="shared" ca="1" si="826"/>
        <v/>
      </c>
      <c r="AB447" s="2" t="str">
        <f t="shared" ca="1" si="827"/>
        <v/>
      </c>
      <c r="AC447" s="2" t="str">
        <f t="shared" ca="1" si="828"/>
        <v/>
      </c>
      <c r="AD447" s="2" t="str">
        <f t="shared" ca="1" si="829"/>
        <v/>
      </c>
      <c r="AE447" s="2" t="str">
        <f t="shared" ca="1" si="830"/>
        <v/>
      </c>
      <c r="AF447" s="2" t="str">
        <f t="shared" ca="1" si="831"/>
        <v/>
      </c>
      <c r="AG447" s="2" t="str">
        <f t="shared" ca="1" si="832"/>
        <v/>
      </c>
      <c r="AH447" s="2" t="str">
        <f t="shared" ca="1" si="833"/>
        <v/>
      </c>
      <c r="AI447" s="2" t="str">
        <f t="shared" ca="1" si="834"/>
        <v/>
      </c>
      <c r="AJ447" s="2" t="str">
        <f t="shared" ca="1" si="835"/>
        <v/>
      </c>
      <c r="AK447" s="2" t="str">
        <f t="shared" ca="1" si="836"/>
        <v/>
      </c>
      <c r="AM447">
        <f t="shared" ca="1" si="875"/>
        <v>3</v>
      </c>
      <c r="AN447" t="str">
        <f t="shared" ca="1" si="876"/>
        <v/>
      </c>
      <c r="AO447" t="str">
        <f t="shared" ca="1" si="877"/>
        <v/>
      </c>
      <c r="AP447" t="str">
        <f t="shared" ca="1" si="878"/>
        <v/>
      </c>
      <c r="AQ447" t="str">
        <f t="shared" ca="1" si="879"/>
        <v/>
      </c>
      <c r="AR447" t="str">
        <f t="shared" ca="1" si="880"/>
        <v/>
      </c>
      <c r="AS447" t="str">
        <f t="shared" ca="1" si="881"/>
        <v/>
      </c>
      <c r="AT447" t="str">
        <f t="shared" ca="1" si="882"/>
        <v/>
      </c>
      <c r="AU447" t="str">
        <f t="shared" ca="1" si="883"/>
        <v/>
      </c>
      <c r="AV447" t="str">
        <f t="shared" ca="1" si="884"/>
        <v/>
      </c>
      <c r="AW447" t="str">
        <f t="shared" ca="1" si="885"/>
        <v/>
      </c>
      <c r="AX447" t="str">
        <f t="shared" ca="1" si="886"/>
        <v/>
      </c>
      <c r="AY447">
        <f t="shared" ca="1" si="768"/>
        <v>4</v>
      </c>
      <c r="AZ447" t="str">
        <f t="shared" ca="1" si="769"/>
        <v/>
      </c>
      <c r="BA447" t="str">
        <f t="shared" ca="1" si="770"/>
        <v/>
      </c>
      <c r="BB447" t="str">
        <f t="shared" ca="1" si="771"/>
        <v/>
      </c>
      <c r="BC447" t="str">
        <f t="shared" ca="1" si="772"/>
        <v/>
      </c>
      <c r="BD447" t="str">
        <f t="shared" ca="1" si="773"/>
        <v/>
      </c>
      <c r="BE447" t="str">
        <f t="shared" ca="1" si="774"/>
        <v/>
      </c>
      <c r="BF447" t="str">
        <f t="shared" ca="1" si="775"/>
        <v/>
      </c>
      <c r="BG447" t="str">
        <f t="shared" ca="1" si="776"/>
        <v/>
      </c>
      <c r="BH447" t="str">
        <f t="shared" ca="1" si="777"/>
        <v/>
      </c>
      <c r="BI447" t="str">
        <f t="shared" ca="1" si="778"/>
        <v/>
      </c>
      <c r="BJ447" t="str">
        <f t="shared" ca="1" si="779"/>
        <v/>
      </c>
      <c r="CC447">
        <f t="shared" ca="1" si="837"/>
        <v>3</v>
      </c>
      <c r="CD447" t="str">
        <f t="shared" ca="1" si="838"/>
        <v/>
      </c>
      <c r="CE447" t="str">
        <f t="shared" ca="1" si="839"/>
        <v/>
      </c>
      <c r="CF447" t="str">
        <f t="shared" ca="1" si="840"/>
        <v/>
      </c>
      <c r="CG447" t="str">
        <f t="shared" ca="1" si="841"/>
        <v/>
      </c>
      <c r="CH447" t="str">
        <f t="shared" ca="1" si="842"/>
        <v/>
      </c>
      <c r="CI447" t="str">
        <f t="shared" ca="1" si="843"/>
        <v/>
      </c>
      <c r="CJ447" t="str">
        <f t="shared" ca="1" si="844"/>
        <v/>
      </c>
      <c r="CK447" t="str">
        <f t="shared" ca="1" si="845"/>
        <v/>
      </c>
      <c r="CL447" t="str">
        <f t="shared" ca="1" si="846"/>
        <v/>
      </c>
      <c r="CM447" t="str">
        <f t="shared" ca="1" si="847"/>
        <v/>
      </c>
      <c r="CN447" t="str">
        <f t="shared" ca="1" si="848"/>
        <v/>
      </c>
      <c r="CO447">
        <f t="shared" ca="1" si="849"/>
        <v>14</v>
      </c>
      <c r="CP447">
        <f t="shared" ca="1" si="850"/>
        <v>16</v>
      </c>
      <c r="CQ447">
        <f t="shared" ca="1" si="851"/>
        <v>17</v>
      </c>
      <c r="CR447">
        <f t="shared" ca="1" si="852"/>
        <v>18</v>
      </c>
      <c r="CS447">
        <f t="shared" ca="1" si="853"/>
        <v>23</v>
      </c>
      <c r="CT447" t="str">
        <f t="shared" ca="1" si="854"/>
        <v/>
      </c>
      <c r="CU447" t="str">
        <f t="shared" ca="1" si="855"/>
        <v/>
      </c>
      <c r="CV447" t="str">
        <f t="shared" ca="1" si="856"/>
        <v/>
      </c>
      <c r="CW447" t="str">
        <f t="shared" ca="1" si="857"/>
        <v/>
      </c>
      <c r="CX447" t="str">
        <f t="shared" ca="1" si="858"/>
        <v/>
      </c>
      <c r="CY447" t="str">
        <f t="shared" ca="1" si="859"/>
        <v/>
      </c>
      <c r="CZ447" t="str">
        <f t="shared" ca="1" si="860"/>
        <v/>
      </c>
      <c r="DA447">
        <f t="shared" ca="1" si="861"/>
        <v>31</v>
      </c>
      <c r="DB447">
        <f t="shared" ca="1" si="862"/>
        <v>32</v>
      </c>
      <c r="DC447">
        <f t="shared" ca="1" si="863"/>
        <v>34</v>
      </c>
      <c r="DD447">
        <f t="shared" ca="1" si="864"/>
        <v>35</v>
      </c>
      <c r="DE447">
        <f t="shared" ca="1" si="865"/>
        <v>36</v>
      </c>
      <c r="DF447" t="str">
        <f t="shared" ca="1" si="866"/>
        <v/>
      </c>
      <c r="DG447" t="str">
        <f t="shared" ca="1" si="867"/>
        <v/>
      </c>
      <c r="DH447" t="str">
        <f t="shared" ca="1" si="868"/>
        <v/>
      </c>
      <c r="DI447" t="str">
        <f t="shared" ca="1" si="869"/>
        <v/>
      </c>
      <c r="DJ447" t="str">
        <f t="shared" ca="1" si="870"/>
        <v/>
      </c>
      <c r="DK447" t="str">
        <f t="shared" ca="1" si="871"/>
        <v/>
      </c>
      <c r="DL447" t="str">
        <f t="shared" ca="1" si="872"/>
        <v/>
      </c>
      <c r="DM447">
        <v>1</v>
      </c>
      <c r="DN447">
        <f t="shared" ca="1" si="780"/>
        <v>1</v>
      </c>
      <c r="DO447">
        <f t="shared" ca="1" si="781"/>
        <v>1</v>
      </c>
      <c r="DP447">
        <f t="shared" ca="1" si="782"/>
        <v>2</v>
      </c>
      <c r="DQ447">
        <f t="shared" ca="1" si="783"/>
        <v>2</v>
      </c>
      <c r="DR447">
        <f t="shared" ca="1" si="784"/>
        <v>2</v>
      </c>
      <c r="DS447">
        <f t="shared" ca="1" si="785"/>
        <v>2</v>
      </c>
      <c r="DT447">
        <f t="shared" ca="1" si="786"/>
        <v>2</v>
      </c>
      <c r="DU447">
        <f t="shared" ca="1" si="787"/>
        <v>2</v>
      </c>
      <c r="DV447">
        <f t="shared" ca="1" si="788"/>
        <v>2</v>
      </c>
      <c r="DW447">
        <f t="shared" ca="1" si="789"/>
        <v>2</v>
      </c>
      <c r="DX447">
        <f t="shared" ca="1" si="790"/>
        <v>2</v>
      </c>
      <c r="DY447">
        <f t="shared" ca="1" si="791"/>
        <v>2</v>
      </c>
      <c r="DZ447" s="1">
        <v>1</v>
      </c>
      <c r="EA447">
        <f t="shared" ca="1" si="792"/>
        <v>1</v>
      </c>
      <c r="EB447">
        <f t="shared" ca="1" si="793"/>
        <v>2</v>
      </c>
      <c r="EC447">
        <f t="shared" ca="1" si="794"/>
        <v>2</v>
      </c>
      <c r="ED447">
        <f t="shared" ca="1" si="795"/>
        <v>3</v>
      </c>
      <c r="EE447">
        <f t="shared" ca="1" si="796"/>
        <v>4</v>
      </c>
      <c r="EF447">
        <f t="shared" ca="1" si="797"/>
        <v>5</v>
      </c>
      <c r="EG447">
        <f t="shared" ca="1" si="798"/>
        <v>5</v>
      </c>
      <c r="EH447">
        <f t="shared" ca="1" si="799"/>
        <v>5</v>
      </c>
      <c r="EI447">
        <f t="shared" ca="1" si="800"/>
        <v>5</v>
      </c>
      <c r="EJ447">
        <f t="shared" ca="1" si="801"/>
        <v>5</v>
      </c>
      <c r="EK447">
        <f t="shared" ca="1" si="802"/>
        <v>6</v>
      </c>
      <c r="EL447">
        <f t="shared" ca="1" si="803"/>
        <v>6</v>
      </c>
      <c r="EM447" s="1">
        <v>1</v>
      </c>
      <c r="EN447">
        <f t="shared" ca="1" si="804"/>
        <v>1</v>
      </c>
      <c r="EO447">
        <f t="shared" ca="1" si="805"/>
        <v>1</v>
      </c>
      <c r="EP447">
        <f t="shared" ca="1" si="806"/>
        <v>1</v>
      </c>
      <c r="EQ447">
        <f t="shared" ca="1" si="807"/>
        <v>1</v>
      </c>
      <c r="ER447">
        <f t="shared" ca="1" si="808"/>
        <v>1</v>
      </c>
      <c r="ES447">
        <f t="shared" ca="1" si="809"/>
        <v>1</v>
      </c>
      <c r="ET447">
        <f t="shared" ca="1" si="810"/>
        <v>2</v>
      </c>
      <c r="EU447">
        <f t="shared" ca="1" si="811"/>
        <v>3</v>
      </c>
      <c r="EV447">
        <f t="shared" ca="1" si="812"/>
        <v>3</v>
      </c>
      <c r="EW447">
        <f t="shared" ca="1" si="813"/>
        <v>4</v>
      </c>
      <c r="EX447">
        <f t="shared" ca="1" si="814"/>
        <v>5</v>
      </c>
      <c r="EY447">
        <f t="shared" ca="1" si="815"/>
        <v>6</v>
      </c>
      <c r="EZ447">
        <f ca="1">IF($G446="","",IF($F447&gt;$G$4,COUNTIF(OFFSET($G447,-($G$4+$N447-2),0,1,1):$G447,EZ$9),IF($G447=EZ$9,1,EZ446)))</f>
        <v>0</v>
      </c>
      <c r="FA447">
        <f ca="1">IF($G446="","",IF($F447&gt;$G$4,COUNTIF(OFFSET($G447,-($G$4+$N447-2),0,1,1):$G447,FA$9),IF($G447=FA$9,1,FA446)))</f>
        <v>0</v>
      </c>
      <c r="FB447">
        <f ca="1">IF($G446="","",IF($F447&gt;$G$4,COUNTIF(OFFSET($G447,-($G$4+$N447-2),0,1,1):$G447,FB$9),IF($G447=FB$9,1,FB446)))</f>
        <v>1</v>
      </c>
      <c r="FC447">
        <f ca="1">IF($G446="","",IF($F447&gt;$G$4,COUNTIF(OFFSET($G447,-($G$4+$N447-2),0,1,1):$G447,FC$9),IF($G447=FC$9,1,FC446)))</f>
        <v>0</v>
      </c>
      <c r="FD447">
        <f ca="1">IF($G446="","",IF($F447&gt;$G$4,COUNTIF(OFFSET($G447,-($G$4+$N447-2),0,1,1):$G447,FD$9),IF($G447=FD$9,1,FD446)))</f>
        <v>0</v>
      </c>
      <c r="FE447">
        <f ca="1">IF($G446="","",IF($F447&gt;$G$4,COUNTIF(OFFSET($G447,-($G$4+$N447-2),0,1,1):$G447,FE$9),IF($G447=FE$9,1,FE446)))</f>
        <v>0</v>
      </c>
      <c r="FF447">
        <f ca="1">IF($G446="","",IF($F447&gt;$G$4,COUNTIF(OFFSET($G447,-($G$4+$N447-2),0,1,1):$G447,FF$9),IF($G447=FF$9,1,FF446)))</f>
        <v>0</v>
      </c>
      <c r="FG447">
        <f ca="1">IF($G446="","",IF($F447&gt;$G$4,COUNTIF(OFFSET($G447,-($G$4+$N447-2),0,1,1):$G447,FG$9),IF($G447=FG$9,1,FG446)))</f>
        <v>0</v>
      </c>
      <c r="FH447">
        <f ca="1">IF($G446="","",IF($F447&gt;$G$4,COUNTIF(OFFSET($G447,-($G$4+$N447-2),0,1,1):$G447,FH$9),IF($G447=FH$9,1,FH446)))</f>
        <v>0</v>
      </c>
      <c r="FI447">
        <f ca="1">IF($G446="","",IF($F447&gt;$G$4,COUNTIF(OFFSET($G447,-($G$4+$N447-2),0,1,1):$G447,FI$9),IF($G447=FI$9,1,FI446)))</f>
        <v>0</v>
      </c>
      <c r="FJ447">
        <f ca="1">IF($G446="","",IF($F447&gt;$G$4,COUNTIF(OFFSET($G447,-($G$4+$N447-2),0,1,1):$G447,FJ$9),IF($G447=FJ$9,1,FJ446)))</f>
        <v>0</v>
      </c>
      <c r="FK447">
        <f ca="1">IF($G446="","",IF($F447&gt;$G$4,COUNTIF(OFFSET($G447,-($G$4+$N447-2),0,1,1):$G447,FK$9),IF($G447=FK$9,1,FK446)))</f>
        <v>0</v>
      </c>
      <c r="FL447">
        <f ca="1">IF($G446="","",IF($F447&gt;$G$4,COUNTIF(OFFSET($G447,-($G$4+$N447-2),0,1,1):$G447,FL$9),IF($G447=FL$9,1,FL446)))</f>
        <v>0</v>
      </c>
      <c r="FM447">
        <f ca="1">IF($G446="","",IF($F447&gt;$G$4,COUNTIF(OFFSET($G447,-($G$4+$N447-2),0,1,1):$G447,FM$9),IF($G447=FM$9,1,FM446)))</f>
        <v>1</v>
      </c>
      <c r="FN447">
        <f ca="1">IF($G446="","",IF($F447&gt;$G$4,COUNTIF(OFFSET($G447,-($G$4+$N447-2),0,1,1):$G447,FN$9),IF($G447=FN$9,1,FN446)))</f>
        <v>0</v>
      </c>
      <c r="FO447">
        <f ca="1">IF($G446="","",IF($F447&gt;$G$4,COUNTIF(OFFSET($G447,-($G$4+$N447-2),0,1,1):$G447,FO$9),IF($G447=FO$9,1,FO446)))</f>
        <v>1</v>
      </c>
      <c r="FP447">
        <f ca="1">IF($G446="","",IF($F447&gt;$G$4,COUNTIF(OFFSET($G447,-($G$4+$N447-2),0,1,1):$G447,FP$9),IF($G447=FP$9,1,FP446)))</f>
        <v>1</v>
      </c>
      <c r="FQ447">
        <f ca="1">IF($G446="","",IF($F447&gt;$G$4,COUNTIF(OFFSET($G447,-($G$4+$N447-2),0,1,1):$G447,FQ$9),IF($G447=FQ$9,1,FQ446)))</f>
        <v>1</v>
      </c>
      <c r="FR447">
        <f ca="1">IF($G446="","",IF($F447&gt;$G$4,COUNTIF(OFFSET($G447,-($G$4+$N447-2),0,1,1):$G447,FR$9),IF($G447=FR$9,1,FR446)))</f>
        <v>0</v>
      </c>
      <c r="FS447">
        <f ca="1">IF($G446="","",IF($F447&gt;$G$4,COUNTIF(OFFSET($G447,-($G$4+$N447-2),0,1,1):$G447,FS$9),IF($G447=FS$9,1,FS446)))</f>
        <v>0</v>
      </c>
      <c r="FT447">
        <f ca="1">IF($G446="","",IF($F447&gt;$G$4,COUNTIF(OFFSET($G447,-($G$4+$N447-2),0,1,1):$G447,FT$9),IF($G447=FT$9,1,FT446)))</f>
        <v>0</v>
      </c>
      <c r="FU447">
        <f ca="1">IF($G446="","",IF($F447&gt;$G$4,COUNTIF(OFFSET($G447,-($G$4+$N447-2),0,1,1):$G447,FU$9),IF($G447=FU$9,1,FU446)))</f>
        <v>0</v>
      </c>
      <c r="FV447">
        <f ca="1">IF($G446="","",IF($F447&gt;$G$4,COUNTIF(OFFSET($G447,-($G$4+$N447-2),0,1,1):$G447,FV$9),IF($G447=FV$9,1,FV446)))</f>
        <v>1</v>
      </c>
      <c r="FW447">
        <f ca="1">IF($G446="","",IF($F447&gt;$G$4,COUNTIF(OFFSET($G447,-($G$4+$N447-2),0,1,1):$G447,FW$9),IF($G447=FW$9,1,FW446)))</f>
        <v>0</v>
      </c>
      <c r="FX447">
        <f ca="1">IF($G446="","",IF($F447&gt;$G$4,COUNTIF(OFFSET($G447,-($G$4+$N447-2),0,1,1):$G447,FX$9),IF($G447=FX$9,1,FX446)))</f>
        <v>0</v>
      </c>
      <c r="FY447">
        <f ca="1">IF($G446="","",IF($F447&gt;$G$4,COUNTIF(OFFSET($G447,-($G$4+$N447-2),0,1,1):$G447,FY$9),IF($G447=FY$9,1,FY446)))</f>
        <v>0</v>
      </c>
      <c r="FZ447">
        <f ca="1">IF($G446="","",IF($F447&gt;$G$4,COUNTIF(OFFSET($G447,-($G$4+$N447-2),0,1,1):$G447,FZ$9),IF($G447=FZ$9,1,FZ446)))</f>
        <v>0</v>
      </c>
      <c r="GA447">
        <f ca="1">IF($G446="","",IF($F447&gt;$G$4,COUNTIF(OFFSET($G447,-($G$4+$N447-2),0,1,1):$G447,GA$9),IF($G447=GA$9,1,GA446)))</f>
        <v>0</v>
      </c>
      <c r="GB447">
        <f ca="1">IF($G446="","",IF($F447&gt;$G$4,COUNTIF(OFFSET($G447,-($G$4+$N447-2),0,1,1):$G447,GB$9),IF($G447=GB$9,1,GB446)))</f>
        <v>0</v>
      </c>
      <c r="GC447">
        <f ca="1">IF($G446="","",IF($F447&gt;$G$4,COUNTIF(OFFSET($G447,-($G$4+$N447-2),0,1,1):$G447,GC$9),IF($G447=GC$9,1,GC446)))</f>
        <v>0</v>
      </c>
      <c r="GD447">
        <f ca="1">IF($G446="","",IF($F447&gt;$G$4,COUNTIF(OFFSET($G447,-($G$4+$N447-2),0,1,1):$G447,GD$9),IF($G447=GD$9,1,GD446)))</f>
        <v>1</v>
      </c>
      <c r="GE447">
        <f ca="1">IF($G446="","",IF($F447&gt;$G$4,COUNTIF(OFFSET($G447,-($G$4+$N447-2),0,1,1):$G447,GE$9),IF($G447=GE$9,1,GE446)))</f>
        <v>1</v>
      </c>
      <c r="GF447">
        <f ca="1">IF($G446="","",IF($F447&gt;$G$4,COUNTIF(OFFSET($G447,-($G$4+$N447-2),0,1,1):$G447,GF$9),IF($G447=GF$9,1,GF446)))</f>
        <v>0</v>
      </c>
      <c r="GG447">
        <f ca="1">IF($G446="","",IF($F447&gt;$G$4,COUNTIF(OFFSET($G447,-($G$4+$N447-2),0,1,1):$G447,GG$9),IF($G447=GG$9,1,GG446)))</f>
        <v>2</v>
      </c>
      <c r="GH447">
        <f ca="1">IF($G446="","",IF($F447&gt;$G$4,COUNTIF(OFFSET($G447,-($G$4+$N447-2),0,1,1):$G447,GH$9),IF($G447=GH$9,1,GH446)))</f>
        <v>1</v>
      </c>
      <c r="GI447">
        <f ca="1">IF($G446="","",IF($F447&gt;$G$4,COUNTIF(OFFSET($G447,-($G$4+$N447-2),0,1,1):$G447,GI$9),IF($G447=GI$9,1,GI446)))</f>
        <v>1</v>
      </c>
    </row>
    <row r="448" spans="6:191" x14ac:dyDescent="0.25">
      <c r="F448">
        <v>439</v>
      </c>
      <c r="G448" s="1">
        <v>8</v>
      </c>
      <c r="H448" s="3">
        <f t="shared" si="762"/>
        <v>1</v>
      </c>
      <c r="I448">
        <f t="shared" ca="1" si="816"/>
        <v>0</v>
      </c>
      <c r="J448" s="1">
        <f t="shared" ca="1" si="763"/>
        <v>2</v>
      </c>
      <c r="K448" s="2">
        <f t="shared" ca="1" si="764"/>
        <v>5</v>
      </c>
      <c r="L448" s="3">
        <f t="shared" ca="1" si="765"/>
        <v>5</v>
      </c>
      <c r="M448">
        <f t="shared" ca="1" si="766"/>
        <v>1</v>
      </c>
      <c r="N448">
        <f t="shared" ca="1" si="873"/>
        <v>8</v>
      </c>
      <c r="O448">
        <f t="shared" ca="1" si="874"/>
        <v>1</v>
      </c>
      <c r="P448">
        <f t="shared" ca="1" si="817"/>
        <v>0</v>
      </c>
      <c r="Q448">
        <f t="shared" ca="1" si="818"/>
        <v>13.999999999999996</v>
      </c>
      <c r="R448">
        <f t="shared" ca="1" si="819"/>
        <v>1</v>
      </c>
      <c r="S448">
        <f t="shared" ca="1" si="767"/>
        <v>-1.9999999999999991</v>
      </c>
      <c r="T448">
        <f t="shared" ca="1" si="820"/>
        <v>107.00000000000006</v>
      </c>
      <c r="U448" t="str">
        <f t="shared" ca="1" si="821"/>
        <v/>
      </c>
      <c r="W448" s="3">
        <f t="shared" ca="1" si="822"/>
        <v>1.9999999999999991</v>
      </c>
      <c r="X448" s="2">
        <f t="shared" ca="1" si="823"/>
        <v>3</v>
      </c>
      <c r="Y448" s="2">
        <f t="shared" ca="1" si="824"/>
        <v>4</v>
      </c>
      <c r="Z448" s="2" t="str">
        <f t="shared" ca="1" si="825"/>
        <v/>
      </c>
      <c r="AA448" s="2" t="str">
        <f t="shared" ca="1" si="826"/>
        <v/>
      </c>
      <c r="AB448" s="2" t="str">
        <f t="shared" ca="1" si="827"/>
        <v/>
      </c>
      <c r="AC448" s="2" t="str">
        <f t="shared" ca="1" si="828"/>
        <v/>
      </c>
      <c r="AD448" s="2" t="str">
        <f t="shared" ca="1" si="829"/>
        <v/>
      </c>
      <c r="AE448" s="2" t="str">
        <f t="shared" ca="1" si="830"/>
        <v/>
      </c>
      <c r="AF448" s="2" t="str">
        <f t="shared" ca="1" si="831"/>
        <v/>
      </c>
      <c r="AG448" s="2" t="str">
        <f t="shared" ca="1" si="832"/>
        <v/>
      </c>
      <c r="AH448" s="2" t="str">
        <f t="shared" ca="1" si="833"/>
        <v/>
      </c>
      <c r="AI448" s="2" t="str">
        <f t="shared" ca="1" si="834"/>
        <v/>
      </c>
      <c r="AJ448" s="2" t="str">
        <f t="shared" ca="1" si="835"/>
        <v/>
      </c>
      <c r="AK448" s="2" t="str">
        <f t="shared" ca="1" si="836"/>
        <v/>
      </c>
      <c r="AM448">
        <f t="shared" ca="1" si="875"/>
        <v>3</v>
      </c>
      <c r="AN448" t="str">
        <f t="shared" ca="1" si="876"/>
        <v/>
      </c>
      <c r="AO448" t="str">
        <f t="shared" ca="1" si="877"/>
        <v/>
      </c>
      <c r="AP448" t="str">
        <f t="shared" ca="1" si="878"/>
        <v/>
      </c>
      <c r="AQ448" t="str">
        <f t="shared" ca="1" si="879"/>
        <v/>
      </c>
      <c r="AR448" t="str">
        <f t="shared" ca="1" si="880"/>
        <v/>
      </c>
      <c r="AS448" t="str">
        <f t="shared" ca="1" si="881"/>
        <v/>
      </c>
      <c r="AT448" t="str">
        <f t="shared" ca="1" si="882"/>
        <v/>
      </c>
      <c r="AU448" t="str">
        <f t="shared" ca="1" si="883"/>
        <v/>
      </c>
      <c r="AV448" t="str">
        <f t="shared" ca="1" si="884"/>
        <v/>
      </c>
      <c r="AW448" t="str">
        <f t="shared" ca="1" si="885"/>
        <v/>
      </c>
      <c r="AX448" t="str">
        <f t="shared" ca="1" si="886"/>
        <v/>
      </c>
      <c r="AY448">
        <f t="shared" ca="1" si="768"/>
        <v>4</v>
      </c>
      <c r="AZ448" t="str">
        <f t="shared" ca="1" si="769"/>
        <v/>
      </c>
      <c r="BA448" t="str">
        <f t="shared" ca="1" si="770"/>
        <v/>
      </c>
      <c r="BB448" t="str">
        <f t="shared" ca="1" si="771"/>
        <v/>
      </c>
      <c r="BC448" t="str">
        <f t="shared" ca="1" si="772"/>
        <v/>
      </c>
      <c r="BD448" t="str">
        <f t="shared" ca="1" si="773"/>
        <v/>
      </c>
      <c r="BE448" t="str">
        <f t="shared" ca="1" si="774"/>
        <v/>
      </c>
      <c r="BF448" t="str">
        <f t="shared" ca="1" si="775"/>
        <v/>
      </c>
      <c r="BG448" t="str">
        <f t="shared" ca="1" si="776"/>
        <v/>
      </c>
      <c r="BH448" t="str">
        <f t="shared" ca="1" si="777"/>
        <v/>
      </c>
      <c r="BI448" t="str">
        <f t="shared" ca="1" si="778"/>
        <v/>
      </c>
      <c r="BJ448" t="str">
        <f t="shared" ca="1" si="779"/>
        <v/>
      </c>
      <c r="CC448">
        <f t="shared" ca="1" si="837"/>
        <v>3</v>
      </c>
      <c r="CD448">
        <f t="shared" ca="1" si="838"/>
        <v>8</v>
      </c>
      <c r="CE448" t="str">
        <f t="shared" ca="1" si="839"/>
        <v/>
      </c>
      <c r="CF448" t="str">
        <f t="shared" ca="1" si="840"/>
        <v/>
      </c>
      <c r="CG448" t="str">
        <f t="shared" ca="1" si="841"/>
        <v/>
      </c>
      <c r="CH448" t="str">
        <f t="shared" ca="1" si="842"/>
        <v/>
      </c>
      <c r="CI448" t="str">
        <f t="shared" ca="1" si="843"/>
        <v/>
      </c>
      <c r="CJ448" t="str">
        <f t="shared" ca="1" si="844"/>
        <v/>
      </c>
      <c r="CK448" t="str">
        <f t="shared" ca="1" si="845"/>
        <v/>
      </c>
      <c r="CL448" t="str">
        <f t="shared" ca="1" si="846"/>
        <v/>
      </c>
      <c r="CM448" t="str">
        <f t="shared" ca="1" si="847"/>
        <v/>
      </c>
      <c r="CN448" t="str">
        <f t="shared" ca="1" si="848"/>
        <v/>
      </c>
      <c r="CO448">
        <f t="shared" ca="1" si="849"/>
        <v>14</v>
      </c>
      <c r="CP448">
        <f t="shared" ca="1" si="850"/>
        <v>16</v>
      </c>
      <c r="CQ448">
        <f t="shared" ca="1" si="851"/>
        <v>17</v>
      </c>
      <c r="CR448">
        <f t="shared" ca="1" si="852"/>
        <v>18</v>
      </c>
      <c r="CS448">
        <f t="shared" ca="1" si="853"/>
        <v>23</v>
      </c>
      <c r="CT448" t="str">
        <f t="shared" ca="1" si="854"/>
        <v/>
      </c>
      <c r="CU448" t="str">
        <f t="shared" ca="1" si="855"/>
        <v/>
      </c>
      <c r="CV448" t="str">
        <f t="shared" ca="1" si="856"/>
        <v/>
      </c>
      <c r="CW448" t="str">
        <f t="shared" ca="1" si="857"/>
        <v/>
      </c>
      <c r="CX448" t="str">
        <f t="shared" ca="1" si="858"/>
        <v/>
      </c>
      <c r="CY448" t="str">
        <f t="shared" ca="1" si="859"/>
        <v/>
      </c>
      <c r="CZ448" t="str">
        <f t="shared" ca="1" si="860"/>
        <v/>
      </c>
      <c r="DA448">
        <f t="shared" ca="1" si="861"/>
        <v>31</v>
      </c>
      <c r="DB448">
        <f t="shared" ca="1" si="862"/>
        <v>32</v>
      </c>
      <c r="DC448">
        <f t="shared" ca="1" si="863"/>
        <v>34</v>
      </c>
      <c r="DD448">
        <f t="shared" ca="1" si="864"/>
        <v>35</v>
      </c>
      <c r="DE448">
        <f t="shared" ca="1" si="865"/>
        <v>36</v>
      </c>
      <c r="DF448" t="str">
        <f t="shared" ca="1" si="866"/>
        <v/>
      </c>
      <c r="DG448" t="str">
        <f t="shared" ca="1" si="867"/>
        <v/>
      </c>
      <c r="DH448" t="str">
        <f t="shared" ca="1" si="868"/>
        <v/>
      </c>
      <c r="DI448" t="str">
        <f t="shared" ca="1" si="869"/>
        <v/>
      </c>
      <c r="DJ448" t="str">
        <f t="shared" ca="1" si="870"/>
        <v/>
      </c>
      <c r="DK448" t="str">
        <f t="shared" ca="1" si="871"/>
        <v/>
      </c>
      <c r="DL448" t="str">
        <f t="shared" ca="1" si="872"/>
        <v/>
      </c>
      <c r="DM448">
        <v>1</v>
      </c>
      <c r="DN448">
        <f t="shared" ca="1" si="780"/>
        <v>1</v>
      </c>
      <c r="DO448">
        <f t="shared" ca="1" si="781"/>
        <v>1</v>
      </c>
      <c r="DP448">
        <f t="shared" ca="1" si="782"/>
        <v>2</v>
      </c>
      <c r="DQ448">
        <f t="shared" ca="1" si="783"/>
        <v>2</v>
      </c>
      <c r="DR448">
        <f t="shared" ca="1" si="784"/>
        <v>2</v>
      </c>
      <c r="DS448">
        <f t="shared" ca="1" si="785"/>
        <v>2</v>
      </c>
      <c r="DT448">
        <f t="shared" ca="1" si="786"/>
        <v>2</v>
      </c>
      <c r="DU448">
        <f t="shared" ca="1" si="787"/>
        <v>3</v>
      </c>
      <c r="DV448">
        <f t="shared" ca="1" si="788"/>
        <v>3</v>
      </c>
      <c r="DW448">
        <f t="shared" ca="1" si="789"/>
        <v>3</v>
      </c>
      <c r="DX448">
        <f t="shared" ca="1" si="790"/>
        <v>3</v>
      </c>
      <c r="DY448">
        <f t="shared" ca="1" si="791"/>
        <v>3</v>
      </c>
      <c r="DZ448" s="1">
        <v>1</v>
      </c>
      <c r="EA448">
        <f t="shared" ca="1" si="792"/>
        <v>1</v>
      </c>
      <c r="EB448">
        <f t="shared" ca="1" si="793"/>
        <v>2</v>
      </c>
      <c r="EC448">
        <f t="shared" ca="1" si="794"/>
        <v>2</v>
      </c>
      <c r="ED448">
        <f t="shared" ca="1" si="795"/>
        <v>3</v>
      </c>
      <c r="EE448">
        <f t="shared" ca="1" si="796"/>
        <v>4</v>
      </c>
      <c r="EF448">
        <f t="shared" ca="1" si="797"/>
        <v>5</v>
      </c>
      <c r="EG448">
        <f t="shared" ca="1" si="798"/>
        <v>5</v>
      </c>
      <c r="EH448">
        <f t="shared" ca="1" si="799"/>
        <v>5</v>
      </c>
      <c r="EI448">
        <f t="shared" ca="1" si="800"/>
        <v>5</v>
      </c>
      <c r="EJ448">
        <f t="shared" ca="1" si="801"/>
        <v>5</v>
      </c>
      <c r="EK448">
        <f t="shared" ca="1" si="802"/>
        <v>6</v>
      </c>
      <c r="EL448">
        <f t="shared" ca="1" si="803"/>
        <v>6</v>
      </c>
      <c r="EM448" s="1">
        <v>1</v>
      </c>
      <c r="EN448">
        <f t="shared" ca="1" si="804"/>
        <v>1</v>
      </c>
      <c r="EO448">
        <f t="shared" ca="1" si="805"/>
        <v>1</v>
      </c>
      <c r="EP448">
        <f t="shared" ca="1" si="806"/>
        <v>1</v>
      </c>
      <c r="EQ448">
        <f t="shared" ca="1" si="807"/>
        <v>1</v>
      </c>
      <c r="ER448">
        <f t="shared" ca="1" si="808"/>
        <v>1</v>
      </c>
      <c r="ES448">
        <f t="shared" ca="1" si="809"/>
        <v>1</v>
      </c>
      <c r="ET448">
        <f t="shared" ca="1" si="810"/>
        <v>2</v>
      </c>
      <c r="EU448">
        <f t="shared" ca="1" si="811"/>
        <v>3</v>
      </c>
      <c r="EV448">
        <f t="shared" ca="1" si="812"/>
        <v>3</v>
      </c>
      <c r="EW448">
        <f t="shared" ca="1" si="813"/>
        <v>4</v>
      </c>
      <c r="EX448">
        <f t="shared" ca="1" si="814"/>
        <v>5</v>
      </c>
      <c r="EY448">
        <f t="shared" ca="1" si="815"/>
        <v>6</v>
      </c>
      <c r="EZ448">
        <f ca="1">IF($G447="","",IF($F448&gt;$G$4,COUNTIF(OFFSET($G448,-($G$4+$N448-2),0,1,1):$G448,EZ$9),IF($G448=EZ$9,1,EZ447)))</f>
        <v>0</v>
      </c>
      <c r="FA448">
        <f ca="1">IF($G447="","",IF($F448&gt;$G$4,COUNTIF(OFFSET($G448,-($G$4+$N448-2),0,1,1):$G448,FA$9),IF($G448=FA$9,1,FA447)))</f>
        <v>0</v>
      </c>
      <c r="FB448">
        <f ca="1">IF($G447="","",IF($F448&gt;$G$4,COUNTIF(OFFSET($G448,-($G$4+$N448-2),0,1,1):$G448,FB$9),IF($G448=FB$9,1,FB447)))</f>
        <v>1</v>
      </c>
      <c r="FC448">
        <f ca="1">IF($G447="","",IF($F448&gt;$G$4,COUNTIF(OFFSET($G448,-($G$4+$N448-2),0,1,1):$G448,FC$9),IF($G448=FC$9,1,FC447)))</f>
        <v>0</v>
      </c>
      <c r="FD448">
        <f ca="1">IF($G447="","",IF($F448&gt;$G$4,COUNTIF(OFFSET($G448,-($G$4+$N448-2),0,1,1):$G448,FD$9),IF($G448=FD$9,1,FD447)))</f>
        <v>0</v>
      </c>
      <c r="FE448">
        <f ca="1">IF($G447="","",IF($F448&gt;$G$4,COUNTIF(OFFSET($G448,-($G$4+$N448-2),0,1,1):$G448,FE$9),IF($G448=FE$9,1,FE447)))</f>
        <v>0</v>
      </c>
      <c r="FF448">
        <f ca="1">IF($G447="","",IF($F448&gt;$G$4,COUNTIF(OFFSET($G448,-($G$4+$N448-2),0,1,1):$G448,FF$9),IF($G448=FF$9,1,FF447)))</f>
        <v>0</v>
      </c>
      <c r="FG448">
        <f ca="1">IF($G447="","",IF($F448&gt;$G$4,COUNTIF(OFFSET($G448,-($G$4+$N448-2),0,1,1):$G448,FG$9),IF($G448=FG$9,1,FG447)))</f>
        <v>1</v>
      </c>
      <c r="FH448">
        <f ca="1">IF($G447="","",IF($F448&gt;$G$4,COUNTIF(OFFSET($G448,-($G$4+$N448-2),0,1,1):$G448,FH$9),IF($G448=FH$9,1,FH447)))</f>
        <v>0</v>
      </c>
      <c r="FI448">
        <f ca="1">IF($G447="","",IF($F448&gt;$G$4,COUNTIF(OFFSET($G448,-($G$4+$N448-2),0,1,1):$G448,FI$9),IF($G448=FI$9,1,FI447)))</f>
        <v>0</v>
      </c>
      <c r="FJ448">
        <f ca="1">IF($G447="","",IF($F448&gt;$G$4,COUNTIF(OFFSET($G448,-($G$4+$N448-2),0,1,1):$G448,FJ$9),IF($G448=FJ$9,1,FJ447)))</f>
        <v>0</v>
      </c>
      <c r="FK448">
        <f ca="1">IF($G447="","",IF($F448&gt;$G$4,COUNTIF(OFFSET($G448,-($G$4+$N448-2),0,1,1):$G448,FK$9),IF($G448=FK$9,1,FK447)))</f>
        <v>0</v>
      </c>
      <c r="FL448">
        <f ca="1">IF($G447="","",IF($F448&gt;$G$4,COUNTIF(OFFSET($G448,-($G$4+$N448-2),0,1,1):$G448,FL$9),IF($G448=FL$9,1,FL447)))</f>
        <v>0</v>
      </c>
      <c r="FM448">
        <f ca="1">IF($G447="","",IF($F448&gt;$G$4,COUNTIF(OFFSET($G448,-($G$4+$N448-2),0,1,1):$G448,FM$9),IF($G448=FM$9,1,FM447)))</f>
        <v>1</v>
      </c>
      <c r="FN448">
        <f ca="1">IF($G447="","",IF($F448&gt;$G$4,COUNTIF(OFFSET($G448,-($G$4+$N448-2),0,1,1):$G448,FN$9),IF($G448=FN$9,1,FN447)))</f>
        <v>0</v>
      </c>
      <c r="FO448">
        <f ca="1">IF($G447="","",IF($F448&gt;$G$4,COUNTIF(OFFSET($G448,-($G$4+$N448-2),0,1,1):$G448,FO$9),IF($G448=FO$9,1,FO447)))</f>
        <v>1</v>
      </c>
      <c r="FP448">
        <f ca="1">IF($G447="","",IF($F448&gt;$G$4,COUNTIF(OFFSET($G448,-($G$4+$N448-2),0,1,1):$G448,FP$9),IF($G448=FP$9,1,FP447)))</f>
        <v>1</v>
      </c>
      <c r="FQ448">
        <f ca="1">IF($G447="","",IF($F448&gt;$G$4,COUNTIF(OFFSET($G448,-($G$4+$N448-2),0,1,1):$G448,FQ$9),IF($G448=FQ$9,1,FQ447)))</f>
        <v>1</v>
      </c>
      <c r="FR448">
        <f ca="1">IF($G447="","",IF($F448&gt;$G$4,COUNTIF(OFFSET($G448,-($G$4+$N448-2),0,1,1):$G448,FR$9),IF($G448=FR$9,1,FR447)))</f>
        <v>0</v>
      </c>
      <c r="FS448">
        <f ca="1">IF($G447="","",IF($F448&gt;$G$4,COUNTIF(OFFSET($G448,-($G$4+$N448-2),0,1,1):$G448,FS$9),IF($G448=FS$9,1,FS447)))</f>
        <v>0</v>
      </c>
      <c r="FT448">
        <f ca="1">IF($G447="","",IF($F448&gt;$G$4,COUNTIF(OFFSET($G448,-($G$4+$N448-2),0,1,1):$G448,FT$9),IF($G448=FT$9,1,FT447)))</f>
        <v>0</v>
      </c>
      <c r="FU448">
        <f ca="1">IF($G447="","",IF($F448&gt;$G$4,COUNTIF(OFFSET($G448,-($G$4+$N448-2),0,1,1):$G448,FU$9),IF($G448=FU$9,1,FU447)))</f>
        <v>0</v>
      </c>
      <c r="FV448">
        <f ca="1">IF($G447="","",IF($F448&gt;$G$4,COUNTIF(OFFSET($G448,-($G$4+$N448-2),0,1,1):$G448,FV$9),IF($G448=FV$9,1,FV447)))</f>
        <v>1</v>
      </c>
      <c r="FW448">
        <f ca="1">IF($G447="","",IF($F448&gt;$G$4,COUNTIF(OFFSET($G448,-($G$4+$N448-2),0,1,1):$G448,FW$9),IF($G448=FW$9,1,FW447)))</f>
        <v>0</v>
      </c>
      <c r="FX448">
        <f ca="1">IF($G447="","",IF($F448&gt;$G$4,COUNTIF(OFFSET($G448,-($G$4+$N448-2),0,1,1):$G448,FX$9),IF($G448=FX$9,1,FX447)))</f>
        <v>0</v>
      </c>
      <c r="FY448">
        <f ca="1">IF($G447="","",IF($F448&gt;$G$4,COUNTIF(OFFSET($G448,-($G$4+$N448-2),0,1,1):$G448,FY$9),IF($G448=FY$9,1,FY447)))</f>
        <v>0</v>
      </c>
      <c r="FZ448">
        <f ca="1">IF($G447="","",IF($F448&gt;$G$4,COUNTIF(OFFSET($G448,-($G$4+$N448-2),0,1,1):$G448,FZ$9),IF($G448=FZ$9,1,FZ447)))</f>
        <v>0</v>
      </c>
      <c r="GA448">
        <f ca="1">IF($G447="","",IF($F448&gt;$G$4,COUNTIF(OFFSET($G448,-($G$4+$N448-2),0,1,1):$G448,GA$9),IF($G448=GA$9,1,GA447)))</f>
        <v>0</v>
      </c>
      <c r="GB448">
        <f ca="1">IF($G447="","",IF($F448&gt;$G$4,COUNTIF(OFFSET($G448,-($G$4+$N448-2),0,1,1):$G448,GB$9),IF($G448=GB$9,1,GB447)))</f>
        <v>0</v>
      </c>
      <c r="GC448">
        <f ca="1">IF($G447="","",IF($F448&gt;$G$4,COUNTIF(OFFSET($G448,-($G$4+$N448-2),0,1,1):$G448,GC$9),IF($G448=GC$9,1,GC447)))</f>
        <v>0</v>
      </c>
      <c r="GD448">
        <f ca="1">IF($G447="","",IF($F448&gt;$G$4,COUNTIF(OFFSET($G448,-($G$4+$N448-2),0,1,1):$G448,GD$9),IF($G448=GD$9,1,GD447)))</f>
        <v>1</v>
      </c>
      <c r="GE448">
        <f ca="1">IF($G447="","",IF($F448&gt;$G$4,COUNTIF(OFFSET($G448,-($G$4+$N448-2),0,1,1):$G448,GE$9),IF($G448=GE$9,1,GE447)))</f>
        <v>1</v>
      </c>
      <c r="GF448">
        <f ca="1">IF($G447="","",IF($F448&gt;$G$4,COUNTIF(OFFSET($G448,-($G$4+$N448-2),0,1,1):$G448,GF$9),IF($G448=GF$9,1,GF447)))</f>
        <v>0</v>
      </c>
      <c r="GG448">
        <f ca="1">IF($G447="","",IF($F448&gt;$G$4,COUNTIF(OFFSET($G448,-($G$4+$N448-2),0,1,1):$G448,GG$9),IF($G448=GG$9,1,GG447)))</f>
        <v>2</v>
      </c>
      <c r="GH448">
        <f ca="1">IF($G447="","",IF($F448&gt;$G$4,COUNTIF(OFFSET($G448,-($G$4+$N448-2),0,1,1):$G448,GH$9),IF($G448=GH$9,1,GH447)))</f>
        <v>1</v>
      </c>
      <c r="GI448">
        <f ca="1">IF($G447="","",IF($F448&gt;$G$4,COUNTIF(OFFSET($G448,-($G$4+$N448-2),0,1,1):$G448,GI$9),IF($G448=GI$9,1,GI447)))</f>
        <v>1</v>
      </c>
    </row>
    <row r="449" spans="6:191" x14ac:dyDescent="0.25">
      <c r="F449">
        <v>440</v>
      </c>
      <c r="G449" s="1">
        <v>11</v>
      </c>
      <c r="H449" s="3">
        <f t="shared" si="762"/>
        <v>1</v>
      </c>
      <c r="I449">
        <f t="shared" ca="1" si="816"/>
        <v>0</v>
      </c>
      <c r="J449" s="1">
        <f t="shared" ca="1" si="763"/>
        <v>3</v>
      </c>
      <c r="K449" s="2">
        <f t="shared" ca="1" si="764"/>
        <v>5</v>
      </c>
      <c r="L449" s="3">
        <f t="shared" ca="1" si="765"/>
        <v>5</v>
      </c>
      <c r="M449">
        <f t="shared" ca="1" si="766"/>
        <v>1</v>
      </c>
      <c r="N449">
        <f t="shared" ca="1" si="873"/>
        <v>9</v>
      </c>
      <c r="O449">
        <f t="shared" ca="1" si="874"/>
        <v>2</v>
      </c>
      <c r="P449">
        <f t="shared" ca="1" si="817"/>
        <v>0</v>
      </c>
      <c r="Q449">
        <f t="shared" ca="1" si="818"/>
        <v>17.999999999999993</v>
      </c>
      <c r="R449">
        <f t="shared" ca="1" si="819"/>
        <v>1</v>
      </c>
      <c r="S449">
        <f t="shared" ca="1" si="767"/>
        <v>-3.9999999999999964</v>
      </c>
      <c r="T449">
        <f t="shared" ca="1" si="820"/>
        <v>103.00000000000006</v>
      </c>
      <c r="U449" t="str">
        <f t="shared" ca="1" si="821"/>
        <v/>
      </c>
      <c r="W449" s="3">
        <f t="shared" ca="1" si="822"/>
        <v>3.9999999999999964</v>
      </c>
      <c r="X449" s="2">
        <f t="shared" ca="1" si="823"/>
        <v>3</v>
      </c>
      <c r="Y449" s="2">
        <f t="shared" ca="1" si="824"/>
        <v>4</v>
      </c>
      <c r="Z449" s="2">
        <f t="shared" ca="1" si="825"/>
        <v>8</v>
      </c>
      <c r="AA449" s="2">
        <f t="shared" ca="1" si="826"/>
        <v>9</v>
      </c>
      <c r="AB449" s="2" t="str">
        <f t="shared" ca="1" si="827"/>
        <v/>
      </c>
      <c r="AC449" s="2" t="str">
        <f t="shared" ca="1" si="828"/>
        <v/>
      </c>
      <c r="AD449" s="2" t="str">
        <f t="shared" ca="1" si="829"/>
        <v/>
      </c>
      <c r="AE449" s="2" t="str">
        <f t="shared" ca="1" si="830"/>
        <v/>
      </c>
      <c r="AF449" s="2" t="str">
        <f t="shared" ca="1" si="831"/>
        <v/>
      </c>
      <c r="AG449" s="2" t="str">
        <f t="shared" ca="1" si="832"/>
        <v/>
      </c>
      <c r="AH449" s="2" t="str">
        <f t="shared" ca="1" si="833"/>
        <v/>
      </c>
      <c r="AI449" s="2" t="str">
        <f t="shared" ca="1" si="834"/>
        <v/>
      </c>
      <c r="AJ449" s="2" t="str">
        <f t="shared" ca="1" si="835"/>
        <v/>
      </c>
      <c r="AK449" s="2" t="str">
        <f t="shared" ca="1" si="836"/>
        <v/>
      </c>
      <c r="AM449">
        <f t="shared" ca="1" si="875"/>
        <v>3</v>
      </c>
      <c r="AN449">
        <f t="shared" ca="1" si="876"/>
        <v>8</v>
      </c>
      <c r="AO449" t="str">
        <f t="shared" ca="1" si="877"/>
        <v/>
      </c>
      <c r="AP449" t="str">
        <f t="shared" ca="1" si="878"/>
        <v/>
      </c>
      <c r="AQ449" t="str">
        <f t="shared" ca="1" si="879"/>
        <v/>
      </c>
      <c r="AR449" t="str">
        <f t="shared" ca="1" si="880"/>
        <v/>
      </c>
      <c r="AS449" t="str">
        <f t="shared" ca="1" si="881"/>
        <v/>
      </c>
      <c r="AT449" t="str">
        <f t="shared" ca="1" si="882"/>
        <v/>
      </c>
      <c r="AU449" t="str">
        <f t="shared" ca="1" si="883"/>
        <v/>
      </c>
      <c r="AV449" t="str">
        <f t="shared" ca="1" si="884"/>
        <v/>
      </c>
      <c r="AW449" t="str">
        <f t="shared" ca="1" si="885"/>
        <v/>
      </c>
      <c r="AX449" t="str">
        <f t="shared" ca="1" si="886"/>
        <v/>
      </c>
      <c r="AY449">
        <f t="shared" ca="1" si="768"/>
        <v>4</v>
      </c>
      <c r="AZ449">
        <f t="shared" ca="1" si="769"/>
        <v>9</v>
      </c>
      <c r="BA449" t="str">
        <f t="shared" ca="1" si="770"/>
        <v/>
      </c>
      <c r="BB449" t="str">
        <f t="shared" ca="1" si="771"/>
        <v/>
      </c>
      <c r="BC449" t="str">
        <f t="shared" ca="1" si="772"/>
        <v/>
      </c>
      <c r="BD449" t="str">
        <f t="shared" ca="1" si="773"/>
        <v/>
      </c>
      <c r="BE449" t="str">
        <f t="shared" ca="1" si="774"/>
        <v/>
      </c>
      <c r="BF449" t="str">
        <f t="shared" ca="1" si="775"/>
        <v/>
      </c>
      <c r="BG449" t="str">
        <f t="shared" ca="1" si="776"/>
        <v/>
      </c>
      <c r="BH449" t="str">
        <f t="shared" ca="1" si="777"/>
        <v/>
      </c>
      <c r="BI449" t="str">
        <f t="shared" ca="1" si="778"/>
        <v/>
      </c>
      <c r="BJ449" t="str">
        <f t="shared" ca="1" si="779"/>
        <v/>
      </c>
      <c r="CC449">
        <f t="shared" ca="1" si="837"/>
        <v>3</v>
      </c>
      <c r="CD449">
        <f t="shared" ca="1" si="838"/>
        <v>8</v>
      </c>
      <c r="CE449">
        <f t="shared" ca="1" si="839"/>
        <v>11</v>
      </c>
      <c r="CF449" t="str">
        <f t="shared" ca="1" si="840"/>
        <v/>
      </c>
      <c r="CG449" t="str">
        <f t="shared" ca="1" si="841"/>
        <v/>
      </c>
      <c r="CH449" t="str">
        <f t="shared" ca="1" si="842"/>
        <v/>
      </c>
      <c r="CI449" t="str">
        <f t="shared" ca="1" si="843"/>
        <v/>
      </c>
      <c r="CJ449" t="str">
        <f t="shared" ca="1" si="844"/>
        <v/>
      </c>
      <c r="CK449" t="str">
        <f t="shared" ca="1" si="845"/>
        <v/>
      </c>
      <c r="CL449" t="str">
        <f t="shared" ca="1" si="846"/>
        <v/>
      </c>
      <c r="CM449" t="str">
        <f t="shared" ca="1" si="847"/>
        <v/>
      </c>
      <c r="CN449" t="str">
        <f t="shared" ca="1" si="848"/>
        <v/>
      </c>
      <c r="CO449">
        <f t="shared" ca="1" si="849"/>
        <v>14</v>
      </c>
      <c r="CP449">
        <f t="shared" ca="1" si="850"/>
        <v>16</v>
      </c>
      <c r="CQ449">
        <f t="shared" ca="1" si="851"/>
        <v>17</v>
      </c>
      <c r="CR449">
        <f t="shared" ca="1" si="852"/>
        <v>18</v>
      </c>
      <c r="CS449">
        <f t="shared" ca="1" si="853"/>
        <v>23</v>
      </c>
      <c r="CT449" t="str">
        <f t="shared" ca="1" si="854"/>
        <v/>
      </c>
      <c r="CU449" t="str">
        <f t="shared" ca="1" si="855"/>
        <v/>
      </c>
      <c r="CV449" t="str">
        <f t="shared" ca="1" si="856"/>
        <v/>
      </c>
      <c r="CW449" t="str">
        <f t="shared" ca="1" si="857"/>
        <v/>
      </c>
      <c r="CX449" t="str">
        <f t="shared" ca="1" si="858"/>
        <v/>
      </c>
      <c r="CY449" t="str">
        <f t="shared" ca="1" si="859"/>
        <v/>
      </c>
      <c r="CZ449" t="str">
        <f t="shared" ca="1" si="860"/>
        <v/>
      </c>
      <c r="DA449">
        <f t="shared" ca="1" si="861"/>
        <v>31</v>
      </c>
      <c r="DB449">
        <f t="shared" ca="1" si="862"/>
        <v>32</v>
      </c>
      <c r="DC449">
        <f t="shared" ca="1" si="863"/>
        <v>34</v>
      </c>
      <c r="DD449">
        <f t="shared" ca="1" si="864"/>
        <v>35</v>
      </c>
      <c r="DE449">
        <f t="shared" ca="1" si="865"/>
        <v>36</v>
      </c>
      <c r="DF449" t="str">
        <f t="shared" ca="1" si="866"/>
        <v/>
      </c>
      <c r="DG449" t="str">
        <f t="shared" ca="1" si="867"/>
        <v/>
      </c>
      <c r="DH449" t="str">
        <f t="shared" ca="1" si="868"/>
        <v/>
      </c>
      <c r="DI449" t="str">
        <f t="shared" ca="1" si="869"/>
        <v/>
      </c>
      <c r="DJ449" t="str">
        <f t="shared" ca="1" si="870"/>
        <v/>
      </c>
      <c r="DK449" t="str">
        <f t="shared" ca="1" si="871"/>
        <v/>
      </c>
      <c r="DL449" t="str">
        <f t="shared" ca="1" si="872"/>
        <v/>
      </c>
      <c r="DM449">
        <v>1</v>
      </c>
      <c r="DN449">
        <f t="shared" ca="1" si="780"/>
        <v>1</v>
      </c>
      <c r="DO449">
        <f t="shared" ca="1" si="781"/>
        <v>1</v>
      </c>
      <c r="DP449">
        <f t="shared" ca="1" si="782"/>
        <v>2</v>
      </c>
      <c r="DQ449">
        <f t="shared" ca="1" si="783"/>
        <v>2</v>
      </c>
      <c r="DR449">
        <f t="shared" ca="1" si="784"/>
        <v>2</v>
      </c>
      <c r="DS449">
        <f t="shared" ca="1" si="785"/>
        <v>2</v>
      </c>
      <c r="DT449">
        <f t="shared" ca="1" si="786"/>
        <v>2</v>
      </c>
      <c r="DU449">
        <f t="shared" ca="1" si="787"/>
        <v>3</v>
      </c>
      <c r="DV449">
        <f t="shared" ca="1" si="788"/>
        <v>3</v>
      </c>
      <c r="DW449">
        <f t="shared" ca="1" si="789"/>
        <v>3</v>
      </c>
      <c r="DX449">
        <f t="shared" ca="1" si="790"/>
        <v>4</v>
      </c>
      <c r="DY449">
        <f t="shared" ca="1" si="791"/>
        <v>4</v>
      </c>
      <c r="DZ449" s="1">
        <v>1</v>
      </c>
      <c r="EA449">
        <f t="shared" ca="1" si="792"/>
        <v>1</v>
      </c>
      <c r="EB449">
        <f t="shared" ca="1" si="793"/>
        <v>2</v>
      </c>
      <c r="EC449">
        <f t="shared" ca="1" si="794"/>
        <v>2</v>
      </c>
      <c r="ED449">
        <f t="shared" ca="1" si="795"/>
        <v>3</v>
      </c>
      <c r="EE449">
        <f t="shared" ca="1" si="796"/>
        <v>4</v>
      </c>
      <c r="EF449">
        <f t="shared" ca="1" si="797"/>
        <v>5</v>
      </c>
      <c r="EG449">
        <f t="shared" ca="1" si="798"/>
        <v>5</v>
      </c>
      <c r="EH449">
        <f t="shared" ca="1" si="799"/>
        <v>5</v>
      </c>
      <c r="EI449">
        <f t="shared" ca="1" si="800"/>
        <v>5</v>
      </c>
      <c r="EJ449">
        <f t="shared" ca="1" si="801"/>
        <v>5</v>
      </c>
      <c r="EK449">
        <f t="shared" ca="1" si="802"/>
        <v>6</v>
      </c>
      <c r="EL449">
        <f t="shared" ca="1" si="803"/>
        <v>6</v>
      </c>
      <c r="EM449" s="1">
        <v>1</v>
      </c>
      <c r="EN449">
        <f t="shared" ca="1" si="804"/>
        <v>1</v>
      </c>
      <c r="EO449">
        <f t="shared" ca="1" si="805"/>
        <v>1</v>
      </c>
      <c r="EP449">
        <f t="shared" ca="1" si="806"/>
        <v>1</v>
      </c>
      <c r="EQ449">
        <f t="shared" ca="1" si="807"/>
        <v>1</v>
      </c>
      <c r="ER449">
        <f t="shared" ca="1" si="808"/>
        <v>1</v>
      </c>
      <c r="ES449">
        <f t="shared" ca="1" si="809"/>
        <v>1</v>
      </c>
      <c r="ET449">
        <f t="shared" ca="1" si="810"/>
        <v>2</v>
      </c>
      <c r="EU449">
        <f t="shared" ca="1" si="811"/>
        <v>3</v>
      </c>
      <c r="EV449">
        <f t="shared" ca="1" si="812"/>
        <v>3</v>
      </c>
      <c r="EW449">
        <f t="shared" ca="1" si="813"/>
        <v>4</v>
      </c>
      <c r="EX449">
        <f t="shared" ca="1" si="814"/>
        <v>5</v>
      </c>
      <c r="EY449">
        <f t="shared" ca="1" si="815"/>
        <v>6</v>
      </c>
      <c r="EZ449">
        <f ca="1">IF($G448="","",IF($F449&gt;$G$4,COUNTIF(OFFSET($G449,-($G$4+$N449-2),0,1,1):$G449,EZ$9),IF($G449=EZ$9,1,EZ448)))</f>
        <v>0</v>
      </c>
      <c r="FA449">
        <f ca="1">IF($G448="","",IF($F449&gt;$G$4,COUNTIF(OFFSET($G449,-($G$4+$N449-2),0,1,1):$G449,FA$9),IF($G449=FA$9,1,FA448)))</f>
        <v>0</v>
      </c>
      <c r="FB449">
        <f ca="1">IF($G448="","",IF($F449&gt;$G$4,COUNTIF(OFFSET($G449,-($G$4+$N449-2),0,1,1):$G449,FB$9),IF($G449=FB$9,1,FB448)))</f>
        <v>1</v>
      </c>
      <c r="FC449">
        <f ca="1">IF($G448="","",IF($F449&gt;$G$4,COUNTIF(OFFSET($G449,-($G$4+$N449-2),0,1,1):$G449,FC$9),IF($G449=FC$9,1,FC448)))</f>
        <v>0</v>
      </c>
      <c r="FD449">
        <f ca="1">IF($G448="","",IF($F449&gt;$G$4,COUNTIF(OFFSET($G449,-($G$4+$N449-2),0,1,1):$G449,FD$9),IF($G449=FD$9,1,FD448)))</f>
        <v>0</v>
      </c>
      <c r="FE449">
        <f ca="1">IF($G448="","",IF($F449&gt;$G$4,COUNTIF(OFFSET($G449,-($G$4+$N449-2),0,1,1):$G449,FE$9),IF($G449=FE$9,1,FE448)))</f>
        <v>0</v>
      </c>
      <c r="FF449">
        <f ca="1">IF($G448="","",IF($F449&gt;$G$4,COUNTIF(OFFSET($G449,-($G$4+$N449-2),0,1,1):$G449,FF$9),IF($G449=FF$9,1,FF448)))</f>
        <v>0</v>
      </c>
      <c r="FG449">
        <f ca="1">IF($G448="","",IF($F449&gt;$G$4,COUNTIF(OFFSET($G449,-($G$4+$N449-2),0,1,1):$G449,FG$9),IF($G449=FG$9,1,FG448)))</f>
        <v>1</v>
      </c>
      <c r="FH449">
        <f ca="1">IF($G448="","",IF($F449&gt;$G$4,COUNTIF(OFFSET($G449,-($G$4+$N449-2),0,1,1):$G449,FH$9),IF($G449=FH$9,1,FH448)))</f>
        <v>0</v>
      </c>
      <c r="FI449">
        <f ca="1">IF($G448="","",IF($F449&gt;$G$4,COUNTIF(OFFSET($G449,-($G$4+$N449-2),0,1,1):$G449,FI$9),IF($G449=FI$9,1,FI448)))</f>
        <v>0</v>
      </c>
      <c r="FJ449">
        <f ca="1">IF($G448="","",IF($F449&gt;$G$4,COUNTIF(OFFSET($G449,-($G$4+$N449-2),0,1,1):$G449,FJ$9),IF($G449=FJ$9,1,FJ448)))</f>
        <v>1</v>
      </c>
      <c r="FK449">
        <f ca="1">IF($G448="","",IF($F449&gt;$G$4,COUNTIF(OFFSET($G449,-($G$4+$N449-2),0,1,1):$G449,FK$9),IF($G449=FK$9,1,FK448)))</f>
        <v>0</v>
      </c>
      <c r="FL449">
        <f ca="1">IF($G448="","",IF($F449&gt;$G$4,COUNTIF(OFFSET($G449,-($G$4+$N449-2),0,1,1):$G449,FL$9),IF($G449=FL$9,1,FL448)))</f>
        <v>0</v>
      </c>
      <c r="FM449">
        <f ca="1">IF($G448="","",IF($F449&gt;$G$4,COUNTIF(OFFSET($G449,-($G$4+$N449-2),0,1,1):$G449,FM$9),IF($G449=FM$9,1,FM448)))</f>
        <v>1</v>
      </c>
      <c r="FN449">
        <f ca="1">IF($G448="","",IF($F449&gt;$G$4,COUNTIF(OFFSET($G449,-($G$4+$N449-2),0,1,1):$G449,FN$9),IF($G449=FN$9,1,FN448)))</f>
        <v>0</v>
      </c>
      <c r="FO449">
        <f ca="1">IF($G448="","",IF($F449&gt;$G$4,COUNTIF(OFFSET($G449,-($G$4+$N449-2),0,1,1):$G449,FO$9),IF($G449=FO$9,1,FO448)))</f>
        <v>1</v>
      </c>
      <c r="FP449">
        <f ca="1">IF($G448="","",IF($F449&gt;$G$4,COUNTIF(OFFSET($G449,-($G$4+$N449-2),0,1,1):$G449,FP$9),IF($G449=FP$9,1,FP448)))</f>
        <v>1</v>
      </c>
      <c r="FQ449">
        <f ca="1">IF($G448="","",IF($F449&gt;$G$4,COUNTIF(OFFSET($G449,-($G$4+$N449-2),0,1,1):$G449,FQ$9),IF($G449=FQ$9,1,FQ448)))</f>
        <v>1</v>
      </c>
      <c r="FR449">
        <f ca="1">IF($G448="","",IF($F449&gt;$G$4,COUNTIF(OFFSET($G449,-($G$4+$N449-2),0,1,1):$G449,FR$9),IF($G449=FR$9,1,FR448)))</f>
        <v>0</v>
      </c>
      <c r="FS449">
        <f ca="1">IF($G448="","",IF($F449&gt;$G$4,COUNTIF(OFFSET($G449,-($G$4+$N449-2),0,1,1):$G449,FS$9),IF($G449=FS$9,1,FS448)))</f>
        <v>0</v>
      </c>
      <c r="FT449">
        <f ca="1">IF($G448="","",IF($F449&gt;$G$4,COUNTIF(OFFSET($G449,-($G$4+$N449-2),0,1,1):$G449,FT$9),IF($G449=FT$9,1,FT448)))</f>
        <v>0</v>
      </c>
      <c r="FU449">
        <f ca="1">IF($G448="","",IF($F449&gt;$G$4,COUNTIF(OFFSET($G449,-($G$4+$N449-2),0,1,1):$G449,FU$9),IF($G449=FU$9,1,FU448)))</f>
        <v>0</v>
      </c>
      <c r="FV449">
        <f ca="1">IF($G448="","",IF($F449&gt;$G$4,COUNTIF(OFFSET($G449,-($G$4+$N449-2),0,1,1):$G449,FV$9),IF($G449=FV$9,1,FV448)))</f>
        <v>1</v>
      </c>
      <c r="FW449">
        <f ca="1">IF($G448="","",IF($F449&gt;$G$4,COUNTIF(OFFSET($G449,-($G$4+$N449-2),0,1,1):$G449,FW$9),IF($G449=FW$9,1,FW448)))</f>
        <v>0</v>
      </c>
      <c r="FX449">
        <f ca="1">IF($G448="","",IF($F449&gt;$G$4,COUNTIF(OFFSET($G449,-($G$4+$N449-2),0,1,1):$G449,FX$9),IF($G449=FX$9,1,FX448)))</f>
        <v>0</v>
      </c>
      <c r="FY449">
        <f ca="1">IF($G448="","",IF($F449&gt;$G$4,COUNTIF(OFFSET($G449,-($G$4+$N449-2),0,1,1):$G449,FY$9),IF($G449=FY$9,1,FY448)))</f>
        <v>0</v>
      </c>
      <c r="FZ449">
        <f ca="1">IF($G448="","",IF($F449&gt;$G$4,COUNTIF(OFFSET($G449,-($G$4+$N449-2),0,1,1):$G449,FZ$9),IF($G449=FZ$9,1,FZ448)))</f>
        <v>0</v>
      </c>
      <c r="GA449">
        <f ca="1">IF($G448="","",IF($F449&gt;$G$4,COUNTIF(OFFSET($G449,-($G$4+$N449-2),0,1,1):$G449,GA$9),IF($G449=GA$9,1,GA448)))</f>
        <v>0</v>
      </c>
      <c r="GB449">
        <f ca="1">IF($G448="","",IF($F449&gt;$G$4,COUNTIF(OFFSET($G449,-($G$4+$N449-2),0,1,1):$G449,GB$9),IF($G449=GB$9,1,GB448)))</f>
        <v>0</v>
      </c>
      <c r="GC449">
        <f ca="1">IF($G448="","",IF($F449&gt;$G$4,COUNTIF(OFFSET($G449,-($G$4+$N449-2),0,1,1):$G449,GC$9),IF($G449=GC$9,1,GC448)))</f>
        <v>0</v>
      </c>
      <c r="GD449">
        <f ca="1">IF($G448="","",IF($F449&gt;$G$4,COUNTIF(OFFSET($G449,-($G$4+$N449-2),0,1,1):$G449,GD$9),IF($G449=GD$9,1,GD448)))</f>
        <v>1</v>
      </c>
      <c r="GE449">
        <f ca="1">IF($G448="","",IF($F449&gt;$G$4,COUNTIF(OFFSET($G449,-($G$4+$N449-2),0,1,1):$G449,GE$9),IF($G449=GE$9,1,GE448)))</f>
        <v>1</v>
      </c>
      <c r="GF449">
        <f ca="1">IF($G448="","",IF($F449&gt;$G$4,COUNTIF(OFFSET($G449,-($G$4+$N449-2),0,1,1):$G449,GF$9),IF($G449=GF$9,1,GF448)))</f>
        <v>0</v>
      </c>
      <c r="GG449">
        <f ca="1">IF($G448="","",IF($F449&gt;$G$4,COUNTIF(OFFSET($G449,-($G$4+$N449-2),0,1,1):$G449,GG$9),IF($G449=GG$9,1,GG448)))</f>
        <v>2</v>
      </c>
      <c r="GH449">
        <f ca="1">IF($G448="","",IF($F449&gt;$G$4,COUNTIF(OFFSET($G449,-($G$4+$N449-2),0,1,1):$G449,GH$9),IF($G449=GH$9,1,GH448)))</f>
        <v>1</v>
      </c>
      <c r="GI449">
        <f ca="1">IF($G448="","",IF($F449&gt;$G$4,COUNTIF(OFFSET($G449,-($G$4+$N449-2),0,1,1):$G449,GI$9),IF($G449=GI$9,1,GI448)))</f>
        <v>1</v>
      </c>
    </row>
    <row r="450" spans="6:191" x14ac:dyDescent="0.25">
      <c r="F450">
        <v>441</v>
      </c>
      <c r="G450" s="1">
        <v>18</v>
      </c>
      <c r="H450" s="3">
        <f t="shared" si="762"/>
        <v>2</v>
      </c>
      <c r="I450">
        <f t="shared" ca="1" si="816"/>
        <v>0</v>
      </c>
      <c r="J450" s="1">
        <f t="shared" ca="1" si="763"/>
        <v>3</v>
      </c>
      <c r="K450" s="2">
        <f t="shared" ca="1" si="764"/>
        <v>5</v>
      </c>
      <c r="L450" s="3">
        <f t="shared" ca="1" si="765"/>
        <v>5</v>
      </c>
      <c r="M450">
        <f t="shared" ca="1" si="766"/>
        <v>1</v>
      </c>
      <c r="N450">
        <f t="shared" ca="1" si="873"/>
        <v>10</v>
      </c>
      <c r="O450">
        <f t="shared" ca="1" si="874"/>
        <v>3</v>
      </c>
      <c r="P450">
        <f t="shared" ca="1" si="817"/>
        <v>0</v>
      </c>
      <c r="Q450">
        <f t="shared" ca="1" si="818"/>
        <v>23.999999999999989</v>
      </c>
      <c r="R450">
        <f t="shared" ca="1" si="819"/>
        <v>1</v>
      </c>
      <c r="S450">
        <f t="shared" ca="1" si="767"/>
        <v>-5.9999999999999964</v>
      </c>
      <c r="T450">
        <f t="shared" ca="1" si="820"/>
        <v>97.000000000000057</v>
      </c>
      <c r="U450" t="str">
        <f t="shared" ca="1" si="821"/>
        <v/>
      </c>
      <c r="W450" s="3">
        <f t="shared" ca="1" si="822"/>
        <v>5.9999999999999964</v>
      </c>
      <c r="X450" s="2">
        <f t="shared" ca="1" si="823"/>
        <v>3</v>
      </c>
      <c r="Y450" s="2">
        <f t="shared" ca="1" si="824"/>
        <v>4</v>
      </c>
      <c r="Z450" s="2">
        <f t="shared" ca="1" si="825"/>
        <v>8</v>
      </c>
      <c r="AA450" s="2">
        <f t="shared" ca="1" si="826"/>
        <v>9</v>
      </c>
      <c r="AB450" s="2">
        <f t="shared" ca="1" si="827"/>
        <v>11</v>
      </c>
      <c r="AC450" s="2">
        <f t="shared" ca="1" si="828"/>
        <v>12</v>
      </c>
      <c r="AD450" s="2" t="str">
        <f t="shared" ca="1" si="829"/>
        <v/>
      </c>
      <c r="AE450" s="2" t="str">
        <f t="shared" ca="1" si="830"/>
        <v/>
      </c>
      <c r="AF450" s="2" t="str">
        <f t="shared" ca="1" si="831"/>
        <v/>
      </c>
      <c r="AG450" s="2" t="str">
        <f t="shared" ca="1" si="832"/>
        <v/>
      </c>
      <c r="AH450" s="2" t="str">
        <f t="shared" ca="1" si="833"/>
        <v/>
      </c>
      <c r="AI450" s="2" t="str">
        <f t="shared" ca="1" si="834"/>
        <v/>
      </c>
      <c r="AJ450" s="2" t="str">
        <f t="shared" ca="1" si="835"/>
        <v/>
      </c>
      <c r="AK450" s="2" t="str">
        <f t="shared" ca="1" si="836"/>
        <v/>
      </c>
      <c r="AM450">
        <f t="shared" ca="1" si="875"/>
        <v>3</v>
      </c>
      <c r="AN450">
        <f t="shared" ca="1" si="876"/>
        <v>8</v>
      </c>
      <c r="AO450">
        <f t="shared" ca="1" si="877"/>
        <v>11</v>
      </c>
      <c r="AP450" t="str">
        <f t="shared" ca="1" si="878"/>
        <v/>
      </c>
      <c r="AQ450" t="str">
        <f t="shared" ca="1" si="879"/>
        <v/>
      </c>
      <c r="AR450" t="str">
        <f t="shared" ca="1" si="880"/>
        <v/>
      </c>
      <c r="AS450" t="str">
        <f t="shared" ca="1" si="881"/>
        <v/>
      </c>
      <c r="AT450" t="str">
        <f t="shared" ca="1" si="882"/>
        <v/>
      </c>
      <c r="AU450" t="str">
        <f t="shared" ca="1" si="883"/>
        <v/>
      </c>
      <c r="AV450" t="str">
        <f t="shared" ca="1" si="884"/>
        <v/>
      </c>
      <c r="AW450" t="str">
        <f t="shared" ca="1" si="885"/>
        <v/>
      </c>
      <c r="AX450" t="str">
        <f t="shared" ca="1" si="886"/>
        <v/>
      </c>
      <c r="AY450">
        <f t="shared" ca="1" si="768"/>
        <v>4</v>
      </c>
      <c r="AZ450">
        <f t="shared" ca="1" si="769"/>
        <v>9</v>
      </c>
      <c r="BA450">
        <f t="shared" ca="1" si="770"/>
        <v>12</v>
      </c>
      <c r="BB450" t="str">
        <f t="shared" ca="1" si="771"/>
        <v/>
      </c>
      <c r="BC450" t="str">
        <f t="shared" ca="1" si="772"/>
        <v/>
      </c>
      <c r="BD450" t="str">
        <f t="shared" ca="1" si="773"/>
        <v/>
      </c>
      <c r="BE450" t="str">
        <f t="shared" ca="1" si="774"/>
        <v/>
      </c>
      <c r="BF450" t="str">
        <f t="shared" ca="1" si="775"/>
        <v/>
      </c>
      <c r="BG450" t="str">
        <f t="shared" ca="1" si="776"/>
        <v/>
      </c>
      <c r="BH450" t="str">
        <f t="shared" ca="1" si="777"/>
        <v/>
      </c>
      <c r="BI450" t="str">
        <f t="shared" ca="1" si="778"/>
        <v/>
      </c>
      <c r="BJ450" t="str">
        <f t="shared" ca="1" si="779"/>
        <v/>
      </c>
      <c r="CC450">
        <f t="shared" ca="1" si="837"/>
        <v>3</v>
      </c>
      <c r="CD450">
        <f t="shared" ca="1" si="838"/>
        <v>8</v>
      </c>
      <c r="CE450">
        <f t="shared" ca="1" si="839"/>
        <v>11</v>
      </c>
      <c r="CF450" t="str">
        <f t="shared" ca="1" si="840"/>
        <v/>
      </c>
      <c r="CG450" t="str">
        <f t="shared" ca="1" si="841"/>
        <v/>
      </c>
      <c r="CH450" t="str">
        <f t="shared" ca="1" si="842"/>
        <v/>
      </c>
      <c r="CI450" t="str">
        <f t="shared" ca="1" si="843"/>
        <v/>
      </c>
      <c r="CJ450" t="str">
        <f t="shared" ca="1" si="844"/>
        <v/>
      </c>
      <c r="CK450" t="str">
        <f t="shared" ca="1" si="845"/>
        <v/>
      </c>
      <c r="CL450" t="str">
        <f t="shared" ca="1" si="846"/>
        <v/>
      </c>
      <c r="CM450" t="str">
        <f t="shared" ca="1" si="847"/>
        <v/>
      </c>
      <c r="CN450" t="str">
        <f t="shared" ca="1" si="848"/>
        <v/>
      </c>
      <c r="CO450">
        <f t="shared" ca="1" si="849"/>
        <v>14</v>
      </c>
      <c r="CP450">
        <f t="shared" ca="1" si="850"/>
        <v>16</v>
      </c>
      <c r="CQ450">
        <f t="shared" ca="1" si="851"/>
        <v>17</v>
      </c>
      <c r="CR450">
        <f t="shared" ca="1" si="852"/>
        <v>18</v>
      </c>
      <c r="CS450">
        <f t="shared" ca="1" si="853"/>
        <v>23</v>
      </c>
      <c r="CT450" t="str">
        <f t="shared" ca="1" si="854"/>
        <v/>
      </c>
      <c r="CU450" t="str">
        <f t="shared" ca="1" si="855"/>
        <v/>
      </c>
      <c r="CV450" t="str">
        <f t="shared" ca="1" si="856"/>
        <v/>
      </c>
      <c r="CW450" t="str">
        <f t="shared" ca="1" si="857"/>
        <v/>
      </c>
      <c r="CX450" t="str">
        <f t="shared" ca="1" si="858"/>
        <v/>
      </c>
      <c r="CY450" t="str">
        <f t="shared" ca="1" si="859"/>
        <v/>
      </c>
      <c r="CZ450" t="str">
        <f t="shared" ca="1" si="860"/>
        <v/>
      </c>
      <c r="DA450">
        <f t="shared" ca="1" si="861"/>
        <v>31</v>
      </c>
      <c r="DB450">
        <f t="shared" ca="1" si="862"/>
        <v>32</v>
      </c>
      <c r="DC450">
        <f t="shared" ca="1" si="863"/>
        <v>34</v>
      </c>
      <c r="DD450">
        <f t="shared" ca="1" si="864"/>
        <v>35</v>
      </c>
      <c r="DE450">
        <f t="shared" ca="1" si="865"/>
        <v>36</v>
      </c>
      <c r="DF450" t="str">
        <f t="shared" ca="1" si="866"/>
        <v/>
      </c>
      <c r="DG450" t="str">
        <f t="shared" ca="1" si="867"/>
        <v/>
      </c>
      <c r="DH450" t="str">
        <f t="shared" ca="1" si="868"/>
        <v/>
      </c>
      <c r="DI450" t="str">
        <f t="shared" ca="1" si="869"/>
        <v/>
      </c>
      <c r="DJ450" t="str">
        <f t="shared" ca="1" si="870"/>
        <v/>
      </c>
      <c r="DK450" t="str">
        <f t="shared" ca="1" si="871"/>
        <v/>
      </c>
      <c r="DL450" t="str">
        <f t="shared" ca="1" si="872"/>
        <v/>
      </c>
      <c r="DM450">
        <v>1</v>
      </c>
      <c r="DN450">
        <f t="shared" ca="1" si="780"/>
        <v>1</v>
      </c>
      <c r="DO450">
        <f t="shared" ca="1" si="781"/>
        <v>1</v>
      </c>
      <c r="DP450">
        <f t="shared" ca="1" si="782"/>
        <v>2</v>
      </c>
      <c r="DQ450">
        <f t="shared" ca="1" si="783"/>
        <v>2</v>
      </c>
      <c r="DR450">
        <f t="shared" ca="1" si="784"/>
        <v>2</v>
      </c>
      <c r="DS450">
        <f t="shared" ca="1" si="785"/>
        <v>2</v>
      </c>
      <c r="DT450">
        <f t="shared" ca="1" si="786"/>
        <v>2</v>
      </c>
      <c r="DU450">
        <f t="shared" ca="1" si="787"/>
        <v>3</v>
      </c>
      <c r="DV450">
        <f t="shared" ca="1" si="788"/>
        <v>3</v>
      </c>
      <c r="DW450">
        <f t="shared" ca="1" si="789"/>
        <v>3</v>
      </c>
      <c r="DX450">
        <f t="shared" ca="1" si="790"/>
        <v>4</v>
      </c>
      <c r="DY450">
        <f t="shared" ca="1" si="791"/>
        <v>4</v>
      </c>
      <c r="DZ450" s="1">
        <v>1</v>
      </c>
      <c r="EA450">
        <f t="shared" ca="1" si="792"/>
        <v>1</v>
      </c>
      <c r="EB450">
        <f t="shared" ca="1" si="793"/>
        <v>2</v>
      </c>
      <c r="EC450">
        <f t="shared" ca="1" si="794"/>
        <v>2</v>
      </c>
      <c r="ED450">
        <f t="shared" ca="1" si="795"/>
        <v>3</v>
      </c>
      <c r="EE450">
        <f t="shared" ca="1" si="796"/>
        <v>4</v>
      </c>
      <c r="EF450">
        <f t="shared" ca="1" si="797"/>
        <v>5</v>
      </c>
      <c r="EG450">
        <f t="shared" ca="1" si="798"/>
        <v>5</v>
      </c>
      <c r="EH450">
        <f t="shared" ca="1" si="799"/>
        <v>5</v>
      </c>
      <c r="EI450">
        <f t="shared" ca="1" si="800"/>
        <v>5</v>
      </c>
      <c r="EJ450">
        <f t="shared" ca="1" si="801"/>
        <v>5</v>
      </c>
      <c r="EK450">
        <f t="shared" ca="1" si="802"/>
        <v>6</v>
      </c>
      <c r="EL450">
        <f t="shared" ca="1" si="803"/>
        <v>6</v>
      </c>
      <c r="EM450" s="1">
        <v>1</v>
      </c>
      <c r="EN450">
        <f t="shared" ca="1" si="804"/>
        <v>1</v>
      </c>
      <c r="EO450">
        <f t="shared" ca="1" si="805"/>
        <v>1</v>
      </c>
      <c r="EP450">
        <f t="shared" ca="1" si="806"/>
        <v>1</v>
      </c>
      <c r="EQ450">
        <f t="shared" ca="1" si="807"/>
        <v>1</v>
      </c>
      <c r="ER450">
        <f t="shared" ca="1" si="808"/>
        <v>1</v>
      </c>
      <c r="ES450">
        <f t="shared" ca="1" si="809"/>
        <v>1</v>
      </c>
      <c r="ET450">
        <f t="shared" ca="1" si="810"/>
        <v>2</v>
      </c>
      <c r="EU450">
        <f t="shared" ca="1" si="811"/>
        <v>3</v>
      </c>
      <c r="EV450">
        <f t="shared" ca="1" si="812"/>
        <v>3</v>
      </c>
      <c r="EW450">
        <f t="shared" ca="1" si="813"/>
        <v>4</v>
      </c>
      <c r="EX450">
        <f t="shared" ca="1" si="814"/>
        <v>5</v>
      </c>
      <c r="EY450">
        <f t="shared" ca="1" si="815"/>
        <v>6</v>
      </c>
      <c r="EZ450">
        <f ca="1">IF($G449="","",IF($F450&gt;$G$4,COUNTIF(OFFSET($G450,-($G$4+$N450-2),0,1,1):$G450,EZ$9),IF($G450=EZ$9,1,EZ449)))</f>
        <v>0</v>
      </c>
      <c r="FA450">
        <f ca="1">IF($G449="","",IF($F450&gt;$G$4,COUNTIF(OFFSET($G450,-($G$4+$N450-2),0,1,1):$G450,FA$9),IF($G450=FA$9,1,FA449)))</f>
        <v>0</v>
      </c>
      <c r="FB450">
        <f ca="1">IF($G449="","",IF($F450&gt;$G$4,COUNTIF(OFFSET($G450,-($G$4+$N450-2),0,1,1):$G450,FB$9),IF($G450=FB$9,1,FB449)))</f>
        <v>1</v>
      </c>
      <c r="FC450">
        <f ca="1">IF($G449="","",IF($F450&gt;$G$4,COUNTIF(OFFSET($G450,-($G$4+$N450-2),0,1,1):$G450,FC$9),IF($G450=FC$9,1,FC449)))</f>
        <v>0</v>
      </c>
      <c r="FD450">
        <f ca="1">IF($G449="","",IF($F450&gt;$G$4,COUNTIF(OFFSET($G450,-($G$4+$N450-2),0,1,1):$G450,FD$9),IF($G450=FD$9,1,FD449)))</f>
        <v>0</v>
      </c>
      <c r="FE450">
        <f ca="1">IF($G449="","",IF($F450&gt;$G$4,COUNTIF(OFFSET($G450,-($G$4+$N450-2),0,1,1):$G450,FE$9),IF($G450=FE$9,1,FE449)))</f>
        <v>0</v>
      </c>
      <c r="FF450">
        <f ca="1">IF($G449="","",IF($F450&gt;$G$4,COUNTIF(OFFSET($G450,-($G$4+$N450-2),0,1,1):$G450,FF$9),IF($G450=FF$9,1,FF449)))</f>
        <v>0</v>
      </c>
      <c r="FG450">
        <f ca="1">IF($G449="","",IF($F450&gt;$G$4,COUNTIF(OFFSET($G450,-($G$4+$N450-2),0,1,1):$G450,FG$9),IF($G450=FG$9,1,FG449)))</f>
        <v>1</v>
      </c>
      <c r="FH450">
        <f ca="1">IF($G449="","",IF($F450&gt;$G$4,COUNTIF(OFFSET($G450,-($G$4+$N450-2),0,1,1):$G450,FH$9),IF($G450=FH$9,1,FH449)))</f>
        <v>0</v>
      </c>
      <c r="FI450">
        <f ca="1">IF($G449="","",IF($F450&gt;$G$4,COUNTIF(OFFSET($G450,-($G$4+$N450-2),0,1,1):$G450,FI$9),IF($G450=FI$9,1,FI449)))</f>
        <v>0</v>
      </c>
      <c r="FJ450">
        <f ca="1">IF($G449="","",IF($F450&gt;$G$4,COUNTIF(OFFSET($G450,-($G$4+$N450-2),0,1,1):$G450,FJ$9),IF($G450=FJ$9,1,FJ449)))</f>
        <v>1</v>
      </c>
      <c r="FK450">
        <f ca="1">IF($G449="","",IF($F450&gt;$G$4,COUNTIF(OFFSET($G450,-($G$4+$N450-2),0,1,1):$G450,FK$9),IF($G450=FK$9,1,FK449)))</f>
        <v>0</v>
      </c>
      <c r="FL450">
        <f ca="1">IF($G449="","",IF($F450&gt;$G$4,COUNTIF(OFFSET($G450,-($G$4+$N450-2),0,1,1):$G450,FL$9),IF($G450=FL$9,1,FL449)))</f>
        <v>0</v>
      </c>
      <c r="FM450">
        <f ca="1">IF($G449="","",IF($F450&gt;$G$4,COUNTIF(OFFSET($G450,-($G$4+$N450-2),0,1,1):$G450,FM$9),IF($G450=FM$9,1,FM449)))</f>
        <v>1</v>
      </c>
      <c r="FN450">
        <f ca="1">IF($G449="","",IF($F450&gt;$G$4,COUNTIF(OFFSET($G450,-($G$4+$N450-2),0,1,1):$G450,FN$9),IF($G450=FN$9,1,FN449)))</f>
        <v>0</v>
      </c>
      <c r="FO450">
        <f ca="1">IF($G449="","",IF($F450&gt;$G$4,COUNTIF(OFFSET($G450,-($G$4+$N450-2),0,1,1):$G450,FO$9),IF($G450=FO$9,1,FO449)))</f>
        <v>1</v>
      </c>
      <c r="FP450">
        <f ca="1">IF($G449="","",IF($F450&gt;$G$4,COUNTIF(OFFSET($G450,-($G$4+$N450-2),0,1,1):$G450,FP$9),IF($G450=FP$9,1,FP449)))</f>
        <v>1</v>
      </c>
      <c r="FQ450">
        <f ca="1">IF($G449="","",IF($F450&gt;$G$4,COUNTIF(OFFSET($G450,-($G$4+$N450-2),0,1,1):$G450,FQ$9),IF($G450=FQ$9,1,FQ449)))</f>
        <v>2</v>
      </c>
      <c r="FR450">
        <f ca="1">IF($G449="","",IF($F450&gt;$G$4,COUNTIF(OFFSET($G450,-($G$4+$N450-2),0,1,1):$G450,FR$9),IF($G450=FR$9,1,FR449)))</f>
        <v>0</v>
      </c>
      <c r="FS450">
        <f ca="1">IF($G449="","",IF($F450&gt;$G$4,COUNTIF(OFFSET($G450,-($G$4+$N450-2),0,1,1):$G450,FS$9),IF($G450=FS$9,1,FS449)))</f>
        <v>0</v>
      </c>
      <c r="FT450">
        <f ca="1">IF($G449="","",IF($F450&gt;$G$4,COUNTIF(OFFSET($G450,-($G$4+$N450-2),0,1,1):$G450,FT$9),IF($G450=FT$9,1,FT449)))</f>
        <v>0</v>
      </c>
      <c r="FU450">
        <f ca="1">IF($G449="","",IF($F450&gt;$G$4,COUNTIF(OFFSET($G450,-($G$4+$N450-2),0,1,1):$G450,FU$9),IF($G450=FU$9,1,FU449)))</f>
        <v>0</v>
      </c>
      <c r="FV450">
        <f ca="1">IF($G449="","",IF($F450&gt;$G$4,COUNTIF(OFFSET($G450,-($G$4+$N450-2),0,1,1):$G450,FV$9),IF($G450=FV$9,1,FV449)))</f>
        <v>1</v>
      </c>
      <c r="FW450">
        <f ca="1">IF($G449="","",IF($F450&gt;$G$4,COUNTIF(OFFSET($G450,-($G$4+$N450-2),0,1,1):$G450,FW$9),IF($G450=FW$9,1,FW449)))</f>
        <v>0</v>
      </c>
      <c r="FX450">
        <f ca="1">IF($G449="","",IF($F450&gt;$G$4,COUNTIF(OFFSET($G450,-($G$4+$N450-2),0,1,1):$G450,FX$9),IF($G450=FX$9,1,FX449)))</f>
        <v>0</v>
      </c>
      <c r="FY450">
        <f ca="1">IF($G449="","",IF($F450&gt;$G$4,COUNTIF(OFFSET($G450,-($G$4+$N450-2),0,1,1):$G450,FY$9),IF($G450=FY$9,1,FY449)))</f>
        <v>0</v>
      </c>
      <c r="FZ450">
        <f ca="1">IF($G449="","",IF($F450&gt;$G$4,COUNTIF(OFFSET($G450,-($G$4+$N450-2),0,1,1):$G450,FZ$9),IF($G450=FZ$9,1,FZ449)))</f>
        <v>0</v>
      </c>
      <c r="GA450">
        <f ca="1">IF($G449="","",IF($F450&gt;$G$4,COUNTIF(OFFSET($G450,-($G$4+$N450-2),0,1,1):$G450,GA$9),IF($G450=GA$9,1,GA449)))</f>
        <v>0</v>
      </c>
      <c r="GB450">
        <f ca="1">IF($G449="","",IF($F450&gt;$G$4,COUNTIF(OFFSET($G450,-($G$4+$N450-2),0,1,1):$G450,GB$9),IF($G450=GB$9,1,GB449)))</f>
        <v>0</v>
      </c>
      <c r="GC450">
        <f ca="1">IF($G449="","",IF($F450&gt;$G$4,COUNTIF(OFFSET($G450,-($G$4+$N450-2),0,1,1):$G450,GC$9),IF($G450=GC$9,1,GC449)))</f>
        <v>0</v>
      </c>
      <c r="GD450">
        <f ca="1">IF($G449="","",IF($F450&gt;$G$4,COUNTIF(OFFSET($G450,-($G$4+$N450-2),0,1,1):$G450,GD$9),IF($G450=GD$9,1,GD449)))</f>
        <v>1</v>
      </c>
      <c r="GE450">
        <f ca="1">IF($G449="","",IF($F450&gt;$G$4,COUNTIF(OFFSET($G450,-($G$4+$N450-2),0,1,1):$G450,GE$9),IF($G450=GE$9,1,GE449)))</f>
        <v>1</v>
      </c>
      <c r="GF450">
        <f ca="1">IF($G449="","",IF($F450&gt;$G$4,COUNTIF(OFFSET($G450,-($G$4+$N450-2),0,1,1):$G450,GF$9),IF($G450=GF$9,1,GF449)))</f>
        <v>0</v>
      </c>
      <c r="GG450">
        <f ca="1">IF($G449="","",IF($F450&gt;$G$4,COUNTIF(OFFSET($G450,-($G$4+$N450-2),0,1,1):$G450,GG$9),IF($G450=GG$9,1,GG449)))</f>
        <v>2</v>
      </c>
      <c r="GH450">
        <f ca="1">IF($G449="","",IF($F450&gt;$G$4,COUNTIF(OFFSET($G450,-($G$4+$N450-2),0,1,1):$G450,GH$9),IF($G450=GH$9,1,GH449)))</f>
        <v>1</v>
      </c>
      <c r="GI450">
        <f ca="1">IF($G449="","",IF($F450&gt;$G$4,COUNTIF(OFFSET($G450,-($G$4+$N450-2),0,1,1):$G450,GI$9),IF($G450=GI$9,1,GI449)))</f>
        <v>1</v>
      </c>
    </row>
    <row r="451" spans="6:191" x14ac:dyDescent="0.25">
      <c r="F451">
        <v>442</v>
      </c>
      <c r="G451" s="1">
        <v>8</v>
      </c>
      <c r="H451" s="3">
        <f t="shared" si="762"/>
        <v>1</v>
      </c>
      <c r="I451">
        <f t="shared" ca="1" si="816"/>
        <v>1</v>
      </c>
      <c r="J451" s="1">
        <f t="shared" ca="1" si="763"/>
        <v>2</v>
      </c>
      <c r="K451" s="2">
        <f t="shared" ca="1" si="764"/>
        <v>2</v>
      </c>
      <c r="L451" s="3">
        <f t="shared" ca="1" si="765"/>
        <v>1</v>
      </c>
      <c r="M451">
        <f t="shared" ca="1" si="766"/>
        <v>1</v>
      </c>
      <c r="N451">
        <f t="shared" ca="1" si="873"/>
        <v>1</v>
      </c>
      <c r="O451">
        <f t="shared" ca="1" si="874"/>
        <v>3</v>
      </c>
      <c r="P451">
        <f t="shared" ca="1" si="817"/>
        <v>1</v>
      </c>
      <c r="Q451">
        <f t="shared" ca="1" si="818"/>
        <v>29.999999999999986</v>
      </c>
      <c r="R451">
        <f t="shared" ca="1" si="819"/>
        <v>1</v>
      </c>
      <c r="S451">
        <f t="shared" ca="1" si="767"/>
        <v>30.000000000000004</v>
      </c>
      <c r="T451">
        <f t="shared" ca="1" si="820"/>
        <v>127.00000000000006</v>
      </c>
      <c r="U451">
        <f t="shared" ca="1" si="821"/>
        <v>29.999999999999986</v>
      </c>
      <c r="W451" s="3">
        <f t="shared" ca="1" si="822"/>
        <v>5.9999999999999964</v>
      </c>
      <c r="X451" s="2">
        <f t="shared" ca="1" si="823"/>
        <v>3</v>
      </c>
      <c r="Y451" s="2">
        <f t="shared" ca="1" si="824"/>
        <v>4</v>
      </c>
      <c r="Z451" s="2">
        <f t="shared" ca="1" si="825"/>
        <v>8</v>
      </c>
      <c r="AA451" s="2">
        <f t="shared" ca="1" si="826"/>
        <v>9</v>
      </c>
      <c r="AB451" s="2">
        <f t="shared" ca="1" si="827"/>
        <v>11</v>
      </c>
      <c r="AC451" s="2">
        <f t="shared" ca="1" si="828"/>
        <v>12</v>
      </c>
      <c r="AD451" s="2" t="str">
        <f t="shared" ca="1" si="829"/>
        <v/>
      </c>
      <c r="AE451" s="2" t="str">
        <f t="shared" ca="1" si="830"/>
        <v/>
      </c>
      <c r="AF451" s="2" t="str">
        <f t="shared" ca="1" si="831"/>
        <v/>
      </c>
      <c r="AG451" s="2" t="str">
        <f t="shared" ca="1" si="832"/>
        <v/>
      </c>
      <c r="AH451" s="2" t="str">
        <f t="shared" ca="1" si="833"/>
        <v/>
      </c>
      <c r="AI451" s="2" t="str">
        <f t="shared" ca="1" si="834"/>
        <v/>
      </c>
      <c r="AJ451" s="2" t="str">
        <f t="shared" ca="1" si="835"/>
        <v/>
      </c>
      <c r="AK451" s="2" t="str">
        <f t="shared" ca="1" si="836"/>
        <v/>
      </c>
      <c r="AM451">
        <f t="shared" ca="1" si="875"/>
        <v>3</v>
      </c>
      <c r="AN451">
        <f t="shared" ca="1" si="876"/>
        <v>8</v>
      </c>
      <c r="AO451">
        <f t="shared" ca="1" si="877"/>
        <v>11</v>
      </c>
      <c r="AP451" t="str">
        <f t="shared" ca="1" si="878"/>
        <v/>
      </c>
      <c r="AQ451" t="str">
        <f t="shared" ca="1" si="879"/>
        <v/>
      </c>
      <c r="AR451" t="str">
        <f t="shared" ca="1" si="880"/>
        <v/>
      </c>
      <c r="AS451" t="str">
        <f t="shared" ca="1" si="881"/>
        <v/>
      </c>
      <c r="AT451" t="str">
        <f t="shared" ca="1" si="882"/>
        <v/>
      </c>
      <c r="AU451" t="str">
        <f t="shared" ca="1" si="883"/>
        <v/>
      </c>
      <c r="AV451" t="str">
        <f t="shared" ca="1" si="884"/>
        <v/>
      </c>
      <c r="AW451" t="str">
        <f t="shared" ca="1" si="885"/>
        <v/>
      </c>
      <c r="AX451" t="str">
        <f t="shared" ca="1" si="886"/>
        <v/>
      </c>
      <c r="AY451">
        <f t="shared" ca="1" si="768"/>
        <v>4</v>
      </c>
      <c r="AZ451">
        <f t="shared" ca="1" si="769"/>
        <v>9</v>
      </c>
      <c r="BA451">
        <f t="shared" ca="1" si="770"/>
        <v>12</v>
      </c>
      <c r="BB451" t="str">
        <f t="shared" ca="1" si="771"/>
        <v/>
      </c>
      <c r="BC451" t="str">
        <f t="shared" ca="1" si="772"/>
        <v/>
      </c>
      <c r="BD451" t="str">
        <f t="shared" ca="1" si="773"/>
        <v/>
      </c>
      <c r="BE451" t="str">
        <f t="shared" ca="1" si="774"/>
        <v/>
      </c>
      <c r="BF451" t="str">
        <f t="shared" ca="1" si="775"/>
        <v/>
      </c>
      <c r="BG451" t="str">
        <f t="shared" ca="1" si="776"/>
        <v/>
      </c>
      <c r="BH451" t="str">
        <f t="shared" ca="1" si="777"/>
        <v/>
      </c>
      <c r="BI451" t="str">
        <f t="shared" ca="1" si="778"/>
        <v/>
      </c>
      <c r="BJ451" t="str">
        <f t="shared" ca="1" si="779"/>
        <v/>
      </c>
      <c r="CC451">
        <f t="shared" ca="1" si="837"/>
        <v>8</v>
      </c>
      <c r="CD451">
        <f t="shared" ca="1" si="838"/>
        <v>11</v>
      </c>
      <c r="CE451" t="str">
        <f t="shared" ca="1" si="839"/>
        <v/>
      </c>
      <c r="CF451" t="str">
        <f t="shared" ca="1" si="840"/>
        <v/>
      </c>
      <c r="CG451" t="str">
        <f t="shared" ca="1" si="841"/>
        <v/>
      </c>
      <c r="CH451" t="str">
        <f t="shared" ca="1" si="842"/>
        <v/>
      </c>
      <c r="CI451" t="str">
        <f t="shared" ca="1" si="843"/>
        <v/>
      </c>
      <c r="CJ451" t="str">
        <f t="shared" ca="1" si="844"/>
        <v/>
      </c>
      <c r="CK451" t="str">
        <f t="shared" ca="1" si="845"/>
        <v/>
      </c>
      <c r="CL451" t="str">
        <f t="shared" ca="1" si="846"/>
        <v/>
      </c>
      <c r="CM451" t="str">
        <f t="shared" ca="1" si="847"/>
        <v/>
      </c>
      <c r="CN451" t="str">
        <f t="shared" ca="1" si="848"/>
        <v/>
      </c>
      <c r="CO451">
        <f t="shared" ca="1" si="849"/>
        <v>18</v>
      </c>
      <c r="CP451">
        <f t="shared" ca="1" si="850"/>
        <v>23</v>
      </c>
      <c r="CQ451" t="str">
        <f t="shared" ca="1" si="851"/>
        <v/>
      </c>
      <c r="CR451" t="str">
        <f t="shared" ca="1" si="852"/>
        <v/>
      </c>
      <c r="CS451" t="str">
        <f t="shared" ca="1" si="853"/>
        <v/>
      </c>
      <c r="CT451" t="str">
        <f t="shared" ca="1" si="854"/>
        <v/>
      </c>
      <c r="CU451" t="str">
        <f t="shared" ca="1" si="855"/>
        <v/>
      </c>
      <c r="CV451" t="str">
        <f t="shared" ca="1" si="856"/>
        <v/>
      </c>
      <c r="CW451" t="str">
        <f t="shared" ca="1" si="857"/>
        <v/>
      </c>
      <c r="CX451" t="str">
        <f t="shared" ca="1" si="858"/>
        <v/>
      </c>
      <c r="CY451" t="str">
        <f t="shared" ca="1" si="859"/>
        <v/>
      </c>
      <c r="CZ451" t="str">
        <f t="shared" ca="1" si="860"/>
        <v/>
      </c>
      <c r="DA451">
        <f t="shared" ca="1" si="861"/>
        <v>34</v>
      </c>
      <c r="DB451" t="str">
        <f t="shared" ca="1" si="862"/>
        <v/>
      </c>
      <c r="DC451" t="str">
        <f t="shared" ca="1" si="863"/>
        <v/>
      </c>
      <c r="DD451" t="str">
        <f t="shared" ca="1" si="864"/>
        <v/>
      </c>
      <c r="DE451" t="str">
        <f t="shared" ca="1" si="865"/>
        <v/>
      </c>
      <c r="DF451" t="str">
        <f t="shared" ca="1" si="866"/>
        <v/>
      </c>
      <c r="DG451" t="str">
        <f t="shared" ca="1" si="867"/>
        <v/>
      </c>
      <c r="DH451" t="str">
        <f t="shared" ca="1" si="868"/>
        <v/>
      </c>
      <c r="DI451" t="str">
        <f t="shared" ca="1" si="869"/>
        <v/>
      </c>
      <c r="DJ451" t="str">
        <f t="shared" ca="1" si="870"/>
        <v/>
      </c>
      <c r="DK451" t="str">
        <f t="shared" ca="1" si="871"/>
        <v/>
      </c>
      <c r="DL451" t="str">
        <f t="shared" ca="1" si="872"/>
        <v/>
      </c>
      <c r="DM451">
        <v>1</v>
      </c>
      <c r="DN451">
        <f t="shared" ca="1" si="780"/>
        <v>1</v>
      </c>
      <c r="DO451">
        <f t="shared" ca="1" si="781"/>
        <v>1</v>
      </c>
      <c r="DP451">
        <f t="shared" ca="1" si="782"/>
        <v>1</v>
      </c>
      <c r="DQ451">
        <f t="shared" ca="1" si="783"/>
        <v>1</v>
      </c>
      <c r="DR451">
        <f t="shared" ca="1" si="784"/>
        <v>1</v>
      </c>
      <c r="DS451">
        <f t="shared" ca="1" si="785"/>
        <v>1</v>
      </c>
      <c r="DT451">
        <f t="shared" ca="1" si="786"/>
        <v>1</v>
      </c>
      <c r="DU451">
        <f t="shared" ca="1" si="787"/>
        <v>2</v>
      </c>
      <c r="DV451">
        <f t="shared" ca="1" si="788"/>
        <v>2</v>
      </c>
      <c r="DW451">
        <f t="shared" ca="1" si="789"/>
        <v>2</v>
      </c>
      <c r="DX451">
        <f t="shared" ca="1" si="790"/>
        <v>3</v>
      </c>
      <c r="DY451">
        <f t="shared" ca="1" si="791"/>
        <v>3</v>
      </c>
      <c r="DZ451" s="1">
        <v>1</v>
      </c>
      <c r="EA451">
        <f t="shared" ca="1" si="792"/>
        <v>1</v>
      </c>
      <c r="EB451">
        <f t="shared" ca="1" si="793"/>
        <v>1</v>
      </c>
      <c r="EC451">
        <f t="shared" ca="1" si="794"/>
        <v>1</v>
      </c>
      <c r="ED451">
        <f t="shared" ca="1" si="795"/>
        <v>1</v>
      </c>
      <c r="EE451">
        <f t="shared" ca="1" si="796"/>
        <v>1</v>
      </c>
      <c r="EF451">
        <f t="shared" ca="1" si="797"/>
        <v>2</v>
      </c>
      <c r="EG451">
        <f t="shared" ca="1" si="798"/>
        <v>2</v>
      </c>
      <c r="EH451">
        <f t="shared" ca="1" si="799"/>
        <v>2</v>
      </c>
      <c r="EI451">
        <f t="shared" ca="1" si="800"/>
        <v>2</v>
      </c>
      <c r="EJ451">
        <f t="shared" ca="1" si="801"/>
        <v>2</v>
      </c>
      <c r="EK451">
        <f t="shared" ca="1" si="802"/>
        <v>3</v>
      </c>
      <c r="EL451">
        <f t="shared" ca="1" si="803"/>
        <v>3</v>
      </c>
      <c r="EM451" s="1">
        <v>1</v>
      </c>
      <c r="EN451">
        <f t="shared" ca="1" si="804"/>
        <v>1</v>
      </c>
      <c r="EO451">
        <f t="shared" ca="1" si="805"/>
        <v>1</v>
      </c>
      <c r="EP451">
        <f t="shared" ca="1" si="806"/>
        <v>1</v>
      </c>
      <c r="EQ451">
        <f t="shared" ca="1" si="807"/>
        <v>1</v>
      </c>
      <c r="ER451">
        <f t="shared" ca="1" si="808"/>
        <v>1</v>
      </c>
      <c r="ES451">
        <f t="shared" ca="1" si="809"/>
        <v>1</v>
      </c>
      <c r="ET451">
        <f t="shared" ca="1" si="810"/>
        <v>1</v>
      </c>
      <c r="EU451">
        <f t="shared" ca="1" si="811"/>
        <v>1</v>
      </c>
      <c r="EV451">
        <f t="shared" ca="1" si="812"/>
        <v>1</v>
      </c>
      <c r="EW451">
        <f t="shared" ca="1" si="813"/>
        <v>2</v>
      </c>
      <c r="EX451">
        <f t="shared" ca="1" si="814"/>
        <v>2</v>
      </c>
      <c r="EY451">
        <f t="shared" ca="1" si="815"/>
        <v>2</v>
      </c>
      <c r="EZ451">
        <f ca="1">IF($G450="","",IF($F451&gt;$G$4,COUNTIF(OFFSET($G451,-($G$4+$N451-2),0,1,1):$G451,EZ$9),IF($G451=EZ$9,1,EZ450)))</f>
        <v>0</v>
      </c>
      <c r="FA451">
        <f ca="1">IF($G450="","",IF($F451&gt;$G$4,COUNTIF(OFFSET($G451,-($G$4+$N451-2),0,1,1):$G451,FA$9),IF($G451=FA$9,1,FA450)))</f>
        <v>0</v>
      </c>
      <c r="FB451">
        <f ca="1">IF($G450="","",IF($F451&gt;$G$4,COUNTIF(OFFSET($G451,-($G$4+$N451-2),0,1,1):$G451,FB$9),IF($G451=FB$9,1,FB450)))</f>
        <v>0</v>
      </c>
      <c r="FC451">
        <f ca="1">IF($G450="","",IF($F451&gt;$G$4,COUNTIF(OFFSET($G451,-($G$4+$N451-2),0,1,1):$G451,FC$9),IF($G451=FC$9,1,FC450)))</f>
        <v>0</v>
      </c>
      <c r="FD451">
        <f ca="1">IF($G450="","",IF($F451&gt;$G$4,COUNTIF(OFFSET($G451,-($G$4+$N451-2),0,1,1):$G451,FD$9),IF($G451=FD$9,1,FD450)))</f>
        <v>0</v>
      </c>
      <c r="FE451">
        <f ca="1">IF($G450="","",IF($F451&gt;$G$4,COUNTIF(OFFSET($G451,-($G$4+$N451-2),0,1,1):$G451,FE$9),IF($G451=FE$9,1,FE450)))</f>
        <v>0</v>
      </c>
      <c r="FF451">
        <f ca="1">IF($G450="","",IF($F451&gt;$G$4,COUNTIF(OFFSET($G451,-($G$4+$N451-2),0,1,1):$G451,FF$9),IF($G451=FF$9,1,FF450)))</f>
        <v>0</v>
      </c>
      <c r="FG451">
        <f ca="1">IF($G450="","",IF($F451&gt;$G$4,COUNTIF(OFFSET($G451,-($G$4+$N451-2),0,1,1):$G451,FG$9),IF($G451=FG$9,1,FG450)))</f>
        <v>2</v>
      </c>
      <c r="FH451">
        <f ca="1">IF($G450="","",IF($F451&gt;$G$4,COUNTIF(OFFSET($G451,-($G$4+$N451-2),0,1,1):$G451,FH$9),IF($G451=FH$9,1,FH450)))</f>
        <v>0</v>
      </c>
      <c r="FI451">
        <f ca="1">IF($G450="","",IF($F451&gt;$G$4,COUNTIF(OFFSET($G451,-($G$4+$N451-2),0,1,1):$G451,FI$9),IF($G451=FI$9,1,FI450)))</f>
        <v>0</v>
      </c>
      <c r="FJ451">
        <f ca="1">IF($G450="","",IF($F451&gt;$G$4,COUNTIF(OFFSET($G451,-($G$4+$N451-2),0,1,1):$G451,FJ$9),IF($G451=FJ$9,1,FJ450)))</f>
        <v>1</v>
      </c>
      <c r="FK451">
        <f ca="1">IF($G450="","",IF($F451&gt;$G$4,COUNTIF(OFFSET($G451,-($G$4+$N451-2),0,1,1):$G451,FK$9),IF($G451=FK$9,1,FK450)))</f>
        <v>0</v>
      </c>
      <c r="FL451">
        <f ca="1">IF($G450="","",IF($F451&gt;$G$4,COUNTIF(OFFSET($G451,-($G$4+$N451-2),0,1,1):$G451,FL$9),IF($G451=FL$9,1,FL450)))</f>
        <v>0</v>
      </c>
      <c r="FM451">
        <f ca="1">IF($G450="","",IF($F451&gt;$G$4,COUNTIF(OFFSET($G451,-($G$4+$N451-2),0,1,1):$G451,FM$9),IF($G451=FM$9,1,FM450)))</f>
        <v>0</v>
      </c>
      <c r="FN451">
        <f ca="1">IF($G450="","",IF($F451&gt;$G$4,COUNTIF(OFFSET($G451,-($G$4+$N451-2),0,1,1):$G451,FN$9),IF($G451=FN$9,1,FN450)))</f>
        <v>0</v>
      </c>
      <c r="FO451">
        <f ca="1">IF($G450="","",IF($F451&gt;$G$4,COUNTIF(OFFSET($G451,-($G$4+$N451-2),0,1,1):$G451,FO$9),IF($G451=FO$9,1,FO450)))</f>
        <v>0</v>
      </c>
      <c r="FP451">
        <f ca="1">IF($G450="","",IF($F451&gt;$G$4,COUNTIF(OFFSET($G451,-($G$4+$N451-2),0,1,1):$G451,FP$9),IF($G451=FP$9,1,FP450)))</f>
        <v>0</v>
      </c>
      <c r="FQ451">
        <f ca="1">IF($G450="","",IF($F451&gt;$G$4,COUNTIF(OFFSET($G451,-($G$4+$N451-2),0,1,1):$G451,FQ$9),IF($G451=FQ$9,1,FQ450)))</f>
        <v>1</v>
      </c>
      <c r="FR451">
        <f ca="1">IF($G450="","",IF($F451&gt;$G$4,COUNTIF(OFFSET($G451,-($G$4+$N451-2),0,1,1):$G451,FR$9),IF($G451=FR$9,1,FR450)))</f>
        <v>0</v>
      </c>
      <c r="FS451">
        <f ca="1">IF($G450="","",IF($F451&gt;$G$4,COUNTIF(OFFSET($G451,-($G$4+$N451-2),0,1,1):$G451,FS$9),IF($G451=FS$9,1,FS450)))</f>
        <v>0</v>
      </c>
      <c r="FT451">
        <f ca="1">IF($G450="","",IF($F451&gt;$G$4,COUNTIF(OFFSET($G451,-($G$4+$N451-2),0,1,1):$G451,FT$9),IF($G451=FT$9,1,FT450)))</f>
        <v>0</v>
      </c>
      <c r="FU451">
        <f ca="1">IF($G450="","",IF($F451&gt;$G$4,COUNTIF(OFFSET($G451,-($G$4+$N451-2),0,1,1):$G451,FU$9),IF($G451=FU$9,1,FU450)))</f>
        <v>0</v>
      </c>
      <c r="FV451">
        <f ca="1">IF($G450="","",IF($F451&gt;$G$4,COUNTIF(OFFSET($G451,-($G$4+$N451-2),0,1,1):$G451,FV$9),IF($G451=FV$9,1,FV450)))</f>
        <v>1</v>
      </c>
      <c r="FW451">
        <f ca="1">IF($G450="","",IF($F451&gt;$G$4,COUNTIF(OFFSET($G451,-($G$4+$N451-2),0,1,1):$G451,FW$9),IF($G451=FW$9,1,FW450)))</f>
        <v>0</v>
      </c>
      <c r="FX451">
        <f ca="1">IF($G450="","",IF($F451&gt;$G$4,COUNTIF(OFFSET($G451,-($G$4+$N451-2),0,1,1):$G451,FX$9),IF($G451=FX$9,1,FX450)))</f>
        <v>0</v>
      </c>
      <c r="FY451">
        <f ca="1">IF($G450="","",IF($F451&gt;$G$4,COUNTIF(OFFSET($G451,-($G$4+$N451-2),0,1,1):$G451,FY$9),IF($G451=FY$9,1,FY450)))</f>
        <v>0</v>
      </c>
      <c r="FZ451">
        <f ca="1">IF($G450="","",IF($F451&gt;$G$4,COUNTIF(OFFSET($G451,-($G$4+$N451-2),0,1,1):$G451,FZ$9),IF($G451=FZ$9,1,FZ450)))</f>
        <v>0</v>
      </c>
      <c r="GA451">
        <f ca="1">IF($G450="","",IF($F451&gt;$G$4,COUNTIF(OFFSET($G451,-($G$4+$N451-2),0,1,1):$G451,GA$9),IF($G451=GA$9,1,GA450)))</f>
        <v>0</v>
      </c>
      <c r="GB451">
        <f ca="1">IF($G450="","",IF($F451&gt;$G$4,COUNTIF(OFFSET($G451,-($G$4+$N451-2),0,1,1):$G451,GB$9),IF($G451=GB$9,1,GB450)))</f>
        <v>0</v>
      </c>
      <c r="GC451">
        <f ca="1">IF($G450="","",IF($F451&gt;$G$4,COUNTIF(OFFSET($G451,-($G$4+$N451-2),0,1,1):$G451,GC$9),IF($G451=GC$9,1,GC450)))</f>
        <v>0</v>
      </c>
      <c r="GD451">
        <f ca="1">IF($G450="","",IF($F451&gt;$G$4,COUNTIF(OFFSET($G451,-($G$4+$N451-2),0,1,1):$G451,GD$9),IF($G451=GD$9,1,GD450)))</f>
        <v>0</v>
      </c>
      <c r="GE451">
        <f ca="1">IF($G450="","",IF($F451&gt;$G$4,COUNTIF(OFFSET($G451,-($G$4+$N451-2),0,1,1):$G451,GE$9),IF($G451=GE$9,1,GE450)))</f>
        <v>0</v>
      </c>
      <c r="GF451">
        <f ca="1">IF($G450="","",IF($F451&gt;$G$4,COUNTIF(OFFSET($G451,-($G$4+$N451-2),0,1,1):$G451,GF$9),IF($G451=GF$9,1,GF450)))</f>
        <v>0</v>
      </c>
      <c r="GG451">
        <f ca="1">IF($G450="","",IF($F451&gt;$G$4,COUNTIF(OFFSET($G451,-($G$4+$N451-2),0,1,1):$G451,GG$9),IF($G451=GG$9,1,GG450)))</f>
        <v>1</v>
      </c>
      <c r="GH451">
        <f ca="1">IF($G450="","",IF($F451&gt;$G$4,COUNTIF(OFFSET($G451,-($G$4+$N451-2),0,1,1):$G451,GH$9),IF($G451=GH$9,1,GH450)))</f>
        <v>0</v>
      </c>
      <c r="GI451">
        <f ca="1">IF($G450="","",IF($F451&gt;$G$4,COUNTIF(OFFSET($G451,-($G$4+$N451-2),0,1,1):$G451,GI$9),IF($G451=GI$9,1,GI450)))</f>
        <v>0</v>
      </c>
    </row>
    <row r="452" spans="6:191" x14ac:dyDescent="0.25">
      <c r="F452">
        <v>443</v>
      </c>
      <c r="G452" s="1">
        <v>17</v>
      </c>
      <c r="H452" s="3">
        <f t="shared" si="762"/>
        <v>2</v>
      </c>
      <c r="I452">
        <f t="shared" ca="1" si="816"/>
        <v>0</v>
      </c>
      <c r="J452" s="1">
        <f t="shared" ca="1" si="763"/>
        <v>2</v>
      </c>
      <c r="K452" s="2">
        <f t="shared" ca="1" si="764"/>
        <v>3</v>
      </c>
      <c r="L452" s="3">
        <f t="shared" ca="1" si="765"/>
        <v>1</v>
      </c>
      <c r="M452">
        <f t="shared" ca="1" si="766"/>
        <v>3</v>
      </c>
      <c r="N452">
        <f t="shared" ca="1" si="873"/>
        <v>2</v>
      </c>
      <c r="O452">
        <f t="shared" ca="1" si="874"/>
        <v>1</v>
      </c>
      <c r="P452">
        <f t="shared" ca="1" si="817"/>
        <v>0</v>
      </c>
      <c r="Q452">
        <f t="shared" ca="1" si="818"/>
        <v>1.9999999999999991</v>
      </c>
      <c r="R452">
        <f t="shared" ca="1" si="819"/>
        <v>1</v>
      </c>
      <c r="S452">
        <f t="shared" ca="1" si="767"/>
        <v>-1.9999999999999991</v>
      </c>
      <c r="T452">
        <f t="shared" ca="1" si="820"/>
        <v>125.00000000000006</v>
      </c>
      <c r="U452" t="str">
        <f t="shared" ca="1" si="821"/>
        <v/>
      </c>
      <c r="W452" s="3">
        <f t="shared" ca="1" si="822"/>
        <v>1.9999999999999991</v>
      </c>
      <c r="X452" s="2">
        <f t="shared" ca="1" si="823"/>
        <v>34</v>
      </c>
      <c r="Y452" s="2">
        <f t="shared" ca="1" si="824"/>
        <v>35</v>
      </c>
      <c r="Z452" s="2" t="str">
        <f t="shared" ca="1" si="825"/>
        <v/>
      </c>
      <c r="AA452" s="2" t="str">
        <f t="shared" ca="1" si="826"/>
        <v/>
      </c>
      <c r="AB452" s="2" t="str">
        <f t="shared" ca="1" si="827"/>
        <v/>
      </c>
      <c r="AC452" s="2" t="str">
        <f t="shared" ca="1" si="828"/>
        <v/>
      </c>
      <c r="AD452" s="2" t="str">
        <f t="shared" ca="1" si="829"/>
        <v/>
      </c>
      <c r="AE452" s="2" t="str">
        <f t="shared" ca="1" si="830"/>
        <v/>
      </c>
      <c r="AF452" s="2" t="str">
        <f t="shared" ca="1" si="831"/>
        <v/>
      </c>
      <c r="AG452" s="2" t="str">
        <f t="shared" ca="1" si="832"/>
        <v/>
      </c>
      <c r="AH452" s="2" t="str">
        <f t="shared" ca="1" si="833"/>
        <v/>
      </c>
      <c r="AI452" s="2" t="str">
        <f t="shared" ca="1" si="834"/>
        <v/>
      </c>
      <c r="AJ452" s="2" t="str">
        <f t="shared" ca="1" si="835"/>
        <v/>
      </c>
      <c r="AK452" s="2" t="str">
        <f t="shared" ca="1" si="836"/>
        <v/>
      </c>
      <c r="AM452">
        <f t="shared" ca="1" si="875"/>
        <v>34</v>
      </c>
      <c r="AN452" t="str">
        <f t="shared" ca="1" si="876"/>
        <v/>
      </c>
      <c r="AO452" t="str">
        <f t="shared" ca="1" si="877"/>
        <v/>
      </c>
      <c r="AP452" t="str">
        <f t="shared" ca="1" si="878"/>
        <v/>
      </c>
      <c r="AQ452" t="str">
        <f t="shared" ca="1" si="879"/>
        <v/>
      </c>
      <c r="AR452" t="str">
        <f t="shared" ca="1" si="880"/>
        <v/>
      </c>
      <c r="AS452" t="str">
        <f t="shared" ca="1" si="881"/>
        <v/>
      </c>
      <c r="AT452" t="str">
        <f t="shared" ca="1" si="882"/>
        <v/>
      </c>
      <c r="AU452" t="str">
        <f t="shared" ca="1" si="883"/>
        <v/>
      </c>
      <c r="AV452" t="str">
        <f t="shared" ca="1" si="884"/>
        <v/>
      </c>
      <c r="AW452" t="str">
        <f t="shared" ca="1" si="885"/>
        <v/>
      </c>
      <c r="AX452" t="str">
        <f t="shared" ca="1" si="886"/>
        <v/>
      </c>
      <c r="AY452">
        <f t="shared" ca="1" si="768"/>
        <v>35</v>
      </c>
      <c r="AZ452" t="str">
        <f t="shared" ca="1" si="769"/>
        <v/>
      </c>
      <c r="BA452" t="str">
        <f t="shared" ca="1" si="770"/>
        <v/>
      </c>
      <c r="BB452" t="str">
        <f t="shared" ca="1" si="771"/>
        <v/>
      </c>
      <c r="BC452" t="str">
        <f t="shared" ca="1" si="772"/>
        <v/>
      </c>
      <c r="BD452" t="str">
        <f t="shared" ca="1" si="773"/>
        <v/>
      </c>
      <c r="BE452" t="str">
        <f t="shared" ca="1" si="774"/>
        <v/>
      </c>
      <c r="BF452" t="str">
        <f t="shared" ca="1" si="775"/>
        <v/>
      </c>
      <c r="BG452" t="str">
        <f t="shared" ca="1" si="776"/>
        <v/>
      </c>
      <c r="BH452" t="str">
        <f t="shared" ca="1" si="777"/>
        <v/>
      </c>
      <c r="BI452" t="str">
        <f t="shared" ca="1" si="778"/>
        <v/>
      </c>
      <c r="BJ452" t="str">
        <f t="shared" ca="1" si="779"/>
        <v/>
      </c>
      <c r="CC452">
        <f t="shared" ca="1" si="837"/>
        <v>8</v>
      </c>
      <c r="CD452">
        <f t="shared" ca="1" si="838"/>
        <v>11</v>
      </c>
      <c r="CE452" t="str">
        <f t="shared" ca="1" si="839"/>
        <v/>
      </c>
      <c r="CF452" t="str">
        <f t="shared" ca="1" si="840"/>
        <v/>
      </c>
      <c r="CG452" t="str">
        <f t="shared" ca="1" si="841"/>
        <v/>
      </c>
      <c r="CH452" t="str">
        <f t="shared" ca="1" si="842"/>
        <v/>
      </c>
      <c r="CI452" t="str">
        <f t="shared" ca="1" si="843"/>
        <v/>
      </c>
      <c r="CJ452" t="str">
        <f t="shared" ca="1" si="844"/>
        <v/>
      </c>
      <c r="CK452" t="str">
        <f t="shared" ca="1" si="845"/>
        <v/>
      </c>
      <c r="CL452" t="str">
        <f t="shared" ca="1" si="846"/>
        <v/>
      </c>
      <c r="CM452" t="str">
        <f t="shared" ca="1" si="847"/>
        <v/>
      </c>
      <c r="CN452" t="str">
        <f t="shared" ca="1" si="848"/>
        <v/>
      </c>
      <c r="CO452">
        <f t="shared" ca="1" si="849"/>
        <v>17</v>
      </c>
      <c r="CP452">
        <f t="shared" ca="1" si="850"/>
        <v>18</v>
      </c>
      <c r="CQ452">
        <f t="shared" ca="1" si="851"/>
        <v>23</v>
      </c>
      <c r="CR452" t="str">
        <f t="shared" ca="1" si="852"/>
        <v/>
      </c>
      <c r="CS452" t="str">
        <f t="shared" ca="1" si="853"/>
        <v/>
      </c>
      <c r="CT452" t="str">
        <f t="shared" ca="1" si="854"/>
        <v/>
      </c>
      <c r="CU452" t="str">
        <f t="shared" ca="1" si="855"/>
        <v/>
      </c>
      <c r="CV452" t="str">
        <f t="shared" ca="1" si="856"/>
        <v/>
      </c>
      <c r="CW452" t="str">
        <f t="shared" ca="1" si="857"/>
        <v/>
      </c>
      <c r="CX452" t="str">
        <f t="shared" ca="1" si="858"/>
        <v/>
      </c>
      <c r="CY452" t="str">
        <f t="shared" ca="1" si="859"/>
        <v/>
      </c>
      <c r="CZ452" t="str">
        <f t="shared" ca="1" si="860"/>
        <v/>
      </c>
      <c r="DA452">
        <f t="shared" ca="1" si="861"/>
        <v>34</v>
      </c>
      <c r="DB452" t="str">
        <f t="shared" ca="1" si="862"/>
        <v/>
      </c>
      <c r="DC452" t="str">
        <f t="shared" ca="1" si="863"/>
        <v/>
      </c>
      <c r="DD452" t="str">
        <f t="shared" ca="1" si="864"/>
        <v/>
      </c>
      <c r="DE452" t="str">
        <f t="shared" ca="1" si="865"/>
        <v/>
      </c>
      <c r="DF452" t="str">
        <f t="shared" ca="1" si="866"/>
        <v/>
      </c>
      <c r="DG452" t="str">
        <f t="shared" ca="1" si="867"/>
        <v/>
      </c>
      <c r="DH452" t="str">
        <f t="shared" ca="1" si="868"/>
        <v/>
      </c>
      <c r="DI452" t="str">
        <f t="shared" ca="1" si="869"/>
        <v/>
      </c>
      <c r="DJ452" t="str">
        <f t="shared" ca="1" si="870"/>
        <v/>
      </c>
      <c r="DK452" t="str">
        <f t="shared" ca="1" si="871"/>
        <v/>
      </c>
      <c r="DL452" t="str">
        <f t="shared" ca="1" si="872"/>
        <v/>
      </c>
      <c r="DM452">
        <v>1</v>
      </c>
      <c r="DN452">
        <f t="shared" ca="1" si="780"/>
        <v>1</v>
      </c>
      <c r="DO452">
        <f t="shared" ca="1" si="781"/>
        <v>1</v>
      </c>
      <c r="DP452">
        <f t="shared" ca="1" si="782"/>
        <v>1</v>
      </c>
      <c r="DQ452">
        <f t="shared" ca="1" si="783"/>
        <v>1</v>
      </c>
      <c r="DR452">
        <f t="shared" ca="1" si="784"/>
        <v>1</v>
      </c>
      <c r="DS452">
        <f t="shared" ca="1" si="785"/>
        <v>1</v>
      </c>
      <c r="DT452">
        <f t="shared" ca="1" si="786"/>
        <v>1</v>
      </c>
      <c r="DU452">
        <f t="shared" ca="1" si="787"/>
        <v>2</v>
      </c>
      <c r="DV452">
        <f t="shared" ca="1" si="788"/>
        <v>2</v>
      </c>
      <c r="DW452">
        <f t="shared" ca="1" si="789"/>
        <v>2</v>
      </c>
      <c r="DX452">
        <f t="shared" ca="1" si="790"/>
        <v>3</v>
      </c>
      <c r="DY452">
        <f t="shared" ca="1" si="791"/>
        <v>3</v>
      </c>
      <c r="DZ452" s="1">
        <v>1</v>
      </c>
      <c r="EA452">
        <f t="shared" ca="1" si="792"/>
        <v>1</v>
      </c>
      <c r="EB452">
        <f t="shared" ca="1" si="793"/>
        <v>1</v>
      </c>
      <c r="EC452">
        <f t="shared" ca="1" si="794"/>
        <v>1</v>
      </c>
      <c r="ED452">
        <f t="shared" ca="1" si="795"/>
        <v>1</v>
      </c>
      <c r="EE452">
        <f t="shared" ca="1" si="796"/>
        <v>2</v>
      </c>
      <c r="EF452">
        <f t="shared" ca="1" si="797"/>
        <v>3</v>
      </c>
      <c r="EG452">
        <f t="shared" ca="1" si="798"/>
        <v>3</v>
      </c>
      <c r="EH452">
        <f t="shared" ca="1" si="799"/>
        <v>3</v>
      </c>
      <c r="EI452">
        <f t="shared" ca="1" si="800"/>
        <v>3</v>
      </c>
      <c r="EJ452">
        <f t="shared" ca="1" si="801"/>
        <v>3</v>
      </c>
      <c r="EK452">
        <f t="shared" ca="1" si="802"/>
        <v>4</v>
      </c>
      <c r="EL452">
        <f t="shared" ca="1" si="803"/>
        <v>4</v>
      </c>
      <c r="EM452" s="1">
        <v>1</v>
      </c>
      <c r="EN452">
        <f t="shared" ca="1" si="804"/>
        <v>1</v>
      </c>
      <c r="EO452">
        <f t="shared" ca="1" si="805"/>
        <v>1</v>
      </c>
      <c r="EP452">
        <f t="shared" ca="1" si="806"/>
        <v>1</v>
      </c>
      <c r="EQ452">
        <f t="shared" ca="1" si="807"/>
        <v>1</v>
      </c>
      <c r="ER452">
        <f t="shared" ca="1" si="808"/>
        <v>1</v>
      </c>
      <c r="ES452">
        <f t="shared" ca="1" si="809"/>
        <v>1</v>
      </c>
      <c r="ET452">
        <f t="shared" ca="1" si="810"/>
        <v>1</v>
      </c>
      <c r="EU452">
        <f t="shared" ca="1" si="811"/>
        <v>1</v>
      </c>
      <c r="EV452">
        <f t="shared" ca="1" si="812"/>
        <v>1</v>
      </c>
      <c r="EW452">
        <f t="shared" ca="1" si="813"/>
        <v>2</v>
      </c>
      <c r="EX452">
        <f t="shared" ca="1" si="814"/>
        <v>2</v>
      </c>
      <c r="EY452">
        <f t="shared" ca="1" si="815"/>
        <v>2</v>
      </c>
      <c r="EZ452">
        <f ca="1">IF($G451="","",IF($F452&gt;$G$4,COUNTIF(OFFSET($G452,-($G$4+$N452-2),0,1,1):$G452,EZ$9),IF($G452=EZ$9,1,EZ451)))</f>
        <v>0</v>
      </c>
      <c r="FA452">
        <f ca="1">IF($G451="","",IF($F452&gt;$G$4,COUNTIF(OFFSET($G452,-($G$4+$N452-2),0,1,1):$G452,FA$9),IF($G452=FA$9,1,FA451)))</f>
        <v>0</v>
      </c>
      <c r="FB452">
        <f ca="1">IF($G451="","",IF($F452&gt;$G$4,COUNTIF(OFFSET($G452,-($G$4+$N452-2),0,1,1):$G452,FB$9),IF($G452=FB$9,1,FB451)))</f>
        <v>0</v>
      </c>
      <c r="FC452">
        <f ca="1">IF($G451="","",IF($F452&gt;$G$4,COUNTIF(OFFSET($G452,-($G$4+$N452-2),0,1,1):$G452,FC$9),IF($G452=FC$9,1,FC451)))</f>
        <v>0</v>
      </c>
      <c r="FD452">
        <f ca="1">IF($G451="","",IF($F452&gt;$G$4,COUNTIF(OFFSET($G452,-($G$4+$N452-2),0,1,1):$G452,FD$9),IF($G452=FD$9,1,FD451)))</f>
        <v>0</v>
      </c>
      <c r="FE452">
        <f ca="1">IF($G451="","",IF($F452&gt;$G$4,COUNTIF(OFFSET($G452,-($G$4+$N452-2),0,1,1):$G452,FE$9),IF($G452=FE$9,1,FE451)))</f>
        <v>0</v>
      </c>
      <c r="FF452">
        <f ca="1">IF($G451="","",IF($F452&gt;$G$4,COUNTIF(OFFSET($G452,-($G$4+$N452-2),0,1,1):$G452,FF$9),IF($G452=FF$9,1,FF451)))</f>
        <v>0</v>
      </c>
      <c r="FG452">
        <f ca="1">IF($G451="","",IF($F452&gt;$G$4,COUNTIF(OFFSET($G452,-($G$4+$N452-2),0,1,1):$G452,FG$9),IF($G452=FG$9,1,FG451)))</f>
        <v>2</v>
      </c>
      <c r="FH452">
        <f ca="1">IF($G451="","",IF($F452&gt;$G$4,COUNTIF(OFFSET($G452,-($G$4+$N452-2),0,1,1):$G452,FH$9),IF($G452=FH$9,1,FH451)))</f>
        <v>0</v>
      </c>
      <c r="FI452">
        <f ca="1">IF($G451="","",IF($F452&gt;$G$4,COUNTIF(OFFSET($G452,-($G$4+$N452-2),0,1,1):$G452,FI$9),IF($G452=FI$9,1,FI451)))</f>
        <v>0</v>
      </c>
      <c r="FJ452">
        <f ca="1">IF($G451="","",IF($F452&gt;$G$4,COUNTIF(OFFSET($G452,-($G$4+$N452-2),0,1,1):$G452,FJ$9),IF($G452=FJ$9,1,FJ451)))</f>
        <v>1</v>
      </c>
      <c r="FK452">
        <f ca="1">IF($G451="","",IF($F452&gt;$G$4,COUNTIF(OFFSET($G452,-($G$4+$N452-2),0,1,1):$G452,FK$9),IF($G452=FK$9,1,FK451)))</f>
        <v>0</v>
      </c>
      <c r="FL452">
        <f ca="1">IF($G451="","",IF($F452&gt;$G$4,COUNTIF(OFFSET($G452,-($G$4+$N452-2),0,1,1):$G452,FL$9),IF($G452=FL$9,1,FL451)))</f>
        <v>0</v>
      </c>
      <c r="FM452">
        <f ca="1">IF($G451="","",IF($F452&gt;$G$4,COUNTIF(OFFSET($G452,-($G$4+$N452-2),0,1,1):$G452,FM$9),IF($G452=FM$9,1,FM451)))</f>
        <v>0</v>
      </c>
      <c r="FN452">
        <f ca="1">IF($G451="","",IF($F452&gt;$G$4,COUNTIF(OFFSET($G452,-($G$4+$N452-2),0,1,1):$G452,FN$9),IF($G452=FN$9,1,FN451)))</f>
        <v>0</v>
      </c>
      <c r="FO452">
        <f ca="1">IF($G451="","",IF($F452&gt;$G$4,COUNTIF(OFFSET($G452,-($G$4+$N452-2),0,1,1):$G452,FO$9),IF($G452=FO$9,1,FO451)))</f>
        <v>0</v>
      </c>
      <c r="FP452">
        <f ca="1">IF($G451="","",IF($F452&gt;$G$4,COUNTIF(OFFSET($G452,-($G$4+$N452-2),0,1,1):$G452,FP$9),IF($G452=FP$9,1,FP451)))</f>
        <v>1</v>
      </c>
      <c r="FQ452">
        <f ca="1">IF($G451="","",IF($F452&gt;$G$4,COUNTIF(OFFSET($G452,-($G$4+$N452-2),0,1,1):$G452,FQ$9),IF($G452=FQ$9,1,FQ451)))</f>
        <v>1</v>
      </c>
      <c r="FR452">
        <f ca="1">IF($G451="","",IF($F452&gt;$G$4,COUNTIF(OFFSET($G452,-($G$4+$N452-2),0,1,1):$G452,FR$9),IF($G452=FR$9,1,FR451)))</f>
        <v>0</v>
      </c>
      <c r="FS452">
        <f ca="1">IF($G451="","",IF($F452&gt;$G$4,COUNTIF(OFFSET($G452,-($G$4+$N452-2),0,1,1):$G452,FS$9),IF($G452=FS$9,1,FS451)))</f>
        <v>0</v>
      </c>
      <c r="FT452">
        <f ca="1">IF($G451="","",IF($F452&gt;$G$4,COUNTIF(OFFSET($G452,-($G$4+$N452-2),0,1,1):$G452,FT$9),IF($G452=FT$9,1,FT451)))</f>
        <v>0</v>
      </c>
      <c r="FU452">
        <f ca="1">IF($G451="","",IF($F452&gt;$G$4,COUNTIF(OFFSET($G452,-($G$4+$N452-2),0,1,1):$G452,FU$9),IF($G452=FU$9,1,FU451)))</f>
        <v>0</v>
      </c>
      <c r="FV452">
        <f ca="1">IF($G451="","",IF($F452&gt;$G$4,COUNTIF(OFFSET($G452,-($G$4+$N452-2),0,1,1):$G452,FV$9),IF($G452=FV$9,1,FV451)))</f>
        <v>1</v>
      </c>
      <c r="FW452">
        <f ca="1">IF($G451="","",IF($F452&gt;$G$4,COUNTIF(OFFSET($G452,-($G$4+$N452-2),0,1,1):$G452,FW$9),IF($G452=FW$9,1,FW451)))</f>
        <v>0</v>
      </c>
      <c r="FX452">
        <f ca="1">IF($G451="","",IF($F452&gt;$G$4,COUNTIF(OFFSET($G452,-($G$4+$N452-2),0,1,1):$G452,FX$9),IF($G452=FX$9,1,FX451)))</f>
        <v>0</v>
      </c>
      <c r="FY452">
        <f ca="1">IF($G451="","",IF($F452&gt;$G$4,COUNTIF(OFFSET($G452,-($G$4+$N452-2),0,1,1):$G452,FY$9),IF($G452=FY$9,1,FY451)))</f>
        <v>0</v>
      </c>
      <c r="FZ452">
        <f ca="1">IF($G451="","",IF($F452&gt;$G$4,COUNTIF(OFFSET($G452,-($G$4+$N452-2),0,1,1):$G452,FZ$9),IF($G452=FZ$9,1,FZ451)))</f>
        <v>0</v>
      </c>
      <c r="GA452">
        <f ca="1">IF($G451="","",IF($F452&gt;$G$4,COUNTIF(OFFSET($G452,-($G$4+$N452-2),0,1,1):$G452,GA$9),IF($G452=GA$9,1,GA451)))</f>
        <v>0</v>
      </c>
      <c r="GB452">
        <f ca="1">IF($G451="","",IF($F452&gt;$G$4,COUNTIF(OFFSET($G452,-($G$4+$N452-2),0,1,1):$G452,GB$9),IF($G452=GB$9,1,GB451)))</f>
        <v>0</v>
      </c>
      <c r="GC452">
        <f ca="1">IF($G451="","",IF($F452&gt;$G$4,COUNTIF(OFFSET($G452,-($G$4+$N452-2),0,1,1):$G452,GC$9),IF($G452=GC$9,1,GC451)))</f>
        <v>0</v>
      </c>
      <c r="GD452">
        <f ca="1">IF($G451="","",IF($F452&gt;$G$4,COUNTIF(OFFSET($G452,-($G$4+$N452-2),0,1,1):$G452,GD$9),IF($G452=GD$9,1,GD451)))</f>
        <v>0</v>
      </c>
      <c r="GE452">
        <f ca="1">IF($G451="","",IF($F452&gt;$G$4,COUNTIF(OFFSET($G452,-($G$4+$N452-2),0,1,1):$G452,GE$9),IF($G452=GE$9,1,GE451)))</f>
        <v>0</v>
      </c>
      <c r="GF452">
        <f ca="1">IF($G451="","",IF($F452&gt;$G$4,COUNTIF(OFFSET($G452,-($G$4+$N452-2),0,1,1):$G452,GF$9),IF($G452=GF$9,1,GF451)))</f>
        <v>0</v>
      </c>
      <c r="GG452">
        <f ca="1">IF($G451="","",IF($F452&gt;$G$4,COUNTIF(OFFSET($G452,-($G$4+$N452-2),0,1,1):$G452,GG$9),IF($G452=GG$9,1,GG451)))</f>
        <v>1</v>
      </c>
      <c r="GH452">
        <f ca="1">IF($G451="","",IF($F452&gt;$G$4,COUNTIF(OFFSET($G452,-($G$4+$N452-2),0,1,1):$G452,GH$9),IF($G452=GH$9,1,GH451)))</f>
        <v>0</v>
      </c>
      <c r="GI452">
        <f ca="1">IF($G451="","",IF($F452&gt;$G$4,COUNTIF(OFFSET($G452,-($G$4+$N452-2),0,1,1):$G452,GI$9),IF($G452=GI$9,1,GI451)))</f>
        <v>0</v>
      </c>
    </row>
    <row r="453" spans="6:191" x14ac:dyDescent="0.25">
      <c r="F453">
        <v>444</v>
      </c>
      <c r="G453" s="1">
        <v>36</v>
      </c>
      <c r="H453" s="3">
        <f t="shared" si="762"/>
        <v>3</v>
      </c>
      <c r="I453">
        <f t="shared" ca="1" si="816"/>
        <v>0</v>
      </c>
      <c r="J453" s="1">
        <f t="shared" ca="1" si="763"/>
        <v>2</v>
      </c>
      <c r="K453" s="2">
        <f t="shared" ca="1" si="764"/>
        <v>3</v>
      </c>
      <c r="L453" s="3">
        <f t="shared" ca="1" si="765"/>
        <v>2</v>
      </c>
      <c r="M453">
        <f t="shared" ca="1" si="766"/>
        <v>3</v>
      </c>
      <c r="N453">
        <f t="shared" ca="1" si="873"/>
        <v>3</v>
      </c>
      <c r="O453">
        <f t="shared" ca="1" si="874"/>
        <v>1</v>
      </c>
      <c r="P453">
        <f t="shared" ca="1" si="817"/>
        <v>0</v>
      </c>
      <c r="Q453">
        <f t="shared" ca="1" si="818"/>
        <v>3.9999999999999982</v>
      </c>
      <c r="R453">
        <f t="shared" ca="1" si="819"/>
        <v>1</v>
      </c>
      <c r="S453">
        <f t="shared" ca="1" si="767"/>
        <v>-1.9999999999999991</v>
      </c>
      <c r="T453">
        <f t="shared" ca="1" si="820"/>
        <v>123.00000000000006</v>
      </c>
      <c r="U453" t="str">
        <f t="shared" ca="1" si="821"/>
        <v/>
      </c>
      <c r="W453" s="3">
        <f t="shared" ca="1" si="822"/>
        <v>1.9999999999999991</v>
      </c>
      <c r="X453" s="2">
        <f t="shared" ca="1" si="823"/>
        <v>34</v>
      </c>
      <c r="Y453" s="2">
        <f t="shared" ca="1" si="824"/>
        <v>35</v>
      </c>
      <c r="Z453" s="2" t="str">
        <f t="shared" ca="1" si="825"/>
        <v/>
      </c>
      <c r="AA453" s="2" t="str">
        <f t="shared" ca="1" si="826"/>
        <v/>
      </c>
      <c r="AB453" s="2" t="str">
        <f t="shared" ca="1" si="827"/>
        <v/>
      </c>
      <c r="AC453" s="2" t="str">
        <f t="shared" ca="1" si="828"/>
        <v/>
      </c>
      <c r="AD453" s="2" t="str">
        <f t="shared" ca="1" si="829"/>
        <v/>
      </c>
      <c r="AE453" s="2" t="str">
        <f t="shared" ca="1" si="830"/>
        <v/>
      </c>
      <c r="AF453" s="2" t="str">
        <f t="shared" ca="1" si="831"/>
        <v/>
      </c>
      <c r="AG453" s="2" t="str">
        <f t="shared" ca="1" si="832"/>
        <v/>
      </c>
      <c r="AH453" s="2" t="str">
        <f t="shared" ca="1" si="833"/>
        <v/>
      </c>
      <c r="AI453" s="2" t="str">
        <f t="shared" ca="1" si="834"/>
        <v/>
      </c>
      <c r="AJ453" s="2" t="str">
        <f t="shared" ca="1" si="835"/>
        <v/>
      </c>
      <c r="AK453" s="2" t="str">
        <f t="shared" ca="1" si="836"/>
        <v/>
      </c>
      <c r="AM453">
        <f t="shared" ca="1" si="875"/>
        <v>34</v>
      </c>
      <c r="AN453" t="str">
        <f t="shared" ca="1" si="876"/>
        <v/>
      </c>
      <c r="AO453" t="str">
        <f t="shared" ca="1" si="877"/>
        <v/>
      </c>
      <c r="AP453" t="str">
        <f t="shared" ca="1" si="878"/>
        <v/>
      </c>
      <c r="AQ453" t="str">
        <f t="shared" ca="1" si="879"/>
        <v/>
      </c>
      <c r="AR453" t="str">
        <f t="shared" ca="1" si="880"/>
        <v/>
      </c>
      <c r="AS453" t="str">
        <f t="shared" ca="1" si="881"/>
        <v/>
      </c>
      <c r="AT453" t="str">
        <f t="shared" ca="1" si="882"/>
        <v/>
      </c>
      <c r="AU453" t="str">
        <f t="shared" ca="1" si="883"/>
        <v/>
      </c>
      <c r="AV453" t="str">
        <f t="shared" ca="1" si="884"/>
        <v/>
      </c>
      <c r="AW453" t="str">
        <f t="shared" ca="1" si="885"/>
        <v/>
      </c>
      <c r="AX453" t="str">
        <f t="shared" ca="1" si="886"/>
        <v/>
      </c>
      <c r="AY453">
        <f t="shared" ca="1" si="768"/>
        <v>35</v>
      </c>
      <c r="AZ453" t="str">
        <f t="shared" ca="1" si="769"/>
        <v/>
      </c>
      <c r="BA453" t="str">
        <f t="shared" ca="1" si="770"/>
        <v/>
      </c>
      <c r="BB453" t="str">
        <f t="shared" ca="1" si="771"/>
        <v/>
      </c>
      <c r="BC453" t="str">
        <f t="shared" ca="1" si="772"/>
        <v/>
      </c>
      <c r="BD453" t="str">
        <f t="shared" ca="1" si="773"/>
        <v/>
      </c>
      <c r="BE453" t="str">
        <f t="shared" ca="1" si="774"/>
        <v/>
      </c>
      <c r="BF453" t="str">
        <f t="shared" ca="1" si="775"/>
        <v/>
      </c>
      <c r="BG453" t="str">
        <f t="shared" ca="1" si="776"/>
        <v/>
      </c>
      <c r="BH453" t="str">
        <f t="shared" ca="1" si="777"/>
        <v/>
      </c>
      <c r="BI453" t="str">
        <f t="shared" ca="1" si="778"/>
        <v/>
      </c>
      <c r="BJ453" t="str">
        <f t="shared" ca="1" si="779"/>
        <v/>
      </c>
      <c r="CC453">
        <f t="shared" ca="1" si="837"/>
        <v>8</v>
      </c>
      <c r="CD453">
        <f t="shared" ca="1" si="838"/>
        <v>11</v>
      </c>
      <c r="CE453" t="str">
        <f t="shared" ca="1" si="839"/>
        <v/>
      </c>
      <c r="CF453" t="str">
        <f t="shared" ca="1" si="840"/>
        <v/>
      </c>
      <c r="CG453" t="str">
        <f t="shared" ca="1" si="841"/>
        <v/>
      </c>
      <c r="CH453" t="str">
        <f t="shared" ca="1" si="842"/>
        <v/>
      </c>
      <c r="CI453" t="str">
        <f t="shared" ca="1" si="843"/>
        <v/>
      </c>
      <c r="CJ453" t="str">
        <f t="shared" ca="1" si="844"/>
        <v/>
      </c>
      <c r="CK453" t="str">
        <f t="shared" ca="1" si="845"/>
        <v/>
      </c>
      <c r="CL453" t="str">
        <f t="shared" ca="1" si="846"/>
        <v/>
      </c>
      <c r="CM453" t="str">
        <f t="shared" ca="1" si="847"/>
        <v/>
      </c>
      <c r="CN453" t="str">
        <f t="shared" ca="1" si="848"/>
        <v/>
      </c>
      <c r="CO453">
        <f t="shared" ca="1" si="849"/>
        <v>17</v>
      </c>
      <c r="CP453">
        <f t="shared" ca="1" si="850"/>
        <v>18</v>
      </c>
      <c r="CQ453">
        <f t="shared" ca="1" si="851"/>
        <v>23</v>
      </c>
      <c r="CR453" t="str">
        <f t="shared" ca="1" si="852"/>
        <v/>
      </c>
      <c r="CS453" t="str">
        <f t="shared" ca="1" si="853"/>
        <v/>
      </c>
      <c r="CT453" t="str">
        <f t="shared" ca="1" si="854"/>
        <v/>
      </c>
      <c r="CU453" t="str">
        <f t="shared" ca="1" si="855"/>
        <v/>
      </c>
      <c r="CV453" t="str">
        <f t="shared" ca="1" si="856"/>
        <v/>
      </c>
      <c r="CW453" t="str">
        <f t="shared" ca="1" si="857"/>
        <v/>
      </c>
      <c r="CX453" t="str">
        <f t="shared" ca="1" si="858"/>
        <v/>
      </c>
      <c r="CY453" t="str">
        <f t="shared" ca="1" si="859"/>
        <v/>
      </c>
      <c r="CZ453" t="str">
        <f t="shared" ca="1" si="860"/>
        <v/>
      </c>
      <c r="DA453">
        <f t="shared" ca="1" si="861"/>
        <v>34</v>
      </c>
      <c r="DB453">
        <f t="shared" ca="1" si="862"/>
        <v>36</v>
      </c>
      <c r="DC453" t="str">
        <f t="shared" ca="1" si="863"/>
        <v/>
      </c>
      <c r="DD453" t="str">
        <f t="shared" ca="1" si="864"/>
        <v/>
      </c>
      <c r="DE453" t="str">
        <f t="shared" ca="1" si="865"/>
        <v/>
      </c>
      <c r="DF453" t="str">
        <f t="shared" ca="1" si="866"/>
        <v/>
      </c>
      <c r="DG453" t="str">
        <f t="shared" ca="1" si="867"/>
        <v/>
      </c>
      <c r="DH453" t="str">
        <f t="shared" ca="1" si="868"/>
        <v/>
      </c>
      <c r="DI453" t="str">
        <f t="shared" ca="1" si="869"/>
        <v/>
      </c>
      <c r="DJ453" t="str">
        <f t="shared" ca="1" si="870"/>
        <v/>
      </c>
      <c r="DK453" t="str">
        <f t="shared" ca="1" si="871"/>
        <v/>
      </c>
      <c r="DL453" t="str">
        <f t="shared" ca="1" si="872"/>
        <v/>
      </c>
      <c r="DM453">
        <v>1</v>
      </c>
      <c r="DN453">
        <f t="shared" ca="1" si="780"/>
        <v>1</v>
      </c>
      <c r="DO453">
        <f t="shared" ca="1" si="781"/>
        <v>1</v>
      </c>
      <c r="DP453">
        <f t="shared" ca="1" si="782"/>
        <v>1</v>
      </c>
      <c r="DQ453">
        <f t="shared" ca="1" si="783"/>
        <v>1</v>
      </c>
      <c r="DR453">
        <f t="shared" ca="1" si="784"/>
        <v>1</v>
      </c>
      <c r="DS453">
        <f t="shared" ca="1" si="785"/>
        <v>1</v>
      </c>
      <c r="DT453">
        <f t="shared" ca="1" si="786"/>
        <v>1</v>
      </c>
      <c r="DU453">
        <f t="shared" ca="1" si="787"/>
        <v>2</v>
      </c>
      <c r="DV453">
        <f t="shared" ca="1" si="788"/>
        <v>2</v>
      </c>
      <c r="DW453">
        <f t="shared" ca="1" si="789"/>
        <v>2</v>
      </c>
      <c r="DX453">
        <f t="shared" ca="1" si="790"/>
        <v>3</v>
      </c>
      <c r="DY453">
        <f t="shared" ca="1" si="791"/>
        <v>3</v>
      </c>
      <c r="DZ453" s="1">
        <v>1</v>
      </c>
      <c r="EA453">
        <f t="shared" ca="1" si="792"/>
        <v>1</v>
      </c>
      <c r="EB453">
        <f t="shared" ca="1" si="793"/>
        <v>1</v>
      </c>
      <c r="EC453">
        <f t="shared" ca="1" si="794"/>
        <v>1</v>
      </c>
      <c r="ED453">
        <f t="shared" ca="1" si="795"/>
        <v>1</v>
      </c>
      <c r="EE453">
        <f t="shared" ca="1" si="796"/>
        <v>2</v>
      </c>
      <c r="EF453">
        <f t="shared" ca="1" si="797"/>
        <v>3</v>
      </c>
      <c r="EG453">
        <f t="shared" ca="1" si="798"/>
        <v>3</v>
      </c>
      <c r="EH453">
        <f t="shared" ca="1" si="799"/>
        <v>3</v>
      </c>
      <c r="EI453">
        <f t="shared" ca="1" si="800"/>
        <v>3</v>
      </c>
      <c r="EJ453">
        <f t="shared" ca="1" si="801"/>
        <v>3</v>
      </c>
      <c r="EK453">
        <f t="shared" ca="1" si="802"/>
        <v>4</v>
      </c>
      <c r="EL453">
        <f t="shared" ca="1" si="803"/>
        <v>4</v>
      </c>
      <c r="EM453" s="1">
        <v>1</v>
      </c>
      <c r="EN453">
        <f t="shared" ca="1" si="804"/>
        <v>1</v>
      </c>
      <c r="EO453">
        <f t="shared" ca="1" si="805"/>
        <v>1</v>
      </c>
      <c r="EP453">
        <f t="shared" ca="1" si="806"/>
        <v>1</v>
      </c>
      <c r="EQ453">
        <f t="shared" ca="1" si="807"/>
        <v>1</v>
      </c>
      <c r="ER453">
        <f t="shared" ca="1" si="808"/>
        <v>1</v>
      </c>
      <c r="ES453">
        <f t="shared" ca="1" si="809"/>
        <v>1</v>
      </c>
      <c r="ET453">
        <f t="shared" ca="1" si="810"/>
        <v>1</v>
      </c>
      <c r="EU453">
        <f t="shared" ca="1" si="811"/>
        <v>1</v>
      </c>
      <c r="EV453">
        <f t="shared" ca="1" si="812"/>
        <v>1</v>
      </c>
      <c r="EW453">
        <f t="shared" ca="1" si="813"/>
        <v>2</v>
      </c>
      <c r="EX453">
        <f t="shared" ca="1" si="814"/>
        <v>2</v>
      </c>
      <c r="EY453">
        <f t="shared" ca="1" si="815"/>
        <v>3</v>
      </c>
      <c r="EZ453">
        <f ca="1">IF($G452="","",IF($F453&gt;$G$4,COUNTIF(OFFSET($G453,-($G$4+$N453-2),0,1,1):$G453,EZ$9),IF($G453=EZ$9,1,EZ452)))</f>
        <v>0</v>
      </c>
      <c r="FA453">
        <f ca="1">IF($G452="","",IF($F453&gt;$G$4,COUNTIF(OFFSET($G453,-($G$4+$N453-2),0,1,1):$G453,FA$9),IF($G453=FA$9,1,FA452)))</f>
        <v>0</v>
      </c>
      <c r="FB453">
        <f ca="1">IF($G452="","",IF($F453&gt;$G$4,COUNTIF(OFFSET($G453,-($G$4+$N453-2),0,1,1):$G453,FB$9),IF($G453=FB$9,1,FB452)))</f>
        <v>0</v>
      </c>
      <c r="FC453">
        <f ca="1">IF($G452="","",IF($F453&gt;$G$4,COUNTIF(OFFSET($G453,-($G$4+$N453-2),0,1,1):$G453,FC$9),IF($G453=FC$9,1,FC452)))</f>
        <v>0</v>
      </c>
      <c r="FD453">
        <f ca="1">IF($G452="","",IF($F453&gt;$G$4,COUNTIF(OFFSET($G453,-($G$4+$N453-2),0,1,1):$G453,FD$9),IF($G453=FD$9,1,FD452)))</f>
        <v>0</v>
      </c>
      <c r="FE453">
        <f ca="1">IF($G452="","",IF($F453&gt;$G$4,COUNTIF(OFFSET($G453,-($G$4+$N453-2),0,1,1):$G453,FE$9),IF($G453=FE$9,1,FE452)))</f>
        <v>0</v>
      </c>
      <c r="FF453">
        <f ca="1">IF($G452="","",IF($F453&gt;$G$4,COUNTIF(OFFSET($G453,-($G$4+$N453-2),0,1,1):$G453,FF$9),IF($G453=FF$9,1,FF452)))</f>
        <v>0</v>
      </c>
      <c r="FG453">
        <f ca="1">IF($G452="","",IF($F453&gt;$G$4,COUNTIF(OFFSET($G453,-($G$4+$N453-2),0,1,1):$G453,FG$9),IF($G453=FG$9,1,FG452)))</f>
        <v>2</v>
      </c>
      <c r="FH453">
        <f ca="1">IF($G452="","",IF($F453&gt;$G$4,COUNTIF(OFFSET($G453,-($G$4+$N453-2),0,1,1):$G453,FH$9),IF($G453=FH$9,1,FH452)))</f>
        <v>0</v>
      </c>
      <c r="FI453">
        <f ca="1">IF($G452="","",IF($F453&gt;$G$4,COUNTIF(OFFSET($G453,-($G$4+$N453-2),0,1,1):$G453,FI$9),IF($G453=FI$9,1,FI452)))</f>
        <v>0</v>
      </c>
      <c r="FJ453">
        <f ca="1">IF($G452="","",IF($F453&gt;$G$4,COUNTIF(OFFSET($G453,-($G$4+$N453-2),0,1,1):$G453,FJ$9),IF($G453=FJ$9,1,FJ452)))</f>
        <v>1</v>
      </c>
      <c r="FK453">
        <f ca="1">IF($G452="","",IF($F453&gt;$G$4,COUNTIF(OFFSET($G453,-($G$4+$N453-2),0,1,1):$G453,FK$9),IF($G453=FK$9,1,FK452)))</f>
        <v>0</v>
      </c>
      <c r="FL453">
        <f ca="1">IF($G452="","",IF($F453&gt;$G$4,COUNTIF(OFFSET($G453,-($G$4+$N453-2),0,1,1):$G453,FL$9),IF($G453=FL$9,1,FL452)))</f>
        <v>0</v>
      </c>
      <c r="FM453">
        <f ca="1">IF($G452="","",IF($F453&gt;$G$4,COUNTIF(OFFSET($G453,-($G$4+$N453-2),0,1,1):$G453,FM$9),IF($G453=FM$9,1,FM452)))</f>
        <v>0</v>
      </c>
      <c r="FN453">
        <f ca="1">IF($G452="","",IF($F453&gt;$G$4,COUNTIF(OFFSET($G453,-($G$4+$N453-2),0,1,1):$G453,FN$9),IF($G453=FN$9,1,FN452)))</f>
        <v>0</v>
      </c>
      <c r="FO453">
        <f ca="1">IF($G452="","",IF($F453&gt;$G$4,COUNTIF(OFFSET($G453,-($G$4+$N453-2),0,1,1):$G453,FO$9),IF($G453=FO$9,1,FO452)))</f>
        <v>0</v>
      </c>
      <c r="FP453">
        <f ca="1">IF($G452="","",IF($F453&gt;$G$4,COUNTIF(OFFSET($G453,-($G$4+$N453-2),0,1,1):$G453,FP$9),IF($G453=FP$9,1,FP452)))</f>
        <v>1</v>
      </c>
      <c r="FQ453">
        <f ca="1">IF($G452="","",IF($F453&gt;$G$4,COUNTIF(OFFSET($G453,-($G$4+$N453-2),0,1,1):$G453,FQ$9),IF($G453=FQ$9,1,FQ452)))</f>
        <v>1</v>
      </c>
      <c r="FR453">
        <f ca="1">IF($G452="","",IF($F453&gt;$G$4,COUNTIF(OFFSET($G453,-($G$4+$N453-2),0,1,1):$G453,FR$9),IF($G453=FR$9,1,FR452)))</f>
        <v>0</v>
      </c>
      <c r="FS453">
        <f ca="1">IF($G452="","",IF($F453&gt;$G$4,COUNTIF(OFFSET($G453,-($G$4+$N453-2),0,1,1):$G453,FS$9),IF($G453=FS$9,1,FS452)))</f>
        <v>0</v>
      </c>
      <c r="FT453">
        <f ca="1">IF($G452="","",IF($F453&gt;$G$4,COUNTIF(OFFSET($G453,-($G$4+$N453-2),0,1,1):$G453,FT$9),IF($G453=FT$9,1,FT452)))</f>
        <v>0</v>
      </c>
      <c r="FU453">
        <f ca="1">IF($G452="","",IF($F453&gt;$G$4,COUNTIF(OFFSET($G453,-($G$4+$N453-2),0,1,1):$G453,FU$9),IF($G453=FU$9,1,FU452)))</f>
        <v>0</v>
      </c>
      <c r="FV453">
        <f ca="1">IF($G452="","",IF($F453&gt;$G$4,COUNTIF(OFFSET($G453,-($G$4+$N453-2),0,1,1):$G453,FV$9),IF($G453=FV$9,1,FV452)))</f>
        <v>1</v>
      </c>
      <c r="FW453">
        <f ca="1">IF($G452="","",IF($F453&gt;$G$4,COUNTIF(OFFSET($G453,-($G$4+$N453-2),0,1,1):$G453,FW$9),IF($G453=FW$9,1,FW452)))</f>
        <v>0</v>
      </c>
      <c r="FX453">
        <f ca="1">IF($G452="","",IF($F453&gt;$G$4,COUNTIF(OFFSET($G453,-($G$4+$N453-2),0,1,1):$G453,FX$9),IF($G453=FX$9,1,FX452)))</f>
        <v>0</v>
      </c>
      <c r="FY453">
        <f ca="1">IF($G452="","",IF($F453&gt;$G$4,COUNTIF(OFFSET($G453,-($G$4+$N453-2),0,1,1):$G453,FY$9),IF($G453=FY$9,1,FY452)))</f>
        <v>0</v>
      </c>
      <c r="FZ453">
        <f ca="1">IF($G452="","",IF($F453&gt;$G$4,COUNTIF(OFFSET($G453,-($G$4+$N453-2),0,1,1):$G453,FZ$9),IF($G453=FZ$9,1,FZ452)))</f>
        <v>0</v>
      </c>
      <c r="GA453">
        <f ca="1">IF($G452="","",IF($F453&gt;$G$4,COUNTIF(OFFSET($G453,-($G$4+$N453-2),0,1,1):$G453,GA$9),IF($G453=GA$9,1,GA452)))</f>
        <v>0</v>
      </c>
      <c r="GB453">
        <f ca="1">IF($G452="","",IF($F453&gt;$G$4,COUNTIF(OFFSET($G453,-($G$4+$N453-2),0,1,1):$G453,GB$9),IF($G453=GB$9,1,GB452)))</f>
        <v>0</v>
      </c>
      <c r="GC453">
        <f ca="1">IF($G452="","",IF($F453&gt;$G$4,COUNTIF(OFFSET($G453,-($G$4+$N453-2),0,1,1):$G453,GC$9),IF($G453=GC$9,1,GC452)))</f>
        <v>0</v>
      </c>
      <c r="GD453">
        <f ca="1">IF($G452="","",IF($F453&gt;$G$4,COUNTIF(OFFSET($G453,-($G$4+$N453-2),0,1,1):$G453,GD$9),IF($G453=GD$9,1,GD452)))</f>
        <v>0</v>
      </c>
      <c r="GE453">
        <f ca="1">IF($G452="","",IF($F453&gt;$G$4,COUNTIF(OFFSET($G453,-($G$4+$N453-2),0,1,1):$G453,GE$9),IF($G453=GE$9,1,GE452)))</f>
        <v>0</v>
      </c>
      <c r="GF453">
        <f ca="1">IF($G452="","",IF($F453&gt;$G$4,COUNTIF(OFFSET($G453,-($G$4+$N453-2),0,1,1):$G453,GF$9),IF($G453=GF$9,1,GF452)))</f>
        <v>0</v>
      </c>
      <c r="GG453">
        <f ca="1">IF($G452="","",IF($F453&gt;$G$4,COUNTIF(OFFSET($G453,-($G$4+$N453-2),0,1,1):$G453,GG$9),IF($G453=GG$9,1,GG452)))</f>
        <v>1</v>
      </c>
      <c r="GH453">
        <f ca="1">IF($G452="","",IF($F453&gt;$G$4,COUNTIF(OFFSET($G453,-($G$4+$N453-2),0,1,1):$G453,GH$9),IF($G453=GH$9,1,GH452)))</f>
        <v>0</v>
      </c>
      <c r="GI453">
        <f ca="1">IF($G452="","",IF($F453&gt;$G$4,COUNTIF(OFFSET($G453,-($G$4+$N453-2),0,1,1):$G453,GI$9),IF($G453=GI$9,1,GI452)))</f>
        <v>1</v>
      </c>
    </row>
    <row r="454" spans="6:191" x14ac:dyDescent="0.25">
      <c r="F454">
        <v>445</v>
      </c>
      <c r="G454" s="1">
        <v>30</v>
      </c>
      <c r="H454" s="3">
        <f t="shared" si="762"/>
        <v>3</v>
      </c>
      <c r="I454">
        <f t="shared" ca="1" si="816"/>
        <v>0</v>
      </c>
      <c r="J454" s="1">
        <f t="shared" ca="1" si="763"/>
        <v>2</v>
      </c>
      <c r="K454" s="2">
        <f t="shared" ca="1" si="764"/>
        <v>3</v>
      </c>
      <c r="L454" s="3">
        <f t="shared" ca="1" si="765"/>
        <v>3</v>
      </c>
      <c r="M454">
        <f t="shared" ca="1" si="766"/>
        <v>3</v>
      </c>
      <c r="N454">
        <f t="shared" ca="1" si="873"/>
        <v>4</v>
      </c>
      <c r="O454">
        <f t="shared" ca="1" si="874"/>
        <v>2</v>
      </c>
      <c r="P454">
        <f t="shared" ca="1" si="817"/>
        <v>0</v>
      </c>
      <c r="Q454">
        <f t="shared" ca="1" si="818"/>
        <v>7.9999999999999947</v>
      </c>
      <c r="R454">
        <f t="shared" ca="1" si="819"/>
        <v>1</v>
      </c>
      <c r="S454">
        <f t="shared" ca="1" si="767"/>
        <v>-3.9999999999999964</v>
      </c>
      <c r="T454">
        <f t="shared" ca="1" si="820"/>
        <v>119.00000000000006</v>
      </c>
      <c r="U454" t="str">
        <f t="shared" ca="1" si="821"/>
        <v/>
      </c>
      <c r="W454" s="3">
        <f t="shared" ca="1" si="822"/>
        <v>3.9999999999999964</v>
      </c>
      <c r="X454" s="2">
        <f t="shared" ca="1" si="823"/>
        <v>34</v>
      </c>
      <c r="Y454" s="2">
        <f t="shared" ca="1" si="824"/>
        <v>35</v>
      </c>
      <c r="Z454" s="2">
        <f t="shared" ca="1" si="825"/>
        <v>36</v>
      </c>
      <c r="AA454" s="2">
        <f t="shared" ca="1" si="826"/>
        <v>0</v>
      </c>
      <c r="AB454" s="2" t="str">
        <f t="shared" ca="1" si="827"/>
        <v/>
      </c>
      <c r="AC454" s="2" t="str">
        <f t="shared" ca="1" si="828"/>
        <v/>
      </c>
      <c r="AD454" s="2" t="str">
        <f t="shared" ca="1" si="829"/>
        <v/>
      </c>
      <c r="AE454" s="2" t="str">
        <f t="shared" ca="1" si="830"/>
        <v/>
      </c>
      <c r="AF454" s="2" t="str">
        <f t="shared" ca="1" si="831"/>
        <v/>
      </c>
      <c r="AG454" s="2" t="str">
        <f t="shared" ca="1" si="832"/>
        <v/>
      </c>
      <c r="AH454" s="2" t="str">
        <f t="shared" ca="1" si="833"/>
        <v/>
      </c>
      <c r="AI454" s="2" t="str">
        <f t="shared" ca="1" si="834"/>
        <v/>
      </c>
      <c r="AJ454" s="2" t="str">
        <f t="shared" ca="1" si="835"/>
        <v/>
      </c>
      <c r="AK454" s="2" t="str">
        <f t="shared" ca="1" si="836"/>
        <v/>
      </c>
      <c r="AM454">
        <f t="shared" ca="1" si="875"/>
        <v>34</v>
      </c>
      <c r="AN454">
        <f t="shared" ca="1" si="876"/>
        <v>36</v>
      </c>
      <c r="AO454" t="str">
        <f t="shared" ca="1" si="877"/>
        <v/>
      </c>
      <c r="AP454" t="str">
        <f t="shared" ca="1" si="878"/>
        <v/>
      </c>
      <c r="AQ454" t="str">
        <f t="shared" ca="1" si="879"/>
        <v/>
      </c>
      <c r="AR454" t="str">
        <f t="shared" ca="1" si="880"/>
        <v/>
      </c>
      <c r="AS454" t="str">
        <f t="shared" ca="1" si="881"/>
        <v/>
      </c>
      <c r="AT454" t="str">
        <f t="shared" ca="1" si="882"/>
        <v/>
      </c>
      <c r="AU454" t="str">
        <f t="shared" ca="1" si="883"/>
        <v/>
      </c>
      <c r="AV454" t="str">
        <f t="shared" ca="1" si="884"/>
        <v/>
      </c>
      <c r="AW454" t="str">
        <f t="shared" ca="1" si="885"/>
        <v/>
      </c>
      <c r="AX454" t="str">
        <f t="shared" ca="1" si="886"/>
        <v/>
      </c>
      <c r="AY454">
        <f t="shared" ca="1" si="768"/>
        <v>35</v>
      </c>
      <c r="AZ454">
        <f t="shared" ca="1" si="769"/>
        <v>0</v>
      </c>
      <c r="BA454" t="str">
        <f t="shared" ca="1" si="770"/>
        <v/>
      </c>
      <c r="BB454" t="str">
        <f t="shared" ca="1" si="771"/>
        <v/>
      </c>
      <c r="BC454" t="str">
        <f t="shared" ca="1" si="772"/>
        <v/>
      </c>
      <c r="BD454" t="str">
        <f t="shared" ca="1" si="773"/>
        <v/>
      </c>
      <c r="BE454" t="str">
        <f t="shared" ca="1" si="774"/>
        <v/>
      </c>
      <c r="BF454" t="str">
        <f t="shared" ca="1" si="775"/>
        <v/>
      </c>
      <c r="BG454" t="str">
        <f t="shared" ca="1" si="776"/>
        <v/>
      </c>
      <c r="BH454" t="str">
        <f t="shared" ca="1" si="777"/>
        <v/>
      </c>
      <c r="BI454" t="str">
        <f t="shared" ca="1" si="778"/>
        <v/>
      </c>
      <c r="BJ454" t="str">
        <f t="shared" ca="1" si="779"/>
        <v/>
      </c>
      <c r="CC454">
        <f t="shared" ca="1" si="837"/>
        <v>8</v>
      </c>
      <c r="CD454">
        <f t="shared" ca="1" si="838"/>
        <v>11</v>
      </c>
      <c r="CE454" t="str">
        <f t="shared" ca="1" si="839"/>
        <v/>
      </c>
      <c r="CF454" t="str">
        <f t="shared" ca="1" si="840"/>
        <v/>
      </c>
      <c r="CG454" t="str">
        <f t="shared" ca="1" si="841"/>
        <v/>
      </c>
      <c r="CH454" t="str">
        <f t="shared" ca="1" si="842"/>
        <v/>
      </c>
      <c r="CI454" t="str">
        <f t="shared" ca="1" si="843"/>
        <v/>
      </c>
      <c r="CJ454" t="str">
        <f t="shared" ca="1" si="844"/>
        <v/>
      </c>
      <c r="CK454" t="str">
        <f t="shared" ca="1" si="845"/>
        <v/>
      </c>
      <c r="CL454" t="str">
        <f t="shared" ca="1" si="846"/>
        <v/>
      </c>
      <c r="CM454" t="str">
        <f t="shared" ca="1" si="847"/>
        <v/>
      </c>
      <c r="CN454" t="str">
        <f t="shared" ca="1" si="848"/>
        <v/>
      </c>
      <c r="CO454">
        <f t="shared" ca="1" si="849"/>
        <v>17</v>
      </c>
      <c r="CP454">
        <f t="shared" ca="1" si="850"/>
        <v>18</v>
      </c>
      <c r="CQ454">
        <f t="shared" ca="1" si="851"/>
        <v>23</v>
      </c>
      <c r="CR454" t="str">
        <f t="shared" ca="1" si="852"/>
        <v/>
      </c>
      <c r="CS454" t="str">
        <f t="shared" ca="1" si="853"/>
        <v/>
      </c>
      <c r="CT454" t="str">
        <f t="shared" ca="1" si="854"/>
        <v/>
      </c>
      <c r="CU454" t="str">
        <f t="shared" ca="1" si="855"/>
        <v/>
      </c>
      <c r="CV454" t="str">
        <f t="shared" ca="1" si="856"/>
        <v/>
      </c>
      <c r="CW454" t="str">
        <f t="shared" ca="1" si="857"/>
        <v/>
      </c>
      <c r="CX454" t="str">
        <f t="shared" ca="1" si="858"/>
        <v/>
      </c>
      <c r="CY454" t="str">
        <f t="shared" ca="1" si="859"/>
        <v/>
      </c>
      <c r="CZ454" t="str">
        <f t="shared" ca="1" si="860"/>
        <v/>
      </c>
      <c r="DA454">
        <f t="shared" ca="1" si="861"/>
        <v>30</v>
      </c>
      <c r="DB454">
        <f t="shared" ca="1" si="862"/>
        <v>34</v>
      </c>
      <c r="DC454">
        <f t="shared" ca="1" si="863"/>
        <v>36</v>
      </c>
      <c r="DD454" t="str">
        <f t="shared" ca="1" si="864"/>
        <v/>
      </c>
      <c r="DE454" t="str">
        <f t="shared" ca="1" si="865"/>
        <v/>
      </c>
      <c r="DF454" t="str">
        <f t="shared" ca="1" si="866"/>
        <v/>
      </c>
      <c r="DG454" t="str">
        <f t="shared" ca="1" si="867"/>
        <v/>
      </c>
      <c r="DH454" t="str">
        <f t="shared" ca="1" si="868"/>
        <v/>
      </c>
      <c r="DI454" t="str">
        <f t="shared" ca="1" si="869"/>
        <v/>
      </c>
      <c r="DJ454" t="str">
        <f t="shared" ca="1" si="870"/>
        <v/>
      </c>
      <c r="DK454" t="str">
        <f t="shared" ca="1" si="871"/>
        <v/>
      </c>
      <c r="DL454" t="str">
        <f t="shared" ca="1" si="872"/>
        <v/>
      </c>
      <c r="DM454">
        <v>1</v>
      </c>
      <c r="DN454">
        <f t="shared" ca="1" si="780"/>
        <v>1</v>
      </c>
      <c r="DO454">
        <f t="shared" ca="1" si="781"/>
        <v>1</v>
      </c>
      <c r="DP454">
        <f t="shared" ca="1" si="782"/>
        <v>1</v>
      </c>
      <c r="DQ454">
        <f t="shared" ca="1" si="783"/>
        <v>1</v>
      </c>
      <c r="DR454">
        <f t="shared" ca="1" si="784"/>
        <v>1</v>
      </c>
      <c r="DS454">
        <f t="shared" ca="1" si="785"/>
        <v>1</v>
      </c>
      <c r="DT454">
        <f t="shared" ca="1" si="786"/>
        <v>1</v>
      </c>
      <c r="DU454">
        <f t="shared" ca="1" si="787"/>
        <v>2</v>
      </c>
      <c r="DV454">
        <f t="shared" ca="1" si="788"/>
        <v>2</v>
      </c>
      <c r="DW454">
        <f t="shared" ca="1" si="789"/>
        <v>2</v>
      </c>
      <c r="DX454">
        <f t="shared" ca="1" si="790"/>
        <v>3</v>
      </c>
      <c r="DY454">
        <f t="shared" ca="1" si="791"/>
        <v>3</v>
      </c>
      <c r="DZ454" s="1">
        <v>1</v>
      </c>
      <c r="EA454">
        <f t="shared" ca="1" si="792"/>
        <v>1</v>
      </c>
      <c r="EB454">
        <f t="shared" ca="1" si="793"/>
        <v>1</v>
      </c>
      <c r="EC454">
        <f t="shared" ca="1" si="794"/>
        <v>1</v>
      </c>
      <c r="ED454">
        <f t="shared" ca="1" si="795"/>
        <v>1</v>
      </c>
      <c r="EE454">
        <f t="shared" ca="1" si="796"/>
        <v>2</v>
      </c>
      <c r="EF454">
        <f t="shared" ca="1" si="797"/>
        <v>3</v>
      </c>
      <c r="EG454">
        <f t="shared" ca="1" si="798"/>
        <v>3</v>
      </c>
      <c r="EH454">
        <f t="shared" ca="1" si="799"/>
        <v>3</v>
      </c>
      <c r="EI454">
        <f t="shared" ca="1" si="800"/>
        <v>3</v>
      </c>
      <c r="EJ454">
        <f t="shared" ca="1" si="801"/>
        <v>3</v>
      </c>
      <c r="EK454">
        <f t="shared" ca="1" si="802"/>
        <v>4</v>
      </c>
      <c r="EL454">
        <f t="shared" ca="1" si="803"/>
        <v>4</v>
      </c>
      <c r="EM454" s="1">
        <v>1</v>
      </c>
      <c r="EN454">
        <f t="shared" ca="1" si="804"/>
        <v>1</v>
      </c>
      <c r="EO454">
        <f t="shared" ca="1" si="805"/>
        <v>1</v>
      </c>
      <c r="EP454">
        <f t="shared" ca="1" si="806"/>
        <v>1</v>
      </c>
      <c r="EQ454">
        <f t="shared" ca="1" si="807"/>
        <v>1</v>
      </c>
      <c r="ER454">
        <f t="shared" ca="1" si="808"/>
        <v>1</v>
      </c>
      <c r="ES454">
        <f t="shared" ca="1" si="809"/>
        <v>2</v>
      </c>
      <c r="ET454">
        <f t="shared" ca="1" si="810"/>
        <v>2</v>
      </c>
      <c r="EU454">
        <f t="shared" ca="1" si="811"/>
        <v>2</v>
      </c>
      <c r="EV454">
        <f t="shared" ca="1" si="812"/>
        <v>2</v>
      </c>
      <c r="EW454">
        <f t="shared" ca="1" si="813"/>
        <v>3</v>
      </c>
      <c r="EX454">
        <f t="shared" ca="1" si="814"/>
        <v>3</v>
      </c>
      <c r="EY454">
        <f t="shared" ca="1" si="815"/>
        <v>4</v>
      </c>
      <c r="EZ454">
        <f ca="1">IF($G453="","",IF($F454&gt;$G$4,COUNTIF(OFFSET($G454,-($G$4+$N454-2),0,1,1):$G454,EZ$9),IF($G454=EZ$9,1,EZ453)))</f>
        <v>0</v>
      </c>
      <c r="FA454">
        <f ca="1">IF($G453="","",IF($F454&gt;$G$4,COUNTIF(OFFSET($G454,-($G$4+$N454-2),0,1,1):$G454,FA$9),IF($G454=FA$9,1,FA453)))</f>
        <v>0</v>
      </c>
      <c r="FB454">
        <f ca="1">IF($G453="","",IF($F454&gt;$G$4,COUNTIF(OFFSET($G454,-($G$4+$N454-2),0,1,1):$G454,FB$9),IF($G454=FB$9,1,FB453)))</f>
        <v>0</v>
      </c>
      <c r="FC454">
        <f ca="1">IF($G453="","",IF($F454&gt;$G$4,COUNTIF(OFFSET($G454,-($G$4+$N454-2),0,1,1):$G454,FC$9),IF($G454=FC$9,1,FC453)))</f>
        <v>0</v>
      </c>
      <c r="FD454">
        <f ca="1">IF($G453="","",IF($F454&gt;$G$4,COUNTIF(OFFSET($G454,-($G$4+$N454-2),0,1,1):$G454,FD$9),IF($G454=FD$9,1,FD453)))</f>
        <v>0</v>
      </c>
      <c r="FE454">
        <f ca="1">IF($G453="","",IF($F454&gt;$G$4,COUNTIF(OFFSET($G454,-($G$4+$N454-2),0,1,1):$G454,FE$9),IF($G454=FE$9,1,FE453)))</f>
        <v>0</v>
      </c>
      <c r="FF454">
        <f ca="1">IF($G453="","",IF($F454&gt;$G$4,COUNTIF(OFFSET($G454,-($G$4+$N454-2),0,1,1):$G454,FF$9),IF($G454=FF$9,1,FF453)))</f>
        <v>0</v>
      </c>
      <c r="FG454">
        <f ca="1">IF($G453="","",IF($F454&gt;$G$4,COUNTIF(OFFSET($G454,-($G$4+$N454-2),0,1,1):$G454,FG$9),IF($G454=FG$9,1,FG453)))</f>
        <v>2</v>
      </c>
      <c r="FH454">
        <f ca="1">IF($G453="","",IF($F454&gt;$G$4,COUNTIF(OFFSET($G454,-($G$4+$N454-2),0,1,1):$G454,FH$9),IF($G454=FH$9,1,FH453)))</f>
        <v>0</v>
      </c>
      <c r="FI454">
        <f ca="1">IF($G453="","",IF($F454&gt;$G$4,COUNTIF(OFFSET($G454,-($G$4+$N454-2),0,1,1):$G454,FI$9),IF($G454=FI$9,1,FI453)))</f>
        <v>0</v>
      </c>
      <c r="FJ454">
        <f ca="1">IF($G453="","",IF($F454&gt;$G$4,COUNTIF(OFFSET($G454,-($G$4+$N454-2),0,1,1):$G454,FJ$9),IF($G454=FJ$9,1,FJ453)))</f>
        <v>1</v>
      </c>
      <c r="FK454">
        <f ca="1">IF($G453="","",IF($F454&gt;$G$4,COUNTIF(OFFSET($G454,-($G$4+$N454-2),0,1,1):$G454,FK$9),IF($G454=FK$9,1,FK453)))</f>
        <v>0</v>
      </c>
      <c r="FL454">
        <f ca="1">IF($G453="","",IF($F454&gt;$G$4,COUNTIF(OFFSET($G454,-($G$4+$N454-2),0,1,1):$G454,FL$9),IF($G454=FL$9,1,FL453)))</f>
        <v>0</v>
      </c>
      <c r="FM454">
        <f ca="1">IF($G453="","",IF($F454&gt;$G$4,COUNTIF(OFFSET($G454,-($G$4+$N454-2),0,1,1):$G454,FM$9),IF($G454=FM$9,1,FM453)))</f>
        <v>0</v>
      </c>
      <c r="FN454">
        <f ca="1">IF($G453="","",IF($F454&gt;$G$4,COUNTIF(OFFSET($G454,-($G$4+$N454-2),0,1,1):$G454,FN$9),IF($G454=FN$9,1,FN453)))</f>
        <v>0</v>
      </c>
      <c r="FO454">
        <f ca="1">IF($G453="","",IF($F454&gt;$G$4,COUNTIF(OFFSET($G454,-($G$4+$N454-2),0,1,1):$G454,FO$9),IF($G454=FO$9,1,FO453)))</f>
        <v>0</v>
      </c>
      <c r="FP454">
        <f ca="1">IF($G453="","",IF($F454&gt;$G$4,COUNTIF(OFFSET($G454,-($G$4+$N454-2),0,1,1):$G454,FP$9),IF($G454=FP$9,1,FP453)))</f>
        <v>1</v>
      </c>
      <c r="FQ454">
        <f ca="1">IF($G453="","",IF($F454&gt;$G$4,COUNTIF(OFFSET($G454,-($G$4+$N454-2),0,1,1):$G454,FQ$9),IF($G454=FQ$9,1,FQ453)))</f>
        <v>1</v>
      </c>
      <c r="FR454">
        <f ca="1">IF($G453="","",IF($F454&gt;$G$4,COUNTIF(OFFSET($G454,-($G$4+$N454-2),0,1,1):$G454,FR$9),IF($G454=FR$9,1,FR453)))</f>
        <v>0</v>
      </c>
      <c r="FS454">
        <f ca="1">IF($G453="","",IF($F454&gt;$G$4,COUNTIF(OFFSET($G454,-($G$4+$N454-2),0,1,1):$G454,FS$9),IF($G454=FS$9,1,FS453)))</f>
        <v>0</v>
      </c>
      <c r="FT454">
        <f ca="1">IF($G453="","",IF($F454&gt;$G$4,COUNTIF(OFFSET($G454,-($G$4+$N454-2),0,1,1):$G454,FT$9),IF($G454=FT$9,1,FT453)))</f>
        <v>0</v>
      </c>
      <c r="FU454">
        <f ca="1">IF($G453="","",IF($F454&gt;$G$4,COUNTIF(OFFSET($G454,-($G$4+$N454-2),0,1,1):$G454,FU$9),IF($G454=FU$9,1,FU453)))</f>
        <v>0</v>
      </c>
      <c r="FV454">
        <f ca="1">IF($G453="","",IF($F454&gt;$G$4,COUNTIF(OFFSET($G454,-($G$4+$N454-2),0,1,1):$G454,FV$9),IF($G454=FV$9,1,FV453)))</f>
        <v>1</v>
      </c>
      <c r="FW454">
        <f ca="1">IF($G453="","",IF($F454&gt;$G$4,COUNTIF(OFFSET($G454,-($G$4+$N454-2),0,1,1):$G454,FW$9),IF($G454=FW$9,1,FW453)))</f>
        <v>0</v>
      </c>
      <c r="FX454">
        <f ca="1">IF($G453="","",IF($F454&gt;$G$4,COUNTIF(OFFSET($G454,-($G$4+$N454-2),0,1,1):$G454,FX$9),IF($G454=FX$9,1,FX453)))</f>
        <v>0</v>
      </c>
      <c r="FY454">
        <f ca="1">IF($G453="","",IF($F454&gt;$G$4,COUNTIF(OFFSET($G454,-($G$4+$N454-2),0,1,1):$G454,FY$9),IF($G454=FY$9,1,FY453)))</f>
        <v>0</v>
      </c>
      <c r="FZ454">
        <f ca="1">IF($G453="","",IF($F454&gt;$G$4,COUNTIF(OFFSET($G454,-($G$4+$N454-2),0,1,1):$G454,FZ$9),IF($G454=FZ$9,1,FZ453)))</f>
        <v>0</v>
      </c>
      <c r="GA454">
        <f ca="1">IF($G453="","",IF($F454&gt;$G$4,COUNTIF(OFFSET($G454,-($G$4+$N454-2),0,1,1):$G454,GA$9),IF($G454=GA$9,1,GA453)))</f>
        <v>0</v>
      </c>
      <c r="GB454">
        <f ca="1">IF($G453="","",IF($F454&gt;$G$4,COUNTIF(OFFSET($G454,-($G$4+$N454-2),0,1,1):$G454,GB$9),IF($G454=GB$9,1,GB453)))</f>
        <v>0</v>
      </c>
      <c r="GC454">
        <f ca="1">IF($G453="","",IF($F454&gt;$G$4,COUNTIF(OFFSET($G454,-($G$4+$N454-2),0,1,1):$G454,GC$9),IF($G454=GC$9,1,GC453)))</f>
        <v>1</v>
      </c>
      <c r="GD454">
        <f ca="1">IF($G453="","",IF($F454&gt;$G$4,COUNTIF(OFFSET($G454,-($G$4+$N454-2),0,1,1):$G454,GD$9),IF($G454=GD$9,1,GD453)))</f>
        <v>0</v>
      </c>
      <c r="GE454">
        <f ca="1">IF($G453="","",IF($F454&gt;$G$4,COUNTIF(OFFSET($G454,-($G$4+$N454-2),0,1,1):$G454,GE$9),IF($G454=GE$9,1,GE453)))</f>
        <v>0</v>
      </c>
      <c r="GF454">
        <f ca="1">IF($G453="","",IF($F454&gt;$G$4,COUNTIF(OFFSET($G454,-($G$4+$N454-2),0,1,1):$G454,GF$9),IF($G454=GF$9,1,GF453)))</f>
        <v>0</v>
      </c>
      <c r="GG454">
        <f ca="1">IF($G453="","",IF($F454&gt;$G$4,COUNTIF(OFFSET($G454,-($G$4+$N454-2),0,1,1):$G454,GG$9),IF($G454=GG$9,1,GG453)))</f>
        <v>1</v>
      </c>
      <c r="GH454">
        <f ca="1">IF($G453="","",IF($F454&gt;$G$4,COUNTIF(OFFSET($G454,-($G$4+$N454-2),0,1,1):$G454,GH$9),IF($G454=GH$9,1,GH453)))</f>
        <v>0</v>
      </c>
      <c r="GI454">
        <f ca="1">IF($G453="","",IF($F454&gt;$G$4,COUNTIF(OFFSET($G454,-($G$4+$N454-2),0,1,1):$G454,GI$9),IF($G454=GI$9,1,GI453)))</f>
        <v>1</v>
      </c>
    </row>
    <row r="455" spans="6:191" x14ac:dyDescent="0.25">
      <c r="F455">
        <v>446</v>
      </c>
      <c r="G455" s="1">
        <v>29</v>
      </c>
      <c r="H455" s="3">
        <f t="shared" si="762"/>
        <v>3</v>
      </c>
      <c r="I455">
        <f t="shared" ca="1" si="816"/>
        <v>0</v>
      </c>
      <c r="J455" s="1">
        <f t="shared" ca="1" si="763"/>
        <v>2</v>
      </c>
      <c r="K455" s="2">
        <f t="shared" ca="1" si="764"/>
        <v>3</v>
      </c>
      <c r="L455" s="3">
        <f t="shared" ca="1" si="765"/>
        <v>4</v>
      </c>
      <c r="M455">
        <f t="shared" ca="1" si="766"/>
        <v>3</v>
      </c>
      <c r="N455">
        <f t="shared" ca="1" si="873"/>
        <v>5</v>
      </c>
      <c r="O455">
        <f t="shared" ca="1" si="874"/>
        <v>3</v>
      </c>
      <c r="P455">
        <f t="shared" ca="1" si="817"/>
        <v>0</v>
      </c>
      <c r="Q455">
        <f t="shared" ca="1" si="818"/>
        <v>13.999999999999991</v>
      </c>
      <c r="R455">
        <f t="shared" ca="1" si="819"/>
        <v>1</v>
      </c>
      <c r="S455">
        <f t="shared" ca="1" si="767"/>
        <v>-5.9999999999999964</v>
      </c>
      <c r="T455">
        <f t="shared" ca="1" si="820"/>
        <v>113.00000000000006</v>
      </c>
      <c r="U455" t="str">
        <f t="shared" ca="1" si="821"/>
        <v/>
      </c>
      <c r="W455" s="3">
        <f t="shared" ca="1" si="822"/>
        <v>5.9999999999999964</v>
      </c>
      <c r="X455" s="2">
        <f t="shared" ca="1" si="823"/>
        <v>30</v>
      </c>
      <c r="Y455" s="2">
        <f t="shared" ca="1" si="824"/>
        <v>31</v>
      </c>
      <c r="Z455" s="2">
        <f t="shared" ca="1" si="825"/>
        <v>34</v>
      </c>
      <c r="AA455" s="2">
        <f t="shared" ca="1" si="826"/>
        <v>35</v>
      </c>
      <c r="AB455" s="2">
        <f t="shared" ca="1" si="827"/>
        <v>36</v>
      </c>
      <c r="AC455" s="2">
        <f t="shared" ca="1" si="828"/>
        <v>0</v>
      </c>
      <c r="AD455" s="2" t="str">
        <f t="shared" ca="1" si="829"/>
        <v/>
      </c>
      <c r="AE455" s="2" t="str">
        <f t="shared" ca="1" si="830"/>
        <v/>
      </c>
      <c r="AF455" s="2" t="str">
        <f t="shared" ca="1" si="831"/>
        <v/>
      </c>
      <c r="AG455" s="2" t="str">
        <f t="shared" ca="1" si="832"/>
        <v/>
      </c>
      <c r="AH455" s="2" t="str">
        <f t="shared" ca="1" si="833"/>
        <v/>
      </c>
      <c r="AI455" s="2" t="str">
        <f t="shared" ca="1" si="834"/>
        <v/>
      </c>
      <c r="AJ455" s="2" t="str">
        <f t="shared" ca="1" si="835"/>
        <v/>
      </c>
      <c r="AK455" s="2" t="str">
        <f t="shared" ca="1" si="836"/>
        <v/>
      </c>
      <c r="AM455">
        <f t="shared" ca="1" si="875"/>
        <v>30</v>
      </c>
      <c r="AN455">
        <f t="shared" ca="1" si="876"/>
        <v>34</v>
      </c>
      <c r="AO455">
        <f t="shared" ca="1" si="877"/>
        <v>36</v>
      </c>
      <c r="AP455" t="str">
        <f t="shared" ca="1" si="878"/>
        <v/>
      </c>
      <c r="AQ455" t="str">
        <f t="shared" ca="1" si="879"/>
        <v/>
      </c>
      <c r="AR455" t="str">
        <f t="shared" ca="1" si="880"/>
        <v/>
      </c>
      <c r="AS455" t="str">
        <f t="shared" ca="1" si="881"/>
        <v/>
      </c>
      <c r="AT455" t="str">
        <f t="shared" ca="1" si="882"/>
        <v/>
      </c>
      <c r="AU455" t="str">
        <f t="shared" ca="1" si="883"/>
        <v/>
      </c>
      <c r="AV455" t="str">
        <f t="shared" ca="1" si="884"/>
        <v/>
      </c>
      <c r="AW455" t="str">
        <f t="shared" ca="1" si="885"/>
        <v/>
      </c>
      <c r="AX455" t="str">
        <f t="shared" ca="1" si="886"/>
        <v/>
      </c>
      <c r="AY455">
        <f t="shared" ca="1" si="768"/>
        <v>31</v>
      </c>
      <c r="AZ455">
        <f t="shared" ca="1" si="769"/>
        <v>35</v>
      </c>
      <c r="BA455">
        <f t="shared" ca="1" si="770"/>
        <v>0</v>
      </c>
      <c r="BB455" t="str">
        <f t="shared" ca="1" si="771"/>
        <v/>
      </c>
      <c r="BC455" t="str">
        <f t="shared" ca="1" si="772"/>
        <v/>
      </c>
      <c r="BD455" t="str">
        <f t="shared" ca="1" si="773"/>
        <v/>
      </c>
      <c r="BE455" t="str">
        <f t="shared" ca="1" si="774"/>
        <v/>
      </c>
      <c r="BF455" t="str">
        <f t="shared" ca="1" si="775"/>
        <v/>
      </c>
      <c r="BG455" t="str">
        <f t="shared" ca="1" si="776"/>
        <v/>
      </c>
      <c r="BH455" t="str">
        <f t="shared" ca="1" si="777"/>
        <v/>
      </c>
      <c r="BI455" t="str">
        <f t="shared" ca="1" si="778"/>
        <v/>
      </c>
      <c r="BJ455" t="str">
        <f t="shared" ca="1" si="779"/>
        <v/>
      </c>
      <c r="CC455">
        <f t="shared" ca="1" si="837"/>
        <v>8</v>
      </c>
      <c r="CD455">
        <f t="shared" ca="1" si="838"/>
        <v>11</v>
      </c>
      <c r="CE455" t="str">
        <f t="shared" ca="1" si="839"/>
        <v/>
      </c>
      <c r="CF455" t="str">
        <f t="shared" ca="1" si="840"/>
        <v/>
      </c>
      <c r="CG455" t="str">
        <f t="shared" ca="1" si="841"/>
        <v/>
      </c>
      <c r="CH455" t="str">
        <f t="shared" ca="1" si="842"/>
        <v/>
      </c>
      <c r="CI455" t="str">
        <f t="shared" ca="1" si="843"/>
        <v/>
      </c>
      <c r="CJ455" t="str">
        <f t="shared" ca="1" si="844"/>
        <v/>
      </c>
      <c r="CK455" t="str">
        <f t="shared" ca="1" si="845"/>
        <v/>
      </c>
      <c r="CL455" t="str">
        <f t="shared" ca="1" si="846"/>
        <v/>
      </c>
      <c r="CM455" t="str">
        <f t="shared" ca="1" si="847"/>
        <v/>
      </c>
      <c r="CN455" t="str">
        <f t="shared" ca="1" si="848"/>
        <v/>
      </c>
      <c r="CO455">
        <f t="shared" ca="1" si="849"/>
        <v>17</v>
      </c>
      <c r="CP455">
        <f t="shared" ca="1" si="850"/>
        <v>18</v>
      </c>
      <c r="CQ455">
        <f t="shared" ca="1" si="851"/>
        <v>23</v>
      </c>
      <c r="CR455" t="str">
        <f t="shared" ca="1" si="852"/>
        <v/>
      </c>
      <c r="CS455" t="str">
        <f t="shared" ca="1" si="853"/>
        <v/>
      </c>
      <c r="CT455" t="str">
        <f t="shared" ca="1" si="854"/>
        <v/>
      </c>
      <c r="CU455" t="str">
        <f t="shared" ca="1" si="855"/>
        <v/>
      </c>
      <c r="CV455" t="str">
        <f t="shared" ca="1" si="856"/>
        <v/>
      </c>
      <c r="CW455" t="str">
        <f t="shared" ca="1" si="857"/>
        <v/>
      </c>
      <c r="CX455" t="str">
        <f t="shared" ca="1" si="858"/>
        <v/>
      </c>
      <c r="CY455" t="str">
        <f t="shared" ca="1" si="859"/>
        <v/>
      </c>
      <c r="CZ455" t="str">
        <f t="shared" ca="1" si="860"/>
        <v/>
      </c>
      <c r="DA455">
        <f t="shared" ca="1" si="861"/>
        <v>29</v>
      </c>
      <c r="DB455">
        <f t="shared" ca="1" si="862"/>
        <v>30</v>
      </c>
      <c r="DC455">
        <f t="shared" ca="1" si="863"/>
        <v>34</v>
      </c>
      <c r="DD455">
        <f t="shared" ca="1" si="864"/>
        <v>36</v>
      </c>
      <c r="DE455" t="str">
        <f t="shared" ca="1" si="865"/>
        <v/>
      </c>
      <c r="DF455" t="str">
        <f t="shared" ca="1" si="866"/>
        <v/>
      </c>
      <c r="DG455" t="str">
        <f t="shared" ca="1" si="867"/>
        <v/>
      </c>
      <c r="DH455" t="str">
        <f t="shared" ca="1" si="868"/>
        <v/>
      </c>
      <c r="DI455" t="str">
        <f t="shared" ca="1" si="869"/>
        <v/>
      </c>
      <c r="DJ455" t="str">
        <f t="shared" ca="1" si="870"/>
        <v/>
      </c>
      <c r="DK455" t="str">
        <f t="shared" ca="1" si="871"/>
        <v/>
      </c>
      <c r="DL455" t="str">
        <f t="shared" ca="1" si="872"/>
        <v/>
      </c>
      <c r="DM455">
        <v>1</v>
      </c>
      <c r="DN455">
        <f t="shared" ca="1" si="780"/>
        <v>1</v>
      </c>
      <c r="DO455">
        <f t="shared" ca="1" si="781"/>
        <v>1</v>
      </c>
      <c r="DP455">
        <f t="shared" ca="1" si="782"/>
        <v>1</v>
      </c>
      <c r="DQ455">
        <f t="shared" ca="1" si="783"/>
        <v>1</v>
      </c>
      <c r="DR455">
        <f t="shared" ca="1" si="784"/>
        <v>1</v>
      </c>
      <c r="DS455">
        <f t="shared" ca="1" si="785"/>
        <v>1</v>
      </c>
      <c r="DT455">
        <f t="shared" ca="1" si="786"/>
        <v>1</v>
      </c>
      <c r="DU455">
        <f t="shared" ca="1" si="787"/>
        <v>2</v>
      </c>
      <c r="DV455">
        <f t="shared" ca="1" si="788"/>
        <v>2</v>
      </c>
      <c r="DW455">
        <f t="shared" ca="1" si="789"/>
        <v>2</v>
      </c>
      <c r="DX455">
        <f t="shared" ca="1" si="790"/>
        <v>3</v>
      </c>
      <c r="DY455">
        <f t="shared" ca="1" si="791"/>
        <v>3</v>
      </c>
      <c r="DZ455" s="1">
        <v>1</v>
      </c>
      <c r="EA455">
        <f t="shared" ca="1" si="792"/>
        <v>1</v>
      </c>
      <c r="EB455">
        <f t="shared" ca="1" si="793"/>
        <v>1</v>
      </c>
      <c r="EC455">
        <f t="shared" ca="1" si="794"/>
        <v>1</v>
      </c>
      <c r="ED455">
        <f t="shared" ca="1" si="795"/>
        <v>1</v>
      </c>
      <c r="EE455">
        <f t="shared" ca="1" si="796"/>
        <v>2</v>
      </c>
      <c r="EF455">
        <f t="shared" ca="1" si="797"/>
        <v>3</v>
      </c>
      <c r="EG455">
        <f t="shared" ca="1" si="798"/>
        <v>3</v>
      </c>
      <c r="EH455">
        <f t="shared" ca="1" si="799"/>
        <v>3</v>
      </c>
      <c r="EI455">
        <f t="shared" ca="1" si="800"/>
        <v>3</v>
      </c>
      <c r="EJ455">
        <f t="shared" ca="1" si="801"/>
        <v>3</v>
      </c>
      <c r="EK455">
        <f t="shared" ca="1" si="802"/>
        <v>4</v>
      </c>
      <c r="EL455">
        <f t="shared" ca="1" si="803"/>
        <v>4</v>
      </c>
      <c r="EM455" s="1">
        <v>1</v>
      </c>
      <c r="EN455">
        <f t="shared" ca="1" si="804"/>
        <v>1</v>
      </c>
      <c r="EO455">
        <f t="shared" ca="1" si="805"/>
        <v>1</v>
      </c>
      <c r="EP455">
        <f t="shared" ca="1" si="806"/>
        <v>1</v>
      </c>
      <c r="EQ455">
        <f t="shared" ca="1" si="807"/>
        <v>1</v>
      </c>
      <c r="ER455">
        <f t="shared" ca="1" si="808"/>
        <v>2</v>
      </c>
      <c r="ES455">
        <f t="shared" ca="1" si="809"/>
        <v>3</v>
      </c>
      <c r="ET455">
        <f t="shared" ca="1" si="810"/>
        <v>3</v>
      </c>
      <c r="EU455">
        <f t="shared" ca="1" si="811"/>
        <v>3</v>
      </c>
      <c r="EV455">
        <f t="shared" ca="1" si="812"/>
        <v>3</v>
      </c>
      <c r="EW455">
        <f t="shared" ca="1" si="813"/>
        <v>4</v>
      </c>
      <c r="EX455">
        <f t="shared" ca="1" si="814"/>
        <v>4</v>
      </c>
      <c r="EY455">
        <f t="shared" ca="1" si="815"/>
        <v>5</v>
      </c>
      <c r="EZ455">
        <f ca="1">IF($G454="","",IF($F455&gt;$G$4,COUNTIF(OFFSET($G455,-($G$4+$N455-2),0,1,1):$G455,EZ$9),IF($G455=EZ$9,1,EZ454)))</f>
        <v>0</v>
      </c>
      <c r="FA455">
        <f ca="1">IF($G454="","",IF($F455&gt;$G$4,COUNTIF(OFFSET($G455,-($G$4+$N455-2),0,1,1):$G455,FA$9),IF($G455=FA$9,1,FA454)))</f>
        <v>0</v>
      </c>
      <c r="FB455">
        <f ca="1">IF($G454="","",IF($F455&gt;$G$4,COUNTIF(OFFSET($G455,-($G$4+$N455-2),0,1,1):$G455,FB$9),IF($G455=FB$9,1,FB454)))</f>
        <v>0</v>
      </c>
      <c r="FC455">
        <f ca="1">IF($G454="","",IF($F455&gt;$G$4,COUNTIF(OFFSET($G455,-($G$4+$N455-2),0,1,1):$G455,FC$9),IF($G455=FC$9,1,FC454)))</f>
        <v>0</v>
      </c>
      <c r="FD455">
        <f ca="1">IF($G454="","",IF($F455&gt;$G$4,COUNTIF(OFFSET($G455,-($G$4+$N455-2),0,1,1):$G455,FD$9),IF($G455=FD$9,1,FD454)))</f>
        <v>0</v>
      </c>
      <c r="FE455">
        <f ca="1">IF($G454="","",IF($F455&gt;$G$4,COUNTIF(OFFSET($G455,-($G$4+$N455-2),0,1,1):$G455,FE$9),IF($G455=FE$9,1,FE454)))</f>
        <v>0</v>
      </c>
      <c r="FF455">
        <f ca="1">IF($G454="","",IF($F455&gt;$G$4,COUNTIF(OFFSET($G455,-($G$4+$N455-2),0,1,1):$G455,FF$9),IF($G455=FF$9,1,FF454)))</f>
        <v>0</v>
      </c>
      <c r="FG455">
        <f ca="1">IF($G454="","",IF($F455&gt;$G$4,COUNTIF(OFFSET($G455,-($G$4+$N455-2),0,1,1):$G455,FG$9),IF($G455=FG$9,1,FG454)))</f>
        <v>2</v>
      </c>
      <c r="FH455">
        <f ca="1">IF($G454="","",IF($F455&gt;$G$4,COUNTIF(OFFSET($G455,-($G$4+$N455-2),0,1,1):$G455,FH$9),IF($G455=FH$9,1,FH454)))</f>
        <v>0</v>
      </c>
      <c r="FI455">
        <f ca="1">IF($G454="","",IF($F455&gt;$G$4,COUNTIF(OFFSET($G455,-($G$4+$N455-2),0,1,1):$G455,FI$9),IF($G455=FI$9,1,FI454)))</f>
        <v>0</v>
      </c>
      <c r="FJ455">
        <f ca="1">IF($G454="","",IF($F455&gt;$G$4,COUNTIF(OFFSET($G455,-($G$4+$N455-2),0,1,1):$G455,FJ$9),IF($G455=FJ$9,1,FJ454)))</f>
        <v>1</v>
      </c>
      <c r="FK455">
        <f ca="1">IF($G454="","",IF($F455&gt;$G$4,COUNTIF(OFFSET($G455,-($G$4+$N455-2),0,1,1):$G455,FK$9),IF($G455=FK$9,1,FK454)))</f>
        <v>0</v>
      </c>
      <c r="FL455">
        <f ca="1">IF($G454="","",IF($F455&gt;$G$4,COUNTIF(OFFSET($G455,-($G$4+$N455-2),0,1,1):$G455,FL$9),IF($G455=FL$9,1,FL454)))</f>
        <v>0</v>
      </c>
      <c r="FM455">
        <f ca="1">IF($G454="","",IF($F455&gt;$G$4,COUNTIF(OFFSET($G455,-($G$4+$N455-2),0,1,1):$G455,FM$9),IF($G455=FM$9,1,FM454)))</f>
        <v>0</v>
      </c>
      <c r="FN455">
        <f ca="1">IF($G454="","",IF($F455&gt;$G$4,COUNTIF(OFFSET($G455,-($G$4+$N455-2),0,1,1):$G455,FN$9),IF($G455=FN$9,1,FN454)))</f>
        <v>0</v>
      </c>
      <c r="FO455">
        <f ca="1">IF($G454="","",IF($F455&gt;$G$4,COUNTIF(OFFSET($G455,-($G$4+$N455-2),0,1,1):$G455,FO$9),IF($G455=FO$9,1,FO454)))</f>
        <v>0</v>
      </c>
      <c r="FP455">
        <f ca="1">IF($G454="","",IF($F455&gt;$G$4,COUNTIF(OFFSET($G455,-($G$4+$N455-2),0,1,1):$G455,FP$9),IF($G455=FP$9,1,FP454)))</f>
        <v>1</v>
      </c>
      <c r="FQ455">
        <f ca="1">IF($G454="","",IF($F455&gt;$G$4,COUNTIF(OFFSET($G455,-($G$4+$N455-2),0,1,1):$G455,FQ$9),IF($G455=FQ$9,1,FQ454)))</f>
        <v>1</v>
      </c>
      <c r="FR455">
        <f ca="1">IF($G454="","",IF($F455&gt;$G$4,COUNTIF(OFFSET($G455,-($G$4+$N455-2),0,1,1):$G455,FR$9),IF($G455=FR$9,1,FR454)))</f>
        <v>0</v>
      </c>
      <c r="FS455">
        <f ca="1">IF($G454="","",IF($F455&gt;$G$4,COUNTIF(OFFSET($G455,-($G$4+$N455-2),0,1,1):$G455,FS$9),IF($G455=FS$9,1,FS454)))</f>
        <v>0</v>
      </c>
      <c r="FT455">
        <f ca="1">IF($G454="","",IF($F455&gt;$G$4,COUNTIF(OFFSET($G455,-($G$4+$N455-2),0,1,1):$G455,FT$9),IF($G455=FT$9,1,FT454)))</f>
        <v>0</v>
      </c>
      <c r="FU455">
        <f ca="1">IF($G454="","",IF($F455&gt;$G$4,COUNTIF(OFFSET($G455,-($G$4+$N455-2),0,1,1):$G455,FU$9),IF($G455=FU$9,1,FU454)))</f>
        <v>0</v>
      </c>
      <c r="FV455">
        <f ca="1">IF($G454="","",IF($F455&gt;$G$4,COUNTIF(OFFSET($G455,-($G$4+$N455-2),0,1,1):$G455,FV$9),IF($G455=FV$9,1,FV454)))</f>
        <v>1</v>
      </c>
      <c r="FW455">
        <f ca="1">IF($G454="","",IF($F455&gt;$G$4,COUNTIF(OFFSET($G455,-($G$4+$N455-2),0,1,1):$G455,FW$9),IF($G455=FW$9,1,FW454)))</f>
        <v>0</v>
      </c>
      <c r="FX455">
        <f ca="1">IF($G454="","",IF($F455&gt;$G$4,COUNTIF(OFFSET($G455,-($G$4+$N455-2),0,1,1):$G455,FX$9),IF($G455=FX$9,1,FX454)))</f>
        <v>0</v>
      </c>
      <c r="FY455">
        <f ca="1">IF($G454="","",IF($F455&gt;$G$4,COUNTIF(OFFSET($G455,-($G$4+$N455-2),0,1,1):$G455,FY$9),IF($G455=FY$9,1,FY454)))</f>
        <v>0</v>
      </c>
      <c r="FZ455">
        <f ca="1">IF($G454="","",IF($F455&gt;$G$4,COUNTIF(OFFSET($G455,-($G$4+$N455-2),0,1,1):$G455,FZ$9),IF($G455=FZ$9,1,FZ454)))</f>
        <v>0</v>
      </c>
      <c r="GA455">
        <f ca="1">IF($G454="","",IF($F455&gt;$G$4,COUNTIF(OFFSET($G455,-($G$4+$N455-2),0,1,1):$G455,GA$9),IF($G455=GA$9,1,GA454)))</f>
        <v>0</v>
      </c>
      <c r="GB455">
        <f ca="1">IF($G454="","",IF($F455&gt;$G$4,COUNTIF(OFFSET($G455,-($G$4+$N455-2),0,1,1):$G455,GB$9),IF($G455=GB$9,1,GB454)))</f>
        <v>1</v>
      </c>
      <c r="GC455">
        <f ca="1">IF($G454="","",IF($F455&gt;$G$4,COUNTIF(OFFSET($G455,-($G$4+$N455-2),0,1,1):$G455,GC$9),IF($G455=GC$9,1,GC454)))</f>
        <v>1</v>
      </c>
      <c r="GD455">
        <f ca="1">IF($G454="","",IF($F455&gt;$G$4,COUNTIF(OFFSET($G455,-($G$4+$N455-2),0,1,1):$G455,GD$9),IF($G455=GD$9,1,GD454)))</f>
        <v>0</v>
      </c>
      <c r="GE455">
        <f ca="1">IF($G454="","",IF($F455&gt;$G$4,COUNTIF(OFFSET($G455,-($G$4+$N455-2),0,1,1):$G455,GE$9),IF($G455=GE$9,1,GE454)))</f>
        <v>0</v>
      </c>
      <c r="GF455">
        <f ca="1">IF($G454="","",IF($F455&gt;$G$4,COUNTIF(OFFSET($G455,-($G$4+$N455-2),0,1,1):$G455,GF$9),IF($G455=GF$9,1,GF454)))</f>
        <v>0</v>
      </c>
      <c r="GG455">
        <f ca="1">IF($G454="","",IF($F455&gt;$G$4,COUNTIF(OFFSET($G455,-($G$4+$N455-2),0,1,1):$G455,GG$9),IF($G455=GG$9,1,GG454)))</f>
        <v>1</v>
      </c>
      <c r="GH455">
        <f ca="1">IF($G454="","",IF($F455&gt;$G$4,COUNTIF(OFFSET($G455,-($G$4+$N455-2),0,1,1):$G455,GH$9),IF($G455=GH$9,1,GH454)))</f>
        <v>0</v>
      </c>
      <c r="GI455">
        <f ca="1">IF($G454="","",IF($F455&gt;$G$4,COUNTIF(OFFSET($G455,-($G$4+$N455-2),0,1,1):$G455,GI$9),IF($G455=GI$9,1,GI454)))</f>
        <v>1</v>
      </c>
    </row>
    <row r="456" spans="6:191" x14ac:dyDescent="0.25">
      <c r="F456">
        <v>447</v>
      </c>
      <c r="G456" s="1">
        <v>29</v>
      </c>
      <c r="H456" s="3">
        <f t="shared" si="762"/>
        <v>3</v>
      </c>
      <c r="I456">
        <f t="shared" ca="1" si="816"/>
        <v>1</v>
      </c>
      <c r="J456" s="1">
        <f t="shared" ca="1" si="763"/>
        <v>1</v>
      </c>
      <c r="K456" s="2">
        <f t="shared" ca="1" si="764"/>
        <v>1</v>
      </c>
      <c r="L456" s="3">
        <f t="shared" ca="1" si="765"/>
        <v>3</v>
      </c>
      <c r="M456">
        <f t="shared" ca="1" si="766"/>
        <v>3</v>
      </c>
      <c r="N456">
        <f t="shared" ca="1" si="873"/>
        <v>1</v>
      </c>
      <c r="O456">
        <f t="shared" ca="1" si="874"/>
        <v>4</v>
      </c>
      <c r="P456">
        <f t="shared" ca="1" si="817"/>
        <v>1</v>
      </c>
      <c r="Q456">
        <f t="shared" ca="1" si="818"/>
        <v>21.999999999999993</v>
      </c>
      <c r="R456">
        <f t="shared" ca="1" si="819"/>
        <v>1</v>
      </c>
      <c r="S456">
        <f t="shared" ca="1" si="767"/>
        <v>28</v>
      </c>
      <c r="T456">
        <f t="shared" ca="1" si="820"/>
        <v>141.00000000000006</v>
      </c>
      <c r="U456">
        <f t="shared" ca="1" si="821"/>
        <v>21.999999999999993</v>
      </c>
      <c r="W456" s="3">
        <f t="shared" ca="1" si="822"/>
        <v>8</v>
      </c>
      <c r="X456" s="2">
        <f t="shared" ca="1" si="823"/>
        <v>29</v>
      </c>
      <c r="Y456" s="2">
        <f t="shared" ca="1" si="824"/>
        <v>28</v>
      </c>
      <c r="Z456" s="2">
        <f t="shared" ca="1" si="825"/>
        <v>30</v>
      </c>
      <c r="AA456" s="2">
        <f t="shared" ca="1" si="826"/>
        <v>31</v>
      </c>
      <c r="AB456" s="2">
        <f t="shared" ca="1" si="827"/>
        <v>34</v>
      </c>
      <c r="AC456" s="2">
        <f t="shared" ca="1" si="828"/>
        <v>35</v>
      </c>
      <c r="AD456" s="2">
        <f t="shared" ca="1" si="829"/>
        <v>36</v>
      </c>
      <c r="AE456" s="2">
        <f t="shared" ca="1" si="830"/>
        <v>0</v>
      </c>
      <c r="AF456" s="2" t="str">
        <f t="shared" ca="1" si="831"/>
        <v/>
      </c>
      <c r="AG456" s="2" t="str">
        <f t="shared" ca="1" si="832"/>
        <v/>
      </c>
      <c r="AH456" s="2" t="str">
        <f t="shared" ca="1" si="833"/>
        <v/>
      </c>
      <c r="AI456" s="2" t="str">
        <f t="shared" ca="1" si="834"/>
        <v/>
      </c>
      <c r="AJ456" s="2" t="str">
        <f t="shared" ca="1" si="835"/>
        <v/>
      </c>
      <c r="AK456" s="2" t="str">
        <f t="shared" ca="1" si="836"/>
        <v/>
      </c>
      <c r="AM456">
        <f t="shared" ca="1" si="875"/>
        <v>29</v>
      </c>
      <c r="AN456">
        <f t="shared" ca="1" si="876"/>
        <v>30</v>
      </c>
      <c r="AO456">
        <f t="shared" ca="1" si="877"/>
        <v>34</v>
      </c>
      <c r="AP456">
        <f t="shared" ca="1" si="878"/>
        <v>36</v>
      </c>
      <c r="AQ456" t="str">
        <f t="shared" ca="1" si="879"/>
        <v/>
      </c>
      <c r="AR456" t="str">
        <f t="shared" ca="1" si="880"/>
        <v/>
      </c>
      <c r="AS456" t="str">
        <f t="shared" ca="1" si="881"/>
        <v/>
      </c>
      <c r="AT456" t="str">
        <f t="shared" ca="1" si="882"/>
        <v/>
      </c>
      <c r="AU456" t="str">
        <f t="shared" ca="1" si="883"/>
        <v/>
      </c>
      <c r="AV456" t="str">
        <f t="shared" ca="1" si="884"/>
        <v/>
      </c>
      <c r="AW456" t="str">
        <f t="shared" ca="1" si="885"/>
        <v/>
      </c>
      <c r="AX456" t="str">
        <f t="shared" ca="1" si="886"/>
        <v/>
      </c>
      <c r="AY456">
        <f t="shared" ca="1" si="768"/>
        <v>28</v>
      </c>
      <c r="AZ456">
        <f t="shared" ca="1" si="769"/>
        <v>31</v>
      </c>
      <c r="BA456">
        <f t="shared" ca="1" si="770"/>
        <v>35</v>
      </c>
      <c r="BB456">
        <f t="shared" ca="1" si="771"/>
        <v>0</v>
      </c>
      <c r="BC456" t="str">
        <f t="shared" ca="1" si="772"/>
        <v/>
      </c>
      <c r="BD456" t="str">
        <f t="shared" ca="1" si="773"/>
        <v/>
      </c>
      <c r="BE456" t="str">
        <f t="shared" ca="1" si="774"/>
        <v/>
      </c>
      <c r="BF456" t="str">
        <f t="shared" ca="1" si="775"/>
        <v/>
      </c>
      <c r="BG456" t="str">
        <f t="shared" ca="1" si="776"/>
        <v/>
      </c>
      <c r="BH456" t="str">
        <f t="shared" ca="1" si="777"/>
        <v/>
      </c>
      <c r="BI456" t="str">
        <f t="shared" ca="1" si="778"/>
        <v/>
      </c>
      <c r="BJ456" t="str">
        <f t="shared" ca="1" si="779"/>
        <v/>
      </c>
      <c r="CC456">
        <f t="shared" ca="1" si="837"/>
        <v>8</v>
      </c>
      <c r="CD456" t="str">
        <f t="shared" ca="1" si="838"/>
        <v/>
      </c>
      <c r="CE456" t="str">
        <f t="shared" ca="1" si="839"/>
        <v/>
      </c>
      <c r="CF456" t="str">
        <f t="shared" ca="1" si="840"/>
        <v/>
      </c>
      <c r="CG456" t="str">
        <f t="shared" ca="1" si="841"/>
        <v/>
      </c>
      <c r="CH456" t="str">
        <f t="shared" ca="1" si="842"/>
        <v/>
      </c>
      <c r="CI456" t="str">
        <f t="shared" ca="1" si="843"/>
        <v/>
      </c>
      <c r="CJ456" t="str">
        <f t="shared" ca="1" si="844"/>
        <v/>
      </c>
      <c r="CK456" t="str">
        <f t="shared" ca="1" si="845"/>
        <v/>
      </c>
      <c r="CL456" t="str">
        <f t="shared" ca="1" si="846"/>
        <v/>
      </c>
      <c r="CM456" t="str">
        <f t="shared" ca="1" si="847"/>
        <v/>
      </c>
      <c r="CN456" t="str">
        <f t="shared" ca="1" si="848"/>
        <v/>
      </c>
      <c r="CO456">
        <f t="shared" ca="1" si="849"/>
        <v>17</v>
      </c>
      <c r="CP456" t="str">
        <f t="shared" ca="1" si="850"/>
        <v/>
      </c>
      <c r="CQ456" t="str">
        <f t="shared" ca="1" si="851"/>
        <v/>
      </c>
      <c r="CR456" t="str">
        <f t="shared" ca="1" si="852"/>
        <v/>
      </c>
      <c r="CS456" t="str">
        <f t="shared" ca="1" si="853"/>
        <v/>
      </c>
      <c r="CT456" t="str">
        <f t="shared" ca="1" si="854"/>
        <v/>
      </c>
      <c r="CU456" t="str">
        <f t="shared" ca="1" si="855"/>
        <v/>
      </c>
      <c r="CV456" t="str">
        <f t="shared" ca="1" si="856"/>
        <v/>
      </c>
      <c r="CW456" t="str">
        <f t="shared" ca="1" si="857"/>
        <v/>
      </c>
      <c r="CX456" t="str">
        <f t="shared" ca="1" si="858"/>
        <v/>
      </c>
      <c r="CY456" t="str">
        <f t="shared" ca="1" si="859"/>
        <v/>
      </c>
      <c r="CZ456" t="str">
        <f t="shared" ca="1" si="860"/>
        <v/>
      </c>
      <c r="DA456">
        <f t="shared" ca="1" si="861"/>
        <v>29</v>
      </c>
      <c r="DB456">
        <f t="shared" ca="1" si="862"/>
        <v>30</v>
      </c>
      <c r="DC456">
        <f t="shared" ca="1" si="863"/>
        <v>36</v>
      </c>
      <c r="DD456" t="str">
        <f t="shared" ca="1" si="864"/>
        <v/>
      </c>
      <c r="DE456" t="str">
        <f t="shared" ca="1" si="865"/>
        <v/>
      </c>
      <c r="DF456" t="str">
        <f t="shared" ca="1" si="866"/>
        <v/>
      </c>
      <c r="DG456" t="str">
        <f t="shared" ca="1" si="867"/>
        <v/>
      </c>
      <c r="DH456" t="str">
        <f t="shared" ca="1" si="868"/>
        <v/>
      </c>
      <c r="DI456" t="str">
        <f t="shared" ca="1" si="869"/>
        <v/>
      </c>
      <c r="DJ456" t="str">
        <f t="shared" ca="1" si="870"/>
        <v/>
      </c>
      <c r="DK456" t="str">
        <f t="shared" ca="1" si="871"/>
        <v/>
      </c>
      <c r="DL456" t="str">
        <f t="shared" ca="1" si="872"/>
        <v/>
      </c>
      <c r="DM456">
        <v>1</v>
      </c>
      <c r="DN456">
        <f t="shared" ca="1" si="780"/>
        <v>1</v>
      </c>
      <c r="DO456">
        <f t="shared" ca="1" si="781"/>
        <v>1</v>
      </c>
      <c r="DP456">
        <f t="shared" ca="1" si="782"/>
        <v>1</v>
      </c>
      <c r="DQ456">
        <f t="shared" ca="1" si="783"/>
        <v>1</v>
      </c>
      <c r="DR456">
        <f t="shared" ca="1" si="784"/>
        <v>1</v>
      </c>
      <c r="DS456">
        <f t="shared" ca="1" si="785"/>
        <v>1</v>
      </c>
      <c r="DT456">
        <f t="shared" ca="1" si="786"/>
        <v>1</v>
      </c>
      <c r="DU456">
        <f t="shared" ca="1" si="787"/>
        <v>2</v>
      </c>
      <c r="DV456">
        <f t="shared" ca="1" si="788"/>
        <v>2</v>
      </c>
      <c r="DW456">
        <f t="shared" ca="1" si="789"/>
        <v>2</v>
      </c>
      <c r="DX456">
        <f t="shared" ca="1" si="790"/>
        <v>2</v>
      </c>
      <c r="DY456">
        <f t="shared" ca="1" si="791"/>
        <v>2</v>
      </c>
      <c r="DZ456" s="1">
        <v>1</v>
      </c>
      <c r="EA456">
        <f t="shared" ca="1" si="792"/>
        <v>1</v>
      </c>
      <c r="EB456">
        <f t="shared" ca="1" si="793"/>
        <v>1</v>
      </c>
      <c r="EC456">
        <f t="shared" ca="1" si="794"/>
        <v>1</v>
      </c>
      <c r="ED456">
        <f t="shared" ca="1" si="795"/>
        <v>1</v>
      </c>
      <c r="EE456">
        <f t="shared" ca="1" si="796"/>
        <v>2</v>
      </c>
      <c r="EF456">
        <f t="shared" ca="1" si="797"/>
        <v>2</v>
      </c>
      <c r="EG456">
        <f t="shared" ca="1" si="798"/>
        <v>2</v>
      </c>
      <c r="EH456">
        <f t="shared" ca="1" si="799"/>
        <v>2</v>
      </c>
      <c r="EI456">
        <f t="shared" ca="1" si="800"/>
        <v>2</v>
      </c>
      <c r="EJ456">
        <f t="shared" ca="1" si="801"/>
        <v>2</v>
      </c>
      <c r="EK456">
        <f t="shared" ca="1" si="802"/>
        <v>2</v>
      </c>
      <c r="EL456">
        <f t="shared" ca="1" si="803"/>
        <v>2</v>
      </c>
      <c r="EM456" s="1">
        <v>1</v>
      </c>
      <c r="EN456">
        <f t="shared" ca="1" si="804"/>
        <v>1</v>
      </c>
      <c r="EO456">
        <f t="shared" ca="1" si="805"/>
        <v>1</v>
      </c>
      <c r="EP456">
        <f t="shared" ca="1" si="806"/>
        <v>1</v>
      </c>
      <c r="EQ456">
        <f t="shared" ca="1" si="807"/>
        <v>1</v>
      </c>
      <c r="ER456">
        <f t="shared" ca="1" si="808"/>
        <v>2</v>
      </c>
      <c r="ES456">
        <f t="shared" ca="1" si="809"/>
        <v>3</v>
      </c>
      <c r="ET456">
        <f t="shared" ca="1" si="810"/>
        <v>3</v>
      </c>
      <c r="EU456">
        <f t="shared" ca="1" si="811"/>
        <v>3</v>
      </c>
      <c r="EV456">
        <f t="shared" ca="1" si="812"/>
        <v>3</v>
      </c>
      <c r="EW456">
        <f t="shared" ca="1" si="813"/>
        <v>3</v>
      </c>
      <c r="EX456">
        <f t="shared" ca="1" si="814"/>
        <v>3</v>
      </c>
      <c r="EY456">
        <f t="shared" ca="1" si="815"/>
        <v>4</v>
      </c>
      <c r="EZ456">
        <f ca="1">IF($G455="","",IF($F456&gt;$G$4,COUNTIF(OFFSET($G456,-($G$4+$N456-2),0,1,1):$G456,EZ$9),IF($G456=EZ$9,1,EZ455)))</f>
        <v>0</v>
      </c>
      <c r="FA456">
        <f ca="1">IF($G455="","",IF($F456&gt;$G$4,COUNTIF(OFFSET($G456,-($G$4+$N456-2),0,1,1):$G456,FA$9),IF($G456=FA$9,1,FA455)))</f>
        <v>0</v>
      </c>
      <c r="FB456">
        <f ca="1">IF($G455="","",IF($F456&gt;$G$4,COUNTIF(OFFSET($G456,-($G$4+$N456-2),0,1,1):$G456,FB$9),IF($G456=FB$9,1,FB455)))</f>
        <v>0</v>
      </c>
      <c r="FC456">
        <f ca="1">IF($G455="","",IF($F456&gt;$G$4,COUNTIF(OFFSET($G456,-($G$4+$N456-2),0,1,1):$G456,FC$9),IF($G456=FC$9,1,FC455)))</f>
        <v>0</v>
      </c>
      <c r="FD456">
        <f ca="1">IF($G455="","",IF($F456&gt;$G$4,COUNTIF(OFFSET($G456,-($G$4+$N456-2),0,1,1):$G456,FD$9),IF($G456=FD$9,1,FD455)))</f>
        <v>0</v>
      </c>
      <c r="FE456">
        <f ca="1">IF($G455="","",IF($F456&gt;$G$4,COUNTIF(OFFSET($G456,-($G$4+$N456-2),0,1,1):$G456,FE$9),IF($G456=FE$9,1,FE455)))</f>
        <v>0</v>
      </c>
      <c r="FF456">
        <f ca="1">IF($G455="","",IF($F456&gt;$G$4,COUNTIF(OFFSET($G456,-($G$4+$N456-2),0,1,1):$G456,FF$9),IF($G456=FF$9,1,FF455)))</f>
        <v>0</v>
      </c>
      <c r="FG456">
        <f ca="1">IF($G455="","",IF($F456&gt;$G$4,COUNTIF(OFFSET($G456,-($G$4+$N456-2),0,1,1):$G456,FG$9),IF($G456=FG$9,1,FG455)))</f>
        <v>1</v>
      </c>
      <c r="FH456">
        <f ca="1">IF($G455="","",IF($F456&gt;$G$4,COUNTIF(OFFSET($G456,-($G$4+$N456-2),0,1,1):$G456,FH$9),IF($G456=FH$9,1,FH455)))</f>
        <v>0</v>
      </c>
      <c r="FI456">
        <f ca="1">IF($G455="","",IF($F456&gt;$G$4,COUNTIF(OFFSET($G456,-($G$4+$N456-2),0,1,1):$G456,FI$9),IF($G456=FI$9,1,FI455)))</f>
        <v>0</v>
      </c>
      <c r="FJ456">
        <f ca="1">IF($G455="","",IF($F456&gt;$G$4,COUNTIF(OFFSET($G456,-($G$4+$N456-2),0,1,1):$G456,FJ$9),IF($G456=FJ$9,1,FJ455)))</f>
        <v>0</v>
      </c>
      <c r="FK456">
        <f ca="1">IF($G455="","",IF($F456&gt;$G$4,COUNTIF(OFFSET($G456,-($G$4+$N456-2),0,1,1):$G456,FK$9),IF($G456=FK$9,1,FK455)))</f>
        <v>0</v>
      </c>
      <c r="FL456">
        <f ca="1">IF($G455="","",IF($F456&gt;$G$4,COUNTIF(OFFSET($G456,-($G$4+$N456-2),0,1,1):$G456,FL$9),IF($G456=FL$9,1,FL455)))</f>
        <v>0</v>
      </c>
      <c r="FM456">
        <f ca="1">IF($G455="","",IF($F456&gt;$G$4,COUNTIF(OFFSET($G456,-($G$4+$N456-2),0,1,1):$G456,FM$9),IF($G456=FM$9,1,FM455)))</f>
        <v>0</v>
      </c>
      <c r="FN456">
        <f ca="1">IF($G455="","",IF($F456&gt;$G$4,COUNTIF(OFFSET($G456,-($G$4+$N456-2),0,1,1):$G456,FN$9),IF($G456=FN$9,1,FN455)))</f>
        <v>0</v>
      </c>
      <c r="FO456">
        <f ca="1">IF($G455="","",IF($F456&gt;$G$4,COUNTIF(OFFSET($G456,-($G$4+$N456-2),0,1,1):$G456,FO$9),IF($G456=FO$9,1,FO455)))</f>
        <v>0</v>
      </c>
      <c r="FP456">
        <f ca="1">IF($G455="","",IF($F456&gt;$G$4,COUNTIF(OFFSET($G456,-($G$4+$N456-2),0,1,1):$G456,FP$9),IF($G456=FP$9,1,FP455)))</f>
        <v>1</v>
      </c>
      <c r="FQ456">
        <f ca="1">IF($G455="","",IF($F456&gt;$G$4,COUNTIF(OFFSET($G456,-($G$4+$N456-2),0,1,1):$G456,FQ$9),IF($G456=FQ$9,1,FQ455)))</f>
        <v>0</v>
      </c>
      <c r="FR456">
        <f ca="1">IF($G455="","",IF($F456&gt;$G$4,COUNTIF(OFFSET($G456,-($G$4+$N456-2),0,1,1):$G456,FR$9),IF($G456=FR$9,1,FR455)))</f>
        <v>0</v>
      </c>
      <c r="FS456">
        <f ca="1">IF($G455="","",IF($F456&gt;$G$4,COUNTIF(OFFSET($G456,-($G$4+$N456-2),0,1,1):$G456,FS$9),IF($G456=FS$9,1,FS455)))</f>
        <v>0</v>
      </c>
      <c r="FT456">
        <f ca="1">IF($G455="","",IF($F456&gt;$G$4,COUNTIF(OFFSET($G456,-($G$4+$N456-2),0,1,1):$G456,FT$9),IF($G456=FT$9,1,FT455)))</f>
        <v>0</v>
      </c>
      <c r="FU456">
        <f ca="1">IF($G455="","",IF($F456&gt;$G$4,COUNTIF(OFFSET($G456,-($G$4+$N456-2),0,1,1):$G456,FU$9),IF($G456=FU$9,1,FU455)))</f>
        <v>0</v>
      </c>
      <c r="FV456">
        <f ca="1">IF($G455="","",IF($F456&gt;$G$4,COUNTIF(OFFSET($G456,-($G$4+$N456-2),0,1,1):$G456,FV$9),IF($G456=FV$9,1,FV455)))</f>
        <v>0</v>
      </c>
      <c r="FW456">
        <f ca="1">IF($G455="","",IF($F456&gt;$G$4,COUNTIF(OFFSET($G456,-($G$4+$N456-2),0,1,1):$G456,FW$9),IF($G456=FW$9,1,FW455)))</f>
        <v>0</v>
      </c>
      <c r="FX456">
        <f ca="1">IF($G455="","",IF($F456&gt;$G$4,COUNTIF(OFFSET($G456,-($G$4+$N456-2),0,1,1):$G456,FX$9),IF($G456=FX$9,1,FX455)))</f>
        <v>0</v>
      </c>
      <c r="FY456">
        <f ca="1">IF($G455="","",IF($F456&gt;$G$4,COUNTIF(OFFSET($G456,-($G$4+$N456-2),0,1,1):$G456,FY$9),IF($G456=FY$9,1,FY455)))</f>
        <v>0</v>
      </c>
      <c r="FZ456">
        <f ca="1">IF($G455="","",IF($F456&gt;$G$4,COUNTIF(OFFSET($G456,-($G$4+$N456-2),0,1,1):$G456,FZ$9),IF($G456=FZ$9,1,FZ455)))</f>
        <v>0</v>
      </c>
      <c r="GA456">
        <f ca="1">IF($G455="","",IF($F456&gt;$G$4,COUNTIF(OFFSET($G456,-($G$4+$N456-2),0,1,1):$G456,GA$9),IF($G456=GA$9,1,GA455)))</f>
        <v>0</v>
      </c>
      <c r="GB456">
        <f ca="1">IF($G455="","",IF($F456&gt;$G$4,COUNTIF(OFFSET($G456,-($G$4+$N456-2),0,1,1):$G456,GB$9),IF($G456=GB$9,1,GB455)))</f>
        <v>2</v>
      </c>
      <c r="GC456">
        <f ca="1">IF($G455="","",IF($F456&gt;$G$4,COUNTIF(OFFSET($G456,-($G$4+$N456-2),0,1,1):$G456,GC$9),IF($G456=GC$9,1,GC455)))</f>
        <v>1</v>
      </c>
      <c r="GD456">
        <f ca="1">IF($G455="","",IF($F456&gt;$G$4,COUNTIF(OFFSET($G456,-($G$4+$N456-2),0,1,1):$G456,GD$9),IF($G456=GD$9,1,GD455)))</f>
        <v>0</v>
      </c>
      <c r="GE456">
        <f ca="1">IF($G455="","",IF($F456&gt;$G$4,COUNTIF(OFFSET($G456,-($G$4+$N456-2),0,1,1):$G456,GE$9),IF($G456=GE$9,1,GE455)))</f>
        <v>0</v>
      </c>
      <c r="GF456">
        <f ca="1">IF($G455="","",IF($F456&gt;$G$4,COUNTIF(OFFSET($G456,-($G$4+$N456-2),0,1,1):$G456,GF$9),IF($G456=GF$9,1,GF455)))</f>
        <v>0</v>
      </c>
      <c r="GG456">
        <f ca="1">IF($G455="","",IF($F456&gt;$G$4,COUNTIF(OFFSET($G456,-($G$4+$N456-2),0,1,1):$G456,GG$9),IF($G456=GG$9,1,GG455)))</f>
        <v>0</v>
      </c>
      <c r="GH456">
        <f ca="1">IF($G455="","",IF($F456&gt;$G$4,COUNTIF(OFFSET($G456,-($G$4+$N456-2),0,1,1):$G456,GH$9),IF($G456=GH$9,1,GH455)))</f>
        <v>0</v>
      </c>
      <c r="GI456">
        <f ca="1">IF($G455="","",IF($F456&gt;$G$4,COUNTIF(OFFSET($G456,-($G$4+$N456-2),0,1,1):$G456,GI$9),IF($G456=GI$9,1,GI455)))</f>
        <v>1</v>
      </c>
    </row>
    <row r="457" spans="6:191" x14ac:dyDescent="0.25">
      <c r="F457">
        <v>448</v>
      </c>
      <c r="G457" s="1">
        <v>32</v>
      </c>
      <c r="H457" s="3">
        <f t="shared" si="762"/>
        <v>3</v>
      </c>
      <c r="I457">
        <f t="shared" ca="1" si="816"/>
        <v>0</v>
      </c>
      <c r="J457" s="1">
        <f t="shared" ca="1" si="763"/>
        <v>0</v>
      </c>
      <c r="K457" s="2">
        <f t="shared" ca="1" si="764"/>
        <v>0</v>
      </c>
      <c r="L457" s="3">
        <f t="shared" ca="1" si="765"/>
        <v>4</v>
      </c>
      <c r="M457">
        <f t="shared" ca="1" si="766"/>
        <v>0</v>
      </c>
      <c r="N457">
        <f t="shared" ca="1" si="873"/>
        <v>0</v>
      </c>
      <c r="O457">
        <f t="shared" ca="1" si="874"/>
        <v>0</v>
      </c>
      <c r="P457">
        <f t="shared" ca="1" si="817"/>
        <v>0</v>
      </c>
      <c r="Q457">
        <f t="shared" ca="1" si="818"/>
        <v>-4.4408920985006262E-16</v>
      </c>
      <c r="R457">
        <f t="shared" ca="1" si="819"/>
        <v>1</v>
      </c>
      <c r="S457">
        <f t="shared" ca="1" si="767"/>
        <v>4.4408920985006262E-16</v>
      </c>
      <c r="T457">
        <f t="shared" ca="1" si="820"/>
        <v>141.00000000000006</v>
      </c>
      <c r="U457" t="str">
        <f t="shared" ca="1" si="821"/>
        <v/>
      </c>
      <c r="W457" s="3">
        <f t="shared" ca="1" si="822"/>
        <v>-4.4408920985006262E-16</v>
      </c>
      <c r="X457" s="2" t="str">
        <f t="shared" ca="1" si="823"/>
        <v/>
      </c>
      <c r="Y457" s="2" t="str">
        <f t="shared" ca="1" si="824"/>
        <v/>
      </c>
      <c r="Z457" s="2" t="str">
        <f t="shared" ca="1" si="825"/>
        <v/>
      </c>
      <c r="AA457" s="2" t="str">
        <f t="shared" ca="1" si="826"/>
        <v/>
      </c>
      <c r="AB457" s="2" t="str">
        <f t="shared" ca="1" si="827"/>
        <v/>
      </c>
      <c r="AC457" s="2" t="str">
        <f t="shared" ca="1" si="828"/>
        <v/>
      </c>
      <c r="AD457" s="2" t="str">
        <f t="shared" ca="1" si="829"/>
        <v/>
      </c>
      <c r="AE457" s="2" t="str">
        <f t="shared" ca="1" si="830"/>
        <v/>
      </c>
      <c r="AF457" s="2" t="str">
        <f t="shared" ca="1" si="831"/>
        <v/>
      </c>
      <c r="AG457" s="2" t="str">
        <f t="shared" ca="1" si="832"/>
        <v/>
      </c>
      <c r="AH457" s="2" t="str">
        <f t="shared" ca="1" si="833"/>
        <v/>
      </c>
      <c r="AI457" s="2" t="str">
        <f t="shared" ca="1" si="834"/>
        <v/>
      </c>
      <c r="AJ457" s="2" t="str">
        <f t="shared" ca="1" si="835"/>
        <v/>
      </c>
      <c r="AK457" s="2" t="str">
        <f t="shared" ca="1" si="836"/>
        <v/>
      </c>
      <c r="AM457" t="str">
        <f t="shared" ca="1" si="875"/>
        <v/>
      </c>
      <c r="AN457" t="str">
        <f t="shared" ca="1" si="876"/>
        <v/>
      </c>
      <c r="AO457" t="str">
        <f t="shared" ca="1" si="877"/>
        <v/>
      </c>
      <c r="AP457" t="str">
        <f t="shared" ca="1" si="878"/>
        <v/>
      </c>
      <c r="AQ457" t="str">
        <f t="shared" ca="1" si="879"/>
        <v/>
      </c>
      <c r="AR457" t="str">
        <f t="shared" ca="1" si="880"/>
        <v/>
      </c>
      <c r="AS457" t="str">
        <f t="shared" ca="1" si="881"/>
        <v/>
      </c>
      <c r="AT457" t="str">
        <f t="shared" ca="1" si="882"/>
        <v/>
      </c>
      <c r="AU457" t="str">
        <f t="shared" ca="1" si="883"/>
        <v/>
      </c>
      <c r="AV457" t="str">
        <f t="shared" ca="1" si="884"/>
        <v/>
      </c>
      <c r="AW457" t="str">
        <f t="shared" ca="1" si="885"/>
        <v/>
      </c>
      <c r="AX457" t="str">
        <f t="shared" ca="1" si="886"/>
        <v/>
      </c>
      <c r="AY457" t="str">
        <f t="shared" ca="1" si="768"/>
        <v/>
      </c>
      <c r="AZ457" t="str">
        <f t="shared" ca="1" si="769"/>
        <v/>
      </c>
      <c r="BA457" t="str">
        <f t="shared" ca="1" si="770"/>
        <v/>
      </c>
      <c r="BB457" t="str">
        <f t="shared" ca="1" si="771"/>
        <v/>
      </c>
      <c r="BC457" t="str">
        <f t="shared" ca="1" si="772"/>
        <v/>
      </c>
      <c r="BD457" t="str">
        <f t="shared" ca="1" si="773"/>
        <v/>
      </c>
      <c r="BE457" t="str">
        <f t="shared" ca="1" si="774"/>
        <v/>
      </c>
      <c r="BF457" t="str">
        <f t="shared" ca="1" si="775"/>
        <v/>
      </c>
      <c r="BG457" t="str">
        <f t="shared" ca="1" si="776"/>
        <v/>
      </c>
      <c r="BH457" t="str">
        <f t="shared" ca="1" si="777"/>
        <v/>
      </c>
      <c r="BI457" t="str">
        <f t="shared" ca="1" si="778"/>
        <v/>
      </c>
      <c r="BJ457" t="str">
        <f t="shared" ca="1" si="779"/>
        <v/>
      </c>
      <c r="CC457" t="str">
        <f t="shared" ca="1" si="837"/>
        <v/>
      </c>
      <c r="CD457" t="str">
        <f t="shared" ca="1" si="838"/>
        <v/>
      </c>
      <c r="CE457" t="str">
        <f t="shared" ca="1" si="839"/>
        <v/>
      </c>
      <c r="CF457" t="str">
        <f t="shared" ca="1" si="840"/>
        <v/>
      </c>
      <c r="CG457" t="str">
        <f t="shared" ca="1" si="841"/>
        <v/>
      </c>
      <c r="CH457" t="str">
        <f t="shared" ca="1" si="842"/>
        <v/>
      </c>
      <c r="CI457" t="str">
        <f t="shared" ca="1" si="843"/>
        <v/>
      </c>
      <c r="CJ457" t="str">
        <f t="shared" ca="1" si="844"/>
        <v/>
      </c>
      <c r="CK457" t="str">
        <f t="shared" ca="1" si="845"/>
        <v/>
      </c>
      <c r="CL457" t="str">
        <f t="shared" ca="1" si="846"/>
        <v/>
      </c>
      <c r="CM457" t="str">
        <f t="shared" ca="1" si="847"/>
        <v/>
      </c>
      <c r="CN457" t="str">
        <f t="shared" ca="1" si="848"/>
        <v/>
      </c>
      <c r="CO457" t="str">
        <f t="shared" ca="1" si="849"/>
        <v/>
      </c>
      <c r="CP457" t="str">
        <f t="shared" ca="1" si="850"/>
        <v/>
      </c>
      <c r="CQ457" t="str">
        <f t="shared" ca="1" si="851"/>
        <v/>
      </c>
      <c r="CR457" t="str">
        <f t="shared" ca="1" si="852"/>
        <v/>
      </c>
      <c r="CS457" t="str">
        <f t="shared" ca="1" si="853"/>
        <v/>
      </c>
      <c r="CT457" t="str">
        <f t="shared" ca="1" si="854"/>
        <v/>
      </c>
      <c r="CU457" t="str">
        <f t="shared" ca="1" si="855"/>
        <v/>
      </c>
      <c r="CV457" t="str">
        <f t="shared" ca="1" si="856"/>
        <v/>
      </c>
      <c r="CW457" t="str">
        <f t="shared" ca="1" si="857"/>
        <v/>
      </c>
      <c r="CX457" t="str">
        <f t="shared" ca="1" si="858"/>
        <v/>
      </c>
      <c r="CY457" t="str">
        <f t="shared" ca="1" si="859"/>
        <v/>
      </c>
      <c r="CZ457" t="str">
        <f t="shared" ca="1" si="860"/>
        <v/>
      </c>
      <c r="DA457">
        <f t="shared" ca="1" si="861"/>
        <v>29</v>
      </c>
      <c r="DB457">
        <f t="shared" ca="1" si="862"/>
        <v>30</v>
      </c>
      <c r="DC457">
        <f t="shared" ca="1" si="863"/>
        <v>32</v>
      </c>
      <c r="DD457">
        <f t="shared" ca="1" si="864"/>
        <v>36</v>
      </c>
      <c r="DE457" t="str">
        <f t="shared" ca="1" si="865"/>
        <v/>
      </c>
      <c r="DF457" t="str">
        <f t="shared" ca="1" si="866"/>
        <v/>
      </c>
      <c r="DG457" t="str">
        <f t="shared" ca="1" si="867"/>
        <v/>
      </c>
      <c r="DH457" t="str">
        <f t="shared" ca="1" si="868"/>
        <v/>
      </c>
      <c r="DI457" t="str">
        <f t="shared" ca="1" si="869"/>
        <v/>
      </c>
      <c r="DJ457" t="str">
        <f t="shared" ca="1" si="870"/>
        <v/>
      </c>
      <c r="DK457" t="str">
        <f t="shared" ca="1" si="871"/>
        <v/>
      </c>
      <c r="DL457" t="str">
        <f t="shared" ca="1" si="872"/>
        <v/>
      </c>
      <c r="DM457">
        <v>1</v>
      </c>
      <c r="DN457">
        <f t="shared" ca="1" si="780"/>
        <v>1</v>
      </c>
      <c r="DO457">
        <f t="shared" ca="1" si="781"/>
        <v>1</v>
      </c>
      <c r="DP457">
        <f t="shared" ca="1" si="782"/>
        <v>1</v>
      </c>
      <c r="DQ457">
        <f t="shared" ca="1" si="783"/>
        <v>1</v>
      </c>
      <c r="DR457">
        <f t="shared" ca="1" si="784"/>
        <v>1</v>
      </c>
      <c r="DS457">
        <f t="shared" ca="1" si="785"/>
        <v>1</v>
      </c>
      <c r="DT457">
        <f t="shared" ca="1" si="786"/>
        <v>1</v>
      </c>
      <c r="DU457">
        <f t="shared" ca="1" si="787"/>
        <v>1</v>
      </c>
      <c r="DV457">
        <f t="shared" ca="1" si="788"/>
        <v>1</v>
      </c>
      <c r="DW457">
        <f t="shared" ca="1" si="789"/>
        <v>1</v>
      </c>
      <c r="DX457">
        <f t="shared" ca="1" si="790"/>
        <v>1</v>
      </c>
      <c r="DY457">
        <f t="shared" ca="1" si="791"/>
        <v>1</v>
      </c>
      <c r="DZ457" s="1">
        <v>1</v>
      </c>
      <c r="EA457">
        <f t="shared" ca="1" si="792"/>
        <v>1</v>
      </c>
      <c r="EB457">
        <f t="shared" ca="1" si="793"/>
        <v>1</v>
      </c>
      <c r="EC457">
        <f t="shared" ca="1" si="794"/>
        <v>1</v>
      </c>
      <c r="ED457">
        <f t="shared" ca="1" si="795"/>
        <v>1</v>
      </c>
      <c r="EE457">
        <f t="shared" ca="1" si="796"/>
        <v>1</v>
      </c>
      <c r="EF457">
        <f t="shared" ca="1" si="797"/>
        <v>1</v>
      </c>
      <c r="EG457">
        <f t="shared" ca="1" si="798"/>
        <v>1</v>
      </c>
      <c r="EH457">
        <f t="shared" ca="1" si="799"/>
        <v>1</v>
      </c>
      <c r="EI457">
        <f t="shared" ca="1" si="800"/>
        <v>1</v>
      </c>
      <c r="EJ457">
        <f t="shared" ca="1" si="801"/>
        <v>1</v>
      </c>
      <c r="EK457">
        <f t="shared" ca="1" si="802"/>
        <v>1</v>
      </c>
      <c r="EL457">
        <f t="shared" ca="1" si="803"/>
        <v>1</v>
      </c>
      <c r="EM457" s="1">
        <v>1</v>
      </c>
      <c r="EN457">
        <f t="shared" ca="1" si="804"/>
        <v>1</v>
      </c>
      <c r="EO457">
        <f t="shared" ca="1" si="805"/>
        <v>1</v>
      </c>
      <c r="EP457">
        <f t="shared" ca="1" si="806"/>
        <v>1</v>
      </c>
      <c r="EQ457">
        <f t="shared" ca="1" si="807"/>
        <v>1</v>
      </c>
      <c r="ER457">
        <f t="shared" ca="1" si="808"/>
        <v>2</v>
      </c>
      <c r="ES457">
        <f t="shared" ca="1" si="809"/>
        <v>3</v>
      </c>
      <c r="ET457">
        <f t="shared" ca="1" si="810"/>
        <v>3</v>
      </c>
      <c r="EU457">
        <f t="shared" ca="1" si="811"/>
        <v>4</v>
      </c>
      <c r="EV457">
        <f t="shared" ca="1" si="812"/>
        <v>4</v>
      </c>
      <c r="EW457">
        <f t="shared" ca="1" si="813"/>
        <v>4</v>
      </c>
      <c r="EX457">
        <f t="shared" ca="1" si="814"/>
        <v>4</v>
      </c>
      <c r="EY457">
        <f t="shared" ca="1" si="815"/>
        <v>5</v>
      </c>
      <c r="EZ457">
        <f ca="1">IF($G456="","",IF($F457&gt;$G$4,COUNTIF(OFFSET($G457,-($G$4+$N457-2),0,1,1):$G457,EZ$9),IF($G457=EZ$9,1,EZ456)))</f>
        <v>0</v>
      </c>
      <c r="FA457">
        <f ca="1">IF($G456="","",IF($F457&gt;$G$4,COUNTIF(OFFSET($G457,-($G$4+$N457-2),0,1,1):$G457,FA$9),IF($G457=FA$9,1,FA456)))</f>
        <v>0</v>
      </c>
      <c r="FB457">
        <f ca="1">IF($G456="","",IF($F457&gt;$G$4,COUNTIF(OFFSET($G457,-($G$4+$N457-2),0,1,1):$G457,FB$9),IF($G457=FB$9,1,FB456)))</f>
        <v>0</v>
      </c>
      <c r="FC457">
        <f ca="1">IF($G456="","",IF($F457&gt;$G$4,COUNTIF(OFFSET($G457,-($G$4+$N457-2),0,1,1):$G457,FC$9),IF($G457=FC$9,1,FC456)))</f>
        <v>0</v>
      </c>
      <c r="FD457">
        <f ca="1">IF($G456="","",IF($F457&gt;$G$4,COUNTIF(OFFSET($G457,-($G$4+$N457-2),0,1,1):$G457,FD$9),IF($G457=FD$9,1,FD456)))</f>
        <v>0</v>
      </c>
      <c r="FE457">
        <f ca="1">IF($G456="","",IF($F457&gt;$G$4,COUNTIF(OFFSET($G457,-($G$4+$N457-2),0,1,1):$G457,FE$9),IF($G457=FE$9,1,FE456)))</f>
        <v>0</v>
      </c>
      <c r="FF457">
        <f ca="1">IF($G456="","",IF($F457&gt;$G$4,COUNTIF(OFFSET($G457,-($G$4+$N457-2),0,1,1):$G457,FF$9),IF($G457=FF$9,1,FF456)))</f>
        <v>0</v>
      </c>
      <c r="FG457">
        <f ca="1">IF($G456="","",IF($F457&gt;$G$4,COUNTIF(OFFSET($G457,-($G$4+$N457-2),0,1,1):$G457,FG$9),IF($G457=FG$9,1,FG456)))</f>
        <v>0</v>
      </c>
      <c r="FH457">
        <f ca="1">IF($G456="","",IF($F457&gt;$G$4,COUNTIF(OFFSET($G457,-($G$4+$N457-2),0,1,1):$G457,FH$9),IF($G457=FH$9,1,FH456)))</f>
        <v>0</v>
      </c>
      <c r="FI457">
        <f ca="1">IF($G456="","",IF($F457&gt;$G$4,COUNTIF(OFFSET($G457,-($G$4+$N457-2),0,1,1):$G457,FI$9),IF($G457=FI$9,1,FI456)))</f>
        <v>0</v>
      </c>
      <c r="FJ457">
        <f ca="1">IF($G456="","",IF($F457&gt;$G$4,COUNTIF(OFFSET($G457,-($G$4+$N457-2),0,1,1):$G457,FJ$9),IF($G457=FJ$9,1,FJ456)))</f>
        <v>0</v>
      </c>
      <c r="FK457">
        <f ca="1">IF($G456="","",IF($F457&gt;$G$4,COUNTIF(OFFSET($G457,-($G$4+$N457-2),0,1,1):$G457,FK$9),IF($G457=FK$9,1,FK456)))</f>
        <v>0</v>
      </c>
      <c r="FL457">
        <f ca="1">IF($G456="","",IF($F457&gt;$G$4,COUNTIF(OFFSET($G457,-($G$4+$N457-2),0,1,1):$G457,FL$9),IF($G457=FL$9,1,FL456)))</f>
        <v>0</v>
      </c>
      <c r="FM457">
        <f ca="1">IF($G456="","",IF($F457&gt;$G$4,COUNTIF(OFFSET($G457,-($G$4+$N457-2),0,1,1):$G457,FM$9),IF($G457=FM$9,1,FM456)))</f>
        <v>0</v>
      </c>
      <c r="FN457">
        <f ca="1">IF($G456="","",IF($F457&gt;$G$4,COUNTIF(OFFSET($G457,-($G$4+$N457-2),0,1,1):$G457,FN$9),IF($G457=FN$9,1,FN456)))</f>
        <v>0</v>
      </c>
      <c r="FO457">
        <f ca="1">IF($G456="","",IF($F457&gt;$G$4,COUNTIF(OFFSET($G457,-($G$4+$N457-2),0,1,1):$G457,FO$9),IF($G457=FO$9,1,FO456)))</f>
        <v>0</v>
      </c>
      <c r="FP457">
        <f ca="1">IF($G456="","",IF($F457&gt;$G$4,COUNTIF(OFFSET($G457,-($G$4+$N457-2),0,1,1):$G457,FP$9),IF($G457=FP$9,1,FP456)))</f>
        <v>0</v>
      </c>
      <c r="FQ457">
        <f ca="1">IF($G456="","",IF($F457&gt;$G$4,COUNTIF(OFFSET($G457,-($G$4+$N457-2),0,1,1):$G457,FQ$9),IF($G457=FQ$9,1,FQ456)))</f>
        <v>0</v>
      </c>
      <c r="FR457">
        <f ca="1">IF($G456="","",IF($F457&gt;$G$4,COUNTIF(OFFSET($G457,-($G$4+$N457-2),0,1,1):$G457,FR$9),IF($G457=FR$9,1,FR456)))</f>
        <v>0</v>
      </c>
      <c r="FS457">
        <f ca="1">IF($G456="","",IF($F457&gt;$G$4,COUNTIF(OFFSET($G457,-($G$4+$N457-2),0,1,1):$G457,FS$9),IF($G457=FS$9,1,FS456)))</f>
        <v>0</v>
      </c>
      <c r="FT457">
        <f ca="1">IF($G456="","",IF($F457&gt;$G$4,COUNTIF(OFFSET($G457,-($G$4+$N457-2),0,1,1):$G457,FT$9),IF($G457=FT$9,1,FT456)))</f>
        <v>0</v>
      </c>
      <c r="FU457">
        <f ca="1">IF($G456="","",IF($F457&gt;$G$4,COUNTIF(OFFSET($G457,-($G$4+$N457-2),0,1,1):$G457,FU$9),IF($G457=FU$9,1,FU456)))</f>
        <v>0</v>
      </c>
      <c r="FV457">
        <f ca="1">IF($G456="","",IF($F457&gt;$G$4,COUNTIF(OFFSET($G457,-($G$4+$N457-2),0,1,1):$G457,FV$9),IF($G457=FV$9,1,FV456)))</f>
        <v>0</v>
      </c>
      <c r="FW457">
        <f ca="1">IF($G456="","",IF($F457&gt;$G$4,COUNTIF(OFFSET($G457,-($G$4+$N457-2),0,1,1):$G457,FW$9),IF($G457=FW$9,1,FW456)))</f>
        <v>0</v>
      </c>
      <c r="FX457">
        <f ca="1">IF($G456="","",IF($F457&gt;$G$4,COUNTIF(OFFSET($G457,-($G$4+$N457-2),0,1,1):$G457,FX$9),IF($G457=FX$9,1,FX456)))</f>
        <v>0</v>
      </c>
      <c r="FY457">
        <f ca="1">IF($G456="","",IF($F457&gt;$G$4,COUNTIF(OFFSET($G457,-($G$4+$N457-2),0,1,1):$G457,FY$9),IF($G457=FY$9,1,FY456)))</f>
        <v>0</v>
      </c>
      <c r="FZ457">
        <f ca="1">IF($G456="","",IF($F457&gt;$G$4,COUNTIF(OFFSET($G457,-($G$4+$N457-2),0,1,1):$G457,FZ$9),IF($G457=FZ$9,1,FZ456)))</f>
        <v>0</v>
      </c>
      <c r="GA457">
        <f ca="1">IF($G456="","",IF($F457&gt;$G$4,COUNTIF(OFFSET($G457,-($G$4+$N457-2),0,1,1):$G457,GA$9),IF($G457=GA$9,1,GA456)))</f>
        <v>0</v>
      </c>
      <c r="GB457">
        <f ca="1">IF($G456="","",IF($F457&gt;$G$4,COUNTIF(OFFSET($G457,-($G$4+$N457-2),0,1,1):$G457,GB$9),IF($G457=GB$9,1,GB456)))</f>
        <v>2</v>
      </c>
      <c r="GC457">
        <f ca="1">IF($G456="","",IF($F457&gt;$G$4,COUNTIF(OFFSET($G457,-($G$4+$N457-2),0,1,1):$G457,GC$9),IF($G457=GC$9,1,GC456)))</f>
        <v>1</v>
      </c>
      <c r="GD457">
        <f ca="1">IF($G456="","",IF($F457&gt;$G$4,COUNTIF(OFFSET($G457,-($G$4+$N457-2),0,1,1):$G457,GD$9),IF($G457=GD$9,1,GD456)))</f>
        <v>0</v>
      </c>
      <c r="GE457">
        <f ca="1">IF($G456="","",IF($F457&gt;$G$4,COUNTIF(OFFSET($G457,-($G$4+$N457-2),0,1,1):$G457,GE$9),IF($G457=GE$9,1,GE456)))</f>
        <v>1</v>
      </c>
      <c r="GF457">
        <f ca="1">IF($G456="","",IF($F457&gt;$G$4,COUNTIF(OFFSET($G457,-($G$4+$N457-2),0,1,1):$G457,GF$9),IF($G457=GF$9,1,GF456)))</f>
        <v>0</v>
      </c>
      <c r="GG457">
        <f ca="1">IF($G456="","",IF($F457&gt;$G$4,COUNTIF(OFFSET($G457,-($G$4+$N457-2),0,1,1):$G457,GG$9),IF($G457=GG$9,1,GG456)))</f>
        <v>0</v>
      </c>
      <c r="GH457">
        <f ca="1">IF($G456="","",IF($F457&gt;$G$4,COUNTIF(OFFSET($G457,-($G$4+$N457-2),0,1,1):$G457,GH$9),IF($G457=GH$9,1,GH456)))</f>
        <v>0</v>
      </c>
      <c r="GI457">
        <f ca="1">IF($G456="","",IF($F457&gt;$G$4,COUNTIF(OFFSET($G457,-($G$4+$N457-2),0,1,1):$G457,GI$9),IF($G457=GI$9,1,GI456)))</f>
        <v>1</v>
      </c>
    </row>
    <row r="458" spans="6:191" x14ac:dyDescent="0.25">
      <c r="F458">
        <v>449</v>
      </c>
      <c r="G458" s="1">
        <v>0</v>
      </c>
      <c r="H458" s="3">
        <f t="shared" si="762"/>
        <v>0</v>
      </c>
      <c r="I458">
        <f t="shared" ca="1" si="816"/>
        <v>0</v>
      </c>
      <c r="J458" s="1">
        <f t="shared" ca="1" si="763"/>
        <v>0</v>
      </c>
      <c r="K458" s="2">
        <f t="shared" ca="1" si="764"/>
        <v>0</v>
      </c>
      <c r="L458" s="3">
        <f t="shared" ca="1" si="765"/>
        <v>3</v>
      </c>
      <c r="M458">
        <f t="shared" ca="1" si="766"/>
        <v>0</v>
      </c>
      <c r="N458">
        <f t="shared" ca="1" si="873"/>
        <v>0</v>
      </c>
      <c r="O458">
        <f t="shared" ca="1" si="874"/>
        <v>0</v>
      </c>
      <c r="P458">
        <f t="shared" ca="1" si="817"/>
        <v>0</v>
      </c>
      <c r="Q458">
        <f t="shared" ca="1" si="818"/>
        <v>-8.8817841970012523E-16</v>
      </c>
      <c r="R458">
        <f t="shared" ca="1" si="819"/>
        <v>1</v>
      </c>
      <c r="S458">
        <f t="shared" ca="1" si="767"/>
        <v>4.4408920985006262E-16</v>
      </c>
      <c r="T458">
        <f t="shared" ca="1" si="820"/>
        <v>141.00000000000006</v>
      </c>
      <c r="U458" t="str">
        <f t="shared" ca="1" si="821"/>
        <v/>
      </c>
      <c r="W458" s="3">
        <f t="shared" ca="1" si="822"/>
        <v>-4.4408920985006262E-16</v>
      </c>
      <c r="X458" s="2" t="str">
        <f t="shared" ca="1" si="823"/>
        <v/>
      </c>
      <c r="Y458" s="2" t="str">
        <f t="shared" ca="1" si="824"/>
        <v/>
      </c>
      <c r="Z458" s="2" t="str">
        <f t="shared" ca="1" si="825"/>
        <v/>
      </c>
      <c r="AA458" s="2" t="str">
        <f t="shared" ca="1" si="826"/>
        <v/>
      </c>
      <c r="AB458" s="2" t="str">
        <f t="shared" ca="1" si="827"/>
        <v/>
      </c>
      <c r="AC458" s="2" t="str">
        <f t="shared" ca="1" si="828"/>
        <v/>
      </c>
      <c r="AD458" s="2" t="str">
        <f t="shared" ca="1" si="829"/>
        <v/>
      </c>
      <c r="AE458" s="2" t="str">
        <f t="shared" ca="1" si="830"/>
        <v/>
      </c>
      <c r="AF458" s="2" t="str">
        <f t="shared" ca="1" si="831"/>
        <v/>
      </c>
      <c r="AG458" s="2" t="str">
        <f t="shared" ca="1" si="832"/>
        <v/>
      </c>
      <c r="AH458" s="2" t="str">
        <f t="shared" ca="1" si="833"/>
        <v/>
      </c>
      <c r="AI458" s="2" t="str">
        <f t="shared" ca="1" si="834"/>
        <v/>
      </c>
      <c r="AJ458" s="2" t="str">
        <f t="shared" ca="1" si="835"/>
        <v/>
      </c>
      <c r="AK458" s="2" t="str">
        <f t="shared" ca="1" si="836"/>
        <v/>
      </c>
      <c r="AM458" t="str">
        <f t="shared" ca="1" si="875"/>
        <v/>
      </c>
      <c r="AN458" t="str">
        <f t="shared" ca="1" si="876"/>
        <v/>
      </c>
      <c r="AO458" t="str">
        <f t="shared" ca="1" si="877"/>
        <v/>
      </c>
      <c r="AP458" t="str">
        <f t="shared" ca="1" si="878"/>
        <v/>
      </c>
      <c r="AQ458" t="str">
        <f t="shared" ca="1" si="879"/>
        <v/>
      </c>
      <c r="AR458" t="str">
        <f t="shared" ca="1" si="880"/>
        <v/>
      </c>
      <c r="AS458" t="str">
        <f t="shared" ca="1" si="881"/>
        <v/>
      </c>
      <c r="AT458" t="str">
        <f t="shared" ca="1" si="882"/>
        <v/>
      </c>
      <c r="AU458" t="str">
        <f t="shared" ca="1" si="883"/>
        <v/>
      </c>
      <c r="AV458" t="str">
        <f t="shared" ca="1" si="884"/>
        <v/>
      </c>
      <c r="AW458" t="str">
        <f t="shared" ca="1" si="885"/>
        <v/>
      </c>
      <c r="AX458" t="str">
        <f t="shared" ca="1" si="886"/>
        <v/>
      </c>
      <c r="AY458" t="str">
        <f t="shared" ca="1" si="768"/>
        <v/>
      </c>
      <c r="AZ458" t="str">
        <f t="shared" ca="1" si="769"/>
        <v/>
      </c>
      <c r="BA458" t="str">
        <f t="shared" ca="1" si="770"/>
        <v/>
      </c>
      <c r="BB458" t="str">
        <f t="shared" ca="1" si="771"/>
        <v/>
      </c>
      <c r="BC458" t="str">
        <f t="shared" ca="1" si="772"/>
        <v/>
      </c>
      <c r="BD458" t="str">
        <f t="shared" ca="1" si="773"/>
        <v/>
      </c>
      <c r="BE458" t="str">
        <f t="shared" ca="1" si="774"/>
        <v/>
      </c>
      <c r="BF458" t="str">
        <f t="shared" ca="1" si="775"/>
        <v/>
      </c>
      <c r="BG458" t="str">
        <f t="shared" ca="1" si="776"/>
        <v/>
      </c>
      <c r="BH458" t="str">
        <f t="shared" ca="1" si="777"/>
        <v/>
      </c>
      <c r="BI458" t="str">
        <f t="shared" ca="1" si="778"/>
        <v/>
      </c>
      <c r="BJ458" t="str">
        <f t="shared" ca="1" si="779"/>
        <v/>
      </c>
      <c r="CC458" t="str">
        <f t="shared" ca="1" si="837"/>
        <v/>
      </c>
      <c r="CD458" t="str">
        <f t="shared" ca="1" si="838"/>
        <v/>
      </c>
      <c r="CE458" t="str">
        <f t="shared" ca="1" si="839"/>
        <v/>
      </c>
      <c r="CF458" t="str">
        <f t="shared" ca="1" si="840"/>
        <v/>
      </c>
      <c r="CG458" t="str">
        <f t="shared" ca="1" si="841"/>
        <v/>
      </c>
      <c r="CH458" t="str">
        <f t="shared" ca="1" si="842"/>
        <v/>
      </c>
      <c r="CI458" t="str">
        <f t="shared" ca="1" si="843"/>
        <v/>
      </c>
      <c r="CJ458" t="str">
        <f t="shared" ca="1" si="844"/>
        <v/>
      </c>
      <c r="CK458" t="str">
        <f t="shared" ca="1" si="845"/>
        <v/>
      </c>
      <c r="CL458" t="str">
        <f t="shared" ca="1" si="846"/>
        <v/>
      </c>
      <c r="CM458" t="str">
        <f t="shared" ca="1" si="847"/>
        <v/>
      </c>
      <c r="CN458" t="str">
        <f t="shared" ca="1" si="848"/>
        <v/>
      </c>
      <c r="CO458" t="str">
        <f t="shared" ca="1" si="849"/>
        <v/>
      </c>
      <c r="CP458" t="str">
        <f t="shared" ca="1" si="850"/>
        <v/>
      </c>
      <c r="CQ458" t="str">
        <f t="shared" ca="1" si="851"/>
        <v/>
      </c>
      <c r="CR458" t="str">
        <f t="shared" ca="1" si="852"/>
        <v/>
      </c>
      <c r="CS458" t="str">
        <f t="shared" ca="1" si="853"/>
        <v/>
      </c>
      <c r="CT458" t="str">
        <f t="shared" ca="1" si="854"/>
        <v/>
      </c>
      <c r="CU458" t="str">
        <f t="shared" ca="1" si="855"/>
        <v/>
      </c>
      <c r="CV458" t="str">
        <f t="shared" ca="1" si="856"/>
        <v/>
      </c>
      <c r="CW458" t="str">
        <f t="shared" ca="1" si="857"/>
        <v/>
      </c>
      <c r="CX458" t="str">
        <f t="shared" ca="1" si="858"/>
        <v/>
      </c>
      <c r="CY458" t="str">
        <f t="shared" ca="1" si="859"/>
        <v/>
      </c>
      <c r="CZ458" t="str">
        <f t="shared" ca="1" si="860"/>
        <v/>
      </c>
      <c r="DA458">
        <f t="shared" ca="1" si="861"/>
        <v>29</v>
      </c>
      <c r="DB458">
        <f t="shared" ca="1" si="862"/>
        <v>30</v>
      </c>
      <c r="DC458">
        <f t="shared" ca="1" si="863"/>
        <v>32</v>
      </c>
      <c r="DD458" t="str">
        <f t="shared" ca="1" si="864"/>
        <v/>
      </c>
      <c r="DE458" t="str">
        <f t="shared" ca="1" si="865"/>
        <v/>
      </c>
      <c r="DF458" t="str">
        <f t="shared" ca="1" si="866"/>
        <v/>
      </c>
      <c r="DG458" t="str">
        <f t="shared" ca="1" si="867"/>
        <v/>
      </c>
      <c r="DH458" t="str">
        <f t="shared" ca="1" si="868"/>
        <v/>
      </c>
      <c r="DI458" t="str">
        <f t="shared" ca="1" si="869"/>
        <v/>
      </c>
      <c r="DJ458" t="str">
        <f t="shared" ca="1" si="870"/>
        <v/>
      </c>
      <c r="DK458" t="str">
        <f t="shared" ca="1" si="871"/>
        <v/>
      </c>
      <c r="DL458" t="str">
        <f t="shared" ca="1" si="872"/>
        <v/>
      </c>
      <c r="DM458">
        <v>1</v>
      </c>
      <c r="DN458">
        <f t="shared" ca="1" si="780"/>
        <v>1</v>
      </c>
      <c r="DO458">
        <f t="shared" ca="1" si="781"/>
        <v>1</v>
      </c>
      <c r="DP458">
        <f t="shared" ca="1" si="782"/>
        <v>1</v>
      </c>
      <c r="DQ458">
        <f t="shared" ca="1" si="783"/>
        <v>1</v>
      </c>
      <c r="DR458">
        <f t="shared" ca="1" si="784"/>
        <v>1</v>
      </c>
      <c r="DS458">
        <f t="shared" ca="1" si="785"/>
        <v>1</v>
      </c>
      <c r="DT458">
        <f t="shared" ca="1" si="786"/>
        <v>1</v>
      </c>
      <c r="DU458">
        <f t="shared" ca="1" si="787"/>
        <v>1</v>
      </c>
      <c r="DV458">
        <f t="shared" ca="1" si="788"/>
        <v>1</v>
      </c>
      <c r="DW458">
        <f t="shared" ca="1" si="789"/>
        <v>1</v>
      </c>
      <c r="DX458">
        <f t="shared" ca="1" si="790"/>
        <v>1</v>
      </c>
      <c r="DY458">
        <f t="shared" ca="1" si="791"/>
        <v>1</v>
      </c>
      <c r="DZ458" s="1">
        <v>1</v>
      </c>
      <c r="EA458">
        <f t="shared" ca="1" si="792"/>
        <v>1</v>
      </c>
      <c r="EB458">
        <f t="shared" ca="1" si="793"/>
        <v>1</v>
      </c>
      <c r="EC458">
        <f t="shared" ca="1" si="794"/>
        <v>1</v>
      </c>
      <c r="ED458">
        <f t="shared" ca="1" si="795"/>
        <v>1</v>
      </c>
      <c r="EE458">
        <f t="shared" ca="1" si="796"/>
        <v>1</v>
      </c>
      <c r="EF458">
        <f t="shared" ca="1" si="797"/>
        <v>1</v>
      </c>
      <c r="EG458">
        <f t="shared" ca="1" si="798"/>
        <v>1</v>
      </c>
      <c r="EH458">
        <f t="shared" ca="1" si="799"/>
        <v>1</v>
      </c>
      <c r="EI458">
        <f t="shared" ca="1" si="800"/>
        <v>1</v>
      </c>
      <c r="EJ458">
        <f t="shared" ca="1" si="801"/>
        <v>1</v>
      </c>
      <c r="EK458">
        <f t="shared" ca="1" si="802"/>
        <v>1</v>
      </c>
      <c r="EL458">
        <f t="shared" ca="1" si="803"/>
        <v>1</v>
      </c>
      <c r="EM458" s="1">
        <v>1</v>
      </c>
      <c r="EN458">
        <f t="shared" ca="1" si="804"/>
        <v>1</v>
      </c>
      <c r="EO458">
        <f t="shared" ca="1" si="805"/>
        <v>1</v>
      </c>
      <c r="EP458">
        <f t="shared" ca="1" si="806"/>
        <v>1</v>
      </c>
      <c r="EQ458">
        <f t="shared" ca="1" si="807"/>
        <v>1</v>
      </c>
      <c r="ER458">
        <f t="shared" ca="1" si="808"/>
        <v>2</v>
      </c>
      <c r="ES458">
        <f t="shared" ca="1" si="809"/>
        <v>3</v>
      </c>
      <c r="ET458">
        <f t="shared" ca="1" si="810"/>
        <v>3</v>
      </c>
      <c r="EU458">
        <f t="shared" ca="1" si="811"/>
        <v>4</v>
      </c>
      <c r="EV458">
        <f t="shared" ca="1" si="812"/>
        <v>4</v>
      </c>
      <c r="EW458">
        <f t="shared" ca="1" si="813"/>
        <v>4</v>
      </c>
      <c r="EX458">
        <f t="shared" ca="1" si="814"/>
        <v>4</v>
      </c>
      <c r="EY458">
        <f t="shared" ca="1" si="815"/>
        <v>4</v>
      </c>
      <c r="EZ458">
        <f ca="1">IF($G457="","",IF($F458&gt;$G$4,COUNTIF(OFFSET($G458,-($G$4+$N458-2),0,1,1):$G458,EZ$9),IF($G458=EZ$9,1,EZ457)))</f>
        <v>0</v>
      </c>
      <c r="FA458">
        <f ca="1">IF($G457="","",IF($F458&gt;$G$4,COUNTIF(OFFSET($G458,-($G$4+$N458-2),0,1,1):$G458,FA$9),IF($G458=FA$9,1,FA457)))</f>
        <v>0</v>
      </c>
      <c r="FB458">
        <f ca="1">IF($G457="","",IF($F458&gt;$G$4,COUNTIF(OFFSET($G458,-($G$4+$N458-2),0,1,1):$G458,FB$9),IF($G458=FB$9,1,FB457)))</f>
        <v>0</v>
      </c>
      <c r="FC458">
        <f ca="1">IF($G457="","",IF($F458&gt;$G$4,COUNTIF(OFFSET($G458,-($G$4+$N458-2),0,1,1):$G458,FC$9),IF($G458=FC$9,1,FC457)))</f>
        <v>0</v>
      </c>
      <c r="FD458">
        <f ca="1">IF($G457="","",IF($F458&gt;$G$4,COUNTIF(OFFSET($G458,-($G$4+$N458-2),0,1,1):$G458,FD$9),IF($G458=FD$9,1,FD457)))</f>
        <v>0</v>
      </c>
      <c r="FE458">
        <f ca="1">IF($G457="","",IF($F458&gt;$G$4,COUNTIF(OFFSET($G458,-($G$4+$N458-2),0,1,1):$G458,FE$9),IF($G458=FE$9,1,FE457)))</f>
        <v>0</v>
      </c>
      <c r="FF458">
        <f ca="1">IF($G457="","",IF($F458&gt;$G$4,COUNTIF(OFFSET($G458,-($G$4+$N458-2),0,1,1):$G458,FF$9),IF($G458=FF$9,1,FF457)))</f>
        <v>0</v>
      </c>
      <c r="FG458">
        <f ca="1">IF($G457="","",IF($F458&gt;$G$4,COUNTIF(OFFSET($G458,-($G$4+$N458-2),0,1,1):$G458,FG$9),IF($G458=FG$9,1,FG457)))</f>
        <v>0</v>
      </c>
      <c r="FH458">
        <f ca="1">IF($G457="","",IF($F458&gt;$G$4,COUNTIF(OFFSET($G458,-($G$4+$N458-2),0,1,1):$G458,FH$9),IF($G458=FH$9,1,FH457)))</f>
        <v>0</v>
      </c>
      <c r="FI458">
        <f ca="1">IF($G457="","",IF($F458&gt;$G$4,COUNTIF(OFFSET($G458,-($G$4+$N458-2),0,1,1):$G458,FI$9),IF($G458=FI$9,1,FI457)))</f>
        <v>0</v>
      </c>
      <c r="FJ458">
        <f ca="1">IF($G457="","",IF($F458&gt;$G$4,COUNTIF(OFFSET($G458,-($G$4+$N458-2),0,1,1):$G458,FJ$9),IF($G458=FJ$9,1,FJ457)))</f>
        <v>0</v>
      </c>
      <c r="FK458">
        <f ca="1">IF($G457="","",IF($F458&gt;$G$4,COUNTIF(OFFSET($G458,-($G$4+$N458-2),0,1,1):$G458,FK$9),IF($G458=FK$9,1,FK457)))</f>
        <v>0</v>
      </c>
      <c r="FL458">
        <f ca="1">IF($G457="","",IF($F458&gt;$G$4,COUNTIF(OFFSET($G458,-($G$4+$N458-2),0,1,1):$G458,FL$9),IF($G458=FL$9,1,FL457)))</f>
        <v>0</v>
      </c>
      <c r="FM458">
        <f ca="1">IF($G457="","",IF($F458&gt;$G$4,COUNTIF(OFFSET($G458,-($G$4+$N458-2),0,1,1):$G458,FM$9),IF($G458=FM$9,1,FM457)))</f>
        <v>0</v>
      </c>
      <c r="FN458">
        <f ca="1">IF($G457="","",IF($F458&gt;$G$4,COUNTIF(OFFSET($G458,-($G$4+$N458-2),0,1,1):$G458,FN$9),IF($G458=FN$9,1,FN457)))</f>
        <v>0</v>
      </c>
      <c r="FO458">
        <f ca="1">IF($G457="","",IF($F458&gt;$G$4,COUNTIF(OFFSET($G458,-($G$4+$N458-2),0,1,1):$G458,FO$9),IF($G458=FO$9,1,FO457)))</f>
        <v>0</v>
      </c>
      <c r="FP458">
        <f ca="1">IF($G457="","",IF($F458&gt;$G$4,COUNTIF(OFFSET($G458,-($G$4+$N458-2),0,1,1):$G458,FP$9),IF($G458=FP$9,1,FP457)))</f>
        <v>0</v>
      </c>
      <c r="FQ458">
        <f ca="1">IF($G457="","",IF($F458&gt;$G$4,COUNTIF(OFFSET($G458,-($G$4+$N458-2),0,1,1):$G458,FQ$9),IF($G458=FQ$9,1,FQ457)))</f>
        <v>0</v>
      </c>
      <c r="FR458">
        <f ca="1">IF($G457="","",IF($F458&gt;$G$4,COUNTIF(OFFSET($G458,-($G$4+$N458-2),0,1,1):$G458,FR$9),IF($G458=FR$9,1,FR457)))</f>
        <v>0</v>
      </c>
      <c r="FS458">
        <f ca="1">IF($G457="","",IF($F458&gt;$G$4,COUNTIF(OFFSET($G458,-($G$4+$N458-2),0,1,1):$G458,FS$9),IF($G458=FS$9,1,FS457)))</f>
        <v>0</v>
      </c>
      <c r="FT458">
        <f ca="1">IF($G457="","",IF($F458&gt;$G$4,COUNTIF(OFFSET($G458,-($G$4+$N458-2),0,1,1):$G458,FT$9),IF($G458=FT$9,1,FT457)))</f>
        <v>0</v>
      </c>
      <c r="FU458">
        <f ca="1">IF($G457="","",IF($F458&gt;$G$4,COUNTIF(OFFSET($G458,-($G$4+$N458-2),0,1,1):$G458,FU$9),IF($G458=FU$9,1,FU457)))</f>
        <v>0</v>
      </c>
      <c r="FV458">
        <f ca="1">IF($G457="","",IF($F458&gt;$G$4,COUNTIF(OFFSET($G458,-($G$4+$N458-2),0,1,1):$G458,FV$9),IF($G458=FV$9,1,FV457)))</f>
        <v>0</v>
      </c>
      <c r="FW458">
        <f ca="1">IF($G457="","",IF($F458&gt;$G$4,COUNTIF(OFFSET($G458,-($G$4+$N458-2),0,1,1):$G458,FW$9),IF($G458=FW$9,1,FW457)))</f>
        <v>0</v>
      </c>
      <c r="FX458">
        <f ca="1">IF($G457="","",IF($F458&gt;$G$4,COUNTIF(OFFSET($G458,-($G$4+$N458-2),0,1,1):$G458,FX$9),IF($G458=FX$9,1,FX457)))</f>
        <v>0</v>
      </c>
      <c r="FY458">
        <f ca="1">IF($G457="","",IF($F458&gt;$G$4,COUNTIF(OFFSET($G458,-($G$4+$N458-2),0,1,1):$G458,FY$9),IF($G458=FY$9,1,FY457)))</f>
        <v>0</v>
      </c>
      <c r="FZ458">
        <f ca="1">IF($G457="","",IF($F458&gt;$G$4,COUNTIF(OFFSET($G458,-($G$4+$N458-2),0,1,1):$G458,FZ$9),IF($G458=FZ$9,1,FZ457)))</f>
        <v>0</v>
      </c>
      <c r="GA458">
        <f ca="1">IF($G457="","",IF($F458&gt;$G$4,COUNTIF(OFFSET($G458,-($G$4+$N458-2),0,1,1):$G458,GA$9),IF($G458=GA$9,1,GA457)))</f>
        <v>0</v>
      </c>
      <c r="GB458">
        <f ca="1">IF($G457="","",IF($F458&gt;$G$4,COUNTIF(OFFSET($G458,-($G$4+$N458-2),0,1,1):$G458,GB$9),IF($G458=GB$9,1,GB457)))</f>
        <v>2</v>
      </c>
      <c r="GC458">
        <f ca="1">IF($G457="","",IF($F458&gt;$G$4,COUNTIF(OFFSET($G458,-($G$4+$N458-2),0,1,1):$G458,GC$9),IF($G458=GC$9,1,GC457)))</f>
        <v>1</v>
      </c>
      <c r="GD458">
        <f ca="1">IF($G457="","",IF($F458&gt;$G$4,COUNTIF(OFFSET($G458,-($G$4+$N458-2),0,1,1):$G458,GD$9),IF($G458=GD$9,1,GD457)))</f>
        <v>0</v>
      </c>
      <c r="GE458">
        <f ca="1">IF($G457="","",IF($F458&gt;$G$4,COUNTIF(OFFSET($G458,-($G$4+$N458-2),0,1,1):$G458,GE$9),IF($G458=GE$9,1,GE457)))</f>
        <v>1</v>
      </c>
      <c r="GF458">
        <f ca="1">IF($G457="","",IF($F458&gt;$G$4,COUNTIF(OFFSET($G458,-($G$4+$N458-2),0,1,1):$G458,GF$9),IF($G458=GF$9,1,GF457)))</f>
        <v>0</v>
      </c>
      <c r="GG458">
        <f ca="1">IF($G457="","",IF($F458&gt;$G$4,COUNTIF(OFFSET($G458,-($G$4+$N458-2),0,1,1):$G458,GG$9),IF($G458=GG$9,1,GG457)))</f>
        <v>0</v>
      </c>
      <c r="GH458">
        <f ca="1">IF($G457="","",IF($F458&gt;$G$4,COUNTIF(OFFSET($G458,-($G$4+$N458-2),0,1,1):$G458,GH$9),IF($G458=GH$9,1,GH457)))</f>
        <v>0</v>
      </c>
      <c r="GI458">
        <f ca="1">IF($G457="","",IF($F458&gt;$G$4,COUNTIF(OFFSET($G458,-($G$4+$N458-2),0,1,1):$G458,GI$9),IF($G458=GI$9,1,GI457)))</f>
        <v>0</v>
      </c>
    </row>
    <row r="459" spans="6:191" x14ac:dyDescent="0.25">
      <c r="F459">
        <v>450</v>
      </c>
      <c r="G459" s="1">
        <v>29</v>
      </c>
      <c r="H459" s="3">
        <f t="shared" ref="H459:H509" si="887">IF(G459="","",LOOKUP(G459,B$11:B$47,E$11:E$47))</f>
        <v>3</v>
      </c>
      <c r="I459">
        <f t="shared" ca="1" si="816"/>
        <v>0</v>
      </c>
      <c r="J459" s="1">
        <f t="shared" ref="J459:J509" ca="1" si="888">IF(G459="","",COUNTIF(EZ459:FK459,"&gt;0"))</f>
        <v>0</v>
      </c>
      <c r="K459" s="2">
        <f t="shared" ref="K459:K509" ca="1" si="889">IF(G459="","",COUNTIF(FL459:FW459,"&gt;0"))</f>
        <v>0</v>
      </c>
      <c r="L459" s="3">
        <f t="shared" ref="L459:L509" ca="1" si="890">IF(G459="","",COUNTIF(FX459:GI459,"&gt;0"))</f>
        <v>2</v>
      </c>
      <c r="M459">
        <f t="shared" ref="M459:M509" ca="1" si="891">IF(F458&lt;G$4,0,IF(AND(M458&lt;&gt;0,P458=0),M458,IF(AND(G$6="Least",J458&lt;K458,J458&lt;L458),1,IF(AND(G$6="Least",K458&lt;J458,K458&lt;L458),2,IF(AND(G$6="Least",L458&lt;K458,L458&lt;J458),3,IF(AND(J458&gt;K458,J458&gt;L458,G$6="Most"),1,IF(AND(K458&gt;J458,K458&gt;L458,G$6="Most"),2,IF(AND(G$6="Most",L458&gt;K458,L458&gt;J458),3,0))))))))</f>
        <v>0</v>
      </c>
      <c r="N459">
        <f t="shared" ca="1" si="873"/>
        <v>0</v>
      </c>
      <c r="O459">
        <f t="shared" ca="1" si="874"/>
        <v>0</v>
      </c>
      <c r="P459">
        <f t="shared" ca="1" si="817"/>
        <v>0</v>
      </c>
      <c r="Q459">
        <f t="shared" ca="1" si="818"/>
        <v>-1.3322676295501878E-15</v>
      </c>
      <c r="R459">
        <f t="shared" ca="1" si="819"/>
        <v>1</v>
      </c>
      <c r="S459">
        <f t="shared" ref="S459:S522" ca="1" si="892">IF(G459="","",IF(R459=0,0,IF(P459&gt;0,36-W459,-W459)))</f>
        <v>4.4408920985006262E-16</v>
      </c>
      <c r="T459">
        <f t="shared" ca="1" si="820"/>
        <v>141.00000000000006</v>
      </c>
      <c r="U459" t="str">
        <f t="shared" ca="1" si="821"/>
        <v/>
      </c>
      <c r="W459" s="3">
        <f t="shared" ca="1" si="822"/>
        <v>-4.4408920985006262E-16</v>
      </c>
      <c r="X459" s="2" t="str">
        <f t="shared" ca="1" si="823"/>
        <v/>
      </c>
      <c r="Y459" s="2" t="str">
        <f t="shared" ca="1" si="824"/>
        <v/>
      </c>
      <c r="Z459" s="2" t="str">
        <f t="shared" ca="1" si="825"/>
        <v/>
      </c>
      <c r="AA459" s="2" t="str">
        <f t="shared" ca="1" si="826"/>
        <v/>
      </c>
      <c r="AB459" s="2" t="str">
        <f t="shared" ca="1" si="827"/>
        <v/>
      </c>
      <c r="AC459" s="2" t="str">
        <f t="shared" ca="1" si="828"/>
        <v/>
      </c>
      <c r="AD459" s="2" t="str">
        <f t="shared" ca="1" si="829"/>
        <v/>
      </c>
      <c r="AE459" s="2" t="str">
        <f t="shared" ca="1" si="830"/>
        <v/>
      </c>
      <c r="AF459" s="2" t="str">
        <f t="shared" ca="1" si="831"/>
        <v/>
      </c>
      <c r="AG459" s="2" t="str">
        <f t="shared" ca="1" si="832"/>
        <v/>
      </c>
      <c r="AH459" s="2" t="str">
        <f t="shared" ca="1" si="833"/>
        <v/>
      </c>
      <c r="AI459" s="2" t="str">
        <f t="shared" ca="1" si="834"/>
        <v/>
      </c>
      <c r="AJ459" s="2" t="str">
        <f t="shared" ca="1" si="835"/>
        <v/>
      </c>
      <c r="AK459" s="2" t="str">
        <f t="shared" ca="1" si="836"/>
        <v/>
      </c>
      <c r="AM459" t="str">
        <f t="shared" ca="1" si="875"/>
        <v/>
      </c>
      <c r="AN459" t="str">
        <f t="shared" ca="1" si="876"/>
        <v/>
      </c>
      <c r="AO459" t="str">
        <f t="shared" ca="1" si="877"/>
        <v/>
      </c>
      <c r="AP459" t="str">
        <f t="shared" ca="1" si="878"/>
        <v/>
      </c>
      <c r="AQ459" t="str">
        <f t="shared" ca="1" si="879"/>
        <v/>
      </c>
      <c r="AR459" t="str">
        <f t="shared" ca="1" si="880"/>
        <v/>
      </c>
      <c r="AS459" t="str">
        <f t="shared" ca="1" si="881"/>
        <v/>
      </c>
      <c r="AT459" t="str">
        <f t="shared" ca="1" si="882"/>
        <v/>
      </c>
      <c r="AU459" t="str">
        <f t="shared" ca="1" si="883"/>
        <v/>
      </c>
      <c r="AV459" t="str">
        <f t="shared" ca="1" si="884"/>
        <v/>
      </c>
      <c r="AW459" t="str">
        <f t="shared" ca="1" si="885"/>
        <v/>
      </c>
      <c r="AX459" t="str">
        <f t="shared" ca="1" si="886"/>
        <v/>
      </c>
      <c r="AY459" t="str">
        <f t="shared" ref="AY459:AY509" ca="1" si="893">IF(AM459="","",IF(AM459=36,0,IF(AM459+1=AN459,AM459-1,AM459+1)))</f>
        <v/>
      </c>
      <c r="AZ459" t="str">
        <f t="shared" ref="AZ459:AZ509" ca="1" si="894">IF(AN459="","",IF(AN459=36,0,IF(AN459+1=AO459,AN459-1,AN459+1)))</f>
        <v/>
      </c>
      <c r="BA459" t="str">
        <f t="shared" ref="BA459:BA509" ca="1" si="895">IF(AO459="","",IF(AO459=36,0,IF(AO459+1=AP459,AO459-1,AO459+1)))</f>
        <v/>
      </c>
      <c r="BB459" t="str">
        <f t="shared" ref="BB459:BB509" ca="1" si="896">IF(AP459="","",IF(AP459=36,0,IF(AP459+1=AQ459,AP459-1,AP459+1)))</f>
        <v/>
      </c>
      <c r="BC459" t="str">
        <f t="shared" ref="BC459:BC509" ca="1" si="897">IF(AQ459="","",IF(AQ459=36,0,IF(AQ459+1=AR459,AQ459-1,AQ459+1)))</f>
        <v/>
      </c>
      <c r="BD459" t="str">
        <f t="shared" ref="BD459:BD509" ca="1" si="898">IF(AR459="","",IF(AR459=36,0,IF(AR459+1=AS459,AR459-1,AR459+1)))</f>
        <v/>
      </c>
      <c r="BE459" t="str">
        <f t="shared" ref="BE459:BE509" ca="1" si="899">IF(AS459="","",IF(AS459=36,0,IF(AS459+1=AT459,AS459-1,AS459+1)))</f>
        <v/>
      </c>
      <c r="BF459" t="str">
        <f t="shared" ref="BF459:BF509" ca="1" si="900">IF(AT459="","",IF(AT459=36,0,IF(AT459+1=AU459,AT459-1,AT459+1)))</f>
        <v/>
      </c>
      <c r="BG459" t="str">
        <f t="shared" ref="BG459:BG509" ca="1" si="901">IF(AU459="","",IF(AU459=36,0,IF(AU459+1=AV459,AU459-1,AU459+1)))</f>
        <v/>
      </c>
      <c r="BH459" t="str">
        <f t="shared" ref="BH459:BH509" ca="1" si="902">IF(AV459="","",IF(AV459=36,0,IF(AV459+1=AW459,AV459-1,AV459+1)))</f>
        <v/>
      </c>
      <c r="BI459" t="str">
        <f t="shared" ref="BI459:BI509" ca="1" si="903">IF(AW459="","",IF(AW459=36,0,IF(AW459+1=AX459,AW459-1,AW459+1)))</f>
        <v/>
      </c>
      <c r="BJ459" t="str">
        <f t="shared" ref="BJ459:BJ509" ca="1" si="904">IF(AX459="","",IF(AX459=36,0,IF(AX459+1=AY459,AX459-1,AX459+1)))</f>
        <v/>
      </c>
      <c r="CC459" t="str">
        <f t="shared" ca="1" si="837"/>
        <v/>
      </c>
      <c r="CD459" t="str">
        <f t="shared" ca="1" si="838"/>
        <v/>
      </c>
      <c r="CE459" t="str">
        <f t="shared" ca="1" si="839"/>
        <v/>
      </c>
      <c r="CF459" t="str">
        <f t="shared" ca="1" si="840"/>
        <v/>
      </c>
      <c r="CG459" t="str">
        <f t="shared" ca="1" si="841"/>
        <v/>
      </c>
      <c r="CH459" t="str">
        <f t="shared" ca="1" si="842"/>
        <v/>
      </c>
      <c r="CI459" t="str">
        <f t="shared" ca="1" si="843"/>
        <v/>
      </c>
      <c r="CJ459" t="str">
        <f t="shared" ca="1" si="844"/>
        <v/>
      </c>
      <c r="CK459" t="str">
        <f t="shared" ca="1" si="845"/>
        <v/>
      </c>
      <c r="CL459" t="str">
        <f t="shared" ca="1" si="846"/>
        <v/>
      </c>
      <c r="CM459" t="str">
        <f t="shared" ca="1" si="847"/>
        <v/>
      </c>
      <c r="CN459" t="str">
        <f t="shared" ca="1" si="848"/>
        <v/>
      </c>
      <c r="CO459" t="str">
        <f t="shared" ca="1" si="849"/>
        <v/>
      </c>
      <c r="CP459" t="str">
        <f t="shared" ca="1" si="850"/>
        <v/>
      </c>
      <c r="CQ459" t="str">
        <f t="shared" ca="1" si="851"/>
        <v/>
      </c>
      <c r="CR459" t="str">
        <f t="shared" ca="1" si="852"/>
        <v/>
      </c>
      <c r="CS459" t="str">
        <f t="shared" ca="1" si="853"/>
        <v/>
      </c>
      <c r="CT459" t="str">
        <f t="shared" ca="1" si="854"/>
        <v/>
      </c>
      <c r="CU459" t="str">
        <f t="shared" ca="1" si="855"/>
        <v/>
      </c>
      <c r="CV459" t="str">
        <f t="shared" ca="1" si="856"/>
        <v/>
      </c>
      <c r="CW459" t="str">
        <f t="shared" ca="1" si="857"/>
        <v/>
      </c>
      <c r="CX459" t="str">
        <f t="shared" ca="1" si="858"/>
        <v/>
      </c>
      <c r="CY459" t="str">
        <f t="shared" ca="1" si="859"/>
        <v/>
      </c>
      <c r="CZ459" t="str">
        <f t="shared" ca="1" si="860"/>
        <v/>
      </c>
      <c r="DA459">
        <f t="shared" ca="1" si="861"/>
        <v>29</v>
      </c>
      <c r="DB459">
        <f t="shared" ca="1" si="862"/>
        <v>32</v>
      </c>
      <c r="DC459" t="str">
        <f t="shared" ca="1" si="863"/>
        <v/>
      </c>
      <c r="DD459" t="str">
        <f t="shared" ca="1" si="864"/>
        <v/>
      </c>
      <c r="DE459" t="str">
        <f t="shared" ca="1" si="865"/>
        <v/>
      </c>
      <c r="DF459" t="str">
        <f t="shared" ca="1" si="866"/>
        <v/>
      </c>
      <c r="DG459" t="str">
        <f t="shared" ca="1" si="867"/>
        <v/>
      </c>
      <c r="DH459" t="str">
        <f t="shared" ca="1" si="868"/>
        <v/>
      </c>
      <c r="DI459" t="str">
        <f t="shared" ca="1" si="869"/>
        <v/>
      </c>
      <c r="DJ459" t="str">
        <f t="shared" ca="1" si="870"/>
        <v/>
      </c>
      <c r="DK459" t="str">
        <f t="shared" ca="1" si="871"/>
        <v/>
      </c>
      <c r="DL459" t="str">
        <f t="shared" ca="1" si="872"/>
        <v/>
      </c>
      <c r="DM459">
        <v>1</v>
      </c>
      <c r="DN459">
        <f t="shared" ref="DN459:DN509" ca="1" si="905">IF(EZ459&gt;0,1+DM459,DM459)</f>
        <v>1</v>
      </c>
      <c r="DO459">
        <f t="shared" ref="DO459:DO509" ca="1" si="906">IF(FA459&gt;0,1+DN459,DN459)</f>
        <v>1</v>
      </c>
      <c r="DP459">
        <f t="shared" ref="DP459:DP509" ca="1" si="907">IF(FB459&gt;0,1+DO459,DO459)</f>
        <v>1</v>
      </c>
      <c r="DQ459">
        <f t="shared" ref="DQ459:DQ509" ca="1" si="908">IF(FC459&gt;0,1+DP459,DP459)</f>
        <v>1</v>
      </c>
      <c r="DR459">
        <f t="shared" ref="DR459:DR509" ca="1" si="909">IF(FD459&gt;0,1+DQ459,DQ459)</f>
        <v>1</v>
      </c>
      <c r="DS459">
        <f t="shared" ref="DS459:DS509" ca="1" si="910">IF(FE459&gt;0,1+DR459,DR459)</f>
        <v>1</v>
      </c>
      <c r="DT459">
        <f t="shared" ref="DT459:DT509" ca="1" si="911">IF(FF459&gt;0,1+DS459,DS459)</f>
        <v>1</v>
      </c>
      <c r="DU459">
        <f t="shared" ref="DU459:DU509" ca="1" si="912">IF(FG459&gt;0,1+DT459,DT459)</f>
        <v>1</v>
      </c>
      <c r="DV459">
        <f t="shared" ref="DV459:DV509" ca="1" si="913">IF(FH459&gt;0,1+DU459,DU459)</f>
        <v>1</v>
      </c>
      <c r="DW459">
        <f t="shared" ref="DW459:DW509" ca="1" si="914">IF(FI459&gt;0,1+DV459,DV459)</f>
        <v>1</v>
      </c>
      <c r="DX459">
        <f t="shared" ref="DX459:DX509" ca="1" si="915">IF(FJ459&gt;0,1+DW459,DW459)</f>
        <v>1</v>
      </c>
      <c r="DY459">
        <f t="shared" ref="DY459:DY509" ca="1" si="916">IF(FK459&gt;0,1+DX459,DX459)</f>
        <v>1</v>
      </c>
      <c r="DZ459" s="1">
        <v>1</v>
      </c>
      <c r="EA459">
        <f t="shared" ref="EA459:EA509" ca="1" si="917">IF(FL459&gt;0,1+DZ459,DZ459)</f>
        <v>1</v>
      </c>
      <c r="EB459">
        <f t="shared" ref="EB459:EB509" ca="1" si="918">IF(FM459&gt;0,1+EA459,EA459)</f>
        <v>1</v>
      </c>
      <c r="EC459">
        <f t="shared" ref="EC459:EC509" ca="1" si="919">IF(FN459&gt;0,1+EB459,EB459)</f>
        <v>1</v>
      </c>
      <c r="ED459">
        <f t="shared" ref="ED459:ED509" ca="1" si="920">IF(FO459&gt;0,1+EC459,EC459)</f>
        <v>1</v>
      </c>
      <c r="EE459">
        <f t="shared" ref="EE459:EE509" ca="1" si="921">IF(FP459&gt;0,1+ED459,ED459)</f>
        <v>1</v>
      </c>
      <c r="EF459">
        <f t="shared" ref="EF459:EF509" ca="1" si="922">IF(FQ459&gt;0,1+EE459,EE459)</f>
        <v>1</v>
      </c>
      <c r="EG459">
        <f t="shared" ref="EG459:EG509" ca="1" si="923">IF(FR459&gt;0,1+EF459,EF459)</f>
        <v>1</v>
      </c>
      <c r="EH459">
        <f t="shared" ref="EH459:EH509" ca="1" si="924">IF(FS459&gt;0,1+EG459,EG459)</f>
        <v>1</v>
      </c>
      <c r="EI459">
        <f t="shared" ref="EI459:EI509" ca="1" si="925">IF(FT459&gt;0,1+EH459,EH459)</f>
        <v>1</v>
      </c>
      <c r="EJ459">
        <f t="shared" ref="EJ459:EJ509" ca="1" si="926">IF(FU459&gt;0,1+EI459,EI459)</f>
        <v>1</v>
      </c>
      <c r="EK459">
        <f t="shared" ref="EK459:EK509" ca="1" si="927">IF(FV459&gt;0,1+EJ459,EJ459)</f>
        <v>1</v>
      </c>
      <c r="EL459">
        <f t="shared" ref="EL459:EL509" ca="1" si="928">IF(FW459&gt;0,1+EK459,EK459)</f>
        <v>1</v>
      </c>
      <c r="EM459" s="1">
        <v>1</v>
      </c>
      <c r="EN459">
        <f t="shared" ref="EN459:EN509" ca="1" si="929">IF(FX459&gt;0,1+EM459,EM459)</f>
        <v>1</v>
      </c>
      <c r="EO459">
        <f t="shared" ref="EO459:EO509" ca="1" si="930">IF(FY459&gt;0,1+EN459,EN459)</f>
        <v>1</v>
      </c>
      <c r="EP459">
        <f t="shared" ref="EP459:EP509" ca="1" si="931">IF(FZ459&gt;0,1+EO459,EO459)</f>
        <v>1</v>
      </c>
      <c r="EQ459">
        <f t="shared" ref="EQ459:EQ509" ca="1" si="932">IF(GA459&gt;0,1+EP459,EP459)</f>
        <v>1</v>
      </c>
      <c r="ER459">
        <f t="shared" ref="ER459:ER509" ca="1" si="933">IF(GB459&gt;0,1+EQ459,EQ459)</f>
        <v>2</v>
      </c>
      <c r="ES459">
        <f t="shared" ref="ES459:ES509" ca="1" si="934">IF(GC459&gt;0,1+ER459,ER459)</f>
        <v>2</v>
      </c>
      <c r="ET459">
        <f t="shared" ref="ET459:ET509" ca="1" si="935">IF(GD459&gt;0,1+ES459,ES459)</f>
        <v>2</v>
      </c>
      <c r="EU459">
        <f t="shared" ref="EU459:EU509" ca="1" si="936">IF(GE459&gt;0,1+ET459,ET459)</f>
        <v>3</v>
      </c>
      <c r="EV459">
        <f t="shared" ref="EV459:EV509" ca="1" si="937">IF(GF459&gt;0,1+EU459,EU459)</f>
        <v>3</v>
      </c>
      <c r="EW459">
        <f t="shared" ref="EW459:EW509" ca="1" si="938">IF(GG459&gt;0,1+EV459,EV459)</f>
        <v>3</v>
      </c>
      <c r="EX459">
        <f t="shared" ref="EX459:EX509" ca="1" si="939">IF(GH459&gt;0,1+EW459,EW459)</f>
        <v>3</v>
      </c>
      <c r="EY459">
        <f t="shared" ref="EY459:EY509" ca="1" si="940">IF(GI459&gt;0,1+EX459,EX459)</f>
        <v>3</v>
      </c>
      <c r="EZ459">
        <f ca="1">IF($G458="","",IF($F459&gt;$G$4,COUNTIF(OFFSET($G459,-($G$4+$N459-2),0,1,1):$G459,EZ$9),IF($G459=EZ$9,1,EZ458)))</f>
        <v>0</v>
      </c>
      <c r="FA459">
        <f ca="1">IF($G458="","",IF($F459&gt;$G$4,COUNTIF(OFFSET($G459,-($G$4+$N459-2),0,1,1):$G459,FA$9),IF($G459=FA$9,1,FA458)))</f>
        <v>0</v>
      </c>
      <c r="FB459">
        <f ca="1">IF($G458="","",IF($F459&gt;$G$4,COUNTIF(OFFSET($G459,-($G$4+$N459-2),0,1,1):$G459,FB$9),IF($G459=FB$9,1,FB458)))</f>
        <v>0</v>
      </c>
      <c r="FC459">
        <f ca="1">IF($G458="","",IF($F459&gt;$G$4,COUNTIF(OFFSET($G459,-($G$4+$N459-2),0,1,1):$G459,FC$9),IF($G459=FC$9,1,FC458)))</f>
        <v>0</v>
      </c>
      <c r="FD459">
        <f ca="1">IF($G458="","",IF($F459&gt;$G$4,COUNTIF(OFFSET($G459,-($G$4+$N459-2),0,1,1):$G459,FD$9),IF($G459=FD$9,1,FD458)))</f>
        <v>0</v>
      </c>
      <c r="FE459">
        <f ca="1">IF($G458="","",IF($F459&gt;$G$4,COUNTIF(OFFSET($G459,-($G$4+$N459-2),0,1,1):$G459,FE$9),IF($G459=FE$9,1,FE458)))</f>
        <v>0</v>
      </c>
      <c r="FF459">
        <f ca="1">IF($G458="","",IF($F459&gt;$G$4,COUNTIF(OFFSET($G459,-($G$4+$N459-2),0,1,1):$G459,FF$9),IF($G459=FF$9,1,FF458)))</f>
        <v>0</v>
      </c>
      <c r="FG459">
        <f ca="1">IF($G458="","",IF($F459&gt;$G$4,COUNTIF(OFFSET($G459,-($G$4+$N459-2),0,1,1):$G459,FG$9),IF($G459=FG$9,1,FG458)))</f>
        <v>0</v>
      </c>
      <c r="FH459">
        <f ca="1">IF($G458="","",IF($F459&gt;$G$4,COUNTIF(OFFSET($G459,-($G$4+$N459-2),0,1,1):$G459,FH$9),IF($G459=FH$9,1,FH458)))</f>
        <v>0</v>
      </c>
      <c r="FI459">
        <f ca="1">IF($G458="","",IF($F459&gt;$G$4,COUNTIF(OFFSET($G459,-($G$4+$N459-2),0,1,1):$G459,FI$9),IF($G459=FI$9,1,FI458)))</f>
        <v>0</v>
      </c>
      <c r="FJ459">
        <f ca="1">IF($G458="","",IF($F459&gt;$G$4,COUNTIF(OFFSET($G459,-($G$4+$N459-2),0,1,1):$G459,FJ$9),IF($G459=FJ$9,1,FJ458)))</f>
        <v>0</v>
      </c>
      <c r="FK459">
        <f ca="1">IF($G458="","",IF($F459&gt;$G$4,COUNTIF(OFFSET($G459,-($G$4+$N459-2),0,1,1):$G459,FK$9),IF($G459=FK$9,1,FK458)))</f>
        <v>0</v>
      </c>
      <c r="FL459">
        <f ca="1">IF($G458="","",IF($F459&gt;$G$4,COUNTIF(OFFSET($G459,-($G$4+$N459-2),0,1,1):$G459,FL$9),IF($G459=FL$9,1,FL458)))</f>
        <v>0</v>
      </c>
      <c r="FM459">
        <f ca="1">IF($G458="","",IF($F459&gt;$G$4,COUNTIF(OFFSET($G459,-($G$4+$N459-2),0,1,1):$G459,FM$9),IF($G459=FM$9,1,FM458)))</f>
        <v>0</v>
      </c>
      <c r="FN459">
        <f ca="1">IF($G458="","",IF($F459&gt;$G$4,COUNTIF(OFFSET($G459,-($G$4+$N459-2),0,1,1):$G459,FN$9),IF($G459=FN$9,1,FN458)))</f>
        <v>0</v>
      </c>
      <c r="FO459">
        <f ca="1">IF($G458="","",IF($F459&gt;$G$4,COUNTIF(OFFSET($G459,-($G$4+$N459-2),0,1,1):$G459,FO$9),IF($G459=FO$9,1,FO458)))</f>
        <v>0</v>
      </c>
      <c r="FP459">
        <f ca="1">IF($G458="","",IF($F459&gt;$G$4,COUNTIF(OFFSET($G459,-($G$4+$N459-2),0,1,1):$G459,FP$9),IF($G459=FP$9,1,FP458)))</f>
        <v>0</v>
      </c>
      <c r="FQ459">
        <f ca="1">IF($G458="","",IF($F459&gt;$G$4,COUNTIF(OFFSET($G459,-($G$4+$N459-2),0,1,1):$G459,FQ$9),IF($G459=FQ$9,1,FQ458)))</f>
        <v>0</v>
      </c>
      <c r="FR459">
        <f ca="1">IF($G458="","",IF($F459&gt;$G$4,COUNTIF(OFFSET($G459,-($G$4+$N459-2),0,1,1):$G459,FR$9),IF($G459=FR$9,1,FR458)))</f>
        <v>0</v>
      </c>
      <c r="FS459">
        <f ca="1">IF($G458="","",IF($F459&gt;$G$4,COUNTIF(OFFSET($G459,-($G$4+$N459-2),0,1,1):$G459,FS$9),IF($G459=FS$9,1,FS458)))</f>
        <v>0</v>
      </c>
      <c r="FT459">
        <f ca="1">IF($G458="","",IF($F459&gt;$G$4,COUNTIF(OFFSET($G459,-($G$4+$N459-2),0,1,1):$G459,FT$9),IF($G459=FT$9,1,FT458)))</f>
        <v>0</v>
      </c>
      <c r="FU459">
        <f ca="1">IF($G458="","",IF($F459&gt;$G$4,COUNTIF(OFFSET($G459,-($G$4+$N459-2),0,1,1):$G459,FU$9),IF($G459=FU$9,1,FU458)))</f>
        <v>0</v>
      </c>
      <c r="FV459">
        <f ca="1">IF($G458="","",IF($F459&gt;$G$4,COUNTIF(OFFSET($G459,-($G$4+$N459-2),0,1,1):$G459,FV$9),IF($G459=FV$9,1,FV458)))</f>
        <v>0</v>
      </c>
      <c r="FW459">
        <f ca="1">IF($G458="","",IF($F459&gt;$G$4,COUNTIF(OFFSET($G459,-($G$4+$N459-2),0,1,1):$G459,FW$9),IF($G459=FW$9,1,FW458)))</f>
        <v>0</v>
      </c>
      <c r="FX459">
        <f ca="1">IF($G458="","",IF($F459&gt;$G$4,COUNTIF(OFFSET($G459,-($G$4+$N459-2),0,1,1):$G459,FX$9),IF($G459=FX$9,1,FX458)))</f>
        <v>0</v>
      </c>
      <c r="FY459">
        <f ca="1">IF($G458="","",IF($F459&gt;$G$4,COUNTIF(OFFSET($G459,-($G$4+$N459-2),0,1,1):$G459,FY$9),IF($G459=FY$9,1,FY458)))</f>
        <v>0</v>
      </c>
      <c r="FZ459">
        <f ca="1">IF($G458="","",IF($F459&gt;$G$4,COUNTIF(OFFSET($G459,-($G$4+$N459-2),0,1,1):$G459,FZ$9),IF($G459=FZ$9,1,FZ458)))</f>
        <v>0</v>
      </c>
      <c r="GA459">
        <f ca="1">IF($G458="","",IF($F459&gt;$G$4,COUNTIF(OFFSET($G459,-($G$4+$N459-2),0,1,1):$G459,GA$9),IF($G459=GA$9,1,GA458)))</f>
        <v>0</v>
      </c>
      <c r="GB459">
        <f ca="1">IF($G458="","",IF($F459&gt;$G$4,COUNTIF(OFFSET($G459,-($G$4+$N459-2),0,1,1):$G459,GB$9),IF($G459=GB$9,1,GB458)))</f>
        <v>3</v>
      </c>
      <c r="GC459">
        <f ca="1">IF($G458="","",IF($F459&gt;$G$4,COUNTIF(OFFSET($G459,-($G$4+$N459-2),0,1,1):$G459,GC$9),IF($G459=GC$9,1,GC458)))</f>
        <v>0</v>
      </c>
      <c r="GD459">
        <f ca="1">IF($G458="","",IF($F459&gt;$G$4,COUNTIF(OFFSET($G459,-($G$4+$N459-2),0,1,1):$G459,GD$9),IF($G459=GD$9,1,GD458)))</f>
        <v>0</v>
      </c>
      <c r="GE459">
        <f ca="1">IF($G458="","",IF($F459&gt;$G$4,COUNTIF(OFFSET($G459,-($G$4+$N459-2),0,1,1):$G459,GE$9),IF($G459=GE$9,1,GE458)))</f>
        <v>1</v>
      </c>
      <c r="GF459">
        <f ca="1">IF($G458="","",IF($F459&gt;$G$4,COUNTIF(OFFSET($G459,-($G$4+$N459-2),0,1,1):$G459,GF$9),IF($G459=GF$9,1,GF458)))</f>
        <v>0</v>
      </c>
      <c r="GG459">
        <f ca="1">IF($G458="","",IF($F459&gt;$G$4,COUNTIF(OFFSET($G459,-($G$4+$N459-2),0,1,1):$G459,GG$9),IF($G459=GG$9,1,GG458)))</f>
        <v>0</v>
      </c>
      <c r="GH459">
        <f ca="1">IF($G458="","",IF($F459&gt;$G$4,COUNTIF(OFFSET($G459,-($G$4+$N459-2),0,1,1):$G459,GH$9),IF($G459=GH$9,1,GH458)))</f>
        <v>0</v>
      </c>
      <c r="GI459">
        <f ca="1">IF($G458="","",IF($F459&gt;$G$4,COUNTIF(OFFSET($G459,-($G$4+$N459-2),0,1,1):$G459,GI$9),IF($G459=GI$9,1,GI458)))</f>
        <v>0</v>
      </c>
    </row>
    <row r="460" spans="6:191" x14ac:dyDescent="0.25">
      <c r="F460">
        <v>451</v>
      </c>
      <c r="G460" s="1">
        <v>17</v>
      </c>
      <c r="H460" s="3">
        <f t="shared" si="887"/>
        <v>2</v>
      </c>
      <c r="I460">
        <f t="shared" ref="I460:I509" ca="1" si="941">IF(G460="","",IF(P460&gt;0,1,0))</f>
        <v>0</v>
      </c>
      <c r="J460" s="1">
        <f t="shared" ca="1" si="888"/>
        <v>0</v>
      </c>
      <c r="K460" s="2">
        <f t="shared" ca="1" si="889"/>
        <v>1</v>
      </c>
      <c r="L460" s="3">
        <f t="shared" ca="1" si="890"/>
        <v>2</v>
      </c>
      <c r="M460">
        <f t="shared" ca="1" si="891"/>
        <v>0</v>
      </c>
      <c r="N460">
        <f t="shared" ca="1" si="873"/>
        <v>0</v>
      </c>
      <c r="O460">
        <f t="shared" ca="1" si="874"/>
        <v>0</v>
      </c>
      <c r="P460">
        <f t="shared" ref="P460:P509" ca="1" si="942">IF(G459="","",COUNTIF(AM460:BJ460,G460))</f>
        <v>0</v>
      </c>
      <c r="Q460">
        <f t="shared" ref="Q460:Q509" ca="1" si="943">IF(G459="","",IF(P459&gt;0,W460,W460+Q459))</f>
        <v>-1.7763568394002505E-15</v>
      </c>
      <c r="R460">
        <f t="shared" ref="R460:R509" ca="1" si="944">IF(G459="","",IF(Q459&gt;G$5,0,1))</f>
        <v>1</v>
      </c>
      <c r="S460">
        <f t="shared" ca="1" si="892"/>
        <v>4.4408920985006262E-16</v>
      </c>
      <c r="T460">
        <f t="shared" ref="T460:T509" ca="1" si="945">IF(G460="",T459,S460+T459)</f>
        <v>141.00000000000006</v>
      </c>
      <c r="U460" t="str">
        <f t="shared" ref="U460:U509" ca="1" si="946">IF(P460&gt;0,Q460,"")</f>
        <v/>
      </c>
      <c r="W460" s="3">
        <f t="shared" ref="W460:W509" ca="1" si="947">IF(G459="","",SUMPRODUCT(1/COUNTIF(AM460:BJ460,AM460:BJ460))-1)</f>
        <v>-4.4408920985006262E-16</v>
      </c>
      <c r="X460" s="2" t="str">
        <f t="shared" ref="X460:X491" ca="1" si="948">IF($G459="","",IF($R460=0,"",AM460))</f>
        <v/>
      </c>
      <c r="Y460" s="2" t="str">
        <f t="shared" ref="Y460:Y491" ca="1" si="949">IF($G459="","",IF($R460=0,"",AY460))</f>
        <v/>
      </c>
      <c r="Z460" s="2" t="str">
        <f t="shared" ref="Z460:Z491" ca="1" si="950">IF($G459="","",IF($R460=0,"",AN460))</f>
        <v/>
      </c>
      <c r="AA460" s="2" t="str">
        <f t="shared" ref="AA460:AA491" ca="1" si="951">IF($G459="","",IF($R460=0,"",AZ460))</f>
        <v/>
      </c>
      <c r="AB460" s="2" t="str">
        <f t="shared" ref="AB460:AB491" ca="1" si="952">IF($G459="","",IF($R460=0,"",AO460))</f>
        <v/>
      </c>
      <c r="AC460" s="2" t="str">
        <f t="shared" ref="AC460:AC491" ca="1" si="953">IF($G459="","",IF($R460=0,"",BA460))</f>
        <v/>
      </c>
      <c r="AD460" s="2" t="str">
        <f t="shared" ref="AD460:AD491" ca="1" si="954">IF($G459="","",IF($R460=0,"",AP460))</f>
        <v/>
      </c>
      <c r="AE460" s="2" t="str">
        <f t="shared" ref="AE460:AE491" ca="1" si="955">IF($G459="","",IF($R460=0,"",BB460))</f>
        <v/>
      </c>
      <c r="AF460" s="2" t="str">
        <f t="shared" ref="AF460:AF491" ca="1" si="956">IF($G459="","",IF($R460=0,"",AQ460))</f>
        <v/>
      </c>
      <c r="AG460" s="2" t="str">
        <f t="shared" ref="AG460:AG491" ca="1" si="957">IF($G459="","",IF($R460=0,"",BC460))</f>
        <v/>
      </c>
      <c r="AH460" s="2" t="str">
        <f t="shared" ref="AH460:AH491" ca="1" si="958">IF($G459="","",IF($R460=0,"",AR460))</f>
        <v/>
      </c>
      <c r="AI460" s="2" t="str">
        <f t="shared" ref="AI460:AI491" ca="1" si="959">IF($G459="","",IF($R460=0,"",BD460))</f>
        <v/>
      </c>
      <c r="AJ460" s="2" t="str">
        <f t="shared" ref="AJ460:AJ491" ca="1" si="960">IF($G459="","",IF($R460=0,"",AS460))</f>
        <v/>
      </c>
      <c r="AK460" s="2" t="str">
        <f t="shared" ref="AK460:AK491" ca="1" si="961">IF($G459="","",IF($R460=0,"",BE460))</f>
        <v/>
      </c>
      <c r="AM460" t="str">
        <f t="shared" ca="1" si="875"/>
        <v/>
      </c>
      <c r="AN460" t="str">
        <f t="shared" ca="1" si="876"/>
        <v/>
      </c>
      <c r="AO460" t="str">
        <f t="shared" ca="1" si="877"/>
        <v/>
      </c>
      <c r="AP460" t="str">
        <f t="shared" ca="1" si="878"/>
        <v/>
      </c>
      <c r="AQ460" t="str">
        <f t="shared" ca="1" si="879"/>
        <v/>
      </c>
      <c r="AR460" t="str">
        <f t="shared" ca="1" si="880"/>
        <v/>
      </c>
      <c r="AS460" t="str">
        <f t="shared" ca="1" si="881"/>
        <v/>
      </c>
      <c r="AT460" t="str">
        <f t="shared" ca="1" si="882"/>
        <v/>
      </c>
      <c r="AU460" t="str">
        <f t="shared" ca="1" si="883"/>
        <v/>
      </c>
      <c r="AV460" t="str">
        <f t="shared" ca="1" si="884"/>
        <v/>
      </c>
      <c r="AW460" t="str">
        <f t="shared" ca="1" si="885"/>
        <v/>
      </c>
      <c r="AX460" t="str">
        <f t="shared" ca="1" si="886"/>
        <v/>
      </c>
      <c r="AY460" t="str">
        <f t="shared" ca="1" si="893"/>
        <v/>
      </c>
      <c r="AZ460" t="str">
        <f t="shared" ca="1" si="894"/>
        <v/>
      </c>
      <c r="BA460" t="str">
        <f t="shared" ca="1" si="895"/>
        <v/>
      </c>
      <c r="BB460" t="str">
        <f t="shared" ca="1" si="896"/>
        <v/>
      </c>
      <c r="BC460" t="str">
        <f t="shared" ca="1" si="897"/>
        <v/>
      </c>
      <c r="BD460" t="str">
        <f t="shared" ca="1" si="898"/>
        <v/>
      </c>
      <c r="BE460" t="str">
        <f t="shared" ca="1" si="899"/>
        <v/>
      </c>
      <c r="BF460" t="str">
        <f t="shared" ca="1" si="900"/>
        <v/>
      </c>
      <c r="BG460" t="str">
        <f t="shared" ca="1" si="901"/>
        <v/>
      </c>
      <c r="BH460" t="str">
        <f t="shared" ca="1" si="902"/>
        <v/>
      </c>
      <c r="BI460" t="str">
        <f t="shared" ca="1" si="903"/>
        <v/>
      </c>
      <c r="BJ460" t="str">
        <f t="shared" ca="1" si="904"/>
        <v/>
      </c>
      <c r="CC460" t="str">
        <f t="shared" ref="CC460:CC509" ca="1" si="962">IF($G459="","",IF(CC$9&gt;=$DY460,"",LOOKUP(CC$9,$DM460:$DX460,$DM$9:$DX$9)))</f>
        <v/>
      </c>
      <c r="CD460" t="str">
        <f t="shared" ref="CD460:CD509" ca="1" si="963">IF($G459="","",IF(CD$9&gt;=$DY460,"",LOOKUP(CD$9,$DM460:$DX460,$DM$9:$DX$9)))</f>
        <v/>
      </c>
      <c r="CE460" t="str">
        <f t="shared" ref="CE460:CE509" ca="1" si="964">IF($G459="","",IF(CE$9&gt;=$DY460,"",LOOKUP(CE$9,$DM460:$DX460,$DM$9:$DX$9)))</f>
        <v/>
      </c>
      <c r="CF460" t="str">
        <f t="shared" ref="CF460:CF509" ca="1" si="965">IF($G459="","",IF(CF$9&gt;=$DY460,"",LOOKUP(CF$9,$DM460:$DX460,$DM$9:$DX$9)))</f>
        <v/>
      </c>
      <c r="CG460" t="str">
        <f t="shared" ref="CG460:CG509" ca="1" si="966">IF($G459="","",IF(CG$9&gt;=$DY460,"",LOOKUP(CG$9,$DM460:$DX460,$DM$9:$DX$9)))</f>
        <v/>
      </c>
      <c r="CH460" t="str">
        <f t="shared" ref="CH460:CH509" ca="1" si="967">IF($G459="","",IF(CH$9&gt;=$DY460,"",LOOKUP(CH$9,$DM460:$DX460,$DM$9:$DX$9)))</f>
        <v/>
      </c>
      <c r="CI460" t="str">
        <f t="shared" ref="CI460:CI509" ca="1" si="968">IF($G459="","",IF(CI$9&gt;=$DY460,"",LOOKUP(CI$9,$DM460:$DX460,$DM$9:$DX$9)))</f>
        <v/>
      </c>
      <c r="CJ460" t="str">
        <f t="shared" ref="CJ460:CJ509" ca="1" si="969">IF($G459="","",IF(CJ$9&gt;=$DY460,"",LOOKUP(CJ$9,$DM460:$DX460,$DM$9:$DX$9)))</f>
        <v/>
      </c>
      <c r="CK460" t="str">
        <f t="shared" ref="CK460:CK509" ca="1" si="970">IF($G459="","",IF(CK$9&gt;=$DY460,"",LOOKUP(CK$9,$DM460:$DX460,$DM$9:$DX$9)))</f>
        <v/>
      </c>
      <c r="CL460" t="str">
        <f t="shared" ref="CL460:CL509" ca="1" si="971">IF($G459="","",IF(CL$9&gt;=$DY460,"",LOOKUP(CL$9,$DM460:$DX460,$DM$9:$DX$9)))</f>
        <v/>
      </c>
      <c r="CM460" t="str">
        <f t="shared" ref="CM460:CM509" ca="1" si="972">IF($G459="","",IF(CM$9&gt;=$DY460,"",LOOKUP(CM$9,$DM460:$DX460,$DM$9:$DX$9)))</f>
        <v/>
      </c>
      <c r="CN460" t="str">
        <f t="shared" ref="CN460:CN509" ca="1" si="973">IF($G459="","",IF(CN$9&gt;=$DY460,"",LOOKUP(CN$9,$DM460:$DX460,$DM$9:$DX$9)))</f>
        <v/>
      </c>
      <c r="CO460">
        <f t="shared" ref="CO460:CO509" ca="1" si="974">IF($G459="","",IF(CO$9&gt;=$EL460,"",LOOKUP(CO$9,$DZ460:$EK460,$DZ$9:$EK$9)))</f>
        <v>17</v>
      </c>
      <c r="CP460" t="str">
        <f t="shared" ref="CP460:CP509" ca="1" si="975">IF($G459="","",IF(CP$9&gt;=$EL460,"",LOOKUP(CP$9,$DZ460:$EK460,$DZ$9:$EK$9)))</f>
        <v/>
      </c>
      <c r="CQ460" t="str">
        <f t="shared" ref="CQ460:CQ509" ca="1" si="976">IF($G459="","",IF(CQ$9&gt;=$EL460,"",LOOKUP(CQ$9,$DZ460:$EK460,$DZ$9:$EK$9)))</f>
        <v/>
      </c>
      <c r="CR460" t="str">
        <f t="shared" ref="CR460:CR509" ca="1" si="977">IF($G459="","",IF(CR$9&gt;=$EL460,"",LOOKUP(CR$9,$DZ460:$EK460,$DZ$9:$EK$9)))</f>
        <v/>
      </c>
      <c r="CS460" t="str">
        <f t="shared" ref="CS460:CS509" ca="1" si="978">IF($G459="","",IF(CS$9&gt;=$EL460,"",LOOKUP(CS$9,$DZ460:$EK460,$DZ$9:$EK$9)))</f>
        <v/>
      </c>
      <c r="CT460" t="str">
        <f t="shared" ref="CT460:CT509" ca="1" si="979">IF($G459="","",IF(CT$9&gt;=$EL460,"",LOOKUP(CT$9,$DZ460:$EK460,$DZ$9:$EK$9)))</f>
        <v/>
      </c>
      <c r="CU460" t="str">
        <f t="shared" ref="CU460:CU509" ca="1" si="980">IF($G459="","",IF(CU$9&gt;=$EL460,"",LOOKUP(CU$9,$DZ460:$EK460,$DZ$9:$EK$9)))</f>
        <v/>
      </c>
      <c r="CV460" t="str">
        <f t="shared" ref="CV460:CV509" ca="1" si="981">IF($G459="","",IF(CV$9&gt;=$EL460,"",LOOKUP(CV$9,$DZ460:$EK460,$DZ$9:$EK$9)))</f>
        <v/>
      </c>
      <c r="CW460" t="str">
        <f t="shared" ref="CW460:CW509" ca="1" si="982">IF($G459="","",IF(CW$9&gt;=$EL460,"",LOOKUP(CW$9,$DZ460:$EK460,$DZ$9:$EK$9)))</f>
        <v/>
      </c>
      <c r="CX460" t="str">
        <f t="shared" ref="CX460:CX509" ca="1" si="983">IF($G459="","",IF(CX$9&gt;=$EL460,"",LOOKUP(CX$9,$DZ460:$EK460,$DZ$9:$EK$9)))</f>
        <v/>
      </c>
      <c r="CY460" t="str">
        <f t="shared" ref="CY460:CY509" ca="1" si="984">IF($G459="","",IF(CY$9&gt;=$EL460,"",LOOKUP(CY$9,$DZ460:$EK460,$DZ$9:$EK$9)))</f>
        <v/>
      </c>
      <c r="CZ460" t="str">
        <f t="shared" ref="CZ460:CZ509" ca="1" si="985">IF($G459="","",IF(CZ$9&gt;=$EL460,"",LOOKUP(CZ$9,$DZ460:$EK460,$DZ$9:$EK$9)))</f>
        <v/>
      </c>
      <c r="DA460">
        <f t="shared" ref="DA460:DA509" ca="1" si="986">IF($G459="","",IF(DA$9&gt;=$EY460,"",LOOKUP(DA$9,$EM460:$EX460,$EM$9:$EX$9)))</f>
        <v>29</v>
      </c>
      <c r="DB460">
        <f t="shared" ref="DB460:DB509" ca="1" si="987">IF($G459="","",IF(DB$9&gt;=$EY460,"",LOOKUP(DB$9,$EM460:$EX460,$EM$9:$EX$9)))</f>
        <v>32</v>
      </c>
      <c r="DC460" t="str">
        <f t="shared" ref="DC460:DC509" ca="1" si="988">IF($G459="","",IF(DC$9&gt;=$EY460,"",LOOKUP(DC$9,$EM460:$EX460,$EM$9:$EX$9)))</f>
        <v/>
      </c>
      <c r="DD460" t="str">
        <f t="shared" ref="DD460:DD509" ca="1" si="989">IF($G459="","",IF(DD$9&gt;=$EY460,"",LOOKUP(DD$9,$EM460:$EX460,$EM$9:$EX$9)))</f>
        <v/>
      </c>
      <c r="DE460" t="str">
        <f t="shared" ref="DE460:DE509" ca="1" si="990">IF($G459="","",IF(DE$9&gt;=$EY460,"",LOOKUP(DE$9,$EM460:$EX460,$EM$9:$EX$9)))</f>
        <v/>
      </c>
      <c r="DF460" t="str">
        <f t="shared" ref="DF460:DF509" ca="1" si="991">IF($G459="","",IF(DF$9&gt;=$EY460,"",LOOKUP(DF$9,$EM460:$EX460,$EM$9:$EX$9)))</f>
        <v/>
      </c>
      <c r="DG460" t="str">
        <f t="shared" ref="DG460:DG509" ca="1" si="992">IF($G459="","",IF(DG$9&gt;=$EY460,"",LOOKUP(DG$9,$EM460:$EX460,$EM$9:$EX$9)))</f>
        <v/>
      </c>
      <c r="DH460" t="str">
        <f t="shared" ref="DH460:DH509" ca="1" si="993">IF($G459="","",IF(DH$9&gt;=$EY460,"",LOOKUP(DH$9,$EM460:$EX460,$EM$9:$EX$9)))</f>
        <v/>
      </c>
      <c r="DI460" t="str">
        <f t="shared" ref="DI460:DI509" ca="1" si="994">IF($G459="","",IF(DI$9&gt;=$EY460,"",LOOKUP(DI$9,$EM460:$EX460,$EM$9:$EX$9)))</f>
        <v/>
      </c>
      <c r="DJ460" t="str">
        <f t="shared" ref="DJ460:DJ509" ca="1" si="995">IF($G459="","",IF(DJ$9&gt;=$EY460,"",LOOKUP(DJ$9,$EM460:$EX460,$EM$9:$EX$9)))</f>
        <v/>
      </c>
      <c r="DK460" t="str">
        <f t="shared" ref="DK460:DK509" ca="1" si="996">IF($G459="","",IF(DK$9&gt;=$EY460,"",LOOKUP(DK$9,$EM460:$EX460,$EM$9:$EX$9)))</f>
        <v/>
      </c>
      <c r="DL460" t="str">
        <f t="shared" ref="DL460:DL509" ca="1" si="997">IF($G459="","",IF(DL$9&gt;=$EY460,"",LOOKUP(DL$9,$EM460:$EX460,$EM$9:$EX$9)))</f>
        <v/>
      </c>
      <c r="DM460">
        <v>1</v>
      </c>
      <c r="DN460">
        <f t="shared" ca="1" si="905"/>
        <v>1</v>
      </c>
      <c r="DO460">
        <f t="shared" ca="1" si="906"/>
        <v>1</v>
      </c>
      <c r="DP460">
        <f t="shared" ca="1" si="907"/>
        <v>1</v>
      </c>
      <c r="DQ460">
        <f t="shared" ca="1" si="908"/>
        <v>1</v>
      </c>
      <c r="DR460">
        <f t="shared" ca="1" si="909"/>
        <v>1</v>
      </c>
      <c r="DS460">
        <f t="shared" ca="1" si="910"/>
        <v>1</v>
      </c>
      <c r="DT460">
        <f t="shared" ca="1" si="911"/>
        <v>1</v>
      </c>
      <c r="DU460">
        <f t="shared" ca="1" si="912"/>
        <v>1</v>
      </c>
      <c r="DV460">
        <f t="shared" ca="1" si="913"/>
        <v>1</v>
      </c>
      <c r="DW460">
        <f t="shared" ca="1" si="914"/>
        <v>1</v>
      </c>
      <c r="DX460">
        <f t="shared" ca="1" si="915"/>
        <v>1</v>
      </c>
      <c r="DY460">
        <f t="shared" ca="1" si="916"/>
        <v>1</v>
      </c>
      <c r="DZ460" s="1">
        <v>1</v>
      </c>
      <c r="EA460">
        <f t="shared" ca="1" si="917"/>
        <v>1</v>
      </c>
      <c r="EB460">
        <f t="shared" ca="1" si="918"/>
        <v>1</v>
      </c>
      <c r="EC460">
        <f t="shared" ca="1" si="919"/>
        <v>1</v>
      </c>
      <c r="ED460">
        <f t="shared" ca="1" si="920"/>
        <v>1</v>
      </c>
      <c r="EE460">
        <f t="shared" ca="1" si="921"/>
        <v>2</v>
      </c>
      <c r="EF460">
        <f t="shared" ca="1" si="922"/>
        <v>2</v>
      </c>
      <c r="EG460">
        <f t="shared" ca="1" si="923"/>
        <v>2</v>
      </c>
      <c r="EH460">
        <f t="shared" ca="1" si="924"/>
        <v>2</v>
      </c>
      <c r="EI460">
        <f t="shared" ca="1" si="925"/>
        <v>2</v>
      </c>
      <c r="EJ460">
        <f t="shared" ca="1" si="926"/>
        <v>2</v>
      </c>
      <c r="EK460">
        <f t="shared" ca="1" si="927"/>
        <v>2</v>
      </c>
      <c r="EL460">
        <f t="shared" ca="1" si="928"/>
        <v>2</v>
      </c>
      <c r="EM460" s="1">
        <v>1</v>
      </c>
      <c r="EN460">
        <f t="shared" ca="1" si="929"/>
        <v>1</v>
      </c>
      <c r="EO460">
        <f t="shared" ca="1" si="930"/>
        <v>1</v>
      </c>
      <c r="EP460">
        <f t="shared" ca="1" si="931"/>
        <v>1</v>
      </c>
      <c r="EQ460">
        <f t="shared" ca="1" si="932"/>
        <v>1</v>
      </c>
      <c r="ER460">
        <f t="shared" ca="1" si="933"/>
        <v>2</v>
      </c>
      <c r="ES460">
        <f t="shared" ca="1" si="934"/>
        <v>2</v>
      </c>
      <c r="ET460">
        <f t="shared" ca="1" si="935"/>
        <v>2</v>
      </c>
      <c r="EU460">
        <f t="shared" ca="1" si="936"/>
        <v>3</v>
      </c>
      <c r="EV460">
        <f t="shared" ca="1" si="937"/>
        <v>3</v>
      </c>
      <c r="EW460">
        <f t="shared" ca="1" si="938"/>
        <v>3</v>
      </c>
      <c r="EX460">
        <f t="shared" ca="1" si="939"/>
        <v>3</v>
      </c>
      <c r="EY460">
        <f t="shared" ca="1" si="940"/>
        <v>3</v>
      </c>
      <c r="EZ460">
        <f ca="1">IF($G459="","",IF($F460&gt;$G$4,COUNTIF(OFFSET($G460,-($G$4+$N460-2),0,1,1):$G460,EZ$9),IF($G460=EZ$9,1,EZ459)))</f>
        <v>0</v>
      </c>
      <c r="FA460">
        <f ca="1">IF($G459="","",IF($F460&gt;$G$4,COUNTIF(OFFSET($G460,-($G$4+$N460-2),0,1,1):$G460,FA$9),IF($G460=FA$9,1,FA459)))</f>
        <v>0</v>
      </c>
      <c r="FB460">
        <f ca="1">IF($G459="","",IF($F460&gt;$G$4,COUNTIF(OFFSET($G460,-($G$4+$N460-2),0,1,1):$G460,FB$9),IF($G460=FB$9,1,FB459)))</f>
        <v>0</v>
      </c>
      <c r="FC460">
        <f ca="1">IF($G459="","",IF($F460&gt;$G$4,COUNTIF(OFFSET($G460,-($G$4+$N460-2),0,1,1):$G460,FC$9),IF($G460=FC$9,1,FC459)))</f>
        <v>0</v>
      </c>
      <c r="FD460">
        <f ca="1">IF($G459="","",IF($F460&gt;$G$4,COUNTIF(OFFSET($G460,-($G$4+$N460-2),0,1,1):$G460,FD$9),IF($G460=FD$9,1,FD459)))</f>
        <v>0</v>
      </c>
      <c r="FE460">
        <f ca="1">IF($G459="","",IF($F460&gt;$G$4,COUNTIF(OFFSET($G460,-($G$4+$N460-2),0,1,1):$G460,FE$9),IF($G460=FE$9,1,FE459)))</f>
        <v>0</v>
      </c>
      <c r="FF460">
        <f ca="1">IF($G459="","",IF($F460&gt;$G$4,COUNTIF(OFFSET($G460,-($G$4+$N460-2),0,1,1):$G460,FF$9),IF($G460=FF$9,1,FF459)))</f>
        <v>0</v>
      </c>
      <c r="FG460">
        <f ca="1">IF($G459="","",IF($F460&gt;$G$4,COUNTIF(OFFSET($G460,-($G$4+$N460-2),0,1,1):$G460,FG$9),IF($G460=FG$9,1,FG459)))</f>
        <v>0</v>
      </c>
      <c r="FH460">
        <f ca="1">IF($G459="","",IF($F460&gt;$G$4,COUNTIF(OFFSET($G460,-($G$4+$N460-2),0,1,1):$G460,FH$9),IF($G460=FH$9,1,FH459)))</f>
        <v>0</v>
      </c>
      <c r="FI460">
        <f ca="1">IF($G459="","",IF($F460&gt;$G$4,COUNTIF(OFFSET($G460,-($G$4+$N460-2),0,1,1):$G460,FI$9),IF($G460=FI$9,1,FI459)))</f>
        <v>0</v>
      </c>
      <c r="FJ460">
        <f ca="1">IF($G459="","",IF($F460&gt;$G$4,COUNTIF(OFFSET($G460,-($G$4+$N460-2),0,1,1):$G460,FJ$9),IF($G460=FJ$9,1,FJ459)))</f>
        <v>0</v>
      </c>
      <c r="FK460">
        <f ca="1">IF($G459="","",IF($F460&gt;$G$4,COUNTIF(OFFSET($G460,-($G$4+$N460-2),0,1,1):$G460,FK$9),IF($G460=FK$9,1,FK459)))</f>
        <v>0</v>
      </c>
      <c r="FL460">
        <f ca="1">IF($G459="","",IF($F460&gt;$G$4,COUNTIF(OFFSET($G460,-($G$4+$N460-2),0,1,1):$G460,FL$9),IF($G460=FL$9,1,FL459)))</f>
        <v>0</v>
      </c>
      <c r="FM460">
        <f ca="1">IF($G459="","",IF($F460&gt;$G$4,COUNTIF(OFFSET($G460,-($G$4+$N460-2),0,1,1):$G460,FM$9),IF($G460=FM$9,1,FM459)))</f>
        <v>0</v>
      </c>
      <c r="FN460">
        <f ca="1">IF($G459="","",IF($F460&gt;$G$4,COUNTIF(OFFSET($G460,-($G$4+$N460-2),0,1,1):$G460,FN$9),IF($G460=FN$9,1,FN459)))</f>
        <v>0</v>
      </c>
      <c r="FO460">
        <f ca="1">IF($G459="","",IF($F460&gt;$G$4,COUNTIF(OFFSET($G460,-($G$4+$N460-2),0,1,1):$G460,FO$9),IF($G460=FO$9,1,FO459)))</f>
        <v>0</v>
      </c>
      <c r="FP460">
        <f ca="1">IF($G459="","",IF($F460&gt;$G$4,COUNTIF(OFFSET($G460,-($G$4+$N460-2),0,1,1):$G460,FP$9),IF($G460=FP$9,1,FP459)))</f>
        <v>1</v>
      </c>
      <c r="FQ460">
        <f ca="1">IF($G459="","",IF($F460&gt;$G$4,COUNTIF(OFFSET($G460,-($G$4+$N460-2),0,1,1):$G460,FQ$9),IF($G460=FQ$9,1,FQ459)))</f>
        <v>0</v>
      </c>
      <c r="FR460">
        <f ca="1">IF($G459="","",IF($F460&gt;$G$4,COUNTIF(OFFSET($G460,-($G$4+$N460-2),0,1,1):$G460,FR$9),IF($G460=FR$9,1,FR459)))</f>
        <v>0</v>
      </c>
      <c r="FS460">
        <f ca="1">IF($G459="","",IF($F460&gt;$G$4,COUNTIF(OFFSET($G460,-($G$4+$N460-2),0,1,1):$G460,FS$9),IF($G460=FS$9,1,FS459)))</f>
        <v>0</v>
      </c>
      <c r="FT460">
        <f ca="1">IF($G459="","",IF($F460&gt;$G$4,COUNTIF(OFFSET($G460,-($G$4+$N460-2),0,1,1):$G460,FT$9),IF($G460=FT$9,1,FT459)))</f>
        <v>0</v>
      </c>
      <c r="FU460">
        <f ca="1">IF($G459="","",IF($F460&gt;$G$4,COUNTIF(OFFSET($G460,-($G$4+$N460-2),0,1,1):$G460,FU$9),IF($G460=FU$9,1,FU459)))</f>
        <v>0</v>
      </c>
      <c r="FV460">
        <f ca="1">IF($G459="","",IF($F460&gt;$G$4,COUNTIF(OFFSET($G460,-($G$4+$N460-2),0,1,1):$G460,FV$9),IF($G460=FV$9,1,FV459)))</f>
        <v>0</v>
      </c>
      <c r="FW460">
        <f ca="1">IF($G459="","",IF($F460&gt;$G$4,COUNTIF(OFFSET($G460,-($G$4+$N460-2),0,1,1):$G460,FW$9),IF($G460=FW$9,1,FW459)))</f>
        <v>0</v>
      </c>
      <c r="FX460">
        <f ca="1">IF($G459="","",IF($F460&gt;$G$4,COUNTIF(OFFSET($G460,-($G$4+$N460-2),0,1,1):$G460,FX$9),IF($G460=FX$9,1,FX459)))</f>
        <v>0</v>
      </c>
      <c r="FY460">
        <f ca="1">IF($G459="","",IF($F460&gt;$G$4,COUNTIF(OFFSET($G460,-($G$4+$N460-2),0,1,1):$G460,FY$9),IF($G460=FY$9,1,FY459)))</f>
        <v>0</v>
      </c>
      <c r="FZ460">
        <f ca="1">IF($G459="","",IF($F460&gt;$G$4,COUNTIF(OFFSET($G460,-($G$4+$N460-2),0,1,1):$G460,FZ$9),IF($G460=FZ$9,1,FZ459)))</f>
        <v>0</v>
      </c>
      <c r="GA460">
        <f ca="1">IF($G459="","",IF($F460&gt;$G$4,COUNTIF(OFFSET($G460,-($G$4+$N460-2),0,1,1):$G460,GA$9),IF($G460=GA$9,1,GA459)))</f>
        <v>0</v>
      </c>
      <c r="GB460">
        <f ca="1">IF($G459="","",IF($F460&gt;$G$4,COUNTIF(OFFSET($G460,-($G$4+$N460-2),0,1,1):$G460,GB$9),IF($G460=GB$9,1,GB459)))</f>
        <v>2</v>
      </c>
      <c r="GC460">
        <f ca="1">IF($G459="","",IF($F460&gt;$G$4,COUNTIF(OFFSET($G460,-($G$4+$N460-2),0,1,1):$G460,GC$9),IF($G460=GC$9,1,GC459)))</f>
        <v>0</v>
      </c>
      <c r="GD460">
        <f ca="1">IF($G459="","",IF($F460&gt;$G$4,COUNTIF(OFFSET($G460,-($G$4+$N460-2),0,1,1):$G460,GD$9),IF($G460=GD$9,1,GD459)))</f>
        <v>0</v>
      </c>
      <c r="GE460">
        <f ca="1">IF($G459="","",IF($F460&gt;$G$4,COUNTIF(OFFSET($G460,-($G$4+$N460-2),0,1,1):$G460,GE$9),IF($G460=GE$9,1,GE459)))</f>
        <v>1</v>
      </c>
      <c r="GF460">
        <f ca="1">IF($G459="","",IF($F460&gt;$G$4,COUNTIF(OFFSET($G460,-($G$4+$N460-2),0,1,1):$G460,GF$9),IF($G460=GF$9,1,GF459)))</f>
        <v>0</v>
      </c>
      <c r="GG460">
        <f ca="1">IF($G459="","",IF($F460&gt;$G$4,COUNTIF(OFFSET($G460,-($G$4+$N460-2),0,1,1):$G460,GG$9),IF($G460=GG$9,1,GG459)))</f>
        <v>0</v>
      </c>
      <c r="GH460">
        <f ca="1">IF($G459="","",IF($F460&gt;$G$4,COUNTIF(OFFSET($G460,-($G$4+$N460-2),0,1,1):$G460,GH$9),IF($G460=GH$9,1,GH459)))</f>
        <v>0</v>
      </c>
      <c r="GI460">
        <f ca="1">IF($G459="","",IF($F460&gt;$G$4,COUNTIF(OFFSET($G460,-($G$4+$N460-2),0,1,1):$G460,GI$9),IF($G460=GI$9,1,GI459)))</f>
        <v>0</v>
      </c>
    </row>
    <row r="461" spans="6:191" x14ac:dyDescent="0.25">
      <c r="F461">
        <v>452</v>
      </c>
      <c r="G461" s="1">
        <v>10</v>
      </c>
      <c r="H461" s="3">
        <f t="shared" si="887"/>
        <v>1</v>
      </c>
      <c r="I461">
        <f t="shared" ca="1" si="941"/>
        <v>0</v>
      </c>
      <c r="J461" s="1">
        <f t="shared" ca="1" si="888"/>
        <v>1</v>
      </c>
      <c r="K461" s="2">
        <f t="shared" ca="1" si="889"/>
        <v>1</v>
      </c>
      <c r="L461" s="3">
        <f t="shared" ca="1" si="890"/>
        <v>2</v>
      </c>
      <c r="M461">
        <f t="shared" ca="1" si="891"/>
        <v>1</v>
      </c>
      <c r="N461">
        <f t="shared" ref="N461:N509" ca="1" si="998">IF(G460="","",IF(AND(M461&lt;&gt;0,P461&gt;0),1,IF(M461=0,0,1+N460)))</f>
        <v>1</v>
      </c>
      <c r="O461">
        <f t="shared" ref="O461:O509" ca="1" si="999">IF(G460="","",IF(M461=0,0,IF(M461=1,J460,IF(M461=2,K460,IF(M461=3,L460)))))</f>
        <v>0</v>
      </c>
      <c r="P461">
        <f t="shared" ca="1" si="942"/>
        <v>0</v>
      </c>
      <c r="Q461">
        <f t="shared" ca="1" si="943"/>
        <v>-2.2204460492503131E-15</v>
      </c>
      <c r="R461">
        <f t="shared" ca="1" si="944"/>
        <v>1</v>
      </c>
      <c r="S461">
        <f t="shared" ca="1" si="892"/>
        <v>4.4408920985006262E-16</v>
      </c>
      <c r="T461">
        <f t="shared" ca="1" si="945"/>
        <v>141.00000000000006</v>
      </c>
      <c r="U461" t="str">
        <f t="shared" ca="1" si="946"/>
        <v/>
      </c>
      <c r="W461" s="3">
        <f t="shared" ca="1" si="947"/>
        <v>-4.4408920985006262E-16</v>
      </c>
      <c r="X461" s="2" t="str">
        <f t="shared" ca="1" si="948"/>
        <v/>
      </c>
      <c r="Y461" s="2" t="str">
        <f t="shared" ca="1" si="949"/>
        <v/>
      </c>
      <c r="Z461" s="2" t="str">
        <f t="shared" ca="1" si="950"/>
        <v/>
      </c>
      <c r="AA461" s="2" t="str">
        <f t="shared" ca="1" si="951"/>
        <v/>
      </c>
      <c r="AB461" s="2" t="str">
        <f t="shared" ca="1" si="952"/>
        <v/>
      </c>
      <c r="AC461" s="2" t="str">
        <f t="shared" ca="1" si="953"/>
        <v/>
      </c>
      <c r="AD461" s="2" t="str">
        <f t="shared" ca="1" si="954"/>
        <v/>
      </c>
      <c r="AE461" s="2" t="str">
        <f t="shared" ca="1" si="955"/>
        <v/>
      </c>
      <c r="AF461" s="2" t="str">
        <f t="shared" ca="1" si="956"/>
        <v/>
      </c>
      <c r="AG461" s="2" t="str">
        <f t="shared" ca="1" si="957"/>
        <v/>
      </c>
      <c r="AH461" s="2" t="str">
        <f t="shared" ca="1" si="958"/>
        <v/>
      </c>
      <c r="AI461" s="2" t="str">
        <f t="shared" ca="1" si="959"/>
        <v/>
      </c>
      <c r="AJ461" s="2" t="str">
        <f t="shared" ca="1" si="960"/>
        <v/>
      </c>
      <c r="AK461" s="2" t="str">
        <f t="shared" ca="1" si="961"/>
        <v/>
      </c>
      <c r="AM461" t="str">
        <f t="shared" ref="AM461:AM492" ca="1" si="1000">IF($G460="","",IF($M461=0,"",IF($M461=1,CC460,IF($M461=2,CO460,IF($M461=3,DA460)))))</f>
        <v/>
      </c>
      <c r="AN461" t="str">
        <f t="shared" ref="AN461:AN492" ca="1" si="1001">IF($G460="","",IF($M461=0,"",IF($M461=1,CD460,IF($M461=2,CP460,IF($M461=3,DB460)))))</f>
        <v/>
      </c>
      <c r="AO461" t="str">
        <f t="shared" ref="AO461:AO492" ca="1" si="1002">IF($G460="","",IF($M461=0,"",IF($M461=1,CE460,IF($M461=2,CQ460,IF($M461=3,DC460)))))</f>
        <v/>
      </c>
      <c r="AP461" t="str">
        <f t="shared" ref="AP461:AP492" ca="1" si="1003">IF($G460="","",IF($M461=0,"",IF($M461=1,CF460,IF($M461=2,CR460,IF($M461=3,DD460)))))</f>
        <v/>
      </c>
      <c r="AQ461" t="str">
        <f t="shared" ref="AQ461:AQ492" ca="1" si="1004">IF($G460="","",IF($M461=0,"",IF($M461=1,CG460,IF($M461=2,CS460,IF($M461=3,DE460)))))</f>
        <v/>
      </c>
      <c r="AR461" t="str">
        <f t="shared" ref="AR461:AR492" ca="1" si="1005">IF($G460="","",IF($M461=0,"",IF($M461=1,CH460,IF($M461=2,CT460,IF($M461=3,DF460)))))</f>
        <v/>
      </c>
      <c r="AS461" t="str">
        <f t="shared" ref="AS461:AS492" ca="1" si="1006">IF($G460="","",IF($M461=0,"",IF($M461=1,CI460,IF($M461=2,CU460,IF($M461=3,DG460)))))</f>
        <v/>
      </c>
      <c r="AT461" t="str">
        <f t="shared" ref="AT461:AT492" ca="1" si="1007">IF($G460="","",IF($M461=0,"",IF($M461=1,CJ460,IF($M461=2,CV460,IF($M461=3,DH460)))))</f>
        <v/>
      </c>
      <c r="AU461" t="str">
        <f t="shared" ref="AU461:AU492" ca="1" si="1008">IF($G460="","",IF($M461=0,"",IF($M461=1,CK460,IF($M461=2,CW460,IF($M461=3,DI460)))))</f>
        <v/>
      </c>
      <c r="AV461" t="str">
        <f t="shared" ref="AV461:AV492" ca="1" si="1009">IF($G460="","",IF($M461=0,"",IF($M461=1,CL460,IF($M461=2,CX460,IF($M461=3,DJ460)))))</f>
        <v/>
      </c>
      <c r="AW461" t="str">
        <f t="shared" ref="AW461:AW492" ca="1" si="1010">IF($G460="","",IF($M461=0,"",IF($M461=1,CM460,IF($M461=2,CY460,IF($M461=3,DK460)))))</f>
        <v/>
      </c>
      <c r="AX461" t="str">
        <f t="shared" ref="AX461:AX492" ca="1" si="1011">IF($G460="","",IF($M461=0,"",IF($M461=1,CN460,IF($M461=2,CZ460,IF($M461=3,DL460)))))</f>
        <v/>
      </c>
      <c r="AY461" t="str">
        <f t="shared" ca="1" si="893"/>
        <v/>
      </c>
      <c r="AZ461" t="str">
        <f t="shared" ca="1" si="894"/>
        <v/>
      </c>
      <c r="BA461" t="str">
        <f t="shared" ca="1" si="895"/>
        <v/>
      </c>
      <c r="BB461" t="str">
        <f t="shared" ca="1" si="896"/>
        <v/>
      </c>
      <c r="BC461" t="str">
        <f t="shared" ca="1" si="897"/>
        <v/>
      </c>
      <c r="BD461" t="str">
        <f t="shared" ca="1" si="898"/>
        <v/>
      </c>
      <c r="BE461" t="str">
        <f t="shared" ca="1" si="899"/>
        <v/>
      </c>
      <c r="BF461" t="str">
        <f t="shared" ca="1" si="900"/>
        <v/>
      </c>
      <c r="BG461" t="str">
        <f t="shared" ca="1" si="901"/>
        <v/>
      </c>
      <c r="BH461" t="str">
        <f t="shared" ca="1" si="902"/>
        <v/>
      </c>
      <c r="BI461" t="str">
        <f t="shared" ca="1" si="903"/>
        <v/>
      </c>
      <c r="BJ461" t="str">
        <f t="shared" ca="1" si="904"/>
        <v/>
      </c>
      <c r="CC461">
        <f t="shared" ca="1" si="962"/>
        <v>10</v>
      </c>
      <c r="CD461" t="str">
        <f t="shared" ca="1" si="963"/>
        <v/>
      </c>
      <c r="CE461" t="str">
        <f t="shared" ca="1" si="964"/>
        <v/>
      </c>
      <c r="CF461" t="str">
        <f t="shared" ca="1" si="965"/>
        <v/>
      </c>
      <c r="CG461" t="str">
        <f t="shared" ca="1" si="966"/>
        <v/>
      </c>
      <c r="CH461" t="str">
        <f t="shared" ca="1" si="967"/>
        <v/>
      </c>
      <c r="CI461" t="str">
        <f t="shared" ca="1" si="968"/>
        <v/>
      </c>
      <c r="CJ461" t="str">
        <f t="shared" ca="1" si="969"/>
        <v/>
      </c>
      <c r="CK461" t="str">
        <f t="shared" ca="1" si="970"/>
        <v/>
      </c>
      <c r="CL461" t="str">
        <f t="shared" ca="1" si="971"/>
        <v/>
      </c>
      <c r="CM461" t="str">
        <f t="shared" ca="1" si="972"/>
        <v/>
      </c>
      <c r="CN461" t="str">
        <f t="shared" ca="1" si="973"/>
        <v/>
      </c>
      <c r="CO461">
        <f t="shared" ca="1" si="974"/>
        <v>17</v>
      </c>
      <c r="CP461" t="str">
        <f t="shared" ca="1" si="975"/>
        <v/>
      </c>
      <c r="CQ461" t="str">
        <f t="shared" ca="1" si="976"/>
        <v/>
      </c>
      <c r="CR461" t="str">
        <f t="shared" ca="1" si="977"/>
        <v/>
      </c>
      <c r="CS461" t="str">
        <f t="shared" ca="1" si="978"/>
        <v/>
      </c>
      <c r="CT461" t="str">
        <f t="shared" ca="1" si="979"/>
        <v/>
      </c>
      <c r="CU461" t="str">
        <f t="shared" ca="1" si="980"/>
        <v/>
      </c>
      <c r="CV461" t="str">
        <f t="shared" ca="1" si="981"/>
        <v/>
      </c>
      <c r="CW461" t="str">
        <f t="shared" ca="1" si="982"/>
        <v/>
      </c>
      <c r="CX461" t="str">
        <f t="shared" ca="1" si="983"/>
        <v/>
      </c>
      <c r="CY461" t="str">
        <f t="shared" ca="1" si="984"/>
        <v/>
      </c>
      <c r="CZ461" t="str">
        <f t="shared" ca="1" si="985"/>
        <v/>
      </c>
      <c r="DA461">
        <f t="shared" ca="1" si="986"/>
        <v>29</v>
      </c>
      <c r="DB461">
        <f t="shared" ca="1" si="987"/>
        <v>32</v>
      </c>
      <c r="DC461" t="str">
        <f t="shared" ca="1" si="988"/>
        <v/>
      </c>
      <c r="DD461" t="str">
        <f t="shared" ca="1" si="989"/>
        <v/>
      </c>
      <c r="DE461" t="str">
        <f t="shared" ca="1" si="990"/>
        <v/>
      </c>
      <c r="DF461" t="str">
        <f t="shared" ca="1" si="991"/>
        <v/>
      </c>
      <c r="DG461" t="str">
        <f t="shared" ca="1" si="992"/>
        <v/>
      </c>
      <c r="DH461" t="str">
        <f t="shared" ca="1" si="993"/>
        <v/>
      </c>
      <c r="DI461" t="str">
        <f t="shared" ca="1" si="994"/>
        <v/>
      </c>
      <c r="DJ461" t="str">
        <f t="shared" ca="1" si="995"/>
        <v/>
      </c>
      <c r="DK461" t="str">
        <f t="shared" ca="1" si="996"/>
        <v/>
      </c>
      <c r="DL461" t="str">
        <f t="shared" ca="1" si="997"/>
        <v/>
      </c>
      <c r="DM461">
        <v>1</v>
      </c>
      <c r="DN461">
        <f t="shared" ca="1" si="905"/>
        <v>1</v>
      </c>
      <c r="DO461">
        <f t="shared" ca="1" si="906"/>
        <v>1</v>
      </c>
      <c r="DP461">
        <f t="shared" ca="1" si="907"/>
        <v>1</v>
      </c>
      <c r="DQ461">
        <f t="shared" ca="1" si="908"/>
        <v>1</v>
      </c>
      <c r="DR461">
        <f t="shared" ca="1" si="909"/>
        <v>1</v>
      </c>
      <c r="DS461">
        <f t="shared" ca="1" si="910"/>
        <v>1</v>
      </c>
      <c r="DT461">
        <f t="shared" ca="1" si="911"/>
        <v>1</v>
      </c>
      <c r="DU461">
        <f t="shared" ca="1" si="912"/>
        <v>1</v>
      </c>
      <c r="DV461">
        <f t="shared" ca="1" si="913"/>
        <v>1</v>
      </c>
      <c r="DW461">
        <f t="shared" ca="1" si="914"/>
        <v>2</v>
      </c>
      <c r="DX461">
        <f t="shared" ca="1" si="915"/>
        <v>2</v>
      </c>
      <c r="DY461">
        <f t="shared" ca="1" si="916"/>
        <v>2</v>
      </c>
      <c r="DZ461" s="1">
        <v>1</v>
      </c>
      <c r="EA461">
        <f t="shared" ca="1" si="917"/>
        <v>1</v>
      </c>
      <c r="EB461">
        <f t="shared" ca="1" si="918"/>
        <v>1</v>
      </c>
      <c r="EC461">
        <f t="shared" ca="1" si="919"/>
        <v>1</v>
      </c>
      <c r="ED461">
        <f t="shared" ca="1" si="920"/>
        <v>1</v>
      </c>
      <c r="EE461">
        <f t="shared" ca="1" si="921"/>
        <v>2</v>
      </c>
      <c r="EF461">
        <f t="shared" ca="1" si="922"/>
        <v>2</v>
      </c>
      <c r="EG461">
        <f t="shared" ca="1" si="923"/>
        <v>2</v>
      </c>
      <c r="EH461">
        <f t="shared" ca="1" si="924"/>
        <v>2</v>
      </c>
      <c r="EI461">
        <f t="shared" ca="1" si="925"/>
        <v>2</v>
      </c>
      <c r="EJ461">
        <f t="shared" ca="1" si="926"/>
        <v>2</v>
      </c>
      <c r="EK461">
        <f t="shared" ca="1" si="927"/>
        <v>2</v>
      </c>
      <c r="EL461">
        <f t="shared" ca="1" si="928"/>
        <v>2</v>
      </c>
      <c r="EM461" s="1">
        <v>1</v>
      </c>
      <c r="EN461">
        <f t="shared" ca="1" si="929"/>
        <v>1</v>
      </c>
      <c r="EO461">
        <f t="shared" ca="1" si="930"/>
        <v>1</v>
      </c>
      <c r="EP461">
        <f t="shared" ca="1" si="931"/>
        <v>1</v>
      </c>
      <c r="EQ461">
        <f t="shared" ca="1" si="932"/>
        <v>1</v>
      </c>
      <c r="ER461">
        <f t="shared" ca="1" si="933"/>
        <v>2</v>
      </c>
      <c r="ES461">
        <f t="shared" ca="1" si="934"/>
        <v>2</v>
      </c>
      <c r="ET461">
        <f t="shared" ca="1" si="935"/>
        <v>2</v>
      </c>
      <c r="EU461">
        <f t="shared" ca="1" si="936"/>
        <v>3</v>
      </c>
      <c r="EV461">
        <f t="shared" ca="1" si="937"/>
        <v>3</v>
      </c>
      <c r="EW461">
        <f t="shared" ca="1" si="938"/>
        <v>3</v>
      </c>
      <c r="EX461">
        <f t="shared" ca="1" si="939"/>
        <v>3</v>
      </c>
      <c r="EY461">
        <f t="shared" ca="1" si="940"/>
        <v>3</v>
      </c>
      <c r="EZ461">
        <f ca="1">IF($G460="","",IF($F461&gt;$G$4,COUNTIF(OFFSET($G461,-($G$4+$N461-2),0,1,1):$G461,EZ$9),IF($G461=EZ$9,1,EZ460)))</f>
        <v>0</v>
      </c>
      <c r="FA461">
        <f ca="1">IF($G460="","",IF($F461&gt;$G$4,COUNTIF(OFFSET($G461,-($G$4+$N461-2),0,1,1):$G461,FA$9),IF($G461=FA$9,1,FA460)))</f>
        <v>0</v>
      </c>
      <c r="FB461">
        <f ca="1">IF($G460="","",IF($F461&gt;$G$4,COUNTIF(OFFSET($G461,-($G$4+$N461-2),0,1,1):$G461,FB$9),IF($G461=FB$9,1,FB460)))</f>
        <v>0</v>
      </c>
      <c r="FC461">
        <f ca="1">IF($G460="","",IF($F461&gt;$G$4,COUNTIF(OFFSET($G461,-($G$4+$N461-2),0,1,1):$G461,FC$9),IF($G461=FC$9,1,FC460)))</f>
        <v>0</v>
      </c>
      <c r="FD461">
        <f ca="1">IF($G460="","",IF($F461&gt;$G$4,COUNTIF(OFFSET($G461,-($G$4+$N461-2),0,1,1):$G461,FD$9),IF($G461=FD$9,1,FD460)))</f>
        <v>0</v>
      </c>
      <c r="FE461">
        <f ca="1">IF($G460="","",IF($F461&gt;$G$4,COUNTIF(OFFSET($G461,-($G$4+$N461-2),0,1,1):$G461,FE$9),IF($G461=FE$9,1,FE460)))</f>
        <v>0</v>
      </c>
      <c r="FF461">
        <f ca="1">IF($G460="","",IF($F461&gt;$G$4,COUNTIF(OFFSET($G461,-($G$4+$N461-2),0,1,1):$G461,FF$9),IF($G461=FF$9,1,FF460)))</f>
        <v>0</v>
      </c>
      <c r="FG461">
        <f ca="1">IF($G460="","",IF($F461&gt;$G$4,COUNTIF(OFFSET($G461,-($G$4+$N461-2),0,1,1):$G461,FG$9),IF($G461=FG$9,1,FG460)))</f>
        <v>0</v>
      </c>
      <c r="FH461">
        <f ca="1">IF($G460="","",IF($F461&gt;$G$4,COUNTIF(OFFSET($G461,-($G$4+$N461-2),0,1,1):$G461,FH$9),IF($G461=FH$9,1,FH460)))</f>
        <v>0</v>
      </c>
      <c r="FI461">
        <f ca="1">IF($G460="","",IF($F461&gt;$G$4,COUNTIF(OFFSET($G461,-($G$4+$N461-2),0,1,1):$G461,FI$9),IF($G461=FI$9,1,FI460)))</f>
        <v>1</v>
      </c>
      <c r="FJ461">
        <f ca="1">IF($G460="","",IF($F461&gt;$G$4,COUNTIF(OFFSET($G461,-($G$4+$N461-2),0,1,1):$G461,FJ$9),IF($G461=FJ$9,1,FJ460)))</f>
        <v>0</v>
      </c>
      <c r="FK461">
        <f ca="1">IF($G460="","",IF($F461&gt;$G$4,COUNTIF(OFFSET($G461,-($G$4+$N461-2),0,1,1):$G461,FK$9),IF($G461=FK$9,1,FK460)))</f>
        <v>0</v>
      </c>
      <c r="FL461">
        <f ca="1">IF($G460="","",IF($F461&gt;$G$4,COUNTIF(OFFSET($G461,-($G$4+$N461-2),0,1,1):$G461,FL$9),IF($G461=FL$9,1,FL460)))</f>
        <v>0</v>
      </c>
      <c r="FM461">
        <f ca="1">IF($G460="","",IF($F461&gt;$G$4,COUNTIF(OFFSET($G461,-($G$4+$N461-2),0,1,1):$G461,FM$9),IF($G461=FM$9,1,FM460)))</f>
        <v>0</v>
      </c>
      <c r="FN461">
        <f ca="1">IF($G460="","",IF($F461&gt;$G$4,COUNTIF(OFFSET($G461,-($G$4+$N461-2),0,1,1):$G461,FN$9),IF($G461=FN$9,1,FN460)))</f>
        <v>0</v>
      </c>
      <c r="FO461">
        <f ca="1">IF($G460="","",IF($F461&gt;$G$4,COUNTIF(OFFSET($G461,-($G$4+$N461-2),0,1,1):$G461,FO$9),IF($G461=FO$9,1,FO460)))</f>
        <v>0</v>
      </c>
      <c r="FP461">
        <f ca="1">IF($G460="","",IF($F461&gt;$G$4,COUNTIF(OFFSET($G461,-($G$4+$N461-2),0,1,1):$G461,FP$9),IF($G461=FP$9,1,FP460)))</f>
        <v>1</v>
      </c>
      <c r="FQ461">
        <f ca="1">IF($G460="","",IF($F461&gt;$G$4,COUNTIF(OFFSET($G461,-($G$4+$N461-2),0,1,1):$G461,FQ$9),IF($G461=FQ$9,1,FQ460)))</f>
        <v>0</v>
      </c>
      <c r="FR461">
        <f ca="1">IF($G460="","",IF($F461&gt;$G$4,COUNTIF(OFFSET($G461,-($G$4+$N461-2),0,1,1):$G461,FR$9),IF($G461=FR$9,1,FR460)))</f>
        <v>0</v>
      </c>
      <c r="FS461">
        <f ca="1">IF($G460="","",IF($F461&gt;$G$4,COUNTIF(OFFSET($G461,-($G$4+$N461-2),0,1,1):$G461,FS$9),IF($G461=FS$9,1,FS460)))</f>
        <v>0</v>
      </c>
      <c r="FT461">
        <f ca="1">IF($G460="","",IF($F461&gt;$G$4,COUNTIF(OFFSET($G461,-($G$4+$N461-2),0,1,1):$G461,FT$9),IF($G461=FT$9,1,FT460)))</f>
        <v>0</v>
      </c>
      <c r="FU461">
        <f ca="1">IF($G460="","",IF($F461&gt;$G$4,COUNTIF(OFFSET($G461,-($G$4+$N461-2),0,1,1):$G461,FU$9),IF($G461=FU$9,1,FU460)))</f>
        <v>0</v>
      </c>
      <c r="FV461">
        <f ca="1">IF($G460="","",IF($F461&gt;$G$4,COUNTIF(OFFSET($G461,-($G$4+$N461-2),0,1,1):$G461,FV$9),IF($G461=FV$9,1,FV460)))</f>
        <v>0</v>
      </c>
      <c r="FW461">
        <f ca="1">IF($G460="","",IF($F461&gt;$G$4,COUNTIF(OFFSET($G461,-($G$4+$N461-2),0,1,1):$G461,FW$9),IF($G461=FW$9,1,FW460)))</f>
        <v>0</v>
      </c>
      <c r="FX461">
        <f ca="1">IF($G460="","",IF($F461&gt;$G$4,COUNTIF(OFFSET($G461,-($G$4+$N461-2),0,1,1):$G461,FX$9),IF($G461=FX$9,1,FX460)))</f>
        <v>0</v>
      </c>
      <c r="FY461">
        <f ca="1">IF($G460="","",IF($F461&gt;$G$4,COUNTIF(OFFSET($G461,-($G$4+$N461-2),0,1,1):$G461,FY$9),IF($G461=FY$9,1,FY460)))</f>
        <v>0</v>
      </c>
      <c r="FZ461">
        <f ca="1">IF($G460="","",IF($F461&gt;$G$4,COUNTIF(OFFSET($G461,-($G$4+$N461-2),0,1,1):$G461,FZ$9),IF($G461=FZ$9,1,FZ460)))</f>
        <v>0</v>
      </c>
      <c r="GA461">
        <f ca="1">IF($G460="","",IF($F461&gt;$G$4,COUNTIF(OFFSET($G461,-($G$4+$N461-2),0,1,1):$G461,GA$9),IF($G461=GA$9,1,GA460)))</f>
        <v>0</v>
      </c>
      <c r="GB461">
        <f ca="1">IF($G460="","",IF($F461&gt;$G$4,COUNTIF(OFFSET($G461,-($G$4+$N461-2),0,1,1):$G461,GB$9),IF($G461=GB$9,1,GB460)))</f>
        <v>2</v>
      </c>
      <c r="GC461">
        <f ca="1">IF($G460="","",IF($F461&gt;$G$4,COUNTIF(OFFSET($G461,-($G$4+$N461-2),0,1,1):$G461,GC$9),IF($G461=GC$9,1,GC460)))</f>
        <v>0</v>
      </c>
      <c r="GD461">
        <f ca="1">IF($G460="","",IF($F461&gt;$G$4,COUNTIF(OFFSET($G461,-($G$4+$N461-2),0,1,1):$G461,GD$9),IF($G461=GD$9,1,GD460)))</f>
        <v>0</v>
      </c>
      <c r="GE461">
        <f ca="1">IF($G460="","",IF($F461&gt;$G$4,COUNTIF(OFFSET($G461,-($G$4+$N461-2),0,1,1):$G461,GE$9),IF($G461=GE$9,1,GE460)))</f>
        <v>1</v>
      </c>
      <c r="GF461">
        <f ca="1">IF($G460="","",IF($F461&gt;$G$4,COUNTIF(OFFSET($G461,-($G$4+$N461-2),0,1,1):$G461,GF$9),IF($G461=GF$9,1,GF460)))</f>
        <v>0</v>
      </c>
      <c r="GG461">
        <f ca="1">IF($G460="","",IF($F461&gt;$G$4,COUNTIF(OFFSET($G461,-($G$4+$N461-2),0,1,1):$G461,GG$9),IF($G461=GG$9,1,GG460)))</f>
        <v>0</v>
      </c>
      <c r="GH461">
        <f ca="1">IF($G460="","",IF($F461&gt;$G$4,COUNTIF(OFFSET($G461,-($G$4+$N461-2),0,1,1):$G461,GH$9),IF($G461=GH$9,1,GH460)))</f>
        <v>0</v>
      </c>
      <c r="GI461">
        <f ca="1">IF($G460="","",IF($F461&gt;$G$4,COUNTIF(OFFSET($G461,-($G$4+$N461-2),0,1,1):$G461,GI$9),IF($G461=GI$9,1,GI460)))</f>
        <v>0</v>
      </c>
    </row>
    <row r="462" spans="6:191" x14ac:dyDescent="0.25">
      <c r="F462">
        <v>453</v>
      </c>
      <c r="G462" s="1">
        <v>11</v>
      </c>
      <c r="H462" s="3">
        <f t="shared" si="887"/>
        <v>1</v>
      </c>
      <c r="I462">
        <f t="shared" ca="1" si="941"/>
        <v>1</v>
      </c>
      <c r="J462" s="1">
        <f t="shared" ca="1" si="888"/>
        <v>2</v>
      </c>
      <c r="K462" s="2">
        <f t="shared" ca="1" si="889"/>
        <v>1</v>
      </c>
      <c r="L462" s="3">
        <f t="shared" ca="1" si="890"/>
        <v>2</v>
      </c>
      <c r="M462">
        <f t="shared" ca="1" si="891"/>
        <v>1</v>
      </c>
      <c r="N462">
        <f t="shared" ca="1" si="998"/>
        <v>1</v>
      </c>
      <c r="O462">
        <f t="shared" ca="1" si="999"/>
        <v>1</v>
      </c>
      <c r="P462">
        <f t="shared" ca="1" si="942"/>
        <v>1</v>
      </c>
      <c r="Q462">
        <f t="shared" ca="1" si="943"/>
        <v>1.9999999999999969</v>
      </c>
      <c r="R462">
        <f t="shared" ca="1" si="944"/>
        <v>1</v>
      </c>
      <c r="S462">
        <f t="shared" ca="1" si="892"/>
        <v>34</v>
      </c>
      <c r="T462">
        <f t="shared" ca="1" si="945"/>
        <v>175.00000000000006</v>
      </c>
      <c r="U462">
        <f t="shared" ca="1" si="946"/>
        <v>1.9999999999999969</v>
      </c>
      <c r="W462" s="3">
        <f t="shared" ca="1" si="947"/>
        <v>1.9999999999999991</v>
      </c>
      <c r="X462" s="2">
        <f t="shared" ca="1" si="948"/>
        <v>10</v>
      </c>
      <c r="Y462" s="2">
        <f t="shared" ca="1" si="949"/>
        <v>11</v>
      </c>
      <c r="Z462" s="2" t="str">
        <f t="shared" ca="1" si="950"/>
        <v/>
      </c>
      <c r="AA462" s="2" t="str">
        <f t="shared" ca="1" si="951"/>
        <v/>
      </c>
      <c r="AB462" s="2" t="str">
        <f t="shared" ca="1" si="952"/>
        <v/>
      </c>
      <c r="AC462" s="2" t="str">
        <f t="shared" ca="1" si="953"/>
        <v/>
      </c>
      <c r="AD462" s="2" t="str">
        <f t="shared" ca="1" si="954"/>
        <v/>
      </c>
      <c r="AE462" s="2" t="str">
        <f t="shared" ca="1" si="955"/>
        <v/>
      </c>
      <c r="AF462" s="2" t="str">
        <f t="shared" ca="1" si="956"/>
        <v/>
      </c>
      <c r="AG462" s="2" t="str">
        <f t="shared" ca="1" si="957"/>
        <v/>
      </c>
      <c r="AH462" s="2" t="str">
        <f t="shared" ca="1" si="958"/>
        <v/>
      </c>
      <c r="AI462" s="2" t="str">
        <f t="shared" ca="1" si="959"/>
        <v/>
      </c>
      <c r="AJ462" s="2" t="str">
        <f t="shared" ca="1" si="960"/>
        <v/>
      </c>
      <c r="AK462" s="2" t="str">
        <f t="shared" ca="1" si="961"/>
        <v/>
      </c>
      <c r="AM462">
        <f t="shared" ca="1" si="1000"/>
        <v>10</v>
      </c>
      <c r="AN462" t="str">
        <f t="shared" ca="1" si="1001"/>
        <v/>
      </c>
      <c r="AO462" t="str">
        <f t="shared" ca="1" si="1002"/>
        <v/>
      </c>
      <c r="AP462" t="str">
        <f t="shared" ca="1" si="1003"/>
        <v/>
      </c>
      <c r="AQ462" t="str">
        <f t="shared" ca="1" si="1004"/>
        <v/>
      </c>
      <c r="AR462" t="str">
        <f t="shared" ca="1" si="1005"/>
        <v/>
      </c>
      <c r="AS462" t="str">
        <f t="shared" ca="1" si="1006"/>
        <v/>
      </c>
      <c r="AT462" t="str">
        <f t="shared" ca="1" si="1007"/>
        <v/>
      </c>
      <c r="AU462" t="str">
        <f t="shared" ca="1" si="1008"/>
        <v/>
      </c>
      <c r="AV462" t="str">
        <f t="shared" ca="1" si="1009"/>
        <v/>
      </c>
      <c r="AW462" t="str">
        <f t="shared" ca="1" si="1010"/>
        <v/>
      </c>
      <c r="AX462" t="str">
        <f t="shared" ca="1" si="1011"/>
        <v/>
      </c>
      <c r="AY462">
        <f t="shared" ca="1" si="893"/>
        <v>11</v>
      </c>
      <c r="AZ462" t="str">
        <f t="shared" ca="1" si="894"/>
        <v/>
      </c>
      <c r="BA462" t="str">
        <f t="shared" ca="1" si="895"/>
        <v/>
      </c>
      <c r="BB462" t="str">
        <f t="shared" ca="1" si="896"/>
        <v/>
      </c>
      <c r="BC462" t="str">
        <f t="shared" ca="1" si="897"/>
        <v/>
      </c>
      <c r="BD462" t="str">
        <f t="shared" ca="1" si="898"/>
        <v/>
      </c>
      <c r="BE462" t="str">
        <f t="shared" ca="1" si="899"/>
        <v/>
      </c>
      <c r="BF462" t="str">
        <f t="shared" ca="1" si="900"/>
        <v/>
      </c>
      <c r="BG462" t="str">
        <f t="shared" ca="1" si="901"/>
        <v/>
      </c>
      <c r="BH462" t="str">
        <f t="shared" ca="1" si="902"/>
        <v/>
      </c>
      <c r="BI462" t="str">
        <f t="shared" ca="1" si="903"/>
        <v/>
      </c>
      <c r="BJ462" t="str">
        <f t="shared" ca="1" si="904"/>
        <v/>
      </c>
      <c r="CC462">
        <f t="shared" ca="1" si="962"/>
        <v>10</v>
      </c>
      <c r="CD462">
        <f t="shared" ca="1" si="963"/>
        <v>11</v>
      </c>
      <c r="CE462" t="str">
        <f t="shared" ca="1" si="964"/>
        <v/>
      </c>
      <c r="CF462" t="str">
        <f t="shared" ca="1" si="965"/>
        <v/>
      </c>
      <c r="CG462" t="str">
        <f t="shared" ca="1" si="966"/>
        <v/>
      </c>
      <c r="CH462" t="str">
        <f t="shared" ca="1" si="967"/>
        <v/>
      </c>
      <c r="CI462" t="str">
        <f t="shared" ca="1" si="968"/>
        <v/>
      </c>
      <c r="CJ462" t="str">
        <f t="shared" ca="1" si="969"/>
        <v/>
      </c>
      <c r="CK462" t="str">
        <f t="shared" ca="1" si="970"/>
        <v/>
      </c>
      <c r="CL462" t="str">
        <f t="shared" ca="1" si="971"/>
        <v/>
      </c>
      <c r="CM462" t="str">
        <f t="shared" ca="1" si="972"/>
        <v/>
      </c>
      <c r="CN462" t="str">
        <f t="shared" ca="1" si="973"/>
        <v/>
      </c>
      <c r="CO462">
        <f t="shared" ca="1" si="974"/>
        <v>17</v>
      </c>
      <c r="CP462" t="str">
        <f t="shared" ca="1" si="975"/>
        <v/>
      </c>
      <c r="CQ462" t="str">
        <f t="shared" ca="1" si="976"/>
        <v/>
      </c>
      <c r="CR462" t="str">
        <f t="shared" ca="1" si="977"/>
        <v/>
      </c>
      <c r="CS462" t="str">
        <f t="shared" ca="1" si="978"/>
        <v/>
      </c>
      <c r="CT462" t="str">
        <f t="shared" ca="1" si="979"/>
        <v/>
      </c>
      <c r="CU462" t="str">
        <f t="shared" ca="1" si="980"/>
        <v/>
      </c>
      <c r="CV462" t="str">
        <f t="shared" ca="1" si="981"/>
        <v/>
      </c>
      <c r="CW462" t="str">
        <f t="shared" ca="1" si="982"/>
        <v/>
      </c>
      <c r="CX462" t="str">
        <f t="shared" ca="1" si="983"/>
        <v/>
      </c>
      <c r="CY462" t="str">
        <f t="shared" ca="1" si="984"/>
        <v/>
      </c>
      <c r="CZ462" t="str">
        <f t="shared" ca="1" si="985"/>
        <v/>
      </c>
      <c r="DA462">
        <f t="shared" ca="1" si="986"/>
        <v>29</v>
      </c>
      <c r="DB462">
        <f t="shared" ca="1" si="987"/>
        <v>32</v>
      </c>
      <c r="DC462" t="str">
        <f t="shared" ca="1" si="988"/>
        <v/>
      </c>
      <c r="DD462" t="str">
        <f t="shared" ca="1" si="989"/>
        <v/>
      </c>
      <c r="DE462" t="str">
        <f t="shared" ca="1" si="990"/>
        <v/>
      </c>
      <c r="DF462" t="str">
        <f t="shared" ca="1" si="991"/>
        <v/>
      </c>
      <c r="DG462" t="str">
        <f t="shared" ca="1" si="992"/>
        <v/>
      </c>
      <c r="DH462" t="str">
        <f t="shared" ca="1" si="993"/>
        <v/>
      </c>
      <c r="DI462" t="str">
        <f t="shared" ca="1" si="994"/>
        <v/>
      </c>
      <c r="DJ462" t="str">
        <f t="shared" ca="1" si="995"/>
        <v/>
      </c>
      <c r="DK462" t="str">
        <f t="shared" ca="1" si="996"/>
        <v/>
      </c>
      <c r="DL462" t="str">
        <f t="shared" ca="1" si="997"/>
        <v/>
      </c>
      <c r="DM462">
        <v>1</v>
      </c>
      <c r="DN462">
        <f t="shared" ca="1" si="905"/>
        <v>1</v>
      </c>
      <c r="DO462">
        <f t="shared" ca="1" si="906"/>
        <v>1</v>
      </c>
      <c r="DP462">
        <f t="shared" ca="1" si="907"/>
        <v>1</v>
      </c>
      <c r="DQ462">
        <f t="shared" ca="1" si="908"/>
        <v>1</v>
      </c>
      <c r="DR462">
        <f t="shared" ca="1" si="909"/>
        <v>1</v>
      </c>
      <c r="DS462">
        <f t="shared" ca="1" si="910"/>
        <v>1</v>
      </c>
      <c r="DT462">
        <f t="shared" ca="1" si="911"/>
        <v>1</v>
      </c>
      <c r="DU462">
        <f t="shared" ca="1" si="912"/>
        <v>1</v>
      </c>
      <c r="DV462">
        <f t="shared" ca="1" si="913"/>
        <v>1</v>
      </c>
      <c r="DW462">
        <f t="shared" ca="1" si="914"/>
        <v>2</v>
      </c>
      <c r="DX462">
        <f t="shared" ca="1" si="915"/>
        <v>3</v>
      </c>
      <c r="DY462">
        <f t="shared" ca="1" si="916"/>
        <v>3</v>
      </c>
      <c r="DZ462" s="1">
        <v>1</v>
      </c>
      <c r="EA462">
        <f t="shared" ca="1" si="917"/>
        <v>1</v>
      </c>
      <c r="EB462">
        <f t="shared" ca="1" si="918"/>
        <v>1</v>
      </c>
      <c r="EC462">
        <f t="shared" ca="1" si="919"/>
        <v>1</v>
      </c>
      <c r="ED462">
        <f t="shared" ca="1" si="920"/>
        <v>1</v>
      </c>
      <c r="EE462">
        <f t="shared" ca="1" si="921"/>
        <v>2</v>
      </c>
      <c r="EF462">
        <f t="shared" ca="1" si="922"/>
        <v>2</v>
      </c>
      <c r="EG462">
        <f t="shared" ca="1" si="923"/>
        <v>2</v>
      </c>
      <c r="EH462">
        <f t="shared" ca="1" si="924"/>
        <v>2</v>
      </c>
      <c r="EI462">
        <f t="shared" ca="1" si="925"/>
        <v>2</v>
      </c>
      <c r="EJ462">
        <f t="shared" ca="1" si="926"/>
        <v>2</v>
      </c>
      <c r="EK462">
        <f t="shared" ca="1" si="927"/>
        <v>2</v>
      </c>
      <c r="EL462">
        <f t="shared" ca="1" si="928"/>
        <v>2</v>
      </c>
      <c r="EM462" s="1">
        <v>1</v>
      </c>
      <c r="EN462">
        <f t="shared" ca="1" si="929"/>
        <v>1</v>
      </c>
      <c r="EO462">
        <f t="shared" ca="1" si="930"/>
        <v>1</v>
      </c>
      <c r="EP462">
        <f t="shared" ca="1" si="931"/>
        <v>1</v>
      </c>
      <c r="EQ462">
        <f t="shared" ca="1" si="932"/>
        <v>1</v>
      </c>
      <c r="ER462">
        <f t="shared" ca="1" si="933"/>
        <v>2</v>
      </c>
      <c r="ES462">
        <f t="shared" ca="1" si="934"/>
        <v>2</v>
      </c>
      <c r="ET462">
        <f t="shared" ca="1" si="935"/>
        <v>2</v>
      </c>
      <c r="EU462">
        <f t="shared" ca="1" si="936"/>
        <v>3</v>
      </c>
      <c r="EV462">
        <f t="shared" ca="1" si="937"/>
        <v>3</v>
      </c>
      <c r="EW462">
        <f t="shared" ca="1" si="938"/>
        <v>3</v>
      </c>
      <c r="EX462">
        <f t="shared" ca="1" si="939"/>
        <v>3</v>
      </c>
      <c r="EY462">
        <f t="shared" ca="1" si="940"/>
        <v>3</v>
      </c>
      <c r="EZ462">
        <f ca="1">IF($G461="","",IF($F462&gt;$G$4,COUNTIF(OFFSET($G462,-($G$4+$N462-2),0,1,1):$G462,EZ$9),IF($G462=EZ$9,1,EZ461)))</f>
        <v>0</v>
      </c>
      <c r="FA462">
        <f ca="1">IF($G461="","",IF($F462&gt;$G$4,COUNTIF(OFFSET($G462,-($G$4+$N462-2),0,1,1):$G462,FA$9),IF($G462=FA$9,1,FA461)))</f>
        <v>0</v>
      </c>
      <c r="FB462">
        <f ca="1">IF($G461="","",IF($F462&gt;$G$4,COUNTIF(OFFSET($G462,-($G$4+$N462-2),0,1,1):$G462,FB$9),IF($G462=FB$9,1,FB461)))</f>
        <v>0</v>
      </c>
      <c r="FC462">
        <f ca="1">IF($G461="","",IF($F462&gt;$G$4,COUNTIF(OFFSET($G462,-($G$4+$N462-2),0,1,1):$G462,FC$9),IF($G462=FC$9,1,FC461)))</f>
        <v>0</v>
      </c>
      <c r="FD462">
        <f ca="1">IF($G461="","",IF($F462&gt;$G$4,COUNTIF(OFFSET($G462,-($G$4+$N462-2),0,1,1):$G462,FD$9),IF($G462=FD$9,1,FD461)))</f>
        <v>0</v>
      </c>
      <c r="FE462">
        <f ca="1">IF($G461="","",IF($F462&gt;$G$4,COUNTIF(OFFSET($G462,-($G$4+$N462-2),0,1,1):$G462,FE$9),IF($G462=FE$9,1,FE461)))</f>
        <v>0</v>
      </c>
      <c r="FF462">
        <f ca="1">IF($G461="","",IF($F462&gt;$G$4,COUNTIF(OFFSET($G462,-($G$4+$N462-2),0,1,1):$G462,FF$9),IF($G462=FF$9,1,FF461)))</f>
        <v>0</v>
      </c>
      <c r="FG462">
        <f ca="1">IF($G461="","",IF($F462&gt;$G$4,COUNTIF(OFFSET($G462,-($G$4+$N462-2),0,1,1):$G462,FG$9),IF($G462=FG$9,1,FG461)))</f>
        <v>0</v>
      </c>
      <c r="FH462">
        <f ca="1">IF($G461="","",IF($F462&gt;$G$4,COUNTIF(OFFSET($G462,-($G$4+$N462-2),0,1,1):$G462,FH$9),IF($G462=FH$9,1,FH461)))</f>
        <v>0</v>
      </c>
      <c r="FI462">
        <f ca="1">IF($G461="","",IF($F462&gt;$G$4,COUNTIF(OFFSET($G462,-($G$4+$N462-2),0,1,1):$G462,FI$9),IF($G462=FI$9,1,FI461)))</f>
        <v>1</v>
      </c>
      <c r="FJ462">
        <f ca="1">IF($G461="","",IF($F462&gt;$G$4,COUNTIF(OFFSET($G462,-($G$4+$N462-2),0,1,1):$G462,FJ$9),IF($G462=FJ$9,1,FJ461)))</f>
        <v>1</v>
      </c>
      <c r="FK462">
        <f ca="1">IF($G461="","",IF($F462&gt;$G$4,COUNTIF(OFFSET($G462,-($G$4+$N462-2),0,1,1):$G462,FK$9),IF($G462=FK$9,1,FK461)))</f>
        <v>0</v>
      </c>
      <c r="FL462">
        <f ca="1">IF($G461="","",IF($F462&gt;$G$4,COUNTIF(OFFSET($G462,-($G$4+$N462-2),0,1,1):$G462,FL$9),IF($G462=FL$9,1,FL461)))</f>
        <v>0</v>
      </c>
      <c r="FM462">
        <f ca="1">IF($G461="","",IF($F462&gt;$G$4,COUNTIF(OFFSET($G462,-($G$4+$N462-2),0,1,1):$G462,FM$9),IF($G462=FM$9,1,FM461)))</f>
        <v>0</v>
      </c>
      <c r="FN462">
        <f ca="1">IF($G461="","",IF($F462&gt;$G$4,COUNTIF(OFFSET($G462,-($G$4+$N462-2),0,1,1):$G462,FN$9),IF($G462=FN$9,1,FN461)))</f>
        <v>0</v>
      </c>
      <c r="FO462">
        <f ca="1">IF($G461="","",IF($F462&gt;$G$4,COUNTIF(OFFSET($G462,-($G$4+$N462-2),0,1,1):$G462,FO$9),IF($G462=FO$9,1,FO461)))</f>
        <v>0</v>
      </c>
      <c r="FP462">
        <f ca="1">IF($G461="","",IF($F462&gt;$G$4,COUNTIF(OFFSET($G462,-($G$4+$N462-2),0,1,1):$G462,FP$9),IF($G462=FP$9,1,FP461)))</f>
        <v>1</v>
      </c>
      <c r="FQ462">
        <f ca="1">IF($G461="","",IF($F462&gt;$G$4,COUNTIF(OFFSET($G462,-($G$4+$N462-2),0,1,1):$G462,FQ$9),IF($G462=FQ$9,1,FQ461)))</f>
        <v>0</v>
      </c>
      <c r="FR462">
        <f ca="1">IF($G461="","",IF($F462&gt;$G$4,COUNTIF(OFFSET($G462,-($G$4+$N462-2),0,1,1):$G462,FR$9),IF($G462=FR$9,1,FR461)))</f>
        <v>0</v>
      </c>
      <c r="FS462">
        <f ca="1">IF($G461="","",IF($F462&gt;$G$4,COUNTIF(OFFSET($G462,-($G$4+$N462-2),0,1,1):$G462,FS$9),IF($G462=FS$9,1,FS461)))</f>
        <v>0</v>
      </c>
      <c r="FT462">
        <f ca="1">IF($G461="","",IF($F462&gt;$G$4,COUNTIF(OFFSET($G462,-($G$4+$N462-2),0,1,1):$G462,FT$9),IF($G462=FT$9,1,FT461)))</f>
        <v>0</v>
      </c>
      <c r="FU462">
        <f ca="1">IF($G461="","",IF($F462&gt;$G$4,COUNTIF(OFFSET($G462,-($G$4+$N462-2),0,1,1):$G462,FU$9),IF($G462=FU$9,1,FU461)))</f>
        <v>0</v>
      </c>
      <c r="FV462">
        <f ca="1">IF($G461="","",IF($F462&gt;$G$4,COUNTIF(OFFSET($G462,-($G$4+$N462-2),0,1,1):$G462,FV$9),IF($G462=FV$9,1,FV461)))</f>
        <v>0</v>
      </c>
      <c r="FW462">
        <f ca="1">IF($G461="","",IF($F462&gt;$G$4,COUNTIF(OFFSET($G462,-($G$4+$N462-2),0,1,1):$G462,FW$9),IF($G462=FW$9,1,FW461)))</f>
        <v>0</v>
      </c>
      <c r="FX462">
        <f ca="1">IF($G461="","",IF($F462&gt;$G$4,COUNTIF(OFFSET($G462,-($G$4+$N462-2),0,1,1):$G462,FX$9),IF($G462=FX$9,1,FX461)))</f>
        <v>0</v>
      </c>
      <c r="FY462">
        <f ca="1">IF($G461="","",IF($F462&gt;$G$4,COUNTIF(OFFSET($G462,-($G$4+$N462-2),0,1,1):$G462,FY$9),IF($G462=FY$9,1,FY461)))</f>
        <v>0</v>
      </c>
      <c r="FZ462">
        <f ca="1">IF($G461="","",IF($F462&gt;$G$4,COUNTIF(OFFSET($G462,-($G$4+$N462-2),0,1,1):$G462,FZ$9),IF($G462=FZ$9,1,FZ461)))</f>
        <v>0</v>
      </c>
      <c r="GA462">
        <f ca="1">IF($G461="","",IF($F462&gt;$G$4,COUNTIF(OFFSET($G462,-($G$4+$N462-2),0,1,1):$G462,GA$9),IF($G462=GA$9,1,GA461)))</f>
        <v>0</v>
      </c>
      <c r="GB462">
        <f ca="1">IF($G461="","",IF($F462&gt;$G$4,COUNTIF(OFFSET($G462,-($G$4+$N462-2),0,1,1):$G462,GB$9),IF($G462=GB$9,1,GB461)))</f>
        <v>1</v>
      </c>
      <c r="GC462">
        <f ca="1">IF($G461="","",IF($F462&gt;$G$4,COUNTIF(OFFSET($G462,-($G$4+$N462-2),0,1,1):$G462,GC$9),IF($G462=GC$9,1,GC461)))</f>
        <v>0</v>
      </c>
      <c r="GD462">
        <f ca="1">IF($G461="","",IF($F462&gt;$G$4,COUNTIF(OFFSET($G462,-($G$4+$N462-2),0,1,1):$G462,GD$9),IF($G462=GD$9,1,GD461)))</f>
        <v>0</v>
      </c>
      <c r="GE462">
        <f ca="1">IF($G461="","",IF($F462&gt;$G$4,COUNTIF(OFFSET($G462,-($G$4+$N462-2),0,1,1):$G462,GE$9),IF($G462=GE$9,1,GE461)))</f>
        <v>1</v>
      </c>
      <c r="GF462">
        <f ca="1">IF($G461="","",IF($F462&gt;$G$4,COUNTIF(OFFSET($G462,-($G$4+$N462-2),0,1,1):$G462,GF$9),IF($G462=GF$9,1,GF461)))</f>
        <v>0</v>
      </c>
      <c r="GG462">
        <f ca="1">IF($G461="","",IF($F462&gt;$G$4,COUNTIF(OFFSET($G462,-($G$4+$N462-2),0,1,1):$G462,GG$9),IF($G462=GG$9,1,GG461)))</f>
        <v>0</v>
      </c>
      <c r="GH462">
        <f ca="1">IF($G461="","",IF($F462&gt;$G$4,COUNTIF(OFFSET($G462,-($G$4+$N462-2),0,1,1):$G462,GH$9),IF($G462=GH$9,1,GH461)))</f>
        <v>0</v>
      </c>
      <c r="GI462">
        <f ca="1">IF($G461="","",IF($F462&gt;$G$4,COUNTIF(OFFSET($G462,-($G$4+$N462-2),0,1,1):$G462,GI$9),IF($G462=GI$9,1,GI461)))</f>
        <v>0</v>
      </c>
    </row>
    <row r="463" spans="6:191" x14ac:dyDescent="0.25">
      <c r="F463">
        <v>454</v>
      </c>
      <c r="G463" s="1">
        <v>32</v>
      </c>
      <c r="H463" s="3">
        <f t="shared" si="887"/>
        <v>3</v>
      </c>
      <c r="I463">
        <f t="shared" ca="1" si="941"/>
        <v>0</v>
      </c>
      <c r="J463" s="1">
        <f t="shared" ca="1" si="888"/>
        <v>2</v>
      </c>
      <c r="K463" s="2">
        <f t="shared" ca="1" si="889"/>
        <v>1</v>
      </c>
      <c r="L463" s="3">
        <f t="shared" ca="1" si="890"/>
        <v>2</v>
      </c>
      <c r="M463">
        <f t="shared" ca="1" si="891"/>
        <v>2</v>
      </c>
      <c r="N463">
        <f t="shared" ca="1" si="998"/>
        <v>2</v>
      </c>
      <c r="O463">
        <f t="shared" ca="1" si="999"/>
        <v>1</v>
      </c>
      <c r="P463">
        <f t="shared" ca="1" si="942"/>
        <v>0</v>
      </c>
      <c r="Q463">
        <f t="shared" ca="1" si="943"/>
        <v>1.9999999999999991</v>
      </c>
      <c r="R463">
        <f t="shared" ca="1" si="944"/>
        <v>1</v>
      </c>
      <c r="S463">
        <f t="shared" ca="1" si="892"/>
        <v>-1.9999999999999991</v>
      </c>
      <c r="T463">
        <f t="shared" ca="1" si="945"/>
        <v>173.00000000000006</v>
      </c>
      <c r="U463" t="str">
        <f t="shared" ca="1" si="946"/>
        <v/>
      </c>
      <c r="W463" s="3">
        <f t="shared" ca="1" si="947"/>
        <v>1.9999999999999991</v>
      </c>
      <c r="X463" s="2">
        <f t="shared" ca="1" si="948"/>
        <v>17</v>
      </c>
      <c r="Y463" s="2">
        <f t="shared" ca="1" si="949"/>
        <v>18</v>
      </c>
      <c r="Z463" s="2" t="str">
        <f t="shared" ca="1" si="950"/>
        <v/>
      </c>
      <c r="AA463" s="2" t="str">
        <f t="shared" ca="1" si="951"/>
        <v/>
      </c>
      <c r="AB463" s="2" t="str">
        <f t="shared" ca="1" si="952"/>
        <v/>
      </c>
      <c r="AC463" s="2" t="str">
        <f t="shared" ca="1" si="953"/>
        <v/>
      </c>
      <c r="AD463" s="2" t="str">
        <f t="shared" ca="1" si="954"/>
        <v/>
      </c>
      <c r="AE463" s="2" t="str">
        <f t="shared" ca="1" si="955"/>
        <v/>
      </c>
      <c r="AF463" s="2" t="str">
        <f t="shared" ca="1" si="956"/>
        <v/>
      </c>
      <c r="AG463" s="2" t="str">
        <f t="shared" ca="1" si="957"/>
        <v/>
      </c>
      <c r="AH463" s="2" t="str">
        <f t="shared" ca="1" si="958"/>
        <v/>
      </c>
      <c r="AI463" s="2" t="str">
        <f t="shared" ca="1" si="959"/>
        <v/>
      </c>
      <c r="AJ463" s="2" t="str">
        <f t="shared" ca="1" si="960"/>
        <v/>
      </c>
      <c r="AK463" s="2" t="str">
        <f t="shared" ca="1" si="961"/>
        <v/>
      </c>
      <c r="AM463">
        <f t="shared" ca="1" si="1000"/>
        <v>17</v>
      </c>
      <c r="AN463" t="str">
        <f t="shared" ca="1" si="1001"/>
        <v/>
      </c>
      <c r="AO463" t="str">
        <f t="shared" ca="1" si="1002"/>
        <v/>
      </c>
      <c r="AP463" t="str">
        <f t="shared" ca="1" si="1003"/>
        <v/>
      </c>
      <c r="AQ463" t="str">
        <f t="shared" ca="1" si="1004"/>
        <v/>
      </c>
      <c r="AR463" t="str">
        <f t="shared" ca="1" si="1005"/>
        <v/>
      </c>
      <c r="AS463" t="str">
        <f t="shared" ca="1" si="1006"/>
        <v/>
      </c>
      <c r="AT463" t="str">
        <f t="shared" ca="1" si="1007"/>
        <v/>
      </c>
      <c r="AU463" t="str">
        <f t="shared" ca="1" si="1008"/>
        <v/>
      </c>
      <c r="AV463" t="str">
        <f t="shared" ca="1" si="1009"/>
        <v/>
      </c>
      <c r="AW463" t="str">
        <f t="shared" ca="1" si="1010"/>
        <v/>
      </c>
      <c r="AX463" t="str">
        <f t="shared" ca="1" si="1011"/>
        <v/>
      </c>
      <c r="AY463">
        <f t="shared" ca="1" si="893"/>
        <v>18</v>
      </c>
      <c r="AZ463" t="str">
        <f t="shared" ca="1" si="894"/>
        <v/>
      </c>
      <c r="BA463" t="str">
        <f t="shared" ca="1" si="895"/>
        <v/>
      </c>
      <c r="BB463" t="str">
        <f t="shared" ca="1" si="896"/>
        <v/>
      </c>
      <c r="BC463" t="str">
        <f t="shared" ca="1" si="897"/>
        <v/>
      </c>
      <c r="BD463" t="str">
        <f t="shared" ca="1" si="898"/>
        <v/>
      </c>
      <c r="BE463" t="str">
        <f t="shared" ca="1" si="899"/>
        <v/>
      </c>
      <c r="BF463" t="str">
        <f t="shared" ca="1" si="900"/>
        <v/>
      </c>
      <c r="BG463" t="str">
        <f t="shared" ca="1" si="901"/>
        <v/>
      </c>
      <c r="BH463" t="str">
        <f t="shared" ca="1" si="902"/>
        <v/>
      </c>
      <c r="BI463" t="str">
        <f t="shared" ca="1" si="903"/>
        <v/>
      </c>
      <c r="BJ463" t="str">
        <f t="shared" ca="1" si="904"/>
        <v/>
      </c>
      <c r="CC463">
        <f t="shared" ca="1" si="962"/>
        <v>10</v>
      </c>
      <c r="CD463">
        <f t="shared" ca="1" si="963"/>
        <v>11</v>
      </c>
      <c r="CE463" t="str">
        <f t="shared" ca="1" si="964"/>
        <v/>
      </c>
      <c r="CF463" t="str">
        <f t="shared" ca="1" si="965"/>
        <v/>
      </c>
      <c r="CG463" t="str">
        <f t="shared" ca="1" si="966"/>
        <v/>
      </c>
      <c r="CH463" t="str">
        <f t="shared" ca="1" si="967"/>
        <v/>
      </c>
      <c r="CI463" t="str">
        <f t="shared" ca="1" si="968"/>
        <v/>
      </c>
      <c r="CJ463" t="str">
        <f t="shared" ca="1" si="969"/>
        <v/>
      </c>
      <c r="CK463" t="str">
        <f t="shared" ca="1" si="970"/>
        <v/>
      </c>
      <c r="CL463" t="str">
        <f t="shared" ca="1" si="971"/>
        <v/>
      </c>
      <c r="CM463" t="str">
        <f t="shared" ca="1" si="972"/>
        <v/>
      </c>
      <c r="CN463" t="str">
        <f t="shared" ca="1" si="973"/>
        <v/>
      </c>
      <c r="CO463">
        <f t="shared" ca="1" si="974"/>
        <v>17</v>
      </c>
      <c r="CP463" t="str">
        <f t="shared" ca="1" si="975"/>
        <v/>
      </c>
      <c r="CQ463" t="str">
        <f t="shared" ca="1" si="976"/>
        <v/>
      </c>
      <c r="CR463" t="str">
        <f t="shared" ca="1" si="977"/>
        <v/>
      </c>
      <c r="CS463" t="str">
        <f t="shared" ca="1" si="978"/>
        <v/>
      </c>
      <c r="CT463" t="str">
        <f t="shared" ca="1" si="979"/>
        <v/>
      </c>
      <c r="CU463" t="str">
        <f t="shared" ca="1" si="980"/>
        <v/>
      </c>
      <c r="CV463" t="str">
        <f t="shared" ca="1" si="981"/>
        <v/>
      </c>
      <c r="CW463" t="str">
        <f t="shared" ca="1" si="982"/>
        <v/>
      </c>
      <c r="CX463" t="str">
        <f t="shared" ca="1" si="983"/>
        <v/>
      </c>
      <c r="CY463" t="str">
        <f t="shared" ca="1" si="984"/>
        <v/>
      </c>
      <c r="CZ463" t="str">
        <f t="shared" ca="1" si="985"/>
        <v/>
      </c>
      <c r="DA463">
        <f t="shared" ca="1" si="986"/>
        <v>29</v>
      </c>
      <c r="DB463">
        <f t="shared" ca="1" si="987"/>
        <v>32</v>
      </c>
      <c r="DC463" t="str">
        <f t="shared" ca="1" si="988"/>
        <v/>
      </c>
      <c r="DD463" t="str">
        <f t="shared" ca="1" si="989"/>
        <v/>
      </c>
      <c r="DE463" t="str">
        <f t="shared" ca="1" si="990"/>
        <v/>
      </c>
      <c r="DF463" t="str">
        <f t="shared" ca="1" si="991"/>
        <v/>
      </c>
      <c r="DG463" t="str">
        <f t="shared" ca="1" si="992"/>
        <v/>
      </c>
      <c r="DH463" t="str">
        <f t="shared" ca="1" si="993"/>
        <v/>
      </c>
      <c r="DI463" t="str">
        <f t="shared" ca="1" si="994"/>
        <v/>
      </c>
      <c r="DJ463" t="str">
        <f t="shared" ca="1" si="995"/>
        <v/>
      </c>
      <c r="DK463" t="str">
        <f t="shared" ca="1" si="996"/>
        <v/>
      </c>
      <c r="DL463" t="str">
        <f t="shared" ca="1" si="997"/>
        <v/>
      </c>
      <c r="DM463">
        <v>1</v>
      </c>
      <c r="DN463">
        <f t="shared" ca="1" si="905"/>
        <v>1</v>
      </c>
      <c r="DO463">
        <f t="shared" ca="1" si="906"/>
        <v>1</v>
      </c>
      <c r="DP463">
        <f t="shared" ca="1" si="907"/>
        <v>1</v>
      </c>
      <c r="DQ463">
        <f t="shared" ca="1" si="908"/>
        <v>1</v>
      </c>
      <c r="DR463">
        <f t="shared" ca="1" si="909"/>
        <v>1</v>
      </c>
      <c r="DS463">
        <f t="shared" ca="1" si="910"/>
        <v>1</v>
      </c>
      <c r="DT463">
        <f t="shared" ca="1" si="911"/>
        <v>1</v>
      </c>
      <c r="DU463">
        <f t="shared" ca="1" si="912"/>
        <v>1</v>
      </c>
      <c r="DV463">
        <f t="shared" ca="1" si="913"/>
        <v>1</v>
      </c>
      <c r="DW463">
        <f t="shared" ca="1" si="914"/>
        <v>2</v>
      </c>
      <c r="DX463">
        <f t="shared" ca="1" si="915"/>
        <v>3</v>
      </c>
      <c r="DY463">
        <f t="shared" ca="1" si="916"/>
        <v>3</v>
      </c>
      <c r="DZ463" s="1">
        <v>1</v>
      </c>
      <c r="EA463">
        <f t="shared" ca="1" si="917"/>
        <v>1</v>
      </c>
      <c r="EB463">
        <f t="shared" ca="1" si="918"/>
        <v>1</v>
      </c>
      <c r="EC463">
        <f t="shared" ca="1" si="919"/>
        <v>1</v>
      </c>
      <c r="ED463">
        <f t="shared" ca="1" si="920"/>
        <v>1</v>
      </c>
      <c r="EE463">
        <f t="shared" ca="1" si="921"/>
        <v>2</v>
      </c>
      <c r="EF463">
        <f t="shared" ca="1" si="922"/>
        <v>2</v>
      </c>
      <c r="EG463">
        <f t="shared" ca="1" si="923"/>
        <v>2</v>
      </c>
      <c r="EH463">
        <f t="shared" ca="1" si="924"/>
        <v>2</v>
      </c>
      <c r="EI463">
        <f t="shared" ca="1" si="925"/>
        <v>2</v>
      </c>
      <c r="EJ463">
        <f t="shared" ca="1" si="926"/>
        <v>2</v>
      </c>
      <c r="EK463">
        <f t="shared" ca="1" si="927"/>
        <v>2</v>
      </c>
      <c r="EL463">
        <f t="shared" ca="1" si="928"/>
        <v>2</v>
      </c>
      <c r="EM463" s="1">
        <v>1</v>
      </c>
      <c r="EN463">
        <f t="shared" ca="1" si="929"/>
        <v>1</v>
      </c>
      <c r="EO463">
        <f t="shared" ca="1" si="930"/>
        <v>1</v>
      </c>
      <c r="EP463">
        <f t="shared" ca="1" si="931"/>
        <v>1</v>
      </c>
      <c r="EQ463">
        <f t="shared" ca="1" si="932"/>
        <v>1</v>
      </c>
      <c r="ER463">
        <f t="shared" ca="1" si="933"/>
        <v>2</v>
      </c>
      <c r="ES463">
        <f t="shared" ca="1" si="934"/>
        <v>2</v>
      </c>
      <c r="ET463">
        <f t="shared" ca="1" si="935"/>
        <v>2</v>
      </c>
      <c r="EU463">
        <f t="shared" ca="1" si="936"/>
        <v>3</v>
      </c>
      <c r="EV463">
        <f t="shared" ca="1" si="937"/>
        <v>3</v>
      </c>
      <c r="EW463">
        <f t="shared" ca="1" si="938"/>
        <v>3</v>
      </c>
      <c r="EX463">
        <f t="shared" ca="1" si="939"/>
        <v>3</v>
      </c>
      <c r="EY463">
        <f t="shared" ca="1" si="940"/>
        <v>3</v>
      </c>
      <c r="EZ463">
        <f ca="1">IF($G462="","",IF($F463&gt;$G$4,COUNTIF(OFFSET($G463,-($G$4+$N463-2),0,1,1):$G463,EZ$9),IF($G463=EZ$9,1,EZ462)))</f>
        <v>0</v>
      </c>
      <c r="FA463">
        <f ca="1">IF($G462="","",IF($F463&gt;$G$4,COUNTIF(OFFSET($G463,-($G$4+$N463-2),0,1,1):$G463,FA$9),IF($G463=FA$9,1,FA462)))</f>
        <v>0</v>
      </c>
      <c r="FB463">
        <f ca="1">IF($G462="","",IF($F463&gt;$G$4,COUNTIF(OFFSET($G463,-($G$4+$N463-2),0,1,1):$G463,FB$9),IF($G463=FB$9,1,FB462)))</f>
        <v>0</v>
      </c>
      <c r="FC463">
        <f ca="1">IF($G462="","",IF($F463&gt;$G$4,COUNTIF(OFFSET($G463,-($G$4+$N463-2),0,1,1):$G463,FC$9),IF($G463=FC$9,1,FC462)))</f>
        <v>0</v>
      </c>
      <c r="FD463">
        <f ca="1">IF($G462="","",IF($F463&gt;$G$4,COUNTIF(OFFSET($G463,-($G$4+$N463-2),0,1,1):$G463,FD$9),IF($G463=FD$9,1,FD462)))</f>
        <v>0</v>
      </c>
      <c r="FE463">
        <f ca="1">IF($G462="","",IF($F463&gt;$G$4,COUNTIF(OFFSET($G463,-($G$4+$N463-2),0,1,1):$G463,FE$9),IF($G463=FE$9,1,FE462)))</f>
        <v>0</v>
      </c>
      <c r="FF463">
        <f ca="1">IF($G462="","",IF($F463&gt;$G$4,COUNTIF(OFFSET($G463,-($G$4+$N463-2),0,1,1):$G463,FF$9),IF($G463=FF$9,1,FF462)))</f>
        <v>0</v>
      </c>
      <c r="FG463">
        <f ca="1">IF($G462="","",IF($F463&gt;$G$4,COUNTIF(OFFSET($G463,-($G$4+$N463-2),0,1,1):$G463,FG$9),IF($G463=FG$9,1,FG462)))</f>
        <v>0</v>
      </c>
      <c r="FH463">
        <f ca="1">IF($G462="","",IF($F463&gt;$G$4,COUNTIF(OFFSET($G463,-($G$4+$N463-2),0,1,1):$G463,FH$9),IF($G463=FH$9,1,FH462)))</f>
        <v>0</v>
      </c>
      <c r="FI463">
        <f ca="1">IF($G462="","",IF($F463&gt;$G$4,COUNTIF(OFFSET($G463,-($G$4+$N463-2),0,1,1):$G463,FI$9),IF($G463=FI$9,1,FI462)))</f>
        <v>1</v>
      </c>
      <c r="FJ463">
        <f ca="1">IF($G462="","",IF($F463&gt;$G$4,COUNTIF(OFFSET($G463,-($G$4+$N463-2),0,1,1):$G463,FJ$9),IF($G463=FJ$9,1,FJ462)))</f>
        <v>1</v>
      </c>
      <c r="FK463">
        <f ca="1">IF($G462="","",IF($F463&gt;$G$4,COUNTIF(OFFSET($G463,-($G$4+$N463-2),0,1,1):$G463,FK$9),IF($G463=FK$9,1,FK462)))</f>
        <v>0</v>
      </c>
      <c r="FL463">
        <f ca="1">IF($G462="","",IF($F463&gt;$G$4,COUNTIF(OFFSET($G463,-($G$4+$N463-2),0,1,1):$G463,FL$9),IF($G463=FL$9,1,FL462)))</f>
        <v>0</v>
      </c>
      <c r="FM463">
        <f ca="1">IF($G462="","",IF($F463&gt;$G$4,COUNTIF(OFFSET($G463,-($G$4+$N463-2),0,1,1):$G463,FM$9),IF($G463=FM$9,1,FM462)))</f>
        <v>0</v>
      </c>
      <c r="FN463">
        <f ca="1">IF($G462="","",IF($F463&gt;$G$4,COUNTIF(OFFSET($G463,-($G$4+$N463-2),0,1,1):$G463,FN$9),IF($G463=FN$9,1,FN462)))</f>
        <v>0</v>
      </c>
      <c r="FO463">
        <f ca="1">IF($G462="","",IF($F463&gt;$G$4,COUNTIF(OFFSET($G463,-($G$4+$N463-2),0,1,1):$G463,FO$9),IF($G463=FO$9,1,FO462)))</f>
        <v>0</v>
      </c>
      <c r="FP463">
        <f ca="1">IF($G462="","",IF($F463&gt;$G$4,COUNTIF(OFFSET($G463,-($G$4+$N463-2),0,1,1):$G463,FP$9),IF($G463=FP$9,1,FP462)))</f>
        <v>1</v>
      </c>
      <c r="FQ463">
        <f ca="1">IF($G462="","",IF($F463&gt;$G$4,COUNTIF(OFFSET($G463,-($G$4+$N463-2),0,1,1):$G463,FQ$9),IF($G463=FQ$9,1,FQ462)))</f>
        <v>0</v>
      </c>
      <c r="FR463">
        <f ca="1">IF($G462="","",IF($F463&gt;$G$4,COUNTIF(OFFSET($G463,-($G$4+$N463-2),0,1,1):$G463,FR$9),IF($G463=FR$9,1,FR462)))</f>
        <v>0</v>
      </c>
      <c r="FS463">
        <f ca="1">IF($G462="","",IF($F463&gt;$G$4,COUNTIF(OFFSET($G463,-($G$4+$N463-2),0,1,1):$G463,FS$9),IF($G463=FS$9,1,FS462)))</f>
        <v>0</v>
      </c>
      <c r="FT463">
        <f ca="1">IF($G462="","",IF($F463&gt;$G$4,COUNTIF(OFFSET($G463,-($G$4+$N463-2),0,1,1):$G463,FT$9),IF($G463=FT$9,1,FT462)))</f>
        <v>0</v>
      </c>
      <c r="FU463">
        <f ca="1">IF($G462="","",IF($F463&gt;$G$4,COUNTIF(OFFSET($G463,-($G$4+$N463-2),0,1,1):$G463,FU$9),IF($G463=FU$9,1,FU462)))</f>
        <v>0</v>
      </c>
      <c r="FV463">
        <f ca="1">IF($G462="","",IF($F463&gt;$G$4,COUNTIF(OFFSET($G463,-($G$4+$N463-2),0,1,1):$G463,FV$9),IF($G463=FV$9,1,FV462)))</f>
        <v>0</v>
      </c>
      <c r="FW463">
        <f ca="1">IF($G462="","",IF($F463&gt;$G$4,COUNTIF(OFFSET($G463,-($G$4+$N463-2),0,1,1):$G463,FW$9),IF($G463=FW$9,1,FW462)))</f>
        <v>0</v>
      </c>
      <c r="FX463">
        <f ca="1">IF($G462="","",IF($F463&gt;$G$4,COUNTIF(OFFSET($G463,-($G$4+$N463-2),0,1,1):$G463,FX$9),IF($G463=FX$9,1,FX462)))</f>
        <v>0</v>
      </c>
      <c r="FY463">
        <f ca="1">IF($G462="","",IF($F463&gt;$G$4,COUNTIF(OFFSET($G463,-($G$4+$N463-2),0,1,1):$G463,FY$9),IF($G463=FY$9,1,FY462)))</f>
        <v>0</v>
      </c>
      <c r="FZ463">
        <f ca="1">IF($G462="","",IF($F463&gt;$G$4,COUNTIF(OFFSET($G463,-($G$4+$N463-2),0,1,1):$G463,FZ$9),IF($G463=FZ$9,1,FZ462)))</f>
        <v>0</v>
      </c>
      <c r="GA463">
        <f ca="1">IF($G462="","",IF($F463&gt;$G$4,COUNTIF(OFFSET($G463,-($G$4+$N463-2),0,1,1):$G463,GA$9),IF($G463=GA$9,1,GA462)))</f>
        <v>0</v>
      </c>
      <c r="GB463">
        <f ca="1">IF($G462="","",IF($F463&gt;$G$4,COUNTIF(OFFSET($G463,-($G$4+$N463-2),0,1,1):$G463,GB$9),IF($G463=GB$9,1,GB462)))</f>
        <v>1</v>
      </c>
      <c r="GC463">
        <f ca="1">IF($G462="","",IF($F463&gt;$G$4,COUNTIF(OFFSET($G463,-($G$4+$N463-2),0,1,1):$G463,GC$9),IF($G463=GC$9,1,GC462)))</f>
        <v>0</v>
      </c>
      <c r="GD463">
        <f ca="1">IF($G462="","",IF($F463&gt;$G$4,COUNTIF(OFFSET($G463,-($G$4+$N463-2),0,1,1):$G463,GD$9),IF($G463=GD$9,1,GD462)))</f>
        <v>0</v>
      </c>
      <c r="GE463">
        <f ca="1">IF($G462="","",IF($F463&gt;$G$4,COUNTIF(OFFSET($G463,-($G$4+$N463-2),0,1,1):$G463,GE$9),IF($G463=GE$9,1,GE462)))</f>
        <v>2</v>
      </c>
      <c r="GF463">
        <f ca="1">IF($G462="","",IF($F463&gt;$G$4,COUNTIF(OFFSET($G463,-($G$4+$N463-2),0,1,1):$G463,GF$9),IF($G463=GF$9,1,GF462)))</f>
        <v>0</v>
      </c>
      <c r="GG463">
        <f ca="1">IF($G462="","",IF($F463&gt;$G$4,COUNTIF(OFFSET($G463,-($G$4+$N463-2),0,1,1):$G463,GG$9),IF($G463=GG$9,1,GG462)))</f>
        <v>0</v>
      </c>
      <c r="GH463">
        <f ca="1">IF($G462="","",IF($F463&gt;$G$4,COUNTIF(OFFSET($G463,-($G$4+$N463-2),0,1,1):$G463,GH$9),IF($G463=GH$9,1,GH462)))</f>
        <v>0</v>
      </c>
      <c r="GI463">
        <f ca="1">IF($G462="","",IF($F463&gt;$G$4,COUNTIF(OFFSET($G463,-($G$4+$N463-2),0,1,1):$G463,GI$9),IF($G463=GI$9,1,GI462)))</f>
        <v>0</v>
      </c>
    </row>
    <row r="464" spans="6:191" x14ac:dyDescent="0.25">
      <c r="F464">
        <v>455</v>
      </c>
      <c r="G464" s="1">
        <v>12</v>
      </c>
      <c r="H464" s="3">
        <f t="shared" si="887"/>
        <v>1</v>
      </c>
      <c r="I464">
        <f t="shared" ca="1" si="941"/>
        <v>0</v>
      </c>
      <c r="J464" s="1">
        <f t="shared" ca="1" si="888"/>
        <v>3</v>
      </c>
      <c r="K464" s="2">
        <f t="shared" ca="1" si="889"/>
        <v>1</v>
      </c>
      <c r="L464" s="3">
        <f t="shared" ca="1" si="890"/>
        <v>2</v>
      </c>
      <c r="M464">
        <f t="shared" ca="1" si="891"/>
        <v>2</v>
      </c>
      <c r="N464">
        <f t="shared" ca="1" si="998"/>
        <v>3</v>
      </c>
      <c r="O464">
        <f t="shared" ca="1" si="999"/>
        <v>1</v>
      </c>
      <c r="P464">
        <f t="shared" ca="1" si="942"/>
        <v>0</v>
      </c>
      <c r="Q464">
        <f t="shared" ca="1" si="943"/>
        <v>3.9999999999999982</v>
      </c>
      <c r="R464">
        <f t="shared" ca="1" si="944"/>
        <v>1</v>
      </c>
      <c r="S464">
        <f t="shared" ca="1" si="892"/>
        <v>-1.9999999999999991</v>
      </c>
      <c r="T464">
        <f t="shared" ca="1" si="945"/>
        <v>171.00000000000006</v>
      </c>
      <c r="U464" t="str">
        <f t="shared" ca="1" si="946"/>
        <v/>
      </c>
      <c r="W464" s="3">
        <f t="shared" ca="1" si="947"/>
        <v>1.9999999999999991</v>
      </c>
      <c r="X464" s="2">
        <f t="shared" ca="1" si="948"/>
        <v>17</v>
      </c>
      <c r="Y464" s="2">
        <f t="shared" ca="1" si="949"/>
        <v>18</v>
      </c>
      <c r="Z464" s="2" t="str">
        <f t="shared" ca="1" si="950"/>
        <v/>
      </c>
      <c r="AA464" s="2" t="str">
        <f t="shared" ca="1" si="951"/>
        <v/>
      </c>
      <c r="AB464" s="2" t="str">
        <f t="shared" ca="1" si="952"/>
        <v/>
      </c>
      <c r="AC464" s="2" t="str">
        <f t="shared" ca="1" si="953"/>
        <v/>
      </c>
      <c r="AD464" s="2" t="str">
        <f t="shared" ca="1" si="954"/>
        <v/>
      </c>
      <c r="AE464" s="2" t="str">
        <f t="shared" ca="1" si="955"/>
        <v/>
      </c>
      <c r="AF464" s="2" t="str">
        <f t="shared" ca="1" si="956"/>
        <v/>
      </c>
      <c r="AG464" s="2" t="str">
        <f t="shared" ca="1" si="957"/>
        <v/>
      </c>
      <c r="AH464" s="2" t="str">
        <f t="shared" ca="1" si="958"/>
        <v/>
      </c>
      <c r="AI464" s="2" t="str">
        <f t="shared" ca="1" si="959"/>
        <v/>
      </c>
      <c r="AJ464" s="2" t="str">
        <f t="shared" ca="1" si="960"/>
        <v/>
      </c>
      <c r="AK464" s="2" t="str">
        <f t="shared" ca="1" si="961"/>
        <v/>
      </c>
      <c r="AM464">
        <f t="shared" ca="1" si="1000"/>
        <v>17</v>
      </c>
      <c r="AN464" t="str">
        <f t="shared" ca="1" si="1001"/>
        <v/>
      </c>
      <c r="AO464" t="str">
        <f t="shared" ca="1" si="1002"/>
        <v/>
      </c>
      <c r="AP464" t="str">
        <f t="shared" ca="1" si="1003"/>
        <v/>
      </c>
      <c r="AQ464" t="str">
        <f t="shared" ca="1" si="1004"/>
        <v/>
      </c>
      <c r="AR464" t="str">
        <f t="shared" ca="1" si="1005"/>
        <v/>
      </c>
      <c r="AS464" t="str">
        <f t="shared" ca="1" si="1006"/>
        <v/>
      </c>
      <c r="AT464" t="str">
        <f t="shared" ca="1" si="1007"/>
        <v/>
      </c>
      <c r="AU464" t="str">
        <f t="shared" ca="1" si="1008"/>
        <v/>
      </c>
      <c r="AV464" t="str">
        <f t="shared" ca="1" si="1009"/>
        <v/>
      </c>
      <c r="AW464" t="str">
        <f t="shared" ca="1" si="1010"/>
        <v/>
      </c>
      <c r="AX464" t="str">
        <f t="shared" ca="1" si="1011"/>
        <v/>
      </c>
      <c r="AY464">
        <f t="shared" ca="1" si="893"/>
        <v>18</v>
      </c>
      <c r="AZ464" t="str">
        <f t="shared" ca="1" si="894"/>
        <v/>
      </c>
      <c r="BA464" t="str">
        <f t="shared" ca="1" si="895"/>
        <v/>
      </c>
      <c r="BB464" t="str">
        <f t="shared" ca="1" si="896"/>
        <v/>
      </c>
      <c r="BC464" t="str">
        <f t="shared" ca="1" si="897"/>
        <v/>
      </c>
      <c r="BD464" t="str">
        <f t="shared" ca="1" si="898"/>
        <v/>
      </c>
      <c r="BE464" t="str">
        <f t="shared" ca="1" si="899"/>
        <v/>
      </c>
      <c r="BF464" t="str">
        <f t="shared" ca="1" si="900"/>
        <v/>
      </c>
      <c r="BG464" t="str">
        <f t="shared" ca="1" si="901"/>
        <v/>
      </c>
      <c r="BH464" t="str">
        <f t="shared" ca="1" si="902"/>
        <v/>
      </c>
      <c r="BI464" t="str">
        <f t="shared" ca="1" si="903"/>
        <v/>
      </c>
      <c r="BJ464" t="str">
        <f t="shared" ca="1" si="904"/>
        <v/>
      </c>
      <c r="CC464">
        <f t="shared" ca="1" si="962"/>
        <v>10</v>
      </c>
      <c r="CD464">
        <f t="shared" ca="1" si="963"/>
        <v>11</v>
      </c>
      <c r="CE464">
        <f t="shared" ca="1" si="964"/>
        <v>12</v>
      </c>
      <c r="CF464" t="str">
        <f t="shared" ca="1" si="965"/>
        <v/>
      </c>
      <c r="CG464" t="str">
        <f t="shared" ca="1" si="966"/>
        <v/>
      </c>
      <c r="CH464" t="str">
        <f t="shared" ca="1" si="967"/>
        <v/>
      </c>
      <c r="CI464" t="str">
        <f t="shared" ca="1" si="968"/>
        <v/>
      </c>
      <c r="CJ464" t="str">
        <f t="shared" ca="1" si="969"/>
        <v/>
      </c>
      <c r="CK464" t="str">
        <f t="shared" ca="1" si="970"/>
        <v/>
      </c>
      <c r="CL464" t="str">
        <f t="shared" ca="1" si="971"/>
        <v/>
      </c>
      <c r="CM464" t="str">
        <f t="shared" ca="1" si="972"/>
        <v/>
      </c>
      <c r="CN464" t="str">
        <f t="shared" ca="1" si="973"/>
        <v/>
      </c>
      <c r="CO464">
        <f t="shared" ca="1" si="974"/>
        <v>17</v>
      </c>
      <c r="CP464" t="str">
        <f t="shared" ca="1" si="975"/>
        <v/>
      </c>
      <c r="CQ464" t="str">
        <f t="shared" ca="1" si="976"/>
        <v/>
      </c>
      <c r="CR464" t="str">
        <f t="shared" ca="1" si="977"/>
        <v/>
      </c>
      <c r="CS464" t="str">
        <f t="shared" ca="1" si="978"/>
        <v/>
      </c>
      <c r="CT464" t="str">
        <f t="shared" ca="1" si="979"/>
        <v/>
      </c>
      <c r="CU464" t="str">
        <f t="shared" ca="1" si="980"/>
        <v/>
      </c>
      <c r="CV464" t="str">
        <f t="shared" ca="1" si="981"/>
        <v/>
      </c>
      <c r="CW464" t="str">
        <f t="shared" ca="1" si="982"/>
        <v/>
      </c>
      <c r="CX464" t="str">
        <f t="shared" ca="1" si="983"/>
        <v/>
      </c>
      <c r="CY464" t="str">
        <f t="shared" ca="1" si="984"/>
        <v/>
      </c>
      <c r="CZ464" t="str">
        <f t="shared" ca="1" si="985"/>
        <v/>
      </c>
      <c r="DA464">
        <f t="shared" ca="1" si="986"/>
        <v>29</v>
      </c>
      <c r="DB464">
        <f t="shared" ca="1" si="987"/>
        <v>32</v>
      </c>
      <c r="DC464" t="str">
        <f t="shared" ca="1" si="988"/>
        <v/>
      </c>
      <c r="DD464" t="str">
        <f t="shared" ca="1" si="989"/>
        <v/>
      </c>
      <c r="DE464" t="str">
        <f t="shared" ca="1" si="990"/>
        <v/>
      </c>
      <c r="DF464" t="str">
        <f t="shared" ca="1" si="991"/>
        <v/>
      </c>
      <c r="DG464" t="str">
        <f t="shared" ca="1" si="992"/>
        <v/>
      </c>
      <c r="DH464" t="str">
        <f t="shared" ca="1" si="993"/>
        <v/>
      </c>
      <c r="DI464" t="str">
        <f t="shared" ca="1" si="994"/>
        <v/>
      </c>
      <c r="DJ464" t="str">
        <f t="shared" ca="1" si="995"/>
        <v/>
      </c>
      <c r="DK464" t="str">
        <f t="shared" ca="1" si="996"/>
        <v/>
      </c>
      <c r="DL464" t="str">
        <f t="shared" ca="1" si="997"/>
        <v/>
      </c>
      <c r="DM464">
        <v>1</v>
      </c>
      <c r="DN464">
        <f t="shared" ca="1" si="905"/>
        <v>1</v>
      </c>
      <c r="DO464">
        <f t="shared" ca="1" si="906"/>
        <v>1</v>
      </c>
      <c r="DP464">
        <f t="shared" ca="1" si="907"/>
        <v>1</v>
      </c>
      <c r="DQ464">
        <f t="shared" ca="1" si="908"/>
        <v>1</v>
      </c>
      <c r="DR464">
        <f t="shared" ca="1" si="909"/>
        <v>1</v>
      </c>
      <c r="DS464">
        <f t="shared" ca="1" si="910"/>
        <v>1</v>
      </c>
      <c r="DT464">
        <f t="shared" ca="1" si="911"/>
        <v>1</v>
      </c>
      <c r="DU464">
        <f t="shared" ca="1" si="912"/>
        <v>1</v>
      </c>
      <c r="DV464">
        <f t="shared" ca="1" si="913"/>
        <v>1</v>
      </c>
      <c r="DW464">
        <f t="shared" ca="1" si="914"/>
        <v>2</v>
      </c>
      <c r="DX464">
        <f t="shared" ca="1" si="915"/>
        <v>3</v>
      </c>
      <c r="DY464">
        <f t="shared" ca="1" si="916"/>
        <v>4</v>
      </c>
      <c r="DZ464" s="1">
        <v>1</v>
      </c>
      <c r="EA464">
        <f t="shared" ca="1" si="917"/>
        <v>1</v>
      </c>
      <c r="EB464">
        <f t="shared" ca="1" si="918"/>
        <v>1</v>
      </c>
      <c r="EC464">
        <f t="shared" ca="1" si="919"/>
        <v>1</v>
      </c>
      <c r="ED464">
        <f t="shared" ca="1" si="920"/>
        <v>1</v>
      </c>
      <c r="EE464">
        <f t="shared" ca="1" si="921"/>
        <v>2</v>
      </c>
      <c r="EF464">
        <f t="shared" ca="1" si="922"/>
        <v>2</v>
      </c>
      <c r="EG464">
        <f t="shared" ca="1" si="923"/>
        <v>2</v>
      </c>
      <c r="EH464">
        <f t="shared" ca="1" si="924"/>
        <v>2</v>
      </c>
      <c r="EI464">
        <f t="shared" ca="1" si="925"/>
        <v>2</v>
      </c>
      <c r="EJ464">
        <f t="shared" ca="1" si="926"/>
        <v>2</v>
      </c>
      <c r="EK464">
        <f t="shared" ca="1" si="927"/>
        <v>2</v>
      </c>
      <c r="EL464">
        <f t="shared" ca="1" si="928"/>
        <v>2</v>
      </c>
      <c r="EM464" s="1">
        <v>1</v>
      </c>
      <c r="EN464">
        <f t="shared" ca="1" si="929"/>
        <v>1</v>
      </c>
      <c r="EO464">
        <f t="shared" ca="1" si="930"/>
        <v>1</v>
      </c>
      <c r="EP464">
        <f t="shared" ca="1" si="931"/>
        <v>1</v>
      </c>
      <c r="EQ464">
        <f t="shared" ca="1" si="932"/>
        <v>1</v>
      </c>
      <c r="ER464">
        <f t="shared" ca="1" si="933"/>
        <v>2</v>
      </c>
      <c r="ES464">
        <f t="shared" ca="1" si="934"/>
        <v>2</v>
      </c>
      <c r="ET464">
        <f t="shared" ca="1" si="935"/>
        <v>2</v>
      </c>
      <c r="EU464">
        <f t="shared" ca="1" si="936"/>
        <v>3</v>
      </c>
      <c r="EV464">
        <f t="shared" ca="1" si="937"/>
        <v>3</v>
      </c>
      <c r="EW464">
        <f t="shared" ca="1" si="938"/>
        <v>3</v>
      </c>
      <c r="EX464">
        <f t="shared" ca="1" si="939"/>
        <v>3</v>
      </c>
      <c r="EY464">
        <f t="shared" ca="1" si="940"/>
        <v>3</v>
      </c>
      <c r="EZ464">
        <f ca="1">IF($G463="","",IF($F464&gt;$G$4,COUNTIF(OFFSET($G464,-($G$4+$N464-2),0,1,1):$G464,EZ$9),IF($G464=EZ$9,1,EZ463)))</f>
        <v>0</v>
      </c>
      <c r="FA464">
        <f ca="1">IF($G463="","",IF($F464&gt;$G$4,COUNTIF(OFFSET($G464,-($G$4+$N464-2),0,1,1):$G464,FA$9),IF($G464=FA$9,1,FA463)))</f>
        <v>0</v>
      </c>
      <c r="FB464">
        <f ca="1">IF($G463="","",IF($F464&gt;$G$4,COUNTIF(OFFSET($G464,-($G$4+$N464-2),0,1,1):$G464,FB$9),IF($G464=FB$9,1,FB463)))</f>
        <v>0</v>
      </c>
      <c r="FC464">
        <f ca="1">IF($G463="","",IF($F464&gt;$G$4,COUNTIF(OFFSET($G464,-($G$4+$N464-2),0,1,1):$G464,FC$9),IF($G464=FC$9,1,FC463)))</f>
        <v>0</v>
      </c>
      <c r="FD464">
        <f ca="1">IF($G463="","",IF($F464&gt;$G$4,COUNTIF(OFFSET($G464,-($G$4+$N464-2),0,1,1):$G464,FD$9),IF($G464=FD$9,1,FD463)))</f>
        <v>0</v>
      </c>
      <c r="FE464">
        <f ca="1">IF($G463="","",IF($F464&gt;$G$4,COUNTIF(OFFSET($G464,-($G$4+$N464-2),0,1,1):$G464,FE$9),IF($G464=FE$9,1,FE463)))</f>
        <v>0</v>
      </c>
      <c r="FF464">
        <f ca="1">IF($G463="","",IF($F464&gt;$G$4,COUNTIF(OFFSET($G464,-($G$4+$N464-2),0,1,1):$G464,FF$9),IF($G464=FF$9,1,FF463)))</f>
        <v>0</v>
      </c>
      <c r="FG464">
        <f ca="1">IF($G463="","",IF($F464&gt;$G$4,COUNTIF(OFFSET($G464,-($G$4+$N464-2),0,1,1):$G464,FG$9),IF($G464=FG$9,1,FG463)))</f>
        <v>0</v>
      </c>
      <c r="FH464">
        <f ca="1">IF($G463="","",IF($F464&gt;$G$4,COUNTIF(OFFSET($G464,-($G$4+$N464-2),0,1,1):$G464,FH$9),IF($G464=FH$9,1,FH463)))</f>
        <v>0</v>
      </c>
      <c r="FI464">
        <f ca="1">IF($G463="","",IF($F464&gt;$G$4,COUNTIF(OFFSET($G464,-($G$4+$N464-2),0,1,1):$G464,FI$9),IF($G464=FI$9,1,FI463)))</f>
        <v>1</v>
      </c>
      <c r="FJ464">
        <f ca="1">IF($G463="","",IF($F464&gt;$G$4,COUNTIF(OFFSET($G464,-($G$4+$N464-2),0,1,1):$G464,FJ$9),IF($G464=FJ$9,1,FJ463)))</f>
        <v>1</v>
      </c>
      <c r="FK464">
        <f ca="1">IF($G463="","",IF($F464&gt;$G$4,COUNTIF(OFFSET($G464,-($G$4+$N464-2),0,1,1):$G464,FK$9),IF($G464=FK$9,1,FK463)))</f>
        <v>1</v>
      </c>
      <c r="FL464">
        <f ca="1">IF($G463="","",IF($F464&gt;$G$4,COUNTIF(OFFSET($G464,-($G$4+$N464-2),0,1,1):$G464,FL$9),IF($G464=FL$9,1,FL463)))</f>
        <v>0</v>
      </c>
      <c r="FM464">
        <f ca="1">IF($G463="","",IF($F464&gt;$G$4,COUNTIF(OFFSET($G464,-($G$4+$N464-2),0,1,1):$G464,FM$9),IF($G464=FM$9,1,FM463)))</f>
        <v>0</v>
      </c>
      <c r="FN464">
        <f ca="1">IF($G463="","",IF($F464&gt;$G$4,COUNTIF(OFFSET($G464,-($G$4+$N464-2),0,1,1):$G464,FN$9),IF($G464=FN$9,1,FN463)))</f>
        <v>0</v>
      </c>
      <c r="FO464">
        <f ca="1">IF($G463="","",IF($F464&gt;$G$4,COUNTIF(OFFSET($G464,-($G$4+$N464-2),0,1,1):$G464,FO$9),IF($G464=FO$9,1,FO463)))</f>
        <v>0</v>
      </c>
      <c r="FP464">
        <f ca="1">IF($G463="","",IF($F464&gt;$G$4,COUNTIF(OFFSET($G464,-($G$4+$N464-2),0,1,1):$G464,FP$9),IF($G464=FP$9,1,FP463)))</f>
        <v>1</v>
      </c>
      <c r="FQ464">
        <f ca="1">IF($G463="","",IF($F464&gt;$G$4,COUNTIF(OFFSET($G464,-($G$4+$N464-2),0,1,1):$G464,FQ$9),IF($G464=FQ$9,1,FQ463)))</f>
        <v>0</v>
      </c>
      <c r="FR464">
        <f ca="1">IF($G463="","",IF($F464&gt;$G$4,COUNTIF(OFFSET($G464,-($G$4+$N464-2),0,1,1):$G464,FR$9),IF($G464=FR$9,1,FR463)))</f>
        <v>0</v>
      </c>
      <c r="FS464">
        <f ca="1">IF($G463="","",IF($F464&gt;$G$4,COUNTIF(OFFSET($G464,-($G$4+$N464-2),0,1,1):$G464,FS$9),IF($G464=FS$9,1,FS463)))</f>
        <v>0</v>
      </c>
      <c r="FT464">
        <f ca="1">IF($G463="","",IF($F464&gt;$G$4,COUNTIF(OFFSET($G464,-($G$4+$N464-2),0,1,1):$G464,FT$9),IF($G464=FT$9,1,FT463)))</f>
        <v>0</v>
      </c>
      <c r="FU464">
        <f ca="1">IF($G463="","",IF($F464&gt;$G$4,COUNTIF(OFFSET($G464,-($G$4+$N464-2),0,1,1):$G464,FU$9),IF($G464=FU$9,1,FU463)))</f>
        <v>0</v>
      </c>
      <c r="FV464">
        <f ca="1">IF($G463="","",IF($F464&gt;$G$4,COUNTIF(OFFSET($G464,-($G$4+$N464-2),0,1,1):$G464,FV$9),IF($G464=FV$9,1,FV463)))</f>
        <v>0</v>
      </c>
      <c r="FW464">
        <f ca="1">IF($G463="","",IF($F464&gt;$G$4,COUNTIF(OFFSET($G464,-($G$4+$N464-2),0,1,1):$G464,FW$9),IF($G464=FW$9,1,FW463)))</f>
        <v>0</v>
      </c>
      <c r="FX464">
        <f ca="1">IF($G463="","",IF($F464&gt;$G$4,COUNTIF(OFFSET($G464,-($G$4+$N464-2),0,1,1):$G464,FX$9),IF($G464=FX$9,1,FX463)))</f>
        <v>0</v>
      </c>
      <c r="FY464">
        <f ca="1">IF($G463="","",IF($F464&gt;$G$4,COUNTIF(OFFSET($G464,-($G$4+$N464-2),0,1,1):$G464,FY$9),IF($G464=FY$9,1,FY463)))</f>
        <v>0</v>
      </c>
      <c r="FZ464">
        <f ca="1">IF($G463="","",IF($F464&gt;$G$4,COUNTIF(OFFSET($G464,-($G$4+$N464-2),0,1,1):$G464,FZ$9),IF($G464=FZ$9,1,FZ463)))</f>
        <v>0</v>
      </c>
      <c r="GA464">
        <f ca="1">IF($G463="","",IF($F464&gt;$G$4,COUNTIF(OFFSET($G464,-($G$4+$N464-2),0,1,1):$G464,GA$9),IF($G464=GA$9,1,GA463)))</f>
        <v>0</v>
      </c>
      <c r="GB464">
        <f ca="1">IF($G463="","",IF($F464&gt;$G$4,COUNTIF(OFFSET($G464,-($G$4+$N464-2),0,1,1):$G464,GB$9),IF($G464=GB$9,1,GB463)))</f>
        <v>1</v>
      </c>
      <c r="GC464">
        <f ca="1">IF($G463="","",IF($F464&gt;$G$4,COUNTIF(OFFSET($G464,-($G$4+$N464-2),0,1,1):$G464,GC$9),IF($G464=GC$9,1,GC463)))</f>
        <v>0</v>
      </c>
      <c r="GD464">
        <f ca="1">IF($G463="","",IF($F464&gt;$G$4,COUNTIF(OFFSET($G464,-($G$4+$N464-2),0,1,1):$G464,GD$9),IF($G464=GD$9,1,GD463)))</f>
        <v>0</v>
      </c>
      <c r="GE464">
        <f ca="1">IF($G463="","",IF($F464&gt;$G$4,COUNTIF(OFFSET($G464,-($G$4+$N464-2),0,1,1):$G464,GE$9),IF($G464=GE$9,1,GE463)))</f>
        <v>2</v>
      </c>
      <c r="GF464">
        <f ca="1">IF($G463="","",IF($F464&gt;$G$4,COUNTIF(OFFSET($G464,-($G$4+$N464-2),0,1,1):$G464,GF$9),IF($G464=GF$9,1,GF463)))</f>
        <v>0</v>
      </c>
      <c r="GG464">
        <f ca="1">IF($G463="","",IF($F464&gt;$G$4,COUNTIF(OFFSET($G464,-($G$4+$N464-2),0,1,1):$G464,GG$9),IF($G464=GG$9,1,GG463)))</f>
        <v>0</v>
      </c>
      <c r="GH464">
        <f ca="1">IF($G463="","",IF($F464&gt;$G$4,COUNTIF(OFFSET($G464,-($G$4+$N464-2),0,1,1):$G464,GH$9),IF($G464=GH$9,1,GH463)))</f>
        <v>0</v>
      </c>
      <c r="GI464">
        <f ca="1">IF($G463="","",IF($F464&gt;$G$4,COUNTIF(OFFSET($G464,-($G$4+$N464-2),0,1,1):$G464,GI$9),IF($G464=GI$9,1,GI463)))</f>
        <v>0</v>
      </c>
    </row>
    <row r="465" spans="6:191" x14ac:dyDescent="0.25">
      <c r="F465">
        <v>456</v>
      </c>
      <c r="G465" s="1">
        <v>9</v>
      </c>
      <c r="H465" s="3">
        <f t="shared" si="887"/>
        <v>1</v>
      </c>
      <c r="I465">
        <f t="shared" ca="1" si="941"/>
        <v>0</v>
      </c>
      <c r="J465" s="1">
        <f t="shared" ca="1" si="888"/>
        <v>4</v>
      </c>
      <c r="K465" s="2">
        <f t="shared" ca="1" si="889"/>
        <v>1</v>
      </c>
      <c r="L465" s="3">
        <f t="shared" ca="1" si="890"/>
        <v>2</v>
      </c>
      <c r="M465">
        <f t="shared" ca="1" si="891"/>
        <v>2</v>
      </c>
      <c r="N465">
        <f t="shared" ca="1" si="998"/>
        <v>4</v>
      </c>
      <c r="O465">
        <f t="shared" ca="1" si="999"/>
        <v>1</v>
      </c>
      <c r="P465">
        <f t="shared" ca="1" si="942"/>
        <v>0</v>
      </c>
      <c r="Q465">
        <f t="shared" ca="1" si="943"/>
        <v>5.9999999999999973</v>
      </c>
      <c r="R465">
        <f t="shared" ca="1" si="944"/>
        <v>1</v>
      </c>
      <c r="S465">
        <f t="shared" ca="1" si="892"/>
        <v>-1.9999999999999991</v>
      </c>
      <c r="T465">
        <f t="shared" ca="1" si="945"/>
        <v>169.00000000000006</v>
      </c>
      <c r="U465" t="str">
        <f t="shared" ca="1" si="946"/>
        <v/>
      </c>
      <c r="W465" s="3">
        <f t="shared" ca="1" si="947"/>
        <v>1.9999999999999991</v>
      </c>
      <c r="X465" s="2">
        <f t="shared" ca="1" si="948"/>
        <v>17</v>
      </c>
      <c r="Y465" s="2">
        <f t="shared" ca="1" si="949"/>
        <v>18</v>
      </c>
      <c r="Z465" s="2" t="str">
        <f t="shared" ca="1" si="950"/>
        <v/>
      </c>
      <c r="AA465" s="2" t="str">
        <f t="shared" ca="1" si="951"/>
        <v/>
      </c>
      <c r="AB465" s="2" t="str">
        <f t="shared" ca="1" si="952"/>
        <v/>
      </c>
      <c r="AC465" s="2" t="str">
        <f t="shared" ca="1" si="953"/>
        <v/>
      </c>
      <c r="AD465" s="2" t="str">
        <f t="shared" ca="1" si="954"/>
        <v/>
      </c>
      <c r="AE465" s="2" t="str">
        <f t="shared" ca="1" si="955"/>
        <v/>
      </c>
      <c r="AF465" s="2" t="str">
        <f t="shared" ca="1" si="956"/>
        <v/>
      </c>
      <c r="AG465" s="2" t="str">
        <f t="shared" ca="1" si="957"/>
        <v/>
      </c>
      <c r="AH465" s="2" t="str">
        <f t="shared" ca="1" si="958"/>
        <v/>
      </c>
      <c r="AI465" s="2" t="str">
        <f t="shared" ca="1" si="959"/>
        <v/>
      </c>
      <c r="AJ465" s="2" t="str">
        <f t="shared" ca="1" si="960"/>
        <v/>
      </c>
      <c r="AK465" s="2" t="str">
        <f t="shared" ca="1" si="961"/>
        <v/>
      </c>
      <c r="AM465">
        <f t="shared" ca="1" si="1000"/>
        <v>17</v>
      </c>
      <c r="AN465" t="str">
        <f t="shared" ca="1" si="1001"/>
        <v/>
      </c>
      <c r="AO465" t="str">
        <f t="shared" ca="1" si="1002"/>
        <v/>
      </c>
      <c r="AP465" t="str">
        <f t="shared" ca="1" si="1003"/>
        <v/>
      </c>
      <c r="AQ465" t="str">
        <f t="shared" ca="1" si="1004"/>
        <v/>
      </c>
      <c r="AR465" t="str">
        <f t="shared" ca="1" si="1005"/>
        <v/>
      </c>
      <c r="AS465" t="str">
        <f t="shared" ca="1" si="1006"/>
        <v/>
      </c>
      <c r="AT465" t="str">
        <f t="shared" ca="1" si="1007"/>
        <v/>
      </c>
      <c r="AU465" t="str">
        <f t="shared" ca="1" si="1008"/>
        <v/>
      </c>
      <c r="AV465" t="str">
        <f t="shared" ca="1" si="1009"/>
        <v/>
      </c>
      <c r="AW465" t="str">
        <f t="shared" ca="1" si="1010"/>
        <v/>
      </c>
      <c r="AX465" t="str">
        <f t="shared" ca="1" si="1011"/>
        <v/>
      </c>
      <c r="AY465">
        <f t="shared" ca="1" si="893"/>
        <v>18</v>
      </c>
      <c r="AZ465" t="str">
        <f t="shared" ca="1" si="894"/>
        <v/>
      </c>
      <c r="BA465" t="str">
        <f t="shared" ca="1" si="895"/>
        <v/>
      </c>
      <c r="BB465" t="str">
        <f t="shared" ca="1" si="896"/>
        <v/>
      </c>
      <c r="BC465" t="str">
        <f t="shared" ca="1" si="897"/>
        <v/>
      </c>
      <c r="BD465" t="str">
        <f t="shared" ca="1" si="898"/>
        <v/>
      </c>
      <c r="BE465" t="str">
        <f t="shared" ca="1" si="899"/>
        <v/>
      </c>
      <c r="BF465" t="str">
        <f t="shared" ca="1" si="900"/>
        <v/>
      </c>
      <c r="BG465" t="str">
        <f t="shared" ca="1" si="901"/>
        <v/>
      </c>
      <c r="BH465" t="str">
        <f t="shared" ca="1" si="902"/>
        <v/>
      </c>
      <c r="BI465" t="str">
        <f t="shared" ca="1" si="903"/>
        <v/>
      </c>
      <c r="BJ465" t="str">
        <f t="shared" ca="1" si="904"/>
        <v/>
      </c>
      <c r="CC465">
        <f t="shared" ca="1" si="962"/>
        <v>9</v>
      </c>
      <c r="CD465">
        <f t="shared" ca="1" si="963"/>
        <v>10</v>
      </c>
      <c r="CE465">
        <f t="shared" ca="1" si="964"/>
        <v>11</v>
      </c>
      <c r="CF465">
        <f t="shared" ca="1" si="965"/>
        <v>12</v>
      </c>
      <c r="CG465" t="str">
        <f t="shared" ca="1" si="966"/>
        <v/>
      </c>
      <c r="CH465" t="str">
        <f t="shared" ca="1" si="967"/>
        <v/>
      </c>
      <c r="CI465" t="str">
        <f t="shared" ca="1" si="968"/>
        <v/>
      </c>
      <c r="CJ465" t="str">
        <f t="shared" ca="1" si="969"/>
        <v/>
      </c>
      <c r="CK465" t="str">
        <f t="shared" ca="1" si="970"/>
        <v/>
      </c>
      <c r="CL465" t="str">
        <f t="shared" ca="1" si="971"/>
        <v/>
      </c>
      <c r="CM465" t="str">
        <f t="shared" ca="1" si="972"/>
        <v/>
      </c>
      <c r="CN465" t="str">
        <f t="shared" ca="1" si="973"/>
        <v/>
      </c>
      <c r="CO465">
        <f t="shared" ca="1" si="974"/>
        <v>17</v>
      </c>
      <c r="CP465" t="str">
        <f t="shared" ca="1" si="975"/>
        <v/>
      </c>
      <c r="CQ465" t="str">
        <f t="shared" ca="1" si="976"/>
        <v/>
      </c>
      <c r="CR465" t="str">
        <f t="shared" ca="1" si="977"/>
        <v/>
      </c>
      <c r="CS465" t="str">
        <f t="shared" ca="1" si="978"/>
        <v/>
      </c>
      <c r="CT465" t="str">
        <f t="shared" ca="1" si="979"/>
        <v/>
      </c>
      <c r="CU465" t="str">
        <f t="shared" ca="1" si="980"/>
        <v/>
      </c>
      <c r="CV465" t="str">
        <f t="shared" ca="1" si="981"/>
        <v/>
      </c>
      <c r="CW465" t="str">
        <f t="shared" ca="1" si="982"/>
        <v/>
      </c>
      <c r="CX465" t="str">
        <f t="shared" ca="1" si="983"/>
        <v/>
      </c>
      <c r="CY465" t="str">
        <f t="shared" ca="1" si="984"/>
        <v/>
      </c>
      <c r="CZ465" t="str">
        <f t="shared" ca="1" si="985"/>
        <v/>
      </c>
      <c r="DA465">
        <f t="shared" ca="1" si="986"/>
        <v>29</v>
      </c>
      <c r="DB465">
        <f t="shared" ca="1" si="987"/>
        <v>32</v>
      </c>
      <c r="DC465" t="str">
        <f t="shared" ca="1" si="988"/>
        <v/>
      </c>
      <c r="DD465" t="str">
        <f t="shared" ca="1" si="989"/>
        <v/>
      </c>
      <c r="DE465" t="str">
        <f t="shared" ca="1" si="990"/>
        <v/>
      </c>
      <c r="DF465" t="str">
        <f t="shared" ca="1" si="991"/>
        <v/>
      </c>
      <c r="DG465" t="str">
        <f t="shared" ca="1" si="992"/>
        <v/>
      </c>
      <c r="DH465" t="str">
        <f t="shared" ca="1" si="993"/>
        <v/>
      </c>
      <c r="DI465" t="str">
        <f t="shared" ca="1" si="994"/>
        <v/>
      </c>
      <c r="DJ465" t="str">
        <f t="shared" ca="1" si="995"/>
        <v/>
      </c>
      <c r="DK465" t="str">
        <f t="shared" ca="1" si="996"/>
        <v/>
      </c>
      <c r="DL465" t="str">
        <f t="shared" ca="1" si="997"/>
        <v/>
      </c>
      <c r="DM465">
        <v>1</v>
      </c>
      <c r="DN465">
        <f t="shared" ca="1" si="905"/>
        <v>1</v>
      </c>
      <c r="DO465">
        <f t="shared" ca="1" si="906"/>
        <v>1</v>
      </c>
      <c r="DP465">
        <f t="shared" ca="1" si="907"/>
        <v>1</v>
      </c>
      <c r="DQ465">
        <f t="shared" ca="1" si="908"/>
        <v>1</v>
      </c>
      <c r="DR465">
        <f t="shared" ca="1" si="909"/>
        <v>1</v>
      </c>
      <c r="DS465">
        <f t="shared" ca="1" si="910"/>
        <v>1</v>
      </c>
      <c r="DT465">
        <f t="shared" ca="1" si="911"/>
        <v>1</v>
      </c>
      <c r="DU465">
        <f t="shared" ca="1" si="912"/>
        <v>1</v>
      </c>
      <c r="DV465">
        <f t="shared" ca="1" si="913"/>
        <v>2</v>
      </c>
      <c r="DW465">
        <f t="shared" ca="1" si="914"/>
        <v>3</v>
      </c>
      <c r="DX465">
        <f t="shared" ca="1" si="915"/>
        <v>4</v>
      </c>
      <c r="DY465">
        <f t="shared" ca="1" si="916"/>
        <v>5</v>
      </c>
      <c r="DZ465" s="1">
        <v>1</v>
      </c>
      <c r="EA465">
        <f t="shared" ca="1" si="917"/>
        <v>1</v>
      </c>
      <c r="EB465">
        <f t="shared" ca="1" si="918"/>
        <v>1</v>
      </c>
      <c r="EC465">
        <f t="shared" ca="1" si="919"/>
        <v>1</v>
      </c>
      <c r="ED465">
        <f t="shared" ca="1" si="920"/>
        <v>1</v>
      </c>
      <c r="EE465">
        <f t="shared" ca="1" si="921"/>
        <v>2</v>
      </c>
      <c r="EF465">
        <f t="shared" ca="1" si="922"/>
        <v>2</v>
      </c>
      <c r="EG465">
        <f t="shared" ca="1" si="923"/>
        <v>2</v>
      </c>
      <c r="EH465">
        <f t="shared" ca="1" si="924"/>
        <v>2</v>
      </c>
      <c r="EI465">
        <f t="shared" ca="1" si="925"/>
        <v>2</v>
      </c>
      <c r="EJ465">
        <f t="shared" ca="1" si="926"/>
        <v>2</v>
      </c>
      <c r="EK465">
        <f t="shared" ca="1" si="927"/>
        <v>2</v>
      </c>
      <c r="EL465">
        <f t="shared" ca="1" si="928"/>
        <v>2</v>
      </c>
      <c r="EM465" s="1">
        <v>1</v>
      </c>
      <c r="EN465">
        <f t="shared" ca="1" si="929"/>
        <v>1</v>
      </c>
      <c r="EO465">
        <f t="shared" ca="1" si="930"/>
        <v>1</v>
      </c>
      <c r="EP465">
        <f t="shared" ca="1" si="931"/>
        <v>1</v>
      </c>
      <c r="EQ465">
        <f t="shared" ca="1" si="932"/>
        <v>1</v>
      </c>
      <c r="ER465">
        <f t="shared" ca="1" si="933"/>
        <v>2</v>
      </c>
      <c r="ES465">
        <f t="shared" ca="1" si="934"/>
        <v>2</v>
      </c>
      <c r="ET465">
        <f t="shared" ca="1" si="935"/>
        <v>2</v>
      </c>
      <c r="EU465">
        <f t="shared" ca="1" si="936"/>
        <v>3</v>
      </c>
      <c r="EV465">
        <f t="shared" ca="1" si="937"/>
        <v>3</v>
      </c>
      <c r="EW465">
        <f t="shared" ca="1" si="938"/>
        <v>3</v>
      </c>
      <c r="EX465">
        <f t="shared" ca="1" si="939"/>
        <v>3</v>
      </c>
      <c r="EY465">
        <f t="shared" ca="1" si="940"/>
        <v>3</v>
      </c>
      <c r="EZ465">
        <f ca="1">IF($G464="","",IF($F465&gt;$G$4,COUNTIF(OFFSET($G465,-($G$4+$N465-2),0,1,1):$G465,EZ$9),IF($G465=EZ$9,1,EZ464)))</f>
        <v>0</v>
      </c>
      <c r="FA465">
        <f ca="1">IF($G464="","",IF($F465&gt;$G$4,COUNTIF(OFFSET($G465,-($G$4+$N465-2),0,1,1):$G465,FA$9),IF($G465=FA$9,1,FA464)))</f>
        <v>0</v>
      </c>
      <c r="FB465">
        <f ca="1">IF($G464="","",IF($F465&gt;$G$4,COUNTIF(OFFSET($G465,-($G$4+$N465-2),0,1,1):$G465,FB$9),IF($G465=FB$9,1,FB464)))</f>
        <v>0</v>
      </c>
      <c r="FC465">
        <f ca="1">IF($G464="","",IF($F465&gt;$G$4,COUNTIF(OFFSET($G465,-($G$4+$N465-2),0,1,1):$G465,FC$9),IF($G465=FC$9,1,FC464)))</f>
        <v>0</v>
      </c>
      <c r="FD465">
        <f ca="1">IF($G464="","",IF($F465&gt;$G$4,COUNTIF(OFFSET($G465,-($G$4+$N465-2),0,1,1):$G465,FD$9),IF($G465=FD$9,1,FD464)))</f>
        <v>0</v>
      </c>
      <c r="FE465">
        <f ca="1">IF($G464="","",IF($F465&gt;$G$4,COUNTIF(OFFSET($G465,-($G$4+$N465-2),0,1,1):$G465,FE$9),IF($G465=FE$9,1,FE464)))</f>
        <v>0</v>
      </c>
      <c r="FF465">
        <f ca="1">IF($G464="","",IF($F465&gt;$G$4,COUNTIF(OFFSET($G465,-($G$4+$N465-2),0,1,1):$G465,FF$9),IF($G465=FF$9,1,FF464)))</f>
        <v>0</v>
      </c>
      <c r="FG465">
        <f ca="1">IF($G464="","",IF($F465&gt;$G$4,COUNTIF(OFFSET($G465,-($G$4+$N465-2),0,1,1):$G465,FG$9),IF($G465=FG$9,1,FG464)))</f>
        <v>0</v>
      </c>
      <c r="FH465">
        <f ca="1">IF($G464="","",IF($F465&gt;$G$4,COUNTIF(OFFSET($G465,-($G$4+$N465-2),0,1,1):$G465,FH$9),IF($G465=FH$9,1,FH464)))</f>
        <v>1</v>
      </c>
      <c r="FI465">
        <f ca="1">IF($G464="","",IF($F465&gt;$G$4,COUNTIF(OFFSET($G465,-($G$4+$N465-2),0,1,1):$G465,FI$9),IF($G465=FI$9,1,FI464)))</f>
        <v>1</v>
      </c>
      <c r="FJ465">
        <f ca="1">IF($G464="","",IF($F465&gt;$G$4,COUNTIF(OFFSET($G465,-($G$4+$N465-2),0,1,1):$G465,FJ$9),IF($G465=FJ$9,1,FJ464)))</f>
        <v>1</v>
      </c>
      <c r="FK465">
        <f ca="1">IF($G464="","",IF($F465&gt;$G$4,COUNTIF(OFFSET($G465,-($G$4+$N465-2),0,1,1):$G465,FK$9),IF($G465=FK$9,1,FK464)))</f>
        <v>1</v>
      </c>
      <c r="FL465">
        <f ca="1">IF($G464="","",IF($F465&gt;$G$4,COUNTIF(OFFSET($G465,-($G$4+$N465-2),0,1,1):$G465,FL$9),IF($G465=FL$9,1,FL464)))</f>
        <v>0</v>
      </c>
      <c r="FM465">
        <f ca="1">IF($G464="","",IF($F465&gt;$G$4,COUNTIF(OFFSET($G465,-($G$4+$N465-2),0,1,1):$G465,FM$9),IF($G465=FM$9,1,FM464)))</f>
        <v>0</v>
      </c>
      <c r="FN465">
        <f ca="1">IF($G464="","",IF($F465&gt;$G$4,COUNTIF(OFFSET($G465,-($G$4+$N465-2),0,1,1):$G465,FN$9),IF($G465=FN$9,1,FN464)))</f>
        <v>0</v>
      </c>
      <c r="FO465">
        <f ca="1">IF($G464="","",IF($F465&gt;$G$4,COUNTIF(OFFSET($G465,-($G$4+$N465-2),0,1,1):$G465,FO$9),IF($G465=FO$9,1,FO464)))</f>
        <v>0</v>
      </c>
      <c r="FP465">
        <f ca="1">IF($G464="","",IF($F465&gt;$G$4,COUNTIF(OFFSET($G465,-($G$4+$N465-2),0,1,1):$G465,FP$9),IF($G465=FP$9,1,FP464)))</f>
        <v>1</v>
      </c>
      <c r="FQ465">
        <f ca="1">IF($G464="","",IF($F465&gt;$G$4,COUNTIF(OFFSET($G465,-($G$4+$N465-2),0,1,1):$G465,FQ$9),IF($G465=FQ$9,1,FQ464)))</f>
        <v>0</v>
      </c>
      <c r="FR465">
        <f ca="1">IF($G464="","",IF($F465&gt;$G$4,COUNTIF(OFFSET($G465,-($G$4+$N465-2),0,1,1):$G465,FR$9),IF($G465=FR$9,1,FR464)))</f>
        <v>0</v>
      </c>
      <c r="FS465">
        <f ca="1">IF($G464="","",IF($F465&gt;$G$4,COUNTIF(OFFSET($G465,-($G$4+$N465-2),0,1,1):$G465,FS$9),IF($G465=FS$9,1,FS464)))</f>
        <v>0</v>
      </c>
      <c r="FT465">
        <f ca="1">IF($G464="","",IF($F465&gt;$G$4,COUNTIF(OFFSET($G465,-($G$4+$N465-2),0,1,1):$G465,FT$9),IF($G465=FT$9,1,FT464)))</f>
        <v>0</v>
      </c>
      <c r="FU465">
        <f ca="1">IF($G464="","",IF($F465&gt;$G$4,COUNTIF(OFFSET($G465,-($G$4+$N465-2),0,1,1):$G465,FU$9),IF($G465=FU$9,1,FU464)))</f>
        <v>0</v>
      </c>
      <c r="FV465">
        <f ca="1">IF($G464="","",IF($F465&gt;$G$4,COUNTIF(OFFSET($G465,-($G$4+$N465-2),0,1,1):$G465,FV$9),IF($G465=FV$9,1,FV464)))</f>
        <v>0</v>
      </c>
      <c r="FW465">
        <f ca="1">IF($G464="","",IF($F465&gt;$G$4,COUNTIF(OFFSET($G465,-($G$4+$N465-2),0,1,1):$G465,FW$9),IF($G465=FW$9,1,FW464)))</f>
        <v>0</v>
      </c>
      <c r="FX465">
        <f ca="1">IF($G464="","",IF($F465&gt;$G$4,COUNTIF(OFFSET($G465,-($G$4+$N465-2),0,1,1):$G465,FX$9),IF($G465=FX$9,1,FX464)))</f>
        <v>0</v>
      </c>
      <c r="FY465">
        <f ca="1">IF($G464="","",IF($F465&gt;$G$4,COUNTIF(OFFSET($G465,-($G$4+$N465-2),0,1,1):$G465,FY$9),IF($G465=FY$9,1,FY464)))</f>
        <v>0</v>
      </c>
      <c r="FZ465">
        <f ca="1">IF($G464="","",IF($F465&gt;$G$4,COUNTIF(OFFSET($G465,-($G$4+$N465-2),0,1,1):$G465,FZ$9),IF($G465=FZ$9,1,FZ464)))</f>
        <v>0</v>
      </c>
      <c r="GA465">
        <f ca="1">IF($G464="","",IF($F465&gt;$G$4,COUNTIF(OFFSET($G465,-($G$4+$N465-2),0,1,1):$G465,GA$9),IF($G465=GA$9,1,GA464)))</f>
        <v>0</v>
      </c>
      <c r="GB465">
        <f ca="1">IF($G464="","",IF($F465&gt;$G$4,COUNTIF(OFFSET($G465,-($G$4+$N465-2),0,1,1):$G465,GB$9),IF($G465=GB$9,1,GB464)))</f>
        <v>1</v>
      </c>
      <c r="GC465">
        <f ca="1">IF($G464="","",IF($F465&gt;$G$4,COUNTIF(OFFSET($G465,-($G$4+$N465-2),0,1,1):$G465,GC$9),IF($G465=GC$9,1,GC464)))</f>
        <v>0</v>
      </c>
      <c r="GD465">
        <f ca="1">IF($G464="","",IF($F465&gt;$G$4,COUNTIF(OFFSET($G465,-($G$4+$N465-2),0,1,1):$G465,GD$9),IF($G465=GD$9,1,GD464)))</f>
        <v>0</v>
      </c>
      <c r="GE465">
        <f ca="1">IF($G464="","",IF($F465&gt;$G$4,COUNTIF(OFFSET($G465,-($G$4+$N465-2),0,1,1):$G465,GE$9),IF($G465=GE$9,1,GE464)))</f>
        <v>2</v>
      </c>
      <c r="GF465">
        <f ca="1">IF($G464="","",IF($F465&gt;$G$4,COUNTIF(OFFSET($G465,-($G$4+$N465-2),0,1,1):$G465,GF$9),IF($G465=GF$9,1,GF464)))</f>
        <v>0</v>
      </c>
      <c r="GG465">
        <f ca="1">IF($G464="","",IF($F465&gt;$G$4,COUNTIF(OFFSET($G465,-($G$4+$N465-2),0,1,1):$G465,GG$9),IF($G465=GG$9,1,GG464)))</f>
        <v>0</v>
      </c>
      <c r="GH465">
        <f ca="1">IF($G464="","",IF($F465&gt;$G$4,COUNTIF(OFFSET($G465,-($G$4+$N465-2),0,1,1):$G465,GH$9),IF($G465=GH$9,1,GH464)))</f>
        <v>0</v>
      </c>
      <c r="GI465">
        <f ca="1">IF($G464="","",IF($F465&gt;$G$4,COUNTIF(OFFSET($G465,-($G$4+$N465-2),0,1,1):$G465,GI$9),IF($G465=GI$9,1,GI464)))</f>
        <v>0</v>
      </c>
    </row>
    <row r="466" spans="6:191" x14ac:dyDescent="0.25">
      <c r="F466">
        <v>457</v>
      </c>
      <c r="G466" s="1">
        <v>23</v>
      </c>
      <c r="H466" s="3">
        <f t="shared" si="887"/>
        <v>2</v>
      </c>
      <c r="I466">
        <f t="shared" ca="1" si="941"/>
        <v>0</v>
      </c>
      <c r="J466" s="1">
        <f t="shared" ca="1" si="888"/>
        <v>4</v>
      </c>
      <c r="K466" s="2">
        <f t="shared" ca="1" si="889"/>
        <v>2</v>
      </c>
      <c r="L466" s="3">
        <f t="shared" ca="1" si="890"/>
        <v>2</v>
      </c>
      <c r="M466">
        <f t="shared" ca="1" si="891"/>
        <v>2</v>
      </c>
      <c r="N466">
        <f t="shared" ca="1" si="998"/>
        <v>5</v>
      </c>
      <c r="O466">
        <f t="shared" ca="1" si="999"/>
        <v>1</v>
      </c>
      <c r="P466">
        <f t="shared" ca="1" si="942"/>
        <v>0</v>
      </c>
      <c r="Q466">
        <f t="shared" ca="1" si="943"/>
        <v>7.9999999999999964</v>
      </c>
      <c r="R466">
        <f t="shared" ca="1" si="944"/>
        <v>1</v>
      </c>
      <c r="S466">
        <f t="shared" ca="1" si="892"/>
        <v>-1.9999999999999991</v>
      </c>
      <c r="T466">
        <f t="shared" ca="1" si="945"/>
        <v>167.00000000000006</v>
      </c>
      <c r="U466" t="str">
        <f t="shared" ca="1" si="946"/>
        <v/>
      </c>
      <c r="W466" s="3">
        <f t="shared" ca="1" si="947"/>
        <v>1.9999999999999991</v>
      </c>
      <c r="X466" s="2">
        <f t="shared" ca="1" si="948"/>
        <v>17</v>
      </c>
      <c r="Y466" s="2">
        <f t="shared" ca="1" si="949"/>
        <v>18</v>
      </c>
      <c r="Z466" s="2" t="str">
        <f t="shared" ca="1" si="950"/>
        <v/>
      </c>
      <c r="AA466" s="2" t="str">
        <f t="shared" ca="1" si="951"/>
        <v/>
      </c>
      <c r="AB466" s="2" t="str">
        <f t="shared" ca="1" si="952"/>
        <v/>
      </c>
      <c r="AC466" s="2" t="str">
        <f t="shared" ca="1" si="953"/>
        <v/>
      </c>
      <c r="AD466" s="2" t="str">
        <f t="shared" ca="1" si="954"/>
        <v/>
      </c>
      <c r="AE466" s="2" t="str">
        <f t="shared" ca="1" si="955"/>
        <v/>
      </c>
      <c r="AF466" s="2" t="str">
        <f t="shared" ca="1" si="956"/>
        <v/>
      </c>
      <c r="AG466" s="2" t="str">
        <f t="shared" ca="1" si="957"/>
        <v/>
      </c>
      <c r="AH466" s="2" t="str">
        <f t="shared" ca="1" si="958"/>
        <v/>
      </c>
      <c r="AI466" s="2" t="str">
        <f t="shared" ca="1" si="959"/>
        <v/>
      </c>
      <c r="AJ466" s="2" t="str">
        <f t="shared" ca="1" si="960"/>
        <v/>
      </c>
      <c r="AK466" s="2" t="str">
        <f t="shared" ca="1" si="961"/>
        <v/>
      </c>
      <c r="AM466">
        <f t="shared" ca="1" si="1000"/>
        <v>17</v>
      </c>
      <c r="AN466" t="str">
        <f t="shared" ca="1" si="1001"/>
        <v/>
      </c>
      <c r="AO466" t="str">
        <f t="shared" ca="1" si="1002"/>
        <v/>
      </c>
      <c r="AP466" t="str">
        <f t="shared" ca="1" si="1003"/>
        <v/>
      </c>
      <c r="AQ466" t="str">
        <f t="shared" ca="1" si="1004"/>
        <v/>
      </c>
      <c r="AR466" t="str">
        <f t="shared" ca="1" si="1005"/>
        <v/>
      </c>
      <c r="AS466" t="str">
        <f t="shared" ca="1" si="1006"/>
        <v/>
      </c>
      <c r="AT466" t="str">
        <f t="shared" ca="1" si="1007"/>
        <v/>
      </c>
      <c r="AU466" t="str">
        <f t="shared" ca="1" si="1008"/>
        <v/>
      </c>
      <c r="AV466" t="str">
        <f t="shared" ca="1" si="1009"/>
        <v/>
      </c>
      <c r="AW466" t="str">
        <f t="shared" ca="1" si="1010"/>
        <v/>
      </c>
      <c r="AX466" t="str">
        <f t="shared" ca="1" si="1011"/>
        <v/>
      </c>
      <c r="AY466">
        <f t="shared" ca="1" si="893"/>
        <v>18</v>
      </c>
      <c r="AZ466" t="str">
        <f t="shared" ca="1" si="894"/>
        <v/>
      </c>
      <c r="BA466" t="str">
        <f t="shared" ca="1" si="895"/>
        <v/>
      </c>
      <c r="BB466" t="str">
        <f t="shared" ca="1" si="896"/>
        <v/>
      </c>
      <c r="BC466" t="str">
        <f t="shared" ca="1" si="897"/>
        <v/>
      </c>
      <c r="BD466" t="str">
        <f t="shared" ca="1" si="898"/>
        <v/>
      </c>
      <c r="BE466" t="str">
        <f t="shared" ca="1" si="899"/>
        <v/>
      </c>
      <c r="BF466" t="str">
        <f t="shared" ca="1" si="900"/>
        <v/>
      </c>
      <c r="BG466" t="str">
        <f t="shared" ca="1" si="901"/>
        <v/>
      </c>
      <c r="BH466" t="str">
        <f t="shared" ca="1" si="902"/>
        <v/>
      </c>
      <c r="BI466" t="str">
        <f t="shared" ca="1" si="903"/>
        <v/>
      </c>
      <c r="BJ466" t="str">
        <f t="shared" ca="1" si="904"/>
        <v/>
      </c>
      <c r="CC466">
        <f t="shared" ca="1" si="962"/>
        <v>9</v>
      </c>
      <c r="CD466">
        <f t="shared" ca="1" si="963"/>
        <v>10</v>
      </c>
      <c r="CE466">
        <f t="shared" ca="1" si="964"/>
        <v>11</v>
      </c>
      <c r="CF466">
        <f t="shared" ca="1" si="965"/>
        <v>12</v>
      </c>
      <c r="CG466" t="str">
        <f t="shared" ca="1" si="966"/>
        <v/>
      </c>
      <c r="CH466" t="str">
        <f t="shared" ca="1" si="967"/>
        <v/>
      </c>
      <c r="CI466" t="str">
        <f t="shared" ca="1" si="968"/>
        <v/>
      </c>
      <c r="CJ466" t="str">
        <f t="shared" ca="1" si="969"/>
        <v/>
      </c>
      <c r="CK466" t="str">
        <f t="shared" ca="1" si="970"/>
        <v/>
      </c>
      <c r="CL466" t="str">
        <f t="shared" ca="1" si="971"/>
        <v/>
      </c>
      <c r="CM466" t="str">
        <f t="shared" ca="1" si="972"/>
        <v/>
      </c>
      <c r="CN466" t="str">
        <f t="shared" ca="1" si="973"/>
        <v/>
      </c>
      <c r="CO466">
        <f t="shared" ca="1" si="974"/>
        <v>17</v>
      </c>
      <c r="CP466">
        <f t="shared" ca="1" si="975"/>
        <v>23</v>
      </c>
      <c r="CQ466" t="str">
        <f t="shared" ca="1" si="976"/>
        <v/>
      </c>
      <c r="CR466" t="str">
        <f t="shared" ca="1" si="977"/>
        <v/>
      </c>
      <c r="CS466" t="str">
        <f t="shared" ca="1" si="978"/>
        <v/>
      </c>
      <c r="CT466" t="str">
        <f t="shared" ca="1" si="979"/>
        <v/>
      </c>
      <c r="CU466" t="str">
        <f t="shared" ca="1" si="980"/>
        <v/>
      </c>
      <c r="CV466" t="str">
        <f t="shared" ca="1" si="981"/>
        <v/>
      </c>
      <c r="CW466" t="str">
        <f t="shared" ca="1" si="982"/>
        <v/>
      </c>
      <c r="CX466" t="str">
        <f t="shared" ca="1" si="983"/>
        <v/>
      </c>
      <c r="CY466" t="str">
        <f t="shared" ca="1" si="984"/>
        <v/>
      </c>
      <c r="CZ466" t="str">
        <f t="shared" ca="1" si="985"/>
        <v/>
      </c>
      <c r="DA466">
        <f t="shared" ca="1" si="986"/>
        <v>29</v>
      </c>
      <c r="DB466">
        <f t="shared" ca="1" si="987"/>
        <v>32</v>
      </c>
      <c r="DC466" t="str">
        <f t="shared" ca="1" si="988"/>
        <v/>
      </c>
      <c r="DD466" t="str">
        <f t="shared" ca="1" si="989"/>
        <v/>
      </c>
      <c r="DE466" t="str">
        <f t="shared" ca="1" si="990"/>
        <v/>
      </c>
      <c r="DF466" t="str">
        <f t="shared" ca="1" si="991"/>
        <v/>
      </c>
      <c r="DG466" t="str">
        <f t="shared" ca="1" si="992"/>
        <v/>
      </c>
      <c r="DH466" t="str">
        <f t="shared" ca="1" si="993"/>
        <v/>
      </c>
      <c r="DI466" t="str">
        <f t="shared" ca="1" si="994"/>
        <v/>
      </c>
      <c r="DJ466" t="str">
        <f t="shared" ca="1" si="995"/>
        <v/>
      </c>
      <c r="DK466" t="str">
        <f t="shared" ca="1" si="996"/>
        <v/>
      </c>
      <c r="DL466" t="str">
        <f t="shared" ca="1" si="997"/>
        <v/>
      </c>
      <c r="DM466">
        <v>1</v>
      </c>
      <c r="DN466">
        <f t="shared" ca="1" si="905"/>
        <v>1</v>
      </c>
      <c r="DO466">
        <f t="shared" ca="1" si="906"/>
        <v>1</v>
      </c>
      <c r="DP466">
        <f t="shared" ca="1" si="907"/>
        <v>1</v>
      </c>
      <c r="DQ466">
        <f t="shared" ca="1" si="908"/>
        <v>1</v>
      </c>
      <c r="DR466">
        <f t="shared" ca="1" si="909"/>
        <v>1</v>
      </c>
      <c r="DS466">
        <f t="shared" ca="1" si="910"/>
        <v>1</v>
      </c>
      <c r="DT466">
        <f t="shared" ca="1" si="911"/>
        <v>1</v>
      </c>
      <c r="DU466">
        <f t="shared" ca="1" si="912"/>
        <v>1</v>
      </c>
      <c r="DV466">
        <f t="shared" ca="1" si="913"/>
        <v>2</v>
      </c>
      <c r="DW466">
        <f t="shared" ca="1" si="914"/>
        <v>3</v>
      </c>
      <c r="DX466">
        <f t="shared" ca="1" si="915"/>
        <v>4</v>
      </c>
      <c r="DY466">
        <f t="shared" ca="1" si="916"/>
        <v>5</v>
      </c>
      <c r="DZ466" s="1">
        <v>1</v>
      </c>
      <c r="EA466">
        <f t="shared" ca="1" si="917"/>
        <v>1</v>
      </c>
      <c r="EB466">
        <f t="shared" ca="1" si="918"/>
        <v>1</v>
      </c>
      <c r="EC466">
        <f t="shared" ca="1" si="919"/>
        <v>1</v>
      </c>
      <c r="ED466">
        <f t="shared" ca="1" si="920"/>
        <v>1</v>
      </c>
      <c r="EE466">
        <f t="shared" ca="1" si="921"/>
        <v>2</v>
      </c>
      <c r="EF466">
        <f t="shared" ca="1" si="922"/>
        <v>2</v>
      </c>
      <c r="EG466">
        <f t="shared" ca="1" si="923"/>
        <v>2</v>
      </c>
      <c r="EH466">
        <f t="shared" ca="1" si="924"/>
        <v>2</v>
      </c>
      <c r="EI466">
        <f t="shared" ca="1" si="925"/>
        <v>2</v>
      </c>
      <c r="EJ466">
        <f t="shared" ca="1" si="926"/>
        <v>2</v>
      </c>
      <c r="EK466">
        <f t="shared" ca="1" si="927"/>
        <v>3</v>
      </c>
      <c r="EL466">
        <f t="shared" ca="1" si="928"/>
        <v>3</v>
      </c>
      <c r="EM466" s="1">
        <v>1</v>
      </c>
      <c r="EN466">
        <f t="shared" ca="1" si="929"/>
        <v>1</v>
      </c>
      <c r="EO466">
        <f t="shared" ca="1" si="930"/>
        <v>1</v>
      </c>
      <c r="EP466">
        <f t="shared" ca="1" si="931"/>
        <v>1</v>
      </c>
      <c r="EQ466">
        <f t="shared" ca="1" si="932"/>
        <v>1</v>
      </c>
      <c r="ER466">
        <f t="shared" ca="1" si="933"/>
        <v>2</v>
      </c>
      <c r="ES466">
        <f t="shared" ca="1" si="934"/>
        <v>2</v>
      </c>
      <c r="ET466">
        <f t="shared" ca="1" si="935"/>
        <v>2</v>
      </c>
      <c r="EU466">
        <f t="shared" ca="1" si="936"/>
        <v>3</v>
      </c>
      <c r="EV466">
        <f t="shared" ca="1" si="937"/>
        <v>3</v>
      </c>
      <c r="EW466">
        <f t="shared" ca="1" si="938"/>
        <v>3</v>
      </c>
      <c r="EX466">
        <f t="shared" ca="1" si="939"/>
        <v>3</v>
      </c>
      <c r="EY466">
        <f t="shared" ca="1" si="940"/>
        <v>3</v>
      </c>
      <c r="EZ466">
        <f ca="1">IF($G465="","",IF($F466&gt;$G$4,COUNTIF(OFFSET($G466,-($G$4+$N466-2),0,1,1):$G466,EZ$9),IF($G466=EZ$9,1,EZ465)))</f>
        <v>0</v>
      </c>
      <c r="FA466">
        <f ca="1">IF($G465="","",IF($F466&gt;$G$4,COUNTIF(OFFSET($G466,-($G$4+$N466-2),0,1,1):$G466,FA$9),IF($G466=FA$9,1,FA465)))</f>
        <v>0</v>
      </c>
      <c r="FB466">
        <f ca="1">IF($G465="","",IF($F466&gt;$G$4,COUNTIF(OFFSET($G466,-($G$4+$N466-2),0,1,1):$G466,FB$9),IF($G466=FB$9,1,FB465)))</f>
        <v>0</v>
      </c>
      <c r="FC466">
        <f ca="1">IF($G465="","",IF($F466&gt;$G$4,COUNTIF(OFFSET($G466,-($G$4+$N466-2),0,1,1):$G466,FC$9),IF($G466=FC$9,1,FC465)))</f>
        <v>0</v>
      </c>
      <c r="FD466">
        <f ca="1">IF($G465="","",IF($F466&gt;$G$4,COUNTIF(OFFSET($G466,-($G$4+$N466-2),0,1,1):$G466,FD$9),IF($G466=FD$9,1,FD465)))</f>
        <v>0</v>
      </c>
      <c r="FE466">
        <f ca="1">IF($G465="","",IF($F466&gt;$G$4,COUNTIF(OFFSET($G466,-($G$4+$N466-2),0,1,1):$G466,FE$9),IF($G466=FE$9,1,FE465)))</f>
        <v>0</v>
      </c>
      <c r="FF466">
        <f ca="1">IF($G465="","",IF($F466&gt;$G$4,COUNTIF(OFFSET($G466,-($G$4+$N466-2),0,1,1):$G466,FF$9),IF($G466=FF$9,1,FF465)))</f>
        <v>0</v>
      </c>
      <c r="FG466">
        <f ca="1">IF($G465="","",IF($F466&gt;$G$4,COUNTIF(OFFSET($G466,-($G$4+$N466-2),0,1,1):$G466,FG$9),IF($G466=FG$9,1,FG465)))</f>
        <v>0</v>
      </c>
      <c r="FH466">
        <f ca="1">IF($G465="","",IF($F466&gt;$G$4,COUNTIF(OFFSET($G466,-($G$4+$N466-2),0,1,1):$G466,FH$9),IF($G466=FH$9,1,FH465)))</f>
        <v>1</v>
      </c>
      <c r="FI466">
        <f ca="1">IF($G465="","",IF($F466&gt;$G$4,COUNTIF(OFFSET($G466,-($G$4+$N466-2),0,1,1):$G466,FI$9),IF($G466=FI$9,1,FI465)))</f>
        <v>1</v>
      </c>
      <c r="FJ466">
        <f ca="1">IF($G465="","",IF($F466&gt;$G$4,COUNTIF(OFFSET($G466,-($G$4+$N466-2),0,1,1):$G466,FJ$9),IF($G466=FJ$9,1,FJ465)))</f>
        <v>1</v>
      </c>
      <c r="FK466">
        <f ca="1">IF($G465="","",IF($F466&gt;$G$4,COUNTIF(OFFSET($G466,-($G$4+$N466-2),0,1,1):$G466,FK$9),IF($G466=FK$9,1,FK465)))</f>
        <v>1</v>
      </c>
      <c r="FL466">
        <f ca="1">IF($G465="","",IF($F466&gt;$G$4,COUNTIF(OFFSET($G466,-($G$4+$N466-2),0,1,1):$G466,FL$9),IF($G466=FL$9,1,FL465)))</f>
        <v>0</v>
      </c>
      <c r="FM466">
        <f ca="1">IF($G465="","",IF($F466&gt;$G$4,COUNTIF(OFFSET($G466,-($G$4+$N466-2),0,1,1):$G466,FM$9),IF($G466=FM$9,1,FM465)))</f>
        <v>0</v>
      </c>
      <c r="FN466">
        <f ca="1">IF($G465="","",IF($F466&gt;$G$4,COUNTIF(OFFSET($G466,-($G$4+$N466-2),0,1,1):$G466,FN$9),IF($G466=FN$9,1,FN465)))</f>
        <v>0</v>
      </c>
      <c r="FO466">
        <f ca="1">IF($G465="","",IF($F466&gt;$G$4,COUNTIF(OFFSET($G466,-($G$4+$N466-2),0,1,1):$G466,FO$9),IF($G466=FO$9,1,FO465)))</f>
        <v>0</v>
      </c>
      <c r="FP466">
        <f ca="1">IF($G465="","",IF($F466&gt;$G$4,COUNTIF(OFFSET($G466,-($G$4+$N466-2),0,1,1):$G466,FP$9),IF($G466=FP$9,1,FP465)))</f>
        <v>1</v>
      </c>
      <c r="FQ466">
        <f ca="1">IF($G465="","",IF($F466&gt;$G$4,COUNTIF(OFFSET($G466,-($G$4+$N466-2),0,1,1):$G466,FQ$9),IF($G466=FQ$9,1,FQ465)))</f>
        <v>0</v>
      </c>
      <c r="FR466">
        <f ca="1">IF($G465="","",IF($F466&gt;$G$4,COUNTIF(OFFSET($G466,-($G$4+$N466-2),0,1,1):$G466,FR$9),IF($G466=FR$9,1,FR465)))</f>
        <v>0</v>
      </c>
      <c r="FS466">
        <f ca="1">IF($G465="","",IF($F466&gt;$G$4,COUNTIF(OFFSET($G466,-($G$4+$N466-2),0,1,1):$G466,FS$9),IF($G466=FS$9,1,FS465)))</f>
        <v>0</v>
      </c>
      <c r="FT466">
        <f ca="1">IF($G465="","",IF($F466&gt;$G$4,COUNTIF(OFFSET($G466,-($G$4+$N466-2),0,1,1):$G466,FT$9),IF($G466=FT$9,1,FT465)))</f>
        <v>0</v>
      </c>
      <c r="FU466">
        <f ca="1">IF($G465="","",IF($F466&gt;$G$4,COUNTIF(OFFSET($G466,-($G$4+$N466-2),0,1,1):$G466,FU$9),IF($G466=FU$9,1,FU465)))</f>
        <v>0</v>
      </c>
      <c r="FV466">
        <f ca="1">IF($G465="","",IF($F466&gt;$G$4,COUNTIF(OFFSET($G466,-($G$4+$N466-2),0,1,1):$G466,FV$9),IF($G466=FV$9,1,FV465)))</f>
        <v>1</v>
      </c>
      <c r="FW466">
        <f ca="1">IF($G465="","",IF($F466&gt;$G$4,COUNTIF(OFFSET($G466,-($G$4+$N466-2),0,1,1):$G466,FW$9),IF($G466=FW$9,1,FW465)))</f>
        <v>0</v>
      </c>
      <c r="FX466">
        <f ca="1">IF($G465="","",IF($F466&gt;$G$4,COUNTIF(OFFSET($G466,-($G$4+$N466-2),0,1,1):$G466,FX$9),IF($G466=FX$9,1,FX465)))</f>
        <v>0</v>
      </c>
      <c r="FY466">
        <f ca="1">IF($G465="","",IF($F466&gt;$G$4,COUNTIF(OFFSET($G466,-($G$4+$N466-2),0,1,1):$G466,FY$9),IF($G466=FY$9,1,FY465)))</f>
        <v>0</v>
      </c>
      <c r="FZ466">
        <f ca="1">IF($G465="","",IF($F466&gt;$G$4,COUNTIF(OFFSET($G466,-($G$4+$N466-2),0,1,1):$G466,FZ$9),IF($G466=FZ$9,1,FZ465)))</f>
        <v>0</v>
      </c>
      <c r="GA466">
        <f ca="1">IF($G465="","",IF($F466&gt;$G$4,COUNTIF(OFFSET($G466,-($G$4+$N466-2),0,1,1):$G466,GA$9),IF($G466=GA$9,1,GA465)))</f>
        <v>0</v>
      </c>
      <c r="GB466">
        <f ca="1">IF($G465="","",IF($F466&gt;$G$4,COUNTIF(OFFSET($G466,-($G$4+$N466-2),0,1,1):$G466,GB$9),IF($G466=GB$9,1,GB465)))</f>
        <v>1</v>
      </c>
      <c r="GC466">
        <f ca="1">IF($G465="","",IF($F466&gt;$G$4,COUNTIF(OFFSET($G466,-($G$4+$N466-2),0,1,1):$G466,GC$9),IF($G466=GC$9,1,GC465)))</f>
        <v>0</v>
      </c>
      <c r="GD466">
        <f ca="1">IF($G465="","",IF($F466&gt;$G$4,COUNTIF(OFFSET($G466,-($G$4+$N466-2),0,1,1):$G466,GD$9),IF($G466=GD$9,1,GD465)))</f>
        <v>0</v>
      </c>
      <c r="GE466">
        <f ca="1">IF($G465="","",IF($F466&gt;$G$4,COUNTIF(OFFSET($G466,-($G$4+$N466-2),0,1,1):$G466,GE$9),IF($G466=GE$9,1,GE465)))</f>
        <v>2</v>
      </c>
      <c r="GF466">
        <f ca="1">IF($G465="","",IF($F466&gt;$G$4,COUNTIF(OFFSET($G466,-($G$4+$N466-2),0,1,1):$G466,GF$9),IF($G466=GF$9,1,GF465)))</f>
        <v>0</v>
      </c>
      <c r="GG466">
        <f ca="1">IF($G465="","",IF($F466&gt;$G$4,COUNTIF(OFFSET($G466,-($G$4+$N466-2),0,1,1):$G466,GG$9),IF($G466=GG$9,1,GG465)))</f>
        <v>0</v>
      </c>
      <c r="GH466">
        <f ca="1">IF($G465="","",IF($F466&gt;$G$4,COUNTIF(OFFSET($G466,-($G$4+$N466-2),0,1,1):$G466,GH$9),IF($G466=GH$9,1,GH465)))</f>
        <v>0</v>
      </c>
      <c r="GI466">
        <f ca="1">IF($G465="","",IF($F466&gt;$G$4,COUNTIF(OFFSET($G466,-($G$4+$N466-2),0,1,1):$G466,GI$9),IF($G466=GI$9,1,GI465)))</f>
        <v>0</v>
      </c>
    </row>
    <row r="467" spans="6:191" x14ac:dyDescent="0.25">
      <c r="F467">
        <v>458</v>
      </c>
      <c r="G467" s="1">
        <v>8</v>
      </c>
      <c r="H467" s="3">
        <f t="shared" si="887"/>
        <v>1</v>
      </c>
      <c r="I467">
        <f t="shared" ca="1" si="941"/>
        <v>0</v>
      </c>
      <c r="J467" s="1">
        <f t="shared" ca="1" si="888"/>
        <v>5</v>
      </c>
      <c r="K467" s="2">
        <f t="shared" ca="1" si="889"/>
        <v>2</v>
      </c>
      <c r="L467" s="3">
        <f t="shared" ca="1" si="890"/>
        <v>2</v>
      </c>
      <c r="M467">
        <f t="shared" ca="1" si="891"/>
        <v>2</v>
      </c>
      <c r="N467">
        <f t="shared" ca="1" si="998"/>
        <v>6</v>
      </c>
      <c r="O467">
        <f t="shared" ca="1" si="999"/>
        <v>2</v>
      </c>
      <c r="P467">
        <f t="shared" ca="1" si="942"/>
        <v>0</v>
      </c>
      <c r="Q467">
        <f t="shared" ca="1" si="943"/>
        <v>11.999999999999993</v>
      </c>
      <c r="R467">
        <f t="shared" ca="1" si="944"/>
        <v>1</v>
      </c>
      <c r="S467">
        <f t="shared" ca="1" si="892"/>
        <v>-3.9999999999999964</v>
      </c>
      <c r="T467">
        <f t="shared" ca="1" si="945"/>
        <v>163.00000000000006</v>
      </c>
      <c r="U467" t="str">
        <f t="shared" ca="1" si="946"/>
        <v/>
      </c>
      <c r="W467" s="3">
        <f t="shared" ca="1" si="947"/>
        <v>3.9999999999999964</v>
      </c>
      <c r="X467" s="2">
        <f t="shared" ca="1" si="948"/>
        <v>17</v>
      </c>
      <c r="Y467" s="2">
        <f t="shared" ca="1" si="949"/>
        <v>18</v>
      </c>
      <c r="Z467" s="2">
        <f t="shared" ca="1" si="950"/>
        <v>23</v>
      </c>
      <c r="AA467" s="2">
        <f t="shared" ca="1" si="951"/>
        <v>24</v>
      </c>
      <c r="AB467" s="2" t="str">
        <f t="shared" ca="1" si="952"/>
        <v/>
      </c>
      <c r="AC467" s="2" t="str">
        <f t="shared" ca="1" si="953"/>
        <v/>
      </c>
      <c r="AD467" s="2" t="str">
        <f t="shared" ca="1" si="954"/>
        <v/>
      </c>
      <c r="AE467" s="2" t="str">
        <f t="shared" ca="1" si="955"/>
        <v/>
      </c>
      <c r="AF467" s="2" t="str">
        <f t="shared" ca="1" si="956"/>
        <v/>
      </c>
      <c r="AG467" s="2" t="str">
        <f t="shared" ca="1" si="957"/>
        <v/>
      </c>
      <c r="AH467" s="2" t="str">
        <f t="shared" ca="1" si="958"/>
        <v/>
      </c>
      <c r="AI467" s="2" t="str">
        <f t="shared" ca="1" si="959"/>
        <v/>
      </c>
      <c r="AJ467" s="2" t="str">
        <f t="shared" ca="1" si="960"/>
        <v/>
      </c>
      <c r="AK467" s="2" t="str">
        <f t="shared" ca="1" si="961"/>
        <v/>
      </c>
      <c r="AM467">
        <f t="shared" ca="1" si="1000"/>
        <v>17</v>
      </c>
      <c r="AN467">
        <f t="shared" ca="1" si="1001"/>
        <v>23</v>
      </c>
      <c r="AO467" t="str">
        <f t="shared" ca="1" si="1002"/>
        <v/>
      </c>
      <c r="AP467" t="str">
        <f t="shared" ca="1" si="1003"/>
        <v/>
      </c>
      <c r="AQ467" t="str">
        <f t="shared" ca="1" si="1004"/>
        <v/>
      </c>
      <c r="AR467" t="str">
        <f t="shared" ca="1" si="1005"/>
        <v/>
      </c>
      <c r="AS467" t="str">
        <f t="shared" ca="1" si="1006"/>
        <v/>
      </c>
      <c r="AT467" t="str">
        <f t="shared" ca="1" si="1007"/>
        <v/>
      </c>
      <c r="AU467" t="str">
        <f t="shared" ca="1" si="1008"/>
        <v/>
      </c>
      <c r="AV467" t="str">
        <f t="shared" ca="1" si="1009"/>
        <v/>
      </c>
      <c r="AW467" t="str">
        <f t="shared" ca="1" si="1010"/>
        <v/>
      </c>
      <c r="AX467" t="str">
        <f t="shared" ca="1" si="1011"/>
        <v/>
      </c>
      <c r="AY467">
        <f t="shared" ca="1" si="893"/>
        <v>18</v>
      </c>
      <c r="AZ467">
        <f t="shared" ca="1" si="894"/>
        <v>24</v>
      </c>
      <c r="BA467" t="str">
        <f t="shared" ca="1" si="895"/>
        <v/>
      </c>
      <c r="BB467" t="str">
        <f t="shared" ca="1" si="896"/>
        <v/>
      </c>
      <c r="BC467" t="str">
        <f t="shared" ca="1" si="897"/>
        <v/>
      </c>
      <c r="BD467" t="str">
        <f t="shared" ca="1" si="898"/>
        <v/>
      </c>
      <c r="BE467" t="str">
        <f t="shared" ca="1" si="899"/>
        <v/>
      </c>
      <c r="BF467" t="str">
        <f t="shared" ca="1" si="900"/>
        <v/>
      </c>
      <c r="BG467" t="str">
        <f t="shared" ca="1" si="901"/>
        <v/>
      </c>
      <c r="BH467" t="str">
        <f t="shared" ca="1" si="902"/>
        <v/>
      </c>
      <c r="BI467" t="str">
        <f t="shared" ca="1" si="903"/>
        <v/>
      </c>
      <c r="BJ467" t="str">
        <f t="shared" ca="1" si="904"/>
        <v/>
      </c>
      <c r="CC467">
        <f t="shared" ca="1" si="962"/>
        <v>8</v>
      </c>
      <c r="CD467">
        <f t="shared" ca="1" si="963"/>
        <v>9</v>
      </c>
      <c r="CE467">
        <f t="shared" ca="1" si="964"/>
        <v>10</v>
      </c>
      <c r="CF467">
        <f t="shared" ca="1" si="965"/>
        <v>11</v>
      </c>
      <c r="CG467">
        <f t="shared" ca="1" si="966"/>
        <v>12</v>
      </c>
      <c r="CH467" t="str">
        <f t="shared" ca="1" si="967"/>
        <v/>
      </c>
      <c r="CI467" t="str">
        <f t="shared" ca="1" si="968"/>
        <v/>
      </c>
      <c r="CJ467" t="str">
        <f t="shared" ca="1" si="969"/>
        <v/>
      </c>
      <c r="CK467" t="str">
        <f t="shared" ca="1" si="970"/>
        <v/>
      </c>
      <c r="CL467" t="str">
        <f t="shared" ca="1" si="971"/>
        <v/>
      </c>
      <c r="CM467" t="str">
        <f t="shared" ca="1" si="972"/>
        <v/>
      </c>
      <c r="CN467" t="str">
        <f t="shared" ca="1" si="973"/>
        <v/>
      </c>
      <c r="CO467">
        <f t="shared" ca="1" si="974"/>
        <v>17</v>
      </c>
      <c r="CP467">
        <f t="shared" ca="1" si="975"/>
        <v>23</v>
      </c>
      <c r="CQ467" t="str">
        <f t="shared" ca="1" si="976"/>
        <v/>
      </c>
      <c r="CR467" t="str">
        <f t="shared" ca="1" si="977"/>
        <v/>
      </c>
      <c r="CS467" t="str">
        <f t="shared" ca="1" si="978"/>
        <v/>
      </c>
      <c r="CT467" t="str">
        <f t="shared" ca="1" si="979"/>
        <v/>
      </c>
      <c r="CU467" t="str">
        <f t="shared" ca="1" si="980"/>
        <v/>
      </c>
      <c r="CV467" t="str">
        <f t="shared" ca="1" si="981"/>
        <v/>
      </c>
      <c r="CW467" t="str">
        <f t="shared" ca="1" si="982"/>
        <v/>
      </c>
      <c r="CX467" t="str">
        <f t="shared" ca="1" si="983"/>
        <v/>
      </c>
      <c r="CY467" t="str">
        <f t="shared" ca="1" si="984"/>
        <v/>
      </c>
      <c r="CZ467" t="str">
        <f t="shared" ca="1" si="985"/>
        <v/>
      </c>
      <c r="DA467">
        <f t="shared" ca="1" si="986"/>
        <v>29</v>
      </c>
      <c r="DB467">
        <f t="shared" ca="1" si="987"/>
        <v>32</v>
      </c>
      <c r="DC467" t="str">
        <f t="shared" ca="1" si="988"/>
        <v/>
      </c>
      <c r="DD467" t="str">
        <f t="shared" ca="1" si="989"/>
        <v/>
      </c>
      <c r="DE467" t="str">
        <f t="shared" ca="1" si="990"/>
        <v/>
      </c>
      <c r="DF467" t="str">
        <f t="shared" ca="1" si="991"/>
        <v/>
      </c>
      <c r="DG467" t="str">
        <f t="shared" ca="1" si="992"/>
        <v/>
      </c>
      <c r="DH467" t="str">
        <f t="shared" ca="1" si="993"/>
        <v/>
      </c>
      <c r="DI467" t="str">
        <f t="shared" ca="1" si="994"/>
        <v/>
      </c>
      <c r="DJ467" t="str">
        <f t="shared" ca="1" si="995"/>
        <v/>
      </c>
      <c r="DK467" t="str">
        <f t="shared" ca="1" si="996"/>
        <v/>
      </c>
      <c r="DL467" t="str">
        <f t="shared" ca="1" si="997"/>
        <v/>
      </c>
      <c r="DM467">
        <v>1</v>
      </c>
      <c r="DN467">
        <f t="shared" ca="1" si="905"/>
        <v>1</v>
      </c>
      <c r="DO467">
        <f t="shared" ca="1" si="906"/>
        <v>1</v>
      </c>
      <c r="DP467">
        <f t="shared" ca="1" si="907"/>
        <v>1</v>
      </c>
      <c r="DQ467">
        <f t="shared" ca="1" si="908"/>
        <v>1</v>
      </c>
      <c r="DR467">
        <f t="shared" ca="1" si="909"/>
        <v>1</v>
      </c>
      <c r="DS467">
        <f t="shared" ca="1" si="910"/>
        <v>1</v>
      </c>
      <c r="DT467">
        <f t="shared" ca="1" si="911"/>
        <v>1</v>
      </c>
      <c r="DU467">
        <f t="shared" ca="1" si="912"/>
        <v>2</v>
      </c>
      <c r="DV467">
        <f t="shared" ca="1" si="913"/>
        <v>3</v>
      </c>
      <c r="DW467">
        <f t="shared" ca="1" si="914"/>
        <v>4</v>
      </c>
      <c r="DX467">
        <f t="shared" ca="1" si="915"/>
        <v>5</v>
      </c>
      <c r="DY467">
        <f t="shared" ca="1" si="916"/>
        <v>6</v>
      </c>
      <c r="DZ467" s="1">
        <v>1</v>
      </c>
      <c r="EA467">
        <f t="shared" ca="1" si="917"/>
        <v>1</v>
      </c>
      <c r="EB467">
        <f t="shared" ca="1" si="918"/>
        <v>1</v>
      </c>
      <c r="EC467">
        <f t="shared" ca="1" si="919"/>
        <v>1</v>
      </c>
      <c r="ED467">
        <f t="shared" ca="1" si="920"/>
        <v>1</v>
      </c>
      <c r="EE467">
        <f t="shared" ca="1" si="921"/>
        <v>2</v>
      </c>
      <c r="EF467">
        <f t="shared" ca="1" si="922"/>
        <v>2</v>
      </c>
      <c r="EG467">
        <f t="shared" ca="1" si="923"/>
        <v>2</v>
      </c>
      <c r="EH467">
        <f t="shared" ca="1" si="924"/>
        <v>2</v>
      </c>
      <c r="EI467">
        <f t="shared" ca="1" si="925"/>
        <v>2</v>
      </c>
      <c r="EJ467">
        <f t="shared" ca="1" si="926"/>
        <v>2</v>
      </c>
      <c r="EK467">
        <f t="shared" ca="1" si="927"/>
        <v>3</v>
      </c>
      <c r="EL467">
        <f t="shared" ca="1" si="928"/>
        <v>3</v>
      </c>
      <c r="EM467" s="1">
        <v>1</v>
      </c>
      <c r="EN467">
        <f t="shared" ca="1" si="929"/>
        <v>1</v>
      </c>
      <c r="EO467">
        <f t="shared" ca="1" si="930"/>
        <v>1</v>
      </c>
      <c r="EP467">
        <f t="shared" ca="1" si="931"/>
        <v>1</v>
      </c>
      <c r="EQ467">
        <f t="shared" ca="1" si="932"/>
        <v>1</v>
      </c>
      <c r="ER467">
        <f t="shared" ca="1" si="933"/>
        <v>2</v>
      </c>
      <c r="ES467">
        <f t="shared" ca="1" si="934"/>
        <v>2</v>
      </c>
      <c r="ET467">
        <f t="shared" ca="1" si="935"/>
        <v>2</v>
      </c>
      <c r="EU467">
        <f t="shared" ca="1" si="936"/>
        <v>3</v>
      </c>
      <c r="EV467">
        <f t="shared" ca="1" si="937"/>
        <v>3</v>
      </c>
      <c r="EW467">
        <f t="shared" ca="1" si="938"/>
        <v>3</v>
      </c>
      <c r="EX467">
        <f t="shared" ca="1" si="939"/>
        <v>3</v>
      </c>
      <c r="EY467">
        <f t="shared" ca="1" si="940"/>
        <v>3</v>
      </c>
      <c r="EZ467">
        <f ca="1">IF($G466="","",IF($F467&gt;$G$4,COUNTIF(OFFSET($G467,-($G$4+$N467-2),0,1,1):$G467,EZ$9),IF($G467=EZ$9,1,EZ466)))</f>
        <v>0</v>
      </c>
      <c r="FA467">
        <f ca="1">IF($G466="","",IF($F467&gt;$G$4,COUNTIF(OFFSET($G467,-($G$4+$N467-2),0,1,1):$G467,FA$9),IF($G467=FA$9,1,FA466)))</f>
        <v>0</v>
      </c>
      <c r="FB467">
        <f ca="1">IF($G466="","",IF($F467&gt;$G$4,COUNTIF(OFFSET($G467,-($G$4+$N467-2),0,1,1):$G467,FB$9),IF($G467=FB$9,1,FB466)))</f>
        <v>0</v>
      </c>
      <c r="FC467">
        <f ca="1">IF($G466="","",IF($F467&gt;$G$4,COUNTIF(OFFSET($G467,-($G$4+$N467-2),0,1,1):$G467,FC$9),IF($G467=FC$9,1,FC466)))</f>
        <v>0</v>
      </c>
      <c r="FD467">
        <f ca="1">IF($G466="","",IF($F467&gt;$G$4,COUNTIF(OFFSET($G467,-($G$4+$N467-2),0,1,1):$G467,FD$9),IF($G467=FD$9,1,FD466)))</f>
        <v>0</v>
      </c>
      <c r="FE467">
        <f ca="1">IF($G466="","",IF($F467&gt;$G$4,COUNTIF(OFFSET($G467,-($G$4+$N467-2),0,1,1):$G467,FE$9),IF($G467=FE$9,1,FE466)))</f>
        <v>0</v>
      </c>
      <c r="FF467">
        <f ca="1">IF($G466="","",IF($F467&gt;$G$4,COUNTIF(OFFSET($G467,-($G$4+$N467-2),0,1,1):$G467,FF$9),IF($G467=FF$9,1,FF466)))</f>
        <v>0</v>
      </c>
      <c r="FG467">
        <f ca="1">IF($G466="","",IF($F467&gt;$G$4,COUNTIF(OFFSET($G467,-($G$4+$N467-2),0,1,1):$G467,FG$9),IF($G467=FG$9,1,FG466)))</f>
        <v>1</v>
      </c>
      <c r="FH467">
        <f ca="1">IF($G466="","",IF($F467&gt;$G$4,COUNTIF(OFFSET($G467,-($G$4+$N467-2),0,1,1):$G467,FH$9),IF($G467=FH$9,1,FH466)))</f>
        <v>1</v>
      </c>
      <c r="FI467">
        <f ca="1">IF($G466="","",IF($F467&gt;$G$4,COUNTIF(OFFSET($G467,-($G$4+$N467-2),0,1,1):$G467,FI$9),IF($G467=FI$9,1,FI466)))</f>
        <v>1</v>
      </c>
      <c r="FJ467">
        <f ca="1">IF($G466="","",IF($F467&gt;$G$4,COUNTIF(OFFSET($G467,-($G$4+$N467-2),0,1,1):$G467,FJ$9),IF($G467=FJ$9,1,FJ466)))</f>
        <v>1</v>
      </c>
      <c r="FK467">
        <f ca="1">IF($G466="","",IF($F467&gt;$G$4,COUNTIF(OFFSET($G467,-($G$4+$N467-2),0,1,1):$G467,FK$9),IF($G467=FK$9,1,FK466)))</f>
        <v>1</v>
      </c>
      <c r="FL467">
        <f ca="1">IF($G466="","",IF($F467&gt;$G$4,COUNTIF(OFFSET($G467,-($G$4+$N467-2),0,1,1):$G467,FL$9),IF($G467=FL$9,1,FL466)))</f>
        <v>0</v>
      </c>
      <c r="FM467">
        <f ca="1">IF($G466="","",IF($F467&gt;$G$4,COUNTIF(OFFSET($G467,-($G$4+$N467-2),0,1,1):$G467,FM$9),IF($G467=FM$9,1,FM466)))</f>
        <v>0</v>
      </c>
      <c r="FN467">
        <f ca="1">IF($G466="","",IF($F467&gt;$G$4,COUNTIF(OFFSET($G467,-($G$4+$N467-2),0,1,1):$G467,FN$9),IF($G467=FN$9,1,FN466)))</f>
        <v>0</v>
      </c>
      <c r="FO467">
        <f ca="1">IF($G466="","",IF($F467&gt;$G$4,COUNTIF(OFFSET($G467,-($G$4+$N467-2),0,1,1):$G467,FO$9),IF($G467=FO$9,1,FO466)))</f>
        <v>0</v>
      </c>
      <c r="FP467">
        <f ca="1">IF($G466="","",IF($F467&gt;$G$4,COUNTIF(OFFSET($G467,-($G$4+$N467-2),0,1,1):$G467,FP$9),IF($G467=FP$9,1,FP466)))</f>
        <v>1</v>
      </c>
      <c r="FQ467">
        <f ca="1">IF($G466="","",IF($F467&gt;$G$4,COUNTIF(OFFSET($G467,-($G$4+$N467-2),0,1,1):$G467,FQ$9),IF($G467=FQ$9,1,FQ466)))</f>
        <v>0</v>
      </c>
      <c r="FR467">
        <f ca="1">IF($G466="","",IF($F467&gt;$G$4,COUNTIF(OFFSET($G467,-($G$4+$N467-2),0,1,1):$G467,FR$9),IF($G467=FR$9,1,FR466)))</f>
        <v>0</v>
      </c>
      <c r="FS467">
        <f ca="1">IF($G466="","",IF($F467&gt;$G$4,COUNTIF(OFFSET($G467,-($G$4+$N467-2),0,1,1):$G467,FS$9),IF($G467=FS$9,1,FS466)))</f>
        <v>0</v>
      </c>
      <c r="FT467">
        <f ca="1">IF($G466="","",IF($F467&gt;$G$4,COUNTIF(OFFSET($G467,-($G$4+$N467-2),0,1,1):$G467,FT$9),IF($G467=FT$9,1,FT466)))</f>
        <v>0</v>
      </c>
      <c r="FU467">
        <f ca="1">IF($G466="","",IF($F467&gt;$G$4,COUNTIF(OFFSET($G467,-($G$4+$N467-2),0,1,1):$G467,FU$9),IF($G467=FU$9,1,FU466)))</f>
        <v>0</v>
      </c>
      <c r="FV467">
        <f ca="1">IF($G466="","",IF($F467&gt;$G$4,COUNTIF(OFFSET($G467,-($G$4+$N467-2),0,1,1):$G467,FV$9),IF($G467=FV$9,1,FV466)))</f>
        <v>1</v>
      </c>
      <c r="FW467">
        <f ca="1">IF($G466="","",IF($F467&gt;$G$4,COUNTIF(OFFSET($G467,-($G$4+$N467-2),0,1,1):$G467,FW$9),IF($G467=FW$9,1,FW466)))</f>
        <v>0</v>
      </c>
      <c r="FX467">
        <f ca="1">IF($G466="","",IF($F467&gt;$G$4,COUNTIF(OFFSET($G467,-($G$4+$N467-2),0,1,1):$G467,FX$9),IF($G467=FX$9,1,FX466)))</f>
        <v>0</v>
      </c>
      <c r="FY467">
        <f ca="1">IF($G466="","",IF($F467&gt;$G$4,COUNTIF(OFFSET($G467,-($G$4+$N467-2),0,1,1):$G467,FY$9),IF($G467=FY$9,1,FY466)))</f>
        <v>0</v>
      </c>
      <c r="FZ467">
        <f ca="1">IF($G466="","",IF($F467&gt;$G$4,COUNTIF(OFFSET($G467,-($G$4+$N467-2),0,1,1):$G467,FZ$9),IF($G467=FZ$9,1,FZ466)))</f>
        <v>0</v>
      </c>
      <c r="GA467">
        <f ca="1">IF($G466="","",IF($F467&gt;$G$4,COUNTIF(OFFSET($G467,-($G$4+$N467-2),0,1,1):$G467,GA$9),IF($G467=GA$9,1,GA466)))</f>
        <v>0</v>
      </c>
      <c r="GB467">
        <f ca="1">IF($G466="","",IF($F467&gt;$G$4,COUNTIF(OFFSET($G467,-($G$4+$N467-2),0,1,1):$G467,GB$9),IF($G467=GB$9,1,GB466)))</f>
        <v>1</v>
      </c>
      <c r="GC467">
        <f ca="1">IF($G466="","",IF($F467&gt;$G$4,COUNTIF(OFFSET($G467,-($G$4+$N467-2),0,1,1):$G467,GC$9),IF($G467=GC$9,1,GC466)))</f>
        <v>0</v>
      </c>
      <c r="GD467">
        <f ca="1">IF($G466="","",IF($F467&gt;$G$4,COUNTIF(OFFSET($G467,-($G$4+$N467-2),0,1,1):$G467,GD$9),IF($G467=GD$9,1,GD466)))</f>
        <v>0</v>
      </c>
      <c r="GE467">
        <f ca="1">IF($G466="","",IF($F467&gt;$G$4,COUNTIF(OFFSET($G467,-($G$4+$N467-2),0,1,1):$G467,GE$9),IF($G467=GE$9,1,GE466)))</f>
        <v>2</v>
      </c>
      <c r="GF467">
        <f ca="1">IF($G466="","",IF($F467&gt;$G$4,COUNTIF(OFFSET($G467,-($G$4+$N467-2),0,1,1):$G467,GF$9),IF($G467=GF$9,1,GF466)))</f>
        <v>0</v>
      </c>
      <c r="GG467">
        <f ca="1">IF($G466="","",IF($F467&gt;$G$4,COUNTIF(OFFSET($G467,-($G$4+$N467-2),0,1,1):$G467,GG$9),IF($G467=GG$9,1,GG466)))</f>
        <v>0</v>
      </c>
      <c r="GH467">
        <f ca="1">IF($G466="","",IF($F467&gt;$G$4,COUNTIF(OFFSET($G467,-($G$4+$N467-2),0,1,1):$G467,GH$9),IF($G467=GH$9,1,GH466)))</f>
        <v>0</v>
      </c>
      <c r="GI467">
        <f ca="1">IF($G466="","",IF($F467&gt;$G$4,COUNTIF(OFFSET($G467,-($G$4+$N467-2),0,1,1):$G467,GI$9),IF($G467=GI$9,1,GI466)))</f>
        <v>0</v>
      </c>
    </row>
    <row r="468" spans="6:191" x14ac:dyDescent="0.25">
      <c r="F468">
        <v>459</v>
      </c>
      <c r="G468" s="1">
        <v>13</v>
      </c>
      <c r="H468" s="3">
        <f t="shared" si="887"/>
        <v>2</v>
      </c>
      <c r="I468">
        <f t="shared" ca="1" si="941"/>
        <v>0</v>
      </c>
      <c r="J468" s="1">
        <f t="shared" ca="1" si="888"/>
        <v>5</v>
      </c>
      <c r="K468" s="2">
        <f t="shared" ca="1" si="889"/>
        <v>3</v>
      </c>
      <c r="L468" s="3">
        <f t="shared" ca="1" si="890"/>
        <v>2</v>
      </c>
      <c r="M468">
        <f t="shared" ca="1" si="891"/>
        <v>2</v>
      </c>
      <c r="N468">
        <f t="shared" ca="1" si="998"/>
        <v>7</v>
      </c>
      <c r="O468">
        <f t="shared" ca="1" si="999"/>
        <v>2</v>
      </c>
      <c r="P468">
        <f t="shared" ca="1" si="942"/>
        <v>0</v>
      </c>
      <c r="Q468">
        <f t="shared" ca="1" si="943"/>
        <v>15.999999999999989</v>
      </c>
      <c r="R468">
        <f t="shared" ca="1" si="944"/>
        <v>1</v>
      </c>
      <c r="S468">
        <f t="shared" ca="1" si="892"/>
        <v>-3.9999999999999964</v>
      </c>
      <c r="T468">
        <f t="shared" ca="1" si="945"/>
        <v>159.00000000000006</v>
      </c>
      <c r="U468" t="str">
        <f t="shared" ca="1" si="946"/>
        <v/>
      </c>
      <c r="W468" s="3">
        <f t="shared" ca="1" si="947"/>
        <v>3.9999999999999964</v>
      </c>
      <c r="X468" s="2">
        <f t="shared" ca="1" si="948"/>
        <v>17</v>
      </c>
      <c r="Y468" s="2">
        <f t="shared" ca="1" si="949"/>
        <v>18</v>
      </c>
      <c r="Z468" s="2">
        <f t="shared" ca="1" si="950"/>
        <v>23</v>
      </c>
      <c r="AA468" s="2">
        <f t="shared" ca="1" si="951"/>
        <v>24</v>
      </c>
      <c r="AB468" s="2" t="str">
        <f t="shared" ca="1" si="952"/>
        <v/>
      </c>
      <c r="AC468" s="2" t="str">
        <f t="shared" ca="1" si="953"/>
        <v/>
      </c>
      <c r="AD468" s="2" t="str">
        <f t="shared" ca="1" si="954"/>
        <v/>
      </c>
      <c r="AE468" s="2" t="str">
        <f t="shared" ca="1" si="955"/>
        <v/>
      </c>
      <c r="AF468" s="2" t="str">
        <f t="shared" ca="1" si="956"/>
        <v/>
      </c>
      <c r="AG468" s="2" t="str">
        <f t="shared" ca="1" si="957"/>
        <v/>
      </c>
      <c r="AH468" s="2" t="str">
        <f t="shared" ca="1" si="958"/>
        <v/>
      </c>
      <c r="AI468" s="2" t="str">
        <f t="shared" ca="1" si="959"/>
        <v/>
      </c>
      <c r="AJ468" s="2" t="str">
        <f t="shared" ca="1" si="960"/>
        <v/>
      </c>
      <c r="AK468" s="2" t="str">
        <f t="shared" ca="1" si="961"/>
        <v/>
      </c>
      <c r="AM468">
        <f t="shared" ca="1" si="1000"/>
        <v>17</v>
      </c>
      <c r="AN468">
        <f t="shared" ca="1" si="1001"/>
        <v>23</v>
      </c>
      <c r="AO468" t="str">
        <f t="shared" ca="1" si="1002"/>
        <v/>
      </c>
      <c r="AP468" t="str">
        <f t="shared" ca="1" si="1003"/>
        <v/>
      </c>
      <c r="AQ468" t="str">
        <f t="shared" ca="1" si="1004"/>
        <v/>
      </c>
      <c r="AR468" t="str">
        <f t="shared" ca="1" si="1005"/>
        <v/>
      </c>
      <c r="AS468" t="str">
        <f t="shared" ca="1" si="1006"/>
        <v/>
      </c>
      <c r="AT468" t="str">
        <f t="shared" ca="1" si="1007"/>
        <v/>
      </c>
      <c r="AU468" t="str">
        <f t="shared" ca="1" si="1008"/>
        <v/>
      </c>
      <c r="AV468" t="str">
        <f t="shared" ca="1" si="1009"/>
        <v/>
      </c>
      <c r="AW468" t="str">
        <f t="shared" ca="1" si="1010"/>
        <v/>
      </c>
      <c r="AX468" t="str">
        <f t="shared" ca="1" si="1011"/>
        <v/>
      </c>
      <c r="AY468">
        <f t="shared" ca="1" si="893"/>
        <v>18</v>
      </c>
      <c r="AZ468">
        <f t="shared" ca="1" si="894"/>
        <v>24</v>
      </c>
      <c r="BA468" t="str">
        <f t="shared" ca="1" si="895"/>
        <v/>
      </c>
      <c r="BB468" t="str">
        <f t="shared" ca="1" si="896"/>
        <v/>
      </c>
      <c r="BC468" t="str">
        <f t="shared" ca="1" si="897"/>
        <v/>
      </c>
      <c r="BD468" t="str">
        <f t="shared" ca="1" si="898"/>
        <v/>
      </c>
      <c r="BE468" t="str">
        <f t="shared" ca="1" si="899"/>
        <v/>
      </c>
      <c r="BF468" t="str">
        <f t="shared" ca="1" si="900"/>
        <v/>
      </c>
      <c r="BG468" t="str">
        <f t="shared" ca="1" si="901"/>
        <v/>
      </c>
      <c r="BH468" t="str">
        <f t="shared" ca="1" si="902"/>
        <v/>
      </c>
      <c r="BI468" t="str">
        <f t="shared" ca="1" si="903"/>
        <v/>
      </c>
      <c r="BJ468" t="str">
        <f t="shared" ca="1" si="904"/>
        <v/>
      </c>
      <c r="CC468">
        <f t="shared" ca="1" si="962"/>
        <v>8</v>
      </c>
      <c r="CD468">
        <f t="shared" ca="1" si="963"/>
        <v>9</v>
      </c>
      <c r="CE468">
        <f t="shared" ca="1" si="964"/>
        <v>10</v>
      </c>
      <c r="CF468">
        <f t="shared" ca="1" si="965"/>
        <v>11</v>
      </c>
      <c r="CG468">
        <f t="shared" ca="1" si="966"/>
        <v>12</v>
      </c>
      <c r="CH468" t="str">
        <f t="shared" ca="1" si="967"/>
        <v/>
      </c>
      <c r="CI468" t="str">
        <f t="shared" ca="1" si="968"/>
        <v/>
      </c>
      <c r="CJ468" t="str">
        <f t="shared" ca="1" si="969"/>
        <v/>
      </c>
      <c r="CK468" t="str">
        <f t="shared" ca="1" si="970"/>
        <v/>
      </c>
      <c r="CL468" t="str">
        <f t="shared" ca="1" si="971"/>
        <v/>
      </c>
      <c r="CM468" t="str">
        <f t="shared" ca="1" si="972"/>
        <v/>
      </c>
      <c r="CN468" t="str">
        <f t="shared" ca="1" si="973"/>
        <v/>
      </c>
      <c r="CO468">
        <f t="shared" ca="1" si="974"/>
        <v>13</v>
      </c>
      <c r="CP468">
        <f t="shared" ca="1" si="975"/>
        <v>17</v>
      </c>
      <c r="CQ468">
        <f t="shared" ca="1" si="976"/>
        <v>23</v>
      </c>
      <c r="CR468" t="str">
        <f t="shared" ca="1" si="977"/>
        <v/>
      </c>
      <c r="CS468" t="str">
        <f t="shared" ca="1" si="978"/>
        <v/>
      </c>
      <c r="CT468" t="str">
        <f t="shared" ca="1" si="979"/>
        <v/>
      </c>
      <c r="CU468" t="str">
        <f t="shared" ca="1" si="980"/>
        <v/>
      </c>
      <c r="CV468" t="str">
        <f t="shared" ca="1" si="981"/>
        <v/>
      </c>
      <c r="CW468" t="str">
        <f t="shared" ca="1" si="982"/>
        <v/>
      </c>
      <c r="CX468" t="str">
        <f t="shared" ca="1" si="983"/>
        <v/>
      </c>
      <c r="CY468" t="str">
        <f t="shared" ca="1" si="984"/>
        <v/>
      </c>
      <c r="CZ468" t="str">
        <f t="shared" ca="1" si="985"/>
        <v/>
      </c>
      <c r="DA468">
        <f t="shared" ca="1" si="986"/>
        <v>29</v>
      </c>
      <c r="DB468">
        <f t="shared" ca="1" si="987"/>
        <v>32</v>
      </c>
      <c r="DC468" t="str">
        <f t="shared" ca="1" si="988"/>
        <v/>
      </c>
      <c r="DD468" t="str">
        <f t="shared" ca="1" si="989"/>
        <v/>
      </c>
      <c r="DE468" t="str">
        <f t="shared" ca="1" si="990"/>
        <v/>
      </c>
      <c r="DF468" t="str">
        <f t="shared" ca="1" si="991"/>
        <v/>
      </c>
      <c r="DG468" t="str">
        <f t="shared" ca="1" si="992"/>
        <v/>
      </c>
      <c r="DH468" t="str">
        <f t="shared" ca="1" si="993"/>
        <v/>
      </c>
      <c r="DI468" t="str">
        <f t="shared" ca="1" si="994"/>
        <v/>
      </c>
      <c r="DJ468" t="str">
        <f t="shared" ca="1" si="995"/>
        <v/>
      </c>
      <c r="DK468" t="str">
        <f t="shared" ca="1" si="996"/>
        <v/>
      </c>
      <c r="DL468" t="str">
        <f t="shared" ca="1" si="997"/>
        <v/>
      </c>
      <c r="DM468">
        <v>1</v>
      </c>
      <c r="DN468">
        <f t="shared" ca="1" si="905"/>
        <v>1</v>
      </c>
      <c r="DO468">
        <f t="shared" ca="1" si="906"/>
        <v>1</v>
      </c>
      <c r="DP468">
        <f t="shared" ca="1" si="907"/>
        <v>1</v>
      </c>
      <c r="DQ468">
        <f t="shared" ca="1" si="908"/>
        <v>1</v>
      </c>
      <c r="DR468">
        <f t="shared" ca="1" si="909"/>
        <v>1</v>
      </c>
      <c r="DS468">
        <f t="shared" ca="1" si="910"/>
        <v>1</v>
      </c>
      <c r="DT468">
        <f t="shared" ca="1" si="911"/>
        <v>1</v>
      </c>
      <c r="DU468">
        <f t="shared" ca="1" si="912"/>
        <v>2</v>
      </c>
      <c r="DV468">
        <f t="shared" ca="1" si="913"/>
        <v>3</v>
      </c>
      <c r="DW468">
        <f t="shared" ca="1" si="914"/>
        <v>4</v>
      </c>
      <c r="DX468">
        <f t="shared" ca="1" si="915"/>
        <v>5</v>
      </c>
      <c r="DY468">
        <f t="shared" ca="1" si="916"/>
        <v>6</v>
      </c>
      <c r="DZ468" s="1">
        <v>1</v>
      </c>
      <c r="EA468">
        <f t="shared" ca="1" si="917"/>
        <v>2</v>
      </c>
      <c r="EB468">
        <f t="shared" ca="1" si="918"/>
        <v>2</v>
      </c>
      <c r="EC468">
        <f t="shared" ca="1" si="919"/>
        <v>2</v>
      </c>
      <c r="ED468">
        <f t="shared" ca="1" si="920"/>
        <v>2</v>
      </c>
      <c r="EE468">
        <f t="shared" ca="1" si="921"/>
        <v>3</v>
      </c>
      <c r="EF468">
        <f t="shared" ca="1" si="922"/>
        <v>3</v>
      </c>
      <c r="EG468">
        <f t="shared" ca="1" si="923"/>
        <v>3</v>
      </c>
      <c r="EH468">
        <f t="shared" ca="1" si="924"/>
        <v>3</v>
      </c>
      <c r="EI468">
        <f t="shared" ca="1" si="925"/>
        <v>3</v>
      </c>
      <c r="EJ468">
        <f t="shared" ca="1" si="926"/>
        <v>3</v>
      </c>
      <c r="EK468">
        <f t="shared" ca="1" si="927"/>
        <v>4</v>
      </c>
      <c r="EL468">
        <f t="shared" ca="1" si="928"/>
        <v>4</v>
      </c>
      <c r="EM468" s="1">
        <v>1</v>
      </c>
      <c r="EN468">
        <f t="shared" ca="1" si="929"/>
        <v>1</v>
      </c>
      <c r="EO468">
        <f t="shared" ca="1" si="930"/>
        <v>1</v>
      </c>
      <c r="EP468">
        <f t="shared" ca="1" si="931"/>
        <v>1</v>
      </c>
      <c r="EQ468">
        <f t="shared" ca="1" si="932"/>
        <v>1</v>
      </c>
      <c r="ER468">
        <f t="shared" ca="1" si="933"/>
        <v>2</v>
      </c>
      <c r="ES468">
        <f t="shared" ca="1" si="934"/>
        <v>2</v>
      </c>
      <c r="ET468">
        <f t="shared" ca="1" si="935"/>
        <v>2</v>
      </c>
      <c r="EU468">
        <f t="shared" ca="1" si="936"/>
        <v>3</v>
      </c>
      <c r="EV468">
        <f t="shared" ca="1" si="937"/>
        <v>3</v>
      </c>
      <c r="EW468">
        <f t="shared" ca="1" si="938"/>
        <v>3</v>
      </c>
      <c r="EX468">
        <f t="shared" ca="1" si="939"/>
        <v>3</v>
      </c>
      <c r="EY468">
        <f t="shared" ca="1" si="940"/>
        <v>3</v>
      </c>
      <c r="EZ468">
        <f ca="1">IF($G467="","",IF($F468&gt;$G$4,COUNTIF(OFFSET($G468,-($G$4+$N468-2),0,1,1):$G468,EZ$9),IF($G468=EZ$9,1,EZ467)))</f>
        <v>0</v>
      </c>
      <c r="FA468">
        <f ca="1">IF($G467="","",IF($F468&gt;$G$4,COUNTIF(OFFSET($G468,-($G$4+$N468-2),0,1,1):$G468,FA$9),IF($G468=FA$9,1,FA467)))</f>
        <v>0</v>
      </c>
      <c r="FB468">
        <f ca="1">IF($G467="","",IF($F468&gt;$G$4,COUNTIF(OFFSET($G468,-($G$4+$N468-2),0,1,1):$G468,FB$9),IF($G468=FB$9,1,FB467)))</f>
        <v>0</v>
      </c>
      <c r="FC468">
        <f ca="1">IF($G467="","",IF($F468&gt;$G$4,COUNTIF(OFFSET($G468,-($G$4+$N468-2),0,1,1):$G468,FC$9),IF($G468=FC$9,1,FC467)))</f>
        <v>0</v>
      </c>
      <c r="FD468">
        <f ca="1">IF($G467="","",IF($F468&gt;$G$4,COUNTIF(OFFSET($G468,-($G$4+$N468-2),0,1,1):$G468,FD$9),IF($G468=FD$9,1,FD467)))</f>
        <v>0</v>
      </c>
      <c r="FE468">
        <f ca="1">IF($G467="","",IF($F468&gt;$G$4,COUNTIF(OFFSET($G468,-($G$4+$N468-2),0,1,1):$G468,FE$9),IF($G468=FE$9,1,FE467)))</f>
        <v>0</v>
      </c>
      <c r="FF468">
        <f ca="1">IF($G467="","",IF($F468&gt;$G$4,COUNTIF(OFFSET($G468,-($G$4+$N468-2),0,1,1):$G468,FF$9),IF($G468=FF$9,1,FF467)))</f>
        <v>0</v>
      </c>
      <c r="FG468">
        <f ca="1">IF($G467="","",IF($F468&gt;$G$4,COUNTIF(OFFSET($G468,-($G$4+$N468-2),0,1,1):$G468,FG$9),IF($G468=FG$9,1,FG467)))</f>
        <v>1</v>
      </c>
      <c r="FH468">
        <f ca="1">IF($G467="","",IF($F468&gt;$G$4,COUNTIF(OFFSET($G468,-($G$4+$N468-2),0,1,1):$G468,FH$9),IF($G468=FH$9,1,FH467)))</f>
        <v>1</v>
      </c>
      <c r="FI468">
        <f ca="1">IF($G467="","",IF($F468&gt;$G$4,COUNTIF(OFFSET($G468,-($G$4+$N468-2),0,1,1):$G468,FI$9),IF($G468=FI$9,1,FI467)))</f>
        <v>1</v>
      </c>
      <c r="FJ468">
        <f ca="1">IF($G467="","",IF($F468&gt;$G$4,COUNTIF(OFFSET($G468,-($G$4+$N468-2),0,1,1):$G468,FJ$9),IF($G468=FJ$9,1,FJ467)))</f>
        <v>1</v>
      </c>
      <c r="FK468">
        <f ca="1">IF($G467="","",IF($F468&gt;$G$4,COUNTIF(OFFSET($G468,-($G$4+$N468-2),0,1,1):$G468,FK$9),IF($G468=FK$9,1,FK467)))</f>
        <v>1</v>
      </c>
      <c r="FL468">
        <f ca="1">IF($G467="","",IF($F468&gt;$G$4,COUNTIF(OFFSET($G468,-($G$4+$N468-2),0,1,1):$G468,FL$9),IF($G468=FL$9,1,FL467)))</f>
        <v>1</v>
      </c>
      <c r="FM468">
        <f ca="1">IF($G467="","",IF($F468&gt;$G$4,COUNTIF(OFFSET($G468,-($G$4+$N468-2),0,1,1):$G468,FM$9),IF($G468=FM$9,1,FM467)))</f>
        <v>0</v>
      </c>
      <c r="FN468">
        <f ca="1">IF($G467="","",IF($F468&gt;$G$4,COUNTIF(OFFSET($G468,-($G$4+$N468-2),0,1,1):$G468,FN$9),IF($G468=FN$9,1,FN467)))</f>
        <v>0</v>
      </c>
      <c r="FO468">
        <f ca="1">IF($G467="","",IF($F468&gt;$G$4,COUNTIF(OFFSET($G468,-($G$4+$N468-2),0,1,1):$G468,FO$9),IF($G468=FO$9,1,FO467)))</f>
        <v>0</v>
      </c>
      <c r="FP468">
        <f ca="1">IF($G467="","",IF($F468&gt;$G$4,COUNTIF(OFFSET($G468,-($G$4+$N468-2),0,1,1):$G468,FP$9),IF($G468=FP$9,1,FP467)))</f>
        <v>1</v>
      </c>
      <c r="FQ468">
        <f ca="1">IF($G467="","",IF($F468&gt;$G$4,COUNTIF(OFFSET($G468,-($G$4+$N468-2),0,1,1):$G468,FQ$9),IF($G468=FQ$9,1,FQ467)))</f>
        <v>0</v>
      </c>
      <c r="FR468">
        <f ca="1">IF($G467="","",IF($F468&gt;$G$4,COUNTIF(OFFSET($G468,-($G$4+$N468-2),0,1,1):$G468,FR$9),IF($G468=FR$9,1,FR467)))</f>
        <v>0</v>
      </c>
      <c r="FS468">
        <f ca="1">IF($G467="","",IF($F468&gt;$G$4,COUNTIF(OFFSET($G468,-($G$4+$N468-2),0,1,1):$G468,FS$9),IF($G468=FS$9,1,FS467)))</f>
        <v>0</v>
      </c>
      <c r="FT468">
        <f ca="1">IF($G467="","",IF($F468&gt;$G$4,COUNTIF(OFFSET($G468,-($G$4+$N468-2),0,1,1):$G468,FT$9),IF($G468=FT$9,1,FT467)))</f>
        <v>0</v>
      </c>
      <c r="FU468">
        <f ca="1">IF($G467="","",IF($F468&gt;$G$4,COUNTIF(OFFSET($G468,-($G$4+$N468-2),0,1,1):$G468,FU$9),IF($G468=FU$9,1,FU467)))</f>
        <v>0</v>
      </c>
      <c r="FV468">
        <f ca="1">IF($G467="","",IF($F468&gt;$G$4,COUNTIF(OFFSET($G468,-($G$4+$N468-2),0,1,1):$G468,FV$9),IF($G468=FV$9,1,FV467)))</f>
        <v>1</v>
      </c>
      <c r="FW468">
        <f ca="1">IF($G467="","",IF($F468&gt;$G$4,COUNTIF(OFFSET($G468,-($G$4+$N468-2),0,1,1):$G468,FW$9),IF($G468=FW$9,1,FW467)))</f>
        <v>0</v>
      </c>
      <c r="FX468">
        <f ca="1">IF($G467="","",IF($F468&gt;$G$4,COUNTIF(OFFSET($G468,-($G$4+$N468-2),0,1,1):$G468,FX$9),IF($G468=FX$9,1,FX467)))</f>
        <v>0</v>
      </c>
      <c r="FY468">
        <f ca="1">IF($G467="","",IF($F468&gt;$G$4,COUNTIF(OFFSET($G468,-($G$4+$N468-2),0,1,1):$G468,FY$9),IF($G468=FY$9,1,FY467)))</f>
        <v>0</v>
      </c>
      <c r="FZ468">
        <f ca="1">IF($G467="","",IF($F468&gt;$G$4,COUNTIF(OFFSET($G468,-($G$4+$N468-2),0,1,1):$G468,FZ$9),IF($G468=FZ$9,1,FZ467)))</f>
        <v>0</v>
      </c>
      <c r="GA468">
        <f ca="1">IF($G467="","",IF($F468&gt;$G$4,COUNTIF(OFFSET($G468,-($G$4+$N468-2),0,1,1):$G468,GA$9),IF($G468=GA$9,1,GA467)))</f>
        <v>0</v>
      </c>
      <c r="GB468">
        <f ca="1">IF($G467="","",IF($F468&gt;$G$4,COUNTIF(OFFSET($G468,-($G$4+$N468-2),0,1,1):$G468,GB$9),IF($G468=GB$9,1,GB467)))</f>
        <v>1</v>
      </c>
      <c r="GC468">
        <f ca="1">IF($G467="","",IF($F468&gt;$G$4,COUNTIF(OFFSET($G468,-($G$4+$N468-2),0,1,1):$G468,GC$9),IF($G468=GC$9,1,GC467)))</f>
        <v>0</v>
      </c>
      <c r="GD468">
        <f ca="1">IF($G467="","",IF($F468&gt;$G$4,COUNTIF(OFFSET($G468,-($G$4+$N468-2),0,1,1):$G468,GD$9),IF($G468=GD$9,1,GD467)))</f>
        <v>0</v>
      </c>
      <c r="GE468">
        <f ca="1">IF($G467="","",IF($F468&gt;$G$4,COUNTIF(OFFSET($G468,-($G$4+$N468-2),0,1,1):$G468,GE$9),IF($G468=GE$9,1,GE467)))</f>
        <v>2</v>
      </c>
      <c r="GF468">
        <f ca="1">IF($G467="","",IF($F468&gt;$G$4,COUNTIF(OFFSET($G468,-($G$4+$N468-2),0,1,1):$G468,GF$9),IF($G468=GF$9,1,GF467)))</f>
        <v>0</v>
      </c>
      <c r="GG468">
        <f ca="1">IF($G467="","",IF($F468&gt;$G$4,COUNTIF(OFFSET($G468,-($G$4+$N468-2),0,1,1):$G468,GG$9),IF($G468=GG$9,1,GG467)))</f>
        <v>0</v>
      </c>
      <c r="GH468">
        <f ca="1">IF($G467="","",IF($F468&gt;$G$4,COUNTIF(OFFSET($G468,-($G$4+$N468-2),0,1,1):$G468,GH$9),IF($G468=GH$9,1,GH467)))</f>
        <v>0</v>
      </c>
      <c r="GI468">
        <f ca="1">IF($G467="","",IF($F468&gt;$G$4,COUNTIF(OFFSET($G468,-($G$4+$N468-2),0,1,1):$G468,GI$9),IF($G468=GI$9,1,GI467)))</f>
        <v>0</v>
      </c>
    </row>
    <row r="469" spans="6:191" x14ac:dyDescent="0.25">
      <c r="F469">
        <v>460</v>
      </c>
      <c r="G469" s="1">
        <v>9</v>
      </c>
      <c r="H469" s="3">
        <f t="shared" si="887"/>
        <v>1</v>
      </c>
      <c r="I469">
        <f t="shared" ca="1" si="941"/>
        <v>0</v>
      </c>
      <c r="J469" s="1">
        <f t="shared" ca="1" si="888"/>
        <v>5</v>
      </c>
      <c r="K469" s="2">
        <f t="shared" ca="1" si="889"/>
        <v>3</v>
      </c>
      <c r="L469" s="3">
        <f t="shared" ca="1" si="890"/>
        <v>2</v>
      </c>
      <c r="M469">
        <f t="shared" ca="1" si="891"/>
        <v>2</v>
      </c>
      <c r="N469">
        <f t="shared" ca="1" si="998"/>
        <v>8</v>
      </c>
      <c r="O469">
        <f t="shared" ca="1" si="999"/>
        <v>3</v>
      </c>
      <c r="P469">
        <f t="shared" ca="1" si="942"/>
        <v>0</v>
      </c>
      <c r="Q469">
        <f t="shared" ca="1" si="943"/>
        <v>21.999999999999986</v>
      </c>
      <c r="R469">
        <f t="shared" ca="1" si="944"/>
        <v>1</v>
      </c>
      <c r="S469">
        <f t="shared" ca="1" si="892"/>
        <v>-5.9999999999999964</v>
      </c>
      <c r="T469">
        <f t="shared" ca="1" si="945"/>
        <v>153.00000000000006</v>
      </c>
      <c r="U469" t="str">
        <f t="shared" ca="1" si="946"/>
        <v/>
      </c>
      <c r="W469" s="3">
        <f t="shared" ca="1" si="947"/>
        <v>5.9999999999999964</v>
      </c>
      <c r="X469" s="2">
        <f t="shared" ca="1" si="948"/>
        <v>13</v>
      </c>
      <c r="Y469" s="2">
        <f t="shared" ca="1" si="949"/>
        <v>14</v>
      </c>
      <c r="Z469" s="2">
        <f t="shared" ca="1" si="950"/>
        <v>17</v>
      </c>
      <c r="AA469" s="2">
        <f t="shared" ca="1" si="951"/>
        <v>18</v>
      </c>
      <c r="AB469" s="2">
        <f t="shared" ca="1" si="952"/>
        <v>23</v>
      </c>
      <c r="AC469" s="2">
        <f t="shared" ca="1" si="953"/>
        <v>24</v>
      </c>
      <c r="AD469" s="2" t="str">
        <f t="shared" ca="1" si="954"/>
        <v/>
      </c>
      <c r="AE469" s="2" t="str">
        <f t="shared" ca="1" si="955"/>
        <v/>
      </c>
      <c r="AF469" s="2" t="str">
        <f t="shared" ca="1" si="956"/>
        <v/>
      </c>
      <c r="AG469" s="2" t="str">
        <f t="shared" ca="1" si="957"/>
        <v/>
      </c>
      <c r="AH469" s="2" t="str">
        <f t="shared" ca="1" si="958"/>
        <v/>
      </c>
      <c r="AI469" s="2" t="str">
        <f t="shared" ca="1" si="959"/>
        <v/>
      </c>
      <c r="AJ469" s="2" t="str">
        <f t="shared" ca="1" si="960"/>
        <v/>
      </c>
      <c r="AK469" s="2" t="str">
        <f t="shared" ca="1" si="961"/>
        <v/>
      </c>
      <c r="AM469">
        <f t="shared" ca="1" si="1000"/>
        <v>13</v>
      </c>
      <c r="AN469">
        <f t="shared" ca="1" si="1001"/>
        <v>17</v>
      </c>
      <c r="AO469">
        <f t="shared" ca="1" si="1002"/>
        <v>23</v>
      </c>
      <c r="AP469" t="str">
        <f t="shared" ca="1" si="1003"/>
        <v/>
      </c>
      <c r="AQ469" t="str">
        <f t="shared" ca="1" si="1004"/>
        <v/>
      </c>
      <c r="AR469" t="str">
        <f t="shared" ca="1" si="1005"/>
        <v/>
      </c>
      <c r="AS469" t="str">
        <f t="shared" ca="1" si="1006"/>
        <v/>
      </c>
      <c r="AT469" t="str">
        <f t="shared" ca="1" si="1007"/>
        <v/>
      </c>
      <c r="AU469" t="str">
        <f t="shared" ca="1" si="1008"/>
        <v/>
      </c>
      <c r="AV469" t="str">
        <f t="shared" ca="1" si="1009"/>
        <v/>
      </c>
      <c r="AW469" t="str">
        <f t="shared" ca="1" si="1010"/>
        <v/>
      </c>
      <c r="AX469" t="str">
        <f t="shared" ca="1" si="1011"/>
        <v/>
      </c>
      <c r="AY469">
        <f t="shared" ca="1" si="893"/>
        <v>14</v>
      </c>
      <c r="AZ469">
        <f t="shared" ca="1" si="894"/>
        <v>18</v>
      </c>
      <c r="BA469">
        <f t="shared" ca="1" si="895"/>
        <v>24</v>
      </c>
      <c r="BB469" t="str">
        <f t="shared" ca="1" si="896"/>
        <v/>
      </c>
      <c r="BC469" t="str">
        <f t="shared" ca="1" si="897"/>
        <v/>
      </c>
      <c r="BD469" t="str">
        <f t="shared" ca="1" si="898"/>
        <v/>
      </c>
      <c r="BE469" t="str">
        <f t="shared" ca="1" si="899"/>
        <v/>
      </c>
      <c r="BF469" t="str">
        <f t="shared" ca="1" si="900"/>
        <v/>
      </c>
      <c r="BG469" t="str">
        <f t="shared" ca="1" si="901"/>
        <v/>
      </c>
      <c r="BH469" t="str">
        <f t="shared" ca="1" si="902"/>
        <v/>
      </c>
      <c r="BI469" t="str">
        <f t="shared" ca="1" si="903"/>
        <v/>
      </c>
      <c r="BJ469" t="str">
        <f t="shared" ca="1" si="904"/>
        <v/>
      </c>
      <c r="CC469">
        <f t="shared" ca="1" si="962"/>
        <v>8</v>
      </c>
      <c r="CD469">
        <f t="shared" ca="1" si="963"/>
        <v>9</v>
      </c>
      <c r="CE469">
        <f t="shared" ca="1" si="964"/>
        <v>10</v>
      </c>
      <c r="CF469">
        <f t="shared" ca="1" si="965"/>
        <v>11</v>
      </c>
      <c r="CG469">
        <f t="shared" ca="1" si="966"/>
        <v>12</v>
      </c>
      <c r="CH469" t="str">
        <f t="shared" ca="1" si="967"/>
        <v/>
      </c>
      <c r="CI469" t="str">
        <f t="shared" ca="1" si="968"/>
        <v/>
      </c>
      <c r="CJ469" t="str">
        <f t="shared" ca="1" si="969"/>
        <v/>
      </c>
      <c r="CK469" t="str">
        <f t="shared" ca="1" si="970"/>
        <v/>
      </c>
      <c r="CL469" t="str">
        <f t="shared" ca="1" si="971"/>
        <v/>
      </c>
      <c r="CM469" t="str">
        <f t="shared" ca="1" si="972"/>
        <v/>
      </c>
      <c r="CN469" t="str">
        <f t="shared" ca="1" si="973"/>
        <v/>
      </c>
      <c r="CO469">
        <f t="shared" ca="1" si="974"/>
        <v>13</v>
      </c>
      <c r="CP469">
        <f t="shared" ca="1" si="975"/>
        <v>17</v>
      </c>
      <c r="CQ469">
        <f t="shared" ca="1" si="976"/>
        <v>23</v>
      </c>
      <c r="CR469" t="str">
        <f t="shared" ca="1" si="977"/>
        <v/>
      </c>
      <c r="CS469" t="str">
        <f t="shared" ca="1" si="978"/>
        <v/>
      </c>
      <c r="CT469" t="str">
        <f t="shared" ca="1" si="979"/>
        <v/>
      </c>
      <c r="CU469" t="str">
        <f t="shared" ca="1" si="980"/>
        <v/>
      </c>
      <c r="CV469" t="str">
        <f t="shared" ca="1" si="981"/>
        <v/>
      </c>
      <c r="CW469" t="str">
        <f t="shared" ca="1" si="982"/>
        <v/>
      </c>
      <c r="CX469" t="str">
        <f t="shared" ca="1" si="983"/>
        <v/>
      </c>
      <c r="CY469" t="str">
        <f t="shared" ca="1" si="984"/>
        <v/>
      </c>
      <c r="CZ469" t="str">
        <f t="shared" ca="1" si="985"/>
        <v/>
      </c>
      <c r="DA469">
        <f t="shared" ca="1" si="986"/>
        <v>29</v>
      </c>
      <c r="DB469">
        <f t="shared" ca="1" si="987"/>
        <v>32</v>
      </c>
      <c r="DC469" t="str">
        <f t="shared" ca="1" si="988"/>
        <v/>
      </c>
      <c r="DD469" t="str">
        <f t="shared" ca="1" si="989"/>
        <v/>
      </c>
      <c r="DE469" t="str">
        <f t="shared" ca="1" si="990"/>
        <v/>
      </c>
      <c r="DF469" t="str">
        <f t="shared" ca="1" si="991"/>
        <v/>
      </c>
      <c r="DG469" t="str">
        <f t="shared" ca="1" si="992"/>
        <v/>
      </c>
      <c r="DH469" t="str">
        <f t="shared" ca="1" si="993"/>
        <v/>
      </c>
      <c r="DI469" t="str">
        <f t="shared" ca="1" si="994"/>
        <v/>
      </c>
      <c r="DJ469" t="str">
        <f t="shared" ca="1" si="995"/>
        <v/>
      </c>
      <c r="DK469" t="str">
        <f t="shared" ca="1" si="996"/>
        <v/>
      </c>
      <c r="DL469" t="str">
        <f t="shared" ca="1" si="997"/>
        <v/>
      </c>
      <c r="DM469">
        <v>1</v>
      </c>
      <c r="DN469">
        <f t="shared" ca="1" si="905"/>
        <v>1</v>
      </c>
      <c r="DO469">
        <f t="shared" ca="1" si="906"/>
        <v>1</v>
      </c>
      <c r="DP469">
        <f t="shared" ca="1" si="907"/>
        <v>1</v>
      </c>
      <c r="DQ469">
        <f t="shared" ca="1" si="908"/>
        <v>1</v>
      </c>
      <c r="DR469">
        <f t="shared" ca="1" si="909"/>
        <v>1</v>
      </c>
      <c r="DS469">
        <f t="shared" ca="1" si="910"/>
        <v>1</v>
      </c>
      <c r="DT469">
        <f t="shared" ca="1" si="911"/>
        <v>1</v>
      </c>
      <c r="DU469">
        <f t="shared" ca="1" si="912"/>
        <v>2</v>
      </c>
      <c r="DV469">
        <f t="shared" ca="1" si="913"/>
        <v>3</v>
      </c>
      <c r="DW469">
        <f t="shared" ca="1" si="914"/>
        <v>4</v>
      </c>
      <c r="DX469">
        <f t="shared" ca="1" si="915"/>
        <v>5</v>
      </c>
      <c r="DY469">
        <f t="shared" ca="1" si="916"/>
        <v>6</v>
      </c>
      <c r="DZ469" s="1">
        <v>1</v>
      </c>
      <c r="EA469">
        <f t="shared" ca="1" si="917"/>
        <v>2</v>
      </c>
      <c r="EB469">
        <f t="shared" ca="1" si="918"/>
        <v>2</v>
      </c>
      <c r="EC469">
        <f t="shared" ca="1" si="919"/>
        <v>2</v>
      </c>
      <c r="ED469">
        <f t="shared" ca="1" si="920"/>
        <v>2</v>
      </c>
      <c r="EE469">
        <f t="shared" ca="1" si="921"/>
        <v>3</v>
      </c>
      <c r="EF469">
        <f t="shared" ca="1" si="922"/>
        <v>3</v>
      </c>
      <c r="EG469">
        <f t="shared" ca="1" si="923"/>
        <v>3</v>
      </c>
      <c r="EH469">
        <f t="shared" ca="1" si="924"/>
        <v>3</v>
      </c>
      <c r="EI469">
        <f t="shared" ca="1" si="925"/>
        <v>3</v>
      </c>
      <c r="EJ469">
        <f t="shared" ca="1" si="926"/>
        <v>3</v>
      </c>
      <c r="EK469">
        <f t="shared" ca="1" si="927"/>
        <v>4</v>
      </c>
      <c r="EL469">
        <f t="shared" ca="1" si="928"/>
        <v>4</v>
      </c>
      <c r="EM469" s="1">
        <v>1</v>
      </c>
      <c r="EN469">
        <f t="shared" ca="1" si="929"/>
        <v>1</v>
      </c>
      <c r="EO469">
        <f t="shared" ca="1" si="930"/>
        <v>1</v>
      </c>
      <c r="EP469">
        <f t="shared" ca="1" si="931"/>
        <v>1</v>
      </c>
      <c r="EQ469">
        <f t="shared" ca="1" si="932"/>
        <v>1</v>
      </c>
      <c r="ER469">
        <f t="shared" ca="1" si="933"/>
        <v>2</v>
      </c>
      <c r="ES469">
        <f t="shared" ca="1" si="934"/>
        <v>2</v>
      </c>
      <c r="ET469">
        <f t="shared" ca="1" si="935"/>
        <v>2</v>
      </c>
      <c r="EU469">
        <f t="shared" ca="1" si="936"/>
        <v>3</v>
      </c>
      <c r="EV469">
        <f t="shared" ca="1" si="937"/>
        <v>3</v>
      </c>
      <c r="EW469">
        <f t="shared" ca="1" si="938"/>
        <v>3</v>
      </c>
      <c r="EX469">
        <f t="shared" ca="1" si="939"/>
        <v>3</v>
      </c>
      <c r="EY469">
        <f t="shared" ca="1" si="940"/>
        <v>3</v>
      </c>
      <c r="EZ469">
        <f ca="1">IF($G468="","",IF($F469&gt;$G$4,COUNTIF(OFFSET($G469,-($G$4+$N469-2),0,1,1):$G469,EZ$9),IF($G469=EZ$9,1,EZ468)))</f>
        <v>0</v>
      </c>
      <c r="FA469">
        <f ca="1">IF($G468="","",IF($F469&gt;$G$4,COUNTIF(OFFSET($G469,-($G$4+$N469-2),0,1,1):$G469,FA$9),IF($G469=FA$9,1,FA468)))</f>
        <v>0</v>
      </c>
      <c r="FB469">
        <f ca="1">IF($G468="","",IF($F469&gt;$G$4,COUNTIF(OFFSET($G469,-($G$4+$N469-2),0,1,1):$G469,FB$9),IF($G469=FB$9,1,FB468)))</f>
        <v>0</v>
      </c>
      <c r="FC469">
        <f ca="1">IF($G468="","",IF($F469&gt;$G$4,COUNTIF(OFFSET($G469,-($G$4+$N469-2),0,1,1):$G469,FC$9),IF($G469=FC$9,1,FC468)))</f>
        <v>0</v>
      </c>
      <c r="FD469">
        <f ca="1">IF($G468="","",IF($F469&gt;$G$4,COUNTIF(OFFSET($G469,-($G$4+$N469-2),0,1,1):$G469,FD$9),IF($G469=FD$9,1,FD468)))</f>
        <v>0</v>
      </c>
      <c r="FE469">
        <f ca="1">IF($G468="","",IF($F469&gt;$G$4,COUNTIF(OFFSET($G469,-($G$4+$N469-2),0,1,1):$G469,FE$9),IF($G469=FE$9,1,FE468)))</f>
        <v>0</v>
      </c>
      <c r="FF469">
        <f ca="1">IF($G468="","",IF($F469&gt;$G$4,COUNTIF(OFFSET($G469,-($G$4+$N469-2),0,1,1):$G469,FF$9),IF($G469=FF$9,1,FF468)))</f>
        <v>0</v>
      </c>
      <c r="FG469">
        <f ca="1">IF($G468="","",IF($F469&gt;$G$4,COUNTIF(OFFSET($G469,-($G$4+$N469-2),0,1,1):$G469,FG$9),IF($G469=FG$9,1,FG468)))</f>
        <v>1</v>
      </c>
      <c r="FH469">
        <f ca="1">IF($G468="","",IF($F469&gt;$G$4,COUNTIF(OFFSET($G469,-($G$4+$N469-2),0,1,1):$G469,FH$9),IF($G469=FH$9,1,FH468)))</f>
        <v>2</v>
      </c>
      <c r="FI469">
        <f ca="1">IF($G468="","",IF($F469&gt;$G$4,COUNTIF(OFFSET($G469,-($G$4+$N469-2),0,1,1):$G469,FI$9),IF($G469=FI$9,1,FI468)))</f>
        <v>1</v>
      </c>
      <c r="FJ469">
        <f ca="1">IF($G468="","",IF($F469&gt;$G$4,COUNTIF(OFFSET($G469,-($G$4+$N469-2),0,1,1):$G469,FJ$9),IF($G469=FJ$9,1,FJ468)))</f>
        <v>1</v>
      </c>
      <c r="FK469">
        <f ca="1">IF($G468="","",IF($F469&gt;$G$4,COUNTIF(OFFSET($G469,-($G$4+$N469-2),0,1,1):$G469,FK$9),IF($G469=FK$9,1,FK468)))</f>
        <v>1</v>
      </c>
      <c r="FL469">
        <f ca="1">IF($G468="","",IF($F469&gt;$G$4,COUNTIF(OFFSET($G469,-($G$4+$N469-2),0,1,1):$G469,FL$9),IF($G469=FL$9,1,FL468)))</f>
        <v>1</v>
      </c>
      <c r="FM469">
        <f ca="1">IF($G468="","",IF($F469&gt;$G$4,COUNTIF(OFFSET($G469,-($G$4+$N469-2),0,1,1):$G469,FM$9),IF($G469=FM$9,1,FM468)))</f>
        <v>0</v>
      </c>
      <c r="FN469">
        <f ca="1">IF($G468="","",IF($F469&gt;$G$4,COUNTIF(OFFSET($G469,-($G$4+$N469-2),0,1,1):$G469,FN$9),IF($G469=FN$9,1,FN468)))</f>
        <v>0</v>
      </c>
      <c r="FO469">
        <f ca="1">IF($G468="","",IF($F469&gt;$G$4,COUNTIF(OFFSET($G469,-($G$4+$N469-2),0,1,1):$G469,FO$9),IF($G469=FO$9,1,FO468)))</f>
        <v>0</v>
      </c>
      <c r="FP469">
        <f ca="1">IF($G468="","",IF($F469&gt;$G$4,COUNTIF(OFFSET($G469,-($G$4+$N469-2),0,1,1):$G469,FP$9),IF($G469=FP$9,1,FP468)))</f>
        <v>1</v>
      </c>
      <c r="FQ469">
        <f ca="1">IF($G468="","",IF($F469&gt;$G$4,COUNTIF(OFFSET($G469,-($G$4+$N469-2),0,1,1):$G469,FQ$9),IF($G469=FQ$9,1,FQ468)))</f>
        <v>0</v>
      </c>
      <c r="FR469">
        <f ca="1">IF($G468="","",IF($F469&gt;$G$4,COUNTIF(OFFSET($G469,-($G$4+$N469-2),0,1,1):$G469,FR$9),IF($G469=FR$9,1,FR468)))</f>
        <v>0</v>
      </c>
      <c r="FS469">
        <f ca="1">IF($G468="","",IF($F469&gt;$G$4,COUNTIF(OFFSET($G469,-($G$4+$N469-2),0,1,1):$G469,FS$9),IF($G469=FS$9,1,FS468)))</f>
        <v>0</v>
      </c>
      <c r="FT469">
        <f ca="1">IF($G468="","",IF($F469&gt;$G$4,COUNTIF(OFFSET($G469,-($G$4+$N469-2),0,1,1):$G469,FT$9),IF($G469=FT$9,1,FT468)))</f>
        <v>0</v>
      </c>
      <c r="FU469">
        <f ca="1">IF($G468="","",IF($F469&gt;$G$4,COUNTIF(OFFSET($G469,-($G$4+$N469-2),0,1,1):$G469,FU$9),IF($G469=FU$9,1,FU468)))</f>
        <v>0</v>
      </c>
      <c r="FV469">
        <f ca="1">IF($G468="","",IF($F469&gt;$G$4,COUNTIF(OFFSET($G469,-($G$4+$N469-2),0,1,1):$G469,FV$9),IF($G469=FV$9,1,FV468)))</f>
        <v>1</v>
      </c>
      <c r="FW469">
        <f ca="1">IF($G468="","",IF($F469&gt;$G$4,COUNTIF(OFFSET($G469,-($G$4+$N469-2),0,1,1):$G469,FW$9),IF($G469=FW$9,1,FW468)))</f>
        <v>0</v>
      </c>
      <c r="FX469">
        <f ca="1">IF($G468="","",IF($F469&gt;$G$4,COUNTIF(OFFSET($G469,-($G$4+$N469-2),0,1,1):$G469,FX$9),IF($G469=FX$9,1,FX468)))</f>
        <v>0</v>
      </c>
      <c r="FY469">
        <f ca="1">IF($G468="","",IF($F469&gt;$G$4,COUNTIF(OFFSET($G469,-($G$4+$N469-2),0,1,1):$G469,FY$9),IF($G469=FY$9,1,FY468)))</f>
        <v>0</v>
      </c>
      <c r="FZ469">
        <f ca="1">IF($G468="","",IF($F469&gt;$G$4,COUNTIF(OFFSET($G469,-($G$4+$N469-2),0,1,1):$G469,FZ$9),IF($G469=FZ$9,1,FZ468)))</f>
        <v>0</v>
      </c>
      <c r="GA469">
        <f ca="1">IF($G468="","",IF($F469&gt;$G$4,COUNTIF(OFFSET($G469,-($G$4+$N469-2),0,1,1):$G469,GA$9),IF($G469=GA$9,1,GA468)))</f>
        <v>0</v>
      </c>
      <c r="GB469">
        <f ca="1">IF($G468="","",IF($F469&gt;$G$4,COUNTIF(OFFSET($G469,-($G$4+$N469-2),0,1,1):$G469,GB$9),IF($G469=GB$9,1,GB468)))</f>
        <v>1</v>
      </c>
      <c r="GC469">
        <f ca="1">IF($G468="","",IF($F469&gt;$G$4,COUNTIF(OFFSET($G469,-($G$4+$N469-2),0,1,1):$G469,GC$9),IF($G469=GC$9,1,GC468)))</f>
        <v>0</v>
      </c>
      <c r="GD469">
        <f ca="1">IF($G468="","",IF($F469&gt;$G$4,COUNTIF(OFFSET($G469,-($G$4+$N469-2),0,1,1):$G469,GD$9),IF($G469=GD$9,1,GD468)))</f>
        <v>0</v>
      </c>
      <c r="GE469">
        <f ca="1">IF($G468="","",IF($F469&gt;$G$4,COUNTIF(OFFSET($G469,-($G$4+$N469-2),0,1,1):$G469,GE$9),IF($G469=GE$9,1,GE468)))</f>
        <v>2</v>
      </c>
      <c r="GF469">
        <f ca="1">IF($G468="","",IF($F469&gt;$G$4,COUNTIF(OFFSET($G469,-($G$4+$N469-2),0,1,1):$G469,GF$9),IF($G469=GF$9,1,GF468)))</f>
        <v>0</v>
      </c>
      <c r="GG469">
        <f ca="1">IF($G468="","",IF($F469&gt;$G$4,COUNTIF(OFFSET($G469,-($G$4+$N469-2),0,1,1):$G469,GG$9),IF($G469=GG$9,1,GG468)))</f>
        <v>0</v>
      </c>
      <c r="GH469">
        <f ca="1">IF($G468="","",IF($F469&gt;$G$4,COUNTIF(OFFSET($G469,-($G$4+$N469-2),0,1,1):$G469,GH$9),IF($G469=GH$9,1,GH468)))</f>
        <v>0</v>
      </c>
      <c r="GI469">
        <f ca="1">IF($G468="","",IF($F469&gt;$G$4,COUNTIF(OFFSET($G469,-($G$4+$N469-2),0,1,1):$G469,GI$9),IF($G469=GI$9,1,GI468)))</f>
        <v>0</v>
      </c>
    </row>
    <row r="470" spans="6:191" x14ac:dyDescent="0.25">
      <c r="F470">
        <v>461</v>
      </c>
      <c r="G470" s="1">
        <v>17</v>
      </c>
      <c r="H470" s="3">
        <f t="shared" si="887"/>
        <v>2</v>
      </c>
      <c r="I470">
        <f t="shared" ca="1" si="941"/>
        <v>1</v>
      </c>
      <c r="J470" s="1">
        <f t="shared" ca="1" si="888"/>
        <v>2</v>
      </c>
      <c r="K470" s="2">
        <f t="shared" ca="1" si="889"/>
        <v>3</v>
      </c>
      <c r="L470" s="3">
        <f t="shared" ca="1" si="890"/>
        <v>0</v>
      </c>
      <c r="M470">
        <f t="shared" ca="1" si="891"/>
        <v>2</v>
      </c>
      <c r="N470">
        <f t="shared" ca="1" si="998"/>
        <v>1</v>
      </c>
      <c r="O470">
        <f t="shared" ca="1" si="999"/>
        <v>3</v>
      </c>
      <c r="P470">
        <f t="shared" ca="1" si="942"/>
        <v>1</v>
      </c>
      <c r="Q470">
        <f t="shared" ca="1" si="943"/>
        <v>27.999999999999982</v>
      </c>
      <c r="R470">
        <f t="shared" ca="1" si="944"/>
        <v>1</v>
      </c>
      <c r="S470">
        <f t="shared" ca="1" si="892"/>
        <v>30.000000000000004</v>
      </c>
      <c r="T470">
        <f t="shared" ca="1" si="945"/>
        <v>183.00000000000006</v>
      </c>
      <c r="U470">
        <f t="shared" ca="1" si="946"/>
        <v>27.999999999999982</v>
      </c>
      <c r="W470" s="3">
        <f t="shared" ca="1" si="947"/>
        <v>5.9999999999999964</v>
      </c>
      <c r="X470" s="2">
        <f t="shared" ca="1" si="948"/>
        <v>13</v>
      </c>
      <c r="Y470" s="2">
        <f t="shared" ca="1" si="949"/>
        <v>14</v>
      </c>
      <c r="Z470" s="2">
        <f t="shared" ca="1" si="950"/>
        <v>17</v>
      </c>
      <c r="AA470" s="2">
        <f t="shared" ca="1" si="951"/>
        <v>18</v>
      </c>
      <c r="AB470" s="2">
        <f t="shared" ca="1" si="952"/>
        <v>23</v>
      </c>
      <c r="AC470" s="2">
        <f t="shared" ca="1" si="953"/>
        <v>24</v>
      </c>
      <c r="AD470" s="2" t="str">
        <f t="shared" ca="1" si="954"/>
        <v/>
      </c>
      <c r="AE470" s="2" t="str">
        <f t="shared" ca="1" si="955"/>
        <v/>
      </c>
      <c r="AF470" s="2" t="str">
        <f t="shared" ca="1" si="956"/>
        <v/>
      </c>
      <c r="AG470" s="2" t="str">
        <f t="shared" ca="1" si="957"/>
        <v/>
      </c>
      <c r="AH470" s="2" t="str">
        <f t="shared" ca="1" si="958"/>
        <v/>
      </c>
      <c r="AI470" s="2" t="str">
        <f t="shared" ca="1" si="959"/>
        <v/>
      </c>
      <c r="AJ470" s="2" t="str">
        <f t="shared" ca="1" si="960"/>
        <v/>
      </c>
      <c r="AK470" s="2" t="str">
        <f t="shared" ca="1" si="961"/>
        <v/>
      </c>
      <c r="AM470">
        <f t="shared" ca="1" si="1000"/>
        <v>13</v>
      </c>
      <c r="AN470">
        <f t="shared" ca="1" si="1001"/>
        <v>17</v>
      </c>
      <c r="AO470">
        <f t="shared" ca="1" si="1002"/>
        <v>23</v>
      </c>
      <c r="AP470" t="str">
        <f t="shared" ca="1" si="1003"/>
        <v/>
      </c>
      <c r="AQ470" t="str">
        <f t="shared" ca="1" si="1004"/>
        <v/>
      </c>
      <c r="AR470" t="str">
        <f t="shared" ca="1" si="1005"/>
        <v/>
      </c>
      <c r="AS470" t="str">
        <f t="shared" ca="1" si="1006"/>
        <v/>
      </c>
      <c r="AT470" t="str">
        <f t="shared" ca="1" si="1007"/>
        <v/>
      </c>
      <c r="AU470" t="str">
        <f t="shared" ca="1" si="1008"/>
        <v/>
      </c>
      <c r="AV470" t="str">
        <f t="shared" ca="1" si="1009"/>
        <v/>
      </c>
      <c r="AW470" t="str">
        <f t="shared" ca="1" si="1010"/>
        <v/>
      </c>
      <c r="AX470" t="str">
        <f t="shared" ca="1" si="1011"/>
        <v/>
      </c>
      <c r="AY470">
        <f t="shared" ca="1" si="893"/>
        <v>14</v>
      </c>
      <c r="AZ470">
        <f t="shared" ca="1" si="894"/>
        <v>18</v>
      </c>
      <c r="BA470">
        <f t="shared" ca="1" si="895"/>
        <v>24</v>
      </c>
      <c r="BB470" t="str">
        <f t="shared" ca="1" si="896"/>
        <v/>
      </c>
      <c r="BC470" t="str">
        <f t="shared" ca="1" si="897"/>
        <v/>
      </c>
      <c r="BD470" t="str">
        <f t="shared" ca="1" si="898"/>
        <v/>
      </c>
      <c r="BE470" t="str">
        <f t="shared" ca="1" si="899"/>
        <v/>
      </c>
      <c r="BF470" t="str">
        <f t="shared" ca="1" si="900"/>
        <v/>
      </c>
      <c r="BG470" t="str">
        <f t="shared" ca="1" si="901"/>
        <v/>
      </c>
      <c r="BH470" t="str">
        <f t="shared" ca="1" si="902"/>
        <v/>
      </c>
      <c r="BI470" t="str">
        <f t="shared" ca="1" si="903"/>
        <v/>
      </c>
      <c r="BJ470" t="str">
        <f t="shared" ca="1" si="904"/>
        <v/>
      </c>
      <c r="CC470">
        <f t="shared" ca="1" si="962"/>
        <v>8</v>
      </c>
      <c r="CD470">
        <f t="shared" ca="1" si="963"/>
        <v>9</v>
      </c>
      <c r="CE470" t="str">
        <f t="shared" ca="1" si="964"/>
        <v/>
      </c>
      <c r="CF470" t="str">
        <f t="shared" ca="1" si="965"/>
        <v/>
      </c>
      <c r="CG470" t="str">
        <f t="shared" ca="1" si="966"/>
        <v/>
      </c>
      <c r="CH470" t="str">
        <f t="shared" ca="1" si="967"/>
        <v/>
      </c>
      <c r="CI470" t="str">
        <f t="shared" ca="1" si="968"/>
        <v/>
      </c>
      <c r="CJ470" t="str">
        <f t="shared" ca="1" si="969"/>
        <v/>
      </c>
      <c r="CK470" t="str">
        <f t="shared" ca="1" si="970"/>
        <v/>
      </c>
      <c r="CL470" t="str">
        <f t="shared" ca="1" si="971"/>
        <v/>
      </c>
      <c r="CM470" t="str">
        <f t="shared" ca="1" si="972"/>
        <v/>
      </c>
      <c r="CN470" t="str">
        <f t="shared" ca="1" si="973"/>
        <v/>
      </c>
      <c r="CO470">
        <f t="shared" ca="1" si="974"/>
        <v>13</v>
      </c>
      <c r="CP470">
        <f t="shared" ca="1" si="975"/>
        <v>17</v>
      </c>
      <c r="CQ470">
        <f t="shared" ca="1" si="976"/>
        <v>23</v>
      </c>
      <c r="CR470" t="str">
        <f t="shared" ca="1" si="977"/>
        <v/>
      </c>
      <c r="CS470" t="str">
        <f t="shared" ca="1" si="978"/>
        <v/>
      </c>
      <c r="CT470" t="str">
        <f t="shared" ca="1" si="979"/>
        <v/>
      </c>
      <c r="CU470" t="str">
        <f t="shared" ca="1" si="980"/>
        <v/>
      </c>
      <c r="CV470" t="str">
        <f t="shared" ca="1" si="981"/>
        <v/>
      </c>
      <c r="CW470" t="str">
        <f t="shared" ca="1" si="982"/>
        <v/>
      </c>
      <c r="CX470" t="str">
        <f t="shared" ca="1" si="983"/>
        <v/>
      </c>
      <c r="CY470" t="str">
        <f t="shared" ca="1" si="984"/>
        <v/>
      </c>
      <c r="CZ470" t="str">
        <f t="shared" ca="1" si="985"/>
        <v/>
      </c>
      <c r="DA470" t="str">
        <f t="shared" ca="1" si="986"/>
        <v/>
      </c>
      <c r="DB470" t="str">
        <f t="shared" ca="1" si="987"/>
        <v/>
      </c>
      <c r="DC470" t="str">
        <f t="shared" ca="1" si="988"/>
        <v/>
      </c>
      <c r="DD470" t="str">
        <f t="shared" ca="1" si="989"/>
        <v/>
      </c>
      <c r="DE470" t="str">
        <f t="shared" ca="1" si="990"/>
        <v/>
      </c>
      <c r="DF470" t="str">
        <f t="shared" ca="1" si="991"/>
        <v/>
      </c>
      <c r="DG470" t="str">
        <f t="shared" ca="1" si="992"/>
        <v/>
      </c>
      <c r="DH470" t="str">
        <f t="shared" ca="1" si="993"/>
        <v/>
      </c>
      <c r="DI470" t="str">
        <f t="shared" ca="1" si="994"/>
        <v/>
      </c>
      <c r="DJ470" t="str">
        <f t="shared" ca="1" si="995"/>
        <v/>
      </c>
      <c r="DK470" t="str">
        <f t="shared" ca="1" si="996"/>
        <v/>
      </c>
      <c r="DL470" t="str">
        <f t="shared" ca="1" si="997"/>
        <v/>
      </c>
      <c r="DM470">
        <v>1</v>
      </c>
      <c r="DN470">
        <f t="shared" ca="1" si="905"/>
        <v>1</v>
      </c>
      <c r="DO470">
        <f t="shared" ca="1" si="906"/>
        <v>1</v>
      </c>
      <c r="DP470">
        <f t="shared" ca="1" si="907"/>
        <v>1</v>
      </c>
      <c r="DQ470">
        <f t="shared" ca="1" si="908"/>
        <v>1</v>
      </c>
      <c r="DR470">
        <f t="shared" ca="1" si="909"/>
        <v>1</v>
      </c>
      <c r="DS470">
        <f t="shared" ca="1" si="910"/>
        <v>1</v>
      </c>
      <c r="DT470">
        <f t="shared" ca="1" si="911"/>
        <v>1</v>
      </c>
      <c r="DU470">
        <f t="shared" ca="1" si="912"/>
        <v>2</v>
      </c>
      <c r="DV470">
        <f t="shared" ca="1" si="913"/>
        <v>3</v>
      </c>
      <c r="DW470">
        <f t="shared" ca="1" si="914"/>
        <v>3</v>
      </c>
      <c r="DX470">
        <f t="shared" ca="1" si="915"/>
        <v>3</v>
      </c>
      <c r="DY470">
        <f t="shared" ca="1" si="916"/>
        <v>3</v>
      </c>
      <c r="DZ470" s="1">
        <v>1</v>
      </c>
      <c r="EA470">
        <f t="shared" ca="1" si="917"/>
        <v>2</v>
      </c>
      <c r="EB470">
        <f t="shared" ca="1" si="918"/>
        <v>2</v>
      </c>
      <c r="EC470">
        <f t="shared" ca="1" si="919"/>
        <v>2</v>
      </c>
      <c r="ED470">
        <f t="shared" ca="1" si="920"/>
        <v>2</v>
      </c>
      <c r="EE470">
        <f t="shared" ca="1" si="921"/>
        <v>3</v>
      </c>
      <c r="EF470">
        <f t="shared" ca="1" si="922"/>
        <v>3</v>
      </c>
      <c r="EG470">
        <f t="shared" ca="1" si="923"/>
        <v>3</v>
      </c>
      <c r="EH470">
        <f t="shared" ca="1" si="924"/>
        <v>3</v>
      </c>
      <c r="EI470">
        <f t="shared" ca="1" si="925"/>
        <v>3</v>
      </c>
      <c r="EJ470">
        <f t="shared" ca="1" si="926"/>
        <v>3</v>
      </c>
      <c r="EK470">
        <f t="shared" ca="1" si="927"/>
        <v>4</v>
      </c>
      <c r="EL470">
        <f t="shared" ca="1" si="928"/>
        <v>4</v>
      </c>
      <c r="EM470" s="1">
        <v>1</v>
      </c>
      <c r="EN470">
        <f t="shared" ca="1" si="929"/>
        <v>1</v>
      </c>
      <c r="EO470">
        <f t="shared" ca="1" si="930"/>
        <v>1</v>
      </c>
      <c r="EP470">
        <f t="shared" ca="1" si="931"/>
        <v>1</v>
      </c>
      <c r="EQ470">
        <f t="shared" ca="1" si="932"/>
        <v>1</v>
      </c>
      <c r="ER470">
        <f t="shared" ca="1" si="933"/>
        <v>1</v>
      </c>
      <c r="ES470">
        <f t="shared" ca="1" si="934"/>
        <v>1</v>
      </c>
      <c r="ET470">
        <f t="shared" ca="1" si="935"/>
        <v>1</v>
      </c>
      <c r="EU470">
        <f t="shared" ca="1" si="936"/>
        <v>1</v>
      </c>
      <c r="EV470">
        <f t="shared" ca="1" si="937"/>
        <v>1</v>
      </c>
      <c r="EW470">
        <f t="shared" ca="1" si="938"/>
        <v>1</v>
      </c>
      <c r="EX470">
        <f t="shared" ca="1" si="939"/>
        <v>1</v>
      </c>
      <c r="EY470">
        <f t="shared" ca="1" si="940"/>
        <v>1</v>
      </c>
      <c r="EZ470">
        <f ca="1">IF($G469="","",IF($F470&gt;$G$4,COUNTIF(OFFSET($G470,-($G$4+$N470-2),0,1,1):$G470,EZ$9),IF($G470=EZ$9,1,EZ469)))</f>
        <v>0</v>
      </c>
      <c r="FA470">
        <f ca="1">IF($G469="","",IF($F470&gt;$G$4,COUNTIF(OFFSET($G470,-($G$4+$N470-2),0,1,1):$G470,FA$9),IF($G470=FA$9,1,FA469)))</f>
        <v>0</v>
      </c>
      <c r="FB470">
        <f ca="1">IF($G469="","",IF($F470&gt;$G$4,COUNTIF(OFFSET($G470,-($G$4+$N470-2),0,1,1):$G470,FB$9),IF($G470=FB$9,1,FB469)))</f>
        <v>0</v>
      </c>
      <c r="FC470">
        <f ca="1">IF($G469="","",IF($F470&gt;$G$4,COUNTIF(OFFSET($G470,-($G$4+$N470-2),0,1,1):$G470,FC$9),IF($G470=FC$9,1,FC469)))</f>
        <v>0</v>
      </c>
      <c r="FD470">
        <f ca="1">IF($G469="","",IF($F470&gt;$G$4,COUNTIF(OFFSET($G470,-($G$4+$N470-2),0,1,1):$G470,FD$9),IF($G470=FD$9,1,FD469)))</f>
        <v>0</v>
      </c>
      <c r="FE470">
        <f ca="1">IF($G469="","",IF($F470&gt;$G$4,COUNTIF(OFFSET($G470,-($G$4+$N470-2),0,1,1):$G470,FE$9),IF($G470=FE$9,1,FE469)))</f>
        <v>0</v>
      </c>
      <c r="FF470">
        <f ca="1">IF($G469="","",IF($F470&gt;$G$4,COUNTIF(OFFSET($G470,-($G$4+$N470-2),0,1,1):$G470,FF$9),IF($G470=FF$9,1,FF469)))</f>
        <v>0</v>
      </c>
      <c r="FG470">
        <f ca="1">IF($G469="","",IF($F470&gt;$G$4,COUNTIF(OFFSET($G470,-($G$4+$N470-2),0,1,1):$G470,FG$9),IF($G470=FG$9,1,FG469)))</f>
        <v>1</v>
      </c>
      <c r="FH470">
        <f ca="1">IF($G469="","",IF($F470&gt;$G$4,COUNTIF(OFFSET($G470,-($G$4+$N470-2),0,1,1):$G470,FH$9),IF($G470=FH$9,1,FH469)))</f>
        <v>2</v>
      </c>
      <c r="FI470">
        <f ca="1">IF($G469="","",IF($F470&gt;$G$4,COUNTIF(OFFSET($G470,-($G$4+$N470-2),0,1,1):$G470,FI$9),IF($G470=FI$9,1,FI469)))</f>
        <v>0</v>
      </c>
      <c r="FJ470">
        <f ca="1">IF($G469="","",IF($F470&gt;$G$4,COUNTIF(OFFSET($G470,-($G$4+$N470-2),0,1,1):$G470,FJ$9),IF($G470=FJ$9,1,FJ469)))</f>
        <v>0</v>
      </c>
      <c r="FK470">
        <f ca="1">IF($G469="","",IF($F470&gt;$G$4,COUNTIF(OFFSET($G470,-($G$4+$N470-2),0,1,1):$G470,FK$9),IF($G470=FK$9,1,FK469)))</f>
        <v>0</v>
      </c>
      <c r="FL470">
        <f ca="1">IF($G469="","",IF($F470&gt;$G$4,COUNTIF(OFFSET($G470,-($G$4+$N470-2),0,1,1):$G470,FL$9),IF($G470=FL$9,1,FL469)))</f>
        <v>1</v>
      </c>
      <c r="FM470">
        <f ca="1">IF($G469="","",IF($F470&gt;$G$4,COUNTIF(OFFSET($G470,-($G$4+$N470-2),0,1,1):$G470,FM$9),IF($G470=FM$9,1,FM469)))</f>
        <v>0</v>
      </c>
      <c r="FN470">
        <f ca="1">IF($G469="","",IF($F470&gt;$G$4,COUNTIF(OFFSET($G470,-($G$4+$N470-2),0,1,1):$G470,FN$9),IF($G470=FN$9,1,FN469)))</f>
        <v>0</v>
      </c>
      <c r="FO470">
        <f ca="1">IF($G469="","",IF($F470&gt;$G$4,COUNTIF(OFFSET($G470,-($G$4+$N470-2),0,1,1):$G470,FO$9),IF($G470=FO$9,1,FO469)))</f>
        <v>0</v>
      </c>
      <c r="FP470">
        <f ca="1">IF($G469="","",IF($F470&gt;$G$4,COUNTIF(OFFSET($G470,-($G$4+$N470-2),0,1,1):$G470,FP$9),IF($G470=FP$9,1,FP469)))</f>
        <v>1</v>
      </c>
      <c r="FQ470">
        <f ca="1">IF($G469="","",IF($F470&gt;$G$4,COUNTIF(OFFSET($G470,-($G$4+$N470-2),0,1,1):$G470,FQ$9),IF($G470=FQ$9,1,FQ469)))</f>
        <v>0</v>
      </c>
      <c r="FR470">
        <f ca="1">IF($G469="","",IF($F470&gt;$G$4,COUNTIF(OFFSET($G470,-($G$4+$N470-2),0,1,1):$G470,FR$9),IF($G470=FR$9,1,FR469)))</f>
        <v>0</v>
      </c>
      <c r="FS470">
        <f ca="1">IF($G469="","",IF($F470&gt;$G$4,COUNTIF(OFFSET($G470,-($G$4+$N470-2),0,1,1):$G470,FS$9),IF($G470=FS$9,1,FS469)))</f>
        <v>0</v>
      </c>
      <c r="FT470">
        <f ca="1">IF($G469="","",IF($F470&gt;$G$4,COUNTIF(OFFSET($G470,-($G$4+$N470-2),0,1,1):$G470,FT$9),IF($G470=FT$9,1,FT469)))</f>
        <v>0</v>
      </c>
      <c r="FU470">
        <f ca="1">IF($G469="","",IF($F470&gt;$G$4,COUNTIF(OFFSET($G470,-($G$4+$N470-2),0,1,1):$G470,FU$9),IF($G470=FU$9,1,FU469)))</f>
        <v>0</v>
      </c>
      <c r="FV470">
        <f ca="1">IF($G469="","",IF($F470&gt;$G$4,COUNTIF(OFFSET($G470,-($G$4+$N470-2),0,1,1):$G470,FV$9),IF($G470=FV$9,1,FV469)))</f>
        <v>1</v>
      </c>
      <c r="FW470">
        <f ca="1">IF($G469="","",IF($F470&gt;$G$4,COUNTIF(OFFSET($G470,-($G$4+$N470-2),0,1,1):$G470,FW$9),IF($G470=FW$9,1,FW469)))</f>
        <v>0</v>
      </c>
      <c r="FX470">
        <f ca="1">IF($G469="","",IF($F470&gt;$G$4,COUNTIF(OFFSET($G470,-($G$4+$N470-2),0,1,1):$G470,FX$9),IF($G470=FX$9,1,FX469)))</f>
        <v>0</v>
      </c>
      <c r="FY470">
        <f ca="1">IF($G469="","",IF($F470&gt;$G$4,COUNTIF(OFFSET($G470,-($G$4+$N470-2),0,1,1):$G470,FY$9),IF($G470=FY$9,1,FY469)))</f>
        <v>0</v>
      </c>
      <c r="FZ470">
        <f ca="1">IF($G469="","",IF($F470&gt;$G$4,COUNTIF(OFFSET($G470,-($G$4+$N470-2),0,1,1):$G470,FZ$9),IF($G470=FZ$9,1,FZ469)))</f>
        <v>0</v>
      </c>
      <c r="GA470">
        <f ca="1">IF($G469="","",IF($F470&gt;$G$4,COUNTIF(OFFSET($G470,-($G$4+$N470-2),0,1,1):$G470,GA$9),IF($G470=GA$9,1,GA469)))</f>
        <v>0</v>
      </c>
      <c r="GB470">
        <f ca="1">IF($G469="","",IF($F470&gt;$G$4,COUNTIF(OFFSET($G470,-($G$4+$N470-2),0,1,1):$G470,GB$9),IF($G470=GB$9,1,GB469)))</f>
        <v>0</v>
      </c>
      <c r="GC470">
        <f ca="1">IF($G469="","",IF($F470&gt;$G$4,COUNTIF(OFFSET($G470,-($G$4+$N470-2),0,1,1):$G470,GC$9),IF($G470=GC$9,1,GC469)))</f>
        <v>0</v>
      </c>
      <c r="GD470">
        <f ca="1">IF($G469="","",IF($F470&gt;$G$4,COUNTIF(OFFSET($G470,-($G$4+$N470-2),0,1,1):$G470,GD$9),IF($G470=GD$9,1,GD469)))</f>
        <v>0</v>
      </c>
      <c r="GE470">
        <f ca="1">IF($G469="","",IF($F470&gt;$G$4,COUNTIF(OFFSET($G470,-($G$4+$N470-2),0,1,1):$G470,GE$9),IF($G470=GE$9,1,GE469)))</f>
        <v>0</v>
      </c>
      <c r="GF470">
        <f ca="1">IF($G469="","",IF($F470&gt;$G$4,COUNTIF(OFFSET($G470,-($G$4+$N470-2),0,1,1):$G470,GF$9),IF($G470=GF$9,1,GF469)))</f>
        <v>0</v>
      </c>
      <c r="GG470">
        <f ca="1">IF($G469="","",IF($F470&gt;$G$4,COUNTIF(OFFSET($G470,-($G$4+$N470-2),0,1,1):$G470,GG$9),IF($G470=GG$9,1,GG469)))</f>
        <v>0</v>
      </c>
      <c r="GH470">
        <f ca="1">IF($G469="","",IF($F470&gt;$G$4,COUNTIF(OFFSET($G470,-($G$4+$N470-2),0,1,1):$G470,GH$9),IF($G470=GH$9,1,GH469)))</f>
        <v>0</v>
      </c>
      <c r="GI470">
        <f ca="1">IF($G469="","",IF($F470&gt;$G$4,COUNTIF(OFFSET($G470,-($G$4+$N470-2),0,1,1):$G470,GI$9),IF($G470=GI$9,1,GI469)))</f>
        <v>0</v>
      </c>
    </row>
    <row r="471" spans="6:191" x14ac:dyDescent="0.25">
      <c r="F471">
        <v>462</v>
      </c>
      <c r="G471" s="1">
        <v>11</v>
      </c>
      <c r="H471" s="3">
        <f t="shared" si="887"/>
        <v>1</v>
      </c>
      <c r="I471">
        <f t="shared" ca="1" si="941"/>
        <v>0</v>
      </c>
      <c r="J471" s="1">
        <f t="shared" ca="1" si="888"/>
        <v>3</v>
      </c>
      <c r="K471" s="2">
        <f t="shared" ca="1" si="889"/>
        <v>3</v>
      </c>
      <c r="L471" s="3">
        <f t="shared" ca="1" si="890"/>
        <v>0</v>
      </c>
      <c r="M471">
        <f t="shared" ca="1" si="891"/>
        <v>3</v>
      </c>
      <c r="N471">
        <f t="shared" ca="1" si="998"/>
        <v>2</v>
      </c>
      <c r="O471">
        <f t="shared" ca="1" si="999"/>
        <v>0</v>
      </c>
      <c r="P471">
        <f t="shared" ca="1" si="942"/>
        <v>0</v>
      </c>
      <c r="Q471">
        <f t="shared" ca="1" si="943"/>
        <v>-4.4408920985006262E-16</v>
      </c>
      <c r="R471">
        <f t="shared" ca="1" si="944"/>
        <v>1</v>
      </c>
      <c r="S471">
        <f t="shared" ca="1" si="892"/>
        <v>4.4408920985006262E-16</v>
      </c>
      <c r="T471">
        <f t="shared" ca="1" si="945"/>
        <v>183.00000000000006</v>
      </c>
      <c r="U471" t="str">
        <f t="shared" ca="1" si="946"/>
        <v/>
      </c>
      <c r="W471" s="3">
        <f t="shared" ca="1" si="947"/>
        <v>-4.4408920985006262E-16</v>
      </c>
      <c r="X471" s="2" t="str">
        <f t="shared" ca="1" si="948"/>
        <v/>
      </c>
      <c r="Y471" s="2" t="str">
        <f t="shared" ca="1" si="949"/>
        <v/>
      </c>
      <c r="Z471" s="2" t="str">
        <f t="shared" ca="1" si="950"/>
        <v/>
      </c>
      <c r="AA471" s="2" t="str">
        <f t="shared" ca="1" si="951"/>
        <v/>
      </c>
      <c r="AB471" s="2" t="str">
        <f t="shared" ca="1" si="952"/>
        <v/>
      </c>
      <c r="AC471" s="2" t="str">
        <f t="shared" ca="1" si="953"/>
        <v/>
      </c>
      <c r="AD471" s="2" t="str">
        <f t="shared" ca="1" si="954"/>
        <v/>
      </c>
      <c r="AE471" s="2" t="str">
        <f t="shared" ca="1" si="955"/>
        <v/>
      </c>
      <c r="AF471" s="2" t="str">
        <f t="shared" ca="1" si="956"/>
        <v/>
      </c>
      <c r="AG471" s="2" t="str">
        <f t="shared" ca="1" si="957"/>
        <v/>
      </c>
      <c r="AH471" s="2" t="str">
        <f t="shared" ca="1" si="958"/>
        <v/>
      </c>
      <c r="AI471" s="2" t="str">
        <f t="shared" ca="1" si="959"/>
        <v/>
      </c>
      <c r="AJ471" s="2" t="str">
        <f t="shared" ca="1" si="960"/>
        <v/>
      </c>
      <c r="AK471" s="2" t="str">
        <f t="shared" ca="1" si="961"/>
        <v/>
      </c>
      <c r="AM471" t="str">
        <f t="shared" ca="1" si="1000"/>
        <v/>
      </c>
      <c r="AN471" t="str">
        <f t="shared" ca="1" si="1001"/>
        <v/>
      </c>
      <c r="AO471" t="str">
        <f t="shared" ca="1" si="1002"/>
        <v/>
      </c>
      <c r="AP471" t="str">
        <f t="shared" ca="1" si="1003"/>
        <v/>
      </c>
      <c r="AQ471" t="str">
        <f t="shared" ca="1" si="1004"/>
        <v/>
      </c>
      <c r="AR471" t="str">
        <f t="shared" ca="1" si="1005"/>
        <v/>
      </c>
      <c r="AS471" t="str">
        <f t="shared" ca="1" si="1006"/>
        <v/>
      </c>
      <c r="AT471" t="str">
        <f t="shared" ca="1" si="1007"/>
        <v/>
      </c>
      <c r="AU471" t="str">
        <f t="shared" ca="1" si="1008"/>
        <v/>
      </c>
      <c r="AV471" t="str">
        <f t="shared" ca="1" si="1009"/>
        <v/>
      </c>
      <c r="AW471" t="str">
        <f t="shared" ca="1" si="1010"/>
        <v/>
      </c>
      <c r="AX471" t="str">
        <f t="shared" ca="1" si="1011"/>
        <v/>
      </c>
      <c r="AY471" t="str">
        <f t="shared" ca="1" si="893"/>
        <v/>
      </c>
      <c r="AZ471" t="str">
        <f t="shared" ca="1" si="894"/>
        <v/>
      </c>
      <c r="BA471" t="str">
        <f t="shared" ca="1" si="895"/>
        <v/>
      </c>
      <c r="BB471" t="str">
        <f t="shared" ca="1" si="896"/>
        <v/>
      </c>
      <c r="BC471" t="str">
        <f t="shared" ca="1" si="897"/>
        <v/>
      </c>
      <c r="BD471" t="str">
        <f t="shared" ca="1" si="898"/>
        <v/>
      </c>
      <c r="BE471" t="str">
        <f t="shared" ca="1" si="899"/>
        <v/>
      </c>
      <c r="BF471" t="str">
        <f t="shared" ca="1" si="900"/>
        <v/>
      </c>
      <c r="BG471" t="str">
        <f t="shared" ca="1" si="901"/>
        <v/>
      </c>
      <c r="BH471" t="str">
        <f t="shared" ca="1" si="902"/>
        <v/>
      </c>
      <c r="BI471" t="str">
        <f t="shared" ca="1" si="903"/>
        <v/>
      </c>
      <c r="BJ471" t="str">
        <f t="shared" ca="1" si="904"/>
        <v/>
      </c>
      <c r="CC471">
        <f t="shared" ca="1" si="962"/>
        <v>8</v>
      </c>
      <c r="CD471">
        <f t="shared" ca="1" si="963"/>
        <v>9</v>
      </c>
      <c r="CE471">
        <f t="shared" ca="1" si="964"/>
        <v>11</v>
      </c>
      <c r="CF471" t="str">
        <f t="shared" ca="1" si="965"/>
        <v/>
      </c>
      <c r="CG471" t="str">
        <f t="shared" ca="1" si="966"/>
        <v/>
      </c>
      <c r="CH471" t="str">
        <f t="shared" ca="1" si="967"/>
        <v/>
      </c>
      <c r="CI471" t="str">
        <f t="shared" ca="1" si="968"/>
        <v/>
      </c>
      <c r="CJ471" t="str">
        <f t="shared" ca="1" si="969"/>
        <v/>
      </c>
      <c r="CK471" t="str">
        <f t="shared" ca="1" si="970"/>
        <v/>
      </c>
      <c r="CL471" t="str">
        <f t="shared" ca="1" si="971"/>
        <v/>
      </c>
      <c r="CM471" t="str">
        <f t="shared" ca="1" si="972"/>
        <v/>
      </c>
      <c r="CN471" t="str">
        <f t="shared" ca="1" si="973"/>
        <v/>
      </c>
      <c r="CO471">
        <f t="shared" ca="1" si="974"/>
        <v>13</v>
      </c>
      <c r="CP471">
        <f t="shared" ca="1" si="975"/>
        <v>17</v>
      </c>
      <c r="CQ471">
        <f t="shared" ca="1" si="976"/>
        <v>23</v>
      </c>
      <c r="CR471" t="str">
        <f t="shared" ca="1" si="977"/>
        <v/>
      </c>
      <c r="CS471" t="str">
        <f t="shared" ca="1" si="978"/>
        <v/>
      </c>
      <c r="CT471" t="str">
        <f t="shared" ca="1" si="979"/>
        <v/>
      </c>
      <c r="CU471" t="str">
        <f t="shared" ca="1" si="980"/>
        <v/>
      </c>
      <c r="CV471" t="str">
        <f t="shared" ca="1" si="981"/>
        <v/>
      </c>
      <c r="CW471" t="str">
        <f t="shared" ca="1" si="982"/>
        <v/>
      </c>
      <c r="CX471" t="str">
        <f t="shared" ca="1" si="983"/>
        <v/>
      </c>
      <c r="CY471" t="str">
        <f t="shared" ca="1" si="984"/>
        <v/>
      </c>
      <c r="CZ471" t="str">
        <f t="shared" ca="1" si="985"/>
        <v/>
      </c>
      <c r="DA471" t="str">
        <f t="shared" ca="1" si="986"/>
        <v/>
      </c>
      <c r="DB471" t="str">
        <f t="shared" ca="1" si="987"/>
        <v/>
      </c>
      <c r="DC471" t="str">
        <f t="shared" ca="1" si="988"/>
        <v/>
      </c>
      <c r="DD471" t="str">
        <f t="shared" ca="1" si="989"/>
        <v/>
      </c>
      <c r="DE471" t="str">
        <f t="shared" ca="1" si="990"/>
        <v/>
      </c>
      <c r="DF471" t="str">
        <f t="shared" ca="1" si="991"/>
        <v/>
      </c>
      <c r="DG471" t="str">
        <f t="shared" ca="1" si="992"/>
        <v/>
      </c>
      <c r="DH471" t="str">
        <f t="shared" ca="1" si="993"/>
        <v/>
      </c>
      <c r="DI471" t="str">
        <f t="shared" ca="1" si="994"/>
        <v/>
      </c>
      <c r="DJ471" t="str">
        <f t="shared" ca="1" si="995"/>
        <v/>
      </c>
      <c r="DK471" t="str">
        <f t="shared" ca="1" si="996"/>
        <v/>
      </c>
      <c r="DL471" t="str">
        <f t="shared" ca="1" si="997"/>
        <v/>
      </c>
      <c r="DM471">
        <v>1</v>
      </c>
      <c r="DN471">
        <f t="shared" ca="1" si="905"/>
        <v>1</v>
      </c>
      <c r="DO471">
        <f t="shared" ca="1" si="906"/>
        <v>1</v>
      </c>
      <c r="DP471">
        <f t="shared" ca="1" si="907"/>
        <v>1</v>
      </c>
      <c r="DQ471">
        <f t="shared" ca="1" si="908"/>
        <v>1</v>
      </c>
      <c r="DR471">
        <f t="shared" ca="1" si="909"/>
        <v>1</v>
      </c>
      <c r="DS471">
        <f t="shared" ca="1" si="910"/>
        <v>1</v>
      </c>
      <c r="DT471">
        <f t="shared" ca="1" si="911"/>
        <v>1</v>
      </c>
      <c r="DU471">
        <f t="shared" ca="1" si="912"/>
        <v>2</v>
      </c>
      <c r="DV471">
        <f t="shared" ca="1" si="913"/>
        <v>3</v>
      </c>
      <c r="DW471">
        <f t="shared" ca="1" si="914"/>
        <v>3</v>
      </c>
      <c r="DX471">
        <f t="shared" ca="1" si="915"/>
        <v>4</v>
      </c>
      <c r="DY471">
        <f t="shared" ca="1" si="916"/>
        <v>4</v>
      </c>
      <c r="DZ471" s="1">
        <v>1</v>
      </c>
      <c r="EA471">
        <f t="shared" ca="1" si="917"/>
        <v>2</v>
      </c>
      <c r="EB471">
        <f t="shared" ca="1" si="918"/>
        <v>2</v>
      </c>
      <c r="EC471">
        <f t="shared" ca="1" si="919"/>
        <v>2</v>
      </c>
      <c r="ED471">
        <f t="shared" ca="1" si="920"/>
        <v>2</v>
      </c>
      <c r="EE471">
        <f t="shared" ca="1" si="921"/>
        <v>3</v>
      </c>
      <c r="EF471">
        <f t="shared" ca="1" si="922"/>
        <v>3</v>
      </c>
      <c r="EG471">
        <f t="shared" ca="1" si="923"/>
        <v>3</v>
      </c>
      <c r="EH471">
        <f t="shared" ca="1" si="924"/>
        <v>3</v>
      </c>
      <c r="EI471">
        <f t="shared" ca="1" si="925"/>
        <v>3</v>
      </c>
      <c r="EJ471">
        <f t="shared" ca="1" si="926"/>
        <v>3</v>
      </c>
      <c r="EK471">
        <f t="shared" ca="1" si="927"/>
        <v>4</v>
      </c>
      <c r="EL471">
        <f t="shared" ca="1" si="928"/>
        <v>4</v>
      </c>
      <c r="EM471" s="1">
        <v>1</v>
      </c>
      <c r="EN471">
        <f t="shared" ca="1" si="929"/>
        <v>1</v>
      </c>
      <c r="EO471">
        <f t="shared" ca="1" si="930"/>
        <v>1</v>
      </c>
      <c r="EP471">
        <f t="shared" ca="1" si="931"/>
        <v>1</v>
      </c>
      <c r="EQ471">
        <f t="shared" ca="1" si="932"/>
        <v>1</v>
      </c>
      <c r="ER471">
        <f t="shared" ca="1" si="933"/>
        <v>1</v>
      </c>
      <c r="ES471">
        <f t="shared" ca="1" si="934"/>
        <v>1</v>
      </c>
      <c r="ET471">
        <f t="shared" ca="1" si="935"/>
        <v>1</v>
      </c>
      <c r="EU471">
        <f t="shared" ca="1" si="936"/>
        <v>1</v>
      </c>
      <c r="EV471">
        <f t="shared" ca="1" si="937"/>
        <v>1</v>
      </c>
      <c r="EW471">
        <f t="shared" ca="1" si="938"/>
        <v>1</v>
      </c>
      <c r="EX471">
        <f t="shared" ca="1" si="939"/>
        <v>1</v>
      </c>
      <c r="EY471">
        <f t="shared" ca="1" si="940"/>
        <v>1</v>
      </c>
      <c r="EZ471">
        <f ca="1">IF($G470="","",IF($F471&gt;$G$4,COUNTIF(OFFSET($G471,-($G$4+$N471-2),0,1,1):$G471,EZ$9),IF($G471=EZ$9,1,EZ470)))</f>
        <v>0</v>
      </c>
      <c r="FA471">
        <f ca="1">IF($G470="","",IF($F471&gt;$G$4,COUNTIF(OFFSET($G471,-($G$4+$N471-2),0,1,1):$G471,FA$9),IF($G471=FA$9,1,FA470)))</f>
        <v>0</v>
      </c>
      <c r="FB471">
        <f ca="1">IF($G470="","",IF($F471&gt;$G$4,COUNTIF(OFFSET($G471,-($G$4+$N471-2),0,1,1):$G471,FB$9),IF($G471=FB$9,1,FB470)))</f>
        <v>0</v>
      </c>
      <c r="FC471">
        <f ca="1">IF($G470="","",IF($F471&gt;$G$4,COUNTIF(OFFSET($G471,-($G$4+$N471-2),0,1,1):$G471,FC$9),IF($G471=FC$9,1,FC470)))</f>
        <v>0</v>
      </c>
      <c r="FD471">
        <f ca="1">IF($G470="","",IF($F471&gt;$G$4,COUNTIF(OFFSET($G471,-($G$4+$N471-2),0,1,1):$G471,FD$9),IF($G471=FD$9,1,FD470)))</f>
        <v>0</v>
      </c>
      <c r="FE471">
        <f ca="1">IF($G470="","",IF($F471&gt;$G$4,COUNTIF(OFFSET($G471,-($G$4+$N471-2),0,1,1):$G471,FE$9),IF($G471=FE$9,1,FE470)))</f>
        <v>0</v>
      </c>
      <c r="FF471">
        <f ca="1">IF($G470="","",IF($F471&gt;$G$4,COUNTIF(OFFSET($G471,-($G$4+$N471-2),0,1,1):$G471,FF$9),IF($G471=FF$9,1,FF470)))</f>
        <v>0</v>
      </c>
      <c r="FG471">
        <f ca="1">IF($G470="","",IF($F471&gt;$G$4,COUNTIF(OFFSET($G471,-($G$4+$N471-2),0,1,1):$G471,FG$9),IF($G471=FG$9,1,FG470)))</f>
        <v>1</v>
      </c>
      <c r="FH471">
        <f ca="1">IF($G470="","",IF($F471&gt;$G$4,COUNTIF(OFFSET($G471,-($G$4+$N471-2),0,1,1):$G471,FH$9),IF($G471=FH$9,1,FH470)))</f>
        <v>2</v>
      </c>
      <c r="FI471">
        <f ca="1">IF($G470="","",IF($F471&gt;$G$4,COUNTIF(OFFSET($G471,-($G$4+$N471-2),0,1,1):$G471,FI$9),IF($G471=FI$9,1,FI470)))</f>
        <v>0</v>
      </c>
      <c r="FJ471">
        <f ca="1">IF($G470="","",IF($F471&gt;$G$4,COUNTIF(OFFSET($G471,-($G$4+$N471-2),0,1,1):$G471,FJ$9),IF($G471=FJ$9,1,FJ470)))</f>
        <v>1</v>
      </c>
      <c r="FK471">
        <f ca="1">IF($G470="","",IF($F471&gt;$G$4,COUNTIF(OFFSET($G471,-($G$4+$N471-2),0,1,1):$G471,FK$9),IF($G471=FK$9,1,FK470)))</f>
        <v>0</v>
      </c>
      <c r="FL471">
        <f ca="1">IF($G470="","",IF($F471&gt;$G$4,COUNTIF(OFFSET($G471,-($G$4+$N471-2),0,1,1):$G471,FL$9),IF($G471=FL$9,1,FL470)))</f>
        <v>1</v>
      </c>
      <c r="FM471">
        <f ca="1">IF($G470="","",IF($F471&gt;$G$4,COUNTIF(OFFSET($G471,-($G$4+$N471-2),0,1,1):$G471,FM$9),IF($G471=FM$9,1,FM470)))</f>
        <v>0</v>
      </c>
      <c r="FN471">
        <f ca="1">IF($G470="","",IF($F471&gt;$G$4,COUNTIF(OFFSET($G471,-($G$4+$N471-2),0,1,1):$G471,FN$9),IF($G471=FN$9,1,FN470)))</f>
        <v>0</v>
      </c>
      <c r="FO471">
        <f ca="1">IF($G470="","",IF($F471&gt;$G$4,COUNTIF(OFFSET($G471,-($G$4+$N471-2),0,1,1):$G471,FO$9),IF($G471=FO$9,1,FO470)))</f>
        <v>0</v>
      </c>
      <c r="FP471">
        <f ca="1">IF($G470="","",IF($F471&gt;$G$4,COUNTIF(OFFSET($G471,-($G$4+$N471-2),0,1,1):$G471,FP$9),IF($G471=FP$9,1,FP470)))</f>
        <v>1</v>
      </c>
      <c r="FQ471">
        <f ca="1">IF($G470="","",IF($F471&gt;$G$4,COUNTIF(OFFSET($G471,-($G$4+$N471-2),0,1,1):$G471,FQ$9),IF($G471=FQ$9,1,FQ470)))</f>
        <v>0</v>
      </c>
      <c r="FR471">
        <f ca="1">IF($G470="","",IF($F471&gt;$G$4,COUNTIF(OFFSET($G471,-($G$4+$N471-2),0,1,1):$G471,FR$9),IF($G471=FR$9,1,FR470)))</f>
        <v>0</v>
      </c>
      <c r="FS471">
        <f ca="1">IF($G470="","",IF($F471&gt;$G$4,COUNTIF(OFFSET($G471,-($G$4+$N471-2),0,1,1):$G471,FS$9),IF($G471=FS$9,1,FS470)))</f>
        <v>0</v>
      </c>
      <c r="FT471">
        <f ca="1">IF($G470="","",IF($F471&gt;$G$4,COUNTIF(OFFSET($G471,-($G$4+$N471-2),0,1,1):$G471,FT$9),IF($G471=FT$9,1,FT470)))</f>
        <v>0</v>
      </c>
      <c r="FU471">
        <f ca="1">IF($G470="","",IF($F471&gt;$G$4,COUNTIF(OFFSET($G471,-($G$4+$N471-2),0,1,1):$G471,FU$9),IF($G471=FU$9,1,FU470)))</f>
        <v>0</v>
      </c>
      <c r="FV471">
        <f ca="1">IF($G470="","",IF($F471&gt;$G$4,COUNTIF(OFFSET($G471,-($G$4+$N471-2),0,1,1):$G471,FV$9),IF($G471=FV$9,1,FV470)))</f>
        <v>1</v>
      </c>
      <c r="FW471">
        <f ca="1">IF($G470="","",IF($F471&gt;$G$4,COUNTIF(OFFSET($G471,-($G$4+$N471-2),0,1,1):$G471,FW$9),IF($G471=FW$9,1,FW470)))</f>
        <v>0</v>
      </c>
      <c r="FX471">
        <f ca="1">IF($G470="","",IF($F471&gt;$G$4,COUNTIF(OFFSET($G471,-($G$4+$N471-2),0,1,1):$G471,FX$9),IF($G471=FX$9,1,FX470)))</f>
        <v>0</v>
      </c>
      <c r="FY471">
        <f ca="1">IF($G470="","",IF($F471&gt;$G$4,COUNTIF(OFFSET($G471,-($G$4+$N471-2),0,1,1):$G471,FY$9),IF($G471=FY$9,1,FY470)))</f>
        <v>0</v>
      </c>
      <c r="FZ471">
        <f ca="1">IF($G470="","",IF($F471&gt;$G$4,COUNTIF(OFFSET($G471,-($G$4+$N471-2),0,1,1):$G471,FZ$9),IF($G471=FZ$9,1,FZ470)))</f>
        <v>0</v>
      </c>
      <c r="GA471">
        <f ca="1">IF($G470="","",IF($F471&gt;$G$4,COUNTIF(OFFSET($G471,-($G$4+$N471-2),0,1,1):$G471,GA$9),IF($G471=GA$9,1,GA470)))</f>
        <v>0</v>
      </c>
      <c r="GB471">
        <f ca="1">IF($G470="","",IF($F471&gt;$G$4,COUNTIF(OFFSET($G471,-($G$4+$N471-2),0,1,1):$G471,GB$9),IF($G471=GB$9,1,GB470)))</f>
        <v>0</v>
      </c>
      <c r="GC471">
        <f ca="1">IF($G470="","",IF($F471&gt;$G$4,COUNTIF(OFFSET($G471,-($G$4+$N471-2),0,1,1):$G471,GC$9),IF($G471=GC$9,1,GC470)))</f>
        <v>0</v>
      </c>
      <c r="GD471">
        <f ca="1">IF($G470="","",IF($F471&gt;$G$4,COUNTIF(OFFSET($G471,-($G$4+$N471-2),0,1,1):$G471,GD$9),IF($G471=GD$9,1,GD470)))</f>
        <v>0</v>
      </c>
      <c r="GE471">
        <f ca="1">IF($G470="","",IF($F471&gt;$G$4,COUNTIF(OFFSET($G471,-($G$4+$N471-2),0,1,1):$G471,GE$9),IF($G471=GE$9,1,GE470)))</f>
        <v>0</v>
      </c>
      <c r="GF471">
        <f ca="1">IF($G470="","",IF($F471&gt;$G$4,COUNTIF(OFFSET($G471,-($G$4+$N471-2),0,1,1):$G471,GF$9),IF($G471=GF$9,1,GF470)))</f>
        <v>0</v>
      </c>
      <c r="GG471">
        <f ca="1">IF($G470="","",IF($F471&gt;$G$4,COUNTIF(OFFSET($G471,-($G$4+$N471-2),0,1,1):$G471,GG$9),IF($G471=GG$9,1,GG470)))</f>
        <v>0</v>
      </c>
      <c r="GH471">
        <f ca="1">IF($G470="","",IF($F471&gt;$G$4,COUNTIF(OFFSET($G471,-($G$4+$N471-2),0,1,1):$G471,GH$9),IF($G471=GH$9,1,GH470)))</f>
        <v>0</v>
      </c>
      <c r="GI471">
        <f ca="1">IF($G470="","",IF($F471&gt;$G$4,COUNTIF(OFFSET($G471,-($G$4+$N471-2),0,1,1):$G471,GI$9),IF($G471=GI$9,1,GI470)))</f>
        <v>0</v>
      </c>
    </row>
    <row r="472" spans="6:191" x14ac:dyDescent="0.25">
      <c r="F472">
        <v>463</v>
      </c>
      <c r="G472" s="1">
        <v>14</v>
      </c>
      <c r="H472" s="3">
        <f t="shared" si="887"/>
        <v>2</v>
      </c>
      <c r="I472">
        <f t="shared" ca="1" si="941"/>
        <v>0</v>
      </c>
      <c r="J472" s="1">
        <f t="shared" ca="1" si="888"/>
        <v>3</v>
      </c>
      <c r="K472" s="2">
        <f t="shared" ca="1" si="889"/>
        <v>4</v>
      </c>
      <c r="L472" s="3">
        <f t="shared" ca="1" si="890"/>
        <v>0</v>
      </c>
      <c r="M472">
        <f t="shared" ca="1" si="891"/>
        <v>3</v>
      </c>
      <c r="N472">
        <f t="shared" ca="1" si="998"/>
        <v>3</v>
      </c>
      <c r="O472">
        <f t="shared" ca="1" si="999"/>
        <v>0</v>
      </c>
      <c r="P472">
        <f t="shared" ca="1" si="942"/>
        <v>0</v>
      </c>
      <c r="Q472">
        <f t="shared" ca="1" si="943"/>
        <v>-8.8817841970012523E-16</v>
      </c>
      <c r="R472">
        <f t="shared" ca="1" si="944"/>
        <v>1</v>
      </c>
      <c r="S472">
        <f t="shared" ca="1" si="892"/>
        <v>4.4408920985006262E-16</v>
      </c>
      <c r="T472">
        <f t="shared" ca="1" si="945"/>
        <v>183.00000000000006</v>
      </c>
      <c r="U472" t="str">
        <f t="shared" ca="1" si="946"/>
        <v/>
      </c>
      <c r="W472" s="3">
        <f t="shared" ca="1" si="947"/>
        <v>-4.4408920985006262E-16</v>
      </c>
      <c r="X472" s="2" t="str">
        <f t="shared" ca="1" si="948"/>
        <v/>
      </c>
      <c r="Y472" s="2" t="str">
        <f t="shared" ca="1" si="949"/>
        <v/>
      </c>
      <c r="Z472" s="2" t="str">
        <f t="shared" ca="1" si="950"/>
        <v/>
      </c>
      <c r="AA472" s="2" t="str">
        <f t="shared" ca="1" si="951"/>
        <v/>
      </c>
      <c r="AB472" s="2" t="str">
        <f t="shared" ca="1" si="952"/>
        <v/>
      </c>
      <c r="AC472" s="2" t="str">
        <f t="shared" ca="1" si="953"/>
        <v/>
      </c>
      <c r="AD472" s="2" t="str">
        <f t="shared" ca="1" si="954"/>
        <v/>
      </c>
      <c r="AE472" s="2" t="str">
        <f t="shared" ca="1" si="955"/>
        <v/>
      </c>
      <c r="AF472" s="2" t="str">
        <f t="shared" ca="1" si="956"/>
        <v/>
      </c>
      <c r="AG472" s="2" t="str">
        <f t="shared" ca="1" si="957"/>
        <v/>
      </c>
      <c r="AH472" s="2" t="str">
        <f t="shared" ca="1" si="958"/>
        <v/>
      </c>
      <c r="AI472" s="2" t="str">
        <f t="shared" ca="1" si="959"/>
        <v/>
      </c>
      <c r="AJ472" s="2" t="str">
        <f t="shared" ca="1" si="960"/>
        <v/>
      </c>
      <c r="AK472" s="2" t="str">
        <f t="shared" ca="1" si="961"/>
        <v/>
      </c>
      <c r="AM472" t="str">
        <f t="shared" ca="1" si="1000"/>
        <v/>
      </c>
      <c r="AN472" t="str">
        <f t="shared" ca="1" si="1001"/>
        <v/>
      </c>
      <c r="AO472" t="str">
        <f t="shared" ca="1" si="1002"/>
        <v/>
      </c>
      <c r="AP472" t="str">
        <f t="shared" ca="1" si="1003"/>
        <v/>
      </c>
      <c r="AQ472" t="str">
        <f t="shared" ca="1" si="1004"/>
        <v/>
      </c>
      <c r="AR472" t="str">
        <f t="shared" ca="1" si="1005"/>
        <v/>
      </c>
      <c r="AS472" t="str">
        <f t="shared" ca="1" si="1006"/>
        <v/>
      </c>
      <c r="AT472" t="str">
        <f t="shared" ca="1" si="1007"/>
        <v/>
      </c>
      <c r="AU472" t="str">
        <f t="shared" ca="1" si="1008"/>
        <v/>
      </c>
      <c r="AV472" t="str">
        <f t="shared" ca="1" si="1009"/>
        <v/>
      </c>
      <c r="AW472" t="str">
        <f t="shared" ca="1" si="1010"/>
        <v/>
      </c>
      <c r="AX472" t="str">
        <f t="shared" ca="1" si="1011"/>
        <v/>
      </c>
      <c r="AY472" t="str">
        <f t="shared" ca="1" si="893"/>
        <v/>
      </c>
      <c r="AZ472" t="str">
        <f t="shared" ca="1" si="894"/>
        <v/>
      </c>
      <c r="BA472" t="str">
        <f t="shared" ca="1" si="895"/>
        <v/>
      </c>
      <c r="BB472" t="str">
        <f t="shared" ca="1" si="896"/>
        <v/>
      </c>
      <c r="BC472" t="str">
        <f t="shared" ca="1" si="897"/>
        <v/>
      </c>
      <c r="BD472" t="str">
        <f t="shared" ca="1" si="898"/>
        <v/>
      </c>
      <c r="BE472" t="str">
        <f t="shared" ca="1" si="899"/>
        <v/>
      </c>
      <c r="BF472" t="str">
        <f t="shared" ca="1" si="900"/>
        <v/>
      </c>
      <c r="BG472" t="str">
        <f t="shared" ca="1" si="901"/>
        <v/>
      </c>
      <c r="BH472" t="str">
        <f t="shared" ca="1" si="902"/>
        <v/>
      </c>
      <c r="BI472" t="str">
        <f t="shared" ca="1" si="903"/>
        <v/>
      </c>
      <c r="BJ472" t="str">
        <f t="shared" ca="1" si="904"/>
        <v/>
      </c>
      <c r="CC472">
        <f t="shared" ca="1" si="962"/>
        <v>8</v>
      </c>
      <c r="CD472">
        <f t="shared" ca="1" si="963"/>
        <v>9</v>
      </c>
      <c r="CE472">
        <f t="shared" ca="1" si="964"/>
        <v>11</v>
      </c>
      <c r="CF472" t="str">
        <f t="shared" ca="1" si="965"/>
        <v/>
      </c>
      <c r="CG472" t="str">
        <f t="shared" ca="1" si="966"/>
        <v/>
      </c>
      <c r="CH472" t="str">
        <f t="shared" ca="1" si="967"/>
        <v/>
      </c>
      <c r="CI472" t="str">
        <f t="shared" ca="1" si="968"/>
        <v/>
      </c>
      <c r="CJ472" t="str">
        <f t="shared" ca="1" si="969"/>
        <v/>
      </c>
      <c r="CK472" t="str">
        <f t="shared" ca="1" si="970"/>
        <v/>
      </c>
      <c r="CL472" t="str">
        <f t="shared" ca="1" si="971"/>
        <v/>
      </c>
      <c r="CM472" t="str">
        <f t="shared" ca="1" si="972"/>
        <v/>
      </c>
      <c r="CN472" t="str">
        <f t="shared" ca="1" si="973"/>
        <v/>
      </c>
      <c r="CO472">
        <f t="shared" ca="1" si="974"/>
        <v>13</v>
      </c>
      <c r="CP472">
        <f t="shared" ca="1" si="975"/>
        <v>14</v>
      </c>
      <c r="CQ472">
        <f t="shared" ca="1" si="976"/>
        <v>17</v>
      </c>
      <c r="CR472">
        <f t="shared" ca="1" si="977"/>
        <v>23</v>
      </c>
      <c r="CS472" t="str">
        <f t="shared" ca="1" si="978"/>
        <v/>
      </c>
      <c r="CT472" t="str">
        <f t="shared" ca="1" si="979"/>
        <v/>
      </c>
      <c r="CU472" t="str">
        <f t="shared" ca="1" si="980"/>
        <v/>
      </c>
      <c r="CV472" t="str">
        <f t="shared" ca="1" si="981"/>
        <v/>
      </c>
      <c r="CW472" t="str">
        <f t="shared" ca="1" si="982"/>
        <v/>
      </c>
      <c r="CX472" t="str">
        <f t="shared" ca="1" si="983"/>
        <v/>
      </c>
      <c r="CY472" t="str">
        <f t="shared" ca="1" si="984"/>
        <v/>
      </c>
      <c r="CZ472" t="str">
        <f t="shared" ca="1" si="985"/>
        <v/>
      </c>
      <c r="DA472" t="str">
        <f t="shared" ca="1" si="986"/>
        <v/>
      </c>
      <c r="DB472" t="str">
        <f t="shared" ca="1" si="987"/>
        <v/>
      </c>
      <c r="DC472" t="str">
        <f t="shared" ca="1" si="988"/>
        <v/>
      </c>
      <c r="DD472" t="str">
        <f t="shared" ca="1" si="989"/>
        <v/>
      </c>
      <c r="DE472" t="str">
        <f t="shared" ca="1" si="990"/>
        <v/>
      </c>
      <c r="DF472" t="str">
        <f t="shared" ca="1" si="991"/>
        <v/>
      </c>
      <c r="DG472" t="str">
        <f t="shared" ca="1" si="992"/>
        <v/>
      </c>
      <c r="DH472" t="str">
        <f t="shared" ca="1" si="993"/>
        <v/>
      </c>
      <c r="DI472" t="str">
        <f t="shared" ca="1" si="994"/>
        <v/>
      </c>
      <c r="DJ472" t="str">
        <f t="shared" ca="1" si="995"/>
        <v/>
      </c>
      <c r="DK472" t="str">
        <f t="shared" ca="1" si="996"/>
        <v/>
      </c>
      <c r="DL472" t="str">
        <f t="shared" ca="1" si="997"/>
        <v/>
      </c>
      <c r="DM472">
        <v>1</v>
      </c>
      <c r="DN472">
        <f t="shared" ca="1" si="905"/>
        <v>1</v>
      </c>
      <c r="DO472">
        <f t="shared" ca="1" si="906"/>
        <v>1</v>
      </c>
      <c r="DP472">
        <f t="shared" ca="1" si="907"/>
        <v>1</v>
      </c>
      <c r="DQ472">
        <f t="shared" ca="1" si="908"/>
        <v>1</v>
      </c>
      <c r="DR472">
        <f t="shared" ca="1" si="909"/>
        <v>1</v>
      </c>
      <c r="DS472">
        <f t="shared" ca="1" si="910"/>
        <v>1</v>
      </c>
      <c r="DT472">
        <f t="shared" ca="1" si="911"/>
        <v>1</v>
      </c>
      <c r="DU472">
        <f t="shared" ca="1" si="912"/>
        <v>2</v>
      </c>
      <c r="DV472">
        <f t="shared" ca="1" si="913"/>
        <v>3</v>
      </c>
      <c r="DW472">
        <f t="shared" ca="1" si="914"/>
        <v>3</v>
      </c>
      <c r="DX472">
        <f t="shared" ca="1" si="915"/>
        <v>4</v>
      </c>
      <c r="DY472">
        <f t="shared" ca="1" si="916"/>
        <v>4</v>
      </c>
      <c r="DZ472" s="1">
        <v>1</v>
      </c>
      <c r="EA472">
        <f t="shared" ca="1" si="917"/>
        <v>2</v>
      </c>
      <c r="EB472">
        <f t="shared" ca="1" si="918"/>
        <v>3</v>
      </c>
      <c r="EC472">
        <f t="shared" ca="1" si="919"/>
        <v>3</v>
      </c>
      <c r="ED472">
        <f t="shared" ca="1" si="920"/>
        <v>3</v>
      </c>
      <c r="EE472">
        <f t="shared" ca="1" si="921"/>
        <v>4</v>
      </c>
      <c r="EF472">
        <f t="shared" ca="1" si="922"/>
        <v>4</v>
      </c>
      <c r="EG472">
        <f t="shared" ca="1" si="923"/>
        <v>4</v>
      </c>
      <c r="EH472">
        <f t="shared" ca="1" si="924"/>
        <v>4</v>
      </c>
      <c r="EI472">
        <f t="shared" ca="1" si="925"/>
        <v>4</v>
      </c>
      <c r="EJ472">
        <f t="shared" ca="1" si="926"/>
        <v>4</v>
      </c>
      <c r="EK472">
        <f t="shared" ca="1" si="927"/>
        <v>5</v>
      </c>
      <c r="EL472">
        <f t="shared" ca="1" si="928"/>
        <v>5</v>
      </c>
      <c r="EM472" s="1">
        <v>1</v>
      </c>
      <c r="EN472">
        <f t="shared" ca="1" si="929"/>
        <v>1</v>
      </c>
      <c r="EO472">
        <f t="shared" ca="1" si="930"/>
        <v>1</v>
      </c>
      <c r="EP472">
        <f t="shared" ca="1" si="931"/>
        <v>1</v>
      </c>
      <c r="EQ472">
        <f t="shared" ca="1" si="932"/>
        <v>1</v>
      </c>
      <c r="ER472">
        <f t="shared" ca="1" si="933"/>
        <v>1</v>
      </c>
      <c r="ES472">
        <f t="shared" ca="1" si="934"/>
        <v>1</v>
      </c>
      <c r="ET472">
        <f t="shared" ca="1" si="935"/>
        <v>1</v>
      </c>
      <c r="EU472">
        <f t="shared" ca="1" si="936"/>
        <v>1</v>
      </c>
      <c r="EV472">
        <f t="shared" ca="1" si="937"/>
        <v>1</v>
      </c>
      <c r="EW472">
        <f t="shared" ca="1" si="938"/>
        <v>1</v>
      </c>
      <c r="EX472">
        <f t="shared" ca="1" si="939"/>
        <v>1</v>
      </c>
      <c r="EY472">
        <f t="shared" ca="1" si="940"/>
        <v>1</v>
      </c>
      <c r="EZ472">
        <f ca="1">IF($G471="","",IF($F472&gt;$G$4,COUNTIF(OFFSET($G472,-($G$4+$N472-2),0,1,1):$G472,EZ$9),IF($G472=EZ$9,1,EZ471)))</f>
        <v>0</v>
      </c>
      <c r="FA472">
        <f ca="1">IF($G471="","",IF($F472&gt;$G$4,COUNTIF(OFFSET($G472,-($G$4+$N472-2),0,1,1):$G472,FA$9),IF($G472=FA$9,1,FA471)))</f>
        <v>0</v>
      </c>
      <c r="FB472">
        <f ca="1">IF($G471="","",IF($F472&gt;$G$4,COUNTIF(OFFSET($G472,-($G$4+$N472-2),0,1,1):$G472,FB$9),IF($G472=FB$9,1,FB471)))</f>
        <v>0</v>
      </c>
      <c r="FC472">
        <f ca="1">IF($G471="","",IF($F472&gt;$G$4,COUNTIF(OFFSET($G472,-($G$4+$N472-2),0,1,1):$G472,FC$9),IF($G472=FC$9,1,FC471)))</f>
        <v>0</v>
      </c>
      <c r="FD472">
        <f ca="1">IF($G471="","",IF($F472&gt;$G$4,COUNTIF(OFFSET($G472,-($G$4+$N472-2),0,1,1):$G472,FD$9),IF($G472=FD$9,1,FD471)))</f>
        <v>0</v>
      </c>
      <c r="FE472">
        <f ca="1">IF($G471="","",IF($F472&gt;$G$4,COUNTIF(OFFSET($G472,-($G$4+$N472-2),0,1,1):$G472,FE$9),IF($G472=FE$9,1,FE471)))</f>
        <v>0</v>
      </c>
      <c r="FF472">
        <f ca="1">IF($G471="","",IF($F472&gt;$G$4,COUNTIF(OFFSET($G472,-($G$4+$N472-2),0,1,1):$G472,FF$9),IF($G472=FF$9,1,FF471)))</f>
        <v>0</v>
      </c>
      <c r="FG472">
        <f ca="1">IF($G471="","",IF($F472&gt;$G$4,COUNTIF(OFFSET($G472,-($G$4+$N472-2),0,1,1):$G472,FG$9),IF($G472=FG$9,1,FG471)))</f>
        <v>1</v>
      </c>
      <c r="FH472">
        <f ca="1">IF($G471="","",IF($F472&gt;$G$4,COUNTIF(OFFSET($G472,-($G$4+$N472-2),0,1,1):$G472,FH$9),IF($G472=FH$9,1,FH471)))</f>
        <v>2</v>
      </c>
      <c r="FI472">
        <f ca="1">IF($G471="","",IF($F472&gt;$G$4,COUNTIF(OFFSET($G472,-($G$4+$N472-2),0,1,1):$G472,FI$9),IF($G472=FI$9,1,FI471)))</f>
        <v>0</v>
      </c>
      <c r="FJ472">
        <f ca="1">IF($G471="","",IF($F472&gt;$G$4,COUNTIF(OFFSET($G472,-($G$4+$N472-2),0,1,1):$G472,FJ$9),IF($G472=FJ$9,1,FJ471)))</f>
        <v>1</v>
      </c>
      <c r="FK472">
        <f ca="1">IF($G471="","",IF($F472&gt;$G$4,COUNTIF(OFFSET($G472,-($G$4+$N472-2),0,1,1):$G472,FK$9),IF($G472=FK$9,1,FK471)))</f>
        <v>0</v>
      </c>
      <c r="FL472">
        <f ca="1">IF($G471="","",IF($F472&gt;$G$4,COUNTIF(OFFSET($G472,-($G$4+$N472-2),0,1,1):$G472,FL$9),IF($G472=FL$9,1,FL471)))</f>
        <v>1</v>
      </c>
      <c r="FM472">
        <f ca="1">IF($G471="","",IF($F472&gt;$G$4,COUNTIF(OFFSET($G472,-($G$4+$N472-2),0,1,1):$G472,FM$9),IF($G472=FM$9,1,FM471)))</f>
        <v>1</v>
      </c>
      <c r="FN472">
        <f ca="1">IF($G471="","",IF($F472&gt;$G$4,COUNTIF(OFFSET($G472,-($G$4+$N472-2),0,1,1):$G472,FN$9),IF($G472=FN$9,1,FN471)))</f>
        <v>0</v>
      </c>
      <c r="FO472">
        <f ca="1">IF($G471="","",IF($F472&gt;$G$4,COUNTIF(OFFSET($G472,-($G$4+$N472-2),0,1,1):$G472,FO$9),IF($G472=FO$9,1,FO471)))</f>
        <v>0</v>
      </c>
      <c r="FP472">
        <f ca="1">IF($G471="","",IF($F472&gt;$G$4,COUNTIF(OFFSET($G472,-($G$4+$N472-2),0,1,1):$G472,FP$9),IF($G472=FP$9,1,FP471)))</f>
        <v>1</v>
      </c>
      <c r="FQ472">
        <f ca="1">IF($G471="","",IF($F472&gt;$G$4,COUNTIF(OFFSET($G472,-($G$4+$N472-2),0,1,1):$G472,FQ$9),IF($G472=FQ$9,1,FQ471)))</f>
        <v>0</v>
      </c>
      <c r="FR472">
        <f ca="1">IF($G471="","",IF($F472&gt;$G$4,COUNTIF(OFFSET($G472,-($G$4+$N472-2),0,1,1):$G472,FR$9),IF($G472=FR$9,1,FR471)))</f>
        <v>0</v>
      </c>
      <c r="FS472">
        <f ca="1">IF($G471="","",IF($F472&gt;$G$4,COUNTIF(OFFSET($G472,-($G$4+$N472-2),0,1,1):$G472,FS$9),IF($G472=FS$9,1,FS471)))</f>
        <v>0</v>
      </c>
      <c r="FT472">
        <f ca="1">IF($G471="","",IF($F472&gt;$G$4,COUNTIF(OFFSET($G472,-($G$4+$N472-2),0,1,1):$G472,FT$9),IF($G472=FT$9,1,FT471)))</f>
        <v>0</v>
      </c>
      <c r="FU472">
        <f ca="1">IF($G471="","",IF($F472&gt;$G$4,COUNTIF(OFFSET($G472,-($G$4+$N472-2),0,1,1):$G472,FU$9),IF($G472=FU$9,1,FU471)))</f>
        <v>0</v>
      </c>
      <c r="FV472">
        <f ca="1">IF($G471="","",IF($F472&gt;$G$4,COUNTIF(OFFSET($G472,-($G$4+$N472-2),0,1,1):$G472,FV$9),IF($G472=FV$9,1,FV471)))</f>
        <v>1</v>
      </c>
      <c r="FW472">
        <f ca="1">IF($G471="","",IF($F472&gt;$G$4,COUNTIF(OFFSET($G472,-($G$4+$N472-2),0,1,1):$G472,FW$9),IF($G472=FW$9,1,FW471)))</f>
        <v>0</v>
      </c>
      <c r="FX472">
        <f ca="1">IF($G471="","",IF($F472&gt;$G$4,COUNTIF(OFFSET($G472,-($G$4+$N472-2),0,1,1):$G472,FX$9),IF($G472=FX$9,1,FX471)))</f>
        <v>0</v>
      </c>
      <c r="FY472">
        <f ca="1">IF($G471="","",IF($F472&gt;$G$4,COUNTIF(OFFSET($G472,-($G$4+$N472-2),0,1,1):$G472,FY$9),IF($G472=FY$9,1,FY471)))</f>
        <v>0</v>
      </c>
      <c r="FZ472">
        <f ca="1">IF($G471="","",IF($F472&gt;$G$4,COUNTIF(OFFSET($G472,-($G$4+$N472-2),0,1,1):$G472,FZ$9),IF($G472=FZ$9,1,FZ471)))</f>
        <v>0</v>
      </c>
      <c r="GA472">
        <f ca="1">IF($G471="","",IF($F472&gt;$G$4,COUNTIF(OFFSET($G472,-($G$4+$N472-2),0,1,1):$G472,GA$9),IF($G472=GA$9,1,GA471)))</f>
        <v>0</v>
      </c>
      <c r="GB472">
        <f ca="1">IF($G471="","",IF($F472&gt;$G$4,COUNTIF(OFFSET($G472,-($G$4+$N472-2),0,1,1):$G472,GB$9),IF($G472=GB$9,1,GB471)))</f>
        <v>0</v>
      </c>
      <c r="GC472">
        <f ca="1">IF($G471="","",IF($F472&gt;$G$4,COUNTIF(OFFSET($G472,-($G$4+$N472-2),0,1,1):$G472,GC$9),IF($G472=GC$9,1,GC471)))</f>
        <v>0</v>
      </c>
      <c r="GD472">
        <f ca="1">IF($G471="","",IF($F472&gt;$G$4,COUNTIF(OFFSET($G472,-($G$4+$N472-2),0,1,1):$G472,GD$9),IF($G472=GD$9,1,GD471)))</f>
        <v>0</v>
      </c>
      <c r="GE472">
        <f ca="1">IF($G471="","",IF($F472&gt;$G$4,COUNTIF(OFFSET($G472,-($G$4+$N472-2),0,1,1):$G472,GE$9),IF($G472=GE$9,1,GE471)))</f>
        <v>0</v>
      </c>
      <c r="GF472">
        <f ca="1">IF($G471="","",IF($F472&gt;$G$4,COUNTIF(OFFSET($G472,-($G$4+$N472-2),0,1,1):$G472,GF$9),IF($G472=GF$9,1,GF471)))</f>
        <v>0</v>
      </c>
      <c r="GG472">
        <f ca="1">IF($G471="","",IF($F472&gt;$G$4,COUNTIF(OFFSET($G472,-($G$4+$N472-2),0,1,1):$G472,GG$9),IF($G472=GG$9,1,GG471)))</f>
        <v>0</v>
      </c>
      <c r="GH472">
        <f ca="1">IF($G471="","",IF($F472&gt;$G$4,COUNTIF(OFFSET($G472,-($G$4+$N472-2),0,1,1):$G472,GH$9),IF($G472=GH$9,1,GH471)))</f>
        <v>0</v>
      </c>
      <c r="GI472">
        <f ca="1">IF($G471="","",IF($F472&gt;$G$4,COUNTIF(OFFSET($G472,-($G$4+$N472-2),0,1,1):$G472,GI$9),IF($G472=GI$9,1,GI471)))</f>
        <v>0</v>
      </c>
    </row>
    <row r="473" spans="6:191" x14ac:dyDescent="0.25">
      <c r="F473">
        <v>464</v>
      </c>
      <c r="G473" s="1">
        <v>24</v>
      </c>
      <c r="H473" s="3">
        <f t="shared" si="887"/>
        <v>2</v>
      </c>
      <c r="I473">
        <f t="shared" ca="1" si="941"/>
        <v>0</v>
      </c>
      <c r="J473" s="1">
        <f t="shared" ca="1" si="888"/>
        <v>3</v>
      </c>
      <c r="K473" s="2">
        <f t="shared" ca="1" si="889"/>
        <v>5</v>
      </c>
      <c r="L473" s="3">
        <f t="shared" ca="1" si="890"/>
        <v>0</v>
      </c>
      <c r="M473">
        <f t="shared" ca="1" si="891"/>
        <v>3</v>
      </c>
      <c r="N473">
        <f t="shared" ca="1" si="998"/>
        <v>4</v>
      </c>
      <c r="O473">
        <f t="shared" ca="1" si="999"/>
        <v>0</v>
      </c>
      <c r="P473">
        <f t="shared" ca="1" si="942"/>
        <v>0</v>
      </c>
      <c r="Q473">
        <f t="shared" ca="1" si="943"/>
        <v>-1.3322676295501878E-15</v>
      </c>
      <c r="R473">
        <f t="shared" ca="1" si="944"/>
        <v>1</v>
      </c>
      <c r="S473">
        <f t="shared" ca="1" si="892"/>
        <v>4.4408920985006262E-16</v>
      </c>
      <c r="T473">
        <f t="shared" ca="1" si="945"/>
        <v>183.00000000000006</v>
      </c>
      <c r="U473" t="str">
        <f t="shared" ca="1" si="946"/>
        <v/>
      </c>
      <c r="W473" s="3">
        <f t="shared" ca="1" si="947"/>
        <v>-4.4408920985006262E-16</v>
      </c>
      <c r="X473" s="2" t="str">
        <f t="shared" ca="1" si="948"/>
        <v/>
      </c>
      <c r="Y473" s="2" t="str">
        <f t="shared" ca="1" si="949"/>
        <v/>
      </c>
      <c r="Z473" s="2" t="str">
        <f t="shared" ca="1" si="950"/>
        <v/>
      </c>
      <c r="AA473" s="2" t="str">
        <f t="shared" ca="1" si="951"/>
        <v/>
      </c>
      <c r="AB473" s="2" t="str">
        <f t="shared" ca="1" si="952"/>
        <v/>
      </c>
      <c r="AC473" s="2" t="str">
        <f t="shared" ca="1" si="953"/>
        <v/>
      </c>
      <c r="AD473" s="2" t="str">
        <f t="shared" ca="1" si="954"/>
        <v/>
      </c>
      <c r="AE473" s="2" t="str">
        <f t="shared" ca="1" si="955"/>
        <v/>
      </c>
      <c r="AF473" s="2" t="str">
        <f t="shared" ca="1" si="956"/>
        <v/>
      </c>
      <c r="AG473" s="2" t="str">
        <f t="shared" ca="1" si="957"/>
        <v/>
      </c>
      <c r="AH473" s="2" t="str">
        <f t="shared" ca="1" si="958"/>
        <v/>
      </c>
      <c r="AI473" s="2" t="str">
        <f t="shared" ca="1" si="959"/>
        <v/>
      </c>
      <c r="AJ473" s="2" t="str">
        <f t="shared" ca="1" si="960"/>
        <v/>
      </c>
      <c r="AK473" s="2" t="str">
        <f t="shared" ca="1" si="961"/>
        <v/>
      </c>
      <c r="AM473" t="str">
        <f t="shared" ca="1" si="1000"/>
        <v/>
      </c>
      <c r="AN473" t="str">
        <f t="shared" ca="1" si="1001"/>
        <v/>
      </c>
      <c r="AO473" t="str">
        <f t="shared" ca="1" si="1002"/>
        <v/>
      </c>
      <c r="AP473" t="str">
        <f t="shared" ca="1" si="1003"/>
        <v/>
      </c>
      <c r="AQ473" t="str">
        <f t="shared" ca="1" si="1004"/>
        <v/>
      </c>
      <c r="AR473" t="str">
        <f t="shared" ca="1" si="1005"/>
        <v/>
      </c>
      <c r="AS473" t="str">
        <f t="shared" ca="1" si="1006"/>
        <v/>
      </c>
      <c r="AT473" t="str">
        <f t="shared" ca="1" si="1007"/>
        <v/>
      </c>
      <c r="AU473" t="str">
        <f t="shared" ca="1" si="1008"/>
        <v/>
      </c>
      <c r="AV473" t="str">
        <f t="shared" ca="1" si="1009"/>
        <v/>
      </c>
      <c r="AW473" t="str">
        <f t="shared" ca="1" si="1010"/>
        <v/>
      </c>
      <c r="AX473" t="str">
        <f t="shared" ca="1" si="1011"/>
        <v/>
      </c>
      <c r="AY473" t="str">
        <f t="shared" ca="1" si="893"/>
        <v/>
      </c>
      <c r="AZ473" t="str">
        <f t="shared" ca="1" si="894"/>
        <v/>
      </c>
      <c r="BA473" t="str">
        <f t="shared" ca="1" si="895"/>
        <v/>
      </c>
      <c r="BB473" t="str">
        <f t="shared" ca="1" si="896"/>
        <v/>
      </c>
      <c r="BC473" t="str">
        <f t="shared" ca="1" si="897"/>
        <v/>
      </c>
      <c r="BD473" t="str">
        <f t="shared" ca="1" si="898"/>
        <v/>
      </c>
      <c r="BE473" t="str">
        <f t="shared" ca="1" si="899"/>
        <v/>
      </c>
      <c r="BF473" t="str">
        <f t="shared" ca="1" si="900"/>
        <v/>
      </c>
      <c r="BG473" t="str">
        <f t="shared" ca="1" si="901"/>
        <v/>
      </c>
      <c r="BH473" t="str">
        <f t="shared" ca="1" si="902"/>
        <v/>
      </c>
      <c r="BI473" t="str">
        <f t="shared" ca="1" si="903"/>
        <v/>
      </c>
      <c r="BJ473" t="str">
        <f t="shared" ca="1" si="904"/>
        <v/>
      </c>
      <c r="CC473">
        <f t="shared" ca="1" si="962"/>
        <v>8</v>
      </c>
      <c r="CD473">
        <f t="shared" ca="1" si="963"/>
        <v>9</v>
      </c>
      <c r="CE473">
        <f t="shared" ca="1" si="964"/>
        <v>11</v>
      </c>
      <c r="CF473" t="str">
        <f t="shared" ca="1" si="965"/>
        <v/>
      </c>
      <c r="CG473" t="str">
        <f t="shared" ca="1" si="966"/>
        <v/>
      </c>
      <c r="CH473" t="str">
        <f t="shared" ca="1" si="967"/>
        <v/>
      </c>
      <c r="CI473" t="str">
        <f t="shared" ca="1" si="968"/>
        <v/>
      </c>
      <c r="CJ473" t="str">
        <f t="shared" ca="1" si="969"/>
        <v/>
      </c>
      <c r="CK473" t="str">
        <f t="shared" ca="1" si="970"/>
        <v/>
      </c>
      <c r="CL473" t="str">
        <f t="shared" ca="1" si="971"/>
        <v/>
      </c>
      <c r="CM473" t="str">
        <f t="shared" ca="1" si="972"/>
        <v/>
      </c>
      <c r="CN473" t="str">
        <f t="shared" ca="1" si="973"/>
        <v/>
      </c>
      <c r="CO473">
        <f t="shared" ca="1" si="974"/>
        <v>13</v>
      </c>
      <c r="CP473">
        <f t="shared" ca="1" si="975"/>
        <v>14</v>
      </c>
      <c r="CQ473">
        <f t="shared" ca="1" si="976"/>
        <v>17</v>
      </c>
      <c r="CR473">
        <f t="shared" ca="1" si="977"/>
        <v>23</v>
      </c>
      <c r="CS473">
        <f t="shared" ca="1" si="978"/>
        <v>24</v>
      </c>
      <c r="CT473" t="str">
        <f t="shared" ca="1" si="979"/>
        <v/>
      </c>
      <c r="CU473" t="str">
        <f t="shared" ca="1" si="980"/>
        <v/>
      </c>
      <c r="CV473" t="str">
        <f t="shared" ca="1" si="981"/>
        <v/>
      </c>
      <c r="CW473" t="str">
        <f t="shared" ca="1" si="982"/>
        <v/>
      </c>
      <c r="CX473" t="str">
        <f t="shared" ca="1" si="983"/>
        <v/>
      </c>
      <c r="CY473" t="str">
        <f t="shared" ca="1" si="984"/>
        <v/>
      </c>
      <c r="CZ473" t="str">
        <f t="shared" ca="1" si="985"/>
        <v/>
      </c>
      <c r="DA473" t="str">
        <f t="shared" ca="1" si="986"/>
        <v/>
      </c>
      <c r="DB473" t="str">
        <f t="shared" ca="1" si="987"/>
        <v/>
      </c>
      <c r="DC473" t="str">
        <f t="shared" ca="1" si="988"/>
        <v/>
      </c>
      <c r="DD473" t="str">
        <f t="shared" ca="1" si="989"/>
        <v/>
      </c>
      <c r="DE473" t="str">
        <f t="shared" ca="1" si="990"/>
        <v/>
      </c>
      <c r="DF473" t="str">
        <f t="shared" ca="1" si="991"/>
        <v/>
      </c>
      <c r="DG473" t="str">
        <f t="shared" ca="1" si="992"/>
        <v/>
      </c>
      <c r="DH473" t="str">
        <f t="shared" ca="1" si="993"/>
        <v/>
      </c>
      <c r="DI473" t="str">
        <f t="shared" ca="1" si="994"/>
        <v/>
      </c>
      <c r="DJ473" t="str">
        <f t="shared" ca="1" si="995"/>
        <v/>
      </c>
      <c r="DK473" t="str">
        <f t="shared" ca="1" si="996"/>
        <v/>
      </c>
      <c r="DL473" t="str">
        <f t="shared" ca="1" si="997"/>
        <v/>
      </c>
      <c r="DM473">
        <v>1</v>
      </c>
      <c r="DN473">
        <f t="shared" ca="1" si="905"/>
        <v>1</v>
      </c>
      <c r="DO473">
        <f t="shared" ca="1" si="906"/>
        <v>1</v>
      </c>
      <c r="DP473">
        <f t="shared" ca="1" si="907"/>
        <v>1</v>
      </c>
      <c r="DQ473">
        <f t="shared" ca="1" si="908"/>
        <v>1</v>
      </c>
      <c r="DR473">
        <f t="shared" ca="1" si="909"/>
        <v>1</v>
      </c>
      <c r="DS473">
        <f t="shared" ca="1" si="910"/>
        <v>1</v>
      </c>
      <c r="DT473">
        <f t="shared" ca="1" si="911"/>
        <v>1</v>
      </c>
      <c r="DU473">
        <f t="shared" ca="1" si="912"/>
        <v>2</v>
      </c>
      <c r="DV473">
        <f t="shared" ca="1" si="913"/>
        <v>3</v>
      </c>
      <c r="DW473">
        <f t="shared" ca="1" si="914"/>
        <v>3</v>
      </c>
      <c r="DX473">
        <f t="shared" ca="1" si="915"/>
        <v>4</v>
      </c>
      <c r="DY473">
        <f t="shared" ca="1" si="916"/>
        <v>4</v>
      </c>
      <c r="DZ473" s="1">
        <v>1</v>
      </c>
      <c r="EA473">
        <f t="shared" ca="1" si="917"/>
        <v>2</v>
      </c>
      <c r="EB473">
        <f t="shared" ca="1" si="918"/>
        <v>3</v>
      </c>
      <c r="EC473">
        <f t="shared" ca="1" si="919"/>
        <v>3</v>
      </c>
      <c r="ED473">
        <f t="shared" ca="1" si="920"/>
        <v>3</v>
      </c>
      <c r="EE473">
        <f t="shared" ca="1" si="921"/>
        <v>4</v>
      </c>
      <c r="EF473">
        <f t="shared" ca="1" si="922"/>
        <v>4</v>
      </c>
      <c r="EG473">
        <f t="shared" ca="1" si="923"/>
        <v>4</v>
      </c>
      <c r="EH473">
        <f t="shared" ca="1" si="924"/>
        <v>4</v>
      </c>
      <c r="EI473">
        <f t="shared" ca="1" si="925"/>
        <v>4</v>
      </c>
      <c r="EJ473">
        <f t="shared" ca="1" si="926"/>
        <v>4</v>
      </c>
      <c r="EK473">
        <f t="shared" ca="1" si="927"/>
        <v>5</v>
      </c>
      <c r="EL473">
        <f t="shared" ca="1" si="928"/>
        <v>6</v>
      </c>
      <c r="EM473" s="1">
        <v>1</v>
      </c>
      <c r="EN473">
        <f t="shared" ca="1" si="929"/>
        <v>1</v>
      </c>
      <c r="EO473">
        <f t="shared" ca="1" si="930"/>
        <v>1</v>
      </c>
      <c r="EP473">
        <f t="shared" ca="1" si="931"/>
        <v>1</v>
      </c>
      <c r="EQ473">
        <f t="shared" ca="1" si="932"/>
        <v>1</v>
      </c>
      <c r="ER473">
        <f t="shared" ca="1" si="933"/>
        <v>1</v>
      </c>
      <c r="ES473">
        <f t="shared" ca="1" si="934"/>
        <v>1</v>
      </c>
      <c r="ET473">
        <f t="shared" ca="1" si="935"/>
        <v>1</v>
      </c>
      <c r="EU473">
        <f t="shared" ca="1" si="936"/>
        <v>1</v>
      </c>
      <c r="EV473">
        <f t="shared" ca="1" si="937"/>
        <v>1</v>
      </c>
      <c r="EW473">
        <f t="shared" ca="1" si="938"/>
        <v>1</v>
      </c>
      <c r="EX473">
        <f t="shared" ca="1" si="939"/>
        <v>1</v>
      </c>
      <c r="EY473">
        <f t="shared" ca="1" si="940"/>
        <v>1</v>
      </c>
      <c r="EZ473">
        <f ca="1">IF($G472="","",IF($F473&gt;$G$4,COUNTIF(OFFSET($G473,-($G$4+$N473-2),0,1,1):$G473,EZ$9),IF($G473=EZ$9,1,EZ472)))</f>
        <v>0</v>
      </c>
      <c r="FA473">
        <f ca="1">IF($G472="","",IF($F473&gt;$G$4,COUNTIF(OFFSET($G473,-($G$4+$N473-2),0,1,1):$G473,FA$9),IF($G473=FA$9,1,FA472)))</f>
        <v>0</v>
      </c>
      <c r="FB473">
        <f ca="1">IF($G472="","",IF($F473&gt;$G$4,COUNTIF(OFFSET($G473,-($G$4+$N473-2),0,1,1):$G473,FB$9),IF($G473=FB$9,1,FB472)))</f>
        <v>0</v>
      </c>
      <c r="FC473">
        <f ca="1">IF($G472="","",IF($F473&gt;$G$4,COUNTIF(OFFSET($G473,-($G$4+$N473-2),0,1,1):$G473,FC$9),IF($G473=FC$9,1,FC472)))</f>
        <v>0</v>
      </c>
      <c r="FD473">
        <f ca="1">IF($G472="","",IF($F473&gt;$G$4,COUNTIF(OFFSET($G473,-($G$4+$N473-2),0,1,1):$G473,FD$9),IF($G473=FD$9,1,FD472)))</f>
        <v>0</v>
      </c>
      <c r="FE473">
        <f ca="1">IF($G472="","",IF($F473&gt;$G$4,COUNTIF(OFFSET($G473,-($G$4+$N473-2),0,1,1):$G473,FE$9),IF($G473=FE$9,1,FE472)))</f>
        <v>0</v>
      </c>
      <c r="FF473">
        <f ca="1">IF($G472="","",IF($F473&gt;$G$4,COUNTIF(OFFSET($G473,-($G$4+$N473-2),0,1,1):$G473,FF$9),IF($G473=FF$9,1,FF472)))</f>
        <v>0</v>
      </c>
      <c r="FG473">
        <f ca="1">IF($G472="","",IF($F473&gt;$G$4,COUNTIF(OFFSET($G473,-($G$4+$N473-2),0,1,1):$G473,FG$9),IF($G473=FG$9,1,FG472)))</f>
        <v>1</v>
      </c>
      <c r="FH473">
        <f ca="1">IF($G472="","",IF($F473&gt;$G$4,COUNTIF(OFFSET($G473,-($G$4+$N473-2),0,1,1):$G473,FH$9),IF($G473=FH$9,1,FH472)))</f>
        <v>2</v>
      </c>
      <c r="FI473">
        <f ca="1">IF($G472="","",IF($F473&gt;$G$4,COUNTIF(OFFSET($G473,-($G$4+$N473-2),0,1,1):$G473,FI$9),IF($G473=FI$9,1,FI472)))</f>
        <v>0</v>
      </c>
      <c r="FJ473">
        <f ca="1">IF($G472="","",IF($F473&gt;$G$4,COUNTIF(OFFSET($G473,-($G$4+$N473-2),0,1,1):$G473,FJ$9),IF($G473=FJ$9,1,FJ472)))</f>
        <v>1</v>
      </c>
      <c r="FK473">
        <f ca="1">IF($G472="","",IF($F473&gt;$G$4,COUNTIF(OFFSET($G473,-($G$4+$N473-2),0,1,1):$G473,FK$9),IF($G473=FK$9,1,FK472)))</f>
        <v>0</v>
      </c>
      <c r="FL473">
        <f ca="1">IF($G472="","",IF($F473&gt;$G$4,COUNTIF(OFFSET($G473,-($G$4+$N473-2),0,1,1):$G473,FL$9),IF($G473=FL$9,1,FL472)))</f>
        <v>1</v>
      </c>
      <c r="FM473">
        <f ca="1">IF($G472="","",IF($F473&gt;$G$4,COUNTIF(OFFSET($G473,-($G$4+$N473-2),0,1,1):$G473,FM$9),IF($G473=FM$9,1,FM472)))</f>
        <v>1</v>
      </c>
      <c r="FN473">
        <f ca="1">IF($G472="","",IF($F473&gt;$G$4,COUNTIF(OFFSET($G473,-($G$4+$N473-2),0,1,1):$G473,FN$9),IF($G473=FN$9,1,FN472)))</f>
        <v>0</v>
      </c>
      <c r="FO473">
        <f ca="1">IF($G472="","",IF($F473&gt;$G$4,COUNTIF(OFFSET($G473,-($G$4+$N473-2),0,1,1):$G473,FO$9),IF($G473=FO$9,1,FO472)))</f>
        <v>0</v>
      </c>
      <c r="FP473">
        <f ca="1">IF($G472="","",IF($F473&gt;$G$4,COUNTIF(OFFSET($G473,-($G$4+$N473-2),0,1,1):$G473,FP$9),IF($G473=FP$9,1,FP472)))</f>
        <v>1</v>
      </c>
      <c r="FQ473">
        <f ca="1">IF($G472="","",IF($F473&gt;$G$4,COUNTIF(OFFSET($G473,-($G$4+$N473-2),0,1,1):$G473,FQ$9),IF($G473=FQ$9,1,FQ472)))</f>
        <v>0</v>
      </c>
      <c r="FR473">
        <f ca="1">IF($G472="","",IF($F473&gt;$G$4,COUNTIF(OFFSET($G473,-($G$4+$N473-2),0,1,1):$G473,FR$9),IF($G473=FR$9,1,FR472)))</f>
        <v>0</v>
      </c>
      <c r="FS473">
        <f ca="1">IF($G472="","",IF($F473&gt;$G$4,COUNTIF(OFFSET($G473,-($G$4+$N473-2),0,1,1):$G473,FS$9),IF($G473=FS$9,1,FS472)))</f>
        <v>0</v>
      </c>
      <c r="FT473">
        <f ca="1">IF($G472="","",IF($F473&gt;$G$4,COUNTIF(OFFSET($G473,-($G$4+$N473-2),0,1,1):$G473,FT$9),IF($G473=FT$9,1,FT472)))</f>
        <v>0</v>
      </c>
      <c r="FU473">
        <f ca="1">IF($G472="","",IF($F473&gt;$G$4,COUNTIF(OFFSET($G473,-($G$4+$N473-2),0,1,1):$G473,FU$9),IF($G473=FU$9,1,FU472)))</f>
        <v>0</v>
      </c>
      <c r="FV473">
        <f ca="1">IF($G472="","",IF($F473&gt;$G$4,COUNTIF(OFFSET($G473,-($G$4+$N473-2),0,1,1):$G473,FV$9),IF($G473=FV$9,1,FV472)))</f>
        <v>1</v>
      </c>
      <c r="FW473">
        <f ca="1">IF($G472="","",IF($F473&gt;$G$4,COUNTIF(OFFSET($G473,-($G$4+$N473-2),0,1,1):$G473,FW$9),IF($G473=FW$9,1,FW472)))</f>
        <v>1</v>
      </c>
      <c r="FX473">
        <f ca="1">IF($G472="","",IF($F473&gt;$G$4,COUNTIF(OFFSET($G473,-($G$4+$N473-2),0,1,1):$G473,FX$9),IF($G473=FX$9,1,FX472)))</f>
        <v>0</v>
      </c>
      <c r="FY473">
        <f ca="1">IF($G472="","",IF($F473&gt;$G$4,COUNTIF(OFFSET($G473,-($G$4+$N473-2),0,1,1):$G473,FY$9),IF($G473=FY$9,1,FY472)))</f>
        <v>0</v>
      </c>
      <c r="FZ473">
        <f ca="1">IF($G472="","",IF($F473&gt;$G$4,COUNTIF(OFFSET($G473,-($G$4+$N473-2),0,1,1):$G473,FZ$9),IF($G473=FZ$9,1,FZ472)))</f>
        <v>0</v>
      </c>
      <c r="GA473">
        <f ca="1">IF($G472="","",IF($F473&gt;$G$4,COUNTIF(OFFSET($G473,-($G$4+$N473-2),0,1,1):$G473,GA$9),IF($G473=GA$9,1,GA472)))</f>
        <v>0</v>
      </c>
      <c r="GB473">
        <f ca="1">IF($G472="","",IF($F473&gt;$G$4,COUNTIF(OFFSET($G473,-($G$4+$N473-2),0,1,1):$G473,GB$9),IF($G473=GB$9,1,GB472)))</f>
        <v>0</v>
      </c>
      <c r="GC473">
        <f ca="1">IF($G472="","",IF($F473&gt;$G$4,COUNTIF(OFFSET($G473,-($G$4+$N473-2),0,1,1):$G473,GC$9),IF($G473=GC$9,1,GC472)))</f>
        <v>0</v>
      </c>
      <c r="GD473">
        <f ca="1">IF($G472="","",IF($F473&gt;$G$4,COUNTIF(OFFSET($G473,-($G$4+$N473-2),0,1,1):$G473,GD$9),IF($G473=GD$9,1,GD472)))</f>
        <v>0</v>
      </c>
      <c r="GE473">
        <f ca="1">IF($G472="","",IF($F473&gt;$G$4,COUNTIF(OFFSET($G473,-($G$4+$N473-2),0,1,1):$G473,GE$9),IF($G473=GE$9,1,GE472)))</f>
        <v>0</v>
      </c>
      <c r="GF473">
        <f ca="1">IF($G472="","",IF($F473&gt;$G$4,COUNTIF(OFFSET($G473,-($G$4+$N473-2),0,1,1):$G473,GF$9),IF($G473=GF$9,1,GF472)))</f>
        <v>0</v>
      </c>
      <c r="GG473">
        <f ca="1">IF($G472="","",IF($F473&gt;$G$4,COUNTIF(OFFSET($G473,-($G$4+$N473-2),0,1,1):$G473,GG$9),IF($G473=GG$9,1,GG472)))</f>
        <v>0</v>
      </c>
      <c r="GH473">
        <f ca="1">IF($G472="","",IF($F473&gt;$G$4,COUNTIF(OFFSET($G473,-($G$4+$N473-2),0,1,1):$G473,GH$9),IF($G473=GH$9,1,GH472)))</f>
        <v>0</v>
      </c>
      <c r="GI473">
        <f ca="1">IF($G472="","",IF($F473&gt;$G$4,COUNTIF(OFFSET($G473,-($G$4+$N473-2),0,1,1):$G473,GI$9),IF($G473=GI$9,1,GI472)))</f>
        <v>0</v>
      </c>
    </row>
    <row r="474" spans="6:191" x14ac:dyDescent="0.25">
      <c r="F474">
        <v>465</v>
      </c>
      <c r="G474" s="1">
        <v>22</v>
      </c>
      <c r="H474" s="3">
        <f t="shared" si="887"/>
        <v>2</v>
      </c>
      <c r="I474">
        <f t="shared" ca="1" si="941"/>
        <v>0</v>
      </c>
      <c r="J474" s="1">
        <f t="shared" ca="1" si="888"/>
        <v>3</v>
      </c>
      <c r="K474" s="2">
        <f t="shared" ca="1" si="889"/>
        <v>6</v>
      </c>
      <c r="L474" s="3">
        <f t="shared" ca="1" si="890"/>
        <v>0</v>
      </c>
      <c r="M474">
        <f t="shared" ca="1" si="891"/>
        <v>3</v>
      </c>
      <c r="N474">
        <f t="shared" ca="1" si="998"/>
        <v>5</v>
      </c>
      <c r="O474">
        <f t="shared" ca="1" si="999"/>
        <v>0</v>
      </c>
      <c r="P474">
        <f t="shared" ca="1" si="942"/>
        <v>0</v>
      </c>
      <c r="Q474">
        <f t="shared" ca="1" si="943"/>
        <v>-1.7763568394002505E-15</v>
      </c>
      <c r="R474">
        <f t="shared" ca="1" si="944"/>
        <v>1</v>
      </c>
      <c r="S474">
        <f t="shared" ca="1" si="892"/>
        <v>4.4408920985006262E-16</v>
      </c>
      <c r="T474">
        <f t="shared" ca="1" si="945"/>
        <v>183.00000000000006</v>
      </c>
      <c r="U474" t="str">
        <f t="shared" ca="1" si="946"/>
        <v/>
      </c>
      <c r="W474" s="3">
        <f t="shared" ca="1" si="947"/>
        <v>-4.4408920985006262E-16</v>
      </c>
      <c r="X474" s="2" t="str">
        <f t="shared" ca="1" si="948"/>
        <v/>
      </c>
      <c r="Y474" s="2" t="str">
        <f t="shared" ca="1" si="949"/>
        <v/>
      </c>
      <c r="Z474" s="2" t="str">
        <f t="shared" ca="1" si="950"/>
        <v/>
      </c>
      <c r="AA474" s="2" t="str">
        <f t="shared" ca="1" si="951"/>
        <v/>
      </c>
      <c r="AB474" s="2" t="str">
        <f t="shared" ca="1" si="952"/>
        <v/>
      </c>
      <c r="AC474" s="2" t="str">
        <f t="shared" ca="1" si="953"/>
        <v/>
      </c>
      <c r="AD474" s="2" t="str">
        <f t="shared" ca="1" si="954"/>
        <v/>
      </c>
      <c r="AE474" s="2" t="str">
        <f t="shared" ca="1" si="955"/>
        <v/>
      </c>
      <c r="AF474" s="2" t="str">
        <f t="shared" ca="1" si="956"/>
        <v/>
      </c>
      <c r="AG474" s="2" t="str">
        <f t="shared" ca="1" si="957"/>
        <v/>
      </c>
      <c r="AH474" s="2" t="str">
        <f t="shared" ca="1" si="958"/>
        <v/>
      </c>
      <c r="AI474" s="2" t="str">
        <f t="shared" ca="1" si="959"/>
        <v/>
      </c>
      <c r="AJ474" s="2" t="str">
        <f t="shared" ca="1" si="960"/>
        <v/>
      </c>
      <c r="AK474" s="2" t="str">
        <f t="shared" ca="1" si="961"/>
        <v/>
      </c>
      <c r="AM474" t="str">
        <f t="shared" ca="1" si="1000"/>
        <v/>
      </c>
      <c r="AN474" t="str">
        <f t="shared" ca="1" si="1001"/>
        <v/>
      </c>
      <c r="AO474" t="str">
        <f t="shared" ca="1" si="1002"/>
        <v/>
      </c>
      <c r="AP474" t="str">
        <f t="shared" ca="1" si="1003"/>
        <v/>
      </c>
      <c r="AQ474" t="str">
        <f t="shared" ca="1" si="1004"/>
        <v/>
      </c>
      <c r="AR474" t="str">
        <f t="shared" ca="1" si="1005"/>
        <v/>
      </c>
      <c r="AS474" t="str">
        <f t="shared" ca="1" si="1006"/>
        <v/>
      </c>
      <c r="AT474" t="str">
        <f t="shared" ca="1" si="1007"/>
        <v/>
      </c>
      <c r="AU474" t="str">
        <f t="shared" ca="1" si="1008"/>
        <v/>
      </c>
      <c r="AV474" t="str">
        <f t="shared" ca="1" si="1009"/>
        <v/>
      </c>
      <c r="AW474" t="str">
        <f t="shared" ca="1" si="1010"/>
        <v/>
      </c>
      <c r="AX474" t="str">
        <f t="shared" ca="1" si="1011"/>
        <v/>
      </c>
      <c r="AY474" t="str">
        <f t="shared" ca="1" si="893"/>
        <v/>
      </c>
      <c r="AZ474" t="str">
        <f t="shared" ca="1" si="894"/>
        <v/>
      </c>
      <c r="BA474" t="str">
        <f t="shared" ca="1" si="895"/>
        <v/>
      </c>
      <c r="BB474" t="str">
        <f t="shared" ca="1" si="896"/>
        <v/>
      </c>
      <c r="BC474" t="str">
        <f t="shared" ca="1" si="897"/>
        <v/>
      </c>
      <c r="BD474" t="str">
        <f t="shared" ca="1" si="898"/>
        <v/>
      </c>
      <c r="BE474" t="str">
        <f t="shared" ca="1" si="899"/>
        <v/>
      </c>
      <c r="BF474" t="str">
        <f t="shared" ca="1" si="900"/>
        <v/>
      </c>
      <c r="BG474" t="str">
        <f t="shared" ca="1" si="901"/>
        <v/>
      </c>
      <c r="BH474" t="str">
        <f t="shared" ca="1" si="902"/>
        <v/>
      </c>
      <c r="BI474" t="str">
        <f t="shared" ca="1" si="903"/>
        <v/>
      </c>
      <c r="BJ474" t="str">
        <f t="shared" ca="1" si="904"/>
        <v/>
      </c>
      <c r="CC474">
        <f t="shared" ca="1" si="962"/>
        <v>8</v>
      </c>
      <c r="CD474">
        <f t="shared" ca="1" si="963"/>
        <v>9</v>
      </c>
      <c r="CE474">
        <f t="shared" ca="1" si="964"/>
        <v>11</v>
      </c>
      <c r="CF474" t="str">
        <f t="shared" ca="1" si="965"/>
        <v/>
      </c>
      <c r="CG474" t="str">
        <f t="shared" ca="1" si="966"/>
        <v/>
      </c>
      <c r="CH474" t="str">
        <f t="shared" ca="1" si="967"/>
        <v/>
      </c>
      <c r="CI474" t="str">
        <f t="shared" ca="1" si="968"/>
        <v/>
      </c>
      <c r="CJ474" t="str">
        <f t="shared" ca="1" si="969"/>
        <v/>
      </c>
      <c r="CK474" t="str">
        <f t="shared" ca="1" si="970"/>
        <v/>
      </c>
      <c r="CL474" t="str">
        <f t="shared" ca="1" si="971"/>
        <v/>
      </c>
      <c r="CM474" t="str">
        <f t="shared" ca="1" si="972"/>
        <v/>
      </c>
      <c r="CN474" t="str">
        <f t="shared" ca="1" si="973"/>
        <v/>
      </c>
      <c r="CO474">
        <f t="shared" ca="1" si="974"/>
        <v>13</v>
      </c>
      <c r="CP474">
        <f t="shared" ca="1" si="975"/>
        <v>14</v>
      </c>
      <c r="CQ474">
        <f t="shared" ca="1" si="976"/>
        <v>17</v>
      </c>
      <c r="CR474">
        <f t="shared" ca="1" si="977"/>
        <v>22</v>
      </c>
      <c r="CS474">
        <f t="shared" ca="1" si="978"/>
        <v>23</v>
      </c>
      <c r="CT474">
        <f t="shared" ca="1" si="979"/>
        <v>24</v>
      </c>
      <c r="CU474" t="str">
        <f t="shared" ca="1" si="980"/>
        <v/>
      </c>
      <c r="CV474" t="str">
        <f t="shared" ca="1" si="981"/>
        <v/>
      </c>
      <c r="CW474" t="str">
        <f t="shared" ca="1" si="982"/>
        <v/>
      </c>
      <c r="CX474" t="str">
        <f t="shared" ca="1" si="983"/>
        <v/>
      </c>
      <c r="CY474" t="str">
        <f t="shared" ca="1" si="984"/>
        <v/>
      </c>
      <c r="CZ474" t="str">
        <f t="shared" ca="1" si="985"/>
        <v/>
      </c>
      <c r="DA474" t="str">
        <f t="shared" ca="1" si="986"/>
        <v/>
      </c>
      <c r="DB474" t="str">
        <f t="shared" ca="1" si="987"/>
        <v/>
      </c>
      <c r="DC474" t="str">
        <f t="shared" ca="1" si="988"/>
        <v/>
      </c>
      <c r="DD474" t="str">
        <f t="shared" ca="1" si="989"/>
        <v/>
      </c>
      <c r="DE474" t="str">
        <f t="shared" ca="1" si="990"/>
        <v/>
      </c>
      <c r="DF474" t="str">
        <f t="shared" ca="1" si="991"/>
        <v/>
      </c>
      <c r="DG474" t="str">
        <f t="shared" ca="1" si="992"/>
        <v/>
      </c>
      <c r="DH474" t="str">
        <f t="shared" ca="1" si="993"/>
        <v/>
      </c>
      <c r="DI474" t="str">
        <f t="shared" ca="1" si="994"/>
        <v/>
      </c>
      <c r="DJ474" t="str">
        <f t="shared" ca="1" si="995"/>
        <v/>
      </c>
      <c r="DK474" t="str">
        <f t="shared" ca="1" si="996"/>
        <v/>
      </c>
      <c r="DL474" t="str">
        <f t="shared" ca="1" si="997"/>
        <v/>
      </c>
      <c r="DM474">
        <v>1</v>
      </c>
      <c r="DN474">
        <f t="shared" ca="1" si="905"/>
        <v>1</v>
      </c>
      <c r="DO474">
        <f t="shared" ca="1" si="906"/>
        <v>1</v>
      </c>
      <c r="DP474">
        <f t="shared" ca="1" si="907"/>
        <v>1</v>
      </c>
      <c r="DQ474">
        <f t="shared" ca="1" si="908"/>
        <v>1</v>
      </c>
      <c r="DR474">
        <f t="shared" ca="1" si="909"/>
        <v>1</v>
      </c>
      <c r="DS474">
        <f t="shared" ca="1" si="910"/>
        <v>1</v>
      </c>
      <c r="DT474">
        <f t="shared" ca="1" si="911"/>
        <v>1</v>
      </c>
      <c r="DU474">
        <f t="shared" ca="1" si="912"/>
        <v>2</v>
      </c>
      <c r="DV474">
        <f t="shared" ca="1" si="913"/>
        <v>3</v>
      </c>
      <c r="DW474">
        <f t="shared" ca="1" si="914"/>
        <v>3</v>
      </c>
      <c r="DX474">
        <f t="shared" ca="1" si="915"/>
        <v>4</v>
      </c>
      <c r="DY474">
        <f t="shared" ca="1" si="916"/>
        <v>4</v>
      </c>
      <c r="DZ474" s="1">
        <v>1</v>
      </c>
      <c r="EA474">
        <f t="shared" ca="1" si="917"/>
        <v>2</v>
      </c>
      <c r="EB474">
        <f t="shared" ca="1" si="918"/>
        <v>3</v>
      </c>
      <c r="EC474">
        <f t="shared" ca="1" si="919"/>
        <v>3</v>
      </c>
      <c r="ED474">
        <f t="shared" ca="1" si="920"/>
        <v>3</v>
      </c>
      <c r="EE474">
        <f t="shared" ca="1" si="921"/>
        <v>4</v>
      </c>
      <c r="EF474">
        <f t="shared" ca="1" si="922"/>
        <v>4</v>
      </c>
      <c r="EG474">
        <f t="shared" ca="1" si="923"/>
        <v>4</v>
      </c>
      <c r="EH474">
        <f t="shared" ca="1" si="924"/>
        <v>4</v>
      </c>
      <c r="EI474">
        <f t="shared" ca="1" si="925"/>
        <v>4</v>
      </c>
      <c r="EJ474">
        <f t="shared" ca="1" si="926"/>
        <v>5</v>
      </c>
      <c r="EK474">
        <f t="shared" ca="1" si="927"/>
        <v>6</v>
      </c>
      <c r="EL474">
        <f t="shared" ca="1" si="928"/>
        <v>7</v>
      </c>
      <c r="EM474" s="1">
        <v>1</v>
      </c>
      <c r="EN474">
        <f t="shared" ca="1" si="929"/>
        <v>1</v>
      </c>
      <c r="EO474">
        <f t="shared" ca="1" si="930"/>
        <v>1</v>
      </c>
      <c r="EP474">
        <f t="shared" ca="1" si="931"/>
        <v>1</v>
      </c>
      <c r="EQ474">
        <f t="shared" ca="1" si="932"/>
        <v>1</v>
      </c>
      <c r="ER474">
        <f t="shared" ca="1" si="933"/>
        <v>1</v>
      </c>
      <c r="ES474">
        <f t="shared" ca="1" si="934"/>
        <v>1</v>
      </c>
      <c r="ET474">
        <f t="shared" ca="1" si="935"/>
        <v>1</v>
      </c>
      <c r="EU474">
        <f t="shared" ca="1" si="936"/>
        <v>1</v>
      </c>
      <c r="EV474">
        <f t="shared" ca="1" si="937"/>
        <v>1</v>
      </c>
      <c r="EW474">
        <f t="shared" ca="1" si="938"/>
        <v>1</v>
      </c>
      <c r="EX474">
        <f t="shared" ca="1" si="939"/>
        <v>1</v>
      </c>
      <c r="EY474">
        <f t="shared" ca="1" si="940"/>
        <v>1</v>
      </c>
      <c r="EZ474">
        <f ca="1">IF($G473="","",IF($F474&gt;$G$4,COUNTIF(OFFSET($G474,-($G$4+$N474-2),0,1,1):$G474,EZ$9),IF($G474=EZ$9,1,EZ473)))</f>
        <v>0</v>
      </c>
      <c r="FA474">
        <f ca="1">IF($G473="","",IF($F474&gt;$G$4,COUNTIF(OFFSET($G474,-($G$4+$N474-2),0,1,1):$G474,FA$9),IF($G474=FA$9,1,FA473)))</f>
        <v>0</v>
      </c>
      <c r="FB474">
        <f ca="1">IF($G473="","",IF($F474&gt;$G$4,COUNTIF(OFFSET($G474,-($G$4+$N474-2),0,1,1):$G474,FB$9),IF($G474=FB$9,1,FB473)))</f>
        <v>0</v>
      </c>
      <c r="FC474">
        <f ca="1">IF($G473="","",IF($F474&gt;$G$4,COUNTIF(OFFSET($G474,-($G$4+$N474-2),0,1,1):$G474,FC$9),IF($G474=FC$9,1,FC473)))</f>
        <v>0</v>
      </c>
      <c r="FD474">
        <f ca="1">IF($G473="","",IF($F474&gt;$G$4,COUNTIF(OFFSET($G474,-($G$4+$N474-2),0,1,1):$G474,FD$9),IF($G474=FD$9,1,FD473)))</f>
        <v>0</v>
      </c>
      <c r="FE474">
        <f ca="1">IF($G473="","",IF($F474&gt;$G$4,COUNTIF(OFFSET($G474,-($G$4+$N474-2),0,1,1):$G474,FE$9),IF($G474=FE$9,1,FE473)))</f>
        <v>0</v>
      </c>
      <c r="FF474">
        <f ca="1">IF($G473="","",IF($F474&gt;$G$4,COUNTIF(OFFSET($G474,-($G$4+$N474-2),0,1,1):$G474,FF$9),IF($G474=FF$9,1,FF473)))</f>
        <v>0</v>
      </c>
      <c r="FG474">
        <f ca="1">IF($G473="","",IF($F474&gt;$G$4,COUNTIF(OFFSET($G474,-($G$4+$N474-2),0,1,1):$G474,FG$9),IF($G474=FG$9,1,FG473)))</f>
        <v>1</v>
      </c>
      <c r="FH474">
        <f ca="1">IF($G473="","",IF($F474&gt;$G$4,COUNTIF(OFFSET($G474,-($G$4+$N474-2),0,1,1):$G474,FH$9),IF($G474=FH$9,1,FH473)))</f>
        <v>2</v>
      </c>
      <c r="FI474">
        <f ca="1">IF($G473="","",IF($F474&gt;$G$4,COUNTIF(OFFSET($G474,-($G$4+$N474-2),0,1,1):$G474,FI$9),IF($G474=FI$9,1,FI473)))</f>
        <v>0</v>
      </c>
      <c r="FJ474">
        <f ca="1">IF($G473="","",IF($F474&gt;$G$4,COUNTIF(OFFSET($G474,-($G$4+$N474-2),0,1,1):$G474,FJ$9),IF($G474=FJ$9,1,FJ473)))</f>
        <v>1</v>
      </c>
      <c r="FK474">
        <f ca="1">IF($G473="","",IF($F474&gt;$G$4,COUNTIF(OFFSET($G474,-($G$4+$N474-2),0,1,1):$G474,FK$9),IF($G474=FK$9,1,FK473)))</f>
        <v>0</v>
      </c>
      <c r="FL474">
        <f ca="1">IF($G473="","",IF($F474&gt;$G$4,COUNTIF(OFFSET($G474,-($G$4+$N474-2),0,1,1):$G474,FL$9),IF($G474=FL$9,1,FL473)))</f>
        <v>1</v>
      </c>
      <c r="FM474">
        <f ca="1">IF($G473="","",IF($F474&gt;$G$4,COUNTIF(OFFSET($G474,-($G$4+$N474-2),0,1,1):$G474,FM$9),IF($G474=FM$9,1,FM473)))</f>
        <v>1</v>
      </c>
      <c r="FN474">
        <f ca="1">IF($G473="","",IF($F474&gt;$G$4,COUNTIF(OFFSET($G474,-($G$4+$N474-2),0,1,1):$G474,FN$9),IF($G474=FN$9,1,FN473)))</f>
        <v>0</v>
      </c>
      <c r="FO474">
        <f ca="1">IF($G473="","",IF($F474&gt;$G$4,COUNTIF(OFFSET($G474,-($G$4+$N474-2),0,1,1):$G474,FO$9),IF($G474=FO$9,1,FO473)))</f>
        <v>0</v>
      </c>
      <c r="FP474">
        <f ca="1">IF($G473="","",IF($F474&gt;$G$4,COUNTIF(OFFSET($G474,-($G$4+$N474-2),0,1,1):$G474,FP$9),IF($G474=FP$9,1,FP473)))</f>
        <v>1</v>
      </c>
      <c r="FQ474">
        <f ca="1">IF($G473="","",IF($F474&gt;$G$4,COUNTIF(OFFSET($G474,-($G$4+$N474-2),0,1,1):$G474,FQ$9),IF($G474=FQ$9,1,FQ473)))</f>
        <v>0</v>
      </c>
      <c r="FR474">
        <f ca="1">IF($G473="","",IF($F474&gt;$G$4,COUNTIF(OFFSET($G474,-($G$4+$N474-2),0,1,1):$G474,FR$9),IF($G474=FR$9,1,FR473)))</f>
        <v>0</v>
      </c>
      <c r="FS474">
        <f ca="1">IF($G473="","",IF($F474&gt;$G$4,COUNTIF(OFFSET($G474,-($G$4+$N474-2),0,1,1):$G474,FS$9),IF($G474=FS$9,1,FS473)))</f>
        <v>0</v>
      </c>
      <c r="FT474">
        <f ca="1">IF($G473="","",IF($F474&gt;$G$4,COUNTIF(OFFSET($G474,-($G$4+$N474-2),0,1,1):$G474,FT$9),IF($G474=FT$9,1,FT473)))</f>
        <v>0</v>
      </c>
      <c r="FU474">
        <f ca="1">IF($G473="","",IF($F474&gt;$G$4,COUNTIF(OFFSET($G474,-($G$4+$N474-2),0,1,1):$G474,FU$9),IF($G474=FU$9,1,FU473)))</f>
        <v>1</v>
      </c>
      <c r="FV474">
        <f ca="1">IF($G473="","",IF($F474&gt;$G$4,COUNTIF(OFFSET($G474,-($G$4+$N474-2),0,1,1):$G474,FV$9),IF($G474=FV$9,1,FV473)))</f>
        <v>1</v>
      </c>
      <c r="FW474">
        <f ca="1">IF($G473="","",IF($F474&gt;$G$4,COUNTIF(OFFSET($G474,-($G$4+$N474-2),0,1,1):$G474,FW$9),IF($G474=FW$9,1,FW473)))</f>
        <v>1</v>
      </c>
      <c r="FX474">
        <f ca="1">IF($G473="","",IF($F474&gt;$G$4,COUNTIF(OFFSET($G474,-($G$4+$N474-2),0,1,1):$G474,FX$9),IF($G474=FX$9,1,FX473)))</f>
        <v>0</v>
      </c>
      <c r="FY474">
        <f ca="1">IF($G473="","",IF($F474&gt;$G$4,COUNTIF(OFFSET($G474,-($G$4+$N474-2),0,1,1):$G474,FY$9),IF($G474=FY$9,1,FY473)))</f>
        <v>0</v>
      </c>
      <c r="FZ474">
        <f ca="1">IF($G473="","",IF($F474&gt;$G$4,COUNTIF(OFFSET($G474,-($G$4+$N474-2),0,1,1):$G474,FZ$9),IF($G474=FZ$9,1,FZ473)))</f>
        <v>0</v>
      </c>
      <c r="GA474">
        <f ca="1">IF($G473="","",IF($F474&gt;$G$4,COUNTIF(OFFSET($G474,-($G$4+$N474-2),0,1,1):$G474,GA$9),IF($G474=GA$9,1,GA473)))</f>
        <v>0</v>
      </c>
      <c r="GB474">
        <f ca="1">IF($G473="","",IF($F474&gt;$G$4,COUNTIF(OFFSET($G474,-($G$4+$N474-2),0,1,1):$G474,GB$9),IF($G474=GB$9,1,GB473)))</f>
        <v>0</v>
      </c>
      <c r="GC474">
        <f ca="1">IF($G473="","",IF($F474&gt;$G$4,COUNTIF(OFFSET($G474,-($G$4+$N474-2),0,1,1):$G474,GC$9),IF($G474=GC$9,1,GC473)))</f>
        <v>0</v>
      </c>
      <c r="GD474">
        <f ca="1">IF($G473="","",IF($F474&gt;$G$4,COUNTIF(OFFSET($G474,-($G$4+$N474-2),0,1,1):$G474,GD$9),IF($G474=GD$9,1,GD473)))</f>
        <v>0</v>
      </c>
      <c r="GE474">
        <f ca="1">IF($G473="","",IF($F474&gt;$G$4,COUNTIF(OFFSET($G474,-($G$4+$N474-2),0,1,1):$G474,GE$9),IF($G474=GE$9,1,GE473)))</f>
        <v>0</v>
      </c>
      <c r="GF474">
        <f ca="1">IF($G473="","",IF($F474&gt;$G$4,COUNTIF(OFFSET($G474,-($G$4+$N474-2),0,1,1):$G474,GF$9),IF($G474=GF$9,1,GF473)))</f>
        <v>0</v>
      </c>
      <c r="GG474">
        <f ca="1">IF($G473="","",IF($F474&gt;$G$4,COUNTIF(OFFSET($G474,-($G$4+$N474-2),0,1,1):$G474,GG$9),IF($G474=GG$9,1,GG473)))</f>
        <v>0</v>
      </c>
      <c r="GH474">
        <f ca="1">IF($G473="","",IF($F474&gt;$G$4,COUNTIF(OFFSET($G474,-($G$4+$N474-2),0,1,1):$G474,GH$9),IF($G474=GH$9,1,GH473)))</f>
        <v>0</v>
      </c>
      <c r="GI474">
        <f ca="1">IF($G473="","",IF($F474&gt;$G$4,COUNTIF(OFFSET($G474,-($G$4+$N474-2),0,1,1):$G474,GI$9),IF($G474=GI$9,1,GI473)))</f>
        <v>0</v>
      </c>
    </row>
    <row r="475" spans="6:191" x14ac:dyDescent="0.25">
      <c r="F475">
        <v>466</v>
      </c>
      <c r="G475" s="1">
        <v>6</v>
      </c>
      <c r="H475" s="3">
        <f t="shared" si="887"/>
        <v>1</v>
      </c>
      <c r="I475">
        <f t="shared" ca="1" si="941"/>
        <v>0</v>
      </c>
      <c r="J475" s="1">
        <f t="shared" ca="1" si="888"/>
        <v>4</v>
      </c>
      <c r="K475" s="2">
        <f t="shared" ca="1" si="889"/>
        <v>6</v>
      </c>
      <c r="L475" s="3">
        <f t="shared" ca="1" si="890"/>
        <v>0</v>
      </c>
      <c r="M475">
        <f t="shared" ca="1" si="891"/>
        <v>3</v>
      </c>
      <c r="N475">
        <f t="shared" ca="1" si="998"/>
        <v>6</v>
      </c>
      <c r="O475">
        <f t="shared" ca="1" si="999"/>
        <v>0</v>
      </c>
      <c r="P475">
        <f t="shared" ca="1" si="942"/>
        <v>0</v>
      </c>
      <c r="Q475">
        <f t="shared" ca="1" si="943"/>
        <v>-2.2204460492503131E-15</v>
      </c>
      <c r="R475">
        <f t="shared" ca="1" si="944"/>
        <v>1</v>
      </c>
      <c r="S475">
        <f t="shared" ca="1" si="892"/>
        <v>4.4408920985006262E-16</v>
      </c>
      <c r="T475">
        <f t="shared" ca="1" si="945"/>
        <v>183.00000000000006</v>
      </c>
      <c r="U475" t="str">
        <f t="shared" ca="1" si="946"/>
        <v/>
      </c>
      <c r="W475" s="3">
        <f t="shared" ca="1" si="947"/>
        <v>-4.4408920985006262E-16</v>
      </c>
      <c r="X475" s="2" t="str">
        <f t="shared" ca="1" si="948"/>
        <v/>
      </c>
      <c r="Y475" s="2" t="str">
        <f t="shared" ca="1" si="949"/>
        <v/>
      </c>
      <c r="Z475" s="2" t="str">
        <f t="shared" ca="1" si="950"/>
        <v/>
      </c>
      <c r="AA475" s="2" t="str">
        <f t="shared" ca="1" si="951"/>
        <v/>
      </c>
      <c r="AB475" s="2" t="str">
        <f t="shared" ca="1" si="952"/>
        <v/>
      </c>
      <c r="AC475" s="2" t="str">
        <f t="shared" ca="1" si="953"/>
        <v/>
      </c>
      <c r="AD475" s="2" t="str">
        <f t="shared" ca="1" si="954"/>
        <v/>
      </c>
      <c r="AE475" s="2" t="str">
        <f t="shared" ca="1" si="955"/>
        <v/>
      </c>
      <c r="AF475" s="2" t="str">
        <f t="shared" ca="1" si="956"/>
        <v/>
      </c>
      <c r="AG475" s="2" t="str">
        <f t="shared" ca="1" si="957"/>
        <v/>
      </c>
      <c r="AH475" s="2" t="str">
        <f t="shared" ca="1" si="958"/>
        <v/>
      </c>
      <c r="AI475" s="2" t="str">
        <f t="shared" ca="1" si="959"/>
        <v/>
      </c>
      <c r="AJ475" s="2" t="str">
        <f t="shared" ca="1" si="960"/>
        <v/>
      </c>
      <c r="AK475" s="2" t="str">
        <f t="shared" ca="1" si="961"/>
        <v/>
      </c>
      <c r="AM475" t="str">
        <f t="shared" ca="1" si="1000"/>
        <v/>
      </c>
      <c r="AN475" t="str">
        <f t="shared" ca="1" si="1001"/>
        <v/>
      </c>
      <c r="AO475" t="str">
        <f t="shared" ca="1" si="1002"/>
        <v/>
      </c>
      <c r="AP475" t="str">
        <f t="shared" ca="1" si="1003"/>
        <v/>
      </c>
      <c r="AQ475" t="str">
        <f t="shared" ca="1" si="1004"/>
        <v/>
      </c>
      <c r="AR475" t="str">
        <f t="shared" ca="1" si="1005"/>
        <v/>
      </c>
      <c r="AS475" t="str">
        <f t="shared" ca="1" si="1006"/>
        <v/>
      </c>
      <c r="AT475" t="str">
        <f t="shared" ca="1" si="1007"/>
        <v/>
      </c>
      <c r="AU475" t="str">
        <f t="shared" ca="1" si="1008"/>
        <v/>
      </c>
      <c r="AV475" t="str">
        <f t="shared" ca="1" si="1009"/>
        <v/>
      </c>
      <c r="AW475" t="str">
        <f t="shared" ca="1" si="1010"/>
        <v/>
      </c>
      <c r="AX475" t="str">
        <f t="shared" ca="1" si="1011"/>
        <v/>
      </c>
      <c r="AY475" t="str">
        <f t="shared" ca="1" si="893"/>
        <v/>
      </c>
      <c r="AZ475" t="str">
        <f t="shared" ca="1" si="894"/>
        <v/>
      </c>
      <c r="BA475" t="str">
        <f t="shared" ca="1" si="895"/>
        <v/>
      </c>
      <c r="BB475" t="str">
        <f t="shared" ca="1" si="896"/>
        <v/>
      </c>
      <c r="BC475" t="str">
        <f t="shared" ca="1" si="897"/>
        <v/>
      </c>
      <c r="BD475" t="str">
        <f t="shared" ca="1" si="898"/>
        <v/>
      </c>
      <c r="BE475" t="str">
        <f t="shared" ca="1" si="899"/>
        <v/>
      </c>
      <c r="BF475" t="str">
        <f t="shared" ca="1" si="900"/>
        <v/>
      </c>
      <c r="BG475" t="str">
        <f t="shared" ca="1" si="901"/>
        <v/>
      </c>
      <c r="BH475" t="str">
        <f t="shared" ca="1" si="902"/>
        <v/>
      </c>
      <c r="BI475" t="str">
        <f t="shared" ca="1" si="903"/>
        <v/>
      </c>
      <c r="BJ475" t="str">
        <f t="shared" ca="1" si="904"/>
        <v/>
      </c>
      <c r="CC475">
        <f t="shared" ca="1" si="962"/>
        <v>6</v>
      </c>
      <c r="CD475">
        <f t="shared" ca="1" si="963"/>
        <v>8</v>
      </c>
      <c r="CE475">
        <f t="shared" ca="1" si="964"/>
        <v>9</v>
      </c>
      <c r="CF475">
        <f t="shared" ca="1" si="965"/>
        <v>11</v>
      </c>
      <c r="CG475" t="str">
        <f t="shared" ca="1" si="966"/>
        <v/>
      </c>
      <c r="CH475" t="str">
        <f t="shared" ca="1" si="967"/>
        <v/>
      </c>
      <c r="CI475" t="str">
        <f t="shared" ca="1" si="968"/>
        <v/>
      </c>
      <c r="CJ475" t="str">
        <f t="shared" ca="1" si="969"/>
        <v/>
      </c>
      <c r="CK475" t="str">
        <f t="shared" ca="1" si="970"/>
        <v/>
      </c>
      <c r="CL475" t="str">
        <f t="shared" ca="1" si="971"/>
        <v/>
      </c>
      <c r="CM475" t="str">
        <f t="shared" ca="1" si="972"/>
        <v/>
      </c>
      <c r="CN475" t="str">
        <f t="shared" ca="1" si="973"/>
        <v/>
      </c>
      <c r="CO475">
        <f t="shared" ca="1" si="974"/>
        <v>13</v>
      </c>
      <c r="CP475">
        <f t="shared" ca="1" si="975"/>
        <v>14</v>
      </c>
      <c r="CQ475">
        <f t="shared" ca="1" si="976"/>
        <v>17</v>
      </c>
      <c r="CR475">
        <f t="shared" ca="1" si="977"/>
        <v>22</v>
      </c>
      <c r="CS475">
        <f t="shared" ca="1" si="978"/>
        <v>23</v>
      </c>
      <c r="CT475">
        <f t="shared" ca="1" si="979"/>
        <v>24</v>
      </c>
      <c r="CU475" t="str">
        <f t="shared" ca="1" si="980"/>
        <v/>
      </c>
      <c r="CV475" t="str">
        <f t="shared" ca="1" si="981"/>
        <v/>
      </c>
      <c r="CW475" t="str">
        <f t="shared" ca="1" si="982"/>
        <v/>
      </c>
      <c r="CX475" t="str">
        <f t="shared" ca="1" si="983"/>
        <v/>
      </c>
      <c r="CY475" t="str">
        <f t="shared" ca="1" si="984"/>
        <v/>
      </c>
      <c r="CZ475" t="str">
        <f t="shared" ca="1" si="985"/>
        <v/>
      </c>
      <c r="DA475" t="str">
        <f t="shared" ca="1" si="986"/>
        <v/>
      </c>
      <c r="DB475" t="str">
        <f t="shared" ca="1" si="987"/>
        <v/>
      </c>
      <c r="DC475" t="str">
        <f t="shared" ca="1" si="988"/>
        <v/>
      </c>
      <c r="DD475" t="str">
        <f t="shared" ca="1" si="989"/>
        <v/>
      </c>
      <c r="DE475" t="str">
        <f t="shared" ca="1" si="990"/>
        <v/>
      </c>
      <c r="DF475" t="str">
        <f t="shared" ca="1" si="991"/>
        <v/>
      </c>
      <c r="DG475" t="str">
        <f t="shared" ca="1" si="992"/>
        <v/>
      </c>
      <c r="DH475" t="str">
        <f t="shared" ca="1" si="993"/>
        <v/>
      </c>
      <c r="DI475" t="str">
        <f t="shared" ca="1" si="994"/>
        <v/>
      </c>
      <c r="DJ475" t="str">
        <f t="shared" ca="1" si="995"/>
        <v/>
      </c>
      <c r="DK475" t="str">
        <f t="shared" ca="1" si="996"/>
        <v/>
      </c>
      <c r="DL475" t="str">
        <f t="shared" ca="1" si="997"/>
        <v/>
      </c>
      <c r="DM475">
        <v>1</v>
      </c>
      <c r="DN475">
        <f t="shared" ca="1" si="905"/>
        <v>1</v>
      </c>
      <c r="DO475">
        <f t="shared" ca="1" si="906"/>
        <v>1</v>
      </c>
      <c r="DP475">
        <f t="shared" ca="1" si="907"/>
        <v>1</v>
      </c>
      <c r="DQ475">
        <f t="shared" ca="1" si="908"/>
        <v>1</v>
      </c>
      <c r="DR475">
        <f t="shared" ca="1" si="909"/>
        <v>1</v>
      </c>
      <c r="DS475">
        <f t="shared" ca="1" si="910"/>
        <v>2</v>
      </c>
      <c r="DT475">
        <f t="shared" ca="1" si="911"/>
        <v>2</v>
      </c>
      <c r="DU475">
        <f t="shared" ca="1" si="912"/>
        <v>3</v>
      </c>
      <c r="DV475">
        <f t="shared" ca="1" si="913"/>
        <v>4</v>
      </c>
      <c r="DW475">
        <f t="shared" ca="1" si="914"/>
        <v>4</v>
      </c>
      <c r="DX475">
        <f t="shared" ca="1" si="915"/>
        <v>5</v>
      </c>
      <c r="DY475">
        <f t="shared" ca="1" si="916"/>
        <v>5</v>
      </c>
      <c r="DZ475" s="1">
        <v>1</v>
      </c>
      <c r="EA475">
        <f t="shared" ca="1" si="917"/>
        <v>2</v>
      </c>
      <c r="EB475">
        <f t="shared" ca="1" si="918"/>
        <v>3</v>
      </c>
      <c r="EC475">
        <f t="shared" ca="1" si="919"/>
        <v>3</v>
      </c>
      <c r="ED475">
        <f t="shared" ca="1" si="920"/>
        <v>3</v>
      </c>
      <c r="EE475">
        <f t="shared" ca="1" si="921"/>
        <v>4</v>
      </c>
      <c r="EF475">
        <f t="shared" ca="1" si="922"/>
        <v>4</v>
      </c>
      <c r="EG475">
        <f t="shared" ca="1" si="923"/>
        <v>4</v>
      </c>
      <c r="EH475">
        <f t="shared" ca="1" si="924"/>
        <v>4</v>
      </c>
      <c r="EI475">
        <f t="shared" ca="1" si="925"/>
        <v>4</v>
      </c>
      <c r="EJ475">
        <f t="shared" ca="1" si="926"/>
        <v>5</v>
      </c>
      <c r="EK475">
        <f t="shared" ca="1" si="927"/>
        <v>6</v>
      </c>
      <c r="EL475">
        <f t="shared" ca="1" si="928"/>
        <v>7</v>
      </c>
      <c r="EM475" s="1">
        <v>1</v>
      </c>
      <c r="EN475">
        <f t="shared" ca="1" si="929"/>
        <v>1</v>
      </c>
      <c r="EO475">
        <f t="shared" ca="1" si="930"/>
        <v>1</v>
      </c>
      <c r="EP475">
        <f t="shared" ca="1" si="931"/>
        <v>1</v>
      </c>
      <c r="EQ475">
        <f t="shared" ca="1" si="932"/>
        <v>1</v>
      </c>
      <c r="ER475">
        <f t="shared" ca="1" si="933"/>
        <v>1</v>
      </c>
      <c r="ES475">
        <f t="shared" ca="1" si="934"/>
        <v>1</v>
      </c>
      <c r="ET475">
        <f t="shared" ca="1" si="935"/>
        <v>1</v>
      </c>
      <c r="EU475">
        <f t="shared" ca="1" si="936"/>
        <v>1</v>
      </c>
      <c r="EV475">
        <f t="shared" ca="1" si="937"/>
        <v>1</v>
      </c>
      <c r="EW475">
        <f t="shared" ca="1" si="938"/>
        <v>1</v>
      </c>
      <c r="EX475">
        <f t="shared" ca="1" si="939"/>
        <v>1</v>
      </c>
      <c r="EY475">
        <f t="shared" ca="1" si="940"/>
        <v>1</v>
      </c>
      <c r="EZ475">
        <f ca="1">IF($G474="","",IF($F475&gt;$G$4,COUNTIF(OFFSET($G475,-($G$4+$N475-2),0,1,1):$G475,EZ$9),IF($G475=EZ$9,1,EZ474)))</f>
        <v>0</v>
      </c>
      <c r="FA475">
        <f ca="1">IF($G474="","",IF($F475&gt;$G$4,COUNTIF(OFFSET($G475,-($G$4+$N475-2),0,1,1):$G475,FA$9),IF($G475=FA$9,1,FA474)))</f>
        <v>0</v>
      </c>
      <c r="FB475">
        <f ca="1">IF($G474="","",IF($F475&gt;$G$4,COUNTIF(OFFSET($G475,-($G$4+$N475-2),0,1,1):$G475,FB$9),IF($G475=FB$9,1,FB474)))</f>
        <v>0</v>
      </c>
      <c r="FC475">
        <f ca="1">IF($G474="","",IF($F475&gt;$G$4,COUNTIF(OFFSET($G475,-($G$4+$N475-2),0,1,1):$G475,FC$9),IF($G475=FC$9,1,FC474)))</f>
        <v>0</v>
      </c>
      <c r="FD475">
        <f ca="1">IF($G474="","",IF($F475&gt;$G$4,COUNTIF(OFFSET($G475,-($G$4+$N475-2),0,1,1):$G475,FD$9),IF($G475=FD$9,1,FD474)))</f>
        <v>0</v>
      </c>
      <c r="FE475">
        <f ca="1">IF($G474="","",IF($F475&gt;$G$4,COUNTIF(OFFSET($G475,-($G$4+$N475-2),0,1,1):$G475,FE$9),IF($G475=FE$9,1,FE474)))</f>
        <v>1</v>
      </c>
      <c r="FF475">
        <f ca="1">IF($G474="","",IF($F475&gt;$G$4,COUNTIF(OFFSET($G475,-($G$4+$N475-2),0,1,1):$G475,FF$9),IF($G475=FF$9,1,FF474)))</f>
        <v>0</v>
      </c>
      <c r="FG475">
        <f ca="1">IF($G474="","",IF($F475&gt;$G$4,COUNTIF(OFFSET($G475,-($G$4+$N475-2),0,1,1):$G475,FG$9),IF($G475=FG$9,1,FG474)))</f>
        <v>1</v>
      </c>
      <c r="FH475">
        <f ca="1">IF($G474="","",IF($F475&gt;$G$4,COUNTIF(OFFSET($G475,-($G$4+$N475-2),0,1,1):$G475,FH$9),IF($G475=FH$9,1,FH474)))</f>
        <v>2</v>
      </c>
      <c r="FI475">
        <f ca="1">IF($G474="","",IF($F475&gt;$G$4,COUNTIF(OFFSET($G475,-($G$4+$N475-2),0,1,1):$G475,FI$9),IF($G475=FI$9,1,FI474)))</f>
        <v>0</v>
      </c>
      <c r="FJ475">
        <f ca="1">IF($G474="","",IF($F475&gt;$G$4,COUNTIF(OFFSET($G475,-($G$4+$N475-2),0,1,1):$G475,FJ$9),IF($G475=FJ$9,1,FJ474)))</f>
        <v>1</v>
      </c>
      <c r="FK475">
        <f ca="1">IF($G474="","",IF($F475&gt;$G$4,COUNTIF(OFFSET($G475,-($G$4+$N475-2),0,1,1):$G475,FK$9),IF($G475=FK$9,1,FK474)))</f>
        <v>0</v>
      </c>
      <c r="FL475">
        <f ca="1">IF($G474="","",IF($F475&gt;$G$4,COUNTIF(OFFSET($G475,-($G$4+$N475-2),0,1,1):$G475,FL$9),IF($G475=FL$9,1,FL474)))</f>
        <v>1</v>
      </c>
      <c r="FM475">
        <f ca="1">IF($G474="","",IF($F475&gt;$G$4,COUNTIF(OFFSET($G475,-($G$4+$N475-2),0,1,1):$G475,FM$9),IF($G475=FM$9,1,FM474)))</f>
        <v>1</v>
      </c>
      <c r="FN475">
        <f ca="1">IF($G474="","",IF($F475&gt;$G$4,COUNTIF(OFFSET($G475,-($G$4+$N475-2),0,1,1):$G475,FN$9),IF($G475=FN$9,1,FN474)))</f>
        <v>0</v>
      </c>
      <c r="FO475">
        <f ca="1">IF($G474="","",IF($F475&gt;$G$4,COUNTIF(OFFSET($G475,-($G$4+$N475-2),0,1,1):$G475,FO$9),IF($G475=FO$9,1,FO474)))</f>
        <v>0</v>
      </c>
      <c r="FP475">
        <f ca="1">IF($G474="","",IF($F475&gt;$G$4,COUNTIF(OFFSET($G475,-($G$4+$N475-2),0,1,1):$G475,FP$9),IF($G475=FP$9,1,FP474)))</f>
        <v>1</v>
      </c>
      <c r="FQ475">
        <f ca="1">IF($G474="","",IF($F475&gt;$G$4,COUNTIF(OFFSET($G475,-($G$4+$N475-2),0,1,1):$G475,FQ$9),IF($G475=FQ$9,1,FQ474)))</f>
        <v>0</v>
      </c>
      <c r="FR475">
        <f ca="1">IF($G474="","",IF($F475&gt;$G$4,COUNTIF(OFFSET($G475,-($G$4+$N475-2),0,1,1):$G475,FR$9),IF($G475=FR$9,1,FR474)))</f>
        <v>0</v>
      </c>
      <c r="FS475">
        <f ca="1">IF($G474="","",IF($F475&gt;$G$4,COUNTIF(OFFSET($G475,-($G$4+$N475-2),0,1,1):$G475,FS$9),IF($G475=FS$9,1,FS474)))</f>
        <v>0</v>
      </c>
      <c r="FT475">
        <f ca="1">IF($G474="","",IF($F475&gt;$G$4,COUNTIF(OFFSET($G475,-($G$4+$N475-2),0,1,1):$G475,FT$9),IF($G475=FT$9,1,FT474)))</f>
        <v>0</v>
      </c>
      <c r="FU475">
        <f ca="1">IF($G474="","",IF($F475&gt;$G$4,COUNTIF(OFFSET($G475,-($G$4+$N475-2),0,1,1):$G475,FU$9),IF($G475=FU$9,1,FU474)))</f>
        <v>1</v>
      </c>
      <c r="FV475">
        <f ca="1">IF($G474="","",IF($F475&gt;$G$4,COUNTIF(OFFSET($G475,-($G$4+$N475-2),0,1,1):$G475,FV$9),IF($G475=FV$9,1,FV474)))</f>
        <v>1</v>
      </c>
      <c r="FW475">
        <f ca="1">IF($G474="","",IF($F475&gt;$G$4,COUNTIF(OFFSET($G475,-($G$4+$N475-2),0,1,1):$G475,FW$9),IF($G475=FW$9,1,FW474)))</f>
        <v>1</v>
      </c>
      <c r="FX475">
        <f ca="1">IF($G474="","",IF($F475&gt;$G$4,COUNTIF(OFFSET($G475,-($G$4+$N475-2),0,1,1):$G475,FX$9),IF($G475=FX$9,1,FX474)))</f>
        <v>0</v>
      </c>
      <c r="FY475">
        <f ca="1">IF($G474="","",IF($F475&gt;$G$4,COUNTIF(OFFSET($G475,-($G$4+$N475-2),0,1,1):$G475,FY$9),IF($G475=FY$9,1,FY474)))</f>
        <v>0</v>
      </c>
      <c r="FZ475">
        <f ca="1">IF($G474="","",IF($F475&gt;$G$4,COUNTIF(OFFSET($G475,-($G$4+$N475-2),0,1,1):$G475,FZ$9),IF($G475=FZ$9,1,FZ474)))</f>
        <v>0</v>
      </c>
      <c r="GA475">
        <f ca="1">IF($G474="","",IF($F475&gt;$G$4,COUNTIF(OFFSET($G475,-($G$4+$N475-2),0,1,1):$G475,GA$9),IF($G475=GA$9,1,GA474)))</f>
        <v>0</v>
      </c>
      <c r="GB475">
        <f ca="1">IF($G474="","",IF($F475&gt;$G$4,COUNTIF(OFFSET($G475,-($G$4+$N475-2),0,1,1):$G475,GB$9),IF($G475=GB$9,1,GB474)))</f>
        <v>0</v>
      </c>
      <c r="GC475">
        <f ca="1">IF($G474="","",IF($F475&gt;$G$4,COUNTIF(OFFSET($G475,-($G$4+$N475-2),0,1,1):$G475,GC$9),IF($G475=GC$9,1,GC474)))</f>
        <v>0</v>
      </c>
      <c r="GD475">
        <f ca="1">IF($G474="","",IF($F475&gt;$G$4,COUNTIF(OFFSET($G475,-($G$4+$N475-2),0,1,1):$G475,GD$9),IF($G475=GD$9,1,GD474)))</f>
        <v>0</v>
      </c>
      <c r="GE475">
        <f ca="1">IF($G474="","",IF($F475&gt;$G$4,COUNTIF(OFFSET($G475,-($G$4+$N475-2),0,1,1):$G475,GE$9),IF($G475=GE$9,1,GE474)))</f>
        <v>0</v>
      </c>
      <c r="GF475">
        <f ca="1">IF($G474="","",IF($F475&gt;$G$4,COUNTIF(OFFSET($G475,-($G$4+$N475-2),0,1,1):$G475,GF$9),IF($G475=GF$9,1,GF474)))</f>
        <v>0</v>
      </c>
      <c r="GG475">
        <f ca="1">IF($G474="","",IF($F475&gt;$G$4,COUNTIF(OFFSET($G475,-($G$4+$N475-2),0,1,1):$G475,GG$9),IF($G475=GG$9,1,GG474)))</f>
        <v>0</v>
      </c>
      <c r="GH475">
        <f ca="1">IF($G474="","",IF($F475&gt;$G$4,COUNTIF(OFFSET($G475,-($G$4+$N475-2),0,1,1):$G475,GH$9),IF($G475=GH$9,1,GH474)))</f>
        <v>0</v>
      </c>
      <c r="GI475">
        <f ca="1">IF($G474="","",IF($F475&gt;$G$4,COUNTIF(OFFSET($G475,-($G$4+$N475-2),0,1,1):$G475,GI$9),IF($G475=GI$9,1,GI474)))</f>
        <v>0</v>
      </c>
    </row>
    <row r="476" spans="6:191" x14ac:dyDescent="0.25">
      <c r="F476">
        <v>467</v>
      </c>
      <c r="G476" s="1">
        <v>33</v>
      </c>
      <c r="H476" s="3">
        <f t="shared" si="887"/>
        <v>3</v>
      </c>
      <c r="I476">
        <f t="shared" ca="1" si="941"/>
        <v>0</v>
      </c>
      <c r="J476" s="1">
        <f t="shared" ca="1" si="888"/>
        <v>4</v>
      </c>
      <c r="K476" s="2">
        <f t="shared" ca="1" si="889"/>
        <v>6</v>
      </c>
      <c r="L476" s="3">
        <f t="shared" ca="1" si="890"/>
        <v>1</v>
      </c>
      <c r="M476">
        <f t="shared" ca="1" si="891"/>
        <v>3</v>
      </c>
      <c r="N476">
        <f t="shared" ca="1" si="998"/>
        <v>7</v>
      </c>
      <c r="O476">
        <f t="shared" ca="1" si="999"/>
        <v>0</v>
      </c>
      <c r="P476">
        <f t="shared" ca="1" si="942"/>
        <v>0</v>
      </c>
      <c r="Q476">
        <f t="shared" ca="1" si="943"/>
        <v>-2.6645352591003757E-15</v>
      </c>
      <c r="R476">
        <f t="shared" ca="1" si="944"/>
        <v>1</v>
      </c>
      <c r="S476">
        <f t="shared" ca="1" si="892"/>
        <v>4.4408920985006262E-16</v>
      </c>
      <c r="T476">
        <f t="shared" ca="1" si="945"/>
        <v>183.00000000000006</v>
      </c>
      <c r="U476" t="str">
        <f t="shared" ca="1" si="946"/>
        <v/>
      </c>
      <c r="W476" s="3">
        <f t="shared" ca="1" si="947"/>
        <v>-4.4408920985006262E-16</v>
      </c>
      <c r="X476" s="2" t="str">
        <f t="shared" ca="1" si="948"/>
        <v/>
      </c>
      <c r="Y476" s="2" t="str">
        <f t="shared" ca="1" si="949"/>
        <v/>
      </c>
      <c r="Z476" s="2" t="str">
        <f t="shared" ca="1" si="950"/>
        <v/>
      </c>
      <c r="AA476" s="2" t="str">
        <f t="shared" ca="1" si="951"/>
        <v/>
      </c>
      <c r="AB476" s="2" t="str">
        <f t="shared" ca="1" si="952"/>
        <v/>
      </c>
      <c r="AC476" s="2" t="str">
        <f t="shared" ca="1" si="953"/>
        <v/>
      </c>
      <c r="AD476" s="2" t="str">
        <f t="shared" ca="1" si="954"/>
        <v/>
      </c>
      <c r="AE476" s="2" t="str">
        <f t="shared" ca="1" si="955"/>
        <v/>
      </c>
      <c r="AF476" s="2" t="str">
        <f t="shared" ca="1" si="956"/>
        <v/>
      </c>
      <c r="AG476" s="2" t="str">
        <f t="shared" ca="1" si="957"/>
        <v/>
      </c>
      <c r="AH476" s="2" t="str">
        <f t="shared" ca="1" si="958"/>
        <v/>
      </c>
      <c r="AI476" s="2" t="str">
        <f t="shared" ca="1" si="959"/>
        <v/>
      </c>
      <c r="AJ476" s="2" t="str">
        <f t="shared" ca="1" si="960"/>
        <v/>
      </c>
      <c r="AK476" s="2" t="str">
        <f t="shared" ca="1" si="961"/>
        <v/>
      </c>
      <c r="AM476" t="str">
        <f t="shared" ca="1" si="1000"/>
        <v/>
      </c>
      <c r="AN476" t="str">
        <f t="shared" ca="1" si="1001"/>
        <v/>
      </c>
      <c r="AO476" t="str">
        <f t="shared" ca="1" si="1002"/>
        <v/>
      </c>
      <c r="AP476" t="str">
        <f t="shared" ca="1" si="1003"/>
        <v/>
      </c>
      <c r="AQ476" t="str">
        <f t="shared" ca="1" si="1004"/>
        <v/>
      </c>
      <c r="AR476" t="str">
        <f t="shared" ca="1" si="1005"/>
        <v/>
      </c>
      <c r="AS476" t="str">
        <f t="shared" ca="1" si="1006"/>
        <v/>
      </c>
      <c r="AT476" t="str">
        <f t="shared" ca="1" si="1007"/>
        <v/>
      </c>
      <c r="AU476" t="str">
        <f t="shared" ca="1" si="1008"/>
        <v/>
      </c>
      <c r="AV476" t="str">
        <f t="shared" ca="1" si="1009"/>
        <v/>
      </c>
      <c r="AW476" t="str">
        <f t="shared" ca="1" si="1010"/>
        <v/>
      </c>
      <c r="AX476" t="str">
        <f t="shared" ca="1" si="1011"/>
        <v/>
      </c>
      <c r="AY476" t="str">
        <f t="shared" ca="1" si="893"/>
        <v/>
      </c>
      <c r="AZ476" t="str">
        <f t="shared" ca="1" si="894"/>
        <v/>
      </c>
      <c r="BA476" t="str">
        <f t="shared" ca="1" si="895"/>
        <v/>
      </c>
      <c r="BB476" t="str">
        <f t="shared" ca="1" si="896"/>
        <v/>
      </c>
      <c r="BC476" t="str">
        <f t="shared" ca="1" si="897"/>
        <v/>
      </c>
      <c r="BD476" t="str">
        <f t="shared" ca="1" si="898"/>
        <v/>
      </c>
      <c r="BE476" t="str">
        <f t="shared" ca="1" si="899"/>
        <v/>
      </c>
      <c r="BF476" t="str">
        <f t="shared" ca="1" si="900"/>
        <v/>
      </c>
      <c r="BG476" t="str">
        <f t="shared" ca="1" si="901"/>
        <v/>
      </c>
      <c r="BH476" t="str">
        <f t="shared" ca="1" si="902"/>
        <v/>
      </c>
      <c r="BI476" t="str">
        <f t="shared" ca="1" si="903"/>
        <v/>
      </c>
      <c r="BJ476" t="str">
        <f t="shared" ca="1" si="904"/>
        <v/>
      </c>
      <c r="CC476">
        <f t="shared" ca="1" si="962"/>
        <v>6</v>
      </c>
      <c r="CD476">
        <f t="shared" ca="1" si="963"/>
        <v>8</v>
      </c>
      <c r="CE476">
        <f t="shared" ca="1" si="964"/>
        <v>9</v>
      </c>
      <c r="CF476">
        <f t="shared" ca="1" si="965"/>
        <v>11</v>
      </c>
      <c r="CG476" t="str">
        <f t="shared" ca="1" si="966"/>
        <v/>
      </c>
      <c r="CH476" t="str">
        <f t="shared" ca="1" si="967"/>
        <v/>
      </c>
      <c r="CI476" t="str">
        <f t="shared" ca="1" si="968"/>
        <v/>
      </c>
      <c r="CJ476" t="str">
        <f t="shared" ca="1" si="969"/>
        <v/>
      </c>
      <c r="CK476" t="str">
        <f t="shared" ca="1" si="970"/>
        <v/>
      </c>
      <c r="CL476" t="str">
        <f t="shared" ca="1" si="971"/>
        <v/>
      </c>
      <c r="CM476" t="str">
        <f t="shared" ca="1" si="972"/>
        <v/>
      </c>
      <c r="CN476" t="str">
        <f t="shared" ca="1" si="973"/>
        <v/>
      </c>
      <c r="CO476">
        <f t="shared" ca="1" si="974"/>
        <v>13</v>
      </c>
      <c r="CP476">
        <f t="shared" ca="1" si="975"/>
        <v>14</v>
      </c>
      <c r="CQ476">
        <f t="shared" ca="1" si="976"/>
        <v>17</v>
      </c>
      <c r="CR476">
        <f t="shared" ca="1" si="977"/>
        <v>22</v>
      </c>
      <c r="CS476">
        <f t="shared" ca="1" si="978"/>
        <v>23</v>
      </c>
      <c r="CT476">
        <f t="shared" ca="1" si="979"/>
        <v>24</v>
      </c>
      <c r="CU476" t="str">
        <f t="shared" ca="1" si="980"/>
        <v/>
      </c>
      <c r="CV476" t="str">
        <f t="shared" ca="1" si="981"/>
        <v/>
      </c>
      <c r="CW476" t="str">
        <f t="shared" ca="1" si="982"/>
        <v/>
      </c>
      <c r="CX476" t="str">
        <f t="shared" ca="1" si="983"/>
        <v/>
      </c>
      <c r="CY476" t="str">
        <f t="shared" ca="1" si="984"/>
        <v/>
      </c>
      <c r="CZ476" t="str">
        <f t="shared" ca="1" si="985"/>
        <v/>
      </c>
      <c r="DA476">
        <f t="shared" ca="1" si="986"/>
        <v>33</v>
      </c>
      <c r="DB476" t="str">
        <f t="shared" ca="1" si="987"/>
        <v/>
      </c>
      <c r="DC476" t="str">
        <f t="shared" ca="1" si="988"/>
        <v/>
      </c>
      <c r="DD476" t="str">
        <f t="shared" ca="1" si="989"/>
        <v/>
      </c>
      <c r="DE476" t="str">
        <f t="shared" ca="1" si="990"/>
        <v/>
      </c>
      <c r="DF476" t="str">
        <f t="shared" ca="1" si="991"/>
        <v/>
      </c>
      <c r="DG476" t="str">
        <f t="shared" ca="1" si="992"/>
        <v/>
      </c>
      <c r="DH476" t="str">
        <f t="shared" ca="1" si="993"/>
        <v/>
      </c>
      <c r="DI476" t="str">
        <f t="shared" ca="1" si="994"/>
        <v/>
      </c>
      <c r="DJ476" t="str">
        <f t="shared" ca="1" si="995"/>
        <v/>
      </c>
      <c r="DK476" t="str">
        <f t="shared" ca="1" si="996"/>
        <v/>
      </c>
      <c r="DL476" t="str">
        <f t="shared" ca="1" si="997"/>
        <v/>
      </c>
      <c r="DM476">
        <v>1</v>
      </c>
      <c r="DN476">
        <f t="shared" ca="1" si="905"/>
        <v>1</v>
      </c>
      <c r="DO476">
        <f t="shared" ca="1" si="906"/>
        <v>1</v>
      </c>
      <c r="DP476">
        <f t="shared" ca="1" si="907"/>
        <v>1</v>
      </c>
      <c r="DQ476">
        <f t="shared" ca="1" si="908"/>
        <v>1</v>
      </c>
      <c r="DR476">
        <f t="shared" ca="1" si="909"/>
        <v>1</v>
      </c>
      <c r="DS476">
        <f t="shared" ca="1" si="910"/>
        <v>2</v>
      </c>
      <c r="DT476">
        <f t="shared" ca="1" si="911"/>
        <v>2</v>
      </c>
      <c r="DU476">
        <f t="shared" ca="1" si="912"/>
        <v>3</v>
      </c>
      <c r="DV476">
        <f t="shared" ca="1" si="913"/>
        <v>4</v>
      </c>
      <c r="DW476">
        <f t="shared" ca="1" si="914"/>
        <v>4</v>
      </c>
      <c r="DX476">
        <f t="shared" ca="1" si="915"/>
        <v>5</v>
      </c>
      <c r="DY476">
        <f t="shared" ca="1" si="916"/>
        <v>5</v>
      </c>
      <c r="DZ476" s="1">
        <v>1</v>
      </c>
      <c r="EA476">
        <f t="shared" ca="1" si="917"/>
        <v>2</v>
      </c>
      <c r="EB476">
        <f t="shared" ca="1" si="918"/>
        <v>3</v>
      </c>
      <c r="EC476">
        <f t="shared" ca="1" si="919"/>
        <v>3</v>
      </c>
      <c r="ED476">
        <f t="shared" ca="1" si="920"/>
        <v>3</v>
      </c>
      <c r="EE476">
        <f t="shared" ca="1" si="921"/>
        <v>4</v>
      </c>
      <c r="EF476">
        <f t="shared" ca="1" si="922"/>
        <v>4</v>
      </c>
      <c r="EG476">
        <f t="shared" ca="1" si="923"/>
        <v>4</v>
      </c>
      <c r="EH476">
        <f t="shared" ca="1" si="924"/>
        <v>4</v>
      </c>
      <c r="EI476">
        <f t="shared" ca="1" si="925"/>
        <v>4</v>
      </c>
      <c r="EJ476">
        <f t="shared" ca="1" si="926"/>
        <v>5</v>
      </c>
      <c r="EK476">
        <f t="shared" ca="1" si="927"/>
        <v>6</v>
      </c>
      <c r="EL476">
        <f t="shared" ca="1" si="928"/>
        <v>7</v>
      </c>
      <c r="EM476" s="1">
        <v>1</v>
      </c>
      <c r="EN476">
        <f t="shared" ca="1" si="929"/>
        <v>1</v>
      </c>
      <c r="EO476">
        <f t="shared" ca="1" si="930"/>
        <v>1</v>
      </c>
      <c r="EP476">
        <f t="shared" ca="1" si="931"/>
        <v>1</v>
      </c>
      <c r="EQ476">
        <f t="shared" ca="1" si="932"/>
        <v>1</v>
      </c>
      <c r="ER476">
        <f t="shared" ca="1" si="933"/>
        <v>1</v>
      </c>
      <c r="ES476">
        <f t="shared" ca="1" si="934"/>
        <v>1</v>
      </c>
      <c r="ET476">
        <f t="shared" ca="1" si="935"/>
        <v>1</v>
      </c>
      <c r="EU476">
        <f t="shared" ca="1" si="936"/>
        <v>1</v>
      </c>
      <c r="EV476">
        <f t="shared" ca="1" si="937"/>
        <v>2</v>
      </c>
      <c r="EW476">
        <f t="shared" ca="1" si="938"/>
        <v>2</v>
      </c>
      <c r="EX476">
        <f t="shared" ca="1" si="939"/>
        <v>2</v>
      </c>
      <c r="EY476">
        <f t="shared" ca="1" si="940"/>
        <v>2</v>
      </c>
      <c r="EZ476">
        <f ca="1">IF($G475="","",IF($F476&gt;$G$4,COUNTIF(OFFSET($G476,-($G$4+$N476-2),0,1,1):$G476,EZ$9),IF($G476=EZ$9,1,EZ475)))</f>
        <v>0</v>
      </c>
      <c r="FA476">
        <f ca="1">IF($G475="","",IF($F476&gt;$G$4,COUNTIF(OFFSET($G476,-($G$4+$N476-2),0,1,1):$G476,FA$9),IF($G476=FA$9,1,FA475)))</f>
        <v>0</v>
      </c>
      <c r="FB476">
        <f ca="1">IF($G475="","",IF($F476&gt;$G$4,COUNTIF(OFFSET($G476,-($G$4+$N476-2),0,1,1):$G476,FB$9),IF($G476=FB$9,1,FB475)))</f>
        <v>0</v>
      </c>
      <c r="FC476">
        <f ca="1">IF($G475="","",IF($F476&gt;$G$4,COUNTIF(OFFSET($G476,-($G$4+$N476-2),0,1,1):$G476,FC$9),IF($G476=FC$9,1,FC475)))</f>
        <v>0</v>
      </c>
      <c r="FD476">
        <f ca="1">IF($G475="","",IF($F476&gt;$G$4,COUNTIF(OFFSET($G476,-($G$4+$N476-2),0,1,1):$G476,FD$9),IF($G476=FD$9,1,FD475)))</f>
        <v>0</v>
      </c>
      <c r="FE476">
        <f ca="1">IF($G475="","",IF($F476&gt;$G$4,COUNTIF(OFFSET($G476,-($G$4+$N476-2),0,1,1):$G476,FE$9),IF($G476=FE$9,1,FE475)))</f>
        <v>1</v>
      </c>
      <c r="FF476">
        <f ca="1">IF($G475="","",IF($F476&gt;$G$4,COUNTIF(OFFSET($G476,-($G$4+$N476-2),0,1,1):$G476,FF$9),IF($G476=FF$9,1,FF475)))</f>
        <v>0</v>
      </c>
      <c r="FG476">
        <f ca="1">IF($G475="","",IF($F476&gt;$G$4,COUNTIF(OFFSET($G476,-($G$4+$N476-2),0,1,1):$G476,FG$9),IF($G476=FG$9,1,FG475)))</f>
        <v>1</v>
      </c>
      <c r="FH476">
        <f ca="1">IF($G475="","",IF($F476&gt;$G$4,COUNTIF(OFFSET($G476,-($G$4+$N476-2),0,1,1):$G476,FH$9),IF($G476=FH$9,1,FH475)))</f>
        <v>2</v>
      </c>
      <c r="FI476">
        <f ca="1">IF($G475="","",IF($F476&gt;$G$4,COUNTIF(OFFSET($G476,-($G$4+$N476-2),0,1,1):$G476,FI$9),IF($G476=FI$9,1,FI475)))</f>
        <v>0</v>
      </c>
      <c r="FJ476">
        <f ca="1">IF($G475="","",IF($F476&gt;$G$4,COUNTIF(OFFSET($G476,-($G$4+$N476-2),0,1,1):$G476,FJ$9),IF($G476=FJ$9,1,FJ475)))</f>
        <v>1</v>
      </c>
      <c r="FK476">
        <f ca="1">IF($G475="","",IF($F476&gt;$G$4,COUNTIF(OFFSET($G476,-($G$4+$N476-2),0,1,1):$G476,FK$9),IF($G476=FK$9,1,FK475)))</f>
        <v>0</v>
      </c>
      <c r="FL476">
        <f ca="1">IF($G475="","",IF($F476&gt;$G$4,COUNTIF(OFFSET($G476,-($G$4+$N476-2),0,1,1):$G476,FL$9),IF($G476=FL$9,1,FL475)))</f>
        <v>1</v>
      </c>
      <c r="FM476">
        <f ca="1">IF($G475="","",IF($F476&gt;$G$4,COUNTIF(OFFSET($G476,-($G$4+$N476-2),0,1,1):$G476,FM$9),IF($G476=FM$9,1,FM475)))</f>
        <v>1</v>
      </c>
      <c r="FN476">
        <f ca="1">IF($G475="","",IF($F476&gt;$G$4,COUNTIF(OFFSET($G476,-($G$4+$N476-2),0,1,1):$G476,FN$9),IF($G476=FN$9,1,FN475)))</f>
        <v>0</v>
      </c>
      <c r="FO476">
        <f ca="1">IF($G475="","",IF($F476&gt;$G$4,COUNTIF(OFFSET($G476,-($G$4+$N476-2),0,1,1):$G476,FO$9),IF($G476=FO$9,1,FO475)))</f>
        <v>0</v>
      </c>
      <c r="FP476">
        <f ca="1">IF($G475="","",IF($F476&gt;$G$4,COUNTIF(OFFSET($G476,-($G$4+$N476-2),0,1,1):$G476,FP$9),IF($G476=FP$9,1,FP475)))</f>
        <v>1</v>
      </c>
      <c r="FQ476">
        <f ca="1">IF($G475="","",IF($F476&gt;$G$4,COUNTIF(OFFSET($G476,-($G$4+$N476-2),0,1,1):$G476,FQ$9),IF($G476=FQ$9,1,FQ475)))</f>
        <v>0</v>
      </c>
      <c r="FR476">
        <f ca="1">IF($G475="","",IF($F476&gt;$G$4,COUNTIF(OFFSET($G476,-($G$4+$N476-2),0,1,1):$G476,FR$9),IF($G476=FR$9,1,FR475)))</f>
        <v>0</v>
      </c>
      <c r="FS476">
        <f ca="1">IF($G475="","",IF($F476&gt;$G$4,COUNTIF(OFFSET($G476,-($G$4+$N476-2),0,1,1):$G476,FS$9),IF($G476=FS$9,1,FS475)))</f>
        <v>0</v>
      </c>
      <c r="FT476">
        <f ca="1">IF($G475="","",IF($F476&gt;$G$4,COUNTIF(OFFSET($G476,-($G$4+$N476-2),0,1,1):$G476,FT$9),IF($G476=FT$9,1,FT475)))</f>
        <v>0</v>
      </c>
      <c r="FU476">
        <f ca="1">IF($G475="","",IF($F476&gt;$G$4,COUNTIF(OFFSET($G476,-($G$4+$N476-2),0,1,1):$G476,FU$9),IF($G476=FU$9,1,FU475)))</f>
        <v>1</v>
      </c>
      <c r="FV476">
        <f ca="1">IF($G475="","",IF($F476&gt;$G$4,COUNTIF(OFFSET($G476,-($G$4+$N476-2),0,1,1):$G476,FV$9),IF($G476=FV$9,1,FV475)))</f>
        <v>1</v>
      </c>
      <c r="FW476">
        <f ca="1">IF($G475="","",IF($F476&gt;$G$4,COUNTIF(OFFSET($G476,-($G$4+$N476-2),0,1,1):$G476,FW$9),IF($G476=FW$9,1,FW475)))</f>
        <v>1</v>
      </c>
      <c r="FX476">
        <f ca="1">IF($G475="","",IF($F476&gt;$G$4,COUNTIF(OFFSET($G476,-($G$4+$N476-2),0,1,1):$G476,FX$9),IF($G476=FX$9,1,FX475)))</f>
        <v>0</v>
      </c>
      <c r="FY476">
        <f ca="1">IF($G475="","",IF($F476&gt;$G$4,COUNTIF(OFFSET($G476,-($G$4+$N476-2),0,1,1):$G476,FY$9),IF($G476=FY$9,1,FY475)))</f>
        <v>0</v>
      </c>
      <c r="FZ476">
        <f ca="1">IF($G475="","",IF($F476&gt;$G$4,COUNTIF(OFFSET($G476,-($G$4+$N476-2),0,1,1):$G476,FZ$9),IF($G476=FZ$9,1,FZ475)))</f>
        <v>0</v>
      </c>
      <c r="GA476">
        <f ca="1">IF($G475="","",IF($F476&gt;$G$4,COUNTIF(OFFSET($G476,-($G$4+$N476-2),0,1,1):$G476,GA$9),IF($G476=GA$9,1,GA475)))</f>
        <v>0</v>
      </c>
      <c r="GB476">
        <f ca="1">IF($G475="","",IF($F476&gt;$G$4,COUNTIF(OFFSET($G476,-($G$4+$N476-2),0,1,1):$G476,GB$9),IF($G476=GB$9,1,GB475)))</f>
        <v>0</v>
      </c>
      <c r="GC476">
        <f ca="1">IF($G475="","",IF($F476&gt;$G$4,COUNTIF(OFFSET($G476,-($G$4+$N476-2),0,1,1):$G476,GC$9),IF($G476=GC$9,1,GC475)))</f>
        <v>0</v>
      </c>
      <c r="GD476">
        <f ca="1">IF($G475="","",IF($F476&gt;$G$4,COUNTIF(OFFSET($G476,-($G$4+$N476-2),0,1,1):$G476,GD$9),IF($G476=GD$9,1,GD475)))</f>
        <v>0</v>
      </c>
      <c r="GE476">
        <f ca="1">IF($G475="","",IF($F476&gt;$G$4,COUNTIF(OFFSET($G476,-($G$4+$N476-2),0,1,1):$G476,GE$9),IF($G476=GE$9,1,GE475)))</f>
        <v>0</v>
      </c>
      <c r="GF476">
        <f ca="1">IF($G475="","",IF($F476&gt;$G$4,COUNTIF(OFFSET($G476,-($G$4+$N476-2),0,1,1):$G476,GF$9),IF($G476=GF$9,1,GF475)))</f>
        <v>1</v>
      </c>
      <c r="GG476">
        <f ca="1">IF($G475="","",IF($F476&gt;$G$4,COUNTIF(OFFSET($G476,-($G$4+$N476-2),0,1,1):$G476,GG$9),IF($G476=GG$9,1,GG475)))</f>
        <v>0</v>
      </c>
      <c r="GH476">
        <f ca="1">IF($G475="","",IF($F476&gt;$G$4,COUNTIF(OFFSET($G476,-($G$4+$N476-2),0,1,1):$G476,GH$9),IF($G476=GH$9,1,GH475)))</f>
        <v>0</v>
      </c>
      <c r="GI476">
        <f ca="1">IF($G475="","",IF($F476&gt;$G$4,COUNTIF(OFFSET($G476,-($G$4+$N476-2),0,1,1):$G476,GI$9),IF($G476=GI$9,1,GI475)))</f>
        <v>0</v>
      </c>
    </row>
    <row r="477" spans="6:191" x14ac:dyDescent="0.25">
      <c r="F477">
        <v>468</v>
      </c>
      <c r="G477" s="1">
        <v>35</v>
      </c>
      <c r="H477" s="3">
        <f t="shared" si="887"/>
        <v>3</v>
      </c>
      <c r="I477">
        <f t="shared" ca="1" si="941"/>
        <v>0</v>
      </c>
      <c r="J477" s="1">
        <f t="shared" ca="1" si="888"/>
        <v>4</v>
      </c>
      <c r="K477" s="2">
        <f t="shared" ca="1" si="889"/>
        <v>6</v>
      </c>
      <c r="L477" s="3">
        <f t="shared" ca="1" si="890"/>
        <v>2</v>
      </c>
      <c r="M477">
        <f t="shared" ca="1" si="891"/>
        <v>3</v>
      </c>
      <c r="N477">
        <f t="shared" ca="1" si="998"/>
        <v>8</v>
      </c>
      <c r="O477">
        <f t="shared" ca="1" si="999"/>
        <v>1</v>
      </c>
      <c r="P477">
        <f t="shared" ca="1" si="942"/>
        <v>0</v>
      </c>
      <c r="Q477">
        <f t="shared" ca="1" si="943"/>
        <v>1.9999999999999964</v>
      </c>
      <c r="R477">
        <f t="shared" ca="1" si="944"/>
        <v>1</v>
      </c>
      <c r="S477">
        <f t="shared" ca="1" si="892"/>
        <v>-1.9999999999999991</v>
      </c>
      <c r="T477">
        <f t="shared" ca="1" si="945"/>
        <v>181.00000000000006</v>
      </c>
      <c r="U477" t="str">
        <f t="shared" ca="1" si="946"/>
        <v/>
      </c>
      <c r="W477" s="3">
        <f t="shared" ca="1" si="947"/>
        <v>1.9999999999999991</v>
      </c>
      <c r="X477" s="2">
        <f t="shared" ca="1" si="948"/>
        <v>33</v>
      </c>
      <c r="Y477" s="2">
        <f t="shared" ca="1" si="949"/>
        <v>34</v>
      </c>
      <c r="Z477" s="2" t="str">
        <f t="shared" ca="1" si="950"/>
        <v/>
      </c>
      <c r="AA477" s="2" t="str">
        <f t="shared" ca="1" si="951"/>
        <v/>
      </c>
      <c r="AB477" s="2" t="str">
        <f t="shared" ca="1" si="952"/>
        <v/>
      </c>
      <c r="AC477" s="2" t="str">
        <f t="shared" ca="1" si="953"/>
        <v/>
      </c>
      <c r="AD477" s="2" t="str">
        <f t="shared" ca="1" si="954"/>
        <v/>
      </c>
      <c r="AE477" s="2" t="str">
        <f t="shared" ca="1" si="955"/>
        <v/>
      </c>
      <c r="AF477" s="2" t="str">
        <f t="shared" ca="1" si="956"/>
        <v/>
      </c>
      <c r="AG477" s="2" t="str">
        <f t="shared" ca="1" si="957"/>
        <v/>
      </c>
      <c r="AH477" s="2" t="str">
        <f t="shared" ca="1" si="958"/>
        <v/>
      </c>
      <c r="AI477" s="2" t="str">
        <f t="shared" ca="1" si="959"/>
        <v/>
      </c>
      <c r="AJ477" s="2" t="str">
        <f t="shared" ca="1" si="960"/>
        <v/>
      </c>
      <c r="AK477" s="2" t="str">
        <f t="shared" ca="1" si="961"/>
        <v/>
      </c>
      <c r="AM477">
        <f t="shared" ca="1" si="1000"/>
        <v>33</v>
      </c>
      <c r="AN477" t="str">
        <f t="shared" ca="1" si="1001"/>
        <v/>
      </c>
      <c r="AO477" t="str">
        <f t="shared" ca="1" si="1002"/>
        <v/>
      </c>
      <c r="AP477" t="str">
        <f t="shared" ca="1" si="1003"/>
        <v/>
      </c>
      <c r="AQ477" t="str">
        <f t="shared" ca="1" si="1004"/>
        <v/>
      </c>
      <c r="AR477" t="str">
        <f t="shared" ca="1" si="1005"/>
        <v/>
      </c>
      <c r="AS477" t="str">
        <f t="shared" ca="1" si="1006"/>
        <v/>
      </c>
      <c r="AT477" t="str">
        <f t="shared" ca="1" si="1007"/>
        <v/>
      </c>
      <c r="AU477" t="str">
        <f t="shared" ca="1" si="1008"/>
        <v/>
      </c>
      <c r="AV477" t="str">
        <f t="shared" ca="1" si="1009"/>
        <v/>
      </c>
      <c r="AW477" t="str">
        <f t="shared" ca="1" si="1010"/>
        <v/>
      </c>
      <c r="AX477" t="str">
        <f t="shared" ca="1" si="1011"/>
        <v/>
      </c>
      <c r="AY477">
        <f t="shared" ca="1" si="893"/>
        <v>34</v>
      </c>
      <c r="AZ477" t="str">
        <f t="shared" ca="1" si="894"/>
        <v/>
      </c>
      <c r="BA477" t="str">
        <f t="shared" ca="1" si="895"/>
        <v/>
      </c>
      <c r="BB477" t="str">
        <f t="shared" ca="1" si="896"/>
        <v/>
      </c>
      <c r="BC477" t="str">
        <f t="shared" ca="1" si="897"/>
        <v/>
      </c>
      <c r="BD477" t="str">
        <f t="shared" ca="1" si="898"/>
        <v/>
      </c>
      <c r="BE477" t="str">
        <f t="shared" ca="1" si="899"/>
        <v/>
      </c>
      <c r="BF477" t="str">
        <f t="shared" ca="1" si="900"/>
        <v/>
      </c>
      <c r="BG477" t="str">
        <f t="shared" ca="1" si="901"/>
        <v/>
      </c>
      <c r="BH477" t="str">
        <f t="shared" ca="1" si="902"/>
        <v/>
      </c>
      <c r="BI477" t="str">
        <f t="shared" ca="1" si="903"/>
        <v/>
      </c>
      <c r="BJ477" t="str">
        <f t="shared" ca="1" si="904"/>
        <v/>
      </c>
      <c r="CC477">
        <f t="shared" ca="1" si="962"/>
        <v>6</v>
      </c>
      <c r="CD477">
        <f t="shared" ca="1" si="963"/>
        <v>8</v>
      </c>
      <c r="CE477">
        <f t="shared" ca="1" si="964"/>
        <v>9</v>
      </c>
      <c r="CF477">
        <f t="shared" ca="1" si="965"/>
        <v>11</v>
      </c>
      <c r="CG477" t="str">
        <f t="shared" ca="1" si="966"/>
        <v/>
      </c>
      <c r="CH477" t="str">
        <f t="shared" ca="1" si="967"/>
        <v/>
      </c>
      <c r="CI477" t="str">
        <f t="shared" ca="1" si="968"/>
        <v/>
      </c>
      <c r="CJ477" t="str">
        <f t="shared" ca="1" si="969"/>
        <v/>
      </c>
      <c r="CK477" t="str">
        <f t="shared" ca="1" si="970"/>
        <v/>
      </c>
      <c r="CL477" t="str">
        <f t="shared" ca="1" si="971"/>
        <v/>
      </c>
      <c r="CM477" t="str">
        <f t="shared" ca="1" si="972"/>
        <v/>
      </c>
      <c r="CN477" t="str">
        <f t="shared" ca="1" si="973"/>
        <v/>
      </c>
      <c r="CO477">
        <f t="shared" ca="1" si="974"/>
        <v>13</v>
      </c>
      <c r="CP477">
        <f t="shared" ca="1" si="975"/>
        <v>14</v>
      </c>
      <c r="CQ477">
        <f t="shared" ca="1" si="976"/>
        <v>17</v>
      </c>
      <c r="CR477">
        <f t="shared" ca="1" si="977"/>
        <v>22</v>
      </c>
      <c r="CS477">
        <f t="shared" ca="1" si="978"/>
        <v>23</v>
      </c>
      <c r="CT477">
        <f t="shared" ca="1" si="979"/>
        <v>24</v>
      </c>
      <c r="CU477" t="str">
        <f t="shared" ca="1" si="980"/>
        <v/>
      </c>
      <c r="CV477" t="str">
        <f t="shared" ca="1" si="981"/>
        <v/>
      </c>
      <c r="CW477" t="str">
        <f t="shared" ca="1" si="982"/>
        <v/>
      </c>
      <c r="CX477" t="str">
        <f t="shared" ca="1" si="983"/>
        <v/>
      </c>
      <c r="CY477" t="str">
        <f t="shared" ca="1" si="984"/>
        <v/>
      </c>
      <c r="CZ477" t="str">
        <f t="shared" ca="1" si="985"/>
        <v/>
      </c>
      <c r="DA477">
        <f t="shared" ca="1" si="986"/>
        <v>33</v>
      </c>
      <c r="DB477">
        <f t="shared" ca="1" si="987"/>
        <v>35</v>
      </c>
      <c r="DC477" t="str">
        <f t="shared" ca="1" si="988"/>
        <v/>
      </c>
      <c r="DD477" t="str">
        <f t="shared" ca="1" si="989"/>
        <v/>
      </c>
      <c r="DE477" t="str">
        <f t="shared" ca="1" si="990"/>
        <v/>
      </c>
      <c r="DF477" t="str">
        <f t="shared" ca="1" si="991"/>
        <v/>
      </c>
      <c r="DG477" t="str">
        <f t="shared" ca="1" si="992"/>
        <v/>
      </c>
      <c r="DH477" t="str">
        <f t="shared" ca="1" si="993"/>
        <v/>
      </c>
      <c r="DI477" t="str">
        <f t="shared" ca="1" si="994"/>
        <v/>
      </c>
      <c r="DJ477" t="str">
        <f t="shared" ca="1" si="995"/>
        <v/>
      </c>
      <c r="DK477" t="str">
        <f t="shared" ca="1" si="996"/>
        <v/>
      </c>
      <c r="DL477" t="str">
        <f t="shared" ca="1" si="997"/>
        <v/>
      </c>
      <c r="DM477">
        <v>1</v>
      </c>
      <c r="DN477">
        <f t="shared" ca="1" si="905"/>
        <v>1</v>
      </c>
      <c r="DO477">
        <f t="shared" ca="1" si="906"/>
        <v>1</v>
      </c>
      <c r="DP477">
        <f t="shared" ca="1" si="907"/>
        <v>1</v>
      </c>
      <c r="DQ477">
        <f t="shared" ca="1" si="908"/>
        <v>1</v>
      </c>
      <c r="DR477">
        <f t="shared" ca="1" si="909"/>
        <v>1</v>
      </c>
      <c r="DS477">
        <f t="shared" ca="1" si="910"/>
        <v>2</v>
      </c>
      <c r="DT477">
        <f t="shared" ca="1" si="911"/>
        <v>2</v>
      </c>
      <c r="DU477">
        <f t="shared" ca="1" si="912"/>
        <v>3</v>
      </c>
      <c r="DV477">
        <f t="shared" ca="1" si="913"/>
        <v>4</v>
      </c>
      <c r="DW477">
        <f t="shared" ca="1" si="914"/>
        <v>4</v>
      </c>
      <c r="DX477">
        <f t="shared" ca="1" si="915"/>
        <v>5</v>
      </c>
      <c r="DY477">
        <f t="shared" ca="1" si="916"/>
        <v>5</v>
      </c>
      <c r="DZ477" s="1">
        <v>1</v>
      </c>
      <c r="EA477">
        <f t="shared" ca="1" si="917"/>
        <v>2</v>
      </c>
      <c r="EB477">
        <f t="shared" ca="1" si="918"/>
        <v>3</v>
      </c>
      <c r="EC477">
        <f t="shared" ca="1" si="919"/>
        <v>3</v>
      </c>
      <c r="ED477">
        <f t="shared" ca="1" si="920"/>
        <v>3</v>
      </c>
      <c r="EE477">
        <f t="shared" ca="1" si="921"/>
        <v>4</v>
      </c>
      <c r="EF477">
        <f t="shared" ca="1" si="922"/>
        <v>4</v>
      </c>
      <c r="EG477">
        <f t="shared" ca="1" si="923"/>
        <v>4</v>
      </c>
      <c r="EH477">
        <f t="shared" ca="1" si="924"/>
        <v>4</v>
      </c>
      <c r="EI477">
        <f t="shared" ca="1" si="925"/>
        <v>4</v>
      </c>
      <c r="EJ477">
        <f t="shared" ca="1" si="926"/>
        <v>5</v>
      </c>
      <c r="EK477">
        <f t="shared" ca="1" si="927"/>
        <v>6</v>
      </c>
      <c r="EL477">
        <f t="shared" ca="1" si="928"/>
        <v>7</v>
      </c>
      <c r="EM477" s="1">
        <v>1</v>
      </c>
      <c r="EN477">
        <f t="shared" ca="1" si="929"/>
        <v>1</v>
      </c>
      <c r="EO477">
        <f t="shared" ca="1" si="930"/>
        <v>1</v>
      </c>
      <c r="EP477">
        <f t="shared" ca="1" si="931"/>
        <v>1</v>
      </c>
      <c r="EQ477">
        <f t="shared" ca="1" si="932"/>
        <v>1</v>
      </c>
      <c r="ER477">
        <f t="shared" ca="1" si="933"/>
        <v>1</v>
      </c>
      <c r="ES477">
        <f t="shared" ca="1" si="934"/>
        <v>1</v>
      </c>
      <c r="ET477">
        <f t="shared" ca="1" si="935"/>
        <v>1</v>
      </c>
      <c r="EU477">
        <f t="shared" ca="1" si="936"/>
        <v>1</v>
      </c>
      <c r="EV477">
        <f t="shared" ca="1" si="937"/>
        <v>2</v>
      </c>
      <c r="EW477">
        <f t="shared" ca="1" si="938"/>
        <v>2</v>
      </c>
      <c r="EX477">
        <f t="shared" ca="1" si="939"/>
        <v>3</v>
      </c>
      <c r="EY477">
        <f t="shared" ca="1" si="940"/>
        <v>3</v>
      </c>
      <c r="EZ477">
        <f ca="1">IF($G476="","",IF($F477&gt;$G$4,COUNTIF(OFFSET($G477,-($G$4+$N477-2),0,1,1):$G477,EZ$9),IF($G477=EZ$9,1,EZ476)))</f>
        <v>0</v>
      </c>
      <c r="FA477">
        <f ca="1">IF($G476="","",IF($F477&gt;$G$4,COUNTIF(OFFSET($G477,-($G$4+$N477-2),0,1,1):$G477,FA$9),IF($G477=FA$9,1,FA476)))</f>
        <v>0</v>
      </c>
      <c r="FB477">
        <f ca="1">IF($G476="","",IF($F477&gt;$G$4,COUNTIF(OFFSET($G477,-($G$4+$N477-2),0,1,1):$G477,FB$9),IF($G477=FB$9,1,FB476)))</f>
        <v>0</v>
      </c>
      <c r="FC477">
        <f ca="1">IF($G476="","",IF($F477&gt;$G$4,COUNTIF(OFFSET($G477,-($G$4+$N477-2),0,1,1):$G477,FC$9),IF($G477=FC$9,1,FC476)))</f>
        <v>0</v>
      </c>
      <c r="FD477">
        <f ca="1">IF($G476="","",IF($F477&gt;$G$4,COUNTIF(OFFSET($G477,-($G$4+$N477-2),0,1,1):$G477,FD$9),IF($G477=FD$9,1,FD476)))</f>
        <v>0</v>
      </c>
      <c r="FE477">
        <f ca="1">IF($G476="","",IF($F477&gt;$G$4,COUNTIF(OFFSET($G477,-($G$4+$N477-2),0,1,1):$G477,FE$9),IF($G477=FE$9,1,FE476)))</f>
        <v>1</v>
      </c>
      <c r="FF477">
        <f ca="1">IF($G476="","",IF($F477&gt;$G$4,COUNTIF(OFFSET($G477,-($G$4+$N477-2),0,1,1):$G477,FF$9),IF($G477=FF$9,1,FF476)))</f>
        <v>0</v>
      </c>
      <c r="FG477">
        <f ca="1">IF($G476="","",IF($F477&gt;$G$4,COUNTIF(OFFSET($G477,-($G$4+$N477-2),0,1,1):$G477,FG$9),IF($G477=FG$9,1,FG476)))</f>
        <v>1</v>
      </c>
      <c r="FH477">
        <f ca="1">IF($G476="","",IF($F477&gt;$G$4,COUNTIF(OFFSET($G477,-($G$4+$N477-2),0,1,1):$G477,FH$9),IF($G477=FH$9,1,FH476)))</f>
        <v>2</v>
      </c>
      <c r="FI477">
        <f ca="1">IF($G476="","",IF($F477&gt;$G$4,COUNTIF(OFFSET($G477,-($G$4+$N477-2),0,1,1):$G477,FI$9),IF($G477=FI$9,1,FI476)))</f>
        <v>0</v>
      </c>
      <c r="FJ477">
        <f ca="1">IF($G476="","",IF($F477&gt;$G$4,COUNTIF(OFFSET($G477,-($G$4+$N477-2),0,1,1):$G477,FJ$9),IF($G477=FJ$9,1,FJ476)))</f>
        <v>1</v>
      </c>
      <c r="FK477">
        <f ca="1">IF($G476="","",IF($F477&gt;$G$4,COUNTIF(OFFSET($G477,-($G$4+$N477-2),0,1,1):$G477,FK$9),IF($G477=FK$9,1,FK476)))</f>
        <v>0</v>
      </c>
      <c r="FL477">
        <f ca="1">IF($G476="","",IF($F477&gt;$G$4,COUNTIF(OFFSET($G477,-($G$4+$N477-2),0,1,1):$G477,FL$9),IF($G477=FL$9,1,FL476)))</f>
        <v>1</v>
      </c>
      <c r="FM477">
        <f ca="1">IF($G476="","",IF($F477&gt;$G$4,COUNTIF(OFFSET($G477,-($G$4+$N477-2),0,1,1):$G477,FM$9),IF($G477=FM$9,1,FM476)))</f>
        <v>1</v>
      </c>
      <c r="FN477">
        <f ca="1">IF($G476="","",IF($F477&gt;$G$4,COUNTIF(OFFSET($G477,-($G$4+$N477-2),0,1,1):$G477,FN$9),IF($G477=FN$9,1,FN476)))</f>
        <v>0</v>
      </c>
      <c r="FO477">
        <f ca="1">IF($G476="","",IF($F477&gt;$G$4,COUNTIF(OFFSET($G477,-($G$4+$N477-2),0,1,1):$G477,FO$9),IF($G477=FO$9,1,FO476)))</f>
        <v>0</v>
      </c>
      <c r="FP477">
        <f ca="1">IF($G476="","",IF($F477&gt;$G$4,COUNTIF(OFFSET($G477,-($G$4+$N477-2),0,1,1):$G477,FP$9),IF($G477=FP$9,1,FP476)))</f>
        <v>1</v>
      </c>
      <c r="FQ477">
        <f ca="1">IF($G476="","",IF($F477&gt;$G$4,COUNTIF(OFFSET($G477,-($G$4+$N477-2),0,1,1):$G477,FQ$9),IF($G477=FQ$9,1,FQ476)))</f>
        <v>0</v>
      </c>
      <c r="FR477">
        <f ca="1">IF($G476="","",IF($F477&gt;$G$4,COUNTIF(OFFSET($G477,-($G$4+$N477-2),0,1,1):$G477,FR$9),IF($G477=FR$9,1,FR476)))</f>
        <v>0</v>
      </c>
      <c r="FS477">
        <f ca="1">IF($G476="","",IF($F477&gt;$G$4,COUNTIF(OFFSET($G477,-($G$4+$N477-2),0,1,1):$G477,FS$9),IF($G477=FS$9,1,FS476)))</f>
        <v>0</v>
      </c>
      <c r="FT477">
        <f ca="1">IF($G476="","",IF($F477&gt;$G$4,COUNTIF(OFFSET($G477,-($G$4+$N477-2),0,1,1):$G477,FT$9),IF($G477=FT$9,1,FT476)))</f>
        <v>0</v>
      </c>
      <c r="FU477">
        <f ca="1">IF($G476="","",IF($F477&gt;$G$4,COUNTIF(OFFSET($G477,-($G$4+$N477-2),0,1,1):$G477,FU$9),IF($G477=FU$9,1,FU476)))</f>
        <v>1</v>
      </c>
      <c r="FV477">
        <f ca="1">IF($G476="","",IF($F477&gt;$G$4,COUNTIF(OFFSET($G477,-($G$4+$N477-2),0,1,1):$G477,FV$9),IF($G477=FV$9,1,FV476)))</f>
        <v>1</v>
      </c>
      <c r="FW477">
        <f ca="1">IF($G476="","",IF($F477&gt;$G$4,COUNTIF(OFFSET($G477,-($G$4+$N477-2),0,1,1):$G477,FW$9),IF($G477=FW$9,1,FW476)))</f>
        <v>1</v>
      </c>
      <c r="FX477">
        <f ca="1">IF($G476="","",IF($F477&gt;$G$4,COUNTIF(OFFSET($G477,-($G$4+$N477-2),0,1,1):$G477,FX$9),IF($G477=FX$9,1,FX476)))</f>
        <v>0</v>
      </c>
      <c r="FY477">
        <f ca="1">IF($G476="","",IF($F477&gt;$G$4,COUNTIF(OFFSET($G477,-($G$4+$N477-2),0,1,1):$G477,FY$9),IF($G477=FY$9,1,FY476)))</f>
        <v>0</v>
      </c>
      <c r="FZ477">
        <f ca="1">IF($G476="","",IF($F477&gt;$G$4,COUNTIF(OFFSET($G477,-($G$4+$N477-2),0,1,1):$G477,FZ$9),IF($G477=FZ$9,1,FZ476)))</f>
        <v>0</v>
      </c>
      <c r="GA477">
        <f ca="1">IF($G476="","",IF($F477&gt;$G$4,COUNTIF(OFFSET($G477,-($G$4+$N477-2),0,1,1):$G477,GA$9),IF($G477=GA$9,1,GA476)))</f>
        <v>0</v>
      </c>
      <c r="GB477">
        <f ca="1">IF($G476="","",IF($F477&gt;$G$4,COUNTIF(OFFSET($G477,-($G$4+$N477-2),0,1,1):$G477,GB$9),IF($G477=GB$9,1,GB476)))</f>
        <v>0</v>
      </c>
      <c r="GC477">
        <f ca="1">IF($G476="","",IF($F477&gt;$G$4,COUNTIF(OFFSET($G477,-($G$4+$N477-2),0,1,1):$G477,GC$9),IF($G477=GC$9,1,GC476)))</f>
        <v>0</v>
      </c>
      <c r="GD477">
        <f ca="1">IF($G476="","",IF($F477&gt;$G$4,COUNTIF(OFFSET($G477,-($G$4+$N477-2),0,1,1):$G477,GD$9),IF($G477=GD$9,1,GD476)))</f>
        <v>0</v>
      </c>
      <c r="GE477">
        <f ca="1">IF($G476="","",IF($F477&gt;$G$4,COUNTIF(OFFSET($G477,-($G$4+$N477-2),0,1,1):$G477,GE$9),IF($G477=GE$9,1,GE476)))</f>
        <v>0</v>
      </c>
      <c r="GF477">
        <f ca="1">IF($G476="","",IF($F477&gt;$G$4,COUNTIF(OFFSET($G477,-($G$4+$N477-2),0,1,1):$G477,GF$9),IF($G477=GF$9,1,GF476)))</f>
        <v>1</v>
      </c>
      <c r="GG477">
        <f ca="1">IF($G476="","",IF($F477&gt;$G$4,COUNTIF(OFFSET($G477,-($G$4+$N477-2),0,1,1):$G477,GG$9),IF($G477=GG$9,1,GG476)))</f>
        <v>0</v>
      </c>
      <c r="GH477">
        <f ca="1">IF($G476="","",IF($F477&gt;$G$4,COUNTIF(OFFSET($G477,-($G$4+$N477-2),0,1,1):$G477,GH$9),IF($G477=GH$9,1,GH476)))</f>
        <v>1</v>
      </c>
      <c r="GI477">
        <f ca="1">IF($G476="","",IF($F477&gt;$G$4,COUNTIF(OFFSET($G477,-($G$4+$N477-2),0,1,1):$G477,GI$9),IF($G477=GI$9,1,GI476)))</f>
        <v>0</v>
      </c>
    </row>
    <row r="478" spans="6:191" x14ac:dyDescent="0.25">
      <c r="F478">
        <v>469</v>
      </c>
      <c r="G478" s="1">
        <v>33</v>
      </c>
      <c r="H478" s="3">
        <f t="shared" si="887"/>
        <v>3</v>
      </c>
      <c r="I478">
        <f t="shared" ca="1" si="941"/>
        <v>1</v>
      </c>
      <c r="J478" s="1">
        <f t="shared" ca="1" si="888"/>
        <v>1</v>
      </c>
      <c r="K478" s="2">
        <f t="shared" ca="1" si="889"/>
        <v>2</v>
      </c>
      <c r="L478" s="3">
        <f t="shared" ca="1" si="890"/>
        <v>2</v>
      </c>
      <c r="M478">
        <f t="shared" ca="1" si="891"/>
        <v>3</v>
      </c>
      <c r="N478">
        <f t="shared" ca="1" si="998"/>
        <v>1</v>
      </c>
      <c r="O478">
        <f t="shared" ca="1" si="999"/>
        <v>2</v>
      </c>
      <c r="P478">
        <f t="shared" ca="1" si="942"/>
        <v>1</v>
      </c>
      <c r="Q478">
        <f t="shared" ca="1" si="943"/>
        <v>5.9999999999999929</v>
      </c>
      <c r="R478">
        <f t="shared" ca="1" si="944"/>
        <v>1</v>
      </c>
      <c r="S478">
        <f t="shared" ca="1" si="892"/>
        <v>32</v>
      </c>
      <c r="T478">
        <f t="shared" ca="1" si="945"/>
        <v>213.00000000000006</v>
      </c>
      <c r="U478">
        <f t="shared" ca="1" si="946"/>
        <v>5.9999999999999929</v>
      </c>
      <c r="W478" s="3">
        <f t="shared" ca="1" si="947"/>
        <v>3.9999999999999964</v>
      </c>
      <c r="X478" s="2">
        <f t="shared" ca="1" si="948"/>
        <v>33</v>
      </c>
      <c r="Y478" s="2">
        <f t="shared" ca="1" si="949"/>
        <v>34</v>
      </c>
      <c r="Z478" s="2">
        <f t="shared" ca="1" si="950"/>
        <v>35</v>
      </c>
      <c r="AA478" s="2">
        <f t="shared" ca="1" si="951"/>
        <v>36</v>
      </c>
      <c r="AB478" s="2" t="str">
        <f t="shared" ca="1" si="952"/>
        <v/>
      </c>
      <c r="AC478" s="2" t="str">
        <f t="shared" ca="1" si="953"/>
        <v/>
      </c>
      <c r="AD478" s="2" t="str">
        <f t="shared" ca="1" si="954"/>
        <v/>
      </c>
      <c r="AE478" s="2" t="str">
        <f t="shared" ca="1" si="955"/>
        <v/>
      </c>
      <c r="AF478" s="2" t="str">
        <f t="shared" ca="1" si="956"/>
        <v/>
      </c>
      <c r="AG478" s="2" t="str">
        <f t="shared" ca="1" si="957"/>
        <v/>
      </c>
      <c r="AH478" s="2" t="str">
        <f t="shared" ca="1" si="958"/>
        <v/>
      </c>
      <c r="AI478" s="2" t="str">
        <f t="shared" ca="1" si="959"/>
        <v/>
      </c>
      <c r="AJ478" s="2" t="str">
        <f t="shared" ca="1" si="960"/>
        <v/>
      </c>
      <c r="AK478" s="2" t="str">
        <f t="shared" ca="1" si="961"/>
        <v/>
      </c>
      <c r="AM478">
        <f t="shared" ca="1" si="1000"/>
        <v>33</v>
      </c>
      <c r="AN478">
        <f t="shared" ca="1" si="1001"/>
        <v>35</v>
      </c>
      <c r="AO478" t="str">
        <f t="shared" ca="1" si="1002"/>
        <v/>
      </c>
      <c r="AP478" t="str">
        <f t="shared" ca="1" si="1003"/>
        <v/>
      </c>
      <c r="AQ478" t="str">
        <f t="shared" ca="1" si="1004"/>
        <v/>
      </c>
      <c r="AR478" t="str">
        <f t="shared" ca="1" si="1005"/>
        <v/>
      </c>
      <c r="AS478" t="str">
        <f t="shared" ca="1" si="1006"/>
        <v/>
      </c>
      <c r="AT478" t="str">
        <f t="shared" ca="1" si="1007"/>
        <v/>
      </c>
      <c r="AU478" t="str">
        <f t="shared" ca="1" si="1008"/>
        <v/>
      </c>
      <c r="AV478" t="str">
        <f t="shared" ca="1" si="1009"/>
        <v/>
      </c>
      <c r="AW478" t="str">
        <f t="shared" ca="1" si="1010"/>
        <v/>
      </c>
      <c r="AX478" t="str">
        <f t="shared" ca="1" si="1011"/>
        <v/>
      </c>
      <c r="AY478">
        <f t="shared" ca="1" si="893"/>
        <v>34</v>
      </c>
      <c r="AZ478">
        <f t="shared" ca="1" si="894"/>
        <v>36</v>
      </c>
      <c r="BA478" t="str">
        <f t="shared" ca="1" si="895"/>
        <v/>
      </c>
      <c r="BB478" t="str">
        <f t="shared" ca="1" si="896"/>
        <v/>
      </c>
      <c r="BC478" t="str">
        <f t="shared" ca="1" si="897"/>
        <v/>
      </c>
      <c r="BD478" t="str">
        <f t="shared" ca="1" si="898"/>
        <v/>
      </c>
      <c r="BE478" t="str">
        <f t="shared" ca="1" si="899"/>
        <v/>
      </c>
      <c r="BF478" t="str">
        <f t="shared" ca="1" si="900"/>
        <v/>
      </c>
      <c r="BG478" t="str">
        <f t="shared" ca="1" si="901"/>
        <v/>
      </c>
      <c r="BH478" t="str">
        <f t="shared" ca="1" si="902"/>
        <v/>
      </c>
      <c r="BI478" t="str">
        <f t="shared" ca="1" si="903"/>
        <v/>
      </c>
      <c r="BJ478" t="str">
        <f t="shared" ca="1" si="904"/>
        <v/>
      </c>
      <c r="CC478">
        <f t="shared" ca="1" si="962"/>
        <v>6</v>
      </c>
      <c r="CD478" t="str">
        <f t="shared" ca="1" si="963"/>
        <v/>
      </c>
      <c r="CE478" t="str">
        <f t="shared" ca="1" si="964"/>
        <v/>
      </c>
      <c r="CF478" t="str">
        <f t="shared" ca="1" si="965"/>
        <v/>
      </c>
      <c r="CG478" t="str">
        <f t="shared" ca="1" si="966"/>
        <v/>
      </c>
      <c r="CH478" t="str">
        <f t="shared" ca="1" si="967"/>
        <v/>
      </c>
      <c r="CI478" t="str">
        <f t="shared" ca="1" si="968"/>
        <v/>
      </c>
      <c r="CJ478" t="str">
        <f t="shared" ca="1" si="969"/>
        <v/>
      </c>
      <c r="CK478" t="str">
        <f t="shared" ca="1" si="970"/>
        <v/>
      </c>
      <c r="CL478" t="str">
        <f t="shared" ca="1" si="971"/>
        <v/>
      </c>
      <c r="CM478" t="str">
        <f t="shared" ca="1" si="972"/>
        <v/>
      </c>
      <c r="CN478" t="str">
        <f t="shared" ca="1" si="973"/>
        <v/>
      </c>
      <c r="CO478">
        <f t="shared" ca="1" si="974"/>
        <v>22</v>
      </c>
      <c r="CP478">
        <f t="shared" ca="1" si="975"/>
        <v>24</v>
      </c>
      <c r="CQ478" t="str">
        <f t="shared" ca="1" si="976"/>
        <v/>
      </c>
      <c r="CR478" t="str">
        <f t="shared" ca="1" si="977"/>
        <v/>
      </c>
      <c r="CS478" t="str">
        <f t="shared" ca="1" si="978"/>
        <v/>
      </c>
      <c r="CT478" t="str">
        <f t="shared" ca="1" si="979"/>
        <v/>
      </c>
      <c r="CU478" t="str">
        <f t="shared" ca="1" si="980"/>
        <v/>
      </c>
      <c r="CV478" t="str">
        <f t="shared" ca="1" si="981"/>
        <v/>
      </c>
      <c r="CW478" t="str">
        <f t="shared" ca="1" si="982"/>
        <v/>
      </c>
      <c r="CX478" t="str">
        <f t="shared" ca="1" si="983"/>
        <v/>
      </c>
      <c r="CY478" t="str">
        <f t="shared" ca="1" si="984"/>
        <v/>
      </c>
      <c r="CZ478" t="str">
        <f t="shared" ca="1" si="985"/>
        <v/>
      </c>
      <c r="DA478">
        <f t="shared" ca="1" si="986"/>
        <v>33</v>
      </c>
      <c r="DB478">
        <f t="shared" ca="1" si="987"/>
        <v>35</v>
      </c>
      <c r="DC478" t="str">
        <f t="shared" ca="1" si="988"/>
        <v/>
      </c>
      <c r="DD478" t="str">
        <f t="shared" ca="1" si="989"/>
        <v/>
      </c>
      <c r="DE478" t="str">
        <f t="shared" ca="1" si="990"/>
        <v/>
      </c>
      <c r="DF478" t="str">
        <f t="shared" ca="1" si="991"/>
        <v/>
      </c>
      <c r="DG478" t="str">
        <f t="shared" ca="1" si="992"/>
        <v/>
      </c>
      <c r="DH478" t="str">
        <f t="shared" ca="1" si="993"/>
        <v/>
      </c>
      <c r="DI478" t="str">
        <f t="shared" ca="1" si="994"/>
        <v/>
      </c>
      <c r="DJ478" t="str">
        <f t="shared" ca="1" si="995"/>
        <v/>
      </c>
      <c r="DK478" t="str">
        <f t="shared" ca="1" si="996"/>
        <v/>
      </c>
      <c r="DL478" t="str">
        <f t="shared" ca="1" si="997"/>
        <v/>
      </c>
      <c r="DM478">
        <v>1</v>
      </c>
      <c r="DN478">
        <f t="shared" ca="1" si="905"/>
        <v>1</v>
      </c>
      <c r="DO478">
        <f t="shared" ca="1" si="906"/>
        <v>1</v>
      </c>
      <c r="DP478">
        <f t="shared" ca="1" si="907"/>
        <v>1</v>
      </c>
      <c r="DQ478">
        <f t="shared" ca="1" si="908"/>
        <v>1</v>
      </c>
      <c r="DR478">
        <f t="shared" ca="1" si="909"/>
        <v>1</v>
      </c>
      <c r="DS478">
        <f t="shared" ca="1" si="910"/>
        <v>2</v>
      </c>
      <c r="DT478">
        <f t="shared" ca="1" si="911"/>
        <v>2</v>
      </c>
      <c r="DU478">
        <f t="shared" ca="1" si="912"/>
        <v>2</v>
      </c>
      <c r="DV478">
        <f t="shared" ca="1" si="913"/>
        <v>2</v>
      </c>
      <c r="DW478">
        <f t="shared" ca="1" si="914"/>
        <v>2</v>
      </c>
      <c r="DX478">
        <f t="shared" ca="1" si="915"/>
        <v>2</v>
      </c>
      <c r="DY478">
        <f t="shared" ca="1" si="916"/>
        <v>2</v>
      </c>
      <c r="DZ478" s="1">
        <v>1</v>
      </c>
      <c r="EA478">
        <f t="shared" ca="1" si="917"/>
        <v>1</v>
      </c>
      <c r="EB478">
        <f t="shared" ca="1" si="918"/>
        <v>1</v>
      </c>
      <c r="EC478">
        <f t="shared" ca="1" si="919"/>
        <v>1</v>
      </c>
      <c r="ED478">
        <f t="shared" ca="1" si="920"/>
        <v>1</v>
      </c>
      <c r="EE478">
        <f t="shared" ca="1" si="921"/>
        <v>1</v>
      </c>
      <c r="EF478">
        <f t="shared" ca="1" si="922"/>
        <v>1</v>
      </c>
      <c r="EG478">
        <f t="shared" ca="1" si="923"/>
        <v>1</v>
      </c>
      <c r="EH478">
        <f t="shared" ca="1" si="924"/>
        <v>1</v>
      </c>
      <c r="EI478">
        <f t="shared" ca="1" si="925"/>
        <v>1</v>
      </c>
      <c r="EJ478">
        <f t="shared" ca="1" si="926"/>
        <v>2</v>
      </c>
      <c r="EK478">
        <f t="shared" ca="1" si="927"/>
        <v>2</v>
      </c>
      <c r="EL478">
        <f t="shared" ca="1" si="928"/>
        <v>3</v>
      </c>
      <c r="EM478" s="1">
        <v>1</v>
      </c>
      <c r="EN478">
        <f t="shared" ca="1" si="929"/>
        <v>1</v>
      </c>
      <c r="EO478">
        <f t="shared" ca="1" si="930"/>
        <v>1</v>
      </c>
      <c r="EP478">
        <f t="shared" ca="1" si="931"/>
        <v>1</v>
      </c>
      <c r="EQ478">
        <f t="shared" ca="1" si="932"/>
        <v>1</v>
      </c>
      <c r="ER478">
        <f t="shared" ca="1" si="933"/>
        <v>1</v>
      </c>
      <c r="ES478">
        <f t="shared" ca="1" si="934"/>
        <v>1</v>
      </c>
      <c r="ET478">
        <f t="shared" ca="1" si="935"/>
        <v>1</v>
      </c>
      <c r="EU478">
        <f t="shared" ca="1" si="936"/>
        <v>1</v>
      </c>
      <c r="EV478">
        <f t="shared" ca="1" si="937"/>
        <v>2</v>
      </c>
      <c r="EW478">
        <f t="shared" ca="1" si="938"/>
        <v>2</v>
      </c>
      <c r="EX478">
        <f t="shared" ca="1" si="939"/>
        <v>3</v>
      </c>
      <c r="EY478">
        <f t="shared" ca="1" si="940"/>
        <v>3</v>
      </c>
      <c r="EZ478">
        <f ca="1">IF($G477="","",IF($F478&gt;$G$4,COUNTIF(OFFSET($G478,-($G$4+$N478-2),0,1,1):$G478,EZ$9),IF($G478=EZ$9,1,EZ477)))</f>
        <v>0</v>
      </c>
      <c r="FA478">
        <f ca="1">IF($G477="","",IF($F478&gt;$G$4,COUNTIF(OFFSET($G478,-($G$4+$N478-2),0,1,1):$G478,FA$9),IF($G478=FA$9,1,FA477)))</f>
        <v>0</v>
      </c>
      <c r="FB478">
        <f ca="1">IF($G477="","",IF($F478&gt;$G$4,COUNTIF(OFFSET($G478,-($G$4+$N478-2),0,1,1):$G478,FB$9),IF($G478=FB$9,1,FB477)))</f>
        <v>0</v>
      </c>
      <c r="FC478">
        <f ca="1">IF($G477="","",IF($F478&gt;$G$4,COUNTIF(OFFSET($G478,-($G$4+$N478-2),0,1,1):$G478,FC$9),IF($G478=FC$9,1,FC477)))</f>
        <v>0</v>
      </c>
      <c r="FD478">
        <f ca="1">IF($G477="","",IF($F478&gt;$G$4,COUNTIF(OFFSET($G478,-($G$4+$N478-2),0,1,1):$G478,FD$9),IF($G478=FD$9,1,FD477)))</f>
        <v>0</v>
      </c>
      <c r="FE478">
        <f ca="1">IF($G477="","",IF($F478&gt;$G$4,COUNTIF(OFFSET($G478,-($G$4+$N478-2),0,1,1):$G478,FE$9),IF($G478=FE$9,1,FE477)))</f>
        <v>1</v>
      </c>
      <c r="FF478">
        <f ca="1">IF($G477="","",IF($F478&gt;$G$4,COUNTIF(OFFSET($G478,-($G$4+$N478-2),0,1,1):$G478,FF$9),IF($G478=FF$9,1,FF477)))</f>
        <v>0</v>
      </c>
      <c r="FG478">
        <f ca="1">IF($G477="","",IF($F478&gt;$G$4,COUNTIF(OFFSET($G478,-($G$4+$N478-2),0,1,1):$G478,FG$9),IF($G478=FG$9,1,FG477)))</f>
        <v>0</v>
      </c>
      <c r="FH478">
        <f ca="1">IF($G477="","",IF($F478&gt;$G$4,COUNTIF(OFFSET($G478,-($G$4+$N478-2),0,1,1):$G478,FH$9),IF($G478=FH$9,1,FH477)))</f>
        <v>0</v>
      </c>
      <c r="FI478">
        <f ca="1">IF($G477="","",IF($F478&gt;$G$4,COUNTIF(OFFSET($G478,-($G$4+$N478-2),0,1,1):$G478,FI$9),IF($G478=FI$9,1,FI477)))</f>
        <v>0</v>
      </c>
      <c r="FJ478">
        <f ca="1">IF($G477="","",IF($F478&gt;$G$4,COUNTIF(OFFSET($G478,-($G$4+$N478-2),0,1,1):$G478,FJ$9),IF($G478=FJ$9,1,FJ477)))</f>
        <v>0</v>
      </c>
      <c r="FK478">
        <f ca="1">IF($G477="","",IF($F478&gt;$G$4,COUNTIF(OFFSET($G478,-($G$4+$N478-2),0,1,1):$G478,FK$9),IF($G478=FK$9,1,FK477)))</f>
        <v>0</v>
      </c>
      <c r="FL478">
        <f ca="1">IF($G477="","",IF($F478&gt;$G$4,COUNTIF(OFFSET($G478,-($G$4+$N478-2),0,1,1):$G478,FL$9),IF($G478=FL$9,1,FL477)))</f>
        <v>0</v>
      </c>
      <c r="FM478">
        <f ca="1">IF($G477="","",IF($F478&gt;$G$4,COUNTIF(OFFSET($G478,-($G$4+$N478-2),0,1,1):$G478,FM$9),IF($G478=FM$9,1,FM477)))</f>
        <v>0</v>
      </c>
      <c r="FN478">
        <f ca="1">IF($G477="","",IF($F478&gt;$G$4,COUNTIF(OFFSET($G478,-($G$4+$N478-2),0,1,1):$G478,FN$9),IF($G478=FN$9,1,FN477)))</f>
        <v>0</v>
      </c>
      <c r="FO478">
        <f ca="1">IF($G477="","",IF($F478&gt;$G$4,COUNTIF(OFFSET($G478,-($G$4+$N478-2),0,1,1):$G478,FO$9),IF($G478=FO$9,1,FO477)))</f>
        <v>0</v>
      </c>
      <c r="FP478">
        <f ca="1">IF($G477="","",IF($F478&gt;$G$4,COUNTIF(OFFSET($G478,-($G$4+$N478-2),0,1,1):$G478,FP$9),IF($G478=FP$9,1,FP477)))</f>
        <v>0</v>
      </c>
      <c r="FQ478">
        <f ca="1">IF($G477="","",IF($F478&gt;$G$4,COUNTIF(OFFSET($G478,-($G$4+$N478-2),0,1,1):$G478,FQ$9),IF($G478=FQ$9,1,FQ477)))</f>
        <v>0</v>
      </c>
      <c r="FR478">
        <f ca="1">IF($G477="","",IF($F478&gt;$G$4,COUNTIF(OFFSET($G478,-($G$4+$N478-2),0,1,1):$G478,FR$9),IF($G478=FR$9,1,FR477)))</f>
        <v>0</v>
      </c>
      <c r="FS478">
        <f ca="1">IF($G477="","",IF($F478&gt;$G$4,COUNTIF(OFFSET($G478,-($G$4+$N478-2),0,1,1):$G478,FS$9),IF($G478=FS$9,1,FS477)))</f>
        <v>0</v>
      </c>
      <c r="FT478">
        <f ca="1">IF($G477="","",IF($F478&gt;$G$4,COUNTIF(OFFSET($G478,-($G$4+$N478-2),0,1,1):$G478,FT$9),IF($G478=FT$9,1,FT477)))</f>
        <v>0</v>
      </c>
      <c r="FU478">
        <f ca="1">IF($G477="","",IF($F478&gt;$G$4,COUNTIF(OFFSET($G478,-($G$4+$N478-2),0,1,1):$G478,FU$9),IF($G478=FU$9,1,FU477)))</f>
        <v>1</v>
      </c>
      <c r="FV478">
        <f ca="1">IF($G477="","",IF($F478&gt;$G$4,COUNTIF(OFFSET($G478,-($G$4+$N478-2),0,1,1):$G478,FV$9),IF($G478=FV$9,1,FV477)))</f>
        <v>0</v>
      </c>
      <c r="FW478">
        <f ca="1">IF($G477="","",IF($F478&gt;$G$4,COUNTIF(OFFSET($G478,-($G$4+$N478-2),0,1,1):$G478,FW$9),IF($G478=FW$9,1,FW477)))</f>
        <v>1</v>
      </c>
      <c r="FX478">
        <f ca="1">IF($G477="","",IF($F478&gt;$G$4,COUNTIF(OFFSET($G478,-($G$4+$N478-2),0,1,1):$G478,FX$9),IF($G478=FX$9,1,FX477)))</f>
        <v>0</v>
      </c>
      <c r="FY478">
        <f ca="1">IF($G477="","",IF($F478&gt;$G$4,COUNTIF(OFFSET($G478,-($G$4+$N478-2),0,1,1):$G478,FY$9),IF($G478=FY$9,1,FY477)))</f>
        <v>0</v>
      </c>
      <c r="FZ478">
        <f ca="1">IF($G477="","",IF($F478&gt;$G$4,COUNTIF(OFFSET($G478,-($G$4+$N478-2),0,1,1):$G478,FZ$9),IF($G478=FZ$9,1,FZ477)))</f>
        <v>0</v>
      </c>
      <c r="GA478">
        <f ca="1">IF($G477="","",IF($F478&gt;$G$4,COUNTIF(OFFSET($G478,-($G$4+$N478-2),0,1,1):$G478,GA$9),IF($G478=GA$9,1,GA477)))</f>
        <v>0</v>
      </c>
      <c r="GB478">
        <f ca="1">IF($G477="","",IF($F478&gt;$G$4,COUNTIF(OFFSET($G478,-($G$4+$N478-2),0,1,1):$G478,GB$9),IF($G478=GB$9,1,GB477)))</f>
        <v>0</v>
      </c>
      <c r="GC478">
        <f ca="1">IF($G477="","",IF($F478&gt;$G$4,COUNTIF(OFFSET($G478,-($G$4+$N478-2),0,1,1):$G478,GC$9),IF($G478=GC$9,1,GC477)))</f>
        <v>0</v>
      </c>
      <c r="GD478">
        <f ca="1">IF($G477="","",IF($F478&gt;$G$4,COUNTIF(OFFSET($G478,-($G$4+$N478-2),0,1,1):$G478,GD$9),IF($G478=GD$9,1,GD477)))</f>
        <v>0</v>
      </c>
      <c r="GE478">
        <f ca="1">IF($G477="","",IF($F478&gt;$G$4,COUNTIF(OFFSET($G478,-($G$4+$N478-2),0,1,1):$G478,GE$9),IF($G478=GE$9,1,GE477)))</f>
        <v>0</v>
      </c>
      <c r="GF478">
        <f ca="1">IF($G477="","",IF($F478&gt;$G$4,COUNTIF(OFFSET($G478,-($G$4+$N478-2),0,1,1):$G478,GF$9),IF($G478=GF$9,1,GF477)))</f>
        <v>2</v>
      </c>
      <c r="GG478">
        <f ca="1">IF($G477="","",IF($F478&gt;$G$4,COUNTIF(OFFSET($G478,-($G$4+$N478-2),0,1,1):$G478,GG$9),IF($G478=GG$9,1,GG477)))</f>
        <v>0</v>
      </c>
      <c r="GH478">
        <f ca="1">IF($G477="","",IF($F478&gt;$G$4,COUNTIF(OFFSET($G478,-($G$4+$N478-2),0,1,1):$G478,GH$9),IF($G478=GH$9,1,GH477)))</f>
        <v>1</v>
      </c>
      <c r="GI478">
        <f ca="1">IF($G477="","",IF($F478&gt;$G$4,COUNTIF(OFFSET($G478,-($G$4+$N478-2),0,1,1):$G478,GI$9),IF($G478=GI$9,1,GI477)))</f>
        <v>0</v>
      </c>
    </row>
    <row r="479" spans="6:191" x14ac:dyDescent="0.25">
      <c r="F479">
        <v>470</v>
      </c>
      <c r="G479" s="1">
        <v>8</v>
      </c>
      <c r="H479" s="3">
        <f t="shared" si="887"/>
        <v>1</v>
      </c>
      <c r="I479">
        <f t="shared" ca="1" si="941"/>
        <v>0</v>
      </c>
      <c r="J479" s="1">
        <f t="shared" ca="1" si="888"/>
        <v>2</v>
      </c>
      <c r="K479" s="2">
        <f t="shared" ca="1" si="889"/>
        <v>2</v>
      </c>
      <c r="L479" s="3">
        <f t="shared" ca="1" si="890"/>
        <v>2</v>
      </c>
      <c r="M479">
        <f t="shared" ca="1" si="891"/>
        <v>1</v>
      </c>
      <c r="N479">
        <f t="shared" ca="1" si="998"/>
        <v>2</v>
      </c>
      <c r="O479">
        <f t="shared" ca="1" si="999"/>
        <v>1</v>
      </c>
      <c r="P479">
        <f t="shared" ca="1" si="942"/>
        <v>0</v>
      </c>
      <c r="Q479">
        <f t="shared" ca="1" si="943"/>
        <v>1.9999999999999991</v>
      </c>
      <c r="R479">
        <f t="shared" ca="1" si="944"/>
        <v>1</v>
      </c>
      <c r="S479">
        <f t="shared" ca="1" si="892"/>
        <v>-1.9999999999999991</v>
      </c>
      <c r="T479">
        <f t="shared" ca="1" si="945"/>
        <v>211.00000000000006</v>
      </c>
      <c r="U479" t="str">
        <f t="shared" ca="1" si="946"/>
        <v/>
      </c>
      <c r="W479" s="3">
        <f t="shared" ca="1" si="947"/>
        <v>1.9999999999999991</v>
      </c>
      <c r="X479" s="2">
        <f t="shared" ca="1" si="948"/>
        <v>6</v>
      </c>
      <c r="Y479" s="2">
        <f t="shared" ca="1" si="949"/>
        <v>7</v>
      </c>
      <c r="Z479" s="2" t="str">
        <f t="shared" ca="1" si="950"/>
        <v/>
      </c>
      <c r="AA479" s="2" t="str">
        <f t="shared" ca="1" si="951"/>
        <v/>
      </c>
      <c r="AB479" s="2" t="str">
        <f t="shared" ca="1" si="952"/>
        <v/>
      </c>
      <c r="AC479" s="2" t="str">
        <f t="shared" ca="1" si="953"/>
        <v/>
      </c>
      <c r="AD479" s="2" t="str">
        <f t="shared" ca="1" si="954"/>
        <v/>
      </c>
      <c r="AE479" s="2" t="str">
        <f t="shared" ca="1" si="955"/>
        <v/>
      </c>
      <c r="AF479" s="2" t="str">
        <f t="shared" ca="1" si="956"/>
        <v/>
      </c>
      <c r="AG479" s="2" t="str">
        <f t="shared" ca="1" si="957"/>
        <v/>
      </c>
      <c r="AH479" s="2" t="str">
        <f t="shared" ca="1" si="958"/>
        <v/>
      </c>
      <c r="AI479" s="2" t="str">
        <f t="shared" ca="1" si="959"/>
        <v/>
      </c>
      <c r="AJ479" s="2" t="str">
        <f t="shared" ca="1" si="960"/>
        <v/>
      </c>
      <c r="AK479" s="2" t="str">
        <f t="shared" ca="1" si="961"/>
        <v/>
      </c>
      <c r="AM479">
        <f t="shared" ca="1" si="1000"/>
        <v>6</v>
      </c>
      <c r="AN479" t="str">
        <f t="shared" ca="1" si="1001"/>
        <v/>
      </c>
      <c r="AO479" t="str">
        <f t="shared" ca="1" si="1002"/>
        <v/>
      </c>
      <c r="AP479" t="str">
        <f t="shared" ca="1" si="1003"/>
        <v/>
      </c>
      <c r="AQ479" t="str">
        <f t="shared" ca="1" si="1004"/>
        <v/>
      </c>
      <c r="AR479" t="str">
        <f t="shared" ca="1" si="1005"/>
        <v/>
      </c>
      <c r="AS479" t="str">
        <f t="shared" ca="1" si="1006"/>
        <v/>
      </c>
      <c r="AT479" t="str">
        <f t="shared" ca="1" si="1007"/>
        <v/>
      </c>
      <c r="AU479" t="str">
        <f t="shared" ca="1" si="1008"/>
        <v/>
      </c>
      <c r="AV479" t="str">
        <f t="shared" ca="1" si="1009"/>
        <v/>
      </c>
      <c r="AW479" t="str">
        <f t="shared" ca="1" si="1010"/>
        <v/>
      </c>
      <c r="AX479" t="str">
        <f t="shared" ca="1" si="1011"/>
        <v/>
      </c>
      <c r="AY479">
        <f t="shared" ca="1" si="893"/>
        <v>7</v>
      </c>
      <c r="AZ479" t="str">
        <f t="shared" ca="1" si="894"/>
        <v/>
      </c>
      <c r="BA479" t="str">
        <f t="shared" ca="1" si="895"/>
        <v/>
      </c>
      <c r="BB479" t="str">
        <f t="shared" ca="1" si="896"/>
        <v/>
      </c>
      <c r="BC479" t="str">
        <f t="shared" ca="1" si="897"/>
        <v/>
      </c>
      <c r="BD479" t="str">
        <f t="shared" ca="1" si="898"/>
        <v/>
      </c>
      <c r="BE479" t="str">
        <f t="shared" ca="1" si="899"/>
        <v/>
      </c>
      <c r="BF479" t="str">
        <f t="shared" ca="1" si="900"/>
        <v/>
      </c>
      <c r="BG479" t="str">
        <f t="shared" ca="1" si="901"/>
        <v/>
      </c>
      <c r="BH479" t="str">
        <f t="shared" ca="1" si="902"/>
        <v/>
      </c>
      <c r="BI479" t="str">
        <f t="shared" ca="1" si="903"/>
        <v/>
      </c>
      <c r="BJ479" t="str">
        <f t="shared" ca="1" si="904"/>
        <v/>
      </c>
      <c r="CC479">
        <f t="shared" ca="1" si="962"/>
        <v>6</v>
      </c>
      <c r="CD479">
        <f t="shared" ca="1" si="963"/>
        <v>8</v>
      </c>
      <c r="CE479" t="str">
        <f t="shared" ca="1" si="964"/>
        <v/>
      </c>
      <c r="CF479" t="str">
        <f t="shared" ca="1" si="965"/>
        <v/>
      </c>
      <c r="CG479" t="str">
        <f t="shared" ca="1" si="966"/>
        <v/>
      </c>
      <c r="CH479" t="str">
        <f t="shared" ca="1" si="967"/>
        <v/>
      </c>
      <c r="CI479" t="str">
        <f t="shared" ca="1" si="968"/>
        <v/>
      </c>
      <c r="CJ479" t="str">
        <f t="shared" ca="1" si="969"/>
        <v/>
      </c>
      <c r="CK479" t="str">
        <f t="shared" ca="1" si="970"/>
        <v/>
      </c>
      <c r="CL479" t="str">
        <f t="shared" ca="1" si="971"/>
        <v/>
      </c>
      <c r="CM479" t="str">
        <f t="shared" ca="1" si="972"/>
        <v/>
      </c>
      <c r="CN479" t="str">
        <f t="shared" ca="1" si="973"/>
        <v/>
      </c>
      <c r="CO479">
        <f t="shared" ca="1" si="974"/>
        <v>22</v>
      </c>
      <c r="CP479">
        <f t="shared" ca="1" si="975"/>
        <v>24</v>
      </c>
      <c r="CQ479" t="str">
        <f t="shared" ca="1" si="976"/>
        <v/>
      </c>
      <c r="CR479" t="str">
        <f t="shared" ca="1" si="977"/>
        <v/>
      </c>
      <c r="CS479" t="str">
        <f t="shared" ca="1" si="978"/>
        <v/>
      </c>
      <c r="CT479" t="str">
        <f t="shared" ca="1" si="979"/>
        <v/>
      </c>
      <c r="CU479" t="str">
        <f t="shared" ca="1" si="980"/>
        <v/>
      </c>
      <c r="CV479" t="str">
        <f t="shared" ca="1" si="981"/>
        <v/>
      </c>
      <c r="CW479" t="str">
        <f t="shared" ca="1" si="982"/>
        <v/>
      </c>
      <c r="CX479" t="str">
        <f t="shared" ca="1" si="983"/>
        <v/>
      </c>
      <c r="CY479" t="str">
        <f t="shared" ca="1" si="984"/>
        <v/>
      </c>
      <c r="CZ479" t="str">
        <f t="shared" ca="1" si="985"/>
        <v/>
      </c>
      <c r="DA479">
        <f t="shared" ca="1" si="986"/>
        <v>33</v>
      </c>
      <c r="DB479">
        <f t="shared" ca="1" si="987"/>
        <v>35</v>
      </c>
      <c r="DC479" t="str">
        <f t="shared" ca="1" si="988"/>
        <v/>
      </c>
      <c r="DD479" t="str">
        <f t="shared" ca="1" si="989"/>
        <v/>
      </c>
      <c r="DE479" t="str">
        <f t="shared" ca="1" si="990"/>
        <v/>
      </c>
      <c r="DF479" t="str">
        <f t="shared" ca="1" si="991"/>
        <v/>
      </c>
      <c r="DG479" t="str">
        <f t="shared" ca="1" si="992"/>
        <v/>
      </c>
      <c r="DH479" t="str">
        <f t="shared" ca="1" si="993"/>
        <v/>
      </c>
      <c r="DI479" t="str">
        <f t="shared" ca="1" si="994"/>
        <v/>
      </c>
      <c r="DJ479" t="str">
        <f t="shared" ca="1" si="995"/>
        <v/>
      </c>
      <c r="DK479" t="str">
        <f t="shared" ca="1" si="996"/>
        <v/>
      </c>
      <c r="DL479" t="str">
        <f t="shared" ca="1" si="997"/>
        <v/>
      </c>
      <c r="DM479">
        <v>1</v>
      </c>
      <c r="DN479">
        <f t="shared" ca="1" si="905"/>
        <v>1</v>
      </c>
      <c r="DO479">
        <f t="shared" ca="1" si="906"/>
        <v>1</v>
      </c>
      <c r="DP479">
        <f t="shared" ca="1" si="907"/>
        <v>1</v>
      </c>
      <c r="DQ479">
        <f t="shared" ca="1" si="908"/>
        <v>1</v>
      </c>
      <c r="DR479">
        <f t="shared" ca="1" si="909"/>
        <v>1</v>
      </c>
      <c r="DS479">
        <f t="shared" ca="1" si="910"/>
        <v>2</v>
      </c>
      <c r="DT479">
        <f t="shared" ca="1" si="911"/>
        <v>2</v>
      </c>
      <c r="DU479">
        <f t="shared" ca="1" si="912"/>
        <v>3</v>
      </c>
      <c r="DV479">
        <f t="shared" ca="1" si="913"/>
        <v>3</v>
      </c>
      <c r="DW479">
        <f t="shared" ca="1" si="914"/>
        <v>3</v>
      </c>
      <c r="DX479">
        <f t="shared" ca="1" si="915"/>
        <v>3</v>
      </c>
      <c r="DY479">
        <f t="shared" ca="1" si="916"/>
        <v>3</v>
      </c>
      <c r="DZ479" s="1">
        <v>1</v>
      </c>
      <c r="EA479">
        <f t="shared" ca="1" si="917"/>
        <v>1</v>
      </c>
      <c r="EB479">
        <f t="shared" ca="1" si="918"/>
        <v>1</v>
      </c>
      <c r="EC479">
        <f t="shared" ca="1" si="919"/>
        <v>1</v>
      </c>
      <c r="ED479">
        <f t="shared" ca="1" si="920"/>
        <v>1</v>
      </c>
      <c r="EE479">
        <f t="shared" ca="1" si="921"/>
        <v>1</v>
      </c>
      <c r="EF479">
        <f t="shared" ca="1" si="922"/>
        <v>1</v>
      </c>
      <c r="EG479">
        <f t="shared" ca="1" si="923"/>
        <v>1</v>
      </c>
      <c r="EH479">
        <f t="shared" ca="1" si="924"/>
        <v>1</v>
      </c>
      <c r="EI479">
        <f t="shared" ca="1" si="925"/>
        <v>1</v>
      </c>
      <c r="EJ479">
        <f t="shared" ca="1" si="926"/>
        <v>2</v>
      </c>
      <c r="EK479">
        <f t="shared" ca="1" si="927"/>
        <v>2</v>
      </c>
      <c r="EL479">
        <f t="shared" ca="1" si="928"/>
        <v>3</v>
      </c>
      <c r="EM479" s="1">
        <v>1</v>
      </c>
      <c r="EN479">
        <f t="shared" ca="1" si="929"/>
        <v>1</v>
      </c>
      <c r="EO479">
        <f t="shared" ca="1" si="930"/>
        <v>1</v>
      </c>
      <c r="EP479">
        <f t="shared" ca="1" si="931"/>
        <v>1</v>
      </c>
      <c r="EQ479">
        <f t="shared" ca="1" si="932"/>
        <v>1</v>
      </c>
      <c r="ER479">
        <f t="shared" ca="1" si="933"/>
        <v>1</v>
      </c>
      <c r="ES479">
        <f t="shared" ca="1" si="934"/>
        <v>1</v>
      </c>
      <c r="ET479">
        <f t="shared" ca="1" si="935"/>
        <v>1</v>
      </c>
      <c r="EU479">
        <f t="shared" ca="1" si="936"/>
        <v>1</v>
      </c>
      <c r="EV479">
        <f t="shared" ca="1" si="937"/>
        <v>2</v>
      </c>
      <c r="EW479">
        <f t="shared" ca="1" si="938"/>
        <v>2</v>
      </c>
      <c r="EX479">
        <f t="shared" ca="1" si="939"/>
        <v>3</v>
      </c>
      <c r="EY479">
        <f t="shared" ca="1" si="940"/>
        <v>3</v>
      </c>
      <c r="EZ479">
        <f ca="1">IF($G478="","",IF($F479&gt;$G$4,COUNTIF(OFFSET($G479,-($G$4+$N479-2),0,1,1):$G479,EZ$9),IF($G479=EZ$9,1,EZ478)))</f>
        <v>0</v>
      </c>
      <c r="FA479">
        <f ca="1">IF($G478="","",IF($F479&gt;$G$4,COUNTIF(OFFSET($G479,-($G$4+$N479-2),0,1,1):$G479,FA$9),IF($G479=FA$9,1,FA478)))</f>
        <v>0</v>
      </c>
      <c r="FB479">
        <f ca="1">IF($G478="","",IF($F479&gt;$G$4,COUNTIF(OFFSET($G479,-($G$4+$N479-2),0,1,1):$G479,FB$9),IF($G479=FB$9,1,FB478)))</f>
        <v>0</v>
      </c>
      <c r="FC479">
        <f ca="1">IF($G478="","",IF($F479&gt;$G$4,COUNTIF(OFFSET($G479,-($G$4+$N479-2),0,1,1):$G479,FC$9),IF($G479=FC$9,1,FC478)))</f>
        <v>0</v>
      </c>
      <c r="FD479">
        <f ca="1">IF($G478="","",IF($F479&gt;$G$4,COUNTIF(OFFSET($G479,-($G$4+$N479-2),0,1,1):$G479,FD$9),IF($G479=FD$9,1,FD478)))</f>
        <v>0</v>
      </c>
      <c r="FE479">
        <f ca="1">IF($G478="","",IF($F479&gt;$G$4,COUNTIF(OFFSET($G479,-($G$4+$N479-2),0,1,1):$G479,FE$9),IF($G479=FE$9,1,FE478)))</f>
        <v>1</v>
      </c>
      <c r="FF479">
        <f ca="1">IF($G478="","",IF($F479&gt;$G$4,COUNTIF(OFFSET($G479,-($G$4+$N479-2),0,1,1):$G479,FF$9),IF($G479=FF$9,1,FF478)))</f>
        <v>0</v>
      </c>
      <c r="FG479">
        <f ca="1">IF($G478="","",IF($F479&gt;$G$4,COUNTIF(OFFSET($G479,-($G$4+$N479-2),0,1,1):$G479,FG$9),IF($G479=FG$9,1,FG478)))</f>
        <v>1</v>
      </c>
      <c r="FH479">
        <f ca="1">IF($G478="","",IF($F479&gt;$G$4,COUNTIF(OFFSET($G479,-($G$4+$N479-2),0,1,1):$G479,FH$9),IF($G479=FH$9,1,FH478)))</f>
        <v>0</v>
      </c>
      <c r="FI479">
        <f ca="1">IF($G478="","",IF($F479&gt;$G$4,COUNTIF(OFFSET($G479,-($G$4+$N479-2),0,1,1):$G479,FI$9),IF($G479=FI$9,1,FI478)))</f>
        <v>0</v>
      </c>
      <c r="FJ479">
        <f ca="1">IF($G478="","",IF($F479&gt;$G$4,COUNTIF(OFFSET($G479,-($G$4+$N479-2),0,1,1):$G479,FJ$9),IF($G479=FJ$9,1,FJ478)))</f>
        <v>0</v>
      </c>
      <c r="FK479">
        <f ca="1">IF($G478="","",IF($F479&gt;$G$4,COUNTIF(OFFSET($G479,-($G$4+$N479-2),0,1,1):$G479,FK$9),IF($G479=FK$9,1,FK478)))</f>
        <v>0</v>
      </c>
      <c r="FL479">
        <f ca="1">IF($G478="","",IF($F479&gt;$G$4,COUNTIF(OFFSET($G479,-($G$4+$N479-2),0,1,1):$G479,FL$9),IF($G479=FL$9,1,FL478)))</f>
        <v>0</v>
      </c>
      <c r="FM479">
        <f ca="1">IF($G478="","",IF($F479&gt;$G$4,COUNTIF(OFFSET($G479,-($G$4+$N479-2),0,1,1):$G479,FM$9),IF($G479=FM$9,1,FM478)))</f>
        <v>0</v>
      </c>
      <c r="FN479">
        <f ca="1">IF($G478="","",IF($F479&gt;$G$4,COUNTIF(OFFSET($G479,-($G$4+$N479-2),0,1,1):$G479,FN$9),IF($G479=FN$9,1,FN478)))</f>
        <v>0</v>
      </c>
      <c r="FO479">
        <f ca="1">IF($G478="","",IF($F479&gt;$G$4,COUNTIF(OFFSET($G479,-($G$4+$N479-2),0,1,1):$G479,FO$9),IF($G479=FO$9,1,FO478)))</f>
        <v>0</v>
      </c>
      <c r="FP479">
        <f ca="1">IF($G478="","",IF($F479&gt;$G$4,COUNTIF(OFFSET($G479,-($G$4+$N479-2),0,1,1):$G479,FP$9),IF($G479=FP$9,1,FP478)))</f>
        <v>0</v>
      </c>
      <c r="FQ479">
        <f ca="1">IF($G478="","",IF($F479&gt;$G$4,COUNTIF(OFFSET($G479,-($G$4+$N479-2),0,1,1):$G479,FQ$9),IF($G479=FQ$9,1,FQ478)))</f>
        <v>0</v>
      </c>
      <c r="FR479">
        <f ca="1">IF($G478="","",IF($F479&gt;$G$4,COUNTIF(OFFSET($G479,-($G$4+$N479-2),0,1,1):$G479,FR$9),IF($G479=FR$9,1,FR478)))</f>
        <v>0</v>
      </c>
      <c r="FS479">
        <f ca="1">IF($G478="","",IF($F479&gt;$G$4,COUNTIF(OFFSET($G479,-($G$4+$N479-2),0,1,1):$G479,FS$9),IF($G479=FS$9,1,FS478)))</f>
        <v>0</v>
      </c>
      <c r="FT479">
        <f ca="1">IF($G478="","",IF($F479&gt;$G$4,COUNTIF(OFFSET($G479,-($G$4+$N479-2),0,1,1):$G479,FT$9),IF($G479=FT$9,1,FT478)))</f>
        <v>0</v>
      </c>
      <c r="FU479">
        <f ca="1">IF($G478="","",IF($F479&gt;$G$4,COUNTIF(OFFSET($G479,-($G$4+$N479-2),0,1,1):$G479,FU$9),IF($G479=FU$9,1,FU478)))</f>
        <v>1</v>
      </c>
      <c r="FV479">
        <f ca="1">IF($G478="","",IF($F479&gt;$G$4,COUNTIF(OFFSET($G479,-($G$4+$N479-2),0,1,1):$G479,FV$9),IF($G479=FV$9,1,FV478)))</f>
        <v>0</v>
      </c>
      <c r="FW479">
        <f ca="1">IF($G478="","",IF($F479&gt;$G$4,COUNTIF(OFFSET($G479,-($G$4+$N479-2),0,1,1):$G479,FW$9),IF($G479=FW$9,1,FW478)))</f>
        <v>1</v>
      </c>
      <c r="FX479">
        <f ca="1">IF($G478="","",IF($F479&gt;$G$4,COUNTIF(OFFSET($G479,-($G$4+$N479-2),0,1,1):$G479,FX$9),IF($G479=FX$9,1,FX478)))</f>
        <v>0</v>
      </c>
      <c r="FY479">
        <f ca="1">IF($G478="","",IF($F479&gt;$G$4,COUNTIF(OFFSET($G479,-($G$4+$N479-2),0,1,1):$G479,FY$9),IF($G479=FY$9,1,FY478)))</f>
        <v>0</v>
      </c>
      <c r="FZ479">
        <f ca="1">IF($G478="","",IF($F479&gt;$G$4,COUNTIF(OFFSET($G479,-($G$4+$N479-2),0,1,1):$G479,FZ$9),IF($G479=FZ$9,1,FZ478)))</f>
        <v>0</v>
      </c>
      <c r="GA479">
        <f ca="1">IF($G478="","",IF($F479&gt;$G$4,COUNTIF(OFFSET($G479,-($G$4+$N479-2),0,1,1):$G479,GA$9),IF($G479=GA$9,1,GA478)))</f>
        <v>0</v>
      </c>
      <c r="GB479">
        <f ca="1">IF($G478="","",IF($F479&gt;$G$4,COUNTIF(OFFSET($G479,-($G$4+$N479-2),0,1,1):$G479,GB$9),IF($G479=GB$9,1,GB478)))</f>
        <v>0</v>
      </c>
      <c r="GC479">
        <f ca="1">IF($G478="","",IF($F479&gt;$G$4,COUNTIF(OFFSET($G479,-($G$4+$N479-2),0,1,1):$G479,GC$9),IF($G479=GC$9,1,GC478)))</f>
        <v>0</v>
      </c>
      <c r="GD479">
        <f ca="1">IF($G478="","",IF($F479&gt;$G$4,COUNTIF(OFFSET($G479,-($G$4+$N479-2),0,1,1):$G479,GD$9),IF($G479=GD$9,1,GD478)))</f>
        <v>0</v>
      </c>
      <c r="GE479">
        <f ca="1">IF($G478="","",IF($F479&gt;$G$4,COUNTIF(OFFSET($G479,-($G$4+$N479-2),0,1,1):$G479,GE$9),IF($G479=GE$9,1,GE478)))</f>
        <v>0</v>
      </c>
      <c r="GF479">
        <f ca="1">IF($G478="","",IF($F479&gt;$G$4,COUNTIF(OFFSET($G479,-($G$4+$N479-2),0,1,1):$G479,GF$9),IF($G479=GF$9,1,GF478)))</f>
        <v>2</v>
      </c>
      <c r="GG479">
        <f ca="1">IF($G478="","",IF($F479&gt;$G$4,COUNTIF(OFFSET($G479,-($G$4+$N479-2),0,1,1):$G479,GG$9),IF($G479=GG$9,1,GG478)))</f>
        <v>0</v>
      </c>
      <c r="GH479">
        <f ca="1">IF($G478="","",IF($F479&gt;$G$4,COUNTIF(OFFSET($G479,-($G$4+$N479-2),0,1,1):$G479,GH$9),IF($G479=GH$9,1,GH478)))</f>
        <v>1</v>
      </c>
      <c r="GI479">
        <f ca="1">IF($G478="","",IF($F479&gt;$G$4,COUNTIF(OFFSET($G479,-($G$4+$N479-2),0,1,1):$G479,GI$9),IF($G479=GI$9,1,GI478)))</f>
        <v>0</v>
      </c>
    </row>
    <row r="480" spans="6:191" x14ac:dyDescent="0.25">
      <c r="F480">
        <v>471</v>
      </c>
      <c r="G480" s="1">
        <v>7</v>
      </c>
      <c r="H480" s="3">
        <f t="shared" si="887"/>
        <v>1</v>
      </c>
      <c r="I480">
        <f t="shared" ca="1" si="941"/>
        <v>1</v>
      </c>
      <c r="J480" s="1">
        <f t="shared" ca="1" si="888"/>
        <v>3</v>
      </c>
      <c r="K480" s="2">
        <f t="shared" ca="1" si="889"/>
        <v>0</v>
      </c>
      <c r="L480" s="3">
        <f t="shared" ca="1" si="890"/>
        <v>2</v>
      </c>
      <c r="M480">
        <f t="shared" ca="1" si="891"/>
        <v>1</v>
      </c>
      <c r="N480">
        <f t="shared" ca="1" si="998"/>
        <v>1</v>
      </c>
      <c r="O480">
        <f t="shared" ca="1" si="999"/>
        <v>2</v>
      </c>
      <c r="P480">
        <f t="shared" ca="1" si="942"/>
        <v>1</v>
      </c>
      <c r="Q480">
        <f t="shared" ca="1" si="943"/>
        <v>5.9999999999999956</v>
      </c>
      <c r="R480">
        <f t="shared" ca="1" si="944"/>
        <v>1</v>
      </c>
      <c r="S480">
        <f t="shared" ca="1" si="892"/>
        <v>32</v>
      </c>
      <c r="T480">
        <f t="shared" ca="1" si="945"/>
        <v>243.00000000000006</v>
      </c>
      <c r="U480">
        <f t="shared" ca="1" si="946"/>
        <v>5.9999999999999956</v>
      </c>
      <c r="W480" s="3">
        <f t="shared" ca="1" si="947"/>
        <v>3.9999999999999964</v>
      </c>
      <c r="X480" s="2">
        <f t="shared" ca="1" si="948"/>
        <v>6</v>
      </c>
      <c r="Y480" s="2">
        <f t="shared" ca="1" si="949"/>
        <v>7</v>
      </c>
      <c r="Z480" s="2">
        <f t="shared" ca="1" si="950"/>
        <v>8</v>
      </c>
      <c r="AA480" s="2">
        <f t="shared" ca="1" si="951"/>
        <v>9</v>
      </c>
      <c r="AB480" s="2" t="str">
        <f t="shared" ca="1" si="952"/>
        <v/>
      </c>
      <c r="AC480" s="2" t="str">
        <f t="shared" ca="1" si="953"/>
        <v/>
      </c>
      <c r="AD480" s="2" t="str">
        <f t="shared" ca="1" si="954"/>
        <v/>
      </c>
      <c r="AE480" s="2" t="str">
        <f t="shared" ca="1" si="955"/>
        <v/>
      </c>
      <c r="AF480" s="2" t="str">
        <f t="shared" ca="1" si="956"/>
        <v/>
      </c>
      <c r="AG480" s="2" t="str">
        <f t="shared" ca="1" si="957"/>
        <v/>
      </c>
      <c r="AH480" s="2" t="str">
        <f t="shared" ca="1" si="958"/>
        <v/>
      </c>
      <c r="AI480" s="2" t="str">
        <f t="shared" ca="1" si="959"/>
        <v/>
      </c>
      <c r="AJ480" s="2" t="str">
        <f t="shared" ca="1" si="960"/>
        <v/>
      </c>
      <c r="AK480" s="2" t="str">
        <f t="shared" ca="1" si="961"/>
        <v/>
      </c>
      <c r="AM480">
        <f t="shared" ca="1" si="1000"/>
        <v>6</v>
      </c>
      <c r="AN480">
        <f t="shared" ca="1" si="1001"/>
        <v>8</v>
      </c>
      <c r="AO480" t="str">
        <f t="shared" ca="1" si="1002"/>
        <v/>
      </c>
      <c r="AP480" t="str">
        <f t="shared" ca="1" si="1003"/>
        <v/>
      </c>
      <c r="AQ480" t="str">
        <f t="shared" ca="1" si="1004"/>
        <v/>
      </c>
      <c r="AR480" t="str">
        <f t="shared" ca="1" si="1005"/>
        <v/>
      </c>
      <c r="AS480" t="str">
        <f t="shared" ca="1" si="1006"/>
        <v/>
      </c>
      <c r="AT480" t="str">
        <f t="shared" ca="1" si="1007"/>
        <v/>
      </c>
      <c r="AU480" t="str">
        <f t="shared" ca="1" si="1008"/>
        <v/>
      </c>
      <c r="AV480" t="str">
        <f t="shared" ca="1" si="1009"/>
        <v/>
      </c>
      <c r="AW480" t="str">
        <f t="shared" ca="1" si="1010"/>
        <v/>
      </c>
      <c r="AX480" t="str">
        <f t="shared" ca="1" si="1011"/>
        <v/>
      </c>
      <c r="AY480">
        <f t="shared" ca="1" si="893"/>
        <v>7</v>
      </c>
      <c r="AZ480">
        <f t="shared" ca="1" si="894"/>
        <v>9</v>
      </c>
      <c r="BA480" t="str">
        <f t="shared" ca="1" si="895"/>
        <v/>
      </c>
      <c r="BB480" t="str">
        <f t="shared" ca="1" si="896"/>
        <v/>
      </c>
      <c r="BC480" t="str">
        <f t="shared" ca="1" si="897"/>
        <v/>
      </c>
      <c r="BD480" t="str">
        <f t="shared" ca="1" si="898"/>
        <v/>
      </c>
      <c r="BE480" t="str">
        <f t="shared" ca="1" si="899"/>
        <v/>
      </c>
      <c r="BF480" t="str">
        <f t="shared" ca="1" si="900"/>
        <v/>
      </c>
      <c r="BG480" t="str">
        <f t="shared" ca="1" si="901"/>
        <v/>
      </c>
      <c r="BH480" t="str">
        <f t="shared" ca="1" si="902"/>
        <v/>
      </c>
      <c r="BI480" t="str">
        <f t="shared" ca="1" si="903"/>
        <v/>
      </c>
      <c r="BJ480" t="str">
        <f t="shared" ca="1" si="904"/>
        <v/>
      </c>
      <c r="CC480">
        <f t="shared" ca="1" si="962"/>
        <v>6</v>
      </c>
      <c r="CD480">
        <f t="shared" ca="1" si="963"/>
        <v>7</v>
      </c>
      <c r="CE480">
        <f t="shared" ca="1" si="964"/>
        <v>8</v>
      </c>
      <c r="CF480" t="str">
        <f t="shared" ca="1" si="965"/>
        <v/>
      </c>
      <c r="CG480" t="str">
        <f t="shared" ca="1" si="966"/>
        <v/>
      </c>
      <c r="CH480" t="str">
        <f t="shared" ca="1" si="967"/>
        <v/>
      </c>
      <c r="CI480" t="str">
        <f t="shared" ca="1" si="968"/>
        <v/>
      </c>
      <c r="CJ480" t="str">
        <f t="shared" ca="1" si="969"/>
        <v/>
      </c>
      <c r="CK480" t="str">
        <f t="shared" ca="1" si="970"/>
        <v/>
      </c>
      <c r="CL480" t="str">
        <f t="shared" ca="1" si="971"/>
        <v/>
      </c>
      <c r="CM480" t="str">
        <f t="shared" ca="1" si="972"/>
        <v/>
      </c>
      <c r="CN480" t="str">
        <f t="shared" ca="1" si="973"/>
        <v/>
      </c>
      <c r="CO480" t="str">
        <f t="shared" ca="1" si="974"/>
        <v/>
      </c>
      <c r="CP480" t="str">
        <f t="shared" ca="1" si="975"/>
        <v/>
      </c>
      <c r="CQ480" t="str">
        <f t="shared" ca="1" si="976"/>
        <v/>
      </c>
      <c r="CR480" t="str">
        <f t="shared" ca="1" si="977"/>
        <v/>
      </c>
      <c r="CS480" t="str">
        <f t="shared" ca="1" si="978"/>
        <v/>
      </c>
      <c r="CT480" t="str">
        <f t="shared" ca="1" si="979"/>
        <v/>
      </c>
      <c r="CU480" t="str">
        <f t="shared" ca="1" si="980"/>
        <v/>
      </c>
      <c r="CV480" t="str">
        <f t="shared" ca="1" si="981"/>
        <v/>
      </c>
      <c r="CW480" t="str">
        <f t="shared" ca="1" si="982"/>
        <v/>
      </c>
      <c r="CX480" t="str">
        <f t="shared" ca="1" si="983"/>
        <v/>
      </c>
      <c r="CY480" t="str">
        <f t="shared" ca="1" si="984"/>
        <v/>
      </c>
      <c r="CZ480" t="str">
        <f t="shared" ca="1" si="985"/>
        <v/>
      </c>
      <c r="DA480">
        <f t="shared" ca="1" si="986"/>
        <v>33</v>
      </c>
      <c r="DB480">
        <f t="shared" ca="1" si="987"/>
        <v>35</v>
      </c>
      <c r="DC480" t="str">
        <f t="shared" ca="1" si="988"/>
        <v/>
      </c>
      <c r="DD480" t="str">
        <f t="shared" ca="1" si="989"/>
        <v/>
      </c>
      <c r="DE480" t="str">
        <f t="shared" ca="1" si="990"/>
        <v/>
      </c>
      <c r="DF480" t="str">
        <f t="shared" ca="1" si="991"/>
        <v/>
      </c>
      <c r="DG480" t="str">
        <f t="shared" ca="1" si="992"/>
        <v/>
      </c>
      <c r="DH480" t="str">
        <f t="shared" ca="1" si="993"/>
        <v/>
      </c>
      <c r="DI480" t="str">
        <f t="shared" ca="1" si="994"/>
        <v/>
      </c>
      <c r="DJ480" t="str">
        <f t="shared" ca="1" si="995"/>
        <v/>
      </c>
      <c r="DK480" t="str">
        <f t="shared" ca="1" si="996"/>
        <v/>
      </c>
      <c r="DL480" t="str">
        <f t="shared" ca="1" si="997"/>
        <v/>
      </c>
      <c r="DM480">
        <v>1</v>
      </c>
      <c r="DN480">
        <f t="shared" ca="1" si="905"/>
        <v>1</v>
      </c>
      <c r="DO480">
        <f t="shared" ca="1" si="906"/>
        <v>1</v>
      </c>
      <c r="DP480">
        <f t="shared" ca="1" si="907"/>
        <v>1</v>
      </c>
      <c r="DQ480">
        <f t="shared" ca="1" si="908"/>
        <v>1</v>
      </c>
      <c r="DR480">
        <f t="shared" ca="1" si="909"/>
        <v>1</v>
      </c>
      <c r="DS480">
        <f t="shared" ca="1" si="910"/>
        <v>2</v>
      </c>
      <c r="DT480">
        <f t="shared" ca="1" si="911"/>
        <v>3</v>
      </c>
      <c r="DU480">
        <f t="shared" ca="1" si="912"/>
        <v>4</v>
      </c>
      <c r="DV480">
        <f t="shared" ca="1" si="913"/>
        <v>4</v>
      </c>
      <c r="DW480">
        <f t="shared" ca="1" si="914"/>
        <v>4</v>
      </c>
      <c r="DX480">
        <f t="shared" ca="1" si="915"/>
        <v>4</v>
      </c>
      <c r="DY480">
        <f t="shared" ca="1" si="916"/>
        <v>4</v>
      </c>
      <c r="DZ480" s="1">
        <v>1</v>
      </c>
      <c r="EA480">
        <f t="shared" ca="1" si="917"/>
        <v>1</v>
      </c>
      <c r="EB480">
        <f t="shared" ca="1" si="918"/>
        <v>1</v>
      </c>
      <c r="EC480">
        <f t="shared" ca="1" si="919"/>
        <v>1</v>
      </c>
      <c r="ED480">
        <f t="shared" ca="1" si="920"/>
        <v>1</v>
      </c>
      <c r="EE480">
        <f t="shared" ca="1" si="921"/>
        <v>1</v>
      </c>
      <c r="EF480">
        <f t="shared" ca="1" si="922"/>
        <v>1</v>
      </c>
      <c r="EG480">
        <f t="shared" ca="1" si="923"/>
        <v>1</v>
      </c>
      <c r="EH480">
        <f t="shared" ca="1" si="924"/>
        <v>1</v>
      </c>
      <c r="EI480">
        <f t="shared" ca="1" si="925"/>
        <v>1</v>
      </c>
      <c r="EJ480">
        <f t="shared" ca="1" si="926"/>
        <v>1</v>
      </c>
      <c r="EK480">
        <f t="shared" ca="1" si="927"/>
        <v>1</v>
      </c>
      <c r="EL480">
        <f t="shared" ca="1" si="928"/>
        <v>1</v>
      </c>
      <c r="EM480" s="1">
        <v>1</v>
      </c>
      <c r="EN480">
        <f t="shared" ca="1" si="929"/>
        <v>1</v>
      </c>
      <c r="EO480">
        <f t="shared" ca="1" si="930"/>
        <v>1</v>
      </c>
      <c r="EP480">
        <f t="shared" ca="1" si="931"/>
        <v>1</v>
      </c>
      <c r="EQ480">
        <f t="shared" ca="1" si="932"/>
        <v>1</v>
      </c>
      <c r="ER480">
        <f t="shared" ca="1" si="933"/>
        <v>1</v>
      </c>
      <c r="ES480">
        <f t="shared" ca="1" si="934"/>
        <v>1</v>
      </c>
      <c r="ET480">
        <f t="shared" ca="1" si="935"/>
        <v>1</v>
      </c>
      <c r="EU480">
        <f t="shared" ca="1" si="936"/>
        <v>1</v>
      </c>
      <c r="EV480">
        <f t="shared" ca="1" si="937"/>
        <v>2</v>
      </c>
      <c r="EW480">
        <f t="shared" ca="1" si="938"/>
        <v>2</v>
      </c>
      <c r="EX480">
        <f t="shared" ca="1" si="939"/>
        <v>3</v>
      </c>
      <c r="EY480">
        <f t="shared" ca="1" si="940"/>
        <v>3</v>
      </c>
      <c r="EZ480">
        <f ca="1">IF($G479="","",IF($F480&gt;$G$4,COUNTIF(OFFSET($G480,-($G$4+$N480-2),0,1,1):$G480,EZ$9),IF($G480=EZ$9,1,EZ479)))</f>
        <v>0</v>
      </c>
      <c r="FA480">
        <f ca="1">IF($G479="","",IF($F480&gt;$G$4,COUNTIF(OFFSET($G480,-($G$4+$N480-2),0,1,1):$G480,FA$9),IF($G480=FA$9,1,FA479)))</f>
        <v>0</v>
      </c>
      <c r="FB480">
        <f ca="1">IF($G479="","",IF($F480&gt;$G$4,COUNTIF(OFFSET($G480,-($G$4+$N480-2),0,1,1):$G480,FB$9),IF($G480=FB$9,1,FB479)))</f>
        <v>0</v>
      </c>
      <c r="FC480">
        <f ca="1">IF($G479="","",IF($F480&gt;$G$4,COUNTIF(OFFSET($G480,-($G$4+$N480-2),0,1,1):$G480,FC$9),IF($G480=FC$9,1,FC479)))</f>
        <v>0</v>
      </c>
      <c r="FD480">
        <f ca="1">IF($G479="","",IF($F480&gt;$G$4,COUNTIF(OFFSET($G480,-($G$4+$N480-2),0,1,1):$G480,FD$9),IF($G480=FD$9,1,FD479)))</f>
        <v>0</v>
      </c>
      <c r="FE480">
        <f ca="1">IF($G479="","",IF($F480&gt;$G$4,COUNTIF(OFFSET($G480,-($G$4+$N480-2),0,1,1):$G480,FE$9),IF($G480=FE$9,1,FE479)))</f>
        <v>1</v>
      </c>
      <c r="FF480">
        <f ca="1">IF($G479="","",IF($F480&gt;$G$4,COUNTIF(OFFSET($G480,-($G$4+$N480-2),0,1,1):$G480,FF$9),IF($G480=FF$9,1,FF479)))</f>
        <v>1</v>
      </c>
      <c r="FG480">
        <f ca="1">IF($G479="","",IF($F480&gt;$G$4,COUNTIF(OFFSET($G480,-($G$4+$N480-2),0,1,1):$G480,FG$9),IF($G480=FG$9,1,FG479)))</f>
        <v>1</v>
      </c>
      <c r="FH480">
        <f ca="1">IF($G479="","",IF($F480&gt;$G$4,COUNTIF(OFFSET($G480,-($G$4+$N480-2),0,1,1):$G480,FH$9),IF($G480=FH$9,1,FH479)))</f>
        <v>0</v>
      </c>
      <c r="FI480">
        <f ca="1">IF($G479="","",IF($F480&gt;$G$4,COUNTIF(OFFSET($G480,-($G$4+$N480-2),0,1,1):$G480,FI$9),IF($G480=FI$9,1,FI479)))</f>
        <v>0</v>
      </c>
      <c r="FJ480">
        <f ca="1">IF($G479="","",IF($F480&gt;$G$4,COUNTIF(OFFSET($G480,-($G$4+$N480-2),0,1,1):$G480,FJ$9),IF($G480=FJ$9,1,FJ479)))</f>
        <v>0</v>
      </c>
      <c r="FK480">
        <f ca="1">IF($G479="","",IF($F480&gt;$G$4,COUNTIF(OFFSET($G480,-($G$4+$N480-2),0,1,1):$G480,FK$9),IF($G480=FK$9,1,FK479)))</f>
        <v>0</v>
      </c>
      <c r="FL480">
        <f ca="1">IF($G479="","",IF($F480&gt;$G$4,COUNTIF(OFFSET($G480,-($G$4+$N480-2),0,1,1):$G480,FL$9),IF($G480=FL$9,1,FL479)))</f>
        <v>0</v>
      </c>
      <c r="FM480">
        <f ca="1">IF($G479="","",IF($F480&gt;$G$4,COUNTIF(OFFSET($G480,-($G$4+$N480-2),0,1,1):$G480,FM$9),IF($G480=FM$9,1,FM479)))</f>
        <v>0</v>
      </c>
      <c r="FN480">
        <f ca="1">IF($G479="","",IF($F480&gt;$G$4,COUNTIF(OFFSET($G480,-($G$4+$N480-2),0,1,1):$G480,FN$9),IF($G480=FN$9,1,FN479)))</f>
        <v>0</v>
      </c>
      <c r="FO480">
        <f ca="1">IF($G479="","",IF($F480&gt;$G$4,COUNTIF(OFFSET($G480,-($G$4+$N480-2),0,1,1):$G480,FO$9),IF($G480=FO$9,1,FO479)))</f>
        <v>0</v>
      </c>
      <c r="FP480">
        <f ca="1">IF($G479="","",IF($F480&gt;$G$4,COUNTIF(OFFSET($G480,-($G$4+$N480-2),0,1,1):$G480,FP$9),IF($G480=FP$9,1,FP479)))</f>
        <v>0</v>
      </c>
      <c r="FQ480">
        <f ca="1">IF($G479="","",IF($F480&gt;$G$4,COUNTIF(OFFSET($G480,-($G$4+$N480-2),0,1,1):$G480,FQ$9),IF($G480=FQ$9,1,FQ479)))</f>
        <v>0</v>
      </c>
      <c r="FR480">
        <f ca="1">IF($G479="","",IF($F480&gt;$G$4,COUNTIF(OFFSET($G480,-($G$4+$N480-2),0,1,1):$G480,FR$9),IF($G480=FR$9,1,FR479)))</f>
        <v>0</v>
      </c>
      <c r="FS480">
        <f ca="1">IF($G479="","",IF($F480&gt;$G$4,COUNTIF(OFFSET($G480,-($G$4+$N480-2),0,1,1):$G480,FS$9),IF($G480=FS$9,1,FS479)))</f>
        <v>0</v>
      </c>
      <c r="FT480">
        <f ca="1">IF($G479="","",IF($F480&gt;$G$4,COUNTIF(OFFSET($G480,-($G$4+$N480-2),0,1,1):$G480,FT$9),IF($G480=FT$9,1,FT479)))</f>
        <v>0</v>
      </c>
      <c r="FU480">
        <f ca="1">IF($G479="","",IF($F480&gt;$G$4,COUNTIF(OFFSET($G480,-($G$4+$N480-2),0,1,1):$G480,FU$9),IF($G480=FU$9,1,FU479)))</f>
        <v>0</v>
      </c>
      <c r="FV480">
        <f ca="1">IF($G479="","",IF($F480&gt;$G$4,COUNTIF(OFFSET($G480,-($G$4+$N480-2),0,1,1):$G480,FV$9),IF($G480=FV$9,1,FV479)))</f>
        <v>0</v>
      </c>
      <c r="FW480">
        <f ca="1">IF($G479="","",IF($F480&gt;$G$4,COUNTIF(OFFSET($G480,-($G$4+$N480-2),0,1,1):$G480,FW$9),IF($G480=FW$9,1,FW479)))</f>
        <v>0</v>
      </c>
      <c r="FX480">
        <f ca="1">IF($G479="","",IF($F480&gt;$G$4,COUNTIF(OFFSET($G480,-($G$4+$N480-2),0,1,1):$G480,FX$9),IF($G480=FX$9,1,FX479)))</f>
        <v>0</v>
      </c>
      <c r="FY480">
        <f ca="1">IF($G479="","",IF($F480&gt;$G$4,COUNTIF(OFFSET($G480,-($G$4+$N480-2),0,1,1):$G480,FY$9),IF($G480=FY$9,1,FY479)))</f>
        <v>0</v>
      </c>
      <c r="FZ480">
        <f ca="1">IF($G479="","",IF($F480&gt;$G$4,COUNTIF(OFFSET($G480,-($G$4+$N480-2),0,1,1):$G480,FZ$9),IF($G480=FZ$9,1,FZ479)))</f>
        <v>0</v>
      </c>
      <c r="GA480">
        <f ca="1">IF($G479="","",IF($F480&gt;$G$4,COUNTIF(OFFSET($G480,-($G$4+$N480-2),0,1,1):$G480,GA$9),IF($G480=GA$9,1,GA479)))</f>
        <v>0</v>
      </c>
      <c r="GB480">
        <f ca="1">IF($G479="","",IF($F480&gt;$G$4,COUNTIF(OFFSET($G480,-($G$4+$N480-2),0,1,1):$G480,GB$9),IF($G480=GB$9,1,GB479)))</f>
        <v>0</v>
      </c>
      <c r="GC480">
        <f ca="1">IF($G479="","",IF($F480&gt;$G$4,COUNTIF(OFFSET($G480,-($G$4+$N480-2),0,1,1):$G480,GC$9),IF($G480=GC$9,1,GC479)))</f>
        <v>0</v>
      </c>
      <c r="GD480">
        <f ca="1">IF($G479="","",IF($F480&gt;$G$4,COUNTIF(OFFSET($G480,-($G$4+$N480-2),0,1,1):$G480,GD$9),IF($G480=GD$9,1,GD479)))</f>
        <v>0</v>
      </c>
      <c r="GE480">
        <f ca="1">IF($G479="","",IF($F480&gt;$G$4,COUNTIF(OFFSET($G480,-($G$4+$N480-2),0,1,1):$G480,GE$9),IF($G480=GE$9,1,GE479)))</f>
        <v>0</v>
      </c>
      <c r="GF480">
        <f ca="1">IF($G479="","",IF($F480&gt;$G$4,COUNTIF(OFFSET($G480,-($G$4+$N480-2),0,1,1):$G480,GF$9),IF($G480=GF$9,1,GF479)))</f>
        <v>2</v>
      </c>
      <c r="GG480">
        <f ca="1">IF($G479="","",IF($F480&gt;$G$4,COUNTIF(OFFSET($G480,-($G$4+$N480-2),0,1,1):$G480,GG$9),IF($G480=GG$9,1,GG479)))</f>
        <v>0</v>
      </c>
      <c r="GH480">
        <f ca="1">IF($G479="","",IF($F480&gt;$G$4,COUNTIF(OFFSET($G480,-($G$4+$N480-2),0,1,1):$G480,GH$9),IF($G480=GH$9,1,GH479)))</f>
        <v>1</v>
      </c>
      <c r="GI480">
        <f ca="1">IF($G479="","",IF($F480&gt;$G$4,COUNTIF(OFFSET($G480,-($G$4+$N480-2),0,1,1):$G480,GI$9),IF($G480=GI$9,1,GI479)))</f>
        <v>0</v>
      </c>
    </row>
    <row r="481" spans="6:191" x14ac:dyDescent="0.25">
      <c r="F481">
        <v>472</v>
      </c>
      <c r="G481" s="1">
        <v>15</v>
      </c>
      <c r="H481" s="3">
        <f t="shared" si="887"/>
        <v>2</v>
      </c>
      <c r="I481">
        <f t="shared" ca="1" si="941"/>
        <v>0</v>
      </c>
      <c r="J481" s="1">
        <f t="shared" ca="1" si="888"/>
        <v>3</v>
      </c>
      <c r="K481" s="2">
        <f t="shared" ca="1" si="889"/>
        <v>1</v>
      </c>
      <c r="L481" s="3">
        <f t="shared" ca="1" si="890"/>
        <v>2</v>
      </c>
      <c r="M481">
        <f t="shared" ca="1" si="891"/>
        <v>2</v>
      </c>
      <c r="N481">
        <f t="shared" ca="1" si="998"/>
        <v>2</v>
      </c>
      <c r="O481">
        <f t="shared" ca="1" si="999"/>
        <v>0</v>
      </c>
      <c r="P481">
        <f t="shared" ca="1" si="942"/>
        <v>0</v>
      </c>
      <c r="Q481">
        <f t="shared" ca="1" si="943"/>
        <v>-4.4408920985006262E-16</v>
      </c>
      <c r="R481">
        <f t="shared" ca="1" si="944"/>
        <v>1</v>
      </c>
      <c r="S481">
        <f t="shared" ca="1" si="892"/>
        <v>4.4408920985006262E-16</v>
      </c>
      <c r="T481">
        <f t="shared" ca="1" si="945"/>
        <v>243.00000000000006</v>
      </c>
      <c r="U481" t="str">
        <f t="shared" ca="1" si="946"/>
        <v/>
      </c>
      <c r="W481" s="3">
        <f t="shared" ca="1" si="947"/>
        <v>-4.4408920985006262E-16</v>
      </c>
      <c r="X481" s="2" t="str">
        <f t="shared" ca="1" si="948"/>
        <v/>
      </c>
      <c r="Y481" s="2" t="str">
        <f t="shared" ca="1" si="949"/>
        <v/>
      </c>
      <c r="Z481" s="2" t="str">
        <f t="shared" ca="1" si="950"/>
        <v/>
      </c>
      <c r="AA481" s="2" t="str">
        <f t="shared" ca="1" si="951"/>
        <v/>
      </c>
      <c r="AB481" s="2" t="str">
        <f t="shared" ca="1" si="952"/>
        <v/>
      </c>
      <c r="AC481" s="2" t="str">
        <f t="shared" ca="1" si="953"/>
        <v/>
      </c>
      <c r="AD481" s="2" t="str">
        <f t="shared" ca="1" si="954"/>
        <v/>
      </c>
      <c r="AE481" s="2" t="str">
        <f t="shared" ca="1" si="955"/>
        <v/>
      </c>
      <c r="AF481" s="2" t="str">
        <f t="shared" ca="1" si="956"/>
        <v/>
      </c>
      <c r="AG481" s="2" t="str">
        <f t="shared" ca="1" si="957"/>
        <v/>
      </c>
      <c r="AH481" s="2" t="str">
        <f t="shared" ca="1" si="958"/>
        <v/>
      </c>
      <c r="AI481" s="2" t="str">
        <f t="shared" ca="1" si="959"/>
        <v/>
      </c>
      <c r="AJ481" s="2" t="str">
        <f t="shared" ca="1" si="960"/>
        <v/>
      </c>
      <c r="AK481" s="2" t="str">
        <f t="shared" ca="1" si="961"/>
        <v/>
      </c>
      <c r="AM481" t="str">
        <f t="shared" ca="1" si="1000"/>
        <v/>
      </c>
      <c r="AN481" t="str">
        <f t="shared" ca="1" si="1001"/>
        <v/>
      </c>
      <c r="AO481" t="str">
        <f t="shared" ca="1" si="1002"/>
        <v/>
      </c>
      <c r="AP481" t="str">
        <f t="shared" ca="1" si="1003"/>
        <v/>
      </c>
      <c r="AQ481" t="str">
        <f t="shared" ca="1" si="1004"/>
        <v/>
      </c>
      <c r="AR481" t="str">
        <f t="shared" ca="1" si="1005"/>
        <v/>
      </c>
      <c r="AS481" t="str">
        <f t="shared" ca="1" si="1006"/>
        <v/>
      </c>
      <c r="AT481" t="str">
        <f t="shared" ca="1" si="1007"/>
        <v/>
      </c>
      <c r="AU481" t="str">
        <f t="shared" ca="1" si="1008"/>
        <v/>
      </c>
      <c r="AV481" t="str">
        <f t="shared" ca="1" si="1009"/>
        <v/>
      </c>
      <c r="AW481" t="str">
        <f t="shared" ca="1" si="1010"/>
        <v/>
      </c>
      <c r="AX481" t="str">
        <f t="shared" ca="1" si="1011"/>
        <v/>
      </c>
      <c r="AY481" t="str">
        <f t="shared" ca="1" si="893"/>
        <v/>
      </c>
      <c r="AZ481" t="str">
        <f t="shared" ca="1" si="894"/>
        <v/>
      </c>
      <c r="BA481" t="str">
        <f t="shared" ca="1" si="895"/>
        <v/>
      </c>
      <c r="BB481" t="str">
        <f t="shared" ca="1" si="896"/>
        <v/>
      </c>
      <c r="BC481" t="str">
        <f t="shared" ca="1" si="897"/>
        <v/>
      </c>
      <c r="BD481" t="str">
        <f t="shared" ca="1" si="898"/>
        <v/>
      </c>
      <c r="BE481" t="str">
        <f t="shared" ca="1" si="899"/>
        <v/>
      </c>
      <c r="BF481" t="str">
        <f t="shared" ca="1" si="900"/>
        <v/>
      </c>
      <c r="BG481" t="str">
        <f t="shared" ca="1" si="901"/>
        <v/>
      </c>
      <c r="BH481" t="str">
        <f t="shared" ca="1" si="902"/>
        <v/>
      </c>
      <c r="BI481" t="str">
        <f t="shared" ca="1" si="903"/>
        <v/>
      </c>
      <c r="BJ481" t="str">
        <f t="shared" ca="1" si="904"/>
        <v/>
      </c>
      <c r="CC481">
        <f t="shared" ca="1" si="962"/>
        <v>6</v>
      </c>
      <c r="CD481">
        <f t="shared" ca="1" si="963"/>
        <v>7</v>
      </c>
      <c r="CE481">
        <f t="shared" ca="1" si="964"/>
        <v>8</v>
      </c>
      <c r="CF481" t="str">
        <f t="shared" ca="1" si="965"/>
        <v/>
      </c>
      <c r="CG481" t="str">
        <f t="shared" ca="1" si="966"/>
        <v/>
      </c>
      <c r="CH481" t="str">
        <f t="shared" ca="1" si="967"/>
        <v/>
      </c>
      <c r="CI481" t="str">
        <f t="shared" ca="1" si="968"/>
        <v/>
      </c>
      <c r="CJ481" t="str">
        <f t="shared" ca="1" si="969"/>
        <v/>
      </c>
      <c r="CK481" t="str">
        <f t="shared" ca="1" si="970"/>
        <v/>
      </c>
      <c r="CL481" t="str">
        <f t="shared" ca="1" si="971"/>
        <v/>
      </c>
      <c r="CM481" t="str">
        <f t="shared" ca="1" si="972"/>
        <v/>
      </c>
      <c r="CN481" t="str">
        <f t="shared" ca="1" si="973"/>
        <v/>
      </c>
      <c r="CO481">
        <f t="shared" ca="1" si="974"/>
        <v>15</v>
      </c>
      <c r="CP481" t="str">
        <f t="shared" ca="1" si="975"/>
        <v/>
      </c>
      <c r="CQ481" t="str">
        <f t="shared" ca="1" si="976"/>
        <v/>
      </c>
      <c r="CR481" t="str">
        <f t="shared" ca="1" si="977"/>
        <v/>
      </c>
      <c r="CS481" t="str">
        <f t="shared" ca="1" si="978"/>
        <v/>
      </c>
      <c r="CT481" t="str">
        <f t="shared" ca="1" si="979"/>
        <v/>
      </c>
      <c r="CU481" t="str">
        <f t="shared" ca="1" si="980"/>
        <v/>
      </c>
      <c r="CV481" t="str">
        <f t="shared" ca="1" si="981"/>
        <v/>
      </c>
      <c r="CW481" t="str">
        <f t="shared" ca="1" si="982"/>
        <v/>
      </c>
      <c r="CX481" t="str">
        <f t="shared" ca="1" si="983"/>
        <v/>
      </c>
      <c r="CY481" t="str">
        <f t="shared" ca="1" si="984"/>
        <v/>
      </c>
      <c r="CZ481" t="str">
        <f t="shared" ca="1" si="985"/>
        <v/>
      </c>
      <c r="DA481">
        <f t="shared" ca="1" si="986"/>
        <v>33</v>
      </c>
      <c r="DB481">
        <f t="shared" ca="1" si="987"/>
        <v>35</v>
      </c>
      <c r="DC481" t="str">
        <f t="shared" ca="1" si="988"/>
        <v/>
      </c>
      <c r="DD481" t="str">
        <f t="shared" ca="1" si="989"/>
        <v/>
      </c>
      <c r="DE481" t="str">
        <f t="shared" ca="1" si="990"/>
        <v/>
      </c>
      <c r="DF481" t="str">
        <f t="shared" ca="1" si="991"/>
        <v/>
      </c>
      <c r="DG481" t="str">
        <f t="shared" ca="1" si="992"/>
        <v/>
      </c>
      <c r="DH481" t="str">
        <f t="shared" ca="1" si="993"/>
        <v/>
      </c>
      <c r="DI481" t="str">
        <f t="shared" ca="1" si="994"/>
        <v/>
      </c>
      <c r="DJ481" t="str">
        <f t="shared" ca="1" si="995"/>
        <v/>
      </c>
      <c r="DK481" t="str">
        <f t="shared" ca="1" si="996"/>
        <v/>
      </c>
      <c r="DL481" t="str">
        <f t="shared" ca="1" si="997"/>
        <v/>
      </c>
      <c r="DM481">
        <v>1</v>
      </c>
      <c r="DN481">
        <f t="shared" ca="1" si="905"/>
        <v>1</v>
      </c>
      <c r="DO481">
        <f t="shared" ca="1" si="906"/>
        <v>1</v>
      </c>
      <c r="DP481">
        <f t="shared" ca="1" si="907"/>
        <v>1</v>
      </c>
      <c r="DQ481">
        <f t="shared" ca="1" si="908"/>
        <v>1</v>
      </c>
      <c r="DR481">
        <f t="shared" ca="1" si="909"/>
        <v>1</v>
      </c>
      <c r="DS481">
        <f t="shared" ca="1" si="910"/>
        <v>2</v>
      </c>
      <c r="DT481">
        <f t="shared" ca="1" si="911"/>
        <v>3</v>
      </c>
      <c r="DU481">
        <f t="shared" ca="1" si="912"/>
        <v>4</v>
      </c>
      <c r="DV481">
        <f t="shared" ca="1" si="913"/>
        <v>4</v>
      </c>
      <c r="DW481">
        <f t="shared" ca="1" si="914"/>
        <v>4</v>
      </c>
      <c r="DX481">
        <f t="shared" ca="1" si="915"/>
        <v>4</v>
      </c>
      <c r="DY481">
        <f t="shared" ca="1" si="916"/>
        <v>4</v>
      </c>
      <c r="DZ481" s="1">
        <v>1</v>
      </c>
      <c r="EA481">
        <f t="shared" ca="1" si="917"/>
        <v>1</v>
      </c>
      <c r="EB481">
        <f t="shared" ca="1" si="918"/>
        <v>1</v>
      </c>
      <c r="EC481">
        <f t="shared" ca="1" si="919"/>
        <v>2</v>
      </c>
      <c r="ED481">
        <f t="shared" ca="1" si="920"/>
        <v>2</v>
      </c>
      <c r="EE481">
        <f t="shared" ca="1" si="921"/>
        <v>2</v>
      </c>
      <c r="EF481">
        <f t="shared" ca="1" si="922"/>
        <v>2</v>
      </c>
      <c r="EG481">
        <f t="shared" ca="1" si="923"/>
        <v>2</v>
      </c>
      <c r="EH481">
        <f t="shared" ca="1" si="924"/>
        <v>2</v>
      </c>
      <c r="EI481">
        <f t="shared" ca="1" si="925"/>
        <v>2</v>
      </c>
      <c r="EJ481">
        <f t="shared" ca="1" si="926"/>
        <v>2</v>
      </c>
      <c r="EK481">
        <f t="shared" ca="1" si="927"/>
        <v>2</v>
      </c>
      <c r="EL481">
        <f t="shared" ca="1" si="928"/>
        <v>2</v>
      </c>
      <c r="EM481" s="1">
        <v>1</v>
      </c>
      <c r="EN481">
        <f t="shared" ca="1" si="929"/>
        <v>1</v>
      </c>
      <c r="EO481">
        <f t="shared" ca="1" si="930"/>
        <v>1</v>
      </c>
      <c r="EP481">
        <f t="shared" ca="1" si="931"/>
        <v>1</v>
      </c>
      <c r="EQ481">
        <f t="shared" ca="1" si="932"/>
        <v>1</v>
      </c>
      <c r="ER481">
        <f t="shared" ca="1" si="933"/>
        <v>1</v>
      </c>
      <c r="ES481">
        <f t="shared" ca="1" si="934"/>
        <v>1</v>
      </c>
      <c r="ET481">
        <f t="shared" ca="1" si="935"/>
        <v>1</v>
      </c>
      <c r="EU481">
        <f t="shared" ca="1" si="936"/>
        <v>1</v>
      </c>
      <c r="EV481">
        <f t="shared" ca="1" si="937"/>
        <v>2</v>
      </c>
      <c r="EW481">
        <f t="shared" ca="1" si="938"/>
        <v>2</v>
      </c>
      <c r="EX481">
        <f t="shared" ca="1" si="939"/>
        <v>3</v>
      </c>
      <c r="EY481">
        <f t="shared" ca="1" si="940"/>
        <v>3</v>
      </c>
      <c r="EZ481">
        <f ca="1">IF($G480="","",IF($F481&gt;$G$4,COUNTIF(OFFSET($G481,-($G$4+$N481-2),0,1,1):$G481,EZ$9),IF($G481=EZ$9,1,EZ480)))</f>
        <v>0</v>
      </c>
      <c r="FA481">
        <f ca="1">IF($G480="","",IF($F481&gt;$G$4,COUNTIF(OFFSET($G481,-($G$4+$N481-2),0,1,1):$G481,FA$9),IF($G481=FA$9,1,FA480)))</f>
        <v>0</v>
      </c>
      <c r="FB481">
        <f ca="1">IF($G480="","",IF($F481&gt;$G$4,COUNTIF(OFFSET($G481,-($G$4+$N481-2),0,1,1):$G481,FB$9),IF($G481=FB$9,1,FB480)))</f>
        <v>0</v>
      </c>
      <c r="FC481">
        <f ca="1">IF($G480="","",IF($F481&gt;$G$4,COUNTIF(OFFSET($G481,-($G$4+$N481-2),0,1,1):$G481,FC$9),IF($G481=FC$9,1,FC480)))</f>
        <v>0</v>
      </c>
      <c r="FD481">
        <f ca="1">IF($G480="","",IF($F481&gt;$G$4,COUNTIF(OFFSET($G481,-($G$4+$N481-2),0,1,1):$G481,FD$9),IF($G481=FD$9,1,FD480)))</f>
        <v>0</v>
      </c>
      <c r="FE481">
        <f ca="1">IF($G480="","",IF($F481&gt;$G$4,COUNTIF(OFFSET($G481,-($G$4+$N481-2),0,1,1):$G481,FE$9),IF($G481=FE$9,1,FE480)))</f>
        <v>1</v>
      </c>
      <c r="FF481">
        <f ca="1">IF($G480="","",IF($F481&gt;$G$4,COUNTIF(OFFSET($G481,-($G$4+$N481-2),0,1,1):$G481,FF$9),IF($G481=FF$9,1,FF480)))</f>
        <v>1</v>
      </c>
      <c r="FG481">
        <f ca="1">IF($G480="","",IF($F481&gt;$G$4,COUNTIF(OFFSET($G481,-($G$4+$N481-2),0,1,1):$G481,FG$9),IF($G481=FG$9,1,FG480)))</f>
        <v>1</v>
      </c>
      <c r="FH481">
        <f ca="1">IF($G480="","",IF($F481&gt;$G$4,COUNTIF(OFFSET($G481,-($G$4+$N481-2),0,1,1):$G481,FH$9),IF($G481=FH$9,1,FH480)))</f>
        <v>0</v>
      </c>
      <c r="FI481">
        <f ca="1">IF($G480="","",IF($F481&gt;$G$4,COUNTIF(OFFSET($G481,-($G$4+$N481-2),0,1,1):$G481,FI$9),IF($G481=FI$9,1,FI480)))</f>
        <v>0</v>
      </c>
      <c r="FJ481">
        <f ca="1">IF($G480="","",IF($F481&gt;$G$4,COUNTIF(OFFSET($G481,-($G$4+$N481-2),0,1,1):$G481,FJ$9),IF($G481=FJ$9,1,FJ480)))</f>
        <v>0</v>
      </c>
      <c r="FK481">
        <f ca="1">IF($G480="","",IF($F481&gt;$G$4,COUNTIF(OFFSET($G481,-($G$4+$N481-2),0,1,1):$G481,FK$9),IF($G481=FK$9,1,FK480)))</f>
        <v>0</v>
      </c>
      <c r="FL481">
        <f ca="1">IF($G480="","",IF($F481&gt;$G$4,COUNTIF(OFFSET($G481,-($G$4+$N481-2),0,1,1):$G481,FL$9),IF($G481=FL$9,1,FL480)))</f>
        <v>0</v>
      </c>
      <c r="FM481">
        <f ca="1">IF($G480="","",IF($F481&gt;$G$4,COUNTIF(OFFSET($G481,-($G$4+$N481-2),0,1,1):$G481,FM$9),IF($G481=FM$9,1,FM480)))</f>
        <v>0</v>
      </c>
      <c r="FN481">
        <f ca="1">IF($G480="","",IF($F481&gt;$G$4,COUNTIF(OFFSET($G481,-($G$4+$N481-2),0,1,1):$G481,FN$9),IF($G481=FN$9,1,FN480)))</f>
        <v>1</v>
      </c>
      <c r="FO481">
        <f ca="1">IF($G480="","",IF($F481&gt;$G$4,COUNTIF(OFFSET($G481,-($G$4+$N481-2),0,1,1):$G481,FO$9),IF($G481=FO$9,1,FO480)))</f>
        <v>0</v>
      </c>
      <c r="FP481">
        <f ca="1">IF($G480="","",IF($F481&gt;$G$4,COUNTIF(OFFSET($G481,-($G$4+$N481-2),0,1,1):$G481,FP$9),IF($G481=FP$9,1,FP480)))</f>
        <v>0</v>
      </c>
      <c r="FQ481">
        <f ca="1">IF($G480="","",IF($F481&gt;$G$4,COUNTIF(OFFSET($G481,-($G$4+$N481-2),0,1,1):$G481,FQ$9),IF($G481=FQ$9,1,FQ480)))</f>
        <v>0</v>
      </c>
      <c r="FR481">
        <f ca="1">IF($G480="","",IF($F481&gt;$G$4,COUNTIF(OFFSET($G481,-($G$4+$N481-2),0,1,1):$G481,FR$9),IF($G481=FR$9,1,FR480)))</f>
        <v>0</v>
      </c>
      <c r="FS481">
        <f ca="1">IF($G480="","",IF($F481&gt;$G$4,COUNTIF(OFFSET($G481,-($G$4+$N481-2),0,1,1):$G481,FS$9),IF($G481=FS$9,1,FS480)))</f>
        <v>0</v>
      </c>
      <c r="FT481">
        <f ca="1">IF($G480="","",IF($F481&gt;$G$4,COUNTIF(OFFSET($G481,-($G$4+$N481-2),0,1,1):$G481,FT$9),IF($G481=FT$9,1,FT480)))</f>
        <v>0</v>
      </c>
      <c r="FU481">
        <f ca="1">IF($G480="","",IF($F481&gt;$G$4,COUNTIF(OFFSET($G481,-($G$4+$N481-2),0,1,1):$G481,FU$9),IF($G481=FU$9,1,FU480)))</f>
        <v>0</v>
      </c>
      <c r="FV481">
        <f ca="1">IF($G480="","",IF($F481&gt;$G$4,COUNTIF(OFFSET($G481,-($G$4+$N481-2),0,1,1):$G481,FV$9),IF($G481=FV$9,1,FV480)))</f>
        <v>0</v>
      </c>
      <c r="FW481">
        <f ca="1">IF($G480="","",IF($F481&gt;$G$4,COUNTIF(OFFSET($G481,-($G$4+$N481-2),0,1,1):$G481,FW$9),IF($G481=FW$9,1,FW480)))</f>
        <v>0</v>
      </c>
      <c r="FX481">
        <f ca="1">IF($G480="","",IF($F481&gt;$G$4,COUNTIF(OFFSET($G481,-($G$4+$N481-2),0,1,1):$G481,FX$9),IF($G481=FX$9,1,FX480)))</f>
        <v>0</v>
      </c>
      <c r="FY481">
        <f ca="1">IF($G480="","",IF($F481&gt;$G$4,COUNTIF(OFFSET($G481,-($G$4+$N481-2),0,1,1):$G481,FY$9),IF($G481=FY$9,1,FY480)))</f>
        <v>0</v>
      </c>
      <c r="FZ481">
        <f ca="1">IF($G480="","",IF($F481&gt;$G$4,COUNTIF(OFFSET($G481,-($G$4+$N481-2),0,1,1):$G481,FZ$9),IF($G481=FZ$9,1,FZ480)))</f>
        <v>0</v>
      </c>
      <c r="GA481">
        <f ca="1">IF($G480="","",IF($F481&gt;$G$4,COUNTIF(OFFSET($G481,-($G$4+$N481-2),0,1,1):$G481,GA$9),IF($G481=GA$9,1,GA480)))</f>
        <v>0</v>
      </c>
      <c r="GB481">
        <f ca="1">IF($G480="","",IF($F481&gt;$G$4,COUNTIF(OFFSET($G481,-($G$4+$N481-2),0,1,1):$G481,GB$9),IF($G481=GB$9,1,GB480)))</f>
        <v>0</v>
      </c>
      <c r="GC481">
        <f ca="1">IF($G480="","",IF($F481&gt;$G$4,COUNTIF(OFFSET($G481,-($G$4+$N481-2),0,1,1):$G481,GC$9),IF($G481=GC$9,1,GC480)))</f>
        <v>0</v>
      </c>
      <c r="GD481">
        <f ca="1">IF($G480="","",IF($F481&gt;$G$4,COUNTIF(OFFSET($G481,-($G$4+$N481-2),0,1,1):$G481,GD$9),IF($G481=GD$9,1,GD480)))</f>
        <v>0</v>
      </c>
      <c r="GE481">
        <f ca="1">IF($G480="","",IF($F481&gt;$G$4,COUNTIF(OFFSET($G481,-($G$4+$N481-2),0,1,1):$G481,GE$9),IF($G481=GE$9,1,GE480)))</f>
        <v>0</v>
      </c>
      <c r="GF481">
        <f ca="1">IF($G480="","",IF($F481&gt;$G$4,COUNTIF(OFFSET($G481,-($G$4+$N481-2),0,1,1):$G481,GF$9),IF($G481=GF$9,1,GF480)))</f>
        <v>2</v>
      </c>
      <c r="GG481">
        <f ca="1">IF($G480="","",IF($F481&gt;$G$4,COUNTIF(OFFSET($G481,-($G$4+$N481-2),0,1,1):$G481,GG$9),IF($G481=GG$9,1,GG480)))</f>
        <v>0</v>
      </c>
      <c r="GH481">
        <f ca="1">IF($G480="","",IF($F481&gt;$G$4,COUNTIF(OFFSET($G481,-($G$4+$N481-2),0,1,1):$G481,GH$9),IF($G481=GH$9,1,GH480)))</f>
        <v>1</v>
      </c>
      <c r="GI481">
        <f ca="1">IF($G480="","",IF($F481&gt;$G$4,COUNTIF(OFFSET($G481,-($G$4+$N481-2),0,1,1):$G481,GI$9),IF($G481=GI$9,1,GI480)))</f>
        <v>0</v>
      </c>
    </row>
    <row r="482" spans="6:191" x14ac:dyDescent="0.25">
      <c r="F482">
        <v>473</v>
      </c>
      <c r="G482" s="1">
        <v>4</v>
      </c>
      <c r="H482" s="3">
        <f t="shared" si="887"/>
        <v>1</v>
      </c>
      <c r="I482">
        <f t="shared" ca="1" si="941"/>
        <v>0</v>
      </c>
      <c r="J482" s="1">
        <f t="shared" ca="1" si="888"/>
        <v>4</v>
      </c>
      <c r="K482" s="2">
        <f t="shared" ca="1" si="889"/>
        <v>1</v>
      </c>
      <c r="L482" s="3">
        <f t="shared" ca="1" si="890"/>
        <v>2</v>
      </c>
      <c r="M482">
        <f t="shared" ca="1" si="891"/>
        <v>2</v>
      </c>
      <c r="N482">
        <f t="shared" ca="1" si="998"/>
        <v>3</v>
      </c>
      <c r="O482">
        <f t="shared" ca="1" si="999"/>
        <v>1</v>
      </c>
      <c r="P482">
        <f t="shared" ca="1" si="942"/>
        <v>0</v>
      </c>
      <c r="Q482">
        <f t="shared" ca="1" si="943"/>
        <v>1.9999999999999987</v>
      </c>
      <c r="R482">
        <f t="shared" ca="1" si="944"/>
        <v>1</v>
      </c>
      <c r="S482">
        <f t="shared" ca="1" si="892"/>
        <v>-1.9999999999999991</v>
      </c>
      <c r="T482">
        <f t="shared" ca="1" si="945"/>
        <v>241.00000000000006</v>
      </c>
      <c r="U482" t="str">
        <f t="shared" ca="1" si="946"/>
        <v/>
      </c>
      <c r="W482" s="3">
        <f t="shared" ca="1" si="947"/>
        <v>1.9999999999999991</v>
      </c>
      <c r="X482" s="2">
        <f t="shared" ca="1" si="948"/>
        <v>15</v>
      </c>
      <c r="Y482" s="2">
        <f t="shared" ca="1" si="949"/>
        <v>16</v>
      </c>
      <c r="Z482" s="2" t="str">
        <f t="shared" ca="1" si="950"/>
        <v/>
      </c>
      <c r="AA482" s="2" t="str">
        <f t="shared" ca="1" si="951"/>
        <v/>
      </c>
      <c r="AB482" s="2" t="str">
        <f t="shared" ca="1" si="952"/>
        <v/>
      </c>
      <c r="AC482" s="2" t="str">
        <f t="shared" ca="1" si="953"/>
        <v/>
      </c>
      <c r="AD482" s="2" t="str">
        <f t="shared" ca="1" si="954"/>
        <v/>
      </c>
      <c r="AE482" s="2" t="str">
        <f t="shared" ca="1" si="955"/>
        <v/>
      </c>
      <c r="AF482" s="2" t="str">
        <f t="shared" ca="1" si="956"/>
        <v/>
      </c>
      <c r="AG482" s="2" t="str">
        <f t="shared" ca="1" si="957"/>
        <v/>
      </c>
      <c r="AH482" s="2" t="str">
        <f t="shared" ca="1" si="958"/>
        <v/>
      </c>
      <c r="AI482" s="2" t="str">
        <f t="shared" ca="1" si="959"/>
        <v/>
      </c>
      <c r="AJ482" s="2" t="str">
        <f t="shared" ca="1" si="960"/>
        <v/>
      </c>
      <c r="AK482" s="2" t="str">
        <f t="shared" ca="1" si="961"/>
        <v/>
      </c>
      <c r="AM482">
        <f t="shared" ca="1" si="1000"/>
        <v>15</v>
      </c>
      <c r="AN482" t="str">
        <f t="shared" ca="1" si="1001"/>
        <v/>
      </c>
      <c r="AO482" t="str">
        <f t="shared" ca="1" si="1002"/>
        <v/>
      </c>
      <c r="AP482" t="str">
        <f t="shared" ca="1" si="1003"/>
        <v/>
      </c>
      <c r="AQ482" t="str">
        <f t="shared" ca="1" si="1004"/>
        <v/>
      </c>
      <c r="AR482" t="str">
        <f t="shared" ca="1" si="1005"/>
        <v/>
      </c>
      <c r="AS482" t="str">
        <f t="shared" ca="1" si="1006"/>
        <v/>
      </c>
      <c r="AT482" t="str">
        <f t="shared" ca="1" si="1007"/>
        <v/>
      </c>
      <c r="AU482" t="str">
        <f t="shared" ca="1" si="1008"/>
        <v/>
      </c>
      <c r="AV482" t="str">
        <f t="shared" ca="1" si="1009"/>
        <v/>
      </c>
      <c r="AW482" t="str">
        <f t="shared" ca="1" si="1010"/>
        <v/>
      </c>
      <c r="AX482" t="str">
        <f t="shared" ca="1" si="1011"/>
        <v/>
      </c>
      <c r="AY482">
        <f t="shared" ca="1" si="893"/>
        <v>16</v>
      </c>
      <c r="AZ482" t="str">
        <f t="shared" ca="1" si="894"/>
        <v/>
      </c>
      <c r="BA482" t="str">
        <f t="shared" ca="1" si="895"/>
        <v/>
      </c>
      <c r="BB482" t="str">
        <f t="shared" ca="1" si="896"/>
        <v/>
      </c>
      <c r="BC482" t="str">
        <f t="shared" ca="1" si="897"/>
        <v/>
      </c>
      <c r="BD482" t="str">
        <f t="shared" ca="1" si="898"/>
        <v/>
      </c>
      <c r="BE482" t="str">
        <f t="shared" ca="1" si="899"/>
        <v/>
      </c>
      <c r="BF482" t="str">
        <f t="shared" ca="1" si="900"/>
        <v/>
      </c>
      <c r="BG482" t="str">
        <f t="shared" ca="1" si="901"/>
        <v/>
      </c>
      <c r="BH482" t="str">
        <f t="shared" ca="1" si="902"/>
        <v/>
      </c>
      <c r="BI482" t="str">
        <f t="shared" ca="1" si="903"/>
        <v/>
      </c>
      <c r="BJ482" t="str">
        <f t="shared" ca="1" si="904"/>
        <v/>
      </c>
      <c r="CC482">
        <f t="shared" ca="1" si="962"/>
        <v>4</v>
      </c>
      <c r="CD482">
        <f t="shared" ca="1" si="963"/>
        <v>6</v>
      </c>
      <c r="CE482">
        <f t="shared" ca="1" si="964"/>
        <v>7</v>
      </c>
      <c r="CF482">
        <f t="shared" ca="1" si="965"/>
        <v>8</v>
      </c>
      <c r="CG482" t="str">
        <f t="shared" ca="1" si="966"/>
        <v/>
      </c>
      <c r="CH482" t="str">
        <f t="shared" ca="1" si="967"/>
        <v/>
      </c>
      <c r="CI482" t="str">
        <f t="shared" ca="1" si="968"/>
        <v/>
      </c>
      <c r="CJ482" t="str">
        <f t="shared" ca="1" si="969"/>
        <v/>
      </c>
      <c r="CK482" t="str">
        <f t="shared" ca="1" si="970"/>
        <v/>
      </c>
      <c r="CL482" t="str">
        <f t="shared" ca="1" si="971"/>
        <v/>
      </c>
      <c r="CM482" t="str">
        <f t="shared" ca="1" si="972"/>
        <v/>
      </c>
      <c r="CN482" t="str">
        <f t="shared" ca="1" si="973"/>
        <v/>
      </c>
      <c r="CO482">
        <f t="shared" ca="1" si="974"/>
        <v>15</v>
      </c>
      <c r="CP482" t="str">
        <f t="shared" ca="1" si="975"/>
        <v/>
      </c>
      <c r="CQ482" t="str">
        <f t="shared" ca="1" si="976"/>
        <v/>
      </c>
      <c r="CR482" t="str">
        <f t="shared" ca="1" si="977"/>
        <v/>
      </c>
      <c r="CS482" t="str">
        <f t="shared" ca="1" si="978"/>
        <v/>
      </c>
      <c r="CT482" t="str">
        <f t="shared" ca="1" si="979"/>
        <v/>
      </c>
      <c r="CU482" t="str">
        <f t="shared" ca="1" si="980"/>
        <v/>
      </c>
      <c r="CV482" t="str">
        <f t="shared" ca="1" si="981"/>
        <v/>
      </c>
      <c r="CW482" t="str">
        <f t="shared" ca="1" si="982"/>
        <v/>
      </c>
      <c r="CX482" t="str">
        <f t="shared" ca="1" si="983"/>
        <v/>
      </c>
      <c r="CY482" t="str">
        <f t="shared" ca="1" si="984"/>
        <v/>
      </c>
      <c r="CZ482" t="str">
        <f t="shared" ca="1" si="985"/>
        <v/>
      </c>
      <c r="DA482">
        <f t="shared" ca="1" si="986"/>
        <v>33</v>
      </c>
      <c r="DB482">
        <f t="shared" ca="1" si="987"/>
        <v>35</v>
      </c>
      <c r="DC482" t="str">
        <f t="shared" ca="1" si="988"/>
        <v/>
      </c>
      <c r="DD482" t="str">
        <f t="shared" ca="1" si="989"/>
        <v/>
      </c>
      <c r="DE482" t="str">
        <f t="shared" ca="1" si="990"/>
        <v/>
      </c>
      <c r="DF482" t="str">
        <f t="shared" ca="1" si="991"/>
        <v/>
      </c>
      <c r="DG482" t="str">
        <f t="shared" ca="1" si="992"/>
        <v/>
      </c>
      <c r="DH482" t="str">
        <f t="shared" ca="1" si="993"/>
        <v/>
      </c>
      <c r="DI482" t="str">
        <f t="shared" ca="1" si="994"/>
        <v/>
      </c>
      <c r="DJ482" t="str">
        <f t="shared" ca="1" si="995"/>
        <v/>
      </c>
      <c r="DK482" t="str">
        <f t="shared" ca="1" si="996"/>
        <v/>
      </c>
      <c r="DL482" t="str">
        <f t="shared" ca="1" si="997"/>
        <v/>
      </c>
      <c r="DM482">
        <v>1</v>
      </c>
      <c r="DN482">
        <f t="shared" ca="1" si="905"/>
        <v>1</v>
      </c>
      <c r="DO482">
        <f t="shared" ca="1" si="906"/>
        <v>1</v>
      </c>
      <c r="DP482">
        <f t="shared" ca="1" si="907"/>
        <v>1</v>
      </c>
      <c r="DQ482">
        <f t="shared" ca="1" si="908"/>
        <v>2</v>
      </c>
      <c r="DR482">
        <f t="shared" ca="1" si="909"/>
        <v>2</v>
      </c>
      <c r="DS482">
        <f t="shared" ca="1" si="910"/>
        <v>3</v>
      </c>
      <c r="DT482">
        <f t="shared" ca="1" si="911"/>
        <v>4</v>
      </c>
      <c r="DU482">
        <f t="shared" ca="1" si="912"/>
        <v>5</v>
      </c>
      <c r="DV482">
        <f t="shared" ca="1" si="913"/>
        <v>5</v>
      </c>
      <c r="DW482">
        <f t="shared" ca="1" si="914"/>
        <v>5</v>
      </c>
      <c r="DX482">
        <f t="shared" ca="1" si="915"/>
        <v>5</v>
      </c>
      <c r="DY482">
        <f t="shared" ca="1" si="916"/>
        <v>5</v>
      </c>
      <c r="DZ482" s="1">
        <v>1</v>
      </c>
      <c r="EA482">
        <f t="shared" ca="1" si="917"/>
        <v>1</v>
      </c>
      <c r="EB482">
        <f t="shared" ca="1" si="918"/>
        <v>1</v>
      </c>
      <c r="EC482">
        <f t="shared" ca="1" si="919"/>
        <v>2</v>
      </c>
      <c r="ED482">
        <f t="shared" ca="1" si="920"/>
        <v>2</v>
      </c>
      <c r="EE482">
        <f t="shared" ca="1" si="921"/>
        <v>2</v>
      </c>
      <c r="EF482">
        <f t="shared" ca="1" si="922"/>
        <v>2</v>
      </c>
      <c r="EG482">
        <f t="shared" ca="1" si="923"/>
        <v>2</v>
      </c>
      <c r="EH482">
        <f t="shared" ca="1" si="924"/>
        <v>2</v>
      </c>
      <c r="EI482">
        <f t="shared" ca="1" si="925"/>
        <v>2</v>
      </c>
      <c r="EJ482">
        <f t="shared" ca="1" si="926"/>
        <v>2</v>
      </c>
      <c r="EK482">
        <f t="shared" ca="1" si="927"/>
        <v>2</v>
      </c>
      <c r="EL482">
        <f t="shared" ca="1" si="928"/>
        <v>2</v>
      </c>
      <c r="EM482" s="1">
        <v>1</v>
      </c>
      <c r="EN482">
        <f t="shared" ca="1" si="929"/>
        <v>1</v>
      </c>
      <c r="EO482">
        <f t="shared" ca="1" si="930"/>
        <v>1</v>
      </c>
      <c r="EP482">
        <f t="shared" ca="1" si="931"/>
        <v>1</v>
      </c>
      <c r="EQ482">
        <f t="shared" ca="1" si="932"/>
        <v>1</v>
      </c>
      <c r="ER482">
        <f t="shared" ca="1" si="933"/>
        <v>1</v>
      </c>
      <c r="ES482">
        <f t="shared" ca="1" si="934"/>
        <v>1</v>
      </c>
      <c r="ET482">
        <f t="shared" ca="1" si="935"/>
        <v>1</v>
      </c>
      <c r="EU482">
        <f t="shared" ca="1" si="936"/>
        <v>1</v>
      </c>
      <c r="EV482">
        <f t="shared" ca="1" si="937"/>
        <v>2</v>
      </c>
      <c r="EW482">
        <f t="shared" ca="1" si="938"/>
        <v>2</v>
      </c>
      <c r="EX482">
        <f t="shared" ca="1" si="939"/>
        <v>3</v>
      </c>
      <c r="EY482">
        <f t="shared" ca="1" si="940"/>
        <v>3</v>
      </c>
      <c r="EZ482">
        <f ca="1">IF($G481="","",IF($F482&gt;$G$4,COUNTIF(OFFSET($G482,-($G$4+$N482-2),0,1,1):$G482,EZ$9),IF($G482=EZ$9,1,EZ481)))</f>
        <v>0</v>
      </c>
      <c r="FA482">
        <f ca="1">IF($G481="","",IF($F482&gt;$G$4,COUNTIF(OFFSET($G482,-($G$4+$N482-2),0,1,1):$G482,FA$9),IF($G482=FA$9,1,FA481)))</f>
        <v>0</v>
      </c>
      <c r="FB482">
        <f ca="1">IF($G481="","",IF($F482&gt;$G$4,COUNTIF(OFFSET($G482,-($G$4+$N482-2),0,1,1):$G482,FB$9),IF($G482=FB$9,1,FB481)))</f>
        <v>0</v>
      </c>
      <c r="FC482">
        <f ca="1">IF($G481="","",IF($F482&gt;$G$4,COUNTIF(OFFSET($G482,-($G$4+$N482-2),0,1,1):$G482,FC$9),IF($G482=FC$9,1,FC481)))</f>
        <v>1</v>
      </c>
      <c r="FD482">
        <f ca="1">IF($G481="","",IF($F482&gt;$G$4,COUNTIF(OFFSET($G482,-($G$4+$N482-2),0,1,1):$G482,FD$9),IF($G482=FD$9,1,FD481)))</f>
        <v>0</v>
      </c>
      <c r="FE482">
        <f ca="1">IF($G481="","",IF($F482&gt;$G$4,COUNTIF(OFFSET($G482,-($G$4+$N482-2),0,1,1):$G482,FE$9),IF($G482=FE$9,1,FE481)))</f>
        <v>1</v>
      </c>
      <c r="FF482">
        <f ca="1">IF($G481="","",IF($F482&gt;$G$4,COUNTIF(OFFSET($G482,-($G$4+$N482-2),0,1,1):$G482,FF$9),IF($G482=FF$9,1,FF481)))</f>
        <v>1</v>
      </c>
      <c r="FG482">
        <f ca="1">IF($G481="","",IF($F482&gt;$G$4,COUNTIF(OFFSET($G482,-($G$4+$N482-2),0,1,1):$G482,FG$9),IF($G482=FG$9,1,FG481)))</f>
        <v>1</v>
      </c>
      <c r="FH482">
        <f ca="1">IF($G481="","",IF($F482&gt;$G$4,COUNTIF(OFFSET($G482,-($G$4+$N482-2),0,1,1):$G482,FH$9),IF($G482=FH$9,1,FH481)))</f>
        <v>0</v>
      </c>
      <c r="FI482">
        <f ca="1">IF($G481="","",IF($F482&gt;$G$4,COUNTIF(OFFSET($G482,-($G$4+$N482-2),0,1,1):$G482,FI$9),IF($G482=FI$9,1,FI481)))</f>
        <v>0</v>
      </c>
      <c r="FJ482">
        <f ca="1">IF($G481="","",IF($F482&gt;$G$4,COUNTIF(OFFSET($G482,-($G$4+$N482-2),0,1,1):$G482,FJ$9),IF($G482=FJ$9,1,FJ481)))</f>
        <v>0</v>
      </c>
      <c r="FK482">
        <f ca="1">IF($G481="","",IF($F482&gt;$G$4,COUNTIF(OFFSET($G482,-($G$4+$N482-2),0,1,1):$G482,FK$9),IF($G482=FK$9,1,FK481)))</f>
        <v>0</v>
      </c>
      <c r="FL482">
        <f ca="1">IF($G481="","",IF($F482&gt;$G$4,COUNTIF(OFFSET($G482,-($G$4+$N482-2),0,1,1):$G482,FL$9),IF($G482=FL$9,1,FL481)))</f>
        <v>0</v>
      </c>
      <c r="FM482">
        <f ca="1">IF($G481="","",IF($F482&gt;$G$4,COUNTIF(OFFSET($G482,-($G$4+$N482-2),0,1,1):$G482,FM$9),IF($G482=FM$9,1,FM481)))</f>
        <v>0</v>
      </c>
      <c r="FN482">
        <f ca="1">IF($G481="","",IF($F482&gt;$G$4,COUNTIF(OFFSET($G482,-($G$4+$N482-2),0,1,1):$G482,FN$9),IF($G482=FN$9,1,FN481)))</f>
        <v>1</v>
      </c>
      <c r="FO482">
        <f ca="1">IF($G481="","",IF($F482&gt;$G$4,COUNTIF(OFFSET($G482,-($G$4+$N482-2),0,1,1):$G482,FO$9),IF($G482=FO$9,1,FO481)))</f>
        <v>0</v>
      </c>
      <c r="FP482">
        <f ca="1">IF($G481="","",IF($F482&gt;$G$4,COUNTIF(OFFSET($G482,-($G$4+$N482-2),0,1,1):$G482,FP$9),IF($G482=FP$9,1,FP481)))</f>
        <v>0</v>
      </c>
      <c r="FQ482">
        <f ca="1">IF($G481="","",IF($F482&gt;$G$4,COUNTIF(OFFSET($G482,-($G$4+$N482-2),0,1,1):$G482,FQ$9),IF($G482=FQ$9,1,FQ481)))</f>
        <v>0</v>
      </c>
      <c r="FR482">
        <f ca="1">IF($G481="","",IF($F482&gt;$G$4,COUNTIF(OFFSET($G482,-($G$4+$N482-2),0,1,1):$G482,FR$9),IF($G482=FR$9,1,FR481)))</f>
        <v>0</v>
      </c>
      <c r="FS482">
        <f ca="1">IF($G481="","",IF($F482&gt;$G$4,COUNTIF(OFFSET($G482,-($G$4+$N482-2),0,1,1):$G482,FS$9),IF($G482=FS$9,1,FS481)))</f>
        <v>0</v>
      </c>
      <c r="FT482">
        <f ca="1">IF($G481="","",IF($F482&gt;$G$4,COUNTIF(OFFSET($G482,-($G$4+$N482-2),0,1,1):$G482,FT$9),IF($G482=FT$9,1,FT481)))</f>
        <v>0</v>
      </c>
      <c r="FU482">
        <f ca="1">IF($G481="","",IF($F482&gt;$G$4,COUNTIF(OFFSET($G482,-($G$4+$N482-2),0,1,1):$G482,FU$9),IF($G482=FU$9,1,FU481)))</f>
        <v>0</v>
      </c>
      <c r="FV482">
        <f ca="1">IF($G481="","",IF($F482&gt;$G$4,COUNTIF(OFFSET($G482,-($G$4+$N482-2),0,1,1):$G482,FV$9),IF($G482=FV$9,1,FV481)))</f>
        <v>0</v>
      </c>
      <c r="FW482">
        <f ca="1">IF($G481="","",IF($F482&gt;$G$4,COUNTIF(OFFSET($G482,-($G$4+$N482-2),0,1,1):$G482,FW$9),IF($G482=FW$9,1,FW481)))</f>
        <v>0</v>
      </c>
      <c r="FX482">
        <f ca="1">IF($G481="","",IF($F482&gt;$G$4,COUNTIF(OFFSET($G482,-($G$4+$N482-2),0,1,1):$G482,FX$9),IF($G482=FX$9,1,FX481)))</f>
        <v>0</v>
      </c>
      <c r="FY482">
        <f ca="1">IF($G481="","",IF($F482&gt;$G$4,COUNTIF(OFFSET($G482,-($G$4+$N482-2),0,1,1):$G482,FY$9),IF($G482=FY$9,1,FY481)))</f>
        <v>0</v>
      </c>
      <c r="FZ482">
        <f ca="1">IF($G481="","",IF($F482&gt;$G$4,COUNTIF(OFFSET($G482,-($G$4+$N482-2),0,1,1):$G482,FZ$9),IF($G482=FZ$9,1,FZ481)))</f>
        <v>0</v>
      </c>
      <c r="GA482">
        <f ca="1">IF($G481="","",IF($F482&gt;$G$4,COUNTIF(OFFSET($G482,-($G$4+$N482-2),0,1,1):$G482,GA$9),IF($G482=GA$9,1,GA481)))</f>
        <v>0</v>
      </c>
      <c r="GB482">
        <f ca="1">IF($G481="","",IF($F482&gt;$G$4,COUNTIF(OFFSET($G482,-($G$4+$N482-2),0,1,1):$G482,GB$9),IF($G482=GB$9,1,GB481)))</f>
        <v>0</v>
      </c>
      <c r="GC482">
        <f ca="1">IF($G481="","",IF($F482&gt;$G$4,COUNTIF(OFFSET($G482,-($G$4+$N482-2),0,1,1):$G482,GC$9),IF($G482=GC$9,1,GC481)))</f>
        <v>0</v>
      </c>
      <c r="GD482">
        <f ca="1">IF($G481="","",IF($F482&gt;$G$4,COUNTIF(OFFSET($G482,-($G$4+$N482-2),0,1,1):$G482,GD$9),IF($G482=GD$9,1,GD481)))</f>
        <v>0</v>
      </c>
      <c r="GE482">
        <f ca="1">IF($G481="","",IF($F482&gt;$G$4,COUNTIF(OFFSET($G482,-($G$4+$N482-2),0,1,1):$G482,GE$9),IF($G482=GE$9,1,GE481)))</f>
        <v>0</v>
      </c>
      <c r="GF482">
        <f ca="1">IF($G481="","",IF($F482&gt;$G$4,COUNTIF(OFFSET($G482,-($G$4+$N482-2),0,1,1):$G482,GF$9),IF($G482=GF$9,1,GF481)))</f>
        <v>2</v>
      </c>
      <c r="GG482">
        <f ca="1">IF($G481="","",IF($F482&gt;$G$4,COUNTIF(OFFSET($G482,-($G$4+$N482-2),0,1,1):$G482,GG$9),IF($G482=GG$9,1,GG481)))</f>
        <v>0</v>
      </c>
      <c r="GH482">
        <f ca="1">IF($G481="","",IF($F482&gt;$G$4,COUNTIF(OFFSET($G482,-($G$4+$N482-2),0,1,1):$G482,GH$9),IF($G482=GH$9,1,GH481)))</f>
        <v>1</v>
      </c>
      <c r="GI482">
        <f ca="1">IF($G481="","",IF($F482&gt;$G$4,COUNTIF(OFFSET($G482,-($G$4+$N482-2),0,1,1):$G482,GI$9),IF($G482=GI$9,1,GI481)))</f>
        <v>0</v>
      </c>
    </row>
    <row r="483" spans="6:191" x14ac:dyDescent="0.25">
      <c r="F483">
        <v>474</v>
      </c>
      <c r="G483" s="1">
        <v>18</v>
      </c>
      <c r="H483" s="3">
        <f t="shared" si="887"/>
        <v>2</v>
      </c>
      <c r="I483">
        <f t="shared" ca="1" si="941"/>
        <v>0</v>
      </c>
      <c r="J483" s="1">
        <f t="shared" ca="1" si="888"/>
        <v>4</v>
      </c>
      <c r="K483" s="2">
        <f t="shared" ca="1" si="889"/>
        <v>2</v>
      </c>
      <c r="L483" s="3">
        <f t="shared" ca="1" si="890"/>
        <v>2</v>
      </c>
      <c r="M483">
        <f t="shared" ca="1" si="891"/>
        <v>2</v>
      </c>
      <c r="N483">
        <f t="shared" ca="1" si="998"/>
        <v>4</v>
      </c>
      <c r="O483">
        <f t="shared" ca="1" si="999"/>
        <v>1</v>
      </c>
      <c r="P483">
        <f t="shared" ca="1" si="942"/>
        <v>0</v>
      </c>
      <c r="Q483">
        <f t="shared" ca="1" si="943"/>
        <v>3.9999999999999978</v>
      </c>
      <c r="R483">
        <f t="shared" ca="1" si="944"/>
        <v>1</v>
      </c>
      <c r="S483">
        <f t="shared" ca="1" si="892"/>
        <v>-1.9999999999999991</v>
      </c>
      <c r="T483">
        <f t="shared" ca="1" si="945"/>
        <v>239.00000000000006</v>
      </c>
      <c r="U483" t="str">
        <f t="shared" ca="1" si="946"/>
        <v/>
      </c>
      <c r="W483" s="3">
        <f t="shared" ca="1" si="947"/>
        <v>1.9999999999999991</v>
      </c>
      <c r="X483" s="2">
        <f t="shared" ca="1" si="948"/>
        <v>15</v>
      </c>
      <c r="Y483" s="2">
        <f t="shared" ca="1" si="949"/>
        <v>16</v>
      </c>
      <c r="Z483" s="2" t="str">
        <f t="shared" ca="1" si="950"/>
        <v/>
      </c>
      <c r="AA483" s="2" t="str">
        <f t="shared" ca="1" si="951"/>
        <v/>
      </c>
      <c r="AB483" s="2" t="str">
        <f t="shared" ca="1" si="952"/>
        <v/>
      </c>
      <c r="AC483" s="2" t="str">
        <f t="shared" ca="1" si="953"/>
        <v/>
      </c>
      <c r="AD483" s="2" t="str">
        <f t="shared" ca="1" si="954"/>
        <v/>
      </c>
      <c r="AE483" s="2" t="str">
        <f t="shared" ca="1" si="955"/>
        <v/>
      </c>
      <c r="AF483" s="2" t="str">
        <f t="shared" ca="1" si="956"/>
        <v/>
      </c>
      <c r="AG483" s="2" t="str">
        <f t="shared" ca="1" si="957"/>
        <v/>
      </c>
      <c r="AH483" s="2" t="str">
        <f t="shared" ca="1" si="958"/>
        <v/>
      </c>
      <c r="AI483" s="2" t="str">
        <f t="shared" ca="1" si="959"/>
        <v/>
      </c>
      <c r="AJ483" s="2" t="str">
        <f t="shared" ca="1" si="960"/>
        <v/>
      </c>
      <c r="AK483" s="2" t="str">
        <f t="shared" ca="1" si="961"/>
        <v/>
      </c>
      <c r="AM483">
        <f t="shared" ca="1" si="1000"/>
        <v>15</v>
      </c>
      <c r="AN483" t="str">
        <f t="shared" ca="1" si="1001"/>
        <v/>
      </c>
      <c r="AO483" t="str">
        <f t="shared" ca="1" si="1002"/>
        <v/>
      </c>
      <c r="AP483" t="str">
        <f t="shared" ca="1" si="1003"/>
        <v/>
      </c>
      <c r="AQ483" t="str">
        <f t="shared" ca="1" si="1004"/>
        <v/>
      </c>
      <c r="AR483" t="str">
        <f t="shared" ca="1" si="1005"/>
        <v/>
      </c>
      <c r="AS483" t="str">
        <f t="shared" ca="1" si="1006"/>
        <v/>
      </c>
      <c r="AT483" t="str">
        <f t="shared" ca="1" si="1007"/>
        <v/>
      </c>
      <c r="AU483" t="str">
        <f t="shared" ca="1" si="1008"/>
        <v/>
      </c>
      <c r="AV483" t="str">
        <f t="shared" ca="1" si="1009"/>
        <v/>
      </c>
      <c r="AW483" t="str">
        <f t="shared" ca="1" si="1010"/>
        <v/>
      </c>
      <c r="AX483" t="str">
        <f t="shared" ca="1" si="1011"/>
        <v/>
      </c>
      <c r="AY483">
        <f t="shared" ca="1" si="893"/>
        <v>16</v>
      </c>
      <c r="AZ483" t="str">
        <f t="shared" ca="1" si="894"/>
        <v/>
      </c>
      <c r="BA483" t="str">
        <f t="shared" ca="1" si="895"/>
        <v/>
      </c>
      <c r="BB483" t="str">
        <f t="shared" ca="1" si="896"/>
        <v/>
      </c>
      <c r="BC483" t="str">
        <f t="shared" ca="1" si="897"/>
        <v/>
      </c>
      <c r="BD483" t="str">
        <f t="shared" ca="1" si="898"/>
        <v/>
      </c>
      <c r="BE483" t="str">
        <f t="shared" ca="1" si="899"/>
        <v/>
      </c>
      <c r="BF483" t="str">
        <f t="shared" ca="1" si="900"/>
        <v/>
      </c>
      <c r="BG483" t="str">
        <f t="shared" ca="1" si="901"/>
        <v/>
      </c>
      <c r="BH483" t="str">
        <f t="shared" ca="1" si="902"/>
        <v/>
      </c>
      <c r="BI483" t="str">
        <f t="shared" ca="1" si="903"/>
        <v/>
      </c>
      <c r="BJ483" t="str">
        <f t="shared" ca="1" si="904"/>
        <v/>
      </c>
      <c r="CC483">
        <f t="shared" ca="1" si="962"/>
        <v>4</v>
      </c>
      <c r="CD483">
        <f t="shared" ca="1" si="963"/>
        <v>6</v>
      </c>
      <c r="CE483">
        <f t="shared" ca="1" si="964"/>
        <v>7</v>
      </c>
      <c r="CF483">
        <f t="shared" ca="1" si="965"/>
        <v>8</v>
      </c>
      <c r="CG483" t="str">
        <f t="shared" ca="1" si="966"/>
        <v/>
      </c>
      <c r="CH483" t="str">
        <f t="shared" ca="1" si="967"/>
        <v/>
      </c>
      <c r="CI483" t="str">
        <f t="shared" ca="1" si="968"/>
        <v/>
      </c>
      <c r="CJ483" t="str">
        <f t="shared" ca="1" si="969"/>
        <v/>
      </c>
      <c r="CK483" t="str">
        <f t="shared" ca="1" si="970"/>
        <v/>
      </c>
      <c r="CL483" t="str">
        <f t="shared" ca="1" si="971"/>
        <v/>
      </c>
      <c r="CM483" t="str">
        <f t="shared" ca="1" si="972"/>
        <v/>
      </c>
      <c r="CN483" t="str">
        <f t="shared" ca="1" si="973"/>
        <v/>
      </c>
      <c r="CO483">
        <f t="shared" ca="1" si="974"/>
        <v>15</v>
      </c>
      <c r="CP483">
        <f t="shared" ca="1" si="975"/>
        <v>18</v>
      </c>
      <c r="CQ483" t="str">
        <f t="shared" ca="1" si="976"/>
        <v/>
      </c>
      <c r="CR483" t="str">
        <f t="shared" ca="1" si="977"/>
        <v/>
      </c>
      <c r="CS483" t="str">
        <f t="shared" ca="1" si="978"/>
        <v/>
      </c>
      <c r="CT483" t="str">
        <f t="shared" ca="1" si="979"/>
        <v/>
      </c>
      <c r="CU483" t="str">
        <f t="shared" ca="1" si="980"/>
        <v/>
      </c>
      <c r="CV483" t="str">
        <f t="shared" ca="1" si="981"/>
        <v/>
      </c>
      <c r="CW483" t="str">
        <f t="shared" ca="1" si="982"/>
        <v/>
      </c>
      <c r="CX483" t="str">
        <f t="shared" ca="1" si="983"/>
        <v/>
      </c>
      <c r="CY483" t="str">
        <f t="shared" ca="1" si="984"/>
        <v/>
      </c>
      <c r="CZ483" t="str">
        <f t="shared" ca="1" si="985"/>
        <v/>
      </c>
      <c r="DA483">
        <f t="shared" ca="1" si="986"/>
        <v>33</v>
      </c>
      <c r="DB483">
        <f t="shared" ca="1" si="987"/>
        <v>35</v>
      </c>
      <c r="DC483" t="str">
        <f t="shared" ca="1" si="988"/>
        <v/>
      </c>
      <c r="DD483" t="str">
        <f t="shared" ca="1" si="989"/>
        <v/>
      </c>
      <c r="DE483" t="str">
        <f t="shared" ca="1" si="990"/>
        <v/>
      </c>
      <c r="DF483" t="str">
        <f t="shared" ca="1" si="991"/>
        <v/>
      </c>
      <c r="DG483" t="str">
        <f t="shared" ca="1" si="992"/>
        <v/>
      </c>
      <c r="DH483" t="str">
        <f t="shared" ca="1" si="993"/>
        <v/>
      </c>
      <c r="DI483" t="str">
        <f t="shared" ca="1" si="994"/>
        <v/>
      </c>
      <c r="DJ483" t="str">
        <f t="shared" ca="1" si="995"/>
        <v/>
      </c>
      <c r="DK483" t="str">
        <f t="shared" ca="1" si="996"/>
        <v/>
      </c>
      <c r="DL483" t="str">
        <f t="shared" ca="1" si="997"/>
        <v/>
      </c>
      <c r="DM483">
        <v>1</v>
      </c>
      <c r="DN483">
        <f t="shared" ca="1" si="905"/>
        <v>1</v>
      </c>
      <c r="DO483">
        <f t="shared" ca="1" si="906"/>
        <v>1</v>
      </c>
      <c r="DP483">
        <f t="shared" ca="1" si="907"/>
        <v>1</v>
      </c>
      <c r="DQ483">
        <f t="shared" ca="1" si="908"/>
        <v>2</v>
      </c>
      <c r="DR483">
        <f t="shared" ca="1" si="909"/>
        <v>2</v>
      </c>
      <c r="DS483">
        <f t="shared" ca="1" si="910"/>
        <v>3</v>
      </c>
      <c r="DT483">
        <f t="shared" ca="1" si="911"/>
        <v>4</v>
      </c>
      <c r="DU483">
        <f t="shared" ca="1" si="912"/>
        <v>5</v>
      </c>
      <c r="DV483">
        <f t="shared" ca="1" si="913"/>
        <v>5</v>
      </c>
      <c r="DW483">
        <f t="shared" ca="1" si="914"/>
        <v>5</v>
      </c>
      <c r="DX483">
        <f t="shared" ca="1" si="915"/>
        <v>5</v>
      </c>
      <c r="DY483">
        <f t="shared" ca="1" si="916"/>
        <v>5</v>
      </c>
      <c r="DZ483" s="1">
        <v>1</v>
      </c>
      <c r="EA483">
        <f t="shared" ca="1" si="917"/>
        <v>1</v>
      </c>
      <c r="EB483">
        <f t="shared" ca="1" si="918"/>
        <v>1</v>
      </c>
      <c r="EC483">
        <f t="shared" ca="1" si="919"/>
        <v>2</v>
      </c>
      <c r="ED483">
        <f t="shared" ca="1" si="920"/>
        <v>2</v>
      </c>
      <c r="EE483">
        <f t="shared" ca="1" si="921"/>
        <v>2</v>
      </c>
      <c r="EF483">
        <f t="shared" ca="1" si="922"/>
        <v>3</v>
      </c>
      <c r="EG483">
        <f t="shared" ca="1" si="923"/>
        <v>3</v>
      </c>
      <c r="EH483">
        <f t="shared" ca="1" si="924"/>
        <v>3</v>
      </c>
      <c r="EI483">
        <f t="shared" ca="1" si="925"/>
        <v>3</v>
      </c>
      <c r="EJ483">
        <f t="shared" ca="1" si="926"/>
        <v>3</v>
      </c>
      <c r="EK483">
        <f t="shared" ca="1" si="927"/>
        <v>3</v>
      </c>
      <c r="EL483">
        <f t="shared" ca="1" si="928"/>
        <v>3</v>
      </c>
      <c r="EM483" s="1">
        <v>1</v>
      </c>
      <c r="EN483">
        <f t="shared" ca="1" si="929"/>
        <v>1</v>
      </c>
      <c r="EO483">
        <f t="shared" ca="1" si="930"/>
        <v>1</v>
      </c>
      <c r="EP483">
        <f t="shared" ca="1" si="931"/>
        <v>1</v>
      </c>
      <c r="EQ483">
        <f t="shared" ca="1" si="932"/>
        <v>1</v>
      </c>
      <c r="ER483">
        <f t="shared" ca="1" si="933"/>
        <v>1</v>
      </c>
      <c r="ES483">
        <f t="shared" ca="1" si="934"/>
        <v>1</v>
      </c>
      <c r="ET483">
        <f t="shared" ca="1" si="935"/>
        <v>1</v>
      </c>
      <c r="EU483">
        <f t="shared" ca="1" si="936"/>
        <v>1</v>
      </c>
      <c r="EV483">
        <f t="shared" ca="1" si="937"/>
        <v>2</v>
      </c>
      <c r="EW483">
        <f t="shared" ca="1" si="938"/>
        <v>2</v>
      </c>
      <c r="EX483">
        <f t="shared" ca="1" si="939"/>
        <v>3</v>
      </c>
      <c r="EY483">
        <f t="shared" ca="1" si="940"/>
        <v>3</v>
      </c>
      <c r="EZ483">
        <f ca="1">IF($G482="","",IF($F483&gt;$G$4,COUNTIF(OFFSET($G483,-($G$4+$N483-2),0,1,1):$G483,EZ$9),IF($G483=EZ$9,1,EZ482)))</f>
        <v>0</v>
      </c>
      <c r="FA483">
        <f ca="1">IF($G482="","",IF($F483&gt;$G$4,COUNTIF(OFFSET($G483,-($G$4+$N483-2),0,1,1):$G483,FA$9),IF($G483=FA$9,1,FA482)))</f>
        <v>0</v>
      </c>
      <c r="FB483">
        <f ca="1">IF($G482="","",IF($F483&gt;$G$4,COUNTIF(OFFSET($G483,-($G$4+$N483-2),0,1,1):$G483,FB$9),IF($G483=FB$9,1,FB482)))</f>
        <v>0</v>
      </c>
      <c r="FC483">
        <f ca="1">IF($G482="","",IF($F483&gt;$G$4,COUNTIF(OFFSET($G483,-($G$4+$N483-2),0,1,1):$G483,FC$9),IF($G483=FC$9,1,FC482)))</f>
        <v>1</v>
      </c>
      <c r="FD483">
        <f ca="1">IF($G482="","",IF($F483&gt;$G$4,COUNTIF(OFFSET($G483,-($G$4+$N483-2),0,1,1):$G483,FD$9),IF($G483=FD$9,1,FD482)))</f>
        <v>0</v>
      </c>
      <c r="FE483">
        <f ca="1">IF($G482="","",IF($F483&gt;$G$4,COUNTIF(OFFSET($G483,-($G$4+$N483-2),0,1,1):$G483,FE$9),IF($G483=FE$9,1,FE482)))</f>
        <v>1</v>
      </c>
      <c r="FF483">
        <f ca="1">IF($G482="","",IF($F483&gt;$G$4,COUNTIF(OFFSET($G483,-($G$4+$N483-2),0,1,1):$G483,FF$9),IF($G483=FF$9,1,FF482)))</f>
        <v>1</v>
      </c>
      <c r="FG483">
        <f ca="1">IF($G482="","",IF($F483&gt;$G$4,COUNTIF(OFFSET($G483,-($G$4+$N483-2),0,1,1):$G483,FG$9),IF($G483=FG$9,1,FG482)))</f>
        <v>1</v>
      </c>
      <c r="FH483">
        <f ca="1">IF($G482="","",IF($F483&gt;$G$4,COUNTIF(OFFSET($G483,-($G$4+$N483-2),0,1,1):$G483,FH$9),IF($G483=FH$9,1,FH482)))</f>
        <v>0</v>
      </c>
      <c r="FI483">
        <f ca="1">IF($G482="","",IF($F483&gt;$G$4,COUNTIF(OFFSET($G483,-($G$4+$N483-2),0,1,1):$G483,FI$9),IF($G483=FI$9,1,FI482)))</f>
        <v>0</v>
      </c>
      <c r="FJ483">
        <f ca="1">IF($G482="","",IF($F483&gt;$G$4,COUNTIF(OFFSET($G483,-($G$4+$N483-2),0,1,1):$G483,FJ$9),IF($G483=FJ$9,1,FJ482)))</f>
        <v>0</v>
      </c>
      <c r="FK483">
        <f ca="1">IF($G482="","",IF($F483&gt;$G$4,COUNTIF(OFFSET($G483,-($G$4+$N483-2),0,1,1):$G483,FK$9),IF($G483=FK$9,1,FK482)))</f>
        <v>0</v>
      </c>
      <c r="FL483">
        <f ca="1">IF($G482="","",IF($F483&gt;$G$4,COUNTIF(OFFSET($G483,-($G$4+$N483-2),0,1,1):$G483,FL$9),IF($G483=FL$9,1,FL482)))</f>
        <v>0</v>
      </c>
      <c r="FM483">
        <f ca="1">IF($G482="","",IF($F483&gt;$G$4,COUNTIF(OFFSET($G483,-($G$4+$N483-2),0,1,1):$G483,FM$9),IF($G483=FM$9,1,FM482)))</f>
        <v>0</v>
      </c>
      <c r="FN483">
        <f ca="1">IF($G482="","",IF($F483&gt;$G$4,COUNTIF(OFFSET($G483,-($G$4+$N483-2),0,1,1):$G483,FN$9),IF($G483=FN$9,1,FN482)))</f>
        <v>1</v>
      </c>
      <c r="FO483">
        <f ca="1">IF($G482="","",IF($F483&gt;$G$4,COUNTIF(OFFSET($G483,-($G$4+$N483-2),0,1,1):$G483,FO$9),IF($G483=FO$9,1,FO482)))</f>
        <v>0</v>
      </c>
      <c r="FP483">
        <f ca="1">IF($G482="","",IF($F483&gt;$G$4,COUNTIF(OFFSET($G483,-($G$4+$N483-2),0,1,1):$G483,FP$9),IF($G483=FP$9,1,FP482)))</f>
        <v>0</v>
      </c>
      <c r="FQ483">
        <f ca="1">IF($G482="","",IF($F483&gt;$G$4,COUNTIF(OFFSET($G483,-($G$4+$N483-2),0,1,1):$G483,FQ$9),IF($G483=FQ$9,1,FQ482)))</f>
        <v>1</v>
      </c>
      <c r="FR483">
        <f ca="1">IF($G482="","",IF($F483&gt;$G$4,COUNTIF(OFFSET($G483,-($G$4+$N483-2),0,1,1):$G483,FR$9),IF($G483=FR$9,1,FR482)))</f>
        <v>0</v>
      </c>
      <c r="FS483">
        <f ca="1">IF($G482="","",IF($F483&gt;$G$4,COUNTIF(OFFSET($G483,-($G$4+$N483-2),0,1,1):$G483,FS$9),IF($G483=FS$9,1,FS482)))</f>
        <v>0</v>
      </c>
      <c r="FT483">
        <f ca="1">IF($G482="","",IF($F483&gt;$G$4,COUNTIF(OFFSET($G483,-($G$4+$N483-2),0,1,1):$G483,FT$9),IF($G483=FT$9,1,FT482)))</f>
        <v>0</v>
      </c>
      <c r="FU483">
        <f ca="1">IF($G482="","",IF($F483&gt;$G$4,COUNTIF(OFFSET($G483,-($G$4+$N483-2),0,1,1):$G483,FU$9),IF($G483=FU$9,1,FU482)))</f>
        <v>0</v>
      </c>
      <c r="FV483">
        <f ca="1">IF($G482="","",IF($F483&gt;$G$4,COUNTIF(OFFSET($G483,-($G$4+$N483-2),0,1,1):$G483,FV$9),IF($G483=FV$9,1,FV482)))</f>
        <v>0</v>
      </c>
      <c r="FW483">
        <f ca="1">IF($G482="","",IF($F483&gt;$G$4,COUNTIF(OFFSET($G483,-($G$4+$N483-2),0,1,1):$G483,FW$9),IF($G483=FW$9,1,FW482)))</f>
        <v>0</v>
      </c>
      <c r="FX483">
        <f ca="1">IF($G482="","",IF($F483&gt;$G$4,COUNTIF(OFFSET($G483,-($G$4+$N483-2),0,1,1):$G483,FX$9),IF($G483=FX$9,1,FX482)))</f>
        <v>0</v>
      </c>
      <c r="FY483">
        <f ca="1">IF($G482="","",IF($F483&gt;$G$4,COUNTIF(OFFSET($G483,-($G$4+$N483-2),0,1,1):$G483,FY$9),IF($G483=FY$9,1,FY482)))</f>
        <v>0</v>
      </c>
      <c r="FZ483">
        <f ca="1">IF($G482="","",IF($F483&gt;$G$4,COUNTIF(OFFSET($G483,-($G$4+$N483-2),0,1,1):$G483,FZ$9),IF($G483=FZ$9,1,FZ482)))</f>
        <v>0</v>
      </c>
      <c r="GA483">
        <f ca="1">IF($G482="","",IF($F483&gt;$G$4,COUNTIF(OFFSET($G483,-($G$4+$N483-2),0,1,1):$G483,GA$9),IF($G483=GA$9,1,GA482)))</f>
        <v>0</v>
      </c>
      <c r="GB483">
        <f ca="1">IF($G482="","",IF($F483&gt;$G$4,COUNTIF(OFFSET($G483,-($G$4+$N483-2),0,1,1):$G483,GB$9),IF($G483=GB$9,1,GB482)))</f>
        <v>0</v>
      </c>
      <c r="GC483">
        <f ca="1">IF($G482="","",IF($F483&gt;$G$4,COUNTIF(OFFSET($G483,-($G$4+$N483-2),0,1,1):$G483,GC$9),IF($G483=GC$9,1,GC482)))</f>
        <v>0</v>
      </c>
      <c r="GD483">
        <f ca="1">IF($G482="","",IF($F483&gt;$G$4,COUNTIF(OFFSET($G483,-($G$4+$N483-2),0,1,1):$G483,GD$9),IF($G483=GD$9,1,GD482)))</f>
        <v>0</v>
      </c>
      <c r="GE483">
        <f ca="1">IF($G482="","",IF($F483&gt;$G$4,COUNTIF(OFFSET($G483,-($G$4+$N483-2),0,1,1):$G483,GE$9),IF($G483=GE$9,1,GE482)))</f>
        <v>0</v>
      </c>
      <c r="GF483">
        <f ca="1">IF($G482="","",IF($F483&gt;$G$4,COUNTIF(OFFSET($G483,-($G$4+$N483-2),0,1,1):$G483,GF$9),IF($G483=GF$9,1,GF482)))</f>
        <v>2</v>
      </c>
      <c r="GG483">
        <f ca="1">IF($G482="","",IF($F483&gt;$G$4,COUNTIF(OFFSET($G483,-($G$4+$N483-2),0,1,1):$G483,GG$9),IF($G483=GG$9,1,GG482)))</f>
        <v>0</v>
      </c>
      <c r="GH483">
        <f ca="1">IF($G482="","",IF($F483&gt;$G$4,COUNTIF(OFFSET($G483,-($G$4+$N483-2),0,1,1):$G483,GH$9),IF($G483=GH$9,1,GH482)))</f>
        <v>1</v>
      </c>
      <c r="GI483">
        <f ca="1">IF($G482="","",IF($F483&gt;$G$4,COUNTIF(OFFSET($G483,-($G$4+$N483-2),0,1,1):$G483,GI$9),IF($G483=GI$9,1,GI482)))</f>
        <v>0</v>
      </c>
    </row>
    <row r="484" spans="6:191" x14ac:dyDescent="0.25">
      <c r="F484">
        <v>475</v>
      </c>
      <c r="G484" s="1">
        <v>2</v>
      </c>
      <c r="H484" s="3">
        <f t="shared" si="887"/>
        <v>1</v>
      </c>
      <c r="I484">
        <f t="shared" ca="1" si="941"/>
        <v>0</v>
      </c>
      <c r="J484" s="1">
        <f t="shared" ca="1" si="888"/>
        <v>5</v>
      </c>
      <c r="K484" s="2">
        <f t="shared" ca="1" si="889"/>
        <v>2</v>
      </c>
      <c r="L484" s="3">
        <f t="shared" ca="1" si="890"/>
        <v>2</v>
      </c>
      <c r="M484">
        <f t="shared" ca="1" si="891"/>
        <v>2</v>
      </c>
      <c r="N484">
        <f t="shared" ca="1" si="998"/>
        <v>5</v>
      </c>
      <c r="O484">
        <f t="shared" ca="1" si="999"/>
        <v>2</v>
      </c>
      <c r="P484">
        <f t="shared" ca="1" si="942"/>
        <v>0</v>
      </c>
      <c r="Q484">
        <f t="shared" ca="1" si="943"/>
        <v>7.9999999999999947</v>
      </c>
      <c r="R484">
        <f t="shared" ca="1" si="944"/>
        <v>1</v>
      </c>
      <c r="S484">
        <f t="shared" ca="1" si="892"/>
        <v>-3.9999999999999964</v>
      </c>
      <c r="T484">
        <f t="shared" ca="1" si="945"/>
        <v>235.00000000000006</v>
      </c>
      <c r="U484" t="str">
        <f t="shared" ca="1" si="946"/>
        <v/>
      </c>
      <c r="W484" s="3">
        <f t="shared" ca="1" si="947"/>
        <v>3.9999999999999964</v>
      </c>
      <c r="X484" s="2">
        <f t="shared" ca="1" si="948"/>
        <v>15</v>
      </c>
      <c r="Y484" s="2">
        <f t="shared" ca="1" si="949"/>
        <v>16</v>
      </c>
      <c r="Z484" s="2">
        <f t="shared" ca="1" si="950"/>
        <v>18</v>
      </c>
      <c r="AA484" s="2">
        <f t="shared" ca="1" si="951"/>
        <v>19</v>
      </c>
      <c r="AB484" s="2" t="str">
        <f t="shared" ca="1" si="952"/>
        <v/>
      </c>
      <c r="AC484" s="2" t="str">
        <f t="shared" ca="1" si="953"/>
        <v/>
      </c>
      <c r="AD484" s="2" t="str">
        <f t="shared" ca="1" si="954"/>
        <v/>
      </c>
      <c r="AE484" s="2" t="str">
        <f t="shared" ca="1" si="955"/>
        <v/>
      </c>
      <c r="AF484" s="2" t="str">
        <f t="shared" ca="1" si="956"/>
        <v/>
      </c>
      <c r="AG484" s="2" t="str">
        <f t="shared" ca="1" si="957"/>
        <v/>
      </c>
      <c r="AH484" s="2" t="str">
        <f t="shared" ca="1" si="958"/>
        <v/>
      </c>
      <c r="AI484" s="2" t="str">
        <f t="shared" ca="1" si="959"/>
        <v/>
      </c>
      <c r="AJ484" s="2" t="str">
        <f t="shared" ca="1" si="960"/>
        <v/>
      </c>
      <c r="AK484" s="2" t="str">
        <f t="shared" ca="1" si="961"/>
        <v/>
      </c>
      <c r="AM484">
        <f t="shared" ca="1" si="1000"/>
        <v>15</v>
      </c>
      <c r="AN484">
        <f t="shared" ca="1" si="1001"/>
        <v>18</v>
      </c>
      <c r="AO484" t="str">
        <f t="shared" ca="1" si="1002"/>
        <v/>
      </c>
      <c r="AP484" t="str">
        <f t="shared" ca="1" si="1003"/>
        <v/>
      </c>
      <c r="AQ484" t="str">
        <f t="shared" ca="1" si="1004"/>
        <v/>
      </c>
      <c r="AR484" t="str">
        <f t="shared" ca="1" si="1005"/>
        <v/>
      </c>
      <c r="AS484" t="str">
        <f t="shared" ca="1" si="1006"/>
        <v/>
      </c>
      <c r="AT484" t="str">
        <f t="shared" ca="1" si="1007"/>
        <v/>
      </c>
      <c r="AU484" t="str">
        <f t="shared" ca="1" si="1008"/>
        <v/>
      </c>
      <c r="AV484" t="str">
        <f t="shared" ca="1" si="1009"/>
        <v/>
      </c>
      <c r="AW484" t="str">
        <f t="shared" ca="1" si="1010"/>
        <v/>
      </c>
      <c r="AX484" t="str">
        <f t="shared" ca="1" si="1011"/>
        <v/>
      </c>
      <c r="AY484">
        <f t="shared" ca="1" si="893"/>
        <v>16</v>
      </c>
      <c r="AZ484">
        <f t="shared" ca="1" si="894"/>
        <v>19</v>
      </c>
      <c r="BA484" t="str">
        <f t="shared" ca="1" si="895"/>
        <v/>
      </c>
      <c r="BB484" t="str">
        <f t="shared" ca="1" si="896"/>
        <v/>
      </c>
      <c r="BC484" t="str">
        <f t="shared" ca="1" si="897"/>
        <v/>
      </c>
      <c r="BD484" t="str">
        <f t="shared" ca="1" si="898"/>
        <v/>
      </c>
      <c r="BE484" t="str">
        <f t="shared" ca="1" si="899"/>
        <v/>
      </c>
      <c r="BF484" t="str">
        <f t="shared" ca="1" si="900"/>
        <v/>
      </c>
      <c r="BG484" t="str">
        <f t="shared" ca="1" si="901"/>
        <v/>
      </c>
      <c r="BH484" t="str">
        <f t="shared" ca="1" si="902"/>
        <v/>
      </c>
      <c r="BI484" t="str">
        <f t="shared" ca="1" si="903"/>
        <v/>
      </c>
      <c r="BJ484" t="str">
        <f t="shared" ca="1" si="904"/>
        <v/>
      </c>
      <c r="CC484">
        <f t="shared" ca="1" si="962"/>
        <v>2</v>
      </c>
      <c r="CD484">
        <f t="shared" ca="1" si="963"/>
        <v>4</v>
      </c>
      <c r="CE484">
        <f t="shared" ca="1" si="964"/>
        <v>6</v>
      </c>
      <c r="CF484">
        <f t="shared" ca="1" si="965"/>
        <v>7</v>
      </c>
      <c r="CG484">
        <f t="shared" ca="1" si="966"/>
        <v>8</v>
      </c>
      <c r="CH484" t="str">
        <f t="shared" ca="1" si="967"/>
        <v/>
      </c>
      <c r="CI484" t="str">
        <f t="shared" ca="1" si="968"/>
        <v/>
      </c>
      <c r="CJ484" t="str">
        <f t="shared" ca="1" si="969"/>
        <v/>
      </c>
      <c r="CK484" t="str">
        <f t="shared" ca="1" si="970"/>
        <v/>
      </c>
      <c r="CL484" t="str">
        <f t="shared" ca="1" si="971"/>
        <v/>
      </c>
      <c r="CM484" t="str">
        <f t="shared" ca="1" si="972"/>
        <v/>
      </c>
      <c r="CN484" t="str">
        <f t="shared" ca="1" si="973"/>
        <v/>
      </c>
      <c r="CO484">
        <f t="shared" ca="1" si="974"/>
        <v>15</v>
      </c>
      <c r="CP484">
        <f t="shared" ca="1" si="975"/>
        <v>18</v>
      </c>
      <c r="CQ484" t="str">
        <f t="shared" ca="1" si="976"/>
        <v/>
      </c>
      <c r="CR484" t="str">
        <f t="shared" ca="1" si="977"/>
        <v/>
      </c>
      <c r="CS484" t="str">
        <f t="shared" ca="1" si="978"/>
        <v/>
      </c>
      <c r="CT484" t="str">
        <f t="shared" ca="1" si="979"/>
        <v/>
      </c>
      <c r="CU484" t="str">
        <f t="shared" ca="1" si="980"/>
        <v/>
      </c>
      <c r="CV484" t="str">
        <f t="shared" ca="1" si="981"/>
        <v/>
      </c>
      <c r="CW484" t="str">
        <f t="shared" ca="1" si="982"/>
        <v/>
      </c>
      <c r="CX484" t="str">
        <f t="shared" ca="1" si="983"/>
        <v/>
      </c>
      <c r="CY484" t="str">
        <f t="shared" ca="1" si="984"/>
        <v/>
      </c>
      <c r="CZ484" t="str">
        <f t="shared" ca="1" si="985"/>
        <v/>
      </c>
      <c r="DA484">
        <f t="shared" ca="1" si="986"/>
        <v>33</v>
      </c>
      <c r="DB484">
        <f t="shared" ca="1" si="987"/>
        <v>35</v>
      </c>
      <c r="DC484" t="str">
        <f t="shared" ca="1" si="988"/>
        <v/>
      </c>
      <c r="DD484" t="str">
        <f t="shared" ca="1" si="989"/>
        <v/>
      </c>
      <c r="DE484" t="str">
        <f t="shared" ca="1" si="990"/>
        <v/>
      </c>
      <c r="DF484" t="str">
        <f t="shared" ca="1" si="991"/>
        <v/>
      </c>
      <c r="DG484" t="str">
        <f t="shared" ca="1" si="992"/>
        <v/>
      </c>
      <c r="DH484" t="str">
        <f t="shared" ca="1" si="993"/>
        <v/>
      </c>
      <c r="DI484" t="str">
        <f t="shared" ca="1" si="994"/>
        <v/>
      </c>
      <c r="DJ484" t="str">
        <f t="shared" ca="1" si="995"/>
        <v/>
      </c>
      <c r="DK484" t="str">
        <f t="shared" ca="1" si="996"/>
        <v/>
      </c>
      <c r="DL484" t="str">
        <f t="shared" ca="1" si="997"/>
        <v/>
      </c>
      <c r="DM484">
        <v>1</v>
      </c>
      <c r="DN484">
        <f t="shared" ca="1" si="905"/>
        <v>1</v>
      </c>
      <c r="DO484">
        <f t="shared" ca="1" si="906"/>
        <v>2</v>
      </c>
      <c r="DP484">
        <f t="shared" ca="1" si="907"/>
        <v>2</v>
      </c>
      <c r="DQ484">
        <f t="shared" ca="1" si="908"/>
        <v>3</v>
      </c>
      <c r="DR484">
        <f t="shared" ca="1" si="909"/>
        <v>3</v>
      </c>
      <c r="DS484">
        <f t="shared" ca="1" si="910"/>
        <v>4</v>
      </c>
      <c r="DT484">
        <f t="shared" ca="1" si="911"/>
        <v>5</v>
      </c>
      <c r="DU484">
        <f t="shared" ca="1" si="912"/>
        <v>6</v>
      </c>
      <c r="DV484">
        <f t="shared" ca="1" si="913"/>
        <v>6</v>
      </c>
      <c r="DW484">
        <f t="shared" ca="1" si="914"/>
        <v>6</v>
      </c>
      <c r="DX484">
        <f t="shared" ca="1" si="915"/>
        <v>6</v>
      </c>
      <c r="DY484">
        <f t="shared" ca="1" si="916"/>
        <v>6</v>
      </c>
      <c r="DZ484" s="1">
        <v>1</v>
      </c>
      <c r="EA484">
        <f t="shared" ca="1" si="917"/>
        <v>1</v>
      </c>
      <c r="EB484">
        <f t="shared" ca="1" si="918"/>
        <v>1</v>
      </c>
      <c r="EC484">
        <f t="shared" ca="1" si="919"/>
        <v>2</v>
      </c>
      <c r="ED484">
        <f t="shared" ca="1" si="920"/>
        <v>2</v>
      </c>
      <c r="EE484">
        <f t="shared" ca="1" si="921"/>
        <v>2</v>
      </c>
      <c r="EF484">
        <f t="shared" ca="1" si="922"/>
        <v>3</v>
      </c>
      <c r="EG484">
        <f t="shared" ca="1" si="923"/>
        <v>3</v>
      </c>
      <c r="EH484">
        <f t="shared" ca="1" si="924"/>
        <v>3</v>
      </c>
      <c r="EI484">
        <f t="shared" ca="1" si="925"/>
        <v>3</v>
      </c>
      <c r="EJ484">
        <f t="shared" ca="1" si="926"/>
        <v>3</v>
      </c>
      <c r="EK484">
        <f t="shared" ca="1" si="927"/>
        <v>3</v>
      </c>
      <c r="EL484">
        <f t="shared" ca="1" si="928"/>
        <v>3</v>
      </c>
      <c r="EM484" s="1">
        <v>1</v>
      </c>
      <c r="EN484">
        <f t="shared" ca="1" si="929"/>
        <v>1</v>
      </c>
      <c r="EO484">
        <f t="shared" ca="1" si="930"/>
        <v>1</v>
      </c>
      <c r="EP484">
        <f t="shared" ca="1" si="931"/>
        <v>1</v>
      </c>
      <c r="EQ484">
        <f t="shared" ca="1" si="932"/>
        <v>1</v>
      </c>
      <c r="ER484">
        <f t="shared" ca="1" si="933"/>
        <v>1</v>
      </c>
      <c r="ES484">
        <f t="shared" ca="1" si="934"/>
        <v>1</v>
      </c>
      <c r="ET484">
        <f t="shared" ca="1" si="935"/>
        <v>1</v>
      </c>
      <c r="EU484">
        <f t="shared" ca="1" si="936"/>
        <v>1</v>
      </c>
      <c r="EV484">
        <f t="shared" ca="1" si="937"/>
        <v>2</v>
      </c>
      <c r="EW484">
        <f t="shared" ca="1" si="938"/>
        <v>2</v>
      </c>
      <c r="EX484">
        <f t="shared" ca="1" si="939"/>
        <v>3</v>
      </c>
      <c r="EY484">
        <f t="shared" ca="1" si="940"/>
        <v>3</v>
      </c>
      <c r="EZ484">
        <f ca="1">IF($G483="","",IF($F484&gt;$G$4,COUNTIF(OFFSET($G484,-($G$4+$N484-2),0,1,1):$G484,EZ$9),IF($G484=EZ$9,1,EZ483)))</f>
        <v>0</v>
      </c>
      <c r="FA484">
        <f ca="1">IF($G483="","",IF($F484&gt;$G$4,COUNTIF(OFFSET($G484,-($G$4+$N484-2),0,1,1):$G484,FA$9),IF($G484=FA$9,1,FA483)))</f>
        <v>1</v>
      </c>
      <c r="FB484">
        <f ca="1">IF($G483="","",IF($F484&gt;$G$4,COUNTIF(OFFSET($G484,-($G$4+$N484-2),0,1,1):$G484,FB$9),IF($G484=FB$9,1,FB483)))</f>
        <v>0</v>
      </c>
      <c r="FC484">
        <f ca="1">IF($G483="","",IF($F484&gt;$G$4,COUNTIF(OFFSET($G484,-($G$4+$N484-2),0,1,1):$G484,FC$9),IF($G484=FC$9,1,FC483)))</f>
        <v>1</v>
      </c>
      <c r="FD484">
        <f ca="1">IF($G483="","",IF($F484&gt;$G$4,COUNTIF(OFFSET($G484,-($G$4+$N484-2),0,1,1):$G484,FD$9),IF($G484=FD$9,1,FD483)))</f>
        <v>0</v>
      </c>
      <c r="FE484">
        <f ca="1">IF($G483="","",IF($F484&gt;$G$4,COUNTIF(OFFSET($G484,-($G$4+$N484-2),0,1,1):$G484,FE$9),IF($G484=FE$9,1,FE483)))</f>
        <v>1</v>
      </c>
      <c r="FF484">
        <f ca="1">IF($G483="","",IF($F484&gt;$G$4,COUNTIF(OFFSET($G484,-($G$4+$N484-2),0,1,1):$G484,FF$9),IF($G484=FF$9,1,FF483)))</f>
        <v>1</v>
      </c>
      <c r="FG484">
        <f ca="1">IF($G483="","",IF($F484&gt;$G$4,COUNTIF(OFFSET($G484,-($G$4+$N484-2),0,1,1):$G484,FG$9),IF($G484=FG$9,1,FG483)))</f>
        <v>1</v>
      </c>
      <c r="FH484">
        <f ca="1">IF($G483="","",IF($F484&gt;$G$4,COUNTIF(OFFSET($G484,-($G$4+$N484-2),0,1,1):$G484,FH$9),IF($G484=FH$9,1,FH483)))</f>
        <v>0</v>
      </c>
      <c r="FI484">
        <f ca="1">IF($G483="","",IF($F484&gt;$G$4,COUNTIF(OFFSET($G484,-($G$4+$N484-2),0,1,1):$G484,FI$9),IF($G484=FI$9,1,FI483)))</f>
        <v>0</v>
      </c>
      <c r="FJ484">
        <f ca="1">IF($G483="","",IF($F484&gt;$G$4,COUNTIF(OFFSET($G484,-($G$4+$N484-2),0,1,1):$G484,FJ$9),IF($G484=FJ$9,1,FJ483)))</f>
        <v>0</v>
      </c>
      <c r="FK484">
        <f ca="1">IF($G483="","",IF($F484&gt;$G$4,COUNTIF(OFFSET($G484,-($G$4+$N484-2),0,1,1):$G484,FK$9),IF($G484=FK$9,1,FK483)))</f>
        <v>0</v>
      </c>
      <c r="FL484">
        <f ca="1">IF($G483="","",IF($F484&gt;$G$4,COUNTIF(OFFSET($G484,-($G$4+$N484-2),0,1,1):$G484,FL$9),IF($G484=FL$9,1,FL483)))</f>
        <v>0</v>
      </c>
      <c r="FM484">
        <f ca="1">IF($G483="","",IF($F484&gt;$G$4,COUNTIF(OFFSET($G484,-($G$4+$N484-2),0,1,1):$G484,FM$9),IF($G484=FM$9,1,FM483)))</f>
        <v>0</v>
      </c>
      <c r="FN484">
        <f ca="1">IF($G483="","",IF($F484&gt;$G$4,COUNTIF(OFFSET($G484,-($G$4+$N484-2),0,1,1):$G484,FN$9),IF($G484=FN$9,1,FN483)))</f>
        <v>1</v>
      </c>
      <c r="FO484">
        <f ca="1">IF($G483="","",IF($F484&gt;$G$4,COUNTIF(OFFSET($G484,-($G$4+$N484-2),0,1,1):$G484,FO$9),IF($G484=FO$9,1,FO483)))</f>
        <v>0</v>
      </c>
      <c r="FP484">
        <f ca="1">IF($G483="","",IF($F484&gt;$G$4,COUNTIF(OFFSET($G484,-($G$4+$N484-2),0,1,1):$G484,FP$9),IF($G484=FP$9,1,FP483)))</f>
        <v>0</v>
      </c>
      <c r="FQ484">
        <f ca="1">IF($G483="","",IF($F484&gt;$G$4,COUNTIF(OFFSET($G484,-($G$4+$N484-2),0,1,1):$G484,FQ$9),IF($G484=FQ$9,1,FQ483)))</f>
        <v>1</v>
      </c>
      <c r="FR484">
        <f ca="1">IF($G483="","",IF($F484&gt;$G$4,COUNTIF(OFFSET($G484,-($G$4+$N484-2),0,1,1):$G484,FR$9),IF($G484=FR$9,1,FR483)))</f>
        <v>0</v>
      </c>
      <c r="FS484">
        <f ca="1">IF($G483="","",IF($F484&gt;$G$4,COUNTIF(OFFSET($G484,-($G$4+$N484-2),0,1,1):$G484,FS$9),IF($G484=FS$9,1,FS483)))</f>
        <v>0</v>
      </c>
      <c r="FT484">
        <f ca="1">IF($G483="","",IF($F484&gt;$G$4,COUNTIF(OFFSET($G484,-($G$4+$N484-2),0,1,1):$G484,FT$9),IF($G484=FT$9,1,FT483)))</f>
        <v>0</v>
      </c>
      <c r="FU484">
        <f ca="1">IF($G483="","",IF($F484&gt;$G$4,COUNTIF(OFFSET($G484,-($G$4+$N484-2),0,1,1):$G484,FU$9),IF($G484=FU$9,1,FU483)))</f>
        <v>0</v>
      </c>
      <c r="FV484">
        <f ca="1">IF($G483="","",IF($F484&gt;$G$4,COUNTIF(OFFSET($G484,-($G$4+$N484-2),0,1,1):$G484,FV$9),IF($G484=FV$9,1,FV483)))</f>
        <v>0</v>
      </c>
      <c r="FW484">
        <f ca="1">IF($G483="","",IF($F484&gt;$G$4,COUNTIF(OFFSET($G484,-($G$4+$N484-2),0,1,1):$G484,FW$9),IF($G484=FW$9,1,FW483)))</f>
        <v>0</v>
      </c>
      <c r="FX484">
        <f ca="1">IF($G483="","",IF($F484&gt;$G$4,COUNTIF(OFFSET($G484,-($G$4+$N484-2),0,1,1):$G484,FX$9),IF($G484=FX$9,1,FX483)))</f>
        <v>0</v>
      </c>
      <c r="FY484">
        <f ca="1">IF($G483="","",IF($F484&gt;$G$4,COUNTIF(OFFSET($G484,-($G$4+$N484-2),0,1,1):$G484,FY$9),IF($G484=FY$9,1,FY483)))</f>
        <v>0</v>
      </c>
      <c r="FZ484">
        <f ca="1">IF($G483="","",IF($F484&gt;$G$4,COUNTIF(OFFSET($G484,-($G$4+$N484-2),0,1,1):$G484,FZ$9),IF($G484=FZ$9,1,FZ483)))</f>
        <v>0</v>
      </c>
      <c r="GA484">
        <f ca="1">IF($G483="","",IF($F484&gt;$G$4,COUNTIF(OFFSET($G484,-($G$4+$N484-2),0,1,1):$G484,GA$9),IF($G484=GA$9,1,GA483)))</f>
        <v>0</v>
      </c>
      <c r="GB484">
        <f ca="1">IF($G483="","",IF($F484&gt;$G$4,COUNTIF(OFFSET($G484,-($G$4+$N484-2),0,1,1):$G484,GB$9),IF($G484=GB$9,1,GB483)))</f>
        <v>0</v>
      </c>
      <c r="GC484">
        <f ca="1">IF($G483="","",IF($F484&gt;$G$4,COUNTIF(OFFSET($G484,-($G$4+$N484-2),0,1,1):$G484,GC$9),IF($G484=GC$9,1,GC483)))</f>
        <v>0</v>
      </c>
      <c r="GD484">
        <f ca="1">IF($G483="","",IF($F484&gt;$G$4,COUNTIF(OFFSET($G484,-($G$4+$N484-2),0,1,1):$G484,GD$9),IF($G484=GD$9,1,GD483)))</f>
        <v>0</v>
      </c>
      <c r="GE484">
        <f ca="1">IF($G483="","",IF($F484&gt;$G$4,COUNTIF(OFFSET($G484,-($G$4+$N484-2),0,1,1):$G484,GE$9),IF($G484=GE$9,1,GE483)))</f>
        <v>0</v>
      </c>
      <c r="GF484">
        <f ca="1">IF($G483="","",IF($F484&gt;$G$4,COUNTIF(OFFSET($G484,-($G$4+$N484-2),0,1,1):$G484,GF$9),IF($G484=GF$9,1,GF483)))</f>
        <v>2</v>
      </c>
      <c r="GG484">
        <f ca="1">IF($G483="","",IF($F484&gt;$G$4,COUNTIF(OFFSET($G484,-($G$4+$N484-2),0,1,1):$G484,GG$9),IF($G484=GG$9,1,GG483)))</f>
        <v>0</v>
      </c>
      <c r="GH484">
        <f ca="1">IF($G483="","",IF($F484&gt;$G$4,COUNTIF(OFFSET($G484,-($G$4+$N484-2),0,1,1):$G484,GH$9),IF($G484=GH$9,1,GH483)))</f>
        <v>1</v>
      </c>
      <c r="GI484">
        <f ca="1">IF($G483="","",IF($F484&gt;$G$4,COUNTIF(OFFSET($G484,-($G$4+$N484-2),0,1,1):$G484,GI$9),IF($G484=GI$9,1,GI483)))</f>
        <v>0</v>
      </c>
    </row>
    <row r="485" spans="6:191" x14ac:dyDescent="0.25">
      <c r="F485">
        <v>476</v>
      </c>
      <c r="G485" s="1">
        <v>16</v>
      </c>
      <c r="H485" s="3">
        <f t="shared" si="887"/>
        <v>2</v>
      </c>
      <c r="I485">
        <f t="shared" ca="1" si="941"/>
        <v>1</v>
      </c>
      <c r="J485" s="1">
        <f t="shared" ca="1" si="888"/>
        <v>3</v>
      </c>
      <c r="K485" s="2">
        <f t="shared" ca="1" si="889"/>
        <v>3</v>
      </c>
      <c r="L485" s="3">
        <f t="shared" ca="1" si="890"/>
        <v>0</v>
      </c>
      <c r="M485">
        <f t="shared" ca="1" si="891"/>
        <v>2</v>
      </c>
      <c r="N485">
        <f t="shared" ca="1" si="998"/>
        <v>1</v>
      </c>
      <c r="O485">
        <f t="shared" ca="1" si="999"/>
        <v>2</v>
      </c>
      <c r="P485">
        <f t="shared" ca="1" si="942"/>
        <v>1</v>
      </c>
      <c r="Q485">
        <f t="shared" ca="1" si="943"/>
        <v>11.999999999999991</v>
      </c>
      <c r="R485">
        <f t="shared" ca="1" si="944"/>
        <v>1</v>
      </c>
      <c r="S485">
        <f t="shared" ca="1" si="892"/>
        <v>32</v>
      </c>
      <c r="T485">
        <f t="shared" ca="1" si="945"/>
        <v>267.00000000000006</v>
      </c>
      <c r="U485">
        <f t="shared" ca="1" si="946"/>
        <v>11.999999999999991</v>
      </c>
      <c r="W485" s="3">
        <f t="shared" ca="1" si="947"/>
        <v>3.9999999999999964</v>
      </c>
      <c r="X485" s="2">
        <f t="shared" ca="1" si="948"/>
        <v>15</v>
      </c>
      <c r="Y485" s="2">
        <f t="shared" ca="1" si="949"/>
        <v>16</v>
      </c>
      <c r="Z485" s="2">
        <f t="shared" ca="1" si="950"/>
        <v>18</v>
      </c>
      <c r="AA485" s="2">
        <f t="shared" ca="1" si="951"/>
        <v>19</v>
      </c>
      <c r="AB485" s="2" t="str">
        <f t="shared" ca="1" si="952"/>
        <v/>
      </c>
      <c r="AC485" s="2" t="str">
        <f t="shared" ca="1" si="953"/>
        <v/>
      </c>
      <c r="AD485" s="2" t="str">
        <f t="shared" ca="1" si="954"/>
        <v/>
      </c>
      <c r="AE485" s="2" t="str">
        <f t="shared" ca="1" si="955"/>
        <v/>
      </c>
      <c r="AF485" s="2" t="str">
        <f t="shared" ca="1" si="956"/>
        <v/>
      </c>
      <c r="AG485" s="2" t="str">
        <f t="shared" ca="1" si="957"/>
        <v/>
      </c>
      <c r="AH485" s="2" t="str">
        <f t="shared" ca="1" si="958"/>
        <v/>
      </c>
      <c r="AI485" s="2" t="str">
        <f t="shared" ca="1" si="959"/>
        <v/>
      </c>
      <c r="AJ485" s="2" t="str">
        <f t="shared" ca="1" si="960"/>
        <v/>
      </c>
      <c r="AK485" s="2" t="str">
        <f t="shared" ca="1" si="961"/>
        <v/>
      </c>
      <c r="AM485">
        <f t="shared" ca="1" si="1000"/>
        <v>15</v>
      </c>
      <c r="AN485">
        <f t="shared" ca="1" si="1001"/>
        <v>18</v>
      </c>
      <c r="AO485" t="str">
        <f t="shared" ca="1" si="1002"/>
        <v/>
      </c>
      <c r="AP485" t="str">
        <f t="shared" ca="1" si="1003"/>
        <v/>
      </c>
      <c r="AQ485" t="str">
        <f t="shared" ca="1" si="1004"/>
        <v/>
      </c>
      <c r="AR485" t="str">
        <f t="shared" ca="1" si="1005"/>
        <v/>
      </c>
      <c r="AS485" t="str">
        <f t="shared" ca="1" si="1006"/>
        <v/>
      </c>
      <c r="AT485" t="str">
        <f t="shared" ca="1" si="1007"/>
        <v/>
      </c>
      <c r="AU485" t="str">
        <f t="shared" ca="1" si="1008"/>
        <v/>
      </c>
      <c r="AV485" t="str">
        <f t="shared" ca="1" si="1009"/>
        <v/>
      </c>
      <c r="AW485" t="str">
        <f t="shared" ca="1" si="1010"/>
        <v/>
      </c>
      <c r="AX485" t="str">
        <f t="shared" ca="1" si="1011"/>
        <v/>
      </c>
      <c r="AY485">
        <f t="shared" ca="1" si="893"/>
        <v>16</v>
      </c>
      <c r="AZ485">
        <f t="shared" ca="1" si="894"/>
        <v>19</v>
      </c>
      <c r="BA485" t="str">
        <f t="shared" ca="1" si="895"/>
        <v/>
      </c>
      <c r="BB485" t="str">
        <f t="shared" ca="1" si="896"/>
        <v/>
      </c>
      <c r="BC485" t="str">
        <f t="shared" ca="1" si="897"/>
        <v/>
      </c>
      <c r="BD485" t="str">
        <f t="shared" ca="1" si="898"/>
        <v/>
      </c>
      <c r="BE485" t="str">
        <f t="shared" ca="1" si="899"/>
        <v/>
      </c>
      <c r="BF485" t="str">
        <f t="shared" ca="1" si="900"/>
        <v/>
      </c>
      <c r="BG485" t="str">
        <f t="shared" ca="1" si="901"/>
        <v/>
      </c>
      <c r="BH485" t="str">
        <f t="shared" ca="1" si="902"/>
        <v/>
      </c>
      <c r="BI485" t="str">
        <f t="shared" ca="1" si="903"/>
        <v/>
      </c>
      <c r="BJ485" t="str">
        <f t="shared" ca="1" si="904"/>
        <v/>
      </c>
      <c r="CC485">
        <f t="shared" ca="1" si="962"/>
        <v>2</v>
      </c>
      <c r="CD485">
        <f t="shared" ca="1" si="963"/>
        <v>4</v>
      </c>
      <c r="CE485">
        <f t="shared" ca="1" si="964"/>
        <v>7</v>
      </c>
      <c r="CF485" t="str">
        <f t="shared" ca="1" si="965"/>
        <v/>
      </c>
      <c r="CG485" t="str">
        <f t="shared" ca="1" si="966"/>
        <v/>
      </c>
      <c r="CH485" t="str">
        <f t="shared" ca="1" si="967"/>
        <v/>
      </c>
      <c r="CI485" t="str">
        <f t="shared" ca="1" si="968"/>
        <v/>
      </c>
      <c r="CJ485" t="str">
        <f t="shared" ca="1" si="969"/>
        <v/>
      </c>
      <c r="CK485" t="str">
        <f t="shared" ca="1" si="970"/>
        <v/>
      </c>
      <c r="CL485" t="str">
        <f t="shared" ca="1" si="971"/>
        <v/>
      </c>
      <c r="CM485" t="str">
        <f t="shared" ca="1" si="972"/>
        <v/>
      </c>
      <c r="CN485" t="str">
        <f t="shared" ca="1" si="973"/>
        <v/>
      </c>
      <c r="CO485">
        <f t="shared" ca="1" si="974"/>
        <v>15</v>
      </c>
      <c r="CP485">
        <f t="shared" ca="1" si="975"/>
        <v>16</v>
      </c>
      <c r="CQ485">
        <f t="shared" ca="1" si="976"/>
        <v>18</v>
      </c>
      <c r="CR485" t="str">
        <f t="shared" ca="1" si="977"/>
        <v/>
      </c>
      <c r="CS485" t="str">
        <f t="shared" ca="1" si="978"/>
        <v/>
      </c>
      <c r="CT485" t="str">
        <f t="shared" ca="1" si="979"/>
        <v/>
      </c>
      <c r="CU485" t="str">
        <f t="shared" ca="1" si="980"/>
        <v/>
      </c>
      <c r="CV485" t="str">
        <f t="shared" ca="1" si="981"/>
        <v/>
      </c>
      <c r="CW485" t="str">
        <f t="shared" ca="1" si="982"/>
        <v/>
      </c>
      <c r="CX485" t="str">
        <f t="shared" ca="1" si="983"/>
        <v/>
      </c>
      <c r="CY485" t="str">
        <f t="shared" ca="1" si="984"/>
        <v/>
      </c>
      <c r="CZ485" t="str">
        <f t="shared" ca="1" si="985"/>
        <v/>
      </c>
      <c r="DA485" t="str">
        <f t="shared" ca="1" si="986"/>
        <v/>
      </c>
      <c r="DB485" t="str">
        <f t="shared" ca="1" si="987"/>
        <v/>
      </c>
      <c r="DC485" t="str">
        <f t="shared" ca="1" si="988"/>
        <v/>
      </c>
      <c r="DD485" t="str">
        <f t="shared" ca="1" si="989"/>
        <v/>
      </c>
      <c r="DE485" t="str">
        <f t="shared" ca="1" si="990"/>
        <v/>
      </c>
      <c r="DF485" t="str">
        <f t="shared" ca="1" si="991"/>
        <v/>
      </c>
      <c r="DG485" t="str">
        <f t="shared" ca="1" si="992"/>
        <v/>
      </c>
      <c r="DH485" t="str">
        <f t="shared" ca="1" si="993"/>
        <v/>
      </c>
      <c r="DI485" t="str">
        <f t="shared" ca="1" si="994"/>
        <v/>
      </c>
      <c r="DJ485" t="str">
        <f t="shared" ca="1" si="995"/>
        <v/>
      </c>
      <c r="DK485" t="str">
        <f t="shared" ca="1" si="996"/>
        <v/>
      </c>
      <c r="DL485" t="str">
        <f t="shared" ca="1" si="997"/>
        <v/>
      </c>
      <c r="DM485">
        <v>1</v>
      </c>
      <c r="DN485">
        <f t="shared" ca="1" si="905"/>
        <v>1</v>
      </c>
      <c r="DO485">
        <f t="shared" ca="1" si="906"/>
        <v>2</v>
      </c>
      <c r="DP485">
        <f t="shared" ca="1" si="907"/>
        <v>2</v>
      </c>
      <c r="DQ485">
        <f t="shared" ca="1" si="908"/>
        <v>3</v>
      </c>
      <c r="DR485">
        <f t="shared" ca="1" si="909"/>
        <v>3</v>
      </c>
      <c r="DS485">
        <f t="shared" ca="1" si="910"/>
        <v>3</v>
      </c>
      <c r="DT485">
        <f t="shared" ca="1" si="911"/>
        <v>4</v>
      </c>
      <c r="DU485">
        <f t="shared" ca="1" si="912"/>
        <v>4</v>
      </c>
      <c r="DV485">
        <f t="shared" ca="1" si="913"/>
        <v>4</v>
      </c>
      <c r="DW485">
        <f t="shared" ca="1" si="914"/>
        <v>4</v>
      </c>
      <c r="DX485">
        <f t="shared" ca="1" si="915"/>
        <v>4</v>
      </c>
      <c r="DY485">
        <f t="shared" ca="1" si="916"/>
        <v>4</v>
      </c>
      <c r="DZ485" s="1">
        <v>1</v>
      </c>
      <c r="EA485">
        <f t="shared" ca="1" si="917"/>
        <v>1</v>
      </c>
      <c r="EB485">
        <f t="shared" ca="1" si="918"/>
        <v>1</v>
      </c>
      <c r="EC485">
        <f t="shared" ca="1" si="919"/>
        <v>2</v>
      </c>
      <c r="ED485">
        <f t="shared" ca="1" si="920"/>
        <v>3</v>
      </c>
      <c r="EE485">
        <f t="shared" ca="1" si="921"/>
        <v>3</v>
      </c>
      <c r="EF485">
        <f t="shared" ca="1" si="922"/>
        <v>4</v>
      </c>
      <c r="EG485">
        <f t="shared" ca="1" si="923"/>
        <v>4</v>
      </c>
      <c r="EH485">
        <f t="shared" ca="1" si="924"/>
        <v>4</v>
      </c>
      <c r="EI485">
        <f t="shared" ca="1" si="925"/>
        <v>4</v>
      </c>
      <c r="EJ485">
        <f t="shared" ca="1" si="926"/>
        <v>4</v>
      </c>
      <c r="EK485">
        <f t="shared" ca="1" si="927"/>
        <v>4</v>
      </c>
      <c r="EL485">
        <f t="shared" ca="1" si="928"/>
        <v>4</v>
      </c>
      <c r="EM485" s="1">
        <v>1</v>
      </c>
      <c r="EN485">
        <f t="shared" ca="1" si="929"/>
        <v>1</v>
      </c>
      <c r="EO485">
        <f t="shared" ca="1" si="930"/>
        <v>1</v>
      </c>
      <c r="EP485">
        <f t="shared" ca="1" si="931"/>
        <v>1</v>
      </c>
      <c r="EQ485">
        <f t="shared" ca="1" si="932"/>
        <v>1</v>
      </c>
      <c r="ER485">
        <f t="shared" ca="1" si="933"/>
        <v>1</v>
      </c>
      <c r="ES485">
        <f t="shared" ca="1" si="934"/>
        <v>1</v>
      </c>
      <c r="ET485">
        <f t="shared" ca="1" si="935"/>
        <v>1</v>
      </c>
      <c r="EU485">
        <f t="shared" ca="1" si="936"/>
        <v>1</v>
      </c>
      <c r="EV485">
        <f t="shared" ca="1" si="937"/>
        <v>1</v>
      </c>
      <c r="EW485">
        <f t="shared" ca="1" si="938"/>
        <v>1</v>
      </c>
      <c r="EX485">
        <f t="shared" ca="1" si="939"/>
        <v>1</v>
      </c>
      <c r="EY485">
        <f t="shared" ca="1" si="940"/>
        <v>1</v>
      </c>
      <c r="EZ485">
        <f ca="1">IF($G484="","",IF($F485&gt;$G$4,COUNTIF(OFFSET($G485,-($G$4+$N485-2),0,1,1):$G485,EZ$9),IF($G485=EZ$9,1,EZ484)))</f>
        <v>0</v>
      </c>
      <c r="FA485">
        <f ca="1">IF($G484="","",IF($F485&gt;$G$4,COUNTIF(OFFSET($G485,-($G$4+$N485-2),0,1,1):$G485,FA$9),IF($G485=FA$9,1,FA484)))</f>
        <v>1</v>
      </c>
      <c r="FB485">
        <f ca="1">IF($G484="","",IF($F485&gt;$G$4,COUNTIF(OFFSET($G485,-($G$4+$N485-2),0,1,1):$G485,FB$9),IF($G485=FB$9,1,FB484)))</f>
        <v>0</v>
      </c>
      <c r="FC485">
        <f ca="1">IF($G484="","",IF($F485&gt;$G$4,COUNTIF(OFFSET($G485,-($G$4+$N485-2),0,1,1):$G485,FC$9),IF($G485=FC$9,1,FC484)))</f>
        <v>1</v>
      </c>
      <c r="FD485">
        <f ca="1">IF($G484="","",IF($F485&gt;$G$4,COUNTIF(OFFSET($G485,-($G$4+$N485-2),0,1,1):$G485,FD$9),IF($G485=FD$9,1,FD484)))</f>
        <v>0</v>
      </c>
      <c r="FE485">
        <f ca="1">IF($G484="","",IF($F485&gt;$G$4,COUNTIF(OFFSET($G485,-($G$4+$N485-2),0,1,1):$G485,FE$9),IF($G485=FE$9,1,FE484)))</f>
        <v>0</v>
      </c>
      <c r="FF485">
        <f ca="1">IF($G484="","",IF($F485&gt;$G$4,COUNTIF(OFFSET($G485,-($G$4+$N485-2),0,1,1):$G485,FF$9),IF($G485=FF$9,1,FF484)))</f>
        <v>1</v>
      </c>
      <c r="FG485">
        <f ca="1">IF($G484="","",IF($F485&gt;$G$4,COUNTIF(OFFSET($G485,-($G$4+$N485-2),0,1,1):$G485,FG$9),IF($G485=FG$9,1,FG484)))</f>
        <v>0</v>
      </c>
      <c r="FH485">
        <f ca="1">IF($G484="","",IF($F485&gt;$G$4,COUNTIF(OFFSET($G485,-($G$4+$N485-2),0,1,1):$G485,FH$9),IF($G485=FH$9,1,FH484)))</f>
        <v>0</v>
      </c>
      <c r="FI485">
        <f ca="1">IF($G484="","",IF($F485&gt;$G$4,COUNTIF(OFFSET($G485,-($G$4+$N485-2),0,1,1):$G485,FI$9),IF($G485=FI$9,1,FI484)))</f>
        <v>0</v>
      </c>
      <c r="FJ485">
        <f ca="1">IF($G484="","",IF($F485&gt;$G$4,COUNTIF(OFFSET($G485,-($G$4+$N485-2),0,1,1):$G485,FJ$9),IF($G485=FJ$9,1,FJ484)))</f>
        <v>0</v>
      </c>
      <c r="FK485">
        <f ca="1">IF($G484="","",IF($F485&gt;$G$4,COUNTIF(OFFSET($G485,-($G$4+$N485-2),0,1,1):$G485,FK$9),IF($G485=FK$9,1,FK484)))</f>
        <v>0</v>
      </c>
      <c r="FL485">
        <f ca="1">IF($G484="","",IF($F485&gt;$G$4,COUNTIF(OFFSET($G485,-($G$4+$N485-2),0,1,1):$G485,FL$9),IF($G485=FL$9,1,FL484)))</f>
        <v>0</v>
      </c>
      <c r="FM485">
        <f ca="1">IF($G484="","",IF($F485&gt;$G$4,COUNTIF(OFFSET($G485,-($G$4+$N485-2),0,1,1):$G485,FM$9),IF($G485=FM$9,1,FM484)))</f>
        <v>0</v>
      </c>
      <c r="FN485">
        <f ca="1">IF($G484="","",IF($F485&gt;$G$4,COUNTIF(OFFSET($G485,-($G$4+$N485-2),0,1,1):$G485,FN$9),IF($G485=FN$9,1,FN484)))</f>
        <v>1</v>
      </c>
      <c r="FO485">
        <f ca="1">IF($G484="","",IF($F485&gt;$G$4,COUNTIF(OFFSET($G485,-($G$4+$N485-2),0,1,1):$G485,FO$9),IF($G485=FO$9,1,FO484)))</f>
        <v>1</v>
      </c>
      <c r="FP485">
        <f ca="1">IF($G484="","",IF($F485&gt;$G$4,COUNTIF(OFFSET($G485,-($G$4+$N485-2),0,1,1):$G485,FP$9),IF($G485=FP$9,1,FP484)))</f>
        <v>0</v>
      </c>
      <c r="FQ485">
        <f ca="1">IF($G484="","",IF($F485&gt;$G$4,COUNTIF(OFFSET($G485,-($G$4+$N485-2),0,1,1):$G485,FQ$9),IF($G485=FQ$9,1,FQ484)))</f>
        <v>1</v>
      </c>
      <c r="FR485">
        <f ca="1">IF($G484="","",IF($F485&gt;$G$4,COUNTIF(OFFSET($G485,-($G$4+$N485-2),0,1,1):$G485,FR$9),IF($G485=FR$9,1,FR484)))</f>
        <v>0</v>
      </c>
      <c r="FS485">
        <f ca="1">IF($G484="","",IF($F485&gt;$G$4,COUNTIF(OFFSET($G485,-($G$4+$N485-2),0,1,1):$G485,FS$9),IF($G485=FS$9,1,FS484)))</f>
        <v>0</v>
      </c>
      <c r="FT485">
        <f ca="1">IF($G484="","",IF($F485&gt;$G$4,COUNTIF(OFFSET($G485,-($G$4+$N485-2),0,1,1):$G485,FT$9),IF($G485=FT$9,1,FT484)))</f>
        <v>0</v>
      </c>
      <c r="FU485">
        <f ca="1">IF($G484="","",IF($F485&gt;$G$4,COUNTIF(OFFSET($G485,-($G$4+$N485-2),0,1,1):$G485,FU$9),IF($G485=FU$9,1,FU484)))</f>
        <v>0</v>
      </c>
      <c r="FV485">
        <f ca="1">IF($G484="","",IF($F485&gt;$G$4,COUNTIF(OFFSET($G485,-($G$4+$N485-2),0,1,1):$G485,FV$9),IF($G485=FV$9,1,FV484)))</f>
        <v>0</v>
      </c>
      <c r="FW485">
        <f ca="1">IF($G484="","",IF($F485&gt;$G$4,COUNTIF(OFFSET($G485,-($G$4+$N485-2),0,1,1):$G485,FW$9),IF($G485=FW$9,1,FW484)))</f>
        <v>0</v>
      </c>
      <c r="FX485">
        <f ca="1">IF($G484="","",IF($F485&gt;$G$4,COUNTIF(OFFSET($G485,-($G$4+$N485-2),0,1,1):$G485,FX$9),IF($G485=FX$9,1,FX484)))</f>
        <v>0</v>
      </c>
      <c r="FY485">
        <f ca="1">IF($G484="","",IF($F485&gt;$G$4,COUNTIF(OFFSET($G485,-($G$4+$N485-2),0,1,1):$G485,FY$9),IF($G485=FY$9,1,FY484)))</f>
        <v>0</v>
      </c>
      <c r="FZ485">
        <f ca="1">IF($G484="","",IF($F485&gt;$G$4,COUNTIF(OFFSET($G485,-($G$4+$N485-2),0,1,1):$G485,FZ$9),IF($G485=FZ$9,1,FZ484)))</f>
        <v>0</v>
      </c>
      <c r="GA485">
        <f ca="1">IF($G484="","",IF($F485&gt;$G$4,COUNTIF(OFFSET($G485,-($G$4+$N485-2),0,1,1):$G485,GA$9),IF($G485=GA$9,1,GA484)))</f>
        <v>0</v>
      </c>
      <c r="GB485">
        <f ca="1">IF($G484="","",IF($F485&gt;$G$4,COUNTIF(OFFSET($G485,-($G$4+$N485-2),0,1,1):$G485,GB$9),IF($G485=GB$9,1,GB484)))</f>
        <v>0</v>
      </c>
      <c r="GC485">
        <f ca="1">IF($G484="","",IF($F485&gt;$G$4,COUNTIF(OFFSET($G485,-($G$4+$N485-2),0,1,1):$G485,GC$9),IF($G485=GC$9,1,GC484)))</f>
        <v>0</v>
      </c>
      <c r="GD485">
        <f ca="1">IF($G484="","",IF($F485&gt;$G$4,COUNTIF(OFFSET($G485,-($G$4+$N485-2),0,1,1):$G485,GD$9),IF($G485=GD$9,1,GD484)))</f>
        <v>0</v>
      </c>
      <c r="GE485">
        <f ca="1">IF($G484="","",IF($F485&gt;$G$4,COUNTIF(OFFSET($G485,-($G$4+$N485-2),0,1,1):$G485,GE$9),IF($G485=GE$9,1,GE484)))</f>
        <v>0</v>
      </c>
      <c r="GF485">
        <f ca="1">IF($G484="","",IF($F485&gt;$G$4,COUNTIF(OFFSET($G485,-($G$4+$N485-2),0,1,1):$G485,GF$9),IF($G485=GF$9,1,GF484)))</f>
        <v>0</v>
      </c>
      <c r="GG485">
        <f ca="1">IF($G484="","",IF($F485&gt;$G$4,COUNTIF(OFFSET($G485,-($G$4+$N485-2),0,1,1):$G485,GG$9),IF($G485=GG$9,1,GG484)))</f>
        <v>0</v>
      </c>
      <c r="GH485">
        <f ca="1">IF($G484="","",IF($F485&gt;$G$4,COUNTIF(OFFSET($G485,-($G$4+$N485-2),0,1,1):$G485,GH$9),IF($G485=GH$9,1,GH484)))</f>
        <v>0</v>
      </c>
      <c r="GI485">
        <f ca="1">IF($G484="","",IF($F485&gt;$G$4,COUNTIF(OFFSET($G485,-($G$4+$N485-2),0,1,1):$G485,GI$9),IF($G485=GI$9,1,GI484)))</f>
        <v>0</v>
      </c>
    </row>
    <row r="486" spans="6:191" x14ac:dyDescent="0.25">
      <c r="F486">
        <v>477</v>
      </c>
      <c r="G486" s="1">
        <v>25</v>
      </c>
      <c r="H486" s="3">
        <f t="shared" si="887"/>
        <v>3</v>
      </c>
      <c r="I486">
        <f t="shared" ca="1" si="941"/>
        <v>0</v>
      </c>
      <c r="J486" s="1">
        <f t="shared" ca="1" si="888"/>
        <v>3</v>
      </c>
      <c r="K486" s="2">
        <f t="shared" ca="1" si="889"/>
        <v>3</v>
      </c>
      <c r="L486" s="3">
        <f t="shared" ca="1" si="890"/>
        <v>1</v>
      </c>
      <c r="M486">
        <f t="shared" ca="1" si="891"/>
        <v>3</v>
      </c>
      <c r="N486">
        <f t="shared" ca="1" si="998"/>
        <v>2</v>
      </c>
      <c r="O486">
        <f t="shared" ca="1" si="999"/>
        <v>0</v>
      </c>
      <c r="P486">
        <f t="shared" ca="1" si="942"/>
        <v>0</v>
      </c>
      <c r="Q486">
        <f t="shared" ca="1" si="943"/>
        <v>-4.4408920985006262E-16</v>
      </c>
      <c r="R486">
        <f t="shared" ca="1" si="944"/>
        <v>1</v>
      </c>
      <c r="S486">
        <f t="shared" ca="1" si="892"/>
        <v>4.4408920985006262E-16</v>
      </c>
      <c r="T486">
        <f t="shared" ca="1" si="945"/>
        <v>267.00000000000006</v>
      </c>
      <c r="U486" t="str">
        <f t="shared" ca="1" si="946"/>
        <v/>
      </c>
      <c r="W486" s="3">
        <f t="shared" ca="1" si="947"/>
        <v>-4.4408920985006262E-16</v>
      </c>
      <c r="X486" s="2" t="str">
        <f t="shared" ca="1" si="948"/>
        <v/>
      </c>
      <c r="Y486" s="2" t="str">
        <f t="shared" ca="1" si="949"/>
        <v/>
      </c>
      <c r="Z486" s="2" t="str">
        <f t="shared" ca="1" si="950"/>
        <v/>
      </c>
      <c r="AA486" s="2" t="str">
        <f t="shared" ca="1" si="951"/>
        <v/>
      </c>
      <c r="AB486" s="2" t="str">
        <f t="shared" ca="1" si="952"/>
        <v/>
      </c>
      <c r="AC486" s="2" t="str">
        <f t="shared" ca="1" si="953"/>
        <v/>
      </c>
      <c r="AD486" s="2" t="str">
        <f t="shared" ca="1" si="954"/>
        <v/>
      </c>
      <c r="AE486" s="2" t="str">
        <f t="shared" ca="1" si="955"/>
        <v/>
      </c>
      <c r="AF486" s="2" t="str">
        <f t="shared" ca="1" si="956"/>
        <v/>
      </c>
      <c r="AG486" s="2" t="str">
        <f t="shared" ca="1" si="957"/>
        <v/>
      </c>
      <c r="AH486" s="2" t="str">
        <f t="shared" ca="1" si="958"/>
        <v/>
      </c>
      <c r="AI486" s="2" t="str">
        <f t="shared" ca="1" si="959"/>
        <v/>
      </c>
      <c r="AJ486" s="2" t="str">
        <f t="shared" ca="1" si="960"/>
        <v/>
      </c>
      <c r="AK486" s="2" t="str">
        <f t="shared" ca="1" si="961"/>
        <v/>
      </c>
      <c r="AM486" t="str">
        <f t="shared" ca="1" si="1000"/>
        <v/>
      </c>
      <c r="AN486" t="str">
        <f t="shared" ca="1" si="1001"/>
        <v/>
      </c>
      <c r="AO486" t="str">
        <f t="shared" ca="1" si="1002"/>
        <v/>
      </c>
      <c r="AP486" t="str">
        <f t="shared" ca="1" si="1003"/>
        <v/>
      </c>
      <c r="AQ486" t="str">
        <f t="shared" ca="1" si="1004"/>
        <v/>
      </c>
      <c r="AR486" t="str">
        <f t="shared" ca="1" si="1005"/>
        <v/>
      </c>
      <c r="AS486" t="str">
        <f t="shared" ca="1" si="1006"/>
        <v/>
      </c>
      <c r="AT486" t="str">
        <f t="shared" ca="1" si="1007"/>
        <v/>
      </c>
      <c r="AU486" t="str">
        <f t="shared" ca="1" si="1008"/>
        <v/>
      </c>
      <c r="AV486" t="str">
        <f t="shared" ca="1" si="1009"/>
        <v/>
      </c>
      <c r="AW486" t="str">
        <f t="shared" ca="1" si="1010"/>
        <v/>
      </c>
      <c r="AX486" t="str">
        <f t="shared" ca="1" si="1011"/>
        <v/>
      </c>
      <c r="AY486" t="str">
        <f t="shared" ca="1" si="893"/>
        <v/>
      </c>
      <c r="AZ486" t="str">
        <f t="shared" ca="1" si="894"/>
        <v/>
      </c>
      <c r="BA486" t="str">
        <f t="shared" ca="1" si="895"/>
        <v/>
      </c>
      <c r="BB486" t="str">
        <f t="shared" ca="1" si="896"/>
        <v/>
      </c>
      <c r="BC486" t="str">
        <f t="shared" ca="1" si="897"/>
        <v/>
      </c>
      <c r="BD486" t="str">
        <f t="shared" ca="1" si="898"/>
        <v/>
      </c>
      <c r="BE486" t="str">
        <f t="shared" ca="1" si="899"/>
        <v/>
      </c>
      <c r="BF486" t="str">
        <f t="shared" ca="1" si="900"/>
        <v/>
      </c>
      <c r="BG486" t="str">
        <f t="shared" ca="1" si="901"/>
        <v/>
      </c>
      <c r="BH486" t="str">
        <f t="shared" ca="1" si="902"/>
        <v/>
      </c>
      <c r="BI486" t="str">
        <f t="shared" ca="1" si="903"/>
        <v/>
      </c>
      <c r="BJ486" t="str">
        <f t="shared" ca="1" si="904"/>
        <v/>
      </c>
      <c r="CC486">
        <f t="shared" ca="1" si="962"/>
        <v>2</v>
      </c>
      <c r="CD486">
        <f t="shared" ca="1" si="963"/>
        <v>4</v>
      </c>
      <c r="CE486">
        <f t="shared" ca="1" si="964"/>
        <v>7</v>
      </c>
      <c r="CF486" t="str">
        <f t="shared" ca="1" si="965"/>
        <v/>
      </c>
      <c r="CG486" t="str">
        <f t="shared" ca="1" si="966"/>
        <v/>
      </c>
      <c r="CH486" t="str">
        <f t="shared" ca="1" si="967"/>
        <v/>
      </c>
      <c r="CI486" t="str">
        <f t="shared" ca="1" si="968"/>
        <v/>
      </c>
      <c r="CJ486" t="str">
        <f t="shared" ca="1" si="969"/>
        <v/>
      </c>
      <c r="CK486" t="str">
        <f t="shared" ca="1" si="970"/>
        <v/>
      </c>
      <c r="CL486" t="str">
        <f t="shared" ca="1" si="971"/>
        <v/>
      </c>
      <c r="CM486" t="str">
        <f t="shared" ca="1" si="972"/>
        <v/>
      </c>
      <c r="CN486" t="str">
        <f t="shared" ca="1" si="973"/>
        <v/>
      </c>
      <c r="CO486">
        <f t="shared" ca="1" si="974"/>
        <v>15</v>
      </c>
      <c r="CP486">
        <f t="shared" ca="1" si="975"/>
        <v>16</v>
      </c>
      <c r="CQ486">
        <f t="shared" ca="1" si="976"/>
        <v>18</v>
      </c>
      <c r="CR486" t="str">
        <f t="shared" ca="1" si="977"/>
        <v/>
      </c>
      <c r="CS486" t="str">
        <f t="shared" ca="1" si="978"/>
        <v/>
      </c>
      <c r="CT486" t="str">
        <f t="shared" ca="1" si="979"/>
        <v/>
      </c>
      <c r="CU486" t="str">
        <f t="shared" ca="1" si="980"/>
        <v/>
      </c>
      <c r="CV486" t="str">
        <f t="shared" ca="1" si="981"/>
        <v/>
      </c>
      <c r="CW486" t="str">
        <f t="shared" ca="1" si="982"/>
        <v/>
      </c>
      <c r="CX486" t="str">
        <f t="shared" ca="1" si="983"/>
        <v/>
      </c>
      <c r="CY486" t="str">
        <f t="shared" ca="1" si="984"/>
        <v/>
      </c>
      <c r="CZ486" t="str">
        <f t="shared" ca="1" si="985"/>
        <v/>
      </c>
      <c r="DA486">
        <f t="shared" ca="1" si="986"/>
        <v>25</v>
      </c>
      <c r="DB486" t="str">
        <f t="shared" ca="1" si="987"/>
        <v/>
      </c>
      <c r="DC486" t="str">
        <f t="shared" ca="1" si="988"/>
        <v/>
      </c>
      <c r="DD486" t="str">
        <f t="shared" ca="1" si="989"/>
        <v/>
      </c>
      <c r="DE486" t="str">
        <f t="shared" ca="1" si="990"/>
        <v/>
      </c>
      <c r="DF486" t="str">
        <f t="shared" ca="1" si="991"/>
        <v/>
      </c>
      <c r="DG486" t="str">
        <f t="shared" ca="1" si="992"/>
        <v/>
      </c>
      <c r="DH486" t="str">
        <f t="shared" ca="1" si="993"/>
        <v/>
      </c>
      <c r="DI486" t="str">
        <f t="shared" ca="1" si="994"/>
        <v/>
      </c>
      <c r="DJ486" t="str">
        <f t="shared" ca="1" si="995"/>
        <v/>
      </c>
      <c r="DK486" t="str">
        <f t="shared" ca="1" si="996"/>
        <v/>
      </c>
      <c r="DL486" t="str">
        <f t="shared" ca="1" si="997"/>
        <v/>
      </c>
      <c r="DM486">
        <v>1</v>
      </c>
      <c r="DN486">
        <f t="shared" ca="1" si="905"/>
        <v>1</v>
      </c>
      <c r="DO486">
        <f t="shared" ca="1" si="906"/>
        <v>2</v>
      </c>
      <c r="DP486">
        <f t="shared" ca="1" si="907"/>
        <v>2</v>
      </c>
      <c r="DQ486">
        <f t="shared" ca="1" si="908"/>
        <v>3</v>
      </c>
      <c r="DR486">
        <f t="shared" ca="1" si="909"/>
        <v>3</v>
      </c>
      <c r="DS486">
        <f t="shared" ca="1" si="910"/>
        <v>3</v>
      </c>
      <c r="DT486">
        <f t="shared" ca="1" si="911"/>
        <v>4</v>
      </c>
      <c r="DU486">
        <f t="shared" ca="1" si="912"/>
        <v>4</v>
      </c>
      <c r="DV486">
        <f t="shared" ca="1" si="913"/>
        <v>4</v>
      </c>
      <c r="DW486">
        <f t="shared" ca="1" si="914"/>
        <v>4</v>
      </c>
      <c r="DX486">
        <f t="shared" ca="1" si="915"/>
        <v>4</v>
      </c>
      <c r="DY486">
        <f t="shared" ca="1" si="916"/>
        <v>4</v>
      </c>
      <c r="DZ486" s="1">
        <v>1</v>
      </c>
      <c r="EA486">
        <f t="shared" ca="1" si="917"/>
        <v>1</v>
      </c>
      <c r="EB486">
        <f t="shared" ca="1" si="918"/>
        <v>1</v>
      </c>
      <c r="EC486">
        <f t="shared" ca="1" si="919"/>
        <v>2</v>
      </c>
      <c r="ED486">
        <f t="shared" ca="1" si="920"/>
        <v>3</v>
      </c>
      <c r="EE486">
        <f t="shared" ca="1" si="921"/>
        <v>3</v>
      </c>
      <c r="EF486">
        <f t="shared" ca="1" si="922"/>
        <v>4</v>
      </c>
      <c r="EG486">
        <f t="shared" ca="1" si="923"/>
        <v>4</v>
      </c>
      <c r="EH486">
        <f t="shared" ca="1" si="924"/>
        <v>4</v>
      </c>
      <c r="EI486">
        <f t="shared" ca="1" si="925"/>
        <v>4</v>
      </c>
      <c r="EJ486">
        <f t="shared" ca="1" si="926"/>
        <v>4</v>
      </c>
      <c r="EK486">
        <f t="shared" ca="1" si="927"/>
        <v>4</v>
      </c>
      <c r="EL486">
        <f t="shared" ca="1" si="928"/>
        <v>4</v>
      </c>
      <c r="EM486" s="1">
        <v>1</v>
      </c>
      <c r="EN486">
        <f t="shared" ca="1" si="929"/>
        <v>2</v>
      </c>
      <c r="EO486">
        <f t="shared" ca="1" si="930"/>
        <v>2</v>
      </c>
      <c r="EP486">
        <f t="shared" ca="1" si="931"/>
        <v>2</v>
      </c>
      <c r="EQ486">
        <f t="shared" ca="1" si="932"/>
        <v>2</v>
      </c>
      <c r="ER486">
        <f t="shared" ca="1" si="933"/>
        <v>2</v>
      </c>
      <c r="ES486">
        <f t="shared" ca="1" si="934"/>
        <v>2</v>
      </c>
      <c r="ET486">
        <f t="shared" ca="1" si="935"/>
        <v>2</v>
      </c>
      <c r="EU486">
        <f t="shared" ca="1" si="936"/>
        <v>2</v>
      </c>
      <c r="EV486">
        <f t="shared" ca="1" si="937"/>
        <v>2</v>
      </c>
      <c r="EW486">
        <f t="shared" ca="1" si="938"/>
        <v>2</v>
      </c>
      <c r="EX486">
        <f t="shared" ca="1" si="939"/>
        <v>2</v>
      </c>
      <c r="EY486">
        <f t="shared" ca="1" si="940"/>
        <v>2</v>
      </c>
      <c r="EZ486">
        <f ca="1">IF($G485="","",IF($F486&gt;$G$4,COUNTIF(OFFSET($G486,-($G$4+$N486-2),0,1,1):$G486,EZ$9),IF($G486=EZ$9,1,EZ485)))</f>
        <v>0</v>
      </c>
      <c r="FA486">
        <f ca="1">IF($G485="","",IF($F486&gt;$G$4,COUNTIF(OFFSET($G486,-($G$4+$N486-2),0,1,1):$G486,FA$9),IF($G486=FA$9,1,FA485)))</f>
        <v>1</v>
      </c>
      <c r="FB486">
        <f ca="1">IF($G485="","",IF($F486&gt;$G$4,COUNTIF(OFFSET($G486,-($G$4+$N486-2),0,1,1):$G486,FB$9),IF($G486=FB$9,1,FB485)))</f>
        <v>0</v>
      </c>
      <c r="FC486">
        <f ca="1">IF($G485="","",IF($F486&gt;$G$4,COUNTIF(OFFSET($G486,-($G$4+$N486-2),0,1,1):$G486,FC$9),IF($G486=FC$9,1,FC485)))</f>
        <v>1</v>
      </c>
      <c r="FD486">
        <f ca="1">IF($G485="","",IF($F486&gt;$G$4,COUNTIF(OFFSET($G486,-($G$4+$N486-2),0,1,1):$G486,FD$9),IF($G486=FD$9,1,FD485)))</f>
        <v>0</v>
      </c>
      <c r="FE486">
        <f ca="1">IF($G485="","",IF($F486&gt;$G$4,COUNTIF(OFFSET($G486,-($G$4+$N486-2),0,1,1):$G486,FE$9),IF($G486=FE$9,1,FE485)))</f>
        <v>0</v>
      </c>
      <c r="FF486">
        <f ca="1">IF($G485="","",IF($F486&gt;$G$4,COUNTIF(OFFSET($G486,-($G$4+$N486-2),0,1,1):$G486,FF$9),IF($G486=FF$9,1,FF485)))</f>
        <v>1</v>
      </c>
      <c r="FG486">
        <f ca="1">IF($G485="","",IF($F486&gt;$G$4,COUNTIF(OFFSET($G486,-($G$4+$N486-2),0,1,1):$G486,FG$9),IF($G486=FG$9,1,FG485)))</f>
        <v>0</v>
      </c>
      <c r="FH486">
        <f ca="1">IF($G485="","",IF($F486&gt;$G$4,COUNTIF(OFFSET($G486,-($G$4+$N486-2),0,1,1):$G486,FH$9),IF($G486=FH$9,1,FH485)))</f>
        <v>0</v>
      </c>
      <c r="FI486">
        <f ca="1">IF($G485="","",IF($F486&gt;$G$4,COUNTIF(OFFSET($G486,-($G$4+$N486-2),0,1,1):$G486,FI$9),IF($G486=FI$9,1,FI485)))</f>
        <v>0</v>
      </c>
      <c r="FJ486">
        <f ca="1">IF($G485="","",IF($F486&gt;$G$4,COUNTIF(OFFSET($G486,-($G$4+$N486-2),0,1,1):$G486,FJ$9),IF($G486=FJ$9,1,FJ485)))</f>
        <v>0</v>
      </c>
      <c r="FK486">
        <f ca="1">IF($G485="","",IF($F486&gt;$G$4,COUNTIF(OFFSET($G486,-($G$4+$N486-2),0,1,1):$G486,FK$9),IF($G486=FK$9,1,FK485)))</f>
        <v>0</v>
      </c>
      <c r="FL486">
        <f ca="1">IF($G485="","",IF($F486&gt;$G$4,COUNTIF(OFFSET($G486,-($G$4+$N486-2),0,1,1):$G486,FL$9),IF($G486=FL$9,1,FL485)))</f>
        <v>0</v>
      </c>
      <c r="FM486">
        <f ca="1">IF($G485="","",IF($F486&gt;$G$4,COUNTIF(OFFSET($G486,-($G$4+$N486-2),0,1,1):$G486,FM$9),IF($G486=FM$9,1,FM485)))</f>
        <v>0</v>
      </c>
      <c r="FN486">
        <f ca="1">IF($G485="","",IF($F486&gt;$G$4,COUNTIF(OFFSET($G486,-($G$4+$N486-2),0,1,1):$G486,FN$9),IF($G486=FN$9,1,FN485)))</f>
        <v>1</v>
      </c>
      <c r="FO486">
        <f ca="1">IF($G485="","",IF($F486&gt;$G$4,COUNTIF(OFFSET($G486,-($G$4+$N486-2),0,1,1):$G486,FO$9),IF($G486=FO$9,1,FO485)))</f>
        <v>1</v>
      </c>
      <c r="FP486">
        <f ca="1">IF($G485="","",IF($F486&gt;$G$4,COUNTIF(OFFSET($G486,-($G$4+$N486-2),0,1,1):$G486,FP$9),IF($G486=FP$9,1,FP485)))</f>
        <v>0</v>
      </c>
      <c r="FQ486">
        <f ca="1">IF($G485="","",IF($F486&gt;$G$4,COUNTIF(OFFSET($G486,-($G$4+$N486-2),0,1,1):$G486,FQ$9),IF($G486=FQ$9,1,FQ485)))</f>
        <v>1</v>
      </c>
      <c r="FR486">
        <f ca="1">IF($G485="","",IF($F486&gt;$G$4,COUNTIF(OFFSET($G486,-($G$4+$N486-2),0,1,1):$G486,FR$9),IF($G486=FR$9,1,FR485)))</f>
        <v>0</v>
      </c>
      <c r="FS486">
        <f ca="1">IF($G485="","",IF($F486&gt;$G$4,COUNTIF(OFFSET($G486,-($G$4+$N486-2),0,1,1):$G486,FS$9),IF($G486=FS$9,1,FS485)))</f>
        <v>0</v>
      </c>
      <c r="FT486">
        <f ca="1">IF($G485="","",IF($F486&gt;$G$4,COUNTIF(OFFSET($G486,-($G$4+$N486-2),0,1,1):$G486,FT$9),IF($G486=FT$9,1,FT485)))</f>
        <v>0</v>
      </c>
      <c r="FU486">
        <f ca="1">IF($G485="","",IF($F486&gt;$G$4,COUNTIF(OFFSET($G486,-($G$4+$N486-2),0,1,1):$G486,FU$9),IF($G486=FU$9,1,FU485)))</f>
        <v>0</v>
      </c>
      <c r="FV486">
        <f ca="1">IF($G485="","",IF($F486&gt;$G$4,COUNTIF(OFFSET($G486,-($G$4+$N486-2),0,1,1):$G486,FV$9),IF($G486=FV$9,1,FV485)))</f>
        <v>0</v>
      </c>
      <c r="FW486">
        <f ca="1">IF($G485="","",IF($F486&gt;$G$4,COUNTIF(OFFSET($G486,-($G$4+$N486-2),0,1,1):$G486,FW$9),IF($G486=FW$9,1,FW485)))</f>
        <v>0</v>
      </c>
      <c r="FX486">
        <f ca="1">IF($G485="","",IF($F486&gt;$G$4,COUNTIF(OFFSET($G486,-($G$4+$N486-2),0,1,1):$G486,FX$9),IF($G486=FX$9,1,FX485)))</f>
        <v>1</v>
      </c>
      <c r="FY486">
        <f ca="1">IF($G485="","",IF($F486&gt;$G$4,COUNTIF(OFFSET($G486,-($G$4+$N486-2),0,1,1):$G486,FY$9),IF($G486=FY$9,1,FY485)))</f>
        <v>0</v>
      </c>
      <c r="FZ486">
        <f ca="1">IF($G485="","",IF($F486&gt;$G$4,COUNTIF(OFFSET($G486,-($G$4+$N486-2),0,1,1):$G486,FZ$9),IF($G486=FZ$9,1,FZ485)))</f>
        <v>0</v>
      </c>
      <c r="GA486">
        <f ca="1">IF($G485="","",IF($F486&gt;$G$4,COUNTIF(OFFSET($G486,-($G$4+$N486-2),0,1,1):$G486,GA$9),IF($G486=GA$9,1,GA485)))</f>
        <v>0</v>
      </c>
      <c r="GB486">
        <f ca="1">IF($G485="","",IF($F486&gt;$G$4,COUNTIF(OFFSET($G486,-($G$4+$N486-2),0,1,1):$G486,GB$9),IF($G486=GB$9,1,GB485)))</f>
        <v>0</v>
      </c>
      <c r="GC486">
        <f ca="1">IF($G485="","",IF($F486&gt;$G$4,COUNTIF(OFFSET($G486,-($G$4+$N486-2),0,1,1):$G486,GC$9),IF($G486=GC$9,1,GC485)))</f>
        <v>0</v>
      </c>
      <c r="GD486">
        <f ca="1">IF($G485="","",IF($F486&gt;$G$4,COUNTIF(OFFSET($G486,-($G$4+$N486-2),0,1,1):$G486,GD$9),IF($G486=GD$9,1,GD485)))</f>
        <v>0</v>
      </c>
      <c r="GE486">
        <f ca="1">IF($G485="","",IF($F486&gt;$G$4,COUNTIF(OFFSET($G486,-($G$4+$N486-2),0,1,1):$G486,GE$9),IF($G486=GE$9,1,GE485)))</f>
        <v>0</v>
      </c>
      <c r="GF486">
        <f ca="1">IF($G485="","",IF($F486&gt;$G$4,COUNTIF(OFFSET($G486,-($G$4+$N486-2),0,1,1):$G486,GF$9),IF($G486=GF$9,1,GF485)))</f>
        <v>0</v>
      </c>
      <c r="GG486">
        <f ca="1">IF($G485="","",IF($F486&gt;$G$4,COUNTIF(OFFSET($G486,-($G$4+$N486-2),0,1,1):$G486,GG$9),IF($G486=GG$9,1,GG485)))</f>
        <v>0</v>
      </c>
      <c r="GH486">
        <f ca="1">IF($G485="","",IF($F486&gt;$G$4,COUNTIF(OFFSET($G486,-($G$4+$N486-2),0,1,1):$G486,GH$9),IF($G486=GH$9,1,GH485)))</f>
        <v>0</v>
      </c>
      <c r="GI486">
        <f ca="1">IF($G485="","",IF($F486&gt;$G$4,COUNTIF(OFFSET($G486,-($G$4+$N486-2),0,1,1):$G486,GI$9),IF($G486=GI$9,1,GI485)))</f>
        <v>0</v>
      </c>
    </row>
    <row r="487" spans="6:191" x14ac:dyDescent="0.25">
      <c r="F487">
        <v>478</v>
      </c>
      <c r="G487" s="1">
        <v>15</v>
      </c>
      <c r="H487" s="3">
        <f t="shared" si="887"/>
        <v>2</v>
      </c>
      <c r="I487">
        <f t="shared" ca="1" si="941"/>
        <v>0</v>
      </c>
      <c r="J487" s="1">
        <f t="shared" ca="1" si="888"/>
        <v>3</v>
      </c>
      <c r="K487" s="2">
        <f t="shared" ca="1" si="889"/>
        <v>3</v>
      </c>
      <c r="L487" s="3">
        <f t="shared" ca="1" si="890"/>
        <v>1</v>
      </c>
      <c r="M487">
        <f t="shared" ca="1" si="891"/>
        <v>3</v>
      </c>
      <c r="N487">
        <f t="shared" ca="1" si="998"/>
        <v>3</v>
      </c>
      <c r="O487">
        <f t="shared" ca="1" si="999"/>
        <v>1</v>
      </c>
      <c r="P487">
        <f t="shared" ca="1" si="942"/>
        <v>0</v>
      </c>
      <c r="Q487">
        <f t="shared" ca="1" si="943"/>
        <v>1.9999999999999987</v>
      </c>
      <c r="R487">
        <f t="shared" ca="1" si="944"/>
        <v>1</v>
      </c>
      <c r="S487">
        <f t="shared" ca="1" si="892"/>
        <v>-1.9999999999999991</v>
      </c>
      <c r="T487">
        <f t="shared" ca="1" si="945"/>
        <v>265.00000000000006</v>
      </c>
      <c r="U487" t="str">
        <f t="shared" ca="1" si="946"/>
        <v/>
      </c>
      <c r="W487" s="3">
        <f t="shared" ca="1" si="947"/>
        <v>1.9999999999999991</v>
      </c>
      <c r="X487" s="2">
        <f t="shared" ca="1" si="948"/>
        <v>25</v>
      </c>
      <c r="Y487" s="2">
        <f t="shared" ca="1" si="949"/>
        <v>26</v>
      </c>
      <c r="Z487" s="2" t="str">
        <f t="shared" ca="1" si="950"/>
        <v/>
      </c>
      <c r="AA487" s="2" t="str">
        <f t="shared" ca="1" si="951"/>
        <v/>
      </c>
      <c r="AB487" s="2" t="str">
        <f t="shared" ca="1" si="952"/>
        <v/>
      </c>
      <c r="AC487" s="2" t="str">
        <f t="shared" ca="1" si="953"/>
        <v/>
      </c>
      <c r="AD487" s="2" t="str">
        <f t="shared" ca="1" si="954"/>
        <v/>
      </c>
      <c r="AE487" s="2" t="str">
        <f t="shared" ca="1" si="955"/>
        <v/>
      </c>
      <c r="AF487" s="2" t="str">
        <f t="shared" ca="1" si="956"/>
        <v/>
      </c>
      <c r="AG487" s="2" t="str">
        <f t="shared" ca="1" si="957"/>
        <v/>
      </c>
      <c r="AH487" s="2" t="str">
        <f t="shared" ca="1" si="958"/>
        <v/>
      </c>
      <c r="AI487" s="2" t="str">
        <f t="shared" ca="1" si="959"/>
        <v/>
      </c>
      <c r="AJ487" s="2" t="str">
        <f t="shared" ca="1" si="960"/>
        <v/>
      </c>
      <c r="AK487" s="2" t="str">
        <f t="shared" ca="1" si="961"/>
        <v/>
      </c>
      <c r="AM487">
        <f t="shared" ca="1" si="1000"/>
        <v>25</v>
      </c>
      <c r="AN487" t="str">
        <f t="shared" ca="1" si="1001"/>
        <v/>
      </c>
      <c r="AO487" t="str">
        <f t="shared" ca="1" si="1002"/>
        <v/>
      </c>
      <c r="AP487" t="str">
        <f t="shared" ca="1" si="1003"/>
        <v/>
      </c>
      <c r="AQ487" t="str">
        <f t="shared" ca="1" si="1004"/>
        <v/>
      </c>
      <c r="AR487" t="str">
        <f t="shared" ca="1" si="1005"/>
        <v/>
      </c>
      <c r="AS487" t="str">
        <f t="shared" ca="1" si="1006"/>
        <v/>
      </c>
      <c r="AT487" t="str">
        <f t="shared" ca="1" si="1007"/>
        <v/>
      </c>
      <c r="AU487" t="str">
        <f t="shared" ca="1" si="1008"/>
        <v/>
      </c>
      <c r="AV487" t="str">
        <f t="shared" ca="1" si="1009"/>
        <v/>
      </c>
      <c r="AW487" t="str">
        <f t="shared" ca="1" si="1010"/>
        <v/>
      </c>
      <c r="AX487" t="str">
        <f t="shared" ca="1" si="1011"/>
        <v/>
      </c>
      <c r="AY487">
        <f t="shared" ca="1" si="893"/>
        <v>26</v>
      </c>
      <c r="AZ487" t="str">
        <f t="shared" ca="1" si="894"/>
        <v/>
      </c>
      <c r="BA487" t="str">
        <f t="shared" ca="1" si="895"/>
        <v/>
      </c>
      <c r="BB487" t="str">
        <f t="shared" ca="1" si="896"/>
        <v/>
      </c>
      <c r="BC487" t="str">
        <f t="shared" ca="1" si="897"/>
        <v/>
      </c>
      <c r="BD487" t="str">
        <f t="shared" ca="1" si="898"/>
        <v/>
      </c>
      <c r="BE487" t="str">
        <f t="shared" ca="1" si="899"/>
        <v/>
      </c>
      <c r="BF487" t="str">
        <f t="shared" ca="1" si="900"/>
        <v/>
      </c>
      <c r="BG487" t="str">
        <f t="shared" ca="1" si="901"/>
        <v/>
      </c>
      <c r="BH487" t="str">
        <f t="shared" ca="1" si="902"/>
        <v/>
      </c>
      <c r="BI487" t="str">
        <f t="shared" ca="1" si="903"/>
        <v/>
      </c>
      <c r="BJ487" t="str">
        <f t="shared" ca="1" si="904"/>
        <v/>
      </c>
      <c r="CC487">
        <f t="shared" ca="1" si="962"/>
        <v>2</v>
      </c>
      <c r="CD487">
        <f t="shared" ca="1" si="963"/>
        <v>4</v>
      </c>
      <c r="CE487">
        <f t="shared" ca="1" si="964"/>
        <v>7</v>
      </c>
      <c r="CF487" t="str">
        <f t="shared" ca="1" si="965"/>
        <v/>
      </c>
      <c r="CG487" t="str">
        <f t="shared" ca="1" si="966"/>
        <v/>
      </c>
      <c r="CH487" t="str">
        <f t="shared" ca="1" si="967"/>
        <v/>
      </c>
      <c r="CI487" t="str">
        <f t="shared" ca="1" si="968"/>
        <v/>
      </c>
      <c r="CJ487" t="str">
        <f t="shared" ca="1" si="969"/>
        <v/>
      </c>
      <c r="CK487" t="str">
        <f t="shared" ca="1" si="970"/>
        <v/>
      </c>
      <c r="CL487" t="str">
        <f t="shared" ca="1" si="971"/>
        <v/>
      </c>
      <c r="CM487" t="str">
        <f t="shared" ca="1" si="972"/>
        <v/>
      </c>
      <c r="CN487" t="str">
        <f t="shared" ca="1" si="973"/>
        <v/>
      </c>
      <c r="CO487">
        <f t="shared" ca="1" si="974"/>
        <v>15</v>
      </c>
      <c r="CP487">
        <f t="shared" ca="1" si="975"/>
        <v>16</v>
      </c>
      <c r="CQ487">
        <f t="shared" ca="1" si="976"/>
        <v>18</v>
      </c>
      <c r="CR487" t="str">
        <f t="shared" ca="1" si="977"/>
        <v/>
      </c>
      <c r="CS487" t="str">
        <f t="shared" ca="1" si="978"/>
        <v/>
      </c>
      <c r="CT487" t="str">
        <f t="shared" ca="1" si="979"/>
        <v/>
      </c>
      <c r="CU487" t="str">
        <f t="shared" ca="1" si="980"/>
        <v/>
      </c>
      <c r="CV487" t="str">
        <f t="shared" ca="1" si="981"/>
        <v/>
      </c>
      <c r="CW487" t="str">
        <f t="shared" ca="1" si="982"/>
        <v/>
      </c>
      <c r="CX487" t="str">
        <f t="shared" ca="1" si="983"/>
        <v/>
      </c>
      <c r="CY487" t="str">
        <f t="shared" ca="1" si="984"/>
        <v/>
      </c>
      <c r="CZ487" t="str">
        <f t="shared" ca="1" si="985"/>
        <v/>
      </c>
      <c r="DA487">
        <f t="shared" ca="1" si="986"/>
        <v>25</v>
      </c>
      <c r="DB487" t="str">
        <f t="shared" ca="1" si="987"/>
        <v/>
      </c>
      <c r="DC487" t="str">
        <f t="shared" ca="1" si="988"/>
        <v/>
      </c>
      <c r="DD487" t="str">
        <f t="shared" ca="1" si="989"/>
        <v/>
      </c>
      <c r="DE487" t="str">
        <f t="shared" ca="1" si="990"/>
        <v/>
      </c>
      <c r="DF487" t="str">
        <f t="shared" ca="1" si="991"/>
        <v/>
      </c>
      <c r="DG487" t="str">
        <f t="shared" ca="1" si="992"/>
        <v/>
      </c>
      <c r="DH487" t="str">
        <f t="shared" ca="1" si="993"/>
        <v/>
      </c>
      <c r="DI487" t="str">
        <f t="shared" ca="1" si="994"/>
        <v/>
      </c>
      <c r="DJ487" t="str">
        <f t="shared" ca="1" si="995"/>
        <v/>
      </c>
      <c r="DK487" t="str">
        <f t="shared" ca="1" si="996"/>
        <v/>
      </c>
      <c r="DL487" t="str">
        <f t="shared" ca="1" si="997"/>
        <v/>
      </c>
      <c r="DM487">
        <v>1</v>
      </c>
      <c r="DN487">
        <f t="shared" ca="1" si="905"/>
        <v>1</v>
      </c>
      <c r="DO487">
        <f t="shared" ca="1" si="906"/>
        <v>2</v>
      </c>
      <c r="DP487">
        <f t="shared" ca="1" si="907"/>
        <v>2</v>
      </c>
      <c r="DQ487">
        <f t="shared" ca="1" si="908"/>
        <v>3</v>
      </c>
      <c r="DR487">
        <f t="shared" ca="1" si="909"/>
        <v>3</v>
      </c>
      <c r="DS487">
        <f t="shared" ca="1" si="910"/>
        <v>3</v>
      </c>
      <c r="DT487">
        <f t="shared" ca="1" si="911"/>
        <v>4</v>
      </c>
      <c r="DU487">
        <f t="shared" ca="1" si="912"/>
        <v>4</v>
      </c>
      <c r="DV487">
        <f t="shared" ca="1" si="913"/>
        <v>4</v>
      </c>
      <c r="DW487">
        <f t="shared" ca="1" si="914"/>
        <v>4</v>
      </c>
      <c r="DX487">
        <f t="shared" ca="1" si="915"/>
        <v>4</v>
      </c>
      <c r="DY487">
        <f t="shared" ca="1" si="916"/>
        <v>4</v>
      </c>
      <c r="DZ487" s="1">
        <v>1</v>
      </c>
      <c r="EA487">
        <f t="shared" ca="1" si="917"/>
        <v>1</v>
      </c>
      <c r="EB487">
        <f t="shared" ca="1" si="918"/>
        <v>1</v>
      </c>
      <c r="EC487">
        <f t="shared" ca="1" si="919"/>
        <v>2</v>
      </c>
      <c r="ED487">
        <f t="shared" ca="1" si="920"/>
        <v>3</v>
      </c>
      <c r="EE487">
        <f t="shared" ca="1" si="921"/>
        <v>3</v>
      </c>
      <c r="EF487">
        <f t="shared" ca="1" si="922"/>
        <v>4</v>
      </c>
      <c r="EG487">
        <f t="shared" ca="1" si="923"/>
        <v>4</v>
      </c>
      <c r="EH487">
        <f t="shared" ca="1" si="924"/>
        <v>4</v>
      </c>
      <c r="EI487">
        <f t="shared" ca="1" si="925"/>
        <v>4</v>
      </c>
      <c r="EJ487">
        <f t="shared" ca="1" si="926"/>
        <v>4</v>
      </c>
      <c r="EK487">
        <f t="shared" ca="1" si="927"/>
        <v>4</v>
      </c>
      <c r="EL487">
        <f t="shared" ca="1" si="928"/>
        <v>4</v>
      </c>
      <c r="EM487" s="1">
        <v>1</v>
      </c>
      <c r="EN487">
        <f t="shared" ca="1" si="929"/>
        <v>2</v>
      </c>
      <c r="EO487">
        <f t="shared" ca="1" si="930"/>
        <v>2</v>
      </c>
      <c r="EP487">
        <f t="shared" ca="1" si="931"/>
        <v>2</v>
      </c>
      <c r="EQ487">
        <f t="shared" ca="1" si="932"/>
        <v>2</v>
      </c>
      <c r="ER487">
        <f t="shared" ca="1" si="933"/>
        <v>2</v>
      </c>
      <c r="ES487">
        <f t="shared" ca="1" si="934"/>
        <v>2</v>
      </c>
      <c r="ET487">
        <f t="shared" ca="1" si="935"/>
        <v>2</v>
      </c>
      <c r="EU487">
        <f t="shared" ca="1" si="936"/>
        <v>2</v>
      </c>
      <c r="EV487">
        <f t="shared" ca="1" si="937"/>
        <v>2</v>
      </c>
      <c r="EW487">
        <f t="shared" ca="1" si="938"/>
        <v>2</v>
      </c>
      <c r="EX487">
        <f t="shared" ca="1" si="939"/>
        <v>2</v>
      </c>
      <c r="EY487">
        <f t="shared" ca="1" si="940"/>
        <v>2</v>
      </c>
      <c r="EZ487">
        <f ca="1">IF($G486="","",IF($F487&gt;$G$4,COUNTIF(OFFSET($G487,-($G$4+$N487-2),0,1,1):$G487,EZ$9),IF($G487=EZ$9,1,EZ486)))</f>
        <v>0</v>
      </c>
      <c r="FA487">
        <f ca="1">IF($G486="","",IF($F487&gt;$G$4,COUNTIF(OFFSET($G487,-($G$4+$N487-2),0,1,1):$G487,FA$9),IF($G487=FA$9,1,FA486)))</f>
        <v>1</v>
      </c>
      <c r="FB487">
        <f ca="1">IF($G486="","",IF($F487&gt;$G$4,COUNTIF(OFFSET($G487,-($G$4+$N487-2),0,1,1):$G487,FB$9),IF($G487=FB$9,1,FB486)))</f>
        <v>0</v>
      </c>
      <c r="FC487">
        <f ca="1">IF($G486="","",IF($F487&gt;$G$4,COUNTIF(OFFSET($G487,-($G$4+$N487-2),0,1,1):$G487,FC$9),IF($G487=FC$9,1,FC486)))</f>
        <v>1</v>
      </c>
      <c r="FD487">
        <f ca="1">IF($G486="","",IF($F487&gt;$G$4,COUNTIF(OFFSET($G487,-($G$4+$N487-2),0,1,1):$G487,FD$9),IF($G487=FD$9,1,FD486)))</f>
        <v>0</v>
      </c>
      <c r="FE487">
        <f ca="1">IF($G486="","",IF($F487&gt;$G$4,COUNTIF(OFFSET($G487,-($G$4+$N487-2),0,1,1):$G487,FE$9),IF($G487=FE$9,1,FE486)))</f>
        <v>0</v>
      </c>
      <c r="FF487">
        <f ca="1">IF($G486="","",IF($F487&gt;$G$4,COUNTIF(OFFSET($G487,-($G$4+$N487-2),0,1,1):$G487,FF$9),IF($G487=FF$9,1,FF486)))</f>
        <v>1</v>
      </c>
      <c r="FG487">
        <f ca="1">IF($G486="","",IF($F487&gt;$G$4,COUNTIF(OFFSET($G487,-($G$4+$N487-2),0,1,1):$G487,FG$9),IF($G487=FG$9,1,FG486)))</f>
        <v>0</v>
      </c>
      <c r="FH487">
        <f ca="1">IF($G486="","",IF($F487&gt;$G$4,COUNTIF(OFFSET($G487,-($G$4+$N487-2),0,1,1):$G487,FH$9),IF($G487=FH$9,1,FH486)))</f>
        <v>0</v>
      </c>
      <c r="FI487">
        <f ca="1">IF($G486="","",IF($F487&gt;$G$4,COUNTIF(OFFSET($G487,-($G$4+$N487-2),0,1,1):$G487,FI$9),IF($G487=FI$9,1,FI486)))</f>
        <v>0</v>
      </c>
      <c r="FJ487">
        <f ca="1">IF($G486="","",IF($F487&gt;$G$4,COUNTIF(OFFSET($G487,-($G$4+$N487-2),0,1,1):$G487,FJ$9),IF($G487=FJ$9,1,FJ486)))</f>
        <v>0</v>
      </c>
      <c r="FK487">
        <f ca="1">IF($G486="","",IF($F487&gt;$G$4,COUNTIF(OFFSET($G487,-($G$4+$N487-2),0,1,1):$G487,FK$9),IF($G487=FK$9,1,FK486)))</f>
        <v>0</v>
      </c>
      <c r="FL487">
        <f ca="1">IF($G486="","",IF($F487&gt;$G$4,COUNTIF(OFFSET($G487,-($G$4+$N487-2),0,1,1):$G487,FL$9),IF($G487=FL$9,1,FL486)))</f>
        <v>0</v>
      </c>
      <c r="FM487">
        <f ca="1">IF($G486="","",IF($F487&gt;$G$4,COUNTIF(OFFSET($G487,-($G$4+$N487-2),0,1,1):$G487,FM$9),IF($G487=FM$9,1,FM486)))</f>
        <v>0</v>
      </c>
      <c r="FN487">
        <f ca="1">IF($G486="","",IF($F487&gt;$G$4,COUNTIF(OFFSET($G487,-($G$4+$N487-2),0,1,1):$G487,FN$9),IF($G487=FN$9,1,FN486)))</f>
        <v>2</v>
      </c>
      <c r="FO487">
        <f ca="1">IF($G486="","",IF($F487&gt;$G$4,COUNTIF(OFFSET($G487,-($G$4+$N487-2),0,1,1):$G487,FO$9),IF($G487=FO$9,1,FO486)))</f>
        <v>1</v>
      </c>
      <c r="FP487">
        <f ca="1">IF($G486="","",IF($F487&gt;$G$4,COUNTIF(OFFSET($G487,-($G$4+$N487-2),0,1,1):$G487,FP$9),IF($G487=FP$9,1,FP486)))</f>
        <v>0</v>
      </c>
      <c r="FQ487">
        <f ca="1">IF($G486="","",IF($F487&gt;$G$4,COUNTIF(OFFSET($G487,-($G$4+$N487-2),0,1,1):$G487,FQ$9),IF($G487=FQ$9,1,FQ486)))</f>
        <v>1</v>
      </c>
      <c r="FR487">
        <f ca="1">IF($G486="","",IF($F487&gt;$G$4,COUNTIF(OFFSET($G487,-($G$4+$N487-2),0,1,1):$G487,FR$9),IF($G487=FR$9,1,FR486)))</f>
        <v>0</v>
      </c>
      <c r="FS487">
        <f ca="1">IF($G486="","",IF($F487&gt;$G$4,COUNTIF(OFFSET($G487,-($G$4+$N487-2),0,1,1):$G487,FS$9),IF($G487=FS$9,1,FS486)))</f>
        <v>0</v>
      </c>
      <c r="FT487">
        <f ca="1">IF($G486="","",IF($F487&gt;$G$4,COUNTIF(OFFSET($G487,-($G$4+$N487-2),0,1,1):$G487,FT$9),IF($G487=FT$9,1,FT486)))</f>
        <v>0</v>
      </c>
      <c r="FU487">
        <f ca="1">IF($G486="","",IF($F487&gt;$G$4,COUNTIF(OFFSET($G487,-($G$4+$N487-2),0,1,1):$G487,FU$9),IF($G487=FU$9,1,FU486)))</f>
        <v>0</v>
      </c>
      <c r="FV487">
        <f ca="1">IF($G486="","",IF($F487&gt;$G$4,COUNTIF(OFFSET($G487,-($G$4+$N487-2),0,1,1):$G487,FV$9),IF($G487=FV$9,1,FV486)))</f>
        <v>0</v>
      </c>
      <c r="FW487">
        <f ca="1">IF($G486="","",IF($F487&gt;$G$4,COUNTIF(OFFSET($G487,-($G$4+$N487-2),0,1,1):$G487,FW$9),IF($G487=FW$9,1,FW486)))</f>
        <v>0</v>
      </c>
      <c r="FX487">
        <f ca="1">IF($G486="","",IF($F487&gt;$G$4,COUNTIF(OFFSET($G487,-($G$4+$N487-2),0,1,1):$G487,FX$9),IF($G487=FX$9,1,FX486)))</f>
        <v>1</v>
      </c>
      <c r="FY487">
        <f ca="1">IF($G486="","",IF($F487&gt;$G$4,COUNTIF(OFFSET($G487,-($G$4+$N487-2),0,1,1):$G487,FY$9),IF($G487=FY$9,1,FY486)))</f>
        <v>0</v>
      </c>
      <c r="FZ487">
        <f ca="1">IF($G486="","",IF($F487&gt;$G$4,COUNTIF(OFFSET($G487,-($G$4+$N487-2),0,1,1):$G487,FZ$9),IF($G487=FZ$9,1,FZ486)))</f>
        <v>0</v>
      </c>
      <c r="GA487">
        <f ca="1">IF($G486="","",IF($F487&gt;$G$4,COUNTIF(OFFSET($G487,-($G$4+$N487-2),0,1,1):$G487,GA$9),IF($G487=GA$9,1,GA486)))</f>
        <v>0</v>
      </c>
      <c r="GB487">
        <f ca="1">IF($G486="","",IF($F487&gt;$G$4,COUNTIF(OFFSET($G487,-($G$4+$N487-2),0,1,1):$G487,GB$9),IF($G487=GB$9,1,GB486)))</f>
        <v>0</v>
      </c>
      <c r="GC487">
        <f ca="1">IF($G486="","",IF($F487&gt;$G$4,COUNTIF(OFFSET($G487,-($G$4+$N487-2),0,1,1):$G487,GC$9),IF($G487=GC$9,1,GC486)))</f>
        <v>0</v>
      </c>
      <c r="GD487">
        <f ca="1">IF($G486="","",IF($F487&gt;$G$4,COUNTIF(OFFSET($G487,-($G$4+$N487-2),0,1,1):$G487,GD$9),IF($G487=GD$9,1,GD486)))</f>
        <v>0</v>
      </c>
      <c r="GE487">
        <f ca="1">IF($G486="","",IF($F487&gt;$G$4,COUNTIF(OFFSET($G487,-($G$4+$N487-2),0,1,1):$G487,GE$9),IF($G487=GE$9,1,GE486)))</f>
        <v>0</v>
      </c>
      <c r="GF487">
        <f ca="1">IF($G486="","",IF($F487&gt;$G$4,COUNTIF(OFFSET($G487,-($G$4+$N487-2),0,1,1):$G487,GF$9),IF($G487=GF$9,1,GF486)))</f>
        <v>0</v>
      </c>
      <c r="GG487">
        <f ca="1">IF($G486="","",IF($F487&gt;$G$4,COUNTIF(OFFSET($G487,-($G$4+$N487-2),0,1,1):$G487,GG$9),IF($G487=GG$9,1,GG486)))</f>
        <v>0</v>
      </c>
      <c r="GH487">
        <f ca="1">IF($G486="","",IF($F487&gt;$G$4,COUNTIF(OFFSET($G487,-($G$4+$N487-2),0,1,1):$G487,GH$9),IF($G487=GH$9,1,GH486)))</f>
        <v>0</v>
      </c>
      <c r="GI487">
        <f ca="1">IF($G486="","",IF($F487&gt;$G$4,COUNTIF(OFFSET($G487,-($G$4+$N487-2),0,1,1):$G487,GI$9),IF($G487=GI$9,1,GI486)))</f>
        <v>0</v>
      </c>
    </row>
    <row r="488" spans="6:191" x14ac:dyDescent="0.25">
      <c r="F488">
        <v>479</v>
      </c>
      <c r="G488" s="1">
        <v>30</v>
      </c>
      <c r="H488" s="3">
        <f t="shared" si="887"/>
        <v>3</v>
      </c>
      <c r="I488">
        <f t="shared" ca="1" si="941"/>
        <v>0</v>
      </c>
      <c r="J488" s="1">
        <f t="shared" ca="1" si="888"/>
        <v>3</v>
      </c>
      <c r="K488" s="2">
        <f t="shared" ca="1" si="889"/>
        <v>3</v>
      </c>
      <c r="L488" s="3">
        <f t="shared" ca="1" si="890"/>
        <v>2</v>
      </c>
      <c r="M488">
        <f t="shared" ca="1" si="891"/>
        <v>3</v>
      </c>
      <c r="N488">
        <f t="shared" ca="1" si="998"/>
        <v>4</v>
      </c>
      <c r="O488">
        <f t="shared" ca="1" si="999"/>
        <v>1</v>
      </c>
      <c r="P488">
        <f t="shared" ca="1" si="942"/>
        <v>0</v>
      </c>
      <c r="Q488">
        <f t="shared" ca="1" si="943"/>
        <v>3.9999999999999978</v>
      </c>
      <c r="R488">
        <f t="shared" ca="1" si="944"/>
        <v>1</v>
      </c>
      <c r="S488">
        <f t="shared" ca="1" si="892"/>
        <v>-1.9999999999999991</v>
      </c>
      <c r="T488">
        <f t="shared" ca="1" si="945"/>
        <v>263.00000000000006</v>
      </c>
      <c r="U488" t="str">
        <f t="shared" ca="1" si="946"/>
        <v/>
      </c>
      <c r="W488" s="3">
        <f t="shared" ca="1" si="947"/>
        <v>1.9999999999999991</v>
      </c>
      <c r="X488" s="2">
        <f t="shared" ca="1" si="948"/>
        <v>25</v>
      </c>
      <c r="Y488" s="2">
        <f t="shared" ca="1" si="949"/>
        <v>26</v>
      </c>
      <c r="Z488" s="2" t="str">
        <f t="shared" ca="1" si="950"/>
        <v/>
      </c>
      <c r="AA488" s="2" t="str">
        <f t="shared" ca="1" si="951"/>
        <v/>
      </c>
      <c r="AB488" s="2" t="str">
        <f t="shared" ca="1" si="952"/>
        <v/>
      </c>
      <c r="AC488" s="2" t="str">
        <f t="shared" ca="1" si="953"/>
        <v/>
      </c>
      <c r="AD488" s="2" t="str">
        <f t="shared" ca="1" si="954"/>
        <v/>
      </c>
      <c r="AE488" s="2" t="str">
        <f t="shared" ca="1" si="955"/>
        <v/>
      </c>
      <c r="AF488" s="2" t="str">
        <f t="shared" ca="1" si="956"/>
        <v/>
      </c>
      <c r="AG488" s="2" t="str">
        <f t="shared" ca="1" si="957"/>
        <v/>
      </c>
      <c r="AH488" s="2" t="str">
        <f t="shared" ca="1" si="958"/>
        <v/>
      </c>
      <c r="AI488" s="2" t="str">
        <f t="shared" ca="1" si="959"/>
        <v/>
      </c>
      <c r="AJ488" s="2" t="str">
        <f t="shared" ca="1" si="960"/>
        <v/>
      </c>
      <c r="AK488" s="2" t="str">
        <f t="shared" ca="1" si="961"/>
        <v/>
      </c>
      <c r="AM488">
        <f t="shared" ca="1" si="1000"/>
        <v>25</v>
      </c>
      <c r="AN488" t="str">
        <f t="shared" ca="1" si="1001"/>
        <v/>
      </c>
      <c r="AO488" t="str">
        <f t="shared" ca="1" si="1002"/>
        <v/>
      </c>
      <c r="AP488" t="str">
        <f t="shared" ca="1" si="1003"/>
        <v/>
      </c>
      <c r="AQ488" t="str">
        <f t="shared" ca="1" si="1004"/>
        <v/>
      </c>
      <c r="AR488" t="str">
        <f t="shared" ca="1" si="1005"/>
        <v/>
      </c>
      <c r="AS488" t="str">
        <f t="shared" ca="1" si="1006"/>
        <v/>
      </c>
      <c r="AT488" t="str">
        <f t="shared" ca="1" si="1007"/>
        <v/>
      </c>
      <c r="AU488" t="str">
        <f t="shared" ca="1" si="1008"/>
        <v/>
      </c>
      <c r="AV488" t="str">
        <f t="shared" ca="1" si="1009"/>
        <v/>
      </c>
      <c r="AW488" t="str">
        <f t="shared" ca="1" si="1010"/>
        <v/>
      </c>
      <c r="AX488" t="str">
        <f t="shared" ca="1" si="1011"/>
        <v/>
      </c>
      <c r="AY488">
        <f t="shared" ca="1" si="893"/>
        <v>26</v>
      </c>
      <c r="AZ488" t="str">
        <f t="shared" ca="1" si="894"/>
        <v/>
      </c>
      <c r="BA488" t="str">
        <f t="shared" ca="1" si="895"/>
        <v/>
      </c>
      <c r="BB488" t="str">
        <f t="shared" ca="1" si="896"/>
        <v/>
      </c>
      <c r="BC488" t="str">
        <f t="shared" ca="1" si="897"/>
        <v/>
      </c>
      <c r="BD488" t="str">
        <f t="shared" ca="1" si="898"/>
        <v/>
      </c>
      <c r="BE488" t="str">
        <f t="shared" ca="1" si="899"/>
        <v/>
      </c>
      <c r="BF488" t="str">
        <f t="shared" ca="1" si="900"/>
        <v/>
      </c>
      <c r="BG488" t="str">
        <f t="shared" ca="1" si="901"/>
        <v/>
      </c>
      <c r="BH488" t="str">
        <f t="shared" ca="1" si="902"/>
        <v/>
      </c>
      <c r="BI488" t="str">
        <f t="shared" ca="1" si="903"/>
        <v/>
      </c>
      <c r="BJ488" t="str">
        <f t="shared" ca="1" si="904"/>
        <v/>
      </c>
      <c r="CC488">
        <f t="shared" ca="1" si="962"/>
        <v>2</v>
      </c>
      <c r="CD488">
        <f t="shared" ca="1" si="963"/>
        <v>4</v>
      </c>
      <c r="CE488">
        <f t="shared" ca="1" si="964"/>
        <v>7</v>
      </c>
      <c r="CF488" t="str">
        <f t="shared" ca="1" si="965"/>
        <v/>
      </c>
      <c r="CG488" t="str">
        <f t="shared" ca="1" si="966"/>
        <v/>
      </c>
      <c r="CH488" t="str">
        <f t="shared" ca="1" si="967"/>
        <v/>
      </c>
      <c r="CI488" t="str">
        <f t="shared" ca="1" si="968"/>
        <v/>
      </c>
      <c r="CJ488" t="str">
        <f t="shared" ca="1" si="969"/>
        <v/>
      </c>
      <c r="CK488" t="str">
        <f t="shared" ca="1" si="970"/>
        <v/>
      </c>
      <c r="CL488" t="str">
        <f t="shared" ca="1" si="971"/>
        <v/>
      </c>
      <c r="CM488" t="str">
        <f t="shared" ca="1" si="972"/>
        <v/>
      </c>
      <c r="CN488" t="str">
        <f t="shared" ca="1" si="973"/>
        <v/>
      </c>
      <c r="CO488">
        <f t="shared" ca="1" si="974"/>
        <v>15</v>
      </c>
      <c r="CP488">
        <f t="shared" ca="1" si="975"/>
        <v>16</v>
      </c>
      <c r="CQ488">
        <f t="shared" ca="1" si="976"/>
        <v>18</v>
      </c>
      <c r="CR488" t="str">
        <f t="shared" ca="1" si="977"/>
        <v/>
      </c>
      <c r="CS488" t="str">
        <f t="shared" ca="1" si="978"/>
        <v/>
      </c>
      <c r="CT488" t="str">
        <f t="shared" ca="1" si="979"/>
        <v/>
      </c>
      <c r="CU488" t="str">
        <f t="shared" ca="1" si="980"/>
        <v/>
      </c>
      <c r="CV488" t="str">
        <f t="shared" ca="1" si="981"/>
        <v/>
      </c>
      <c r="CW488" t="str">
        <f t="shared" ca="1" si="982"/>
        <v/>
      </c>
      <c r="CX488" t="str">
        <f t="shared" ca="1" si="983"/>
        <v/>
      </c>
      <c r="CY488" t="str">
        <f t="shared" ca="1" si="984"/>
        <v/>
      </c>
      <c r="CZ488" t="str">
        <f t="shared" ca="1" si="985"/>
        <v/>
      </c>
      <c r="DA488">
        <f t="shared" ca="1" si="986"/>
        <v>25</v>
      </c>
      <c r="DB488">
        <f t="shared" ca="1" si="987"/>
        <v>30</v>
      </c>
      <c r="DC488" t="str">
        <f t="shared" ca="1" si="988"/>
        <v/>
      </c>
      <c r="DD488" t="str">
        <f t="shared" ca="1" si="989"/>
        <v/>
      </c>
      <c r="DE488" t="str">
        <f t="shared" ca="1" si="990"/>
        <v/>
      </c>
      <c r="DF488" t="str">
        <f t="shared" ca="1" si="991"/>
        <v/>
      </c>
      <c r="DG488" t="str">
        <f t="shared" ca="1" si="992"/>
        <v/>
      </c>
      <c r="DH488" t="str">
        <f t="shared" ca="1" si="993"/>
        <v/>
      </c>
      <c r="DI488" t="str">
        <f t="shared" ca="1" si="994"/>
        <v/>
      </c>
      <c r="DJ488" t="str">
        <f t="shared" ca="1" si="995"/>
        <v/>
      </c>
      <c r="DK488" t="str">
        <f t="shared" ca="1" si="996"/>
        <v/>
      </c>
      <c r="DL488" t="str">
        <f t="shared" ca="1" si="997"/>
        <v/>
      </c>
      <c r="DM488">
        <v>1</v>
      </c>
      <c r="DN488">
        <f t="shared" ca="1" si="905"/>
        <v>1</v>
      </c>
      <c r="DO488">
        <f t="shared" ca="1" si="906"/>
        <v>2</v>
      </c>
      <c r="DP488">
        <f t="shared" ca="1" si="907"/>
        <v>2</v>
      </c>
      <c r="DQ488">
        <f t="shared" ca="1" si="908"/>
        <v>3</v>
      </c>
      <c r="DR488">
        <f t="shared" ca="1" si="909"/>
        <v>3</v>
      </c>
      <c r="DS488">
        <f t="shared" ca="1" si="910"/>
        <v>3</v>
      </c>
      <c r="DT488">
        <f t="shared" ca="1" si="911"/>
        <v>4</v>
      </c>
      <c r="DU488">
        <f t="shared" ca="1" si="912"/>
        <v>4</v>
      </c>
      <c r="DV488">
        <f t="shared" ca="1" si="913"/>
        <v>4</v>
      </c>
      <c r="DW488">
        <f t="shared" ca="1" si="914"/>
        <v>4</v>
      </c>
      <c r="DX488">
        <f t="shared" ca="1" si="915"/>
        <v>4</v>
      </c>
      <c r="DY488">
        <f t="shared" ca="1" si="916"/>
        <v>4</v>
      </c>
      <c r="DZ488" s="1">
        <v>1</v>
      </c>
      <c r="EA488">
        <f t="shared" ca="1" si="917"/>
        <v>1</v>
      </c>
      <c r="EB488">
        <f t="shared" ca="1" si="918"/>
        <v>1</v>
      </c>
      <c r="EC488">
        <f t="shared" ca="1" si="919"/>
        <v>2</v>
      </c>
      <c r="ED488">
        <f t="shared" ca="1" si="920"/>
        <v>3</v>
      </c>
      <c r="EE488">
        <f t="shared" ca="1" si="921"/>
        <v>3</v>
      </c>
      <c r="EF488">
        <f t="shared" ca="1" si="922"/>
        <v>4</v>
      </c>
      <c r="EG488">
        <f t="shared" ca="1" si="923"/>
        <v>4</v>
      </c>
      <c r="EH488">
        <f t="shared" ca="1" si="924"/>
        <v>4</v>
      </c>
      <c r="EI488">
        <f t="shared" ca="1" si="925"/>
        <v>4</v>
      </c>
      <c r="EJ488">
        <f t="shared" ca="1" si="926"/>
        <v>4</v>
      </c>
      <c r="EK488">
        <f t="shared" ca="1" si="927"/>
        <v>4</v>
      </c>
      <c r="EL488">
        <f t="shared" ca="1" si="928"/>
        <v>4</v>
      </c>
      <c r="EM488" s="1">
        <v>1</v>
      </c>
      <c r="EN488">
        <f t="shared" ca="1" si="929"/>
        <v>2</v>
      </c>
      <c r="EO488">
        <f t="shared" ca="1" si="930"/>
        <v>2</v>
      </c>
      <c r="EP488">
        <f t="shared" ca="1" si="931"/>
        <v>2</v>
      </c>
      <c r="EQ488">
        <f t="shared" ca="1" si="932"/>
        <v>2</v>
      </c>
      <c r="ER488">
        <f t="shared" ca="1" si="933"/>
        <v>2</v>
      </c>
      <c r="ES488">
        <f t="shared" ca="1" si="934"/>
        <v>3</v>
      </c>
      <c r="ET488">
        <f t="shared" ca="1" si="935"/>
        <v>3</v>
      </c>
      <c r="EU488">
        <f t="shared" ca="1" si="936"/>
        <v>3</v>
      </c>
      <c r="EV488">
        <f t="shared" ca="1" si="937"/>
        <v>3</v>
      </c>
      <c r="EW488">
        <f t="shared" ca="1" si="938"/>
        <v>3</v>
      </c>
      <c r="EX488">
        <f t="shared" ca="1" si="939"/>
        <v>3</v>
      </c>
      <c r="EY488">
        <f t="shared" ca="1" si="940"/>
        <v>3</v>
      </c>
      <c r="EZ488">
        <f ca="1">IF($G487="","",IF($F488&gt;$G$4,COUNTIF(OFFSET($G488,-($G$4+$N488-2),0,1,1):$G488,EZ$9),IF($G488=EZ$9,1,EZ487)))</f>
        <v>0</v>
      </c>
      <c r="FA488">
        <f ca="1">IF($G487="","",IF($F488&gt;$G$4,COUNTIF(OFFSET($G488,-($G$4+$N488-2),0,1,1):$G488,FA$9),IF($G488=FA$9,1,FA487)))</f>
        <v>1</v>
      </c>
      <c r="FB488">
        <f ca="1">IF($G487="","",IF($F488&gt;$G$4,COUNTIF(OFFSET($G488,-($G$4+$N488-2),0,1,1):$G488,FB$9),IF($G488=FB$9,1,FB487)))</f>
        <v>0</v>
      </c>
      <c r="FC488">
        <f ca="1">IF($G487="","",IF($F488&gt;$G$4,COUNTIF(OFFSET($G488,-($G$4+$N488-2),0,1,1):$G488,FC$9),IF($G488=FC$9,1,FC487)))</f>
        <v>1</v>
      </c>
      <c r="FD488">
        <f ca="1">IF($G487="","",IF($F488&gt;$G$4,COUNTIF(OFFSET($G488,-($G$4+$N488-2),0,1,1):$G488,FD$9),IF($G488=FD$9,1,FD487)))</f>
        <v>0</v>
      </c>
      <c r="FE488">
        <f ca="1">IF($G487="","",IF($F488&gt;$G$4,COUNTIF(OFFSET($G488,-($G$4+$N488-2),0,1,1):$G488,FE$9),IF($G488=FE$9,1,FE487)))</f>
        <v>0</v>
      </c>
      <c r="FF488">
        <f ca="1">IF($G487="","",IF($F488&gt;$G$4,COUNTIF(OFFSET($G488,-($G$4+$N488-2),0,1,1):$G488,FF$9),IF($G488=FF$9,1,FF487)))</f>
        <v>1</v>
      </c>
      <c r="FG488">
        <f ca="1">IF($G487="","",IF($F488&gt;$G$4,COUNTIF(OFFSET($G488,-($G$4+$N488-2),0,1,1):$G488,FG$9),IF($G488=FG$9,1,FG487)))</f>
        <v>0</v>
      </c>
      <c r="FH488">
        <f ca="1">IF($G487="","",IF($F488&gt;$G$4,COUNTIF(OFFSET($G488,-($G$4+$N488-2),0,1,1):$G488,FH$9),IF($G488=FH$9,1,FH487)))</f>
        <v>0</v>
      </c>
      <c r="FI488">
        <f ca="1">IF($G487="","",IF($F488&gt;$G$4,COUNTIF(OFFSET($G488,-($G$4+$N488-2),0,1,1):$G488,FI$9),IF($G488=FI$9,1,FI487)))</f>
        <v>0</v>
      </c>
      <c r="FJ488">
        <f ca="1">IF($G487="","",IF($F488&gt;$G$4,COUNTIF(OFFSET($G488,-($G$4+$N488-2),0,1,1):$G488,FJ$9),IF($G488=FJ$9,1,FJ487)))</f>
        <v>0</v>
      </c>
      <c r="FK488">
        <f ca="1">IF($G487="","",IF($F488&gt;$G$4,COUNTIF(OFFSET($G488,-($G$4+$N488-2),0,1,1):$G488,FK$9),IF($G488=FK$9,1,FK487)))</f>
        <v>0</v>
      </c>
      <c r="FL488">
        <f ca="1">IF($G487="","",IF($F488&gt;$G$4,COUNTIF(OFFSET($G488,-($G$4+$N488-2),0,1,1):$G488,FL$9),IF($G488=FL$9,1,FL487)))</f>
        <v>0</v>
      </c>
      <c r="FM488">
        <f ca="1">IF($G487="","",IF($F488&gt;$G$4,COUNTIF(OFFSET($G488,-($G$4+$N488-2),0,1,1):$G488,FM$9),IF($G488=FM$9,1,FM487)))</f>
        <v>0</v>
      </c>
      <c r="FN488">
        <f ca="1">IF($G487="","",IF($F488&gt;$G$4,COUNTIF(OFFSET($G488,-($G$4+$N488-2),0,1,1):$G488,FN$9),IF($G488=FN$9,1,FN487)))</f>
        <v>2</v>
      </c>
      <c r="FO488">
        <f ca="1">IF($G487="","",IF($F488&gt;$G$4,COUNTIF(OFFSET($G488,-($G$4+$N488-2),0,1,1):$G488,FO$9),IF($G488=FO$9,1,FO487)))</f>
        <v>1</v>
      </c>
      <c r="FP488">
        <f ca="1">IF($G487="","",IF($F488&gt;$G$4,COUNTIF(OFFSET($G488,-($G$4+$N488-2),0,1,1):$G488,FP$9),IF($G488=FP$9,1,FP487)))</f>
        <v>0</v>
      </c>
      <c r="FQ488">
        <f ca="1">IF($G487="","",IF($F488&gt;$G$4,COUNTIF(OFFSET($G488,-($G$4+$N488-2),0,1,1):$G488,FQ$9),IF($G488=FQ$9,1,FQ487)))</f>
        <v>1</v>
      </c>
      <c r="FR488">
        <f ca="1">IF($G487="","",IF($F488&gt;$G$4,COUNTIF(OFFSET($G488,-($G$4+$N488-2),0,1,1):$G488,FR$9),IF($G488=FR$9,1,FR487)))</f>
        <v>0</v>
      </c>
      <c r="FS488">
        <f ca="1">IF($G487="","",IF($F488&gt;$G$4,COUNTIF(OFFSET($G488,-($G$4+$N488-2),0,1,1):$G488,FS$9),IF($G488=FS$9,1,FS487)))</f>
        <v>0</v>
      </c>
      <c r="FT488">
        <f ca="1">IF($G487="","",IF($F488&gt;$G$4,COUNTIF(OFFSET($G488,-($G$4+$N488-2),0,1,1):$G488,FT$9),IF($G488=FT$9,1,FT487)))</f>
        <v>0</v>
      </c>
      <c r="FU488">
        <f ca="1">IF($G487="","",IF($F488&gt;$G$4,COUNTIF(OFFSET($G488,-($G$4+$N488-2),0,1,1):$G488,FU$9),IF($G488=FU$9,1,FU487)))</f>
        <v>0</v>
      </c>
      <c r="FV488">
        <f ca="1">IF($G487="","",IF($F488&gt;$G$4,COUNTIF(OFFSET($G488,-($G$4+$N488-2),0,1,1):$G488,FV$9),IF($G488=FV$9,1,FV487)))</f>
        <v>0</v>
      </c>
      <c r="FW488">
        <f ca="1">IF($G487="","",IF($F488&gt;$G$4,COUNTIF(OFFSET($G488,-($G$4+$N488-2),0,1,1):$G488,FW$9),IF($G488=FW$9,1,FW487)))</f>
        <v>0</v>
      </c>
      <c r="FX488">
        <f ca="1">IF($G487="","",IF($F488&gt;$G$4,COUNTIF(OFFSET($G488,-($G$4+$N488-2),0,1,1):$G488,FX$9),IF($G488=FX$9,1,FX487)))</f>
        <v>1</v>
      </c>
      <c r="FY488">
        <f ca="1">IF($G487="","",IF($F488&gt;$G$4,COUNTIF(OFFSET($G488,-($G$4+$N488-2),0,1,1):$G488,FY$9),IF($G488=FY$9,1,FY487)))</f>
        <v>0</v>
      </c>
      <c r="FZ488">
        <f ca="1">IF($G487="","",IF($F488&gt;$G$4,COUNTIF(OFFSET($G488,-($G$4+$N488-2),0,1,1):$G488,FZ$9),IF($G488=FZ$9,1,FZ487)))</f>
        <v>0</v>
      </c>
      <c r="GA488">
        <f ca="1">IF($G487="","",IF($F488&gt;$G$4,COUNTIF(OFFSET($G488,-($G$4+$N488-2),0,1,1):$G488,GA$9),IF($G488=GA$9,1,GA487)))</f>
        <v>0</v>
      </c>
      <c r="GB488">
        <f ca="1">IF($G487="","",IF($F488&gt;$G$4,COUNTIF(OFFSET($G488,-($G$4+$N488-2),0,1,1):$G488,GB$9),IF($G488=GB$9,1,GB487)))</f>
        <v>0</v>
      </c>
      <c r="GC488">
        <f ca="1">IF($G487="","",IF($F488&gt;$G$4,COUNTIF(OFFSET($G488,-($G$4+$N488-2),0,1,1):$G488,GC$9),IF($G488=GC$9,1,GC487)))</f>
        <v>1</v>
      </c>
      <c r="GD488">
        <f ca="1">IF($G487="","",IF($F488&gt;$G$4,COUNTIF(OFFSET($G488,-($G$4+$N488-2),0,1,1):$G488,GD$9),IF($G488=GD$9,1,GD487)))</f>
        <v>0</v>
      </c>
      <c r="GE488">
        <f ca="1">IF($G487="","",IF($F488&gt;$G$4,COUNTIF(OFFSET($G488,-($G$4+$N488-2),0,1,1):$G488,GE$9),IF($G488=GE$9,1,GE487)))</f>
        <v>0</v>
      </c>
      <c r="GF488">
        <f ca="1">IF($G487="","",IF($F488&gt;$G$4,COUNTIF(OFFSET($G488,-($G$4+$N488-2),0,1,1):$G488,GF$9),IF($G488=GF$9,1,GF487)))</f>
        <v>0</v>
      </c>
      <c r="GG488">
        <f ca="1">IF($G487="","",IF($F488&gt;$G$4,COUNTIF(OFFSET($G488,-($G$4+$N488-2),0,1,1):$G488,GG$9),IF($G488=GG$9,1,GG487)))</f>
        <v>0</v>
      </c>
      <c r="GH488">
        <f ca="1">IF($G487="","",IF($F488&gt;$G$4,COUNTIF(OFFSET($G488,-($G$4+$N488-2),0,1,1):$G488,GH$9),IF($G488=GH$9,1,GH487)))</f>
        <v>0</v>
      </c>
      <c r="GI488">
        <f ca="1">IF($G487="","",IF($F488&gt;$G$4,COUNTIF(OFFSET($G488,-($G$4+$N488-2),0,1,1):$G488,GI$9),IF($G488=GI$9,1,GI487)))</f>
        <v>0</v>
      </c>
    </row>
    <row r="489" spans="6:191" x14ac:dyDescent="0.25">
      <c r="F489">
        <v>480</v>
      </c>
      <c r="G489" s="1">
        <v>6</v>
      </c>
      <c r="H489" s="3">
        <f t="shared" si="887"/>
        <v>1</v>
      </c>
      <c r="I489">
        <f t="shared" ca="1" si="941"/>
        <v>0</v>
      </c>
      <c r="J489" s="1">
        <f t="shared" ca="1" si="888"/>
        <v>4</v>
      </c>
      <c r="K489" s="2">
        <f t="shared" ca="1" si="889"/>
        <v>3</v>
      </c>
      <c r="L489" s="3">
        <f t="shared" ca="1" si="890"/>
        <v>2</v>
      </c>
      <c r="M489">
        <f t="shared" ca="1" si="891"/>
        <v>3</v>
      </c>
      <c r="N489">
        <f t="shared" ca="1" si="998"/>
        <v>5</v>
      </c>
      <c r="O489">
        <f t="shared" ca="1" si="999"/>
        <v>2</v>
      </c>
      <c r="P489">
        <f t="shared" ca="1" si="942"/>
        <v>0</v>
      </c>
      <c r="Q489">
        <f t="shared" ca="1" si="943"/>
        <v>7.9999999999999947</v>
      </c>
      <c r="R489">
        <f t="shared" ca="1" si="944"/>
        <v>1</v>
      </c>
      <c r="S489">
        <f t="shared" ca="1" si="892"/>
        <v>-3.9999999999999964</v>
      </c>
      <c r="T489">
        <f t="shared" ca="1" si="945"/>
        <v>259.00000000000006</v>
      </c>
      <c r="U489" t="str">
        <f t="shared" ca="1" si="946"/>
        <v/>
      </c>
      <c r="W489" s="3">
        <f t="shared" ca="1" si="947"/>
        <v>3.9999999999999964</v>
      </c>
      <c r="X489" s="2">
        <f t="shared" ca="1" si="948"/>
        <v>25</v>
      </c>
      <c r="Y489" s="2">
        <f t="shared" ca="1" si="949"/>
        <v>26</v>
      </c>
      <c r="Z489" s="2">
        <f t="shared" ca="1" si="950"/>
        <v>30</v>
      </c>
      <c r="AA489" s="2">
        <f t="shared" ca="1" si="951"/>
        <v>31</v>
      </c>
      <c r="AB489" s="2" t="str">
        <f t="shared" ca="1" si="952"/>
        <v/>
      </c>
      <c r="AC489" s="2" t="str">
        <f t="shared" ca="1" si="953"/>
        <v/>
      </c>
      <c r="AD489" s="2" t="str">
        <f t="shared" ca="1" si="954"/>
        <v/>
      </c>
      <c r="AE489" s="2" t="str">
        <f t="shared" ca="1" si="955"/>
        <v/>
      </c>
      <c r="AF489" s="2" t="str">
        <f t="shared" ca="1" si="956"/>
        <v/>
      </c>
      <c r="AG489" s="2" t="str">
        <f t="shared" ca="1" si="957"/>
        <v/>
      </c>
      <c r="AH489" s="2" t="str">
        <f t="shared" ca="1" si="958"/>
        <v/>
      </c>
      <c r="AI489" s="2" t="str">
        <f t="shared" ca="1" si="959"/>
        <v/>
      </c>
      <c r="AJ489" s="2" t="str">
        <f t="shared" ca="1" si="960"/>
        <v/>
      </c>
      <c r="AK489" s="2" t="str">
        <f t="shared" ca="1" si="961"/>
        <v/>
      </c>
      <c r="AM489">
        <f t="shared" ca="1" si="1000"/>
        <v>25</v>
      </c>
      <c r="AN489">
        <f t="shared" ca="1" si="1001"/>
        <v>30</v>
      </c>
      <c r="AO489" t="str">
        <f t="shared" ca="1" si="1002"/>
        <v/>
      </c>
      <c r="AP489" t="str">
        <f t="shared" ca="1" si="1003"/>
        <v/>
      </c>
      <c r="AQ489" t="str">
        <f t="shared" ca="1" si="1004"/>
        <v/>
      </c>
      <c r="AR489" t="str">
        <f t="shared" ca="1" si="1005"/>
        <v/>
      </c>
      <c r="AS489" t="str">
        <f t="shared" ca="1" si="1006"/>
        <v/>
      </c>
      <c r="AT489" t="str">
        <f t="shared" ca="1" si="1007"/>
        <v/>
      </c>
      <c r="AU489" t="str">
        <f t="shared" ca="1" si="1008"/>
        <v/>
      </c>
      <c r="AV489" t="str">
        <f t="shared" ca="1" si="1009"/>
        <v/>
      </c>
      <c r="AW489" t="str">
        <f t="shared" ca="1" si="1010"/>
        <v/>
      </c>
      <c r="AX489" t="str">
        <f t="shared" ca="1" si="1011"/>
        <v/>
      </c>
      <c r="AY489">
        <f t="shared" ca="1" si="893"/>
        <v>26</v>
      </c>
      <c r="AZ489">
        <f t="shared" ca="1" si="894"/>
        <v>31</v>
      </c>
      <c r="BA489" t="str">
        <f t="shared" ca="1" si="895"/>
        <v/>
      </c>
      <c r="BB489" t="str">
        <f t="shared" ca="1" si="896"/>
        <v/>
      </c>
      <c r="BC489" t="str">
        <f t="shared" ca="1" si="897"/>
        <v/>
      </c>
      <c r="BD489" t="str">
        <f t="shared" ca="1" si="898"/>
        <v/>
      </c>
      <c r="BE489" t="str">
        <f t="shared" ca="1" si="899"/>
        <v/>
      </c>
      <c r="BF489" t="str">
        <f t="shared" ca="1" si="900"/>
        <v/>
      </c>
      <c r="BG489" t="str">
        <f t="shared" ca="1" si="901"/>
        <v/>
      </c>
      <c r="BH489" t="str">
        <f t="shared" ca="1" si="902"/>
        <v/>
      </c>
      <c r="BI489" t="str">
        <f t="shared" ca="1" si="903"/>
        <v/>
      </c>
      <c r="BJ489" t="str">
        <f t="shared" ca="1" si="904"/>
        <v/>
      </c>
      <c r="CC489">
        <f t="shared" ca="1" si="962"/>
        <v>2</v>
      </c>
      <c r="CD489">
        <f t="shared" ca="1" si="963"/>
        <v>4</v>
      </c>
      <c r="CE489">
        <f t="shared" ca="1" si="964"/>
        <v>6</v>
      </c>
      <c r="CF489">
        <f t="shared" ca="1" si="965"/>
        <v>7</v>
      </c>
      <c r="CG489" t="str">
        <f t="shared" ca="1" si="966"/>
        <v/>
      </c>
      <c r="CH489" t="str">
        <f t="shared" ca="1" si="967"/>
        <v/>
      </c>
      <c r="CI489" t="str">
        <f t="shared" ca="1" si="968"/>
        <v/>
      </c>
      <c r="CJ489" t="str">
        <f t="shared" ca="1" si="969"/>
        <v/>
      </c>
      <c r="CK489" t="str">
        <f t="shared" ca="1" si="970"/>
        <v/>
      </c>
      <c r="CL489" t="str">
        <f t="shared" ca="1" si="971"/>
        <v/>
      </c>
      <c r="CM489" t="str">
        <f t="shared" ca="1" si="972"/>
        <v/>
      </c>
      <c r="CN489" t="str">
        <f t="shared" ca="1" si="973"/>
        <v/>
      </c>
      <c r="CO489">
        <f t="shared" ca="1" si="974"/>
        <v>15</v>
      </c>
      <c r="CP489">
        <f t="shared" ca="1" si="975"/>
        <v>16</v>
      </c>
      <c r="CQ489">
        <f t="shared" ca="1" si="976"/>
        <v>18</v>
      </c>
      <c r="CR489" t="str">
        <f t="shared" ca="1" si="977"/>
        <v/>
      </c>
      <c r="CS489" t="str">
        <f t="shared" ca="1" si="978"/>
        <v/>
      </c>
      <c r="CT489" t="str">
        <f t="shared" ca="1" si="979"/>
        <v/>
      </c>
      <c r="CU489" t="str">
        <f t="shared" ca="1" si="980"/>
        <v/>
      </c>
      <c r="CV489" t="str">
        <f t="shared" ca="1" si="981"/>
        <v/>
      </c>
      <c r="CW489" t="str">
        <f t="shared" ca="1" si="982"/>
        <v/>
      </c>
      <c r="CX489" t="str">
        <f t="shared" ca="1" si="983"/>
        <v/>
      </c>
      <c r="CY489" t="str">
        <f t="shared" ca="1" si="984"/>
        <v/>
      </c>
      <c r="CZ489" t="str">
        <f t="shared" ca="1" si="985"/>
        <v/>
      </c>
      <c r="DA489">
        <f t="shared" ca="1" si="986"/>
        <v>25</v>
      </c>
      <c r="DB489">
        <f t="shared" ca="1" si="987"/>
        <v>30</v>
      </c>
      <c r="DC489" t="str">
        <f t="shared" ca="1" si="988"/>
        <v/>
      </c>
      <c r="DD489" t="str">
        <f t="shared" ca="1" si="989"/>
        <v/>
      </c>
      <c r="DE489" t="str">
        <f t="shared" ca="1" si="990"/>
        <v/>
      </c>
      <c r="DF489" t="str">
        <f t="shared" ca="1" si="991"/>
        <v/>
      </c>
      <c r="DG489" t="str">
        <f t="shared" ca="1" si="992"/>
        <v/>
      </c>
      <c r="DH489" t="str">
        <f t="shared" ca="1" si="993"/>
        <v/>
      </c>
      <c r="DI489" t="str">
        <f t="shared" ca="1" si="994"/>
        <v/>
      </c>
      <c r="DJ489" t="str">
        <f t="shared" ca="1" si="995"/>
        <v/>
      </c>
      <c r="DK489" t="str">
        <f t="shared" ca="1" si="996"/>
        <v/>
      </c>
      <c r="DL489" t="str">
        <f t="shared" ca="1" si="997"/>
        <v/>
      </c>
      <c r="DM489">
        <v>1</v>
      </c>
      <c r="DN489">
        <f t="shared" ca="1" si="905"/>
        <v>1</v>
      </c>
      <c r="DO489">
        <f t="shared" ca="1" si="906"/>
        <v>2</v>
      </c>
      <c r="DP489">
        <f t="shared" ca="1" si="907"/>
        <v>2</v>
      </c>
      <c r="DQ489">
        <f t="shared" ca="1" si="908"/>
        <v>3</v>
      </c>
      <c r="DR489">
        <f t="shared" ca="1" si="909"/>
        <v>3</v>
      </c>
      <c r="DS489">
        <f t="shared" ca="1" si="910"/>
        <v>4</v>
      </c>
      <c r="DT489">
        <f t="shared" ca="1" si="911"/>
        <v>5</v>
      </c>
      <c r="DU489">
        <f t="shared" ca="1" si="912"/>
        <v>5</v>
      </c>
      <c r="DV489">
        <f t="shared" ca="1" si="913"/>
        <v>5</v>
      </c>
      <c r="DW489">
        <f t="shared" ca="1" si="914"/>
        <v>5</v>
      </c>
      <c r="DX489">
        <f t="shared" ca="1" si="915"/>
        <v>5</v>
      </c>
      <c r="DY489">
        <f t="shared" ca="1" si="916"/>
        <v>5</v>
      </c>
      <c r="DZ489" s="1">
        <v>1</v>
      </c>
      <c r="EA489">
        <f t="shared" ca="1" si="917"/>
        <v>1</v>
      </c>
      <c r="EB489">
        <f t="shared" ca="1" si="918"/>
        <v>1</v>
      </c>
      <c r="EC489">
        <f t="shared" ca="1" si="919"/>
        <v>2</v>
      </c>
      <c r="ED489">
        <f t="shared" ca="1" si="920"/>
        <v>3</v>
      </c>
      <c r="EE489">
        <f t="shared" ca="1" si="921"/>
        <v>3</v>
      </c>
      <c r="EF489">
        <f t="shared" ca="1" si="922"/>
        <v>4</v>
      </c>
      <c r="EG489">
        <f t="shared" ca="1" si="923"/>
        <v>4</v>
      </c>
      <c r="EH489">
        <f t="shared" ca="1" si="924"/>
        <v>4</v>
      </c>
      <c r="EI489">
        <f t="shared" ca="1" si="925"/>
        <v>4</v>
      </c>
      <c r="EJ489">
        <f t="shared" ca="1" si="926"/>
        <v>4</v>
      </c>
      <c r="EK489">
        <f t="shared" ca="1" si="927"/>
        <v>4</v>
      </c>
      <c r="EL489">
        <f t="shared" ca="1" si="928"/>
        <v>4</v>
      </c>
      <c r="EM489" s="1">
        <v>1</v>
      </c>
      <c r="EN489">
        <f t="shared" ca="1" si="929"/>
        <v>2</v>
      </c>
      <c r="EO489">
        <f t="shared" ca="1" si="930"/>
        <v>2</v>
      </c>
      <c r="EP489">
        <f t="shared" ca="1" si="931"/>
        <v>2</v>
      </c>
      <c r="EQ489">
        <f t="shared" ca="1" si="932"/>
        <v>2</v>
      </c>
      <c r="ER489">
        <f t="shared" ca="1" si="933"/>
        <v>2</v>
      </c>
      <c r="ES489">
        <f t="shared" ca="1" si="934"/>
        <v>3</v>
      </c>
      <c r="ET489">
        <f t="shared" ca="1" si="935"/>
        <v>3</v>
      </c>
      <c r="EU489">
        <f t="shared" ca="1" si="936"/>
        <v>3</v>
      </c>
      <c r="EV489">
        <f t="shared" ca="1" si="937"/>
        <v>3</v>
      </c>
      <c r="EW489">
        <f t="shared" ca="1" si="938"/>
        <v>3</v>
      </c>
      <c r="EX489">
        <f t="shared" ca="1" si="939"/>
        <v>3</v>
      </c>
      <c r="EY489">
        <f t="shared" ca="1" si="940"/>
        <v>3</v>
      </c>
      <c r="EZ489">
        <f ca="1">IF($G488="","",IF($F489&gt;$G$4,COUNTIF(OFFSET($G489,-($G$4+$N489-2),0,1,1):$G489,EZ$9),IF($G489=EZ$9,1,EZ488)))</f>
        <v>0</v>
      </c>
      <c r="FA489">
        <f ca="1">IF($G488="","",IF($F489&gt;$G$4,COUNTIF(OFFSET($G489,-($G$4+$N489-2),0,1,1):$G489,FA$9),IF($G489=FA$9,1,FA488)))</f>
        <v>1</v>
      </c>
      <c r="FB489">
        <f ca="1">IF($G488="","",IF($F489&gt;$G$4,COUNTIF(OFFSET($G489,-($G$4+$N489-2),0,1,1):$G489,FB$9),IF($G489=FB$9,1,FB488)))</f>
        <v>0</v>
      </c>
      <c r="FC489">
        <f ca="1">IF($G488="","",IF($F489&gt;$G$4,COUNTIF(OFFSET($G489,-($G$4+$N489-2),0,1,1):$G489,FC$9),IF($G489=FC$9,1,FC488)))</f>
        <v>1</v>
      </c>
      <c r="FD489">
        <f ca="1">IF($G488="","",IF($F489&gt;$G$4,COUNTIF(OFFSET($G489,-($G$4+$N489-2),0,1,1):$G489,FD$9),IF($G489=FD$9,1,FD488)))</f>
        <v>0</v>
      </c>
      <c r="FE489">
        <f ca="1">IF($G488="","",IF($F489&gt;$G$4,COUNTIF(OFFSET($G489,-($G$4+$N489-2),0,1,1):$G489,FE$9),IF($G489=FE$9,1,FE488)))</f>
        <v>1</v>
      </c>
      <c r="FF489">
        <f ca="1">IF($G488="","",IF($F489&gt;$G$4,COUNTIF(OFFSET($G489,-($G$4+$N489-2),0,1,1):$G489,FF$9),IF($G489=FF$9,1,FF488)))</f>
        <v>1</v>
      </c>
      <c r="FG489">
        <f ca="1">IF($G488="","",IF($F489&gt;$G$4,COUNTIF(OFFSET($G489,-($G$4+$N489-2),0,1,1):$G489,FG$9),IF($G489=FG$9,1,FG488)))</f>
        <v>0</v>
      </c>
      <c r="FH489">
        <f ca="1">IF($G488="","",IF($F489&gt;$G$4,COUNTIF(OFFSET($G489,-($G$4+$N489-2),0,1,1):$G489,FH$9),IF($G489=FH$9,1,FH488)))</f>
        <v>0</v>
      </c>
      <c r="FI489">
        <f ca="1">IF($G488="","",IF($F489&gt;$G$4,COUNTIF(OFFSET($G489,-($G$4+$N489-2),0,1,1):$G489,FI$9),IF($G489=FI$9,1,FI488)))</f>
        <v>0</v>
      </c>
      <c r="FJ489">
        <f ca="1">IF($G488="","",IF($F489&gt;$G$4,COUNTIF(OFFSET($G489,-($G$4+$N489-2),0,1,1):$G489,FJ$9),IF($G489=FJ$9,1,FJ488)))</f>
        <v>0</v>
      </c>
      <c r="FK489">
        <f ca="1">IF($G488="","",IF($F489&gt;$G$4,COUNTIF(OFFSET($G489,-($G$4+$N489-2),0,1,1):$G489,FK$9),IF($G489=FK$9,1,FK488)))</f>
        <v>0</v>
      </c>
      <c r="FL489">
        <f ca="1">IF($G488="","",IF($F489&gt;$G$4,COUNTIF(OFFSET($G489,-($G$4+$N489-2),0,1,1):$G489,FL$9),IF($G489=FL$9,1,FL488)))</f>
        <v>0</v>
      </c>
      <c r="FM489">
        <f ca="1">IF($G488="","",IF($F489&gt;$G$4,COUNTIF(OFFSET($G489,-($G$4+$N489-2),0,1,1):$G489,FM$9),IF($G489=FM$9,1,FM488)))</f>
        <v>0</v>
      </c>
      <c r="FN489">
        <f ca="1">IF($G488="","",IF($F489&gt;$G$4,COUNTIF(OFFSET($G489,-($G$4+$N489-2),0,1,1):$G489,FN$9),IF($G489=FN$9,1,FN488)))</f>
        <v>2</v>
      </c>
      <c r="FO489">
        <f ca="1">IF($G488="","",IF($F489&gt;$G$4,COUNTIF(OFFSET($G489,-($G$4+$N489-2),0,1,1):$G489,FO$9),IF($G489=FO$9,1,FO488)))</f>
        <v>1</v>
      </c>
      <c r="FP489">
        <f ca="1">IF($G488="","",IF($F489&gt;$G$4,COUNTIF(OFFSET($G489,-($G$4+$N489-2),0,1,1):$G489,FP$9),IF($G489=FP$9,1,FP488)))</f>
        <v>0</v>
      </c>
      <c r="FQ489">
        <f ca="1">IF($G488="","",IF($F489&gt;$G$4,COUNTIF(OFFSET($G489,-($G$4+$N489-2),0,1,1):$G489,FQ$9),IF($G489=FQ$9,1,FQ488)))</f>
        <v>1</v>
      </c>
      <c r="FR489">
        <f ca="1">IF($G488="","",IF($F489&gt;$G$4,COUNTIF(OFFSET($G489,-($G$4+$N489-2),0,1,1):$G489,FR$9),IF($G489=FR$9,1,FR488)))</f>
        <v>0</v>
      </c>
      <c r="FS489">
        <f ca="1">IF($G488="","",IF($F489&gt;$G$4,COUNTIF(OFFSET($G489,-($G$4+$N489-2),0,1,1):$G489,FS$9),IF($G489=FS$9,1,FS488)))</f>
        <v>0</v>
      </c>
      <c r="FT489">
        <f ca="1">IF($G488="","",IF($F489&gt;$G$4,COUNTIF(OFFSET($G489,-($G$4+$N489-2),0,1,1):$G489,FT$9),IF($G489=FT$9,1,FT488)))</f>
        <v>0</v>
      </c>
      <c r="FU489">
        <f ca="1">IF($G488="","",IF($F489&gt;$G$4,COUNTIF(OFFSET($G489,-($G$4+$N489-2),0,1,1):$G489,FU$9),IF($G489=FU$9,1,FU488)))</f>
        <v>0</v>
      </c>
      <c r="FV489">
        <f ca="1">IF($G488="","",IF($F489&gt;$G$4,COUNTIF(OFFSET($G489,-($G$4+$N489-2),0,1,1):$G489,FV$9),IF($G489=FV$9,1,FV488)))</f>
        <v>0</v>
      </c>
      <c r="FW489">
        <f ca="1">IF($G488="","",IF($F489&gt;$G$4,COUNTIF(OFFSET($G489,-($G$4+$N489-2),0,1,1):$G489,FW$9),IF($G489=FW$9,1,FW488)))</f>
        <v>0</v>
      </c>
      <c r="FX489">
        <f ca="1">IF($G488="","",IF($F489&gt;$G$4,COUNTIF(OFFSET($G489,-($G$4+$N489-2),0,1,1):$G489,FX$9),IF($G489=FX$9,1,FX488)))</f>
        <v>1</v>
      </c>
      <c r="FY489">
        <f ca="1">IF($G488="","",IF($F489&gt;$G$4,COUNTIF(OFFSET($G489,-($G$4+$N489-2),0,1,1):$G489,FY$9),IF($G489=FY$9,1,FY488)))</f>
        <v>0</v>
      </c>
      <c r="FZ489">
        <f ca="1">IF($G488="","",IF($F489&gt;$G$4,COUNTIF(OFFSET($G489,-($G$4+$N489-2),0,1,1):$G489,FZ$9),IF($G489=FZ$9,1,FZ488)))</f>
        <v>0</v>
      </c>
      <c r="GA489">
        <f ca="1">IF($G488="","",IF($F489&gt;$G$4,COUNTIF(OFFSET($G489,-($G$4+$N489-2),0,1,1):$G489,GA$9),IF($G489=GA$9,1,GA488)))</f>
        <v>0</v>
      </c>
      <c r="GB489">
        <f ca="1">IF($G488="","",IF($F489&gt;$G$4,COUNTIF(OFFSET($G489,-($G$4+$N489-2),0,1,1):$G489,GB$9),IF($G489=GB$9,1,GB488)))</f>
        <v>0</v>
      </c>
      <c r="GC489">
        <f ca="1">IF($G488="","",IF($F489&gt;$G$4,COUNTIF(OFFSET($G489,-($G$4+$N489-2),0,1,1):$G489,GC$9),IF($G489=GC$9,1,GC488)))</f>
        <v>1</v>
      </c>
      <c r="GD489">
        <f ca="1">IF($G488="","",IF($F489&gt;$G$4,COUNTIF(OFFSET($G489,-($G$4+$N489-2),0,1,1):$G489,GD$9),IF($G489=GD$9,1,GD488)))</f>
        <v>0</v>
      </c>
      <c r="GE489">
        <f ca="1">IF($G488="","",IF($F489&gt;$G$4,COUNTIF(OFFSET($G489,-($G$4+$N489-2),0,1,1):$G489,GE$9),IF($G489=GE$9,1,GE488)))</f>
        <v>0</v>
      </c>
      <c r="GF489">
        <f ca="1">IF($G488="","",IF($F489&gt;$G$4,COUNTIF(OFFSET($G489,-($G$4+$N489-2),0,1,1):$G489,GF$9),IF($G489=GF$9,1,GF488)))</f>
        <v>0</v>
      </c>
      <c r="GG489">
        <f ca="1">IF($G488="","",IF($F489&gt;$G$4,COUNTIF(OFFSET($G489,-($G$4+$N489-2),0,1,1):$G489,GG$9),IF($G489=GG$9,1,GG488)))</f>
        <v>0</v>
      </c>
      <c r="GH489">
        <f ca="1">IF($G488="","",IF($F489&gt;$G$4,COUNTIF(OFFSET($G489,-($G$4+$N489-2),0,1,1):$G489,GH$9),IF($G489=GH$9,1,GH488)))</f>
        <v>0</v>
      </c>
      <c r="GI489">
        <f ca="1">IF($G488="","",IF($F489&gt;$G$4,COUNTIF(OFFSET($G489,-($G$4+$N489-2),0,1,1):$G489,GI$9),IF($G489=GI$9,1,GI488)))</f>
        <v>0</v>
      </c>
    </row>
    <row r="490" spans="6:191" x14ac:dyDescent="0.25">
      <c r="F490">
        <v>481</v>
      </c>
      <c r="G490" s="1">
        <v>10</v>
      </c>
      <c r="H490" s="3">
        <f t="shared" si="887"/>
        <v>1</v>
      </c>
      <c r="I490">
        <f t="shared" ca="1" si="941"/>
        <v>0</v>
      </c>
      <c r="J490" s="1">
        <f t="shared" ca="1" si="888"/>
        <v>5</v>
      </c>
      <c r="K490" s="2">
        <f t="shared" ca="1" si="889"/>
        <v>3</v>
      </c>
      <c r="L490" s="3">
        <f t="shared" ca="1" si="890"/>
        <v>2</v>
      </c>
      <c r="M490">
        <f t="shared" ca="1" si="891"/>
        <v>3</v>
      </c>
      <c r="N490">
        <f t="shared" ca="1" si="998"/>
        <v>6</v>
      </c>
      <c r="O490">
        <f t="shared" ca="1" si="999"/>
        <v>2</v>
      </c>
      <c r="P490">
        <f t="shared" ca="1" si="942"/>
        <v>0</v>
      </c>
      <c r="Q490">
        <f t="shared" ca="1" si="943"/>
        <v>11.999999999999991</v>
      </c>
      <c r="R490">
        <f t="shared" ca="1" si="944"/>
        <v>1</v>
      </c>
      <c r="S490">
        <f t="shared" ca="1" si="892"/>
        <v>-3.9999999999999964</v>
      </c>
      <c r="T490">
        <f t="shared" ca="1" si="945"/>
        <v>255.00000000000006</v>
      </c>
      <c r="U490" t="str">
        <f t="shared" ca="1" si="946"/>
        <v/>
      </c>
      <c r="W490" s="3">
        <f t="shared" ca="1" si="947"/>
        <v>3.9999999999999964</v>
      </c>
      <c r="X490" s="2">
        <f t="shared" ca="1" si="948"/>
        <v>25</v>
      </c>
      <c r="Y490" s="2">
        <f t="shared" ca="1" si="949"/>
        <v>26</v>
      </c>
      <c r="Z490" s="2">
        <f t="shared" ca="1" si="950"/>
        <v>30</v>
      </c>
      <c r="AA490" s="2">
        <f t="shared" ca="1" si="951"/>
        <v>31</v>
      </c>
      <c r="AB490" s="2" t="str">
        <f t="shared" ca="1" si="952"/>
        <v/>
      </c>
      <c r="AC490" s="2" t="str">
        <f t="shared" ca="1" si="953"/>
        <v/>
      </c>
      <c r="AD490" s="2" t="str">
        <f t="shared" ca="1" si="954"/>
        <v/>
      </c>
      <c r="AE490" s="2" t="str">
        <f t="shared" ca="1" si="955"/>
        <v/>
      </c>
      <c r="AF490" s="2" t="str">
        <f t="shared" ca="1" si="956"/>
        <v/>
      </c>
      <c r="AG490" s="2" t="str">
        <f t="shared" ca="1" si="957"/>
        <v/>
      </c>
      <c r="AH490" s="2" t="str">
        <f t="shared" ca="1" si="958"/>
        <v/>
      </c>
      <c r="AI490" s="2" t="str">
        <f t="shared" ca="1" si="959"/>
        <v/>
      </c>
      <c r="AJ490" s="2" t="str">
        <f t="shared" ca="1" si="960"/>
        <v/>
      </c>
      <c r="AK490" s="2" t="str">
        <f t="shared" ca="1" si="961"/>
        <v/>
      </c>
      <c r="AM490">
        <f t="shared" ca="1" si="1000"/>
        <v>25</v>
      </c>
      <c r="AN490">
        <f t="shared" ca="1" si="1001"/>
        <v>30</v>
      </c>
      <c r="AO490" t="str">
        <f t="shared" ca="1" si="1002"/>
        <v/>
      </c>
      <c r="AP490" t="str">
        <f t="shared" ca="1" si="1003"/>
        <v/>
      </c>
      <c r="AQ490" t="str">
        <f t="shared" ca="1" si="1004"/>
        <v/>
      </c>
      <c r="AR490" t="str">
        <f t="shared" ca="1" si="1005"/>
        <v/>
      </c>
      <c r="AS490" t="str">
        <f t="shared" ca="1" si="1006"/>
        <v/>
      </c>
      <c r="AT490" t="str">
        <f t="shared" ca="1" si="1007"/>
        <v/>
      </c>
      <c r="AU490" t="str">
        <f t="shared" ca="1" si="1008"/>
        <v/>
      </c>
      <c r="AV490" t="str">
        <f t="shared" ca="1" si="1009"/>
        <v/>
      </c>
      <c r="AW490" t="str">
        <f t="shared" ca="1" si="1010"/>
        <v/>
      </c>
      <c r="AX490" t="str">
        <f t="shared" ca="1" si="1011"/>
        <v/>
      </c>
      <c r="AY490">
        <f t="shared" ca="1" si="893"/>
        <v>26</v>
      </c>
      <c r="AZ490">
        <f t="shared" ca="1" si="894"/>
        <v>31</v>
      </c>
      <c r="BA490" t="str">
        <f t="shared" ca="1" si="895"/>
        <v/>
      </c>
      <c r="BB490" t="str">
        <f t="shared" ca="1" si="896"/>
        <v/>
      </c>
      <c r="BC490" t="str">
        <f t="shared" ca="1" si="897"/>
        <v/>
      </c>
      <c r="BD490" t="str">
        <f t="shared" ca="1" si="898"/>
        <v/>
      </c>
      <c r="BE490" t="str">
        <f t="shared" ca="1" si="899"/>
        <v/>
      </c>
      <c r="BF490" t="str">
        <f t="shared" ca="1" si="900"/>
        <v/>
      </c>
      <c r="BG490" t="str">
        <f t="shared" ca="1" si="901"/>
        <v/>
      </c>
      <c r="BH490" t="str">
        <f t="shared" ca="1" si="902"/>
        <v/>
      </c>
      <c r="BI490" t="str">
        <f t="shared" ca="1" si="903"/>
        <v/>
      </c>
      <c r="BJ490" t="str">
        <f t="shared" ca="1" si="904"/>
        <v/>
      </c>
      <c r="CC490">
        <f t="shared" ca="1" si="962"/>
        <v>2</v>
      </c>
      <c r="CD490">
        <f t="shared" ca="1" si="963"/>
        <v>4</v>
      </c>
      <c r="CE490">
        <f t="shared" ca="1" si="964"/>
        <v>6</v>
      </c>
      <c r="CF490">
        <f t="shared" ca="1" si="965"/>
        <v>7</v>
      </c>
      <c r="CG490">
        <f t="shared" ca="1" si="966"/>
        <v>10</v>
      </c>
      <c r="CH490" t="str">
        <f t="shared" ca="1" si="967"/>
        <v/>
      </c>
      <c r="CI490" t="str">
        <f t="shared" ca="1" si="968"/>
        <v/>
      </c>
      <c r="CJ490" t="str">
        <f t="shared" ca="1" si="969"/>
        <v/>
      </c>
      <c r="CK490" t="str">
        <f t="shared" ca="1" si="970"/>
        <v/>
      </c>
      <c r="CL490" t="str">
        <f t="shared" ca="1" si="971"/>
        <v/>
      </c>
      <c r="CM490" t="str">
        <f t="shared" ca="1" si="972"/>
        <v/>
      </c>
      <c r="CN490" t="str">
        <f t="shared" ca="1" si="973"/>
        <v/>
      </c>
      <c r="CO490">
        <f t="shared" ca="1" si="974"/>
        <v>15</v>
      </c>
      <c r="CP490">
        <f t="shared" ca="1" si="975"/>
        <v>16</v>
      </c>
      <c r="CQ490">
        <f t="shared" ca="1" si="976"/>
        <v>18</v>
      </c>
      <c r="CR490" t="str">
        <f t="shared" ca="1" si="977"/>
        <v/>
      </c>
      <c r="CS490" t="str">
        <f t="shared" ca="1" si="978"/>
        <v/>
      </c>
      <c r="CT490" t="str">
        <f t="shared" ca="1" si="979"/>
        <v/>
      </c>
      <c r="CU490" t="str">
        <f t="shared" ca="1" si="980"/>
        <v/>
      </c>
      <c r="CV490" t="str">
        <f t="shared" ca="1" si="981"/>
        <v/>
      </c>
      <c r="CW490" t="str">
        <f t="shared" ca="1" si="982"/>
        <v/>
      </c>
      <c r="CX490" t="str">
        <f t="shared" ca="1" si="983"/>
        <v/>
      </c>
      <c r="CY490" t="str">
        <f t="shared" ca="1" si="984"/>
        <v/>
      </c>
      <c r="CZ490" t="str">
        <f t="shared" ca="1" si="985"/>
        <v/>
      </c>
      <c r="DA490">
        <f t="shared" ca="1" si="986"/>
        <v>25</v>
      </c>
      <c r="DB490">
        <f t="shared" ca="1" si="987"/>
        <v>30</v>
      </c>
      <c r="DC490" t="str">
        <f t="shared" ca="1" si="988"/>
        <v/>
      </c>
      <c r="DD490" t="str">
        <f t="shared" ca="1" si="989"/>
        <v/>
      </c>
      <c r="DE490" t="str">
        <f t="shared" ca="1" si="990"/>
        <v/>
      </c>
      <c r="DF490" t="str">
        <f t="shared" ca="1" si="991"/>
        <v/>
      </c>
      <c r="DG490" t="str">
        <f t="shared" ca="1" si="992"/>
        <v/>
      </c>
      <c r="DH490" t="str">
        <f t="shared" ca="1" si="993"/>
        <v/>
      </c>
      <c r="DI490" t="str">
        <f t="shared" ca="1" si="994"/>
        <v/>
      </c>
      <c r="DJ490" t="str">
        <f t="shared" ca="1" si="995"/>
        <v/>
      </c>
      <c r="DK490" t="str">
        <f t="shared" ca="1" si="996"/>
        <v/>
      </c>
      <c r="DL490" t="str">
        <f t="shared" ca="1" si="997"/>
        <v/>
      </c>
      <c r="DM490">
        <v>1</v>
      </c>
      <c r="DN490">
        <f t="shared" ca="1" si="905"/>
        <v>1</v>
      </c>
      <c r="DO490">
        <f t="shared" ca="1" si="906"/>
        <v>2</v>
      </c>
      <c r="DP490">
        <f t="shared" ca="1" si="907"/>
        <v>2</v>
      </c>
      <c r="DQ490">
        <f t="shared" ca="1" si="908"/>
        <v>3</v>
      </c>
      <c r="DR490">
        <f t="shared" ca="1" si="909"/>
        <v>3</v>
      </c>
      <c r="DS490">
        <f t="shared" ca="1" si="910"/>
        <v>4</v>
      </c>
      <c r="DT490">
        <f t="shared" ca="1" si="911"/>
        <v>5</v>
      </c>
      <c r="DU490">
        <f t="shared" ca="1" si="912"/>
        <v>5</v>
      </c>
      <c r="DV490">
        <f t="shared" ca="1" si="913"/>
        <v>5</v>
      </c>
      <c r="DW490">
        <f t="shared" ca="1" si="914"/>
        <v>6</v>
      </c>
      <c r="DX490">
        <f t="shared" ca="1" si="915"/>
        <v>6</v>
      </c>
      <c r="DY490">
        <f t="shared" ca="1" si="916"/>
        <v>6</v>
      </c>
      <c r="DZ490" s="1">
        <v>1</v>
      </c>
      <c r="EA490">
        <f t="shared" ca="1" si="917"/>
        <v>1</v>
      </c>
      <c r="EB490">
        <f t="shared" ca="1" si="918"/>
        <v>1</v>
      </c>
      <c r="EC490">
        <f t="shared" ca="1" si="919"/>
        <v>2</v>
      </c>
      <c r="ED490">
        <f t="shared" ca="1" si="920"/>
        <v>3</v>
      </c>
      <c r="EE490">
        <f t="shared" ca="1" si="921"/>
        <v>3</v>
      </c>
      <c r="EF490">
        <f t="shared" ca="1" si="922"/>
        <v>4</v>
      </c>
      <c r="EG490">
        <f t="shared" ca="1" si="923"/>
        <v>4</v>
      </c>
      <c r="EH490">
        <f t="shared" ca="1" si="924"/>
        <v>4</v>
      </c>
      <c r="EI490">
        <f t="shared" ca="1" si="925"/>
        <v>4</v>
      </c>
      <c r="EJ490">
        <f t="shared" ca="1" si="926"/>
        <v>4</v>
      </c>
      <c r="EK490">
        <f t="shared" ca="1" si="927"/>
        <v>4</v>
      </c>
      <c r="EL490">
        <f t="shared" ca="1" si="928"/>
        <v>4</v>
      </c>
      <c r="EM490" s="1">
        <v>1</v>
      </c>
      <c r="EN490">
        <f t="shared" ca="1" si="929"/>
        <v>2</v>
      </c>
      <c r="EO490">
        <f t="shared" ca="1" si="930"/>
        <v>2</v>
      </c>
      <c r="EP490">
        <f t="shared" ca="1" si="931"/>
        <v>2</v>
      </c>
      <c r="EQ490">
        <f t="shared" ca="1" si="932"/>
        <v>2</v>
      </c>
      <c r="ER490">
        <f t="shared" ca="1" si="933"/>
        <v>2</v>
      </c>
      <c r="ES490">
        <f t="shared" ca="1" si="934"/>
        <v>3</v>
      </c>
      <c r="ET490">
        <f t="shared" ca="1" si="935"/>
        <v>3</v>
      </c>
      <c r="EU490">
        <f t="shared" ca="1" si="936"/>
        <v>3</v>
      </c>
      <c r="EV490">
        <f t="shared" ca="1" si="937"/>
        <v>3</v>
      </c>
      <c r="EW490">
        <f t="shared" ca="1" si="938"/>
        <v>3</v>
      </c>
      <c r="EX490">
        <f t="shared" ca="1" si="939"/>
        <v>3</v>
      </c>
      <c r="EY490">
        <f t="shared" ca="1" si="940"/>
        <v>3</v>
      </c>
      <c r="EZ490">
        <f ca="1">IF($G489="","",IF($F490&gt;$G$4,COUNTIF(OFFSET($G490,-($G$4+$N490-2),0,1,1):$G490,EZ$9),IF($G490=EZ$9,1,EZ489)))</f>
        <v>0</v>
      </c>
      <c r="FA490">
        <f ca="1">IF($G489="","",IF($F490&gt;$G$4,COUNTIF(OFFSET($G490,-($G$4+$N490-2),0,1,1):$G490,FA$9),IF($G490=FA$9,1,FA489)))</f>
        <v>1</v>
      </c>
      <c r="FB490">
        <f ca="1">IF($G489="","",IF($F490&gt;$G$4,COUNTIF(OFFSET($G490,-($G$4+$N490-2),0,1,1):$G490,FB$9),IF($G490=FB$9,1,FB489)))</f>
        <v>0</v>
      </c>
      <c r="FC490">
        <f ca="1">IF($G489="","",IF($F490&gt;$G$4,COUNTIF(OFFSET($G490,-($G$4+$N490-2),0,1,1):$G490,FC$9),IF($G490=FC$9,1,FC489)))</f>
        <v>1</v>
      </c>
      <c r="FD490">
        <f ca="1">IF($G489="","",IF($F490&gt;$G$4,COUNTIF(OFFSET($G490,-($G$4+$N490-2),0,1,1):$G490,FD$9),IF($G490=FD$9,1,FD489)))</f>
        <v>0</v>
      </c>
      <c r="FE490">
        <f ca="1">IF($G489="","",IF($F490&gt;$G$4,COUNTIF(OFFSET($G490,-($G$4+$N490-2),0,1,1):$G490,FE$9),IF($G490=FE$9,1,FE489)))</f>
        <v>1</v>
      </c>
      <c r="FF490">
        <f ca="1">IF($G489="","",IF($F490&gt;$G$4,COUNTIF(OFFSET($G490,-($G$4+$N490-2),0,1,1):$G490,FF$9),IF($G490=FF$9,1,FF489)))</f>
        <v>1</v>
      </c>
      <c r="FG490">
        <f ca="1">IF($G489="","",IF($F490&gt;$G$4,COUNTIF(OFFSET($G490,-($G$4+$N490-2),0,1,1):$G490,FG$9),IF($G490=FG$9,1,FG489)))</f>
        <v>0</v>
      </c>
      <c r="FH490">
        <f ca="1">IF($G489="","",IF($F490&gt;$G$4,COUNTIF(OFFSET($G490,-($G$4+$N490-2),0,1,1):$G490,FH$9),IF($G490=FH$9,1,FH489)))</f>
        <v>0</v>
      </c>
      <c r="FI490">
        <f ca="1">IF($G489="","",IF($F490&gt;$G$4,COUNTIF(OFFSET($G490,-($G$4+$N490-2),0,1,1):$G490,FI$9),IF($G490=FI$9,1,FI489)))</f>
        <v>1</v>
      </c>
      <c r="FJ490">
        <f ca="1">IF($G489="","",IF($F490&gt;$G$4,COUNTIF(OFFSET($G490,-($G$4+$N490-2),0,1,1):$G490,FJ$9),IF($G490=FJ$9,1,FJ489)))</f>
        <v>0</v>
      </c>
      <c r="FK490">
        <f ca="1">IF($G489="","",IF($F490&gt;$G$4,COUNTIF(OFFSET($G490,-($G$4+$N490-2),0,1,1):$G490,FK$9),IF($G490=FK$9,1,FK489)))</f>
        <v>0</v>
      </c>
      <c r="FL490">
        <f ca="1">IF($G489="","",IF($F490&gt;$G$4,COUNTIF(OFFSET($G490,-($G$4+$N490-2),0,1,1):$G490,FL$9),IF($G490=FL$9,1,FL489)))</f>
        <v>0</v>
      </c>
      <c r="FM490">
        <f ca="1">IF($G489="","",IF($F490&gt;$G$4,COUNTIF(OFFSET($G490,-($G$4+$N490-2),0,1,1):$G490,FM$9),IF($G490=FM$9,1,FM489)))</f>
        <v>0</v>
      </c>
      <c r="FN490">
        <f ca="1">IF($G489="","",IF($F490&gt;$G$4,COUNTIF(OFFSET($G490,-($G$4+$N490-2),0,1,1):$G490,FN$9),IF($G490=FN$9,1,FN489)))</f>
        <v>2</v>
      </c>
      <c r="FO490">
        <f ca="1">IF($G489="","",IF($F490&gt;$G$4,COUNTIF(OFFSET($G490,-($G$4+$N490-2),0,1,1):$G490,FO$9),IF($G490=FO$9,1,FO489)))</f>
        <v>1</v>
      </c>
      <c r="FP490">
        <f ca="1">IF($G489="","",IF($F490&gt;$G$4,COUNTIF(OFFSET($G490,-($G$4+$N490-2),0,1,1):$G490,FP$9),IF($G490=FP$9,1,FP489)))</f>
        <v>0</v>
      </c>
      <c r="FQ490">
        <f ca="1">IF($G489="","",IF($F490&gt;$G$4,COUNTIF(OFFSET($G490,-($G$4+$N490-2),0,1,1):$G490,FQ$9),IF($G490=FQ$9,1,FQ489)))</f>
        <v>1</v>
      </c>
      <c r="FR490">
        <f ca="1">IF($G489="","",IF($F490&gt;$G$4,COUNTIF(OFFSET($G490,-($G$4+$N490-2),0,1,1):$G490,FR$9),IF($G490=FR$9,1,FR489)))</f>
        <v>0</v>
      </c>
      <c r="FS490">
        <f ca="1">IF($G489="","",IF($F490&gt;$G$4,COUNTIF(OFFSET($G490,-($G$4+$N490-2),0,1,1):$G490,FS$9),IF($G490=FS$9,1,FS489)))</f>
        <v>0</v>
      </c>
      <c r="FT490">
        <f ca="1">IF($G489="","",IF($F490&gt;$G$4,COUNTIF(OFFSET($G490,-($G$4+$N490-2),0,1,1):$G490,FT$9),IF($G490=FT$9,1,FT489)))</f>
        <v>0</v>
      </c>
      <c r="FU490">
        <f ca="1">IF($G489="","",IF($F490&gt;$G$4,COUNTIF(OFFSET($G490,-($G$4+$N490-2),0,1,1):$G490,FU$9),IF($G490=FU$9,1,FU489)))</f>
        <v>0</v>
      </c>
      <c r="FV490">
        <f ca="1">IF($G489="","",IF($F490&gt;$G$4,COUNTIF(OFFSET($G490,-($G$4+$N490-2),0,1,1):$G490,FV$9),IF($G490=FV$9,1,FV489)))</f>
        <v>0</v>
      </c>
      <c r="FW490">
        <f ca="1">IF($G489="","",IF($F490&gt;$G$4,COUNTIF(OFFSET($G490,-($G$4+$N490-2),0,1,1):$G490,FW$9),IF($G490=FW$9,1,FW489)))</f>
        <v>0</v>
      </c>
      <c r="FX490">
        <f ca="1">IF($G489="","",IF($F490&gt;$G$4,COUNTIF(OFFSET($G490,-($G$4+$N490-2),0,1,1):$G490,FX$9),IF($G490=FX$9,1,FX489)))</f>
        <v>1</v>
      </c>
      <c r="FY490">
        <f ca="1">IF($G489="","",IF($F490&gt;$G$4,COUNTIF(OFFSET($G490,-($G$4+$N490-2),0,1,1):$G490,FY$9),IF($G490=FY$9,1,FY489)))</f>
        <v>0</v>
      </c>
      <c r="FZ490">
        <f ca="1">IF($G489="","",IF($F490&gt;$G$4,COUNTIF(OFFSET($G490,-($G$4+$N490-2),0,1,1):$G490,FZ$9),IF($G490=FZ$9,1,FZ489)))</f>
        <v>0</v>
      </c>
      <c r="GA490">
        <f ca="1">IF($G489="","",IF($F490&gt;$G$4,COUNTIF(OFFSET($G490,-($G$4+$N490-2),0,1,1):$G490,GA$9),IF($G490=GA$9,1,GA489)))</f>
        <v>0</v>
      </c>
      <c r="GB490">
        <f ca="1">IF($G489="","",IF($F490&gt;$G$4,COUNTIF(OFFSET($G490,-($G$4+$N490-2),0,1,1):$G490,GB$9),IF($G490=GB$9,1,GB489)))</f>
        <v>0</v>
      </c>
      <c r="GC490">
        <f ca="1">IF($G489="","",IF($F490&gt;$G$4,COUNTIF(OFFSET($G490,-($G$4+$N490-2),0,1,1):$G490,GC$9),IF($G490=GC$9,1,GC489)))</f>
        <v>1</v>
      </c>
      <c r="GD490">
        <f ca="1">IF($G489="","",IF($F490&gt;$G$4,COUNTIF(OFFSET($G490,-($G$4+$N490-2),0,1,1):$G490,GD$9),IF($G490=GD$9,1,GD489)))</f>
        <v>0</v>
      </c>
      <c r="GE490">
        <f ca="1">IF($G489="","",IF($F490&gt;$G$4,COUNTIF(OFFSET($G490,-($G$4+$N490-2),0,1,1):$G490,GE$9),IF($G490=GE$9,1,GE489)))</f>
        <v>0</v>
      </c>
      <c r="GF490">
        <f ca="1">IF($G489="","",IF($F490&gt;$G$4,COUNTIF(OFFSET($G490,-($G$4+$N490-2),0,1,1):$G490,GF$9),IF($G490=GF$9,1,GF489)))</f>
        <v>0</v>
      </c>
      <c r="GG490">
        <f ca="1">IF($G489="","",IF($F490&gt;$G$4,COUNTIF(OFFSET($G490,-($G$4+$N490-2),0,1,1):$G490,GG$9),IF($G490=GG$9,1,GG489)))</f>
        <v>0</v>
      </c>
      <c r="GH490">
        <f ca="1">IF($G489="","",IF($F490&gt;$G$4,COUNTIF(OFFSET($G490,-($G$4+$N490-2),0,1,1):$G490,GH$9),IF($G490=GH$9,1,GH489)))</f>
        <v>0</v>
      </c>
      <c r="GI490">
        <f ca="1">IF($G489="","",IF($F490&gt;$G$4,COUNTIF(OFFSET($G490,-($G$4+$N490-2),0,1,1):$G490,GI$9),IF($G490=GI$9,1,GI489)))</f>
        <v>0</v>
      </c>
    </row>
    <row r="491" spans="6:191" x14ac:dyDescent="0.25">
      <c r="F491">
        <v>482</v>
      </c>
      <c r="G491" s="1">
        <v>27</v>
      </c>
      <c r="H491" s="3">
        <f t="shared" si="887"/>
        <v>3</v>
      </c>
      <c r="I491">
        <f t="shared" ca="1" si="941"/>
        <v>0</v>
      </c>
      <c r="J491" s="1">
        <f t="shared" ca="1" si="888"/>
        <v>5</v>
      </c>
      <c r="K491" s="2">
        <f t="shared" ca="1" si="889"/>
        <v>3</v>
      </c>
      <c r="L491" s="3">
        <f t="shared" ca="1" si="890"/>
        <v>3</v>
      </c>
      <c r="M491">
        <f t="shared" ca="1" si="891"/>
        <v>3</v>
      </c>
      <c r="N491">
        <f t="shared" ca="1" si="998"/>
        <v>7</v>
      </c>
      <c r="O491">
        <f t="shared" ca="1" si="999"/>
        <v>2</v>
      </c>
      <c r="P491">
        <f t="shared" ca="1" si="942"/>
        <v>0</v>
      </c>
      <c r="Q491">
        <f t="shared" ca="1" si="943"/>
        <v>15.999999999999988</v>
      </c>
      <c r="R491">
        <f t="shared" ca="1" si="944"/>
        <v>1</v>
      </c>
      <c r="S491">
        <f t="shared" ca="1" si="892"/>
        <v>-3.9999999999999964</v>
      </c>
      <c r="T491">
        <f t="shared" ca="1" si="945"/>
        <v>251.00000000000006</v>
      </c>
      <c r="U491" t="str">
        <f t="shared" ca="1" si="946"/>
        <v/>
      </c>
      <c r="W491" s="3">
        <f t="shared" ca="1" si="947"/>
        <v>3.9999999999999964</v>
      </c>
      <c r="X491" s="2">
        <f t="shared" ca="1" si="948"/>
        <v>25</v>
      </c>
      <c r="Y491" s="2">
        <f t="shared" ca="1" si="949"/>
        <v>26</v>
      </c>
      <c r="Z491" s="2">
        <f t="shared" ca="1" si="950"/>
        <v>30</v>
      </c>
      <c r="AA491" s="2">
        <f t="shared" ca="1" si="951"/>
        <v>31</v>
      </c>
      <c r="AB491" s="2" t="str">
        <f t="shared" ca="1" si="952"/>
        <v/>
      </c>
      <c r="AC491" s="2" t="str">
        <f t="shared" ca="1" si="953"/>
        <v/>
      </c>
      <c r="AD491" s="2" t="str">
        <f t="shared" ca="1" si="954"/>
        <v/>
      </c>
      <c r="AE491" s="2" t="str">
        <f t="shared" ca="1" si="955"/>
        <v/>
      </c>
      <c r="AF491" s="2" t="str">
        <f t="shared" ca="1" si="956"/>
        <v/>
      </c>
      <c r="AG491" s="2" t="str">
        <f t="shared" ca="1" si="957"/>
        <v/>
      </c>
      <c r="AH491" s="2" t="str">
        <f t="shared" ca="1" si="958"/>
        <v/>
      </c>
      <c r="AI491" s="2" t="str">
        <f t="shared" ca="1" si="959"/>
        <v/>
      </c>
      <c r="AJ491" s="2" t="str">
        <f t="shared" ca="1" si="960"/>
        <v/>
      </c>
      <c r="AK491" s="2" t="str">
        <f t="shared" ca="1" si="961"/>
        <v/>
      </c>
      <c r="AM491">
        <f t="shared" ca="1" si="1000"/>
        <v>25</v>
      </c>
      <c r="AN491">
        <f t="shared" ca="1" si="1001"/>
        <v>30</v>
      </c>
      <c r="AO491" t="str">
        <f t="shared" ca="1" si="1002"/>
        <v/>
      </c>
      <c r="AP491" t="str">
        <f t="shared" ca="1" si="1003"/>
        <v/>
      </c>
      <c r="AQ491" t="str">
        <f t="shared" ca="1" si="1004"/>
        <v/>
      </c>
      <c r="AR491" t="str">
        <f t="shared" ca="1" si="1005"/>
        <v/>
      </c>
      <c r="AS491" t="str">
        <f t="shared" ca="1" si="1006"/>
        <v/>
      </c>
      <c r="AT491" t="str">
        <f t="shared" ca="1" si="1007"/>
        <v/>
      </c>
      <c r="AU491" t="str">
        <f t="shared" ca="1" si="1008"/>
        <v/>
      </c>
      <c r="AV491" t="str">
        <f t="shared" ca="1" si="1009"/>
        <v/>
      </c>
      <c r="AW491" t="str">
        <f t="shared" ca="1" si="1010"/>
        <v/>
      </c>
      <c r="AX491" t="str">
        <f t="shared" ca="1" si="1011"/>
        <v/>
      </c>
      <c r="AY491">
        <f t="shared" ca="1" si="893"/>
        <v>26</v>
      </c>
      <c r="AZ491">
        <f t="shared" ca="1" si="894"/>
        <v>31</v>
      </c>
      <c r="BA491" t="str">
        <f t="shared" ca="1" si="895"/>
        <v/>
      </c>
      <c r="BB491" t="str">
        <f t="shared" ca="1" si="896"/>
        <v/>
      </c>
      <c r="BC491" t="str">
        <f t="shared" ca="1" si="897"/>
        <v/>
      </c>
      <c r="BD491" t="str">
        <f t="shared" ca="1" si="898"/>
        <v/>
      </c>
      <c r="BE491" t="str">
        <f t="shared" ca="1" si="899"/>
        <v/>
      </c>
      <c r="BF491" t="str">
        <f t="shared" ca="1" si="900"/>
        <v/>
      </c>
      <c r="BG491" t="str">
        <f t="shared" ca="1" si="901"/>
        <v/>
      </c>
      <c r="BH491" t="str">
        <f t="shared" ca="1" si="902"/>
        <v/>
      </c>
      <c r="BI491" t="str">
        <f t="shared" ca="1" si="903"/>
        <v/>
      </c>
      <c r="BJ491" t="str">
        <f t="shared" ca="1" si="904"/>
        <v/>
      </c>
      <c r="CC491">
        <f t="shared" ca="1" si="962"/>
        <v>2</v>
      </c>
      <c r="CD491">
        <f t="shared" ca="1" si="963"/>
        <v>4</v>
      </c>
      <c r="CE491">
        <f t="shared" ca="1" si="964"/>
        <v>6</v>
      </c>
      <c r="CF491">
        <f t="shared" ca="1" si="965"/>
        <v>7</v>
      </c>
      <c r="CG491">
        <f t="shared" ca="1" si="966"/>
        <v>10</v>
      </c>
      <c r="CH491" t="str">
        <f t="shared" ca="1" si="967"/>
        <v/>
      </c>
      <c r="CI491" t="str">
        <f t="shared" ca="1" si="968"/>
        <v/>
      </c>
      <c r="CJ491" t="str">
        <f t="shared" ca="1" si="969"/>
        <v/>
      </c>
      <c r="CK491" t="str">
        <f t="shared" ca="1" si="970"/>
        <v/>
      </c>
      <c r="CL491" t="str">
        <f t="shared" ca="1" si="971"/>
        <v/>
      </c>
      <c r="CM491" t="str">
        <f t="shared" ca="1" si="972"/>
        <v/>
      </c>
      <c r="CN491" t="str">
        <f t="shared" ca="1" si="973"/>
        <v/>
      </c>
      <c r="CO491">
        <f t="shared" ca="1" si="974"/>
        <v>15</v>
      </c>
      <c r="CP491">
        <f t="shared" ca="1" si="975"/>
        <v>16</v>
      </c>
      <c r="CQ491">
        <f t="shared" ca="1" si="976"/>
        <v>18</v>
      </c>
      <c r="CR491" t="str">
        <f t="shared" ca="1" si="977"/>
        <v/>
      </c>
      <c r="CS491" t="str">
        <f t="shared" ca="1" si="978"/>
        <v/>
      </c>
      <c r="CT491" t="str">
        <f t="shared" ca="1" si="979"/>
        <v/>
      </c>
      <c r="CU491" t="str">
        <f t="shared" ca="1" si="980"/>
        <v/>
      </c>
      <c r="CV491" t="str">
        <f t="shared" ca="1" si="981"/>
        <v/>
      </c>
      <c r="CW491" t="str">
        <f t="shared" ca="1" si="982"/>
        <v/>
      </c>
      <c r="CX491" t="str">
        <f t="shared" ca="1" si="983"/>
        <v/>
      </c>
      <c r="CY491" t="str">
        <f t="shared" ca="1" si="984"/>
        <v/>
      </c>
      <c r="CZ491" t="str">
        <f t="shared" ca="1" si="985"/>
        <v/>
      </c>
      <c r="DA491">
        <f t="shared" ca="1" si="986"/>
        <v>25</v>
      </c>
      <c r="DB491">
        <f t="shared" ca="1" si="987"/>
        <v>27</v>
      </c>
      <c r="DC491">
        <f t="shared" ca="1" si="988"/>
        <v>30</v>
      </c>
      <c r="DD491" t="str">
        <f t="shared" ca="1" si="989"/>
        <v/>
      </c>
      <c r="DE491" t="str">
        <f t="shared" ca="1" si="990"/>
        <v/>
      </c>
      <c r="DF491" t="str">
        <f t="shared" ca="1" si="991"/>
        <v/>
      </c>
      <c r="DG491" t="str">
        <f t="shared" ca="1" si="992"/>
        <v/>
      </c>
      <c r="DH491" t="str">
        <f t="shared" ca="1" si="993"/>
        <v/>
      </c>
      <c r="DI491" t="str">
        <f t="shared" ca="1" si="994"/>
        <v/>
      </c>
      <c r="DJ491" t="str">
        <f t="shared" ca="1" si="995"/>
        <v/>
      </c>
      <c r="DK491" t="str">
        <f t="shared" ca="1" si="996"/>
        <v/>
      </c>
      <c r="DL491" t="str">
        <f t="shared" ca="1" si="997"/>
        <v/>
      </c>
      <c r="DM491">
        <v>1</v>
      </c>
      <c r="DN491">
        <f t="shared" ca="1" si="905"/>
        <v>1</v>
      </c>
      <c r="DO491">
        <f t="shared" ca="1" si="906"/>
        <v>2</v>
      </c>
      <c r="DP491">
        <f t="shared" ca="1" si="907"/>
        <v>2</v>
      </c>
      <c r="DQ491">
        <f t="shared" ca="1" si="908"/>
        <v>3</v>
      </c>
      <c r="DR491">
        <f t="shared" ca="1" si="909"/>
        <v>3</v>
      </c>
      <c r="DS491">
        <f t="shared" ca="1" si="910"/>
        <v>4</v>
      </c>
      <c r="DT491">
        <f t="shared" ca="1" si="911"/>
        <v>5</v>
      </c>
      <c r="DU491">
        <f t="shared" ca="1" si="912"/>
        <v>5</v>
      </c>
      <c r="DV491">
        <f t="shared" ca="1" si="913"/>
        <v>5</v>
      </c>
      <c r="DW491">
        <f t="shared" ca="1" si="914"/>
        <v>6</v>
      </c>
      <c r="DX491">
        <f t="shared" ca="1" si="915"/>
        <v>6</v>
      </c>
      <c r="DY491">
        <f t="shared" ca="1" si="916"/>
        <v>6</v>
      </c>
      <c r="DZ491" s="1">
        <v>1</v>
      </c>
      <c r="EA491">
        <f t="shared" ca="1" si="917"/>
        <v>1</v>
      </c>
      <c r="EB491">
        <f t="shared" ca="1" si="918"/>
        <v>1</v>
      </c>
      <c r="EC491">
        <f t="shared" ca="1" si="919"/>
        <v>2</v>
      </c>
      <c r="ED491">
        <f t="shared" ca="1" si="920"/>
        <v>3</v>
      </c>
      <c r="EE491">
        <f t="shared" ca="1" si="921"/>
        <v>3</v>
      </c>
      <c r="EF491">
        <f t="shared" ca="1" si="922"/>
        <v>4</v>
      </c>
      <c r="EG491">
        <f t="shared" ca="1" si="923"/>
        <v>4</v>
      </c>
      <c r="EH491">
        <f t="shared" ca="1" si="924"/>
        <v>4</v>
      </c>
      <c r="EI491">
        <f t="shared" ca="1" si="925"/>
        <v>4</v>
      </c>
      <c r="EJ491">
        <f t="shared" ca="1" si="926"/>
        <v>4</v>
      </c>
      <c r="EK491">
        <f t="shared" ca="1" si="927"/>
        <v>4</v>
      </c>
      <c r="EL491">
        <f t="shared" ca="1" si="928"/>
        <v>4</v>
      </c>
      <c r="EM491" s="1">
        <v>1</v>
      </c>
      <c r="EN491">
        <f t="shared" ca="1" si="929"/>
        <v>2</v>
      </c>
      <c r="EO491">
        <f t="shared" ca="1" si="930"/>
        <v>2</v>
      </c>
      <c r="EP491">
        <f t="shared" ca="1" si="931"/>
        <v>3</v>
      </c>
      <c r="EQ491">
        <f t="shared" ca="1" si="932"/>
        <v>3</v>
      </c>
      <c r="ER491">
        <f t="shared" ca="1" si="933"/>
        <v>3</v>
      </c>
      <c r="ES491">
        <f t="shared" ca="1" si="934"/>
        <v>4</v>
      </c>
      <c r="ET491">
        <f t="shared" ca="1" si="935"/>
        <v>4</v>
      </c>
      <c r="EU491">
        <f t="shared" ca="1" si="936"/>
        <v>4</v>
      </c>
      <c r="EV491">
        <f t="shared" ca="1" si="937"/>
        <v>4</v>
      </c>
      <c r="EW491">
        <f t="shared" ca="1" si="938"/>
        <v>4</v>
      </c>
      <c r="EX491">
        <f t="shared" ca="1" si="939"/>
        <v>4</v>
      </c>
      <c r="EY491">
        <f t="shared" ca="1" si="940"/>
        <v>4</v>
      </c>
      <c r="EZ491">
        <f ca="1">IF($G490="","",IF($F491&gt;$G$4,COUNTIF(OFFSET($G491,-($G$4+$N491-2),0,1,1):$G491,EZ$9),IF($G491=EZ$9,1,EZ490)))</f>
        <v>0</v>
      </c>
      <c r="FA491">
        <f ca="1">IF($G490="","",IF($F491&gt;$G$4,COUNTIF(OFFSET($G491,-($G$4+$N491-2),0,1,1):$G491,FA$9),IF($G491=FA$9,1,FA490)))</f>
        <v>1</v>
      </c>
      <c r="FB491">
        <f ca="1">IF($G490="","",IF($F491&gt;$G$4,COUNTIF(OFFSET($G491,-($G$4+$N491-2),0,1,1):$G491,FB$9),IF($G491=FB$9,1,FB490)))</f>
        <v>0</v>
      </c>
      <c r="FC491">
        <f ca="1">IF($G490="","",IF($F491&gt;$G$4,COUNTIF(OFFSET($G491,-($G$4+$N491-2),0,1,1):$G491,FC$9),IF($G491=FC$9,1,FC490)))</f>
        <v>1</v>
      </c>
      <c r="FD491">
        <f ca="1">IF($G490="","",IF($F491&gt;$G$4,COUNTIF(OFFSET($G491,-($G$4+$N491-2),0,1,1):$G491,FD$9),IF($G491=FD$9,1,FD490)))</f>
        <v>0</v>
      </c>
      <c r="FE491">
        <f ca="1">IF($G490="","",IF($F491&gt;$G$4,COUNTIF(OFFSET($G491,-($G$4+$N491-2),0,1,1):$G491,FE$9),IF($G491=FE$9,1,FE490)))</f>
        <v>1</v>
      </c>
      <c r="FF491">
        <f ca="1">IF($G490="","",IF($F491&gt;$G$4,COUNTIF(OFFSET($G491,-($G$4+$N491-2),0,1,1):$G491,FF$9),IF($G491=FF$9,1,FF490)))</f>
        <v>1</v>
      </c>
      <c r="FG491">
        <f ca="1">IF($G490="","",IF($F491&gt;$G$4,COUNTIF(OFFSET($G491,-($G$4+$N491-2),0,1,1):$G491,FG$9),IF($G491=FG$9,1,FG490)))</f>
        <v>0</v>
      </c>
      <c r="FH491">
        <f ca="1">IF($G490="","",IF($F491&gt;$G$4,COUNTIF(OFFSET($G491,-($G$4+$N491-2),0,1,1):$G491,FH$9),IF($G491=FH$9,1,FH490)))</f>
        <v>0</v>
      </c>
      <c r="FI491">
        <f ca="1">IF($G490="","",IF($F491&gt;$G$4,COUNTIF(OFFSET($G491,-($G$4+$N491-2),0,1,1):$G491,FI$9),IF($G491=FI$9,1,FI490)))</f>
        <v>1</v>
      </c>
      <c r="FJ491">
        <f ca="1">IF($G490="","",IF($F491&gt;$G$4,COUNTIF(OFFSET($G491,-($G$4+$N491-2),0,1,1):$G491,FJ$9),IF($G491=FJ$9,1,FJ490)))</f>
        <v>0</v>
      </c>
      <c r="FK491">
        <f ca="1">IF($G490="","",IF($F491&gt;$G$4,COUNTIF(OFFSET($G491,-($G$4+$N491-2),0,1,1):$G491,FK$9),IF($G491=FK$9,1,FK490)))</f>
        <v>0</v>
      </c>
      <c r="FL491">
        <f ca="1">IF($G490="","",IF($F491&gt;$G$4,COUNTIF(OFFSET($G491,-($G$4+$N491-2),0,1,1):$G491,FL$9),IF($G491=FL$9,1,FL490)))</f>
        <v>0</v>
      </c>
      <c r="FM491">
        <f ca="1">IF($G490="","",IF($F491&gt;$G$4,COUNTIF(OFFSET($G491,-($G$4+$N491-2),0,1,1):$G491,FM$9),IF($G491=FM$9,1,FM490)))</f>
        <v>0</v>
      </c>
      <c r="FN491">
        <f ca="1">IF($G490="","",IF($F491&gt;$G$4,COUNTIF(OFFSET($G491,-($G$4+$N491-2),0,1,1):$G491,FN$9),IF($G491=FN$9,1,FN490)))</f>
        <v>2</v>
      </c>
      <c r="FO491">
        <f ca="1">IF($G490="","",IF($F491&gt;$G$4,COUNTIF(OFFSET($G491,-($G$4+$N491-2),0,1,1):$G491,FO$9),IF($G491=FO$9,1,FO490)))</f>
        <v>1</v>
      </c>
      <c r="FP491">
        <f ca="1">IF($G490="","",IF($F491&gt;$G$4,COUNTIF(OFFSET($G491,-($G$4+$N491-2),0,1,1):$G491,FP$9),IF($G491=FP$9,1,FP490)))</f>
        <v>0</v>
      </c>
      <c r="FQ491">
        <f ca="1">IF($G490="","",IF($F491&gt;$G$4,COUNTIF(OFFSET($G491,-($G$4+$N491-2),0,1,1):$G491,FQ$9),IF($G491=FQ$9,1,FQ490)))</f>
        <v>1</v>
      </c>
      <c r="FR491">
        <f ca="1">IF($G490="","",IF($F491&gt;$G$4,COUNTIF(OFFSET($G491,-($G$4+$N491-2),0,1,1):$G491,FR$9),IF($G491=FR$9,1,FR490)))</f>
        <v>0</v>
      </c>
      <c r="FS491">
        <f ca="1">IF($G490="","",IF($F491&gt;$G$4,COUNTIF(OFFSET($G491,-($G$4+$N491-2),0,1,1):$G491,FS$9),IF($G491=FS$9,1,FS490)))</f>
        <v>0</v>
      </c>
      <c r="FT491">
        <f ca="1">IF($G490="","",IF($F491&gt;$G$4,COUNTIF(OFFSET($G491,-($G$4+$N491-2),0,1,1):$G491,FT$9),IF($G491=FT$9,1,FT490)))</f>
        <v>0</v>
      </c>
      <c r="FU491">
        <f ca="1">IF($G490="","",IF($F491&gt;$G$4,COUNTIF(OFFSET($G491,-($G$4+$N491-2),0,1,1):$G491,FU$9),IF($G491=FU$9,1,FU490)))</f>
        <v>0</v>
      </c>
      <c r="FV491">
        <f ca="1">IF($G490="","",IF($F491&gt;$G$4,COUNTIF(OFFSET($G491,-($G$4+$N491-2),0,1,1):$G491,FV$9),IF($G491=FV$9,1,FV490)))</f>
        <v>0</v>
      </c>
      <c r="FW491">
        <f ca="1">IF($G490="","",IF($F491&gt;$G$4,COUNTIF(OFFSET($G491,-($G$4+$N491-2),0,1,1):$G491,FW$9),IF($G491=FW$9,1,FW490)))</f>
        <v>0</v>
      </c>
      <c r="FX491">
        <f ca="1">IF($G490="","",IF($F491&gt;$G$4,COUNTIF(OFFSET($G491,-($G$4+$N491-2),0,1,1):$G491,FX$9),IF($G491=FX$9,1,FX490)))</f>
        <v>1</v>
      </c>
      <c r="FY491">
        <f ca="1">IF($G490="","",IF($F491&gt;$G$4,COUNTIF(OFFSET($G491,-($G$4+$N491-2),0,1,1):$G491,FY$9),IF($G491=FY$9,1,FY490)))</f>
        <v>0</v>
      </c>
      <c r="FZ491">
        <f ca="1">IF($G490="","",IF($F491&gt;$G$4,COUNTIF(OFFSET($G491,-($G$4+$N491-2),0,1,1):$G491,FZ$9),IF($G491=FZ$9,1,FZ490)))</f>
        <v>1</v>
      </c>
      <c r="GA491">
        <f ca="1">IF($G490="","",IF($F491&gt;$G$4,COUNTIF(OFFSET($G491,-($G$4+$N491-2),0,1,1):$G491,GA$9),IF($G491=GA$9,1,GA490)))</f>
        <v>0</v>
      </c>
      <c r="GB491">
        <f ca="1">IF($G490="","",IF($F491&gt;$G$4,COUNTIF(OFFSET($G491,-($G$4+$N491-2),0,1,1):$G491,GB$9),IF($G491=GB$9,1,GB490)))</f>
        <v>0</v>
      </c>
      <c r="GC491">
        <f ca="1">IF($G490="","",IF($F491&gt;$G$4,COUNTIF(OFFSET($G491,-($G$4+$N491-2),0,1,1):$G491,GC$9),IF($G491=GC$9,1,GC490)))</f>
        <v>1</v>
      </c>
      <c r="GD491">
        <f ca="1">IF($G490="","",IF($F491&gt;$G$4,COUNTIF(OFFSET($G491,-($G$4+$N491-2),0,1,1):$G491,GD$9),IF($G491=GD$9,1,GD490)))</f>
        <v>0</v>
      </c>
      <c r="GE491">
        <f ca="1">IF($G490="","",IF($F491&gt;$G$4,COUNTIF(OFFSET($G491,-($G$4+$N491-2),0,1,1):$G491,GE$9),IF($G491=GE$9,1,GE490)))</f>
        <v>0</v>
      </c>
      <c r="GF491">
        <f ca="1">IF($G490="","",IF($F491&gt;$G$4,COUNTIF(OFFSET($G491,-($G$4+$N491-2),0,1,1):$G491,GF$9),IF($G491=GF$9,1,GF490)))</f>
        <v>0</v>
      </c>
      <c r="GG491">
        <f ca="1">IF($G490="","",IF($F491&gt;$G$4,COUNTIF(OFFSET($G491,-($G$4+$N491-2),0,1,1):$G491,GG$9),IF($G491=GG$9,1,GG490)))</f>
        <v>0</v>
      </c>
      <c r="GH491">
        <f ca="1">IF($G490="","",IF($F491&gt;$G$4,COUNTIF(OFFSET($G491,-($G$4+$N491-2),0,1,1):$G491,GH$9),IF($G491=GH$9,1,GH490)))</f>
        <v>0</v>
      </c>
      <c r="GI491">
        <f ca="1">IF($G490="","",IF($F491&gt;$G$4,COUNTIF(OFFSET($G491,-($G$4+$N491-2),0,1,1):$G491,GI$9),IF($G491=GI$9,1,GI490)))</f>
        <v>0</v>
      </c>
    </row>
    <row r="492" spans="6:191" x14ac:dyDescent="0.25">
      <c r="F492">
        <v>483</v>
      </c>
      <c r="G492" s="1">
        <v>21</v>
      </c>
      <c r="H492" s="3">
        <f t="shared" si="887"/>
        <v>2</v>
      </c>
      <c r="I492">
        <f t="shared" ca="1" si="941"/>
        <v>0</v>
      </c>
      <c r="J492" s="1">
        <f t="shared" ca="1" si="888"/>
        <v>5</v>
      </c>
      <c r="K492" s="2">
        <f t="shared" ca="1" si="889"/>
        <v>4</v>
      </c>
      <c r="L492" s="3">
        <f t="shared" ca="1" si="890"/>
        <v>3</v>
      </c>
      <c r="M492">
        <f t="shared" ca="1" si="891"/>
        <v>3</v>
      </c>
      <c r="N492">
        <f t="shared" ca="1" si="998"/>
        <v>8</v>
      </c>
      <c r="O492">
        <f t="shared" ca="1" si="999"/>
        <v>3</v>
      </c>
      <c r="P492">
        <f t="shared" ca="1" si="942"/>
        <v>0</v>
      </c>
      <c r="Q492">
        <f t="shared" ca="1" si="943"/>
        <v>21.999999999999986</v>
      </c>
      <c r="R492">
        <f t="shared" ca="1" si="944"/>
        <v>1</v>
      </c>
      <c r="S492">
        <f t="shared" ca="1" si="892"/>
        <v>-5.9999999999999964</v>
      </c>
      <c r="T492">
        <f t="shared" ca="1" si="945"/>
        <v>245.00000000000006</v>
      </c>
      <c r="U492" t="str">
        <f t="shared" ca="1" si="946"/>
        <v/>
      </c>
      <c r="W492" s="3">
        <f t="shared" ca="1" si="947"/>
        <v>5.9999999999999964</v>
      </c>
      <c r="X492" s="2">
        <f t="shared" ref="X492:X509" ca="1" si="1012">IF($G491="","",IF($R492=0,"",AM492))</f>
        <v>25</v>
      </c>
      <c r="Y492" s="2">
        <f t="shared" ref="Y492:Y509" ca="1" si="1013">IF($G491="","",IF($R492=0,"",AY492))</f>
        <v>26</v>
      </c>
      <c r="Z492" s="2">
        <f t="shared" ref="Z492:Z509" ca="1" si="1014">IF($G491="","",IF($R492=0,"",AN492))</f>
        <v>27</v>
      </c>
      <c r="AA492" s="2">
        <f t="shared" ref="AA492:AA509" ca="1" si="1015">IF($G491="","",IF($R492=0,"",AZ492))</f>
        <v>28</v>
      </c>
      <c r="AB492" s="2">
        <f t="shared" ref="AB492:AB509" ca="1" si="1016">IF($G491="","",IF($R492=0,"",AO492))</f>
        <v>30</v>
      </c>
      <c r="AC492" s="2">
        <f t="shared" ref="AC492:AC509" ca="1" si="1017">IF($G491="","",IF($R492=0,"",BA492))</f>
        <v>31</v>
      </c>
      <c r="AD492" s="2" t="str">
        <f t="shared" ref="AD492:AD509" ca="1" si="1018">IF($G491="","",IF($R492=0,"",AP492))</f>
        <v/>
      </c>
      <c r="AE492" s="2" t="str">
        <f t="shared" ref="AE492:AE509" ca="1" si="1019">IF($G491="","",IF($R492=0,"",BB492))</f>
        <v/>
      </c>
      <c r="AF492" s="2" t="str">
        <f t="shared" ref="AF492:AF509" ca="1" si="1020">IF($G491="","",IF($R492=0,"",AQ492))</f>
        <v/>
      </c>
      <c r="AG492" s="2" t="str">
        <f t="shared" ref="AG492:AG509" ca="1" si="1021">IF($G491="","",IF($R492=0,"",BC492))</f>
        <v/>
      </c>
      <c r="AH492" s="2" t="str">
        <f t="shared" ref="AH492:AH509" ca="1" si="1022">IF($G491="","",IF($R492=0,"",AR492))</f>
        <v/>
      </c>
      <c r="AI492" s="2" t="str">
        <f t="shared" ref="AI492:AI509" ca="1" si="1023">IF($G491="","",IF($R492=0,"",BD492))</f>
        <v/>
      </c>
      <c r="AJ492" s="2" t="str">
        <f t="shared" ref="AJ492:AJ509" ca="1" si="1024">IF($G491="","",IF($R492=0,"",AS492))</f>
        <v/>
      </c>
      <c r="AK492" s="2" t="str">
        <f t="shared" ref="AK492:AK509" ca="1" si="1025">IF($G491="","",IF($R492=0,"",BE492))</f>
        <v/>
      </c>
      <c r="AM492">
        <f t="shared" ca="1" si="1000"/>
        <v>25</v>
      </c>
      <c r="AN492">
        <f t="shared" ca="1" si="1001"/>
        <v>27</v>
      </c>
      <c r="AO492">
        <f t="shared" ca="1" si="1002"/>
        <v>30</v>
      </c>
      <c r="AP492" t="str">
        <f t="shared" ca="1" si="1003"/>
        <v/>
      </c>
      <c r="AQ492" t="str">
        <f t="shared" ca="1" si="1004"/>
        <v/>
      </c>
      <c r="AR492" t="str">
        <f t="shared" ca="1" si="1005"/>
        <v/>
      </c>
      <c r="AS492" t="str">
        <f t="shared" ca="1" si="1006"/>
        <v/>
      </c>
      <c r="AT492" t="str">
        <f t="shared" ca="1" si="1007"/>
        <v/>
      </c>
      <c r="AU492" t="str">
        <f t="shared" ca="1" si="1008"/>
        <v/>
      </c>
      <c r="AV492" t="str">
        <f t="shared" ca="1" si="1009"/>
        <v/>
      </c>
      <c r="AW492" t="str">
        <f t="shared" ca="1" si="1010"/>
        <v/>
      </c>
      <c r="AX492" t="str">
        <f t="shared" ca="1" si="1011"/>
        <v/>
      </c>
      <c r="AY492">
        <f t="shared" ca="1" si="893"/>
        <v>26</v>
      </c>
      <c r="AZ492">
        <f t="shared" ca="1" si="894"/>
        <v>28</v>
      </c>
      <c r="BA492">
        <f t="shared" ca="1" si="895"/>
        <v>31</v>
      </c>
      <c r="BB492" t="str">
        <f t="shared" ca="1" si="896"/>
        <v/>
      </c>
      <c r="BC492" t="str">
        <f t="shared" ca="1" si="897"/>
        <v/>
      </c>
      <c r="BD492" t="str">
        <f t="shared" ca="1" si="898"/>
        <v/>
      </c>
      <c r="BE492" t="str">
        <f t="shared" ca="1" si="899"/>
        <v/>
      </c>
      <c r="BF492" t="str">
        <f t="shared" ca="1" si="900"/>
        <v/>
      </c>
      <c r="BG492" t="str">
        <f t="shared" ca="1" si="901"/>
        <v/>
      </c>
      <c r="BH492" t="str">
        <f t="shared" ca="1" si="902"/>
        <v/>
      </c>
      <c r="BI492" t="str">
        <f t="shared" ca="1" si="903"/>
        <v/>
      </c>
      <c r="BJ492" t="str">
        <f t="shared" ca="1" si="904"/>
        <v/>
      </c>
      <c r="CC492">
        <f t="shared" ca="1" si="962"/>
        <v>2</v>
      </c>
      <c r="CD492">
        <f t="shared" ca="1" si="963"/>
        <v>4</v>
      </c>
      <c r="CE492">
        <f t="shared" ca="1" si="964"/>
        <v>6</v>
      </c>
      <c r="CF492">
        <f t="shared" ca="1" si="965"/>
        <v>7</v>
      </c>
      <c r="CG492">
        <f t="shared" ca="1" si="966"/>
        <v>10</v>
      </c>
      <c r="CH492" t="str">
        <f t="shared" ca="1" si="967"/>
        <v/>
      </c>
      <c r="CI492" t="str">
        <f t="shared" ca="1" si="968"/>
        <v/>
      </c>
      <c r="CJ492" t="str">
        <f t="shared" ca="1" si="969"/>
        <v/>
      </c>
      <c r="CK492" t="str">
        <f t="shared" ca="1" si="970"/>
        <v/>
      </c>
      <c r="CL492" t="str">
        <f t="shared" ca="1" si="971"/>
        <v/>
      </c>
      <c r="CM492" t="str">
        <f t="shared" ca="1" si="972"/>
        <v/>
      </c>
      <c r="CN492" t="str">
        <f t="shared" ca="1" si="973"/>
        <v/>
      </c>
      <c r="CO492">
        <f t="shared" ca="1" si="974"/>
        <v>15</v>
      </c>
      <c r="CP492">
        <f t="shared" ca="1" si="975"/>
        <v>16</v>
      </c>
      <c r="CQ492">
        <f t="shared" ca="1" si="976"/>
        <v>18</v>
      </c>
      <c r="CR492">
        <f t="shared" ca="1" si="977"/>
        <v>21</v>
      </c>
      <c r="CS492" t="str">
        <f t="shared" ca="1" si="978"/>
        <v/>
      </c>
      <c r="CT492" t="str">
        <f t="shared" ca="1" si="979"/>
        <v/>
      </c>
      <c r="CU492" t="str">
        <f t="shared" ca="1" si="980"/>
        <v/>
      </c>
      <c r="CV492" t="str">
        <f t="shared" ca="1" si="981"/>
        <v/>
      </c>
      <c r="CW492" t="str">
        <f t="shared" ca="1" si="982"/>
        <v/>
      </c>
      <c r="CX492" t="str">
        <f t="shared" ca="1" si="983"/>
        <v/>
      </c>
      <c r="CY492" t="str">
        <f t="shared" ca="1" si="984"/>
        <v/>
      </c>
      <c r="CZ492" t="str">
        <f t="shared" ca="1" si="985"/>
        <v/>
      </c>
      <c r="DA492">
        <f t="shared" ca="1" si="986"/>
        <v>25</v>
      </c>
      <c r="DB492">
        <f t="shared" ca="1" si="987"/>
        <v>27</v>
      </c>
      <c r="DC492">
        <f t="shared" ca="1" si="988"/>
        <v>30</v>
      </c>
      <c r="DD492" t="str">
        <f t="shared" ca="1" si="989"/>
        <v/>
      </c>
      <c r="DE492" t="str">
        <f t="shared" ca="1" si="990"/>
        <v/>
      </c>
      <c r="DF492" t="str">
        <f t="shared" ca="1" si="991"/>
        <v/>
      </c>
      <c r="DG492" t="str">
        <f t="shared" ca="1" si="992"/>
        <v/>
      </c>
      <c r="DH492" t="str">
        <f t="shared" ca="1" si="993"/>
        <v/>
      </c>
      <c r="DI492" t="str">
        <f t="shared" ca="1" si="994"/>
        <v/>
      </c>
      <c r="DJ492" t="str">
        <f t="shared" ca="1" si="995"/>
        <v/>
      </c>
      <c r="DK492" t="str">
        <f t="shared" ca="1" si="996"/>
        <v/>
      </c>
      <c r="DL492" t="str">
        <f t="shared" ca="1" si="997"/>
        <v/>
      </c>
      <c r="DM492">
        <v>1</v>
      </c>
      <c r="DN492">
        <f t="shared" ca="1" si="905"/>
        <v>1</v>
      </c>
      <c r="DO492">
        <f t="shared" ca="1" si="906"/>
        <v>2</v>
      </c>
      <c r="DP492">
        <f t="shared" ca="1" si="907"/>
        <v>2</v>
      </c>
      <c r="DQ492">
        <f t="shared" ca="1" si="908"/>
        <v>3</v>
      </c>
      <c r="DR492">
        <f t="shared" ca="1" si="909"/>
        <v>3</v>
      </c>
      <c r="DS492">
        <f t="shared" ca="1" si="910"/>
        <v>4</v>
      </c>
      <c r="DT492">
        <f t="shared" ca="1" si="911"/>
        <v>5</v>
      </c>
      <c r="DU492">
        <f t="shared" ca="1" si="912"/>
        <v>5</v>
      </c>
      <c r="DV492">
        <f t="shared" ca="1" si="913"/>
        <v>5</v>
      </c>
      <c r="DW492">
        <f t="shared" ca="1" si="914"/>
        <v>6</v>
      </c>
      <c r="DX492">
        <f t="shared" ca="1" si="915"/>
        <v>6</v>
      </c>
      <c r="DY492">
        <f t="shared" ca="1" si="916"/>
        <v>6</v>
      </c>
      <c r="DZ492" s="1">
        <v>1</v>
      </c>
      <c r="EA492">
        <f t="shared" ca="1" si="917"/>
        <v>1</v>
      </c>
      <c r="EB492">
        <f t="shared" ca="1" si="918"/>
        <v>1</v>
      </c>
      <c r="EC492">
        <f t="shared" ca="1" si="919"/>
        <v>2</v>
      </c>
      <c r="ED492">
        <f t="shared" ca="1" si="920"/>
        <v>3</v>
      </c>
      <c r="EE492">
        <f t="shared" ca="1" si="921"/>
        <v>3</v>
      </c>
      <c r="EF492">
        <f t="shared" ca="1" si="922"/>
        <v>4</v>
      </c>
      <c r="EG492">
        <f t="shared" ca="1" si="923"/>
        <v>4</v>
      </c>
      <c r="EH492">
        <f t="shared" ca="1" si="924"/>
        <v>4</v>
      </c>
      <c r="EI492">
        <f t="shared" ca="1" si="925"/>
        <v>5</v>
      </c>
      <c r="EJ492">
        <f t="shared" ca="1" si="926"/>
        <v>5</v>
      </c>
      <c r="EK492">
        <f t="shared" ca="1" si="927"/>
        <v>5</v>
      </c>
      <c r="EL492">
        <f t="shared" ca="1" si="928"/>
        <v>5</v>
      </c>
      <c r="EM492" s="1">
        <v>1</v>
      </c>
      <c r="EN492">
        <f t="shared" ca="1" si="929"/>
        <v>2</v>
      </c>
      <c r="EO492">
        <f t="shared" ca="1" si="930"/>
        <v>2</v>
      </c>
      <c r="EP492">
        <f t="shared" ca="1" si="931"/>
        <v>3</v>
      </c>
      <c r="EQ492">
        <f t="shared" ca="1" si="932"/>
        <v>3</v>
      </c>
      <c r="ER492">
        <f t="shared" ca="1" si="933"/>
        <v>3</v>
      </c>
      <c r="ES492">
        <f t="shared" ca="1" si="934"/>
        <v>4</v>
      </c>
      <c r="ET492">
        <f t="shared" ca="1" si="935"/>
        <v>4</v>
      </c>
      <c r="EU492">
        <f t="shared" ca="1" si="936"/>
        <v>4</v>
      </c>
      <c r="EV492">
        <f t="shared" ca="1" si="937"/>
        <v>4</v>
      </c>
      <c r="EW492">
        <f t="shared" ca="1" si="938"/>
        <v>4</v>
      </c>
      <c r="EX492">
        <f t="shared" ca="1" si="939"/>
        <v>4</v>
      </c>
      <c r="EY492">
        <f t="shared" ca="1" si="940"/>
        <v>4</v>
      </c>
      <c r="EZ492">
        <f ca="1">IF($G491="","",IF($F492&gt;$G$4,COUNTIF(OFFSET($G492,-($G$4+$N492-2),0,1,1):$G492,EZ$9),IF($G492=EZ$9,1,EZ491)))</f>
        <v>0</v>
      </c>
      <c r="FA492">
        <f ca="1">IF($G491="","",IF($F492&gt;$G$4,COUNTIF(OFFSET($G492,-($G$4+$N492-2),0,1,1):$G492,FA$9),IF($G492=FA$9,1,FA491)))</f>
        <v>1</v>
      </c>
      <c r="FB492">
        <f ca="1">IF($G491="","",IF($F492&gt;$G$4,COUNTIF(OFFSET($G492,-($G$4+$N492-2),0,1,1):$G492,FB$9),IF($G492=FB$9,1,FB491)))</f>
        <v>0</v>
      </c>
      <c r="FC492">
        <f ca="1">IF($G491="","",IF($F492&gt;$G$4,COUNTIF(OFFSET($G492,-($G$4+$N492-2),0,1,1):$G492,FC$9),IF($G492=FC$9,1,FC491)))</f>
        <v>1</v>
      </c>
      <c r="FD492">
        <f ca="1">IF($G491="","",IF($F492&gt;$G$4,COUNTIF(OFFSET($G492,-($G$4+$N492-2),0,1,1):$G492,FD$9),IF($G492=FD$9,1,FD491)))</f>
        <v>0</v>
      </c>
      <c r="FE492">
        <f ca="1">IF($G491="","",IF($F492&gt;$G$4,COUNTIF(OFFSET($G492,-($G$4+$N492-2),0,1,1):$G492,FE$9),IF($G492=FE$9,1,FE491)))</f>
        <v>1</v>
      </c>
      <c r="FF492">
        <f ca="1">IF($G491="","",IF($F492&gt;$G$4,COUNTIF(OFFSET($G492,-($G$4+$N492-2),0,1,1):$G492,FF$9),IF($G492=FF$9,1,FF491)))</f>
        <v>1</v>
      </c>
      <c r="FG492">
        <f ca="1">IF($G491="","",IF($F492&gt;$G$4,COUNTIF(OFFSET($G492,-($G$4+$N492-2),0,1,1):$G492,FG$9),IF($G492=FG$9,1,FG491)))</f>
        <v>0</v>
      </c>
      <c r="FH492">
        <f ca="1">IF($G491="","",IF($F492&gt;$G$4,COUNTIF(OFFSET($G492,-($G$4+$N492-2),0,1,1):$G492,FH$9),IF($G492=FH$9,1,FH491)))</f>
        <v>0</v>
      </c>
      <c r="FI492">
        <f ca="1">IF($G491="","",IF($F492&gt;$G$4,COUNTIF(OFFSET($G492,-($G$4+$N492-2),0,1,1):$G492,FI$9),IF($G492=FI$9,1,FI491)))</f>
        <v>1</v>
      </c>
      <c r="FJ492">
        <f ca="1">IF($G491="","",IF($F492&gt;$G$4,COUNTIF(OFFSET($G492,-($G$4+$N492-2),0,1,1):$G492,FJ$9),IF($G492=FJ$9,1,FJ491)))</f>
        <v>0</v>
      </c>
      <c r="FK492">
        <f ca="1">IF($G491="","",IF($F492&gt;$G$4,COUNTIF(OFFSET($G492,-($G$4+$N492-2),0,1,1):$G492,FK$9),IF($G492=FK$9,1,FK491)))</f>
        <v>0</v>
      </c>
      <c r="FL492">
        <f ca="1">IF($G491="","",IF($F492&gt;$G$4,COUNTIF(OFFSET($G492,-($G$4+$N492-2),0,1,1):$G492,FL$9),IF($G492=FL$9,1,FL491)))</f>
        <v>0</v>
      </c>
      <c r="FM492">
        <f ca="1">IF($G491="","",IF($F492&gt;$G$4,COUNTIF(OFFSET($G492,-($G$4+$N492-2),0,1,1):$G492,FM$9),IF($G492=FM$9,1,FM491)))</f>
        <v>0</v>
      </c>
      <c r="FN492">
        <f ca="1">IF($G491="","",IF($F492&gt;$G$4,COUNTIF(OFFSET($G492,-($G$4+$N492-2),0,1,1):$G492,FN$9),IF($G492=FN$9,1,FN491)))</f>
        <v>2</v>
      </c>
      <c r="FO492">
        <f ca="1">IF($G491="","",IF($F492&gt;$G$4,COUNTIF(OFFSET($G492,-($G$4+$N492-2),0,1,1):$G492,FO$9),IF($G492=FO$9,1,FO491)))</f>
        <v>1</v>
      </c>
      <c r="FP492">
        <f ca="1">IF($G491="","",IF($F492&gt;$G$4,COUNTIF(OFFSET($G492,-($G$4+$N492-2),0,1,1):$G492,FP$9),IF($G492=FP$9,1,FP491)))</f>
        <v>0</v>
      </c>
      <c r="FQ492">
        <f ca="1">IF($G491="","",IF($F492&gt;$G$4,COUNTIF(OFFSET($G492,-($G$4+$N492-2),0,1,1):$G492,FQ$9),IF($G492=FQ$9,1,FQ491)))</f>
        <v>1</v>
      </c>
      <c r="FR492">
        <f ca="1">IF($G491="","",IF($F492&gt;$G$4,COUNTIF(OFFSET($G492,-($G$4+$N492-2),0,1,1):$G492,FR$9),IF($G492=FR$9,1,FR491)))</f>
        <v>0</v>
      </c>
      <c r="FS492">
        <f ca="1">IF($G491="","",IF($F492&gt;$G$4,COUNTIF(OFFSET($G492,-($G$4+$N492-2),0,1,1):$G492,FS$9),IF($G492=FS$9,1,FS491)))</f>
        <v>0</v>
      </c>
      <c r="FT492">
        <f ca="1">IF($G491="","",IF($F492&gt;$G$4,COUNTIF(OFFSET($G492,-($G$4+$N492-2),0,1,1):$G492,FT$9),IF($G492=FT$9,1,FT491)))</f>
        <v>1</v>
      </c>
      <c r="FU492">
        <f ca="1">IF($G491="","",IF($F492&gt;$G$4,COUNTIF(OFFSET($G492,-($G$4+$N492-2),0,1,1):$G492,FU$9),IF($G492=FU$9,1,FU491)))</f>
        <v>0</v>
      </c>
      <c r="FV492">
        <f ca="1">IF($G491="","",IF($F492&gt;$G$4,COUNTIF(OFFSET($G492,-($G$4+$N492-2),0,1,1):$G492,FV$9),IF($G492=FV$9,1,FV491)))</f>
        <v>0</v>
      </c>
      <c r="FW492">
        <f ca="1">IF($G491="","",IF($F492&gt;$G$4,COUNTIF(OFFSET($G492,-($G$4+$N492-2),0,1,1):$G492,FW$9),IF($G492=FW$9,1,FW491)))</f>
        <v>0</v>
      </c>
      <c r="FX492">
        <f ca="1">IF($G491="","",IF($F492&gt;$G$4,COUNTIF(OFFSET($G492,-($G$4+$N492-2),0,1,1):$G492,FX$9),IF($G492=FX$9,1,FX491)))</f>
        <v>1</v>
      </c>
      <c r="FY492">
        <f ca="1">IF($G491="","",IF($F492&gt;$G$4,COUNTIF(OFFSET($G492,-($G$4+$N492-2),0,1,1):$G492,FY$9),IF($G492=FY$9,1,FY491)))</f>
        <v>0</v>
      </c>
      <c r="FZ492">
        <f ca="1">IF($G491="","",IF($F492&gt;$G$4,COUNTIF(OFFSET($G492,-($G$4+$N492-2),0,1,1):$G492,FZ$9),IF($G492=FZ$9,1,FZ491)))</f>
        <v>1</v>
      </c>
      <c r="GA492">
        <f ca="1">IF($G491="","",IF($F492&gt;$G$4,COUNTIF(OFFSET($G492,-($G$4+$N492-2),0,1,1):$G492,GA$9),IF($G492=GA$9,1,GA491)))</f>
        <v>0</v>
      </c>
      <c r="GB492">
        <f ca="1">IF($G491="","",IF($F492&gt;$G$4,COUNTIF(OFFSET($G492,-($G$4+$N492-2),0,1,1):$G492,GB$9),IF($G492=GB$9,1,GB491)))</f>
        <v>0</v>
      </c>
      <c r="GC492">
        <f ca="1">IF($G491="","",IF($F492&gt;$G$4,COUNTIF(OFFSET($G492,-($G$4+$N492-2),0,1,1):$G492,GC$9),IF($G492=GC$9,1,GC491)))</f>
        <v>1</v>
      </c>
      <c r="GD492">
        <f ca="1">IF($G491="","",IF($F492&gt;$G$4,COUNTIF(OFFSET($G492,-($G$4+$N492-2),0,1,1):$G492,GD$9),IF($G492=GD$9,1,GD491)))</f>
        <v>0</v>
      </c>
      <c r="GE492">
        <f ca="1">IF($G491="","",IF($F492&gt;$G$4,COUNTIF(OFFSET($G492,-($G$4+$N492-2),0,1,1):$G492,GE$9),IF($G492=GE$9,1,GE491)))</f>
        <v>0</v>
      </c>
      <c r="GF492">
        <f ca="1">IF($G491="","",IF($F492&gt;$G$4,COUNTIF(OFFSET($G492,-($G$4+$N492-2),0,1,1):$G492,GF$9),IF($G492=GF$9,1,GF491)))</f>
        <v>0</v>
      </c>
      <c r="GG492">
        <f ca="1">IF($G491="","",IF($F492&gt;$G$4,COUNTIF(OFFSET($G492,-($G$4+$N492-2),0,1,1):$G492,GG$9),IF($G492=GG$9,1,GG491)))</f>
        <v>0</v>
      </c>
      <c r="GH492">
        <f ca="1">IF($G491="","",IF($F492&gt;$G$4,COUNTIF(OFFSET($G492,-($G$4+$N492-2),0,1,1):$G492,GH$9),IF($G492=GH$9,1,GH491)))</f>
        <v>0</v>
      </c>
      <c r="GI492">
        <f ca="1">IF($G491="","",IF($F492&gt;$G$4,COUNTIF(OFFSET($G492,-($G$4+$N492-2),0,1,1):$G492,GI$9),IF($G492=GI$9,1,GI491)))</f>
        <v>0</v>
      </c>
    </row>
    <row r="493" spans="6:191" x14ac:dyDescent="0.25">
      <c r="F493">
        <v>484</v>
      </c>
      <c r="G493" s="1">
        <v>7</v>
      </c>
      <c r="H493" s="3">
        <f t="shared" si="887"/>
        <v>1</v>
      </c>
      <c r="I493">
        <f t="shared" ca="1" si="941"/>
        <v>0</v>
      </c>
      <c r="J493" s="1">
        <f t="shared" ca="1" si="888"/>
        <v>5</v>
      </c>
      <c r="K493" s="2">
        <f t="shared" ca="1" si="889"/>
        <v>4</v>
      </c>
      <c r="L493" s="3">
        <f t="shared" ca="1" si="890"/>
        <v>3</v>
      </c>
      <c r="M493">
        <f t="shared" ca="1" si="891"/>
        <v>3</v>
      </c>
      <c r="N493">
        <f t="shared" ca="1" si="998"/>
        <v>9</v>
      </c>
      <c r="O493">
        <f t="shared" ca="1" si="999"/>
        <v>3</v>
      </c>
      <c r="P493">
        <f t="shared" ca="1" si="942"/>
        <v>0</v>
      </c>
      <c r="Q493">
        <f t="shared" ca="1" si="943"/>
        <v>27.999999999999982</v>
      </c>
      <c r="R493">
        <f t="shared" ca="1" si="944"/>
        <v>1</v>
      </c>
      <c r="S493">
        <f t="shared" ca="1" si="892"/>
        <v>-5.9999999999999964</v>
      </c>
      <c r="T493">
        <f t="shared" ca="1" si="945"/>
        <v>239.00000000000006</v>
      </c>
      <c r="U493" t="str">
        <f t="shared" ca="1" si="946"/>
        <v/>
      </c>
      <c r="W493" s="3">
        <f t="shared" ca="1" si="947"/>
        <v>5.9999999999999964</v>
      </c>
      <c r="X493" s="2">
        <f t="shared" ca="1" si="1012"/>
        <v>25</v>
      </c>
      <c r="Y493" s="2">
        <f t="shared" ca="1" si="1013"/>
        <v>26</v>
      </c>
      <c r="Z493" s="2">
        <f t="shared" ca="1" si="1014"/>
        <v>27</v>
      </c>
      <c r="AA493" s="2">
        <f t="shared" ca="1" si="1015"/>
        <v>28</v>
      </c>
      <c r="AB493" s="2">
        <f t="shared" ca="1" si="1016"/>
        <v>30</v>
      </c>
      <c r="AC493" s="2">
        <f t="shared" ca="1" si="1017"/>
        <v>31</v>
      </c>
      <c r="AD493" s="2" t="str">
        <f t="shared" ca="1" si="1018"/>
        <v/>
      </c>
      <c r="AE493" s="2" t="str">
        <f t="shared" ca="1" si="1019"/>
        <v/>
      </c>
      <c r="AF493" s="2" t="str">
        <f t="shared" ca="1" si="1020"/>
        <v/>
      </c>
      <c r="AG493" s="2" t="str">
        <f t="shared" ca="1" si="1021"/>
        <v/>
      </c>
      <c r="AH493" s="2" t="str">
        <f t="shared" ca="1" si="1022"/>
        <v/>
      </c>
      <c r="AI493" s="2" t="str">
        <f t="shared" ca="1" si="1023"/>
        <v/>
      </c>
      <c r="AJ493" s="2" t="str">
        <f t="shared" ca="1" si="1024"/>
        <v/>
      </c>
      <c r="AK493" s="2" t="str">
        <f t="shared" ca="1" si="1025"/>
        <v/>
      </c>
      <c r="AM493">
        <f t="shared" ref="AM493:AM509" ca="1" si="1026">IF($G492="","",IF($M493=0,"",IF($M493=1,CC492,IF($M493=2,CO492,IF($M493=3,DA492)))))</f>
        <v>25</v>
      </c>
      <c r="AN493">
        <f t="shared" ref="AN493:AN509" ca="1" si="1027">IF($G492="","",IF($M493=0,"",IF($M493=1,CD492,IF($M493=2,CP492,IF($M493=3,DB492)))))</f>
        <v>27</v>
      </c>
      <c r="AO493">
        <f t="shared" ref="AO493:AO509" ca="1" si="1028">IF($G492="","",IF($M493=0,"",IF($M493=1,CE492,IF($M493=2,CQ492,IF($M493=3,DC492)))))</f>
        <v>30</v>
      </c>
      <c r="AP493" t="str">
        <f t="shared" ref="AP493:AP509" ca="1" si="1029">IF($G492="","",IF($M493=0,"",IF($M493=1,CF492,IF($M493=2,CR492,IF($M493=3,DD492)))))</f>
        <v/>
      </c>
      <c r="AQ493" t="str">
        <f t="shared" ref="AQ493:AQ509" ca="1" si="1030">IF($G492="","",IF($M493=0,"",IF($M493=1,CG492,IF($M493=2,CS492,IF($M493=3,DE492)))))</f>
        <v/>
      </c>
      <c r="AR493" t="str">
        <f t="shared" ref="AR493:AR509" ca="1" si="1031">IF($G492="","",IF($M493=0,"",IF($M493=1,CH492,IF($M493=2,CT492,IF($M493=3,DF492)))))</f>
        <v/>
      </c>
      <c r="AS493" t="str">
        <f t="shared" ref="AS493:AS509" ca="1" si="1032">IF($G492="","",IF($M493=0,"",IF($M493=1,CI492,IF($M493=2,CU492,IF($M493=3,DG492)))))</f>
        <v/>
      </c>
      <c r="AT493" t="str">
        <f t="shared" ref="AT493:AT509" ca="1" si="1033">IF($G492="","",IF($M493=0,"",IF($M493=1,CJ492,IF($M493=2,CV492,IF($M493=3,DH492)))))</f>
        <v/>
      </c>
      <c r="AU493" t="str">
        <f t="shared" ref="AU493:AU509" ca="1" si="1034">IF($G492="","",IF($M493=0,"",IF($M493=1,CK492,IF($M493=2,CW492,IF($M493=3,DI492)))))</f>
        <v/>
      </c>
      <c r="AV493" t="str">
        <f t="shared" ref="AV493:AV509" ca="1" si="1035">IF($G492="","",IF($M493=0,"",IF($M493=1,CL492,IF($M493=2,CX492,IF($M493=3,DJ492)))))</f>
        <v/>
      </c>
      <c r="AW493" t="str">
        <f t="shared" ref="AW493:AW509" ca="1" si="1036">IF($G492="","",IF($M493=0,"",IF($M493=1,CM492,IF($M493=2,CY492,IF($M493=3,DK492)))))</f>
        <v/>
      </c>
      <c r="AX493" t="str">
        <f t="shared" ref="AX493:AX509" ca="1" si="1037">IF($G492="","",IF($M493=0,"",IF($M493=1,CN492,IF($M493=2,CZ492,IF($M493=3,DL492)))))</f>
        <v/>
      </c>
      <c r="AY493">
        <f t="shared" ca="1" si="893"/>
        <v>26</v>
      </c>
      <c r="AZ493">
        <f t="shared" ca="1" si="894"/>
        <v>28</v>
      </c>
      <c r="BA493">
        <f t="shared" ca="1" si="895"/>
        <v>31</v>
      </c>
      <c r="BB493" t="str">
        <f t="shared" ca="1" si="896"/>
        <v/>
      </c>
      <c r="BC493" t="str">
        <f t="shared" ca="1" si="897"/>
        <v/>
      </c>
      <c r="BD493" t="str">
        <f t="shared" ca="1" si="898"/>
        <v/>
      </c>
      <c r="BE493" t="str">
        <f t="shared" ca="1" si="899"/>
        <v/>
      </c>
      <c r="BF493" t="str">
        <f t="shared" ca="1" si="900"/>
        <v/>
      </c>
      <c r="BG493" t="str">
        <f t="shared" ca="1" si="901"/>
        <v/>
      </c>
      <c r="BH493" t="str">
        <f t="shared" ca="1" si="902"/>
        <v/>
      </c>
      <c r="BI493" t="str">
        <f t="shared" ca="1" si="903"/>
        <v/>
      </c>
      <c r="BJ493" t="str">
        <f t="shared" ca="1" si="904"/>
        <v/>
      </c>
      <c r="CC493">
        <f t="shared" ca="1" si="962"/>
        <v>2</v>
      </c>
      <c r="CD493">
        <f t="shared" ca="1" si="963"/>
        <v>4</v>
      </c>
      <c r="CE493">
        <f t="shared" ca="1" si="964"/>
        <v>6</v>
      </c>
      <c r="CF493">
        <f t="shared" ca="1" si="965"/>
        <v>7</v>
      </c>
      <c r="CG493">
        <f t="shared" ca="1" si="966"/>
        <v>10</v>
      </c>
      <c r="CH493" t="str">
        <f t="shared" ca="1" si="967"/>
        <v/>
      </c>
      <c r="CI493" t="str">
        <f t="shared" ca="1" si="968"/>
        <v/>
      </c>
      <c r="CJ493" t="str">
        <f t="shared" ca="1" si="969"/>
        <v/>
      </c>
      <c r="CK493" t="str">
        <f t="shared" ca="1" si="970"/>
        <v/>
      </c>
      <c r="CL493" t="str">
        <f t="shared" ca="1" si="971"/>
        <v/>
      </c>
      <c r="CM493" t="str">
        <f t="shared" ca="1" si="972"/>
        <v/>
      </c>
      <c r="CN493" t="str">
        <f t="shared" ca="1" si="973"/>
        <v/>
      </c>
      <c r="CO493">
        <f t="shared" ca="1" si="974"/>
        <v>15</v>
      </c>
      <c r="CP493">
        <f t="shared" ca="1" si="975"/>
        <v>16</v>
      </c>
      <c r="CQ493">
        <f t="shared" ca="1" si="976"/>
        <v>18</v>
      </c>
      <c r="CR493">
        <f t="shared" ca="1" si="977"/>
        <v>21</v>
      </c>
      <c r="CS493" t="str">
        <f t="shared" ca="1" si="978"/>
        <v/>
      </c>
      <c r="CT493" t="str">
        <f t="shared" ca="1" si="979"/>
        <v/>
      </c>
      <c r="CU493" t="str">
        <f t="shared" ca="1" si="980"/>
        <v/>
      </c>
      <c r="CV493" t="str">
        <f t="shared" ca="1" si="981"/>
        <v/>
      </c>
      <c r="CW493" t="str">
        <f t="shared" ca="1" si="982"/>
        <v/>
      </c>
      <c r="CX493" t="str">
        <f t="shared" ca="1" si="983"/>
        <v/>
      </c>
      <c r="CY493" t="str">
        <f t="shared" ca="1" si="984"/>
        <v/>
      </c>
      <c r="CZ493" t="str">
        <f t="shared" ca="1" si="985"/>
        <v/>
      </c>
      <c r="DA493">
        <f t="shared" ca="1" si="986"/>
        <v>25</v>
      </c>
      <c r="DB493">
        <f t="shared" ca="1" si="987"/>
        <v>27</v>
      </c>
      <c r="DC493">
        <f t="shared" ca="1" si="988"/>
        <v>30</v>
      </c>
      <c r="DD493" t="str">
        <f t="shared" ca="1" si="989"/>
        <v/>
      </c>
      <c r="DE493" t="str">
        <f t="shared" ca="1" si="990"/>
        <v/>
      </c>
      <c r="DF493" t="str">
        <f t="shared" ca="1" si="991"/>
        <v/>
      </c>
      <c r="DG493" t="str">
        <f t="shared" ca="1" si="992"/>
        <v/>
      </c>
      <c r="DH493" t="str">
        <f t="shared" ca="1" si="993"/>
        <v/>
      </c>
      <c r="DI493" t="str">
        <f t="shared" ca="1" si="994"/>
        <v/>
      </c>
      <c r="DJ493" t="str">
        <f t="shared" ca="1" si="995"/>
        <v/>
      </c>
      <c r="DK493" t="str">
        <f t="shared" ca="1" si="996"/>
        <v/>
      </c>
      <c r="DL493" t="str">
        <f t="shared" ca="1" si="997"/>
        <v/>
      </c>
      <c r="DM493">
        <v>1</v>
      </c>
      <c r="DN493">
        <f t="shared" ca="1" si="905"/>
        <v>1</v>
      </c>
      <c r="DO493">
        <f t="shared" ca="1" si="906"/>
        <v>2</v>
      </c>
      <c r="DP493">
        <f t="shared" ca="1" si="907"/>
        <v>2</v>
      </c>
      <c r="DQ493">
        <f t="shared" ca="1" si="908"/>
        <v>3</v>
      </c>
      <c r="DR493">
        <f t="shared" ca="1" si="909"/>
        <v>3</v>
      </c>
      <c r="DS493">
        <f t="shared" ca="1" si="910"/>
        <v>4</v>
      </c>
      <c r="DT493">
        <f t="shared" ca="1" si="911"/>
        <v>5</v>
      </c>
      <c r="DU493">
        <f t="shared" ca="1" si="912"/>
        <v>5</v>
      </c>
      <c r="DV493">
        <f t="shared" ca="1" si="913"/>
        <v>5</v>
      </c>
      <c r="DW493">
        <f t="shared" ca="1" si="914"/>
        <v>6</v>
      </c>
      <c r="DX493">
        <f t="shared" ca="1" si="915"/>
        <v>6</v>
      </c>
      <c r="DY493">
        <f t="shared" ca="1" si="916"/>
        <v>6</v>
      </c>
      <c r="DZ493" s="1">
        <v>1</v>
      </c>
      <c r="EA493">
        <f t="shared" ca="1" si="917"/>
        <v>1</v>
      </c>
      <c r="EB493">
        <f t="shared" ca="1" si="918"/>
        <v>1</v>
      </c>
      <c r="EC493">
        <f t="shared" ca="1" si="919"/>
        <v>2</v>
      </c>
      <c r="ED493">
        <f t="shared" ca="1" si="920"/>
        <v>3</v>
      </c>
      <c r="EE493">
        <f t="shared" ca="1" si="921"/>
        <v>3</v>
      </c>
      <c r="EF493">
        <f t="shared" ca="1" si="922"/>
        <v>4</v>
      </c>
      <c r="EG493">
        <f t="shared" ca="1" si="923"/>
        <v>4</v>
      </c>
      <c r="EH493">
        <f t="shared" ca="1" si="924"/>
        <v>4</v>
      </c>
      <c r="EI493">
        <f t="shared" ca="1" si="925"/>
        <v>5</v>
      </c>
      <c r="EJ493">
        <f t="shared" ca="1" si="926"/>
        <v>5</v>
      </c>
      <c r="EK493">
        <f t="shared" ca="1" si="927"/>
        <v>5</v>
      </c>
      <c r="EL493">
        <f t="shared" ca="1" si="928"/>
        <v>5</v>
      </c>
      <c r="EM493" s="1">
        <v>1</v>
      </c>
      <c r="EN493">
        <f t="shared" ca="1" si="929"/>
        <v>2</v>
      </c>
      <c r="EO493">
        <f t="shared" ca="1" si="930"/>
        <v>2</v>
      </c>
      <c r="EP493">
        <f t="shared" ca="1" si="931"/>
        <v>3</v>
      </c>
      <c r="EQ493">
        <f t="shared" ca="1" si="932"/>
        <v>3</v>
      </c>
      <c r="ER493">
        <f t="shared" ca="1" si="933"/>
        <v>3</v>
      </c>
      <c r="ES493">
        <f t="shared" ca="1" si="934"/>
        <v>4</v>
      </c>
      <c r="ET493">
        <f t="shared" ca="1" si="935"/>
        <v>4</v>
      </c>
      <c r="EU493">
        <f t="shared" ca="1" si="936"/>
        <v>4</v>
      </c>
      <c r="EV493">
        <f t="shared" ca="1" si="937"/>
        <v>4</v>
      </c>
      <c r="EW493">
        <f t="shared" ca="1" si="938"/>
        <v>4</v>
      </c>
      <c r="EX493">
        <f t="shared" ca="1" si="939"/>
        <v>4</v>
      </c>
      <c r="EY493">
        <f t="shared" ca="1" si="940"/>
        <v>4</v>
      </c>
      <c r="EZ493">
        <f ca="1">IF($G492="","",IF($F493&gt;$G$4,COUNTIF(OFFSET($G493,-($G$4+$N493-2),0,1,1):$G493,EZ$9),IF($G493=EZ$9,1,EZ492)))</f>
        <v>0</v>
      </c>
      <c r="FA493">
        <f ca="1">IF($G492="","",IF($F493&gt;$G$4,COUNTIF(OFFSET($G493,-($G$4+$N493-2),0,1,1):$G493,FA$9),IF($G493=FA$9,1,FA492)))</f>
        <v>1</v>
      </c>
      <c r="FB493">
        <f ca="1">IF($G492="","",IF($F493&gt;$G$4,COUNTIF(OFFSET($G493,-($G$4+$N493-2),0,1,1):$G493,FB$9),IF($G493=FB$9,1,FB492)))</f>
        <v>0</v>
      </c>
      <c r="FC493">
        <f ca="1">IF($G492="","",IF($F493&gt;$G$4,COUNTIF(OFFSET($G493,-($G$4+$N493-2),0,1,1):$G493,FC$9),IF($G493=FC$9,1,FC492)))</f>
        <v>1</v>
      </c>
      <c r="FD493">
        <f ca="1">IF($G492="","",IF($F493&gt;$G$4,COUNTIF(OFFSET($G493,-($G$4+$N493-2),0,1,1):$G493,FD$9),IF($G493=FD$9,1,FD492)))</f>
        <v>0</v>
      </c>
      <c r="FE493">
        <f ca="1">IF($G492="","",IF($F493&gt;$G$4,COUNTIF(OFFSET($G493,-($G$4+$N493-2),0,1,1):$G493,FE$9),IF($G493=FE$9,1,FE492)))</f>
        <v>1</v>
      </c>
      <c r="FF493">
        <f ca="1">IF($G492="","",IF($F493&gt;$G$4,COUNTIF(OFFSET($G493,-($G$4+$N493-2),0,1,1):$G493,FF$9),IF($G493=FF$9,1,FF492)))</f>
        <v>2</v>
      </c>
      <c r="FG493">
        <f ca="1">IF($G492="","",IF($F493&gt;$G$4,COUNTIF(OFFSET($G493,-($G$4+$N493-2),0,1,1):$G493,FG$9),IF($G493=FG$9,1,FG492)))</f>
        <v>0</v>
      </c>
      <c r="FH493">
        <f ca="1">IF($G492="","",IF($F493&gt;$G$4,COUNTIF(OFFSET($G493,-($G$4+$N493-2),0,1,1):$G493,FH$9),IF($G493=FH$9,1,FH492)))</f>
        <v>0</v>
      </c>
      <c r="FI493">
        <f ca="1">IF($G492="","",IF($F493&gt;$G$4,COUNTIF(OFFSET($G493,-($G$4+$N493-2),0,1,1):$G493,FI$9),IF($G493=FI$9,1,FI492)))</f>
        <v>1</v>
      </c>
      <c r="FJ493">
        <f ca="1">IF($G492="","",IF($F493&gt;$G$4,COUNTIF(OFFSET($G493,-($G$4+$N493-2),0,1,1):$G493,FJ$9),IF($G493=FJ$9,1,FJ492)))</f>
        <v>0</v>
      </c>
      <c r="FK493">
        <f ca="1">IF($G492="","",IF($F493&gt;$G$4,COUNTIF(OFFSET($G493,-($G$4+$N493-2),0,1,1):$G493,FK$9),IF($G493=FK$9,1,FK492)))</f>
        <v>0</v>
      </c>
      <c r="FL493">
        <f ca="1">IF($G492="","",IF($F493&gt;$G$4,COUNTIF(OFFSET($G493,-($G$4+$N493-2),0,1,1):$G493,FL$9),IF($G493=FL$9,1,FL492)))</f>
        <v>0</v>
      </c>
      <c r="FM493">
        <f ca="1">IF($G492="","",IF($F493&gt;$G$4,COUNTIF(OFFSET($G493,-($G$4+$N493-2),0,1,1):$G493,FM$9),IF($G493=FM$9,1,FM492)))</f>
        <v>0</v>
      </c>
      <c r="FN493">
        <f ca="1">IF($G492="","",IF($F493&gt;$G$4,COUNTIF(OFFSET($G493,-($G$4+$N493-2),0,1,1):$G493,FN$9),IF($G493=FN$9,1,FN492)))</f>
        <v>2</v>
      </c>
      <c r="FO493">
        <f ca="1">IF($G492="","",IF($F493&gt;$G$4,COUNTIF(OFFSET($G493,-($G$4+$N493-2),0,1,1):$G493,FO$9),IF($G493=FO$9,1,FO492)))</f>
        <v>1</v>
      </c>
      <c r="FP493">
        <f ca="1">IF($G492="","",IF($F493&gt;$G$4,COUNTIF(OFFSET($G493,-($G$4+$N493-2),0,1,1):$G493,FP$9),IF($G493=FP$9,1,FP492)))</f>
        <v>0</v>
      </c>
      <c r="FQ493">
        <f ca="1">IF($G492="","",IF($F493&gt;$G$4,COUNTIF(OFFSET($G493,-($G$4+$N493-2),0,1,1):$G493,FQ$9),IF($G493=FQ$9,1,FQ492)))</f>
        <v>1</v>
      </c>
      <c r="FR493">
        <f ca="1">IF($G492="","",IF($F493&gt;$G$4,COUNTIF(OFFSET($G493,-($G$4+$N493-2),0,1,1):$G493,FR$9),IF($G493=FR$9,1,FR492)))</f>
        <v>0</v>
      </c>
      <c r="FS493">
        <f ca="1">IF($G492="","",IF($F493&gt;$G$4,COUNTIF(OFFSET($G493,-($G$4+$N493-2),0,1,1):$G493,FS$9),IF($G493=FS$9,1,FS492)))</f>
        <v>0</v>
      </c>
      <c r="FT493">
        <f ca="1">IF($G492="","",IF($F493&gt;$G$4,COUNTIF(OFFSET($G493,-($G$4+$N493-2),0,1,1):$G493,FT$9),IF($G493=FT$9,1,FT492)))</f>
        <v>1</v>
      </c>
      <c r="FU493">
        <f ca="1">IF($G492="","",IF($F493&gt;$G$4,COUNTIF(OFFSET($G493,-($G$4+$N493-2),0,1,1):$G493,FU$9),IF($G493=FU$9,1,FU492)))</f>
        <v>0</v>
      </c>
      <c r="FV493">
        <f ca="1">IF($G492="","",IF($F493&gt;$G$4,COUNTIF(OFFSET($G493,-($G$4+$N493-2),0,1,1):$G493,FV$9),IF($G493=FV$9,1,FV492)))</f>
        <v>0</v>
      </c>
      <c r="FW493">
        <f ca="1">IF($G492="","",IF($F493&gt;$G$4,COUNTIF(OFFSET($G493,-($G$4+$N493-2),0,1,1):$G493,FW$9),IF($G493=FW$9,1,FW492)))</f>
        <v>0</v>
      </c>
      <c r="FX493">
        <f ca="1">IF($G492="","",IF($F493&gt;$G$4,COUNTIF(OFFSET($G493,-($G$4+$N493-2),0,1,1):$G493,FX$9),IF($G493=FX$9,1,FX492)))</f>
        <v>1</v>
      </c>
      <c r="FY493">
        <f ca="1">IF($G492="","",IF($F493&gt;$G$4,COUNTIF(OFFSET($G493,-($G$4+$N493-2),0,1,1):$G493,FY$9),IF($G493=FY$9,1,FY492)))</f>
        <v>0</v>
      </c>
      <c r="FZ493">
        <f ca="1">IF($G492="","",IF($F493&gt;$G$4,COUNTIF(OFFSET($G493,-($G$4+$N493-2),0,1,1):$G493,FZ$9),IF($G493=FZ$9,1,FZ492)))</f>
        <v>1</v>
      </c>
      <c r="GA493">
        <f ca="1">IF($G492="","",IF($F493&gt;$G$4,COUNTIF(OFFSET($G493,-($G$4+$N493-2),0,1,1):$G493,GA$9),IF($G493=GA$9,1,GA492)))</f>
        <v>0</v>
      </c>
      <c r="GB493">
        <f ca="1">IF($G492="","",IF($F493&gt;$G$4,COUNTIF(OFFSET($G493,-($G$4+$N493-2),0,1,1):$G493,GB$9),IF($G493=GB$9,1,GB492)))</f>
        <v>0</v>
      </c>
      <c r="GC493">
        <f ca="1">IF($G492="","",IF($F493&gt;$G$4,COUNTIF(OFFSET($G493,-($G$4+$N493-2),0,1,1):$G493,GC$9),IF($G493=GC$9,1,GC492)))</f>
        <v>1</v>
      </c>
      <c r="GD493">
        <f ca="1">IF($G492="","",IF($F493&gt;$G$4,COUNTIF(OFFSET($G493,-($G$4+$N493-2),0,1,1):$G493,GD$9),IF($G493=GD$9,1,GD492)))</f>
        <v>0</v>
      </c>
      <c r="GE493">
        <f ca="1">IF($G492="","",IF($F493&gt;$G$4,COUNTIF(OFFSET($G493,-($G$4+$N493-2),0,1,1):$G493,GE$9),IF($G493=GE$9,1,GE492)))</f>
        <v>0</v>
      </c>
      <c r="GF493">
        <f ca="1">IF($G492="","",IF($F493&gt;$G$4,COUNTIF(OFFSET($G493,-($G$4+$N493-2),0,1,1):$G493,GF$9),IF($G493=GF$9,1,GF492)))</f>
        <v>0</v>
      </c>
      <c r="GG493">
        <f ca="1">IF($G492="","",IF($F493&gt;$G$4,COUNTIF(OFFSET($G493,-($G$4+$N493-2),0,1,1):$G493,GG$9),IF($G493=GG$9,1,GG492)))</f>
        <v>0</v>
      </c>
      <c r="GH493">
        <f ca="1">IF($G492="","",IF($F493&gt;$G$4,COUNTIF(OFFSET($G493,-($G$4+$N493-2),0,1,1):$G493,GH$9),IF($G493=GH$9,1,GH492)))</f>
        <v>0</v>
      </c>
      <c r="GI493">
        <f ca="1">IF($G492="","",IF($F493&gt;$G$4,COUNTIF(OFFSET($G493,-($G$4+$N493-2),0,1,1):$G493,GI$9),IF($G493=GI$9,1,GI492)))</f>
        <v>0</v>
      </c>
    </row>
    <row r="494" spans="6:191" x14ac:dyDescent="0.25">
      <c r="F494">
        <v>485</v>
      </c>
      <c r="G494" s="1">
        <v>36</v>
      </c>
      <c r="H494" s="3">
        <f t="shared" si="887"/>
        <v>3</v>
      </c>
      <c r="I494">
        <f t="shared" ca="1" si="941"/>
        <v>0</v>
      </c>
      <c r="J494" s="1">
        <f t="shared" ca="1" si="888"/>
        <v>5</v>
      </c>
      <c r="K494" s="2">
        <f t="shared" ca="1" si="889"/>
        <v>4</v>
      </c>
      <c r="L494" s="3">
        <f t="shared" ca="1" si="890"/>
        <v>4</v>
      </c>
      <c r="M494">
        <f t="shared" ca="1" si="891"/>
        <v>3</v>
      </c>
      <c r="N494">
        <f t="shared" ca="1" si="998"/>
        <v>10</v>
      </c>
      <c r="O494">
        <f t="shared" ca="1" si="999"/>
        <v>3</v>
      </c>
      <c r="P494">
        <f t="shared" ca="1" si="942"/>
        <v>0</v>
      </c>
      <c r="Q494">
        <f t="shared" ca="1" si="943"/>
        <v>33.999999999999979</v>
      </c>
      <c r="R494">
        <f t="shared" ca="1" si="944"/>
        <v>1</v>
      </c>
      <c r="S494">
        <f t="shared" ca="1" si="892"/>
        <v>-5.9999999999999964</v>
      </c>
      <c r="T494">
        <f t="shared" ca="1" si="945"/>
        <v>233.00000000000006</v>
      </c>
      <c r="U494" t="str">
        <f t="shared" ca="1" si="946"/>
        <v/>
      </c>
      <c r="W494" s="3">
        <f t="shared" ca="1" si="947"/>
        <v>5.9999999999999964</v>
      </c>
      <c r="X494" s="2">
        <f t="shared" ca="1" si="1012"/>
        <v>25</v>
      </c>
      <c r="Y494" s="2">
        <f t="shared" ca="1" si="1013"/>
        <v>26</v>
      </c>
      <c r="Z494" s="2">
        <f t="shared" ca="1" si="1014"/>
        <v>27</v>
      </c>
      <c r="AA494" s="2">
        <f t="shared" ca="1" si="1015"/>
        <v>28</v>
      </c>
      <c r="AB494" s="2">
        <f t="shared" ca="1" si="1016"/>
        <v>30</v>
      </c>
      <c r="AC494" s="2">
        <f t="shared" ca="1" si="1017"/>
        <v>31</v>
      </c>
      <c r="AD494" s="2" t="str">
        <f t="shared" ca="1" si="1018"/>
        <v/>
      </c>
      <c r="AE494" s="2" t="str">
        <f t="shared" ca="1" si="1019"/>
        <v/>
      </c>
      <c r="AF494" s="2" t="str">
        <f t="shared" ca="1" si="1020"/>
        <v/>
      </c>
      <c r="AG494" s="2" t="str">
        <f t="shared" ca="1" si="1021"/>
        <v/>
      </c>
      <c r="AH494" s="2" t="str">
        <f t="shared" ca="1" si="1022"/>
        <v/>
      </c>
      <c r="AI494" s="2" t="str">
        <f t="shared" ca="1" si="1023"/>
        <v/>
      </c>
      <c r="AJ494" s="2" t="str">
        <f t="shared" ca="1" si="1024"/>
        <v/>
      </c>
      <c r="AK494" s="2" t="str">
        <f t="shared" ca="1" si="1025"/>
        <v/>
      </c>
      <c r="AM494">
        <f t="shared" ca="1" si="1026"/>
        <v>25</v>
      </c>
      <c r="AN494">
        <f t="shared" ca="1" si="1027"/>
        <v>27</v>
      </c>
      <c r="AO494">
        <f t="shared" ca="1" si="1028"/>
        <v>30</v>
      </c>
      <c r="AP494" t="str">
        <f t="shared" ca="1" si="1029"/>
        <v/>
      </c>
      <c r="AQ494" t="str">
        <f t="shared" ca="1" si="1030"/>
        <v/>
      </c>
      <c r="AR494" t="str">
        <f t="shared" ca="1" si="1031"/>
        <v/>
      </c>
      <c r="AS494" t="str">
        <f t="shared" ca="1" si="1032"/>
        <v/>
      </c>
      <c r="AT494" t="str">
        <f t="shared" ca="1" si="1033"/>
        <v/>
      </c>
      <c r="AU494" t="str">
        <f t="shared" ca="1" si="1034"/>
        <v/>
      </c>
      <c r="AV494" t="str">
        <f t="shared" ca="1" si="1035"/>
        <v/>
      </c>
      <c r="AW494" t="str">
        <f t="shared" ca="1" si="1036"/>
        <v/>
      </c>
      <c r="AX494" t="str">
        <f t="shared" ca="1" si="1037"/>
        <v/>
      </c>
      <c r="AY494">
        <f t="shared" ca="1" si="893"/>
        <v>26</v>
      </c>
      <c r="AZ494">
        <f t="shared" ca="1" si="894"/>
        <v>28</v>
      </c>
      <c r="BA494">
        <f t="shared" ca="1" si="895"/>
        <v>31</v>
      </c>
      <c r="BB494" t="str">
        <f t="shared" ca="1" si="896"/>
        <v/>
      </c>
      <c r="BC494" t="str">
        <f t="shared" ca="1" si="897"/>
        <v/>
      </c>
      <c r="BD494" t="str">
        <f t="shared" ca="1" si="898"/>
        <v/>
      </c>
      <c r="BE494" t="str">
        <f t="shared" ca="1" si="899"/>
        <v/>
      </c>
      <c r="BF494" t="str">
        <f t="shared" ca="1" si="900"/>
        <v/>
      </c>
      <c r="BG494" t="str">
        <f t="shared" ca="1" si="901"/>
        <v/>
      </c>
      <c r="BH494" t="str">
        <f t="shared" ca="1" si="902"/>
        <v/>
      </c>
      <c r="BI494" t="str">
        <f t="shared" ca="1" si="903"/>
        <v/>
      </c>
      <c r="BJ494" t="str">
        <f t="shared" ca="1" si="904"/>
        <v/>
      </c>
      <c r="CC494">
        <f t="shared" ca="1" si="962"/>
        <v>2</v>
      </c>
      <c r="CD494">
        <f t="shared" ca="1" si="963"/>
        <v>4</v>
      </c>
      <c r="CE494">
        <f t="shared" ca="1" si="964"/>
        <v>6</v>
      </c>
      <c r="CF494">
        <f t="shared" ca="1" si="965"/>
        <v>7</v>
      </c>
      <c r="CG494">
        <f t="shared" ca="1" si="966"/>
        <v>10</v>
      </c>
      <c r="CH494" t="str">
        <f t="shared" ca="1" si="967"/>
        <v/>
      </c>
      <c r="CI494" t="str">
        <f t="shared" ca="1" si="968"/>
        <v/>
      </c>
      <c r="CJ494" t="str">
        <f t="shared" ca="1" si="969"/>
        <v/>
      </c>
      <c r="CK494" t="str">
        <f t="shared" ca="1" si="970"/>
        <v/>
      </c>
      <c r="CL494" t="str">
        <f t="shared" ca="1" si="971"/>
        <v/>
      </c>
      <c r="CM494" t="str">
        <f t="shared" ca="1" si="972"/>
        <v/>
      </c>
      <c r="CN494" t="str">
        <f t="shared" ca="1" si="973"/>
        <v/>
      </c>
      <c r="CO494">
        <f t="shared" ca="1" si="974"/>
        <v>15</v>
      </c>
      <c r="CP494">
        <f t="shared" ca="1" si="975"/>
        <v>16</v>
      </c>
      <c r="CQ494">
        <f t="shared" ca="1" si="976"/>
        <v>18</v>
      </c>
      <c r="CR494">
        <f t="shared" ca="1" si="977"/>
        <v>21</v>
      </c>
      <c r="CS494" t="str">
        <f t="shared" ca="1" si="978"/>
        <v/>
      </c>
      <c r="CT494" t="str">
        <f t="shared" ca="1" si="979"/>
        <v/>
      </c>
      <c r="CU494" t="str">
        <f t="shared" ca="1" si="980"/>
        <v/>
      </c>
      <c r="CV494" t="str">
        <f t="shared" ca="1" si="981"/>
        <v/>
      </c>
      <c r="CW494" t="str">
        <f t="shared" ca="1" si="982"/>
        <v/>
      </c>
      <c r="CX494" t="str">
        <f t="shared" ca="1" si="983"/>
        <v/>
      </c>
      <c r="CY494" t="str">
        <f t="shared" ca="1" si="984"/>
        <v/>
      </c>
      <c r="CZ494" t="str">
        <f t="shared" ca="1" si="985"/>
        <v/>
      </c>
      <c r="DA494">
        <f t="shared" ca="1" si="986"/>
        <v>25</v>
      </c>
      <c r="DB494">
        <f t="shared" ca="1" si="987"/>
        <v>27</v>
      </c>
      <c r="DC494">
        <f t="shared" ca="1" si="988"/>
        <v>30</v>
      </c>
      <c r="DD494">
        <f t="shared" ca="1" si="989"/>
        <v>36</v>
      </c>
      <c r="DE494" t="str">
        <f t="shared" ca="1" si="990"/>
        <v/>
      </c>
      <c r="DF494" t="str">
        <f t="shared" ca="1" si="991"/>
        <v/>
      </c>
      <c r="DG494" t="str">
        <f t="shared" ca="1" si="992"/>
        <v/>
      </c>
      <c r="DH494" t="str">
        <f t="shared" ca="1" si="993"/>
        <v/>
      </c>
      <c r="DI494" t="str">
        <f t="shared" ca="1" si="994"/>
        <v/>
      </c>
      <c r="DJ494" t="str">
        <f t="shared" ca="1" si="995"/>
        <v/>
      </c>
      <c r="DK494" t="str">
        <f t="shared" ca="1" si="996"/>
        <v/>
      </c>
      <c r="DL494" t="str">
        <f t="shared" ca="1" si="997"/>
        <v/>
      </c>
      <c r="DM494">
        <v>1</v>
      </c>
      <c r="DN494">
        <f t="shared" ca="1" si="905"/>
        <v>1</v>
      </c>
      <c r="DO494">
        <f t="shared" ca="1" si="906"/>
        <v>2</v>
      </c>
      <c r="DP494">
        <f t="shared" ca="1" si="907"/>
        <v>2</v>
      </c>
      <c r="DQ494">
        <f t="shared" ca="1" si="908"/>
        <v>3</v>
      </c>
      <c r="DR494">
        <f t="shared" ca="1" si="909"/>
        <v>3</v>
      </c>
      <c r="DS494">
        <f t="shared" ca="1" si="910"/>
        <v>4</v>
      </c>
      <c r="DT494">
        <f t="shared" ca="1" si="911"/>
        <v>5</v>
      </c>
      <c r="DU494">
        <f t="shared" ca="1" si="912"/>
        <v>5</v>
      </c>
      <c r="DV494">
        <f t="shared" ca="1" si="913"/>
        <v>5</v>
      </c>
      <c r="DW494">
        <f t="shared" ca="1" si="914"/>
        <v>6</v>
      </c>
      <c r="DX494">
        <f t="shared" ca="1" si="915"/>
        <v>6</v>
      </c>
      <c r="DY494">
        <f t="shared" ca="1" si="916"/>
        <v>6</v>
      </c>
      <c r="DZ494" s="1">
        <v>1</v>
      </c>
      <c r="EA494">
        <f t="shared" ca="1" si="917"/>
        <v>1</v>
      </c>
      <c r="EB494">
        <f t="shared" ca="1" si="918"/>
        <v>1</v>
      </c>
      <c r="EC494">
        <f t="shared" ca="1" si="919"/>
        <v>2</v>
      </c>
      <c r="ED494">
        <f t="shared" ca="1" si="920"/>
        <v>3</v>
      </c>
      <c r="EE494">
        <f t="shared" ca="1" si="921"/>
        <v>3</v>
      </c>
      <c r="EF494">
        <f t="shared" ca="1" si="922"/>
        <v>4</v>
      </c>
      <c r="EG494">
        <f t="shared" ca="1" si="923"/>
        <v>4</v>
      </c>
      <c r="EH494">
        <f t="shared" ca="1" si="924"/>
        <v>4</v>
      </c>
      <c r="EI494">
        <f t="shared" ca="1" si="925"/>
        <v>5</v>
      </c>
      <c r="EJ494">
        <f t="shared" ca="1" si="926"/>
        <v>5</v>
      </c>
      <c r="EK494">
        <f t="shared" ca="1" si="927"/>
        <v>5</v>
      </c>
      <c r="EL494">
        <f t="shared" ca="1" si="928"/>
        <v>5</v>
      </c>
      <c r="EM494" s="1">
        <v>1</v>
      </c>
      <c r="EN494">
        <f t="shared" ca="1" si="929"/>
        <v>2</v>
      </c>
      <c r="EO494">
        <f t="shared" ca="1" si="930"/>
        <v>2</v>
      </c>
      <c r="EP494">
        <f t="shared" ca="1" si="931"/>
        <v>3</v>
      </c>
      <c r="EQ494">
        <f t="shared" ca="1" si="932"/>
        <v>3</v>
      </c>
      <c r="ER494">
        <f t="shared" ca="1" si="933"/>
        <v>3</v>
      </c>
      <c r="ES494">
        <f t="shared" ca="1" si="934"/>
        <v>4</v>
      </c>
      <c r="ET494">
        <f t="shared" ca="1" si="935"/>
        <v>4</v>
      </c>
      <c r="EU494">
        <f t="shared" ca="1" si="936"/>
        <v>4</v>
      </c>
      <c r="EV494">
        <f t="shared" ca="1" si="937"/>
        <v>4</v>
      </c>
      <c r="EW494">
        <f t="shared" ca="1" si="938"/>
        <v>4</v>
      </c>
      <c r="EX494">
        <f t="shared" ca="1" si="939"/>
        <v>4</v>
      </c>
      <c r="EY494">
        <f t="shared" ca="1" si="940"/>
        <v>5</v>
      </c>
      <c r="EZ494">
        <f ca="1">IF($G493="","",IF($F494&gt;$G$4,COUNTIF(OFFSET($G494,-($G$4+$N494-2),0,1,1):$G494,EZ$9),IF($G494=EZ$9,1,EZ493)))</f>
        <v>0</v>
      </c>
      <c r="FA494">
        <f ca="1">IF($G493="","",IF($F494&gt;$G$4,COUNTIF(OFFSET($G494,-($G$4+$N494-2),0,1,1):$G494,FA$9),IF($G494=FA$9,1,FA493)))</f>
        <v>1</v>
      </c>
      <c r="FB494">
        <f ca="1">IF($G493="","",IF($F494&gt;$G$4,COUNTIF(OFFSET($G494,-($G$4+$N494-2),0,1,1):$G494,FB$9),IF($G494=FB$9,1,FB493)))</f>
        <v>0</v>
      </c>
      <c r="FC494">
        <f ca="1">IF($G493="","",IF($F494&gt;$G$4,COUNTIF(OFFSET($G494,-($G$4+$N494-2),0,1,1):$G494,FC$9),IF($G494=FC$9,1,FC493)))</f>
        <v>1</v>
      </c>
      <c r="FD494">
        <f ca="1">IF($G493="","",IF($F494&gt;$G$4,COUNTIF(OFFSET($G494,-($G$4+$N494-2),0,1,1):$G494,FD$9),IF($G494=FD$9,1,FD493)))</f>
        <v>0</v>
      </c>
      <c r="FE494">
        <f ca="1">IF($G493="","",IF($F494&gt;$G$4,COUNTIF(OFFSET($G494,-($G$4+$N494-2),0,1,1):$G494,FE$9),IF($G494=FE$9,1,FE493)))</f>
        <v>1</v>
      </c>
      <c r="FF494">
        <f ca="1">IF($G493="","",IF($F494&gt;$G$4,COUNTIF(OFFSET($G494,-($G$4+$N494-2),0,1,1):$G494,FF$9),IF($G494=FF$9,1,FF493)))</f>
        <v>2</v>
      </c>
      <c r="FG494">
        <f ca="1">IF($G493="","",IF($F494&gt;$G$4,COUNTIF(OFFSET($G494,-($G$4+$N494-2),0,1,1):$G494,FG$9),IF($G494=FG$9,1,FG493)))</f>
        <v>0</v>
      </c>
      <c r="FH494">
        <f ca="1">IF($G493="","",IF($F494&gt;$G$4,COUNTIF(OFFSET($G494,-($G$4+$N494-2),0,1,1):$G494,FH$9),IF($G494=FH$9,1,FH493)))</f>
        <v>0</v>
      </c>
      <c r="FI494">
        <f ca="1">IF($G493="","",IF($F494&gt;$G$4,COUNTIF(OFFSET($G494,-($G$4+$N494-2),0,1,1):$G494,FI$9),IF($G494=FI$9,1,FI493)))</f>
        <v>1</v>
      </c>
      <c r="FJ494">
        <f ca="1">IF($G493="","",IF($F494&gt;$G$4,COUNTIF(OFFSET($G494,-($G$4+$N494-2),0,1,1):$G494,FJ$9),IF($G494=FJ$9,1,FJ493)))</f>
        <v>0</v>
      </c>
      <c r="FK494">
        <f ca="1">IF($G493="","",IF($F494&gt;$G$4,COUNTIF(OFFSET($G494,-($G$4+$N494-2),0,1,1):$G494,FK$9),IF($G494=FK$9,1,FK493)))</f>
        <v>0</v>
      </c>
      <c r="FL494">
        <f ca="1">IF($G493="","",IF($F494&gt;$G$4,COUNTIF(OFFSET($G494,-($G$4+$N494-2),0,1,1):$G494,FL$9),IF($G494=FL$9,1,FL493)))</f>
        <v>0</v>
      </c>
      <c r="FM494">
        <f ca="1">IF($G493="","",IF($F494&gt;$G$4,COUNTIF(OFFSET($G494,-($G$4+$N494-2),0,1,1):$G494,FM$9),IF($G494=FM$9,1,FM493)))</f>
        <v>0</v>
      </c>
      <c r="FN494">
        <f ca="1">IF($G493="","",IF($F494&gt;$G$4,COUNTIF(OFFSET($G494,-($G$4+$N494-2),0,1,1):$G494,FN$9),IF($G494=FN$9,1,FN493)))</f>
        <v>2</v>
      </c>
      <c r="FO494">
        <f ca="1">IF($G493="","",IF($F494&gt;$G$4,COUNTIF(OFFSET($G494,-($G$4+$N494-2),0,1,1):$G494,FO$9),IF($G494=FO$9,1,FO493)))</f>
        <v>1</v>
      </c>
      <c r="FP494">
        <f ca="1">IF($G493="","",IF($F494&gt;$G$4,COUNTIF(OFFSET($G494,-($G$4+$N494-2),0,1,1):$G494,FP$9),IF($G494=FP$9,1,FP493)))</f>
        <v>0</v>
      </c>
      <c r="FQ494">
        <f ca="1">IF($G493="","",IF($F494&gt;$G$4,COUNTIF(OFFSET($G494,-($G$4+$N494-2),0,1,1):$G494,FQ$9),IF($G494=FQ$9,1,FQ493)))</f>
        <v>1</v>
      </c>
      <c r="FR494">
        <f ca="1">IF($G493="","",IF($F494&gt;$G$4,COUNTIF(OFFSET($G494,-($G$4+$N494-2),0,1,1):$G494,FR$9),IF($G494=FR$9,1,FR493)))</f>
        <v>0</v>
      </c>
      <c r="FS494">
        <f ca="1">IF($G493="","",IF($F494&gt;$G$4,COUNTIF(OFFSET($G494,-($G$4+$N494-2),0,1,1):$G494,FS$9),IF($G494=FS$9,1,FS493)))</f>
        <v>0</v>
      </c>
      <c r="FT494">
        <f ca="1">IF($G493="","",IF($F494&gt;$G$4,COUNTIF(OFFSET($G494,-($G$4+$N494-2),0,1,1):$G494,FT$9),IF($G494=FT$9,1,FT493)))</f>
        <v>1</v>
      </c>
      <c r="FU494">
        <f ca="1">IF($G493="","",IF($F494&gt;$G$4,COUNTIF(OFFSET($G494,-($G$4+$N494-2),0,1,1):$G494,FU$9),IF($G494=FU$9,1,FU493)))</f>
        <v>0</v>
      </c>
      <c r="FV494">
        <f ca="1">IF($G493="","",IF($F494&gt;$G$4,COUNTIF(OFFSET($G494,-($G$4+$N494-2),0,1,1):$G494,FV$9),IF($G494=FV$9,1,FV493)))</f>
        <v>0</v>
      </c>
      <c r="FW494">
        <f ca="1">IF($G493="","",IF($F494&gt;$G$4,COUNTIF(OFFSET($G494,-($G$4+$N494-2),0,1,1):$G494,FW$9),IF($G494=FW$9,1,FW493)))</f>
        <v>0</v>
      </c>
      <c r="FX494">
        <f ca="1">IF($G493="","",IF($F494&gt;$G$4,COUNTIF(OFFSET($G494,-($G$4+$N494-2),0,1,1):$G494,FX$9),IF($G494=FX$9,1,FX493)))</f>
        <v>1</v>
      </c>
      <c r="FY494">
        <f ca="1">IF($G493="","",IF($F494&gt;$G$4,COUNTIF(OFFSET($G494,-($G$4+$N494-2),0,1,1):$G494,FY$9),IF($G494=FY$9,1,FY493)))</f>
        <v>0</v>
      </c>
      <c r="FZ494">
        <f ca="1">IF($G493="","",IF($F494&gt;$G$4,COUNTIF(OFFSET($G494,-($G$4+$N494-2),0,1,1):$G494,FZ$9),IF($G494=FZ$9,1,FZ493)))</f>
        <v>1</v>
      </c>
      <c r="GA494">
        <f ca="1">IF($G493="","",IF($F494&gt;$G$4,COUNTIF(OFFSET($G494,-($G$4+$N494-2),0,1,1):$G494,GA$9),IF($G494=GA$9,1,GA493)))</f>
        <v>0</v>
      </c>
      <c r="GB494">
        <f ca="1">IF($G493="","",IF($F494&gt;$G$4,COUNTIF(OFFSET($G494,-($G$4+$N494-2),0,1,1):$G494,GB$9),IF($G494=GB$9,1,GB493)))</f>
        <v>0</v>
      </c>
      <c r="GC494">
        <f ca="1">IF($G493="","",IF($F494&gt;$G$4,COUNTIF(OFFSET($G494,-($G$4+$N494-2),0,1,1):$G494,GC$9),IF($G494=GC$9,1,GC493)))</f>
        <v>1</v>
      </c>
      <c r="GD494">
        <f ca="1">IF($G493="","",IF($F494&gt;$G$4,COUNTIF(OFFSET($G494,-($G$4+$N494-2),0,1,1):$G494,GD$9),IF($G494=GD$9,1,GD493)))</f>
        <v>0</v>
      </c>
      <c r="GE494">
        <f ca="1">IF($G493="","",IF($F494&gt;$G$4,COUNTIF(OFFSET($G494,-($G$4+$N494-2),0,1,1):$G494,GE$9),IF($G494=GE$9,1,GE493)))</f>
        <v>0</v>
      </c>
      <c r="GF494">
        <f ca="1">IF($G493="","",IF($F494&gt;$G$4,COUNTIF(OFFSET($G494,-($G$4+$N494-2),0,1,1):$G494,GF$9),IF($G494=GF$9,1,GF493)))</f>
        <v>0</v>
      </c>
      <c r="GG494">
        <f ca="1">IF($G493="","",IF($F494&gt;$G$4,COUNTIF(OFFSET($G494,-($G$4+$N494-2),0,1,1):$G494,GG$9),IF($G494=GG$9,1,GG493)))</f>
        <v>0</v>
      </c>
      <c r="GH494">
        <f ca="1">IF($G493="","",IF($F494&gt;$G$4,COUNTIF(OFFSET($G494,-($G$4+$N494-2),0,1,1):$G494,GH$9),IF($G494=GH$9,1,GH493)))</f>
        <v>0</v>
      </c>
      <c r="GI494">
        <f ca="1">IF($G493="","",IF($F494&gt;$G$4,COUNTIF(OFFSET($G494,-($G$4+$N494-2),0,1,1):$G494,GI$9),IF($G494=GI$9,1,GI493)))</f>
        <v>1</v>
      </c>
    </row>
    <row r="495" spans="6:191" x14ac:dyDescent="0.25">
      <c r="F495">
        <v>486</v>
      </c>
      <c r="G495" s="1">
        <v>29</v>
      </c>
      <c r="H495" s="3">
        <f t="shared" si="887"/>
        <v>3</v>
      </c>
      <c r="I495">
        <f t="shared" ca="1" si="941"/>
        <v>0</v>
      </c>
      <c r="J495" s="1">
        <f t="shared" ca="1" si="888"/>
        <v>5</v>
      </c>
      <c r="K495" s="2">
        <f t="shared" ca="1" si="889"/>
        <v>4</v>
      </c>
      <c r="L495" s="3">
        <f t="shared" ca="1" si="890"/>
        <v>5</v>
      </c>
      <c r="M495">
        <f t="shared" ca="1" si="891"/>
        <v>3</v>
      </c>
      <c r="N495">
        <f t="shared" ca="1" si="998"/>
        <v>11</v>
      </c>
      <c r="O495">
        <f t="shared" ca="1" si="999"/>
        <v>4</v>
      </c>
      <c r="P495">
        <f t="shared" ca="1" si="942"/>
        <v>0</v>
      </c>
      <c r="Q495">
        <f t="shared" ca="1" si="943"/>
        <v>41.999999999999979</v>
      </c>
      <c r="R495">
        <f t="shared" ca="1" si="944"/>
        <v>1</v>
      </c>
      <c r="S495">
        <f t="shared" ca="1" si="892"/>
        <v>-8</v>
      </c>
      <c r="T495">
        <f t="shared" ca="1" si="945"/>
        <v>225.00000000000006</v>
      </c>
      <c r="U495" t="str">
        <f t="shared" ca="1" si="946"/>
        <v/>
      </c>
      <c r="W495" s="3">
        <f t="shared" ca="1" si="947"/>
        <v>8</v>
      </c>
      <c r="X495" s="2">
        <f t="shared" ca="1" si="1012"/>
        <v>25</v>
      </c>
      <c r="Y495" s="2">
        <f t="shared" ca="1" si="1013"/>
        <v>26</v>
      </c>
      <c r="Z495" s="2">
        <f t="shared" ca="1" si="1014"/>
        <v>27</v>
      </c>
      <c r="AA495" s="2">
        <f t="shared" ca="1" si="1015"/>
        <v>28</v>
      </c>
      <c r="AB495" s="2">
        <f t="shared" ca="1" si="1016"/>
        <v>30</v>
      </c>
      <c r="AC495" s="2">
        <f t="shared" ca="1" si="1017"/>
        <v>31</v>
      </c>
      <c r="AD495" s="2">
        <f t="shared" ca="1" si="1018"/>
        <v>36</v>
      </c>
      <c r="AE495" s="2">
        <f t="shared" ca="1" si="1019"/>
        <v>0</v>
      </c>
      <c r="AF495" s="2" t="str">
        <f t="shared" ca="1" si="1020"/>
        <v/>
      </c>
      <c r="AG495" s="2" t="str">
        <f t="shared" ca="1" si="1021"/>
        <v/>
      </c>
      <c r="AH495" s="2" t="str">
        <f t="shared" ca="1" si="1022"/>
        <v/>
      </c>
      <c r="AI495" s="2" t="str">
        <f t="shared" ca="1" si="1023"/>
        <v/>
      </c>
      <c r="AJ495" s="2" t="str">
        <f t="shared" ca="1" si="1024"/>
        <v/>
      </c>
      <c r="AK495" s="2" t="str">
        <f t="shared" ca="1" si="1025"/>
        <v/>
      </c>
      <c r="AM495">
        <f t="shared" ca="1" si="1026"/>
        <v>25</v>
      </c>
      <c r="AN495">
        <f t="shared" ca="1" si="1027"/>
        <v>27</v>
      </c>
      <c r="AO495">
        <f t="shared" ca="1" si="1028"/>
        <v>30</v>
      </c>
      <c r="AP495">
        <f t="shared" ca="1" si="1029"/>
        <v>36</v>
      </c>
      <c r="AQ495" t="str">
        <f t="shared" ca="1" si="1030"/>
        <v/>
      </c>
      <c r="AR495" t="str">
        <f t="shared" ca="1" si="1031"/>
        <v/>
      </c>
      <c r="AS495" t="str">
        <f t="shared" ca="1" si="1032"/>
        <v/>
      </c>
      <c r="AT495" t="str">
        <f t="shared" ca="1" si="1033"/>
        <v/>
      </c>
      <c r="AU495" t="str">
        <f t="shared" ca="1" si="1034"/>
        <v/>
      </c>
      <c r="AV495" t="str">
        <f t="shared" ca="1" si="1035"/>
        <v/>
      </c>
      <c r="AW495" t="str">
        <f t="shared" ca="1" si="1036"/>
        <v/>
      </c>
      <c r="AX495" t="str">
        <f t="shared" ca="1" si="1037"/>
        <v/>
      </c>
      <c r="AY495">
        <f t="shared" ca="1" si="893"/>
        <v>26</v>
      </c>
      <c r="AZ495">
        <f t="shared" ca="1" si="894"/>
        <v>28</v>
      </c>
      <c r="BA495">
        <f t="shared" ca="1" si="895"/>
        <v>31</v>
      </c>
      <c r="BB495">
        <f t="shared" ca="1" si="896"/>
        <v>0</v>
      </c>
      <c r="BC495" t="str">
        <f t="shared" ca="1" si="897"/>
        <v/>
      </c>
      <c r="BD495" t="str">
        <f t="shared" ca="1" si="898"/>
        <v/>
      </c>
      <c r="BE495" t="str">
        <f t="shared" ca="1" si="899"/>
        <v/>
      </c>
      <c r="BF495" t="str">
        <f t="shared" ca="1" si="900"/>
        <v/>
      </c>
      <c r="BG495" t="str">
        <f t="shared" ca="1" si="901"/>
        <v/>
      </c>
      <c r="BH495" t="str">
        <f t="shared" ca="1" si="902"/>
        <v/>
      </c>
      <c r="BI495" t="str">
        <f t="shared" ca="1" si="903"/>
        <v/>
      </c>
      <c r="BJ495" t="str">
        <f t="shared" ca="1" si="904"/>
        <v/>
      </c>
      <c r="CC495">
        <f t="shared" ca="1" si="962"/>
        <v>2</v>
      </c>
      <c r="CD495">
        <f t="shared" ca="1" si="963"/>
        <v>4</v>
      </c>
      <c r="CE495">
        <f t="shared" ca="1" si="964"/>
        <v>6</v>
      </c>
      <c r="CF495">
        <f t="shared" ca="1" si="965"/>
        <v>7</v>
      </c>
      <c r="CG495">
        <f t="shared" ca="1" si="966"/>
        <v>10</v>
      </c>
      <c r="CH495" t="str">
        <f t="shared" ca="1" si="967"/>
        <v/>
      </c>
      <c r="CI495" t="str">
        <f t="shared" ca="1" si="968"/>
        <v/>
      </c>
      <c r="CJ495" t="str">
        <f t="shared" ca="1" si="969"/>
        <v/>
      </c>
      <c r="CK495" t="str">
        <f t="shared" ca="1" si="970"/>
        <v/>
      </c>
      <c r="CL495" t="str">
        <f t="shared" ca="1" si="971"/>
        <v/>
      </c>
      <c r="CM495" t="str">
        <f t="shared" ca="1" si="972"/>
        <v/>
      </c>
      <c r="CN495" t="str">
        <f t="shared" ca="1" si="973"/>
        <v/>
      </c>
      <c r="CO495">
        <f t="shared" ca="1" si="974"/>
        <v>15</v>
      </c>
      <c r="CP495">
        <f t="shared" ca="1" si="975"/>
        <v>16</v>
      </c>
      <c r="CQ495">
        <f t="shared" ca="1" si="976"/>
        <v>18</v>
      </c>
      <c r="CR495">
        <f t="shared" ca="1" si="977"/>
        <v>21</v>
      </c>
      <c r="CS495" t="str">
        <f t="shared" ca="1" si="978"/>
        <v/>
      </c>
      <c r="CT495" t="str">
        <f t="shared" ca="1" si="979"/>
        <v/>
      </c>
      <c r="CU495" t="str">
        <f t="shared" ca="1" si="980"/>
        <v/>
      </c>
      <c r="CV495" t="str">
        <f t="shared" ca="1" si="981"/>
        <v/>
      </c>
      <c r="CW495" t="str">
        <f t="shared" ca="1" si="982"/>
        <v/>
      </c>
      <c r="CX495" t="str">
        <f t="shared" ca="1" si="983"/>
        <v/>
      </c>
      <c r="CY495" t="str">
        <f t="shared" ca="1" si="984"/>
        <v/>
      </c>
      <c r="CZ495" t="str">
        <f t="shared" ca="1" si="985"/>
        <v/>
      </c>
      <c r="DA495">
        <f t="shared" ca="1" si="986"/>
        <v>25</v>
      </c>
      <c r="DB495">
        <f t="shared" ca="1" si="987"/>
        <v>27</v>
      </c>
      <c r="DC495">
        <f t="shared" ca="1" si="988"/>
        <v>29</v>
      </c>
      <c r="DD495">
        <f t="shared" ca="1" si="989"/>
        <v>30</v>
      </c>
      <c r="DE495">
        <f t="shared" ca="1" si="990"/>
        <v>36</v>
      </c>
      <c r="DF495" t="str">
        <f t="shared" ca="1" si="991"/>
        <v/>
      </c>
      <c r="DG495" t="str">
        <f t="shared" ca="1" si="992"/>
        <v/>
      </c>
      <c r="DH495" t="str">
        <f t="shared" ca="1" si="993"/>
        <v/>
      </c>
      <c r="DI495" t="str">
        <f t="shared" ca="1" si="994"/>
        <v/>
      </c>
      <c r="DJ495" t="str">
        <f t="shared" ca="1" si="995"/>
        <v/>
      </c>
      <c r="DK495" t="str">
        <f t="shared" ca="1" si="996"/>
        <v/>
      </c>
      <c r="DL495" t="str">
        <f t="shared" ca="1" si="997"/>
        <v/>
      </c>
      <c r="DM495">
        <v>1</v>
      </c>
      <c r="DN495">
        <f t="shared" ca="1" si="905"/>
        <v>1</v>
      </c>
      <c r="DO495">
        <f t="shared" ca="1" si="906"/>
        <v>2</v>
      </c>
      <c r="DP495">
        <f t="shared" ca="1" si="907"/>
        <v>2</v>
      </c>
      <c r="DQ495">
        <f t="shared" ca="1" si="908"/>
        <v>3</v>
      </c>
      <c r="DR495">
        <f t="shared" ca="1" si="909"/>
        <v>3</v>
      </c>
      <c r="DS495">
        <f t="shared" ca="1" si="910"/>
        <v>4</v>
      </c>
      <c r="DT495">
        <f t="shared" ca="1" si="911"/>
        <v>5</v>
      </c>
      <c r="DU495">
        <f t="shared" ca="1" si="912"/>
        <v>5</v>
      </c>
      <c r="DV495">
        <f t="shared" ca="1" si="913"/>
        <v>5</v>
      </c>
      <c r="DW495">
        <f t="shared" ca="1" si="914"/>
        <v>6</v>
      </c>
      <c r="DX495">
        <f t="shared" ca="1" si="915"/>
        <v>6</v>
      </c>
      <c r="DY495">
        <f t="shared" ca="1" si="916"/>
        <v>6</v>
      </c>
      <c r="DZ495" s="1">
        <v>1</v>
      </c>
      <c r="EA495">
        <f t="shared" ca="1" si="917"/>
        <v>1</v>
      </c>
      <c r="EB495">
        <f t="shared" ca="1" si="918"/>
        <v>1</v>
      </c>
      <c r="EC495">
        <f t="shared" ca="1" si="919"/>
        <v>2</v>
      </c>
      <c r="ED495">
        <f t="shared" ca="1" si="920"/>
        <v>3</v>
      </c>
      <c r="EE495">
        <f t="shared" ca="1" si="921"/>
        <v>3</v>
      </c>
      <c r="EF495">
        <f t="shared" ca="1" si="922"/>
        <v>4</v>
      </c>
      <c r="EG495">
        <f t="shared" ca="1" si="923"/>
        <v>4</v>
      </c>
      <c r="EH495">
        <f t="shared" ca="1" si="924"/>
        <v>4</v>
      </c>
      <c r="EI495">
        <f t="shared" ca="1" si="925"/>
        <v>5</v>
      </c>
      <c r="EJ495">
        <f t="shared" ca="1" si="926"/>
        <v>5</v>
      </c>
      <c r="EK495">
        <f t="shared" ca="1" si="927"/>
        <v>5</v>
      </c>
      <c r="EL495">
        <f t="shared" ca="1" si="928"/>
        <v>5</v>
      </c>
      <c r="EM495" s="1">
        <v>1</v>
      </c>
      <c r="EN495">
        <f t="shared" ca="1" si="929"/>
        <v>2</v>
      </c>
      <c r="EO495">
        <f t="shared" ca="1" si="930"/>
        <v>2</v>
      </c>
      <c r="EP495">
        <f t="shared" ca="1" si="931"/>
        <v>3</v>
      </c>
      <c r="EQ495">
        <f t="shared" ca="1" si="932"/>
        <v>3</v>
      </c>
      <c r="ER495">
        <f t="shared" ca="1" si="933"/>
        <v>4</v>
      </c>
      <c r="ES495">
        <f t="shared" ca="1" si="934"/>
        <v>5</v>
      </c>
      <c r="ET495">
        <f t="shared" ca="1" si="935"/>
        <v>5</v>
      </c>
      <c r="EU495">
        <f t="shared" ca="1" si="936"/>
        <v>5</v>
      </c>
      <c r="EV495">
        <f t="shared" ca="1" si="937"/>
        <v>5</v>
      </c>
      <c r="EW495">
        <f t="shared" ca="1" si="938"/>
        <v>5</v>
      </c>
      <c r="EX495">
        <f t="shared" ca="1" si="939"/>
        <v>5</v>
      </c>
      <c r="EY495">
        <f t="shared" ca="1" si="940"/>
        <v>6</v>
      </c>
      <c r="EZ495">
        <f ca="1">IF($G494="","",IF($F495&gt;$G$4,COUNTIF(OFFSET($G495,-($G$4+$N495-2),0,1,1):$G495,EZ$9),IF($G495=EZ$9,1,EZ494)))</f>
        <v>0</v>
      </c>
      <c r="FA495">
        <f ca="1">IF($G494="","",IF($F495&gt;$G$4,COUNTIF(OFFSET($G495,-($G$4+$N495-2),0,1,1):$G495,FA$9),IF($G495=FA$9,1,FA494)))</f>
        <v>1</v>
      </c>
      <c r="FB495">
        <f ca="1">IF($G494="","",IF($F495&gt;$G$4,COUNTIF(OFFSET($G495,-($G$4+$N495-2),0,1,1):$G495,FB$9),IF($G495=FB$9,1,FB494)))</f>
        <v>0</v>
      </c>
      <c r="FC495">
        <f ca="1">IF($G494="","",IF($F495&gt;$G$4,COUNTIF(OFFSET($G495,-($G$4+$N495-2),0,1,1):$G495,FC$9),IF($G495=FC$9,1,FC494)))</f>
        <v>1</v>
      </c>
      <c r="FD495">
        <f ca="1">IF($G494="","",IF($F495&gt;$G$4,COUNTIF(OFFSET($G495,-($G$4+$N495-2),0,1,1):$G495,FD$9),IF($G495=FD$9,1,FD494)))</f>
        <v>0</v>
      </c>
      <c r="FE495">
        <f ca="1">IF($G494="","",IF($F495&gt;$G$4,COUNTIF(OFFSET($G495,-($G$4+$N495-2),0,1,1):$G495,FE$9),IF($G495=FE$9,1,FE494)))</f>
        <v>1</v>
      </c>
      <c r="FF495">
        <f ca="1">IF($G494="","",IF($F495&gt;$G$4,COUNTIF(OFFSET($G495,-($G$4+$N495-2),0,1,1):$G495,FF$9),IF($G495=FF$9,1,FF494)))</f>
        <v>2</v>
      </c>
      <c r="FG495">
        <f ca="1">IF($G494="","",IF($F495&gt;$G$4,COUNTIF(OFFSET($G495,-($G$4+$N495-2),0,1,1):$G495,FG$9),IF($G495=FG$9,1,FG494)))</f>
        <v>0</v>
      </c>
      <c r="FH495">
        <f ca="1">IF($G494="","",IF($F495&gt;$G$4,COUNTIF(OFFSET($G495,-($G$4+$N495-2),0,1,1):$G495,FH$9),IF($G495=FH$9,1,FH494)))</f>
        <v>0</v>
      </c>
      <c r="FI495">
        <f ca="1">IF($G494="","",IF($F495&gt;$G$4,COUNTIF(OFFSET($G495,-($G$4+$N495-2),0,1,1):$G495,FI$9),IF($G495=FI$9,1,FI494)))</f>
        <v>1</v>
      </c>
      <c r="FJ495">
        <f ca="1">IF($G494="","",IF($F495&gt;$G$4,COUNTIF(OFFSET($G495,-($G$4+$N495-2),0,1,1):$G495,FJ$9),IF($G495=FJ$9,1,FJ494)))</f>
        <v>0</v>
      </c>
      <c r="FK495">
        <f ca="1">IF($G494="","",IF($F495&gt;$G$4,COUNTIF(OFFSET($G495,-($G$4+$N495-2),0,1,1):$G495,FK$9),IF($G495=FK$9,1,FK494)))</f>
        <v>0</v>
      </c>
      <c r="FL495">
        <f ca="1">IF($G494="","",IF($F495&gt;$G$4,COUNTIF(OFFSET($G495,-($G$4+$N495-2),0,1,1):$G495,FL$9),IF($G495=FL$9,1,FL494)))</f>
        <v>0</v>
      </c>
      <c r="FM495">
        <f ca="1">IF($G494="","",IF($F495&gt;$G$4,COUNTIF(OFFSET($G495,-($G$4+$N495-2),0,1,1):$G495,FM$9),IF($G495=FM$9,1,FM494)))</f>
        <v>0</v>
      </c>
      <c r="FN495">
        <f ca="1">IF($G494="","",IF($F495&gt;$G$4,COUNTIF(OFFSET($G495,-($G$4+$N495-2),0,1,1):$G495,FN$9),IF($G495=FN$9,1,FN494)))</f>
        <v>2</v>
      </c>
      <c r="FO495">
        <f ca="1">IF($G494="","",IF($F495&gt;$G$4,COUNTIF(OFFSET($G495,-($G$4+$N495-2),0,1,1):$G495,FO$9),IF($G495=FO$9,1,FO494)))</f>
        <v>1</v>
      </c>
      <c r="FP495">
        <f ca="1">IF($G494="","",IF($F495&gt;$G$4,COUNTIF(OFFSET($G495,-($G$4+$N495-2),0,1,1):$G495,FP$9),IF($G495=FP$9,1,FP494)))</f>
        <v>0</v>
      </c>
      <c r="FQ495">
        <f ca="1">IF($G494="","",IF($F495&gt;$G$4,COUNTIF(OFFSET($G495,-($G$4+$N495-2),0,1,1):$G495,FQ$9),IF($G495=FQ$9,1,FQ494)))</f>
        <v>1</v>
      </c>
      <c r="FR495">
        <f ca="1">IF($G494="","",IF($F495&gt;$G$4,COUNTIF(OFFSET($G495,-($G$4+$N495-2),0,1,1):$G495,FR$9),IF($G495=FR$9,1,FR494)))</f>
        <v>0</v>
      </c>
      <c r="FS495">
        <f ca="1">IF($G494="","",IF($F495&gt;$G$4,COUNTIF(OFFSET($G495,-($G$4+$N495-2),0,1,1):$G495,FS$9),IF($G495=FS$9,1,FS494)))</f>
        <v>0</v>
      </c>
      <c r="FT495">
        <f ca="1">IF($G494="","",IF($F495&gt;$G$4,COUNTIF(OFFSET($G495,-($G$4+$N495-2),0,1,1):$G495,FT$9),IF($G495=FT$9,1,FT494)))</f>
        <v>1</v>
      </c>
      <c r="FU495">
        <f ca="1">IF($G494="","",IF($F495&gt;$G$4,COUNTIF(OFFSET($G495,-($G$4+$N495-2),0,1,1):$G495,FU$9),IF($G495=FU$9,1,FU494)))</f>
        <v>0</v>
      </c>
      <c r="FV495">
        <f ca="1">IF($G494="","",IF($F495&gt;$G$4,COUNTIF(OFFSET($G495,-($G$4+$N495-2),0,1,1):$G495,FV$9),IF($G495=FV$9,1,FV494)))</f>
        <v>0</v>
      </c>
      <c r="FW495">
        <f ca="1">IF($G494="","",IF($F495&gt;$G$4,COUNTIF(OFFSET($G495,-($G$4+$N495-2),0,1,1):$G495,FW$9),IF($G495=FW$9,1,FW494)))</f>
        <v>0</v>
      </c>
      <c r="FX495">
        <f ca="1">IF($G494="","",IF($F495&gt;$G$4,COUNTIF(OFFSET($G495,-($G$4+$N495-2),0,1,1):$G495,FX$9),IF($G495=FX$9,1,FX494)))</f>
        <v>1</v>
      </c>
      <c r="FY495">
        <f ca="1">IF($G494="","",IF($F495&gt;$G$4,COUNTIF(OFFSET($G495,-($G$4+$N495-2),0,1,1):$G495,FY$9),IF($G495=FY$9,1,FY494)))</f>
        <v>0</v>
      </c>
      <c r="FZ495">
        <f ca="1">IF($G494="","",IF($F495&gt;$G$4,COUNTIF(OFFSET($G495,-($G$4+$N495-2),0,1,1):$G495,FZ$9),IF($G495=FZ$9,1,FZ494)))</f>
        <v>1</v>
      </c>
      <c r="GA495">
        <f ca="1">IF($G494="","",IF($F495&gt;$G$4,COUNTIF(OFFSET($G495,-($G$4+$N495-2),0,1,1):$G495,GA$9),IF($G495=GA$9,1,GA494)))</f>
        <v>0</v>
      </c>
      <c r="GB495">
        <f ca="1">IF($G494="","",IF($F495&gt;$G$4,COUNTIF(OFFSET($G495,-($G$4+$N495-2),0,1,1):$G495,GB$9),IF($G495=GB$9,1,GB494)))</f>
        <v>1</v>
      </c>
      <c r="GC495">
        <f ca="1">IF($G494="","",IF($F495&gt;$G$4,COUNTIF(OFFSET($G495,-($G$4+$N495-2),0,1,1):$G495,GC$9),IF($G495=GC$9,1,GC494)))</f>
        <v>1</v>
      </c>
      <c r="GD495">
        <f ca="1">IF($G494="","",IF($F495&gt;$G$4,COUNTIF(OFFSET($G495,-($G$4+$N495-2),0,1,1):$G495,GD$9),IF($G495=GD$9,1,GD494)))</f>
        <v>0</v>
      </c>
      <c r="GE495">
        <f ca="1">IF($G494="","",IF($F495&gt;$G$4,COUNTIF(OFFSET($G495,-($G$4+$N495-2),0,1,1):$G495,GE$9),IF($G495=GE$9,1,GE494)))</f>
        <v>0</v>
      </c>
      <c r="GF495">
        <f ca="1">IF($G494="","",IF($F495&gt;$G$4,COUNTIF(OFFSET($G495,-($G$4+$N495-2),0,1,1):$G495,GF$9),IF($G495=GF$9,1,GF494)))</f>
        <v>0</v>
      </c>
      <c r="GG495">
        <f ca="1">IF($G494="","",IF($F495&gt;$G$4,COUNTIF(OFFSET($G495,-($G$4+$N495-2),0,1,1):$G495,GG$9),IF($G495=GG$9,1,GG494)))</f>
        <v>0</v>
      </c>
      <c r="GH495">
        <f ca="1">IF($G494="","",IF($F495&gt;$G$4,COUNTIF(OFFSET($G495,-($G$4+$N495-2),0,1,1):$G495,GH$9),IF($G495=GH$9,1,GH494)))</f>
        <v>0</v>
      </c>
      <c r="GI495">
        <f ca="1">IF($G494="","",IF($F495&gt;$G$4,COUNTIF(OFFSET($G495,-($G$4+$N495-2),0,1,1):$G495,GI$9),IF($G495=GI$9,1,GI494)))</f>
        <v>1</v>
      </c>
    </row>
    <row r="496" spans="6:191" x14ac:dyDescent="0.25">
      <c r="F496">
        <v>487</v>
      </c>
      <c r="G496" s="1">
        <v>3</v>
      </c>
      <c r="H496" s="3">
        <f t="shared" si="887"/>
        <v>1</v>
      </c>
      <c r="I496">
        <f t="shared" ca="1" si="941"/>
        <v>0</v>
      </c>
      <c r="J496" s="1">
        <f t="shared" ca="1" si="888"/>
        <v>6</v>
      </c>
      <c r="K496" s="2">
        <f t="shared" ca="1" si="889"/>
        <v>4</v>
      </c>
      <c r="L496" s="3">
        <f t="shared" ca="1" si="890"/>
        <v>5</v>
      </c>
      <c r="M496">
        <f t="shared" ca="1" si="891"/>
        <v>3</v>
      </c>
      <c r="N496">
        <f t="shared" ca="1" si="998"/>
        <v>12</v>
      </c>
      <c r="O496">
        <f t="shared" ca="1" si="999"/>
        <v>5</v>
      </c>
      <c r="P496">
        <f t="shared" ca="1" si="942"/>
        <v>0</v>
      </c>
      <c r="Q496">
        <f t="shared" ca="1" si="943"/>
        <v>50.999999999999972</v>
      </c>
      <c r="R496">
        <f t="shared" ca="1" si="944"/>
        <v>0</v>
      </c>
      <c r="S496">
        <f t="shared" ca="1" si="892"/>
        <v>0</v>
      </c>
      <c r="T496">
        <f t="shared" ca="1" si="945"/>
        <v>225.00000000000006</v>
      </c>
      <c r="U496" t="str">
        <f t="shared" ca="1" si="946"/>
        <v/>
      </c>
      <c r="W496" s="3">
        <f t="shared" ca="1" si="947"/>
        <v>8.9999999999999964</v>
      </c>
      <c r="X496" s="2" t="str">
        <f t="shared" ca="1" si="1012"/>
        <v/>
      </c>
      <c r="Y496" s="2" t="str">
        <f t="shared" ca="1" si="1013"/>
        <v/>
      </c>
      <c r="Z496" s="2" t="str">
        <f t="shared" ca="1" si="1014"/>
        <v/>
      </c>
      <c r="AA496" s="2" t="str">
        <f t="shared" ca="1" si="1015"/>
        <v/>
      </c>
      <c r="AB496" s="2" t="str">
        <f t="shared" ca="1" si="1016"/>
        <v/>
      </c>
      <c r="AC496" s="2" t="str">
        <f t="shared" ca="1" si="1017"/>
        <v/>
      </c>
      <c r="AD496" s="2" t="str">
        <f t="shared" ca="1" si="1018"/>
        <v/>
      </c>
      <c r="AE496" s="2" t="str">
        <f t="shared" ca="1" si="1019"/>
        <v/>
      </c>
      <c r="AF496" s="2" t="str">
        <f t="shared" ca="1" si="1020"/>
        <v/>
      </c>
      <c r="AG496" s="2" t="str">
        <f t="shared" ca="1" si="1021"/>
        <v/>
      </c>
      <c r="AH496" s="2" t="str">
        <f t="shared" ca="1" si="1022"/>
        <v/>
      </c>
      <c r="AI496" s="2" t="str">
        <f t="shared" ca="1" si="1023"/>
        <v/>
      </c>
      <c r="AJ496" s="2" t="str">
        <f t="shared" ca="1" si="1024"/>
        <v/>
      </c>
      <c r="AK496" s="2" t="str">
        <f t="shared" ca="1" si="1025"/>
        <v/>
      </c>
      <c r="AM496">
        <f t="shared" ca="1" si="1026"/>
        <v>25</v>
      </c>
      <c r="AN496">
        <f t="shared" ca="1" si="1027"/>
        <v>27</v>
      </c>
      <c r="AO496">
        <f t="shared" ca="1" si="1028"/>
        <v>29</v>
      </c>
      <c r="AP496">
        <f t="shared" ca="1" si="1029"/>
        <v>30</v>
      </c>
      <c r="AQ496">
        <f t="shared" ca="1" si="1030"/>
        <v>36</v>
      </c>
      <c r="AR496" t="str">
        <f t="shared" ca="1" si="1031"/>
        <v/>
      </c>
      <c r="AS496" t="str">
        <f t="shared" ca="1" si="1032"/>
        <v/>
      </c>
      <c r="AT496" t="str">
        <f t="shared" ca="1" si="1033"/>
        <v/>
      </c>
      <c r="AU496" t="str">
        <f t="shared" ca="1" si="1034"/>
        <v/>
      </c>
      <c r="AV496" t="str">
        <f t="shared" ca="1" si="1035"/>
        <v/>
      </c>
      <c r="AW496" t="str">
        <f t="shared" ca="1" si="1036"/>
        <v/>
      </c>
      <c r="AX496" t="str">
        <f t="shared" ca="1" si="1037"/>
        <v/>
      </c>
      <c r="AY496">
        <f t="shared" ca="1" si="893"/>
        <v>26</v>
      </c>
      <c r="AZ496">
        <f t="shared" ca="1" si="894"/>
        <v>28</v>
      </c>
      <c r="BA496">
        <f t="shared" ca="1" si="895"/>
        <v>28</v>
      </c>
      <c r="BB496">
        <f t="shared" ca="1" si="896"/>
        <v>31</v>
      </c>
      <c r="BC496">
        <f t="shared" ca="1" si="897"/>
        <v>0</v>
      </c>
      <c r="BD496" t="str">
        <f t="shared" ca="1" si="898"/>
        <v/>
      </c>
      <c r="BE496" t="str">
        <f t="shared" ca="1" si="899"/>
        <v/>
      </c>
      <c r="BF496" t="str">
        <f t="shared" ca="1" si="900"/>
        <v/>
      </c>
      <c r="BG496" t="str">
        <f t="shared" ca="1" si="901"/>
        <v/>
      </c>
      <c r="BH496" t="str">
        <f t="shared" ca="1" si="902"/>
        <v/>
      </c>
      <c r="BI496" t="str">
        <f t="shared" ca="1" si="903"/>
        <v/>
      </c>
      <c r="BJ496" t="str">
        <f t="shared" ca="1" si="904"/>
        <v/>
      </c>
      <c r="CC496">
        <f t="shared" ca="1" si="962"/>
        <v>2</v>
      </c>
      <c r="CD496">
        <f t="shared" ca="1" si="963"/>
        <v>3</v>
      </c>
      <c r="CE496">
        <f t="shared" ca="1" si="964"/>
        <v>4</v>
      </c>
      <c r="CF496">
        <f t="shared" ca="1" si="965"/>
        <v>6</v>
      </c>
      <c r="CG496">
        <f t="shared" ca="1" si="966"/>
        <v>7</v>
      </c>
      <c r="CH496">
        <f t="shared" ca="1" si="967"/>
        <v>10</v>
      </c>
      <c r="CI496" t="str">
        <f t="shared" ca="1" si="968"/>
        <v/>
      </c>
      <c r="CJ496" t="str">
        <f t="shared" ca="1" si="969"/>
        <v/>
      </c>
      <c r="CK496" t="str">
        <f t="shared" ca="1" si="970"/>
        <v/>
      </c>
      <c r="CL496" t="str">
        <f t="shared" ca="1" si="971"/>
        <v/>
      </c>
      <c r="CM496" t="str">
        <f t="shared" ca="1" si="972"/>
        <v/>
      </c>
      <c r="CN496" t="str">
        <f t="shared" ca="1" si="973"/>
        <v/>
      </c>
      <c r="CO496">
        <f t="shared" ca="1" si="974"/>
        <v>15</v>
      </c>
      <c r="CP496">
        <f t="shared" ca="1" si="975"/>
        <v>16</v>
      </c>
      <c r="CQ496">
        <f t="shared" ca="1" si="976"/>
        <v>18</v>
      </c>
      <c r="CR496">
        <f t="shared" ca="1" si="977"/>
        <v>21</v>
      </c>
      <c r="CS496" t="str">
        <f t="shared" ca="1" si="978"/>
        <v/>
      </c>
      <c r="CT496" t="str">
        <f t="shared" ca="1" si="979"/>
        <v/>
      </c>
      <c r="CU496" t="str">
        <f t="shared" ca="1" si="980"/>
        <v/>
      </c>
      <c r="CV496" t="str">
        <f t="shared" ca="1" si="981"/>
        <v/>
      </c>
      <c r="CW496" t="str">
        <f t="shared" ca="1" si="982"/>
        <v/>
      </c>
      <c r="CX496" t="str">
        <f t="shared" ca="1" si="983"/>
        <v/>
      </c>
      <c r="CY496" t="str">
        <f t="shared" ca="1" si="984"/>
        <v/>
      </c>
      <c r="CZ496" t="str">
        <f t="shared" ca="1" si="985"/>
        <v/>
      </c>
      <c r="DA496">
        <f t="shared" ca="1" si="986"/>
        <v>25</v>
      </c>
      <c r="DB496">
        <f t="shared" ca="1" si="987"/>
        <v>27</v>
      </c>
      <c r="DC496">
        <f t="shared" ca="1" si="988"/>
        <v>29</v>
      </c>
      <c r="DD496">
        <f t="shared" ca="1" si="989"/>
        <v>30</v>
      </c>
      <c r="DE496">
        <f t="shared" ca="1" si="990"/>
        <v>36</v>
      </c>
      <c r="DF496" t="str">
        <f t="shared" ca="1" si="991"/>
        <v/>
      </c>
      <c r="DG496" t="str">
        <f t="shared" ca="1" si="992"/>
        <v/>
      </c>
      <c r="DH496" t="str">
        <f t="shared" ca="1" si="993"/>
        <v/>
      </c>
      <c r="DI496" t="str">
        <f t="shared" ca="1" si="994"/>
        <v/>
      </c>
      <c r="DJ496" t="str">
        <f t="shared" ca="1" si="995"/>
        <v/>
      </c>
      <c r="DK496" t="str">
        <f t="shared" ca="1" si="996"/>
        <v/>
      </c>
      <c r="DL496" t="str">
        <f t="shared" ca="1" si="997"/>
        <v/>
      </c>
      <c r="DM496">
        <v>1</v>
      </c>
      <c r="DN496">
        <f t="shared" ca="1" si="905"/>
        <v>1</v>
      </c>
      <c r="DO496">
        <f t="shared" ca="1" si="906"/>
        <v>2</v>
      </c>
      <c r="DP496">
        <f t="shared" ca="1" si="907"/>
        <v>3</v>
      </c>
      <c r="DQ496">
        <f t="shared" ca="1" si="908"/>
        <v>4</v>
      </c>
      <c r="DR496">
        <f t="shared" ca="1" si="909"/>
        <v>4</v>
      </c>
      <c r="DS496">
        <f t="shared" ca="1" si="910"/>
        <v>5</v>
      </c>
      <c r="DT496">
        <f t="shared" ca="1" si="911"/>
        <v>6</v>
      </c>
      <c r="DU496">
        <f t="shared" ca="1" si="912"/>
        <v>6</v>
      </c>
      <c r="DV496">
        <f t="shared" ca="1" si="913"/>
        <v>6</v>
      </c>
      <c r="DW496">
        <f t="shared" ca="1" si="914"/>
        <v>7</v>
      </c>
      <c r="DX496">
        <f t="shared" ca="1" si="915"/>
        <v>7</v>
      </c>
      <c r="DY496">
        <f t="shared" ca="1" si="916"/>
        <v>7</v>
      </c>
      <c r="DZ496" s="1">
        <v>1</v>
      </c>
      <c r="EA496">
        <f t="shared" ca="1" si="917"/>
        <v>1</v>
      </c>
      <c r="EB496">
        <f t="shared" ca="1" si="918"/>
        <v>1</v>
      </c>
      <c r="EC496">
        <f t="shared" ca="1" si="919"/>
        <v>2</v>
      </c>
      <c r="ED496">
        <f t="shared" ca="1" si="920"/>
        <v>3</v>
      </c>
      <c r="EE496">
        <f t="shared" ca="1" si="921"/>
        <v>3</v>
      </c>
      <c r="EF496">
        <f t="shared" ca="1" si="922"/>
        <v>4</v>
      </c>
      <c r="EG496">
        <f t="shared" ca="1" si="923"/>
        <v>4</v>
      </c>
      <c r="EH496">
        <f t="shared" ca="1" si="924"/>
        <v>4</v>
      </c>
      <c r="EI496">
        <f t="shared" ca="1" si="925"/>
        <v>5</v>
      </c>
      <c r="EJ496">
        <f t="shared" ca="1" si="926"/>
        <v>5</v>
      </c>
      <c r="EK496">
        <f t="shared" ca="1" si="927"/>
        <v>5</v>
      </c>
      <c r="EL496">
        <f t="shared" ca="1" si="928"/>
        <v>5</v>
      </c>
      <c r="EM496" s="1">
        <v>1</v>
      </c>
      <c r="EN496">
        <f t="shared" ca="1" si="929"/>
        <v>2</v>
      </c>
      <c r="EO496">
        <f t="shared" ca="1" si="930"/>
        <v>2</v>
      </c>
      <c r="EP496">
        <f t="shared" ca="1" si="931"/>
        <v>3</v>
      </c>
      <c r="EQ496">
        <f t="shared" ca="1" si="932"/>
        <v>3</v>
      </c>
      <c r="ER496">
        <f t="shared" ca="1" si="933"/>
        <v>4</v>
      </c>
      <c r="ES496">
        <f t="shared" ca="1" si="934"/>
        <v>5</v>
      </c>
      <c r="ET496">
        <f t="shared" ca="1" si="935"/>
        <v>5</v>
      </c>
      <c r="EU496">
        <f t="shared" ca="1" si="936"/>
        <v>5</v>
      </c>
      <c r="EV496">
        <f t="shared" ca="1" si="937"/>
        <v>5</v>
      </c>
      <c r="EW496">
        <f t="shared" ca="1" si="938"/>
        <v>5</v>
      </c>
      <c r="EX496">
        <f t="shared" ca="1" si="939"/>
        <v>5</v>
      </c>
      <c r="EY496">
        <f t="shared" ca="1" si="940"/>
        <v>6</v>
      </c>
      <c r="EZ496">
        <f ca="1">IF($G495="","",IF($F496&gt;$G$4,COUNTIF(OFFSET($G496,-($G$4+$N496-2),0,1,1):$G496,EZ$9),IF($G496=EZ$9,1,EZ495)))</f>
        <v>0</v>
      </c>
      <c r="FA496">
        <f ca="1">IF($G495="","",IF($F496&gt;$G$4,COUNTIF(OFFSET($G496,-($G$4+$N496-2),0,1,1):$G496,FA$9),IF($G496=FA$9,1,FA495)))</f>
        <v>1</v>
      </c>
      <c r="FB496">
        <f ca="1">IF($G495="","",IF($F496&gt;$G$4,COUNTIF(OFFSET($G496,-($G$4+$N496-2),0,1,1):$G496,FB$9),IF($G496=FB$9,1,FB495)))</f>
        <v>1</v>
      </c>
      <c r="FC496">
        <f ca="1">IF($G495="","",IF($F496&gt;$G$4,COUNTIF(OFFSET($G496,-($G$4+$N496-2),0,1,1):$G496,FC$9),IF($G496=FC$9,1,FC495)))</f>
        <v>1</v>
      </c>
      <c r="FD496">
        <f ca="1">IF($G495="","",IF($F496&gt;$G$4,COUNTIF(OFFSET($G496,-($G$4+$N496-2),0,1,1):$G496,FD$9),IF($G496=FD$9,1,FD495)))</f>
        <v>0</v>
      </c>
      <c r="FE496">
        <f ca="1">IF($G495="","",IF($F496&gt;$G$4,COUNTIF(OFFSET($G496,-($G$4+$N496-2),0,1,1):$G496,FE$9),IF($G496=FE$9,1,FE495)))</f>
        <v>1</v>
      </c>
      <c r="FF496">
        <f ca="1">IF($G495="","",IF($F496&gt;$G$4,COUNTIF(OFFSET($G496,-($G$4+$N496-2),0,1,1):$G496,FF$9),IF($G496=FF$9,1,FF495)))</f>
        <v>2</v>
      </c>
      <c r="FG496">
        <f ca="1">IF($G495="","",IF($F496&gt;$G$4,COUNTIF(OFFSET($G496,-($G$4+$N496-2),0,1,1):$G496,FG$9),IF($G496=FG$9,1,FG495)))</f>
        <v>0</v>
      </c>
      <c r="FH496">
        <f ca="1">IF($G495="","",IF($F496&gt;$G$4,COUNTIF(OFFSET($G496,-($G$4+$N496-2),0,1,1):$G496,FH$9),IF($G496=FH$9,1,FH495)))</f>
        <v>0</v>
      </c>
      <c r="FI496">
        <f ca="1">IF($G495="","",IF($F496&gt;$G$4,COUNTIF(OFFSET($G496,-($G$4+$N496-2),0,1,1):$G496,FI$9),IF($G496=FI$9,1,FI495)))</f>
        <v>1</v>
      </c>
      <c r="FJ496">
        <f ca="1">IF($G495="","",IF($F496&gt;$G$4,COUNTIF(OFFSET($G496,-($G$4+$N496-2),0,1,1):$G496,FJ$9),IF($G496=FJ$9,1,FJ495)))</f>
        <v>0</v>
      </c>
      <c r="FK496">
        <f ca="1">IF($G495="","",IF($F496&gt;$G$4,COUNTIF(OFFSET($G496,-($G$4+$N496-2),0,1,1):$G496,FK$9),IF($G496=FK$9,1,FK495)))</f>
        <v>0</v>
      </c>
      <c r="FL496">
        <f ca="1">IF($G495="","",IF($F496&gt;$G$4,COUNTIF(OFFSET($G496,-($G$4+$N496-2),0,1,1):$G496,FL$9),IF($G496=FL$9,1,FL495)))</f>
        <v>0</v>
      </c>
      <c r="FM496">
        <f ca="1">IF($G495="","",IF($F496&gt;$G$4,COUNTIF(OFFSET($G496,-($G$4+$N496-2),0,1,1):$G496,FM$9),IF($G496=FM$9,1,FM495)))</f>
        <v>0</v>
      </c>
      <c r="FN496">
        <f ca="1">IF($G495="","",IF($F496&gt;$G$4,COUNTIF(OFFSET($G496,-($G$4+$N496-2),0,1,1):$G496,FN$9),IF($G496=FN$9,1,FN495)))</f>
        <v>2</v>
      </c>
      <c r="FO496">
        <f ca="1">IF($G495="","",IF($F496&gt;$G$4,COUNTIF(OFFSET($G496,-($G$4+$N496-2),0,1,1):$G496,FO$9),IF($G496=FO$9,1,FO495)))</f>
        <v>1</v>
      </c>
      <c r="FP496">
        <f ca="1">IF($G495="","",IF($F496&gt;$G$4,COUNTIF(OFFSET($G496,-($G$4+$N496-2),0,1,1):$G496,FP$9),IF($G496=FP$9,1,FP495)))</f>
        <v>0</v>
      </c>
      <c r="FQ496">
        <f ca="1">IF($G495="","",IF($F496&gt;$G$4,COUNTIF(OFFSET($G496,-($G$4+$N496-2),0,1,1):$G496,FQ$9),IF($G496=FQ$9,1,FQ495)))</f>
        <v>1</v>
      </c>
      <c r="FR496">
        <f ca="1">IF($G495="","",IF($F496&gt;$G$4,COUNTIF(OFFSET($G496,-($G$4+$N496-2),0,1,1):$G496,FR$9),IF($G496=FR$9,1,FR495)))</f>
        <v>0</v>
      </c>
      <c r="FS496">
        <f ca="1">IF($G495="","",IF($F496&gt;$G$4,COUNTIF(OFFSET($G496,-($G$4+$N496-2),0,1,1):$G496,FS$9),IF($G496=FS$9,1,FS495)))</f>
        <v>0</v>
      </c>
      <c r="FT496">
        <f ca="1">IF($G495="","",IF($F496&gt;$G$4,COUNTIF(OFFSET($G496,-($G$4+$N496-2),0,1,1):$G496,FT$9),IF($G496=FT$9,1,FT495)))</f>
        <v>1</v>
      </c>
      <c r="FU496">
        <f ca="1">IF($G495="","",IF($F496&gt;$G$4,COUNTIF(OFFSET($G496,-($G$4+$N496-2),0,1,1):$G496,FU$9),IF($G496=FU$9,1,FU495)))</f>
        <v>0</v>
      </c>
      <c r="FV496">
        <f ca="1">IF($G495="","",IF($F496&gt;$G$4,COUNTIF(OFFSET($G496,-($G$4+$N496-2),0,1,1):$G496,FV$9),IF($G496=FV$9,1,FV495)))</f>
        <v>0</v>
      </c>
      <c r="FW496">
        <f ca="1">IF($G495="","",IF($F496&gt;$G$4,COUNTIF(OFFSET($G496,-($G$4+$N496-2),0,1,1):$G496,FW$9),IF($G496=FW$9,1,FW495)))</f>
        <v>0</v>
      </c>
      <c r="FX496">
        <f ca="1">IF($G495="","",IF($F496&gt;$G$4,COUNTIF(OFFSET($G496,-($G$4+$N496-2),0,1,1):$G496,FX$9),IF($G496=FX$9,1,FX495)))</f>
        <v>1</v>
      </c>
      <c r="FY496">
        <f ca="1">IF($G495="","",IF($F496&gt;$G$4,COUNTIF(OFFSET($G496,-($G$4+$N496-2),0,1,1):$G496,FY$9),IF($G496=FY$9,1,FY495)))</f>
        <v>0</v>
      </c>
      <c r="FZ496">
        <f ca="1">IF($G495="","",IF($F496&gt;$G$4,COUNTIF(OFFSET($G496,-($G$4+$N496-2),0,1,1):$G496,FZ$9),IF($G496=FZ$9,1,FZ495)))</f>
        <v>1</v>
      </c>
      <c r="GA496">
        <f ca="1">IF($G495="","",IF($F496&gt;$G$4,COUNTIF(OFFSET($G496,-($G$4+$N496-2),0,1,1):$G496,GA$9),IF($G496=GA$9,1,GA495)))</f>
        <v>0</v>
      </c>
      <c r="GB496">
        <f ca="1">IF($G495="","",IF($F496&gt;$G$4,COUNTIF(OFFSET($G496,-($G$4+$N496-2),0,1,1):$G496,GB$9),IF($G496=GB$9,1,GB495)))</f>
        <v>1</v>
      </c>
      <c r="GC496">
        <f ca="1">IF($G495="","",IF($F496&gt;$G$4,COUNTIF(OFFSET($G496,-($G$4+$N496-2),0,1,1):$G496,GC$9),IF($G496=GC$9,1,GC495)))</f>
        <v>1</v>
      </c>
      <c r="GD496">
        <f ca="1">IF($G495="","",IF($F496&gt;$G$4,COUNTIF(OFFSET($G496,-($G$4+$N496-2),0,1,1):$G496,GD$9),IF($G496=GD$9,1,GD495)))</f>
        <v>0</v>
      </c>
      <c r="GE496">
        <f ca="1">IF($G495="","",IF($F496&gt;$G$4,COUNTIF(OFFSET($G496,-($G$4+$N496-2),0,1,1):$G496,GE$9),IF($G496=GE$9,1,GE495)))</f>
        <v>0</v>
      </c>
      <c r="GF496">
        <f ca="1">IF($G495="","",IF($F496&gt;$G$4,COUNTIF(OFFSET($G496,-($G$4+$N496-2),0,1,1):$G496,GF$9),IF($G496=GF$9,1,GF495)))</f>
        <v>0</v>
      </c>
      <c r="GG496">
        <f ca="1">IF($G495="","",IF($F496&gt;$G$4,COUNTIF(OFFSET($G496,-($G$4+$N496-2),0,1,1):$G496,GG$9),IF($G496=GG$9,1,GG495)))</f>
        <v>0</v>
      </c>
      <c r="GH496">
        <f ca="1">IF($G495="","",IF($F496&gt;$G$4,COUNTIF(OFFSET($G496,-($G$4+$N496-2),0,1,1):$G496,GH$9),IF($G496=GH$9,1,GH495)))</f>
        <v>0</v>
      </c>
      <c r="GI496">
        <f ca="1">IF($G495="","",IF($F496&gt;$G$4,COUNTIF(OFFSET($G496,-($G$4+$N496-2),0,1,1):$G496,GI$9),IF($G496=GI$9,1,GI495)))</f>
        <v>1</v>
      </c>
    </row>
    <row r="497" spans="6:191" x14ac:dyDescent="0.25">
      <c r="F497">
        <v>488</v>
      </c>
      <c r="G497" s="1">
        <v>11</v>
      </c>
      <c r="H497" s="3">
        <f t="shared" si="887"/>
        <v>1</v>
      </c>
      <c r="I497">
        <f t="shared" ca="1" si="941"/>
        <v>0</v>
      </c>
      <c r="J497" s="1">
        <f t="shared" ca="1" si="888"/>
        <v>7</v>
      </c>
      <c r="K497" s="2">
        <f t="shared" ca="1" si="889"/>
        <v>4</v>
      </c>
      <c r="L497" s="3">
        <f t="shared" ca="1" si="890"/>
        <v>5</v>
      </c>
      <c r="M497">
        <f t="shared" ca="1" si="891"/>
        <v>3</v>
      </c>
      <c r="N497">
        <f t="shared" ca="1" si="998"/>
        <v>13</v>
      </c>
      <c r="O497">
        <f t="shared" ca="1" si="999"/>
        <v>5</v>
      </c>
      <c r="P497">
        <f t="shared" ca="1" si="942"/>
        <v>0</v>
      </c>
      <c r="Q497">
        <f t="shared" ca="1" si="943"/>
        <v>59.999999999999972</v>
      </c>
      <c r="R497">
        <f t="shared" ca="1" si="944"/>
        <v>0</v>
      </c>
      <c r="S497">
        <f t="shared" ca="1" si="892"/>
        <v>0</v>
      </c>
      <c r="T497">
        <f t="shared" ca="1" si="945"/>
        <v>225.00000000000006</v>
      </c>
      <c r="U497" t="str">
        <f t="shared" ca="1" si="946"/>
        <v/>
      </c>
      <c r="W497" s="3">
        <f t="shared" ca="1" si="947"/>
        <v>8.9999999999999964</v>
      </c>
      <c r="X497" s="2" t="str">
        <f t="shared" ca="1" si="1012"/>
        <v/>
      </c>
      <c r="Y497" s="2" t="str">
        <f t="shared" ca="1" si="1013"/>
        <v/>
      </c>
      <c r="Z497" s="2" t="str">
        <f t="shared" ca="1" si="1014"/>
        <v/>
      </c>
      <c r="AA497" s="2" t="str">
        <f t="shared" ca="1" si="1015"/>
        <v/>
      </c>
      <c r="AB497" s="2" t="str">
        <f t="shared" ca="1" si="1016"/>
        <v/>
      </c>
      <c r="AC497" s="2" t="str">
        <f t="shared" ca="1" si="1017"/>
        <v/>
      </c>
      <c r="AD497" s="2" t="str">
        <f t="shared" ca="1" si="1018"/>
        <v/>
      </c>
      <c r="AE497" s="2" t="str">
        <f t="shared" ca="1" si="1019"/>
        <v/>
      </c>
      <c r="AF497" s="2" t="str">
        <f t="shared" ca="1" si="1020"/>
        <v/>
      </c>
      <c r="AG497" s="2" t="str">
        <f t="shared" ca="1" si="1021"/>
        <v/>
      </c>
      <c r="AH497" s="2" t="str">
        <f t="shared" ca="1" si="1022"/>
        <v/>
      </c>
      <c r="AI497" s="2" t="str">
        <f t="shared" ca="1" si="1023"/>
        <v/>
      </c>
      <c r="AJ497" s="2" t="str">
        <f t="shared" ca="1" si="1024"/>
        <v/>
      </c>
      <c r="AK497" s="2" t="str">
        <f t="shared" ca="1" si="1025"/>
        <v/>
      </c>
      <c r="AM497">
        <f t="shared" ca="1" si="1026"/>
        <v>25</v>
      </c>
      <c r="AN497">
        <f t="shared" ca="1" si="1027"/>
        <v>27</v>
      </c>
      <c r="AO497">
        <f t="shared" ca="1" si="1028"/>
        <v>29</v>
      </c>
      <c r="AP497">
        <f t="shared" ca="1" si="1029"/>
        <v>30</v>
      </c>
      <c r="AQ497">
        <f t="shared" ca="1" si="1030"/>
        <v>36</v>
      </c>
      <c r="AR497" t="str">
        <f t="shared" ca="1" si="1031"/>
        <v/>
      </c>
      <c r="AS497" t="str">
        <f t="shared" ca="1" si="1032"/>
        <v/>
      </c>
      <c r="AT497" t="str">
        <f t="shared" ca="1" si="1033"/>
        <v/>
      </c>
      <c r="AU497" t="str">
        <f t="shared" ca="1" si="1034"/>
        <v/>
      </c>
      <c r="AV497" t="str">
        <f t="shared" ca="1" si="1035"/>
        <v/>
      </c>
      <c r="AW497" t="str">
        <f t="shared" ca="1" si="1036"/>
        <v/>
      </c>
      <c r="AX497" t="str">
        <f t="shared" ca="1" si="1037"/>
        <v/>
      </c>
      <c r="AY497">
        <f t="shared" ca="1" si="893"/>
        <v>26</v>
      </c>
      <c r="AZ497">
        <f t="shared" ca="1" si="894"/>
        <v>28</v>
      </c>
      <c r="BA497">
        <f t="shared" ca="1" si="895"/>
        <v>28</v>
      </c>
      <c r="BB497">
        <f t="shared" ca="1" si="896"/>
        <v>31</v>
      </c>
      <c r="BC497">
        <f t="shared" ca="1" si="897"/>
        <v>0</v>
      </c>
      <c r="BD497" t="str">
        <f t="shared" ca="1" si="898"/>
        <v/>
      </c>
      <c r="BE497" t="str">
        <f t="shared" ca="1" si="899"/>
        <v/>
      </c>
      <c r="BF497" t="str">
        <f t="shared" ca="1" si="900"/>
        <v/>
      </c>
      <c r="BG497" t="str">
        <f t="shared" ca="1" si="901"/>
        <v/>
      </c>
      <c r="BH497" t="str">
        <f t="shared" ca="1" si="902"/>
        <v/>
      </c>
      <c r="BI497" t="str">
        <f t="shared" ca="1" si="903"/>
        <v/>
      </c>
      <c r="BJ497" t="str">
        <f t="shared" ca="1" si="904"/>
        <v/>
      </c>
      <c r="CC497">
        <f t="shared" ca="1" si="962"/>
        <v>2</v>
      </c>
      <c r="CD497">
        <f t="shared" ca="1" si="963"/>
        <v>3</v>
      </c>
      <c r="CE497">
        <f t="shared" ca="1" si="964"/>
        <v>4</v>
      </c>
      <c r="CF497">
        <f t="shared" ca="1" si="965"/>
        <v>6</v>
      </c>
      <c r="CG497">
        <f t="shared" ca="1" si="966"/>
        <v>7</v>
      </c>
      <c r="CH497">
        <f t="shared" ca="1" si="967"/>
        <v>10</v>
      </c>
      <c r="CI497">
        <f t="shared" ca="1" si="968"/>
        <v>11</v>
      </c>
      <c r="CJ497" t="str">
        <f t="shared" ca="1" si="969"/>
        <v/>
      </c>
      <c r="CK497" t="str">
        <f t="shared" ca="1" si="970"/>
        <v/>
      </c>
      <c r="CL497" t="str">
        <f t="shared" ca="1" si="971"/>
        <v/>
      </c>
      <c r="CM497" t="str">
        <f t="shared" ca="1" si="972"/>
        <v/>
      </c>
      <c r="CN497" t="str">
        <f t="shared" ca="1" si="973"/>
        <v/>
      </c>
      <c r="CO497">
        <f t="shared" ca="1" si="974"/>
        <v>15</v>
      </c>
      <c r="CP497">
        <f t="shared" ca="1" si="975"/>
        <v>16</v>
      </c>
      <c r="CQ497">
        <f t="shared" ca="1" si="976"/>
        <v>18</v>
      </c>
      <c r="CR497">
        <f t="shared" ca="1" si="977"/>
        <v>21</v>
      </c>
      <c r="CS497" t="str">
        <f t="shared" ca="1" si="978"/>
        <v/>
      </c>
      <c r="CT497" t="str">
        <f t="shared" ca="1" si="979"/>
        <v/>
      </c>
      <c r="CU497" t="str">
        <f t="shared" ca="1" si="980"/>
        <v/>
      </c>
      <c r="CV497" t="str">
        <f t="shared" ca="1" si="981"/>
        <v/>
      </c>
      <c r="CW497" t="str">
        <f t="shared" ca="1" si="982"/>
        <v/>
      </c>
      <c r="CX497" t="str">
        <f t="shared" ca="1" si="983"/>
        <v/>
      </c>
      <c r="CY497" t="str">
        <f t="shared" ca="1" si="984"/>
        <v/>
      </c>
      <c r="CZ497" t="str">
        <f t="shared" ca="1" si="985"/>
        <v/>
      </c>
      <c r="DA497">
        <f t="shared" ca="1" si="986"/>
        <v>25</v>
      </c>
      <c r="DB497">
        <f t="shared" ca="1" si="987"/>
        <v>27</v>
      </c>
      <c r="DC497">
        <f t="shared" ca="1" si="988"/>
        <v>29</v>
      </c>
      <c r="DD497">
        <f t="shared" ca="1" si="989"/>
        <v>30</v>
      </c>
      <c r="DE497">
        <f t="shared" ca="1" si="990"/>
        <v>36</v>
      </c>
      <c r="DF497" t="str">
        <f t="shared" ca="1" si="991"/>
        <v/>
      </c>
      <c r="DG497" t="str">
        <f t="shared" ca="1" si="992"/>
        <v/>
      </c>
      <c r="DH497" t="str">
        <f t="shared" ca="1" si="993"/>
        <v/>
      </c>
      <c r="DI497" t="str">
        <f t="shared" ca="1" si="994"/>
        <v/>
      </c>
      <c r="DJ497" t="str">
        <f t="shared" ca="1" si="995"/>
        <v/>
      </c>
      <c r="DK497" t="str">
        <f t="shared" ca="1" si="996"/>
        <v/>
      </c>
      <c r="DL497" t="str">
        <f t="shared" ca="1" si="997"/>
        <v/>
      </c>
      <c r="DM497">
        <v>1</v>
      </c>
      <c r="DN497">
        <f t="shared" ca="1" si="905"/>
        <v>1</v>
      </c>
      <c r="DO497">
        <f t="shared" ca="1" si="906"/>
        <v>2</v>
      </c>
      <c r="DP497">
        <f t="shared" ca="1" si="907"/>
        <v>3</v>
      </c>
      <c r="DQ497">
        <f t="shared" ca="1" si="908"/>
        <v>4</v>
      </c>
      <c r="DR497">
        <f t="shared" ca="1" si="909"/>
        <v>4</v>
      </c>
      <c r="DS497">
        <f t="shared" ca="1" si="910"/>
        <v>5</v>
      </c>
      <c r="DT497">
        <f t="shared" ca="1" si="911"/>
        <v>6</v>
      </c>
      <c r="DU497">
        <f t="shared" ca="1" si="912"/>
        <v>6</v>
      </c>
      <c r="DV497">
        <f t="shared" ca="1" si="913"/>
        <v>6</v>
      </c>
      <c r="DW497">
        <f t="shared" ca="1" si="914"/>
        <v>7</v>
      </c>
      <c r="DX497">
        <f t="shared" ca="1" si="915"/>
        <v>8</v>
      </c>
      <c r="DY497">
        <f t="shared" ca="1" si="916"/>
        <v>8</v>
      </c>
      <c r="DZ497" s="1">
        <v>1</v>
      </c>
      <c r="EA497">
        <f t="shared" ca="1" si="917"/>
        <v>1</v>
      </c>
      <c r="EB497">
        <f t="shared" ca="1" si="918"/>
        <v>1</v>
      </c>
      <c r="EC497">
        <f t="shared" ca="1" si="919"/>
        <v>2</v>
      </c>
      <c r="ED497">
        <f t="shared" ca="1" si="920"/>
        <v>3</v>
      </c>
      <c r="EE497">
        <f t="shared" ca="1" si="921"/>
        <v>3</v>
      </c>
      <c r="EF497">
        <f t="shared" ca="1" si="922"/>
        <v>4</v>
      </c>
      <c r="EG497">
        <f t="shared" ca="1" si="923"/>
        <v>4</v>
      </c>
      <c r="EH497">
        <f t="shared" ca="1" si="924"/>
        <v>4</v>
      </c>
      <c r="EI497">
        <f t="shared" ca="1" si="925"/>
        <v>5</v>
      </c>
      <c r="EJ497">
        <f t="shared" ca="1" si="926"/>
        <v>5</v>
      </c>
      <c r="EK497">
        <f t="shared" ca="1" si="927"/>
        <v>5</v>
      </c>
      <c r="EL497">
        <f t="shared" ca="1" si="928"/>
        <v>5</v>
      </c>
      <c r="EM497" s="1">
        <v>1</v>
      </c>
      <c r="EN497">
        <f t="shared" ca="1" si="929"/>
        <v>2</v>
      </c>
      <c r="EO497">
        <f t="shared" ca="1" si="930"/>
        <v>2</v>
      </c>
      <c r="EP497">
        <f t="shared" ca="1" si="931"/>
        <v>3</v>
      </c>
      <c r="EQ497">
        <f t="shared" ca="1" si="932"/>
        <v>3</v>
      </c>
      <c r="ER497">
        <f t="shared" ca="1" si="933"/>
        <v>4</v>
      </c>
      <c r="ES497">
        <f t="shared" ca="1" si="934"/>
        <v>5</v>
      </c>
      <c r="ET497">
        <f t="shared" ca="1" si="935"/>
        <v>5</v>
      </c>
      <c r="EU497">
        <f t="shared" ca="1" si="936"/>
        <v>5</v>
      </c>
      <c r="EV497">
        <f t="shared" ca="1" si="937"/>
        <v>5</v>
      </c>
      <c r="EW497">
        <f t="shared" ca="1" si="938"/>
        <v>5</v>
      </c>
      <c r="EX497">
        <f t="shared" ca="1" si="939"/>
        <v>5</v>
      </c>
      <c r="EY497">
        <f t="shared" ca="1" si="940"/>
        <v>6</v>
      </c>
      <c r="EZ497">
        <f ca="1">IF($G496="","",IF($F497&gt;$G$4,COUNTIF(OFFSET($G497,-($G$4+$N497-2),0,1,1):$G497,EZ$9),IF($G497=EZ$9,1,EZ496)))</f>
        <v>0</v>
      </c>
      <c r="FA497">
        <f ca="1">IF($G496="","",IF($F497&gt;$G$4,COUNTIF(OFFSET($G497,-($G$4+$N497-2),0,1,1):$G497,FA$9),IF($G497=FA$9,1,FA496)))</f>
        <v>1</v>
      </c>
      <c r="FB497">
        <f ca="1">IF($G496="","",IF($F497&gt;$G$4,COUNTIF(OFFSET($G497,-($G$4+$N497-2),0,1,1):$G497,FB$9),IF($G497=FB$9,1,FB496)))</f>
        <v>1</v>
      </c>
      <c r="FC497">
        <f ca="1">IF($G496="","",IF($F497&gt;$G$4,COUNTIF(OFFSET($G497,-($G$4+$N497-2),0,1,1):$G497,FC$9),IF($G497=FC$9,1,FC496)))</f>
        <v>1</v>
      </c>
      <c r="FD497">
        <f ca="1">IF($G496="","",IF($F497&gt;$G$4,COUNTIF(OFFSET($G497,-($G$4+$N497-2),0,1,1):$G497,FD$9),IF($G497=FD$9,1,FD496)))</f>
        <v>0</v>
      </c>
      <c r="FE497">
        <f ca="1">IF($G496="","",IF($F497&gt;$G$4,COUNTIF(OFFSET($G497,-($G$4+$N497-2),0,1,1):$G497,FE$9),IF($G497=FE$9,1,FE496)))</f>
        <v>1</v>
      </c>
      <c r="FF497">
        <f ca="1">IF($G496="","",IF($F497&gt;$G$4,COUNTIF(OFFSET($G497,-($G$4+$N497-2),0,1,1):$G497,FF$9),IF($G497=FF$9,1,FF496)))</f>
        <v>2</v>
      </c>
      <c r="FG497">
        <f ca="1">IF($G496="","",IF($F497&gt;$G$4,COUNTIF(OFFSET($G497,-($G$4+$N497-2),0,1,1):$G497,FG$9),IF($G497=FG$9,1,FG496)))</f>
        <v>0</v>
      </c>
      <c r="FH497">
        <f ca="1">IF($G496="","",IF($F497&gt;$G$4,COUNTIF(OFFSET($G497,-($G$4+$N497-2),0,1,1):$G497,FH$9),IF($G497=FH$9,1,FH496)))</f>
        <v>0</v>
      </c>
      <c r="FI497">
        <f ca="1">IF($G496="","",IF($F497&gt;$G$4,COUNTIF(OFFSET($G497,-($G$4+$N497-2),0,1,1):$G497,FI$9),IF($G497=FI$9,1,FI496)))</f>
        <v>1</v>
      </c>
      <c r="FJ497">
        <f ca="1">IF($G496="","",IF($F497&gt;$G$4,COUNTIF(OFFSET($G497,-($G$4+$N497-2),0,1,1):$G497,FJ$9),IF($G497=FJ$9,1,FJ496)))</f>
        <v>1</v>
      </c>
      <c r="FK497">
        <f ca="1">IF($G496="","",IF($F497&gt;$G$4,COUNTIF(OFFSET($G497,-($G$4+$N497-2),0,1,1):$G497,FK$9),IF($G497=FK$9,1,FK496)))</f>
        <v>0</v>
      </c>
      <c r="FL497">
        <f ca="1">IF($G496="","",IF($F497&gt;$G$4,COUNTIF(OFFSET($G497,-($G$4+$N497-2),0,1,1):$G497,FL$9),IF($G497=FL$9,1,FL496)))</f>
        <v>0</v>
      </c>
      <c r="FM497">
        <f ca="1">IF($G496="","",IF($F497&gt;$G$4,COUNTIF(OFFSET($G497,-($G$4+$N497-2),0,1,1):$G497,FM$9),IF($G497=FM$9,1,FM496)))</f>
        <v>0</v>
      </c>
      <c r="FN497">
        <f ca="1">IF($G496="","",IF($F497&gt;$G$4,COUNTIF(OFFSET($G497,-($G$4+$N497-2),0,1,1):$G497,FN$9),IF($G497=FN$9,1,FN496)))</f>
        <v>2</v>
      </c>
      <c r="FO497">
        <f ca="1">IF($G496="","",IF($F497&gt;$G$4,COUNTIF(OFFSET($G497,-($G$4+$N497-2),0,1,1):$G497,FO$9),IF($G497=FO$9,1,FO496)))</f>
        <v>1</v>
      </c>
      <c r="FP497">
        <f ca="1">IF($G496="","",IF($F497&gt;$G$4,COUNTIF(OFFSET($G497,-($G$4+$N497-2),0,1,1):$G497,FP$9),IF($G497=FP$9,1,FP496)))</f>
        <v>0</v>
      </c>
      <c r="FQ497">
        <f ca="1">IF($G496="","",IF($F497&gt;$G$4,COUNTIF(OFFSET($G497,-($G$4+$N497-2),0,1,1):$G497,FQ$9),IF($G497=FQ$9,1,FQ496)))</f>
        <v>1</v>
      </c>
      <c r="FR497">
        <f ca="1">IF($G496="","",IF($F497&gt;$G$4,COUNTIF(OFFSET($G497,-($G$4+$N497-2),0,1,1):$G497,FR$9),IF($G497=FR$9,1,FR496)))</f>
        <v>0</v>
      </c>
      <c r="FS497">
        <f ca="1">IF($G496="","",IF($F497&gt;$G$4,COUNTIF(OFFSET($G497,-($G$4+$N497-2),0,1,1):$G497,FS$9),IF($G497=FS$9,1,FS496)))</f>
        <v>0</v>
      </c>
      <c r="FT497">
        <f ca="1">IF($G496="","",IF($F497&gt;$G$4,COUNTIF(OFFSET($G497,-($G$4+$N497-2),0,1,1):$G497,FT$9),IF($G497=FT$9,1,FT496)))</f>
        <v>1</v>
      </c>
      <c r="FU497">
        <f ca="1">IF($G496="","",IF($F497&gt;$G$4,COUNTIF(OFFSET($G497,-($G$4+$N497-2),0,1,1):$G497,FU$9),IF($G497=FU$9,1,FU496)))</f>
        <v>0</v>
      </c>
      <c r="FV497">
        <f ca="1">IF($G496="","",IF($F497&gt;$G$4,COUNTIF(OFFSET($G497,-($G$4+$N497-2),0,1,1):$G497,FV$9),IF($G497=FV$9,1,FV496)))</f>
        <v>0</v>
      </c>
      <c r="FW497">
        <f ca="1">IF($G496="","",IF($F497&gt;$G$4,COUNTIF(OFFSET($G497,-($G$4+$N497-2),0,1,1):$G497,FW$9),IF($G497=FW$9,1,FW496)))</f>
        <v>0</v>
      </c>
      <c r="FX497">
        <f ca="1">IF($G496="","",IF($F497&gt;$G$4,COUNTIF(OFFSET($G497,-($G$4+$N497-2),0,1,1):$G497,FX$9),IF($G497=FX$9,1,FX496)))</f>
        <v>1</v>
      </c>
      <c r="FY497">
        <f ca="1">IF($G496="","",IF($F497&gt;$G$4,COUNTIF(OFFSET($G497,-($G$4+$N497-2),0,1,1):$G497,FY$9),IF($G497=FY$9,1,FY496)))</f>
        <v>0</v>
      </c>
      <c r="FZ497">
        <f ca="1">IF($G496="","",IF($F497&gt;$G$4,COUNTIF(OFFSET($G497,-($G$4+$N497-2),0,1,1):$G497,FZ$9),IF($G497=FZ$9,1,FZ496)))</f>
        <v>1</v>
      </c>
      <c r="GA497">
        <f ca="1">IF($G496="","",IF($F497&gt;$G$4,COUNTIF(OFFSET($G497,-($G$4+$N497-2),0,1,1):$G497,GA$9),IF($G497=GA$9,1,GA496)))</f>
        <v>0</v>
      </c>
      <c r="GB497">
        <f ca="1">IF($G496="","",IF($F497&gt;$G$4,COUNTIF(OFFSET($G497,-($G$4+$N497-2),0,1,1):$G497,GB$9),IF($G497=GB$9,1,GB496)))</f>
        <v>1</v>
      </c>
      <c r="GC497">
        <f ca="1">IF($G496="","",IF($F497&gt;$G$4,COUNTIF(OFFSET($G497,-($G$4+$N497-2),0,1,1):$G497,GC$9),IF($G497=GC$9,1,GC496)))</f>
        <v>1</v>
      </c>
      <c r="GD497">
        <f ca="1">IF($G496="","",IF($F497&gt;$G$4,COUNTIF(OFFSET($G497,-($G$4+$N497-2),0,1,1):$G497,GD$9),IF($G497=GD$9,1,GD496)))</f>
        <v>0</v>
      </c>
      <c r="GE497">
        <f ca="1">IF($G496="","",IF($F497&gt;$G$4,COUNTIF(OFFSET($G497,-($G$4+$N497-2),0,1,1):$G497,GE$9),IF($G497=GE$9,1,GE496)))</f>
        <v>0</v>
      </c>
      <c r="GF497">
        <f ca="1">IF($G496="","",IF($F497&gt;$G$4,COUNTIF(OFFSET($G497,-($G$4+$N497-2),0,1,1):$G497,GF$9),IF($G497=GF$9,1,GF496)))</f>
        <v>0</v>
      </c>
      <c r="GG497">
        <f ca="1">IF($G496="","",IF($F497&gt;$G$4,COUNTIF(OFFSET($G497,-($G$4+$N497-2),0,1,1):$G497,GG$9),IF($G497=GG$9,1,GG496)))</f>
        <v>0</v>
      </c>
      <c r="GH497">
        <f ca="1">IF($G496="","",IF($F497&gt;$G$4,COUNTIF(OFFSET($G497,-($G$4+$N497-2),0,1,1):$G497,GH$9),IF($G497=GH$9,1,GH496)))</f>
        <v>0</v>
      </c>
      <c r="GI497">
        <f ca="1">IF($G496="","",IF($F497&gt;$G$4,COUNTIF(OFFSET($G497,-($G$4+$N497-2),0,1,1):$G497,GI$9),IF($G497=GI$9,1,GI496)))</f>
        <v>1</v>
      </c>
    </row>
    <row r="498" spans="6:191" x14ac:dyDescent="0.25">
      <c r="F498">
        <v>489</v>
      </c>
      <c r="G498" s="1">
        <v>24</v>
      </c>
      <c r="H498" s="3">
        <f t="shared" si="887"/>
        <v>2</v>
      </c>
      <c r="I498">
        <f t="shared" ca="1" si="941"/>
        <v>0</v>
      </c>
      <c r="J498" s="1">
        <f t="shared" ca="1" si="888"/>
        <v>7</v>
      </c>
      <c r="K498" s="2">
        <f t="shared" ca="1" si="889"/>
        <v>5</v>
      </c>
      <c r="L498" s="3">
        <f t="shared" ca="1" si="890"/>
        <v>5</v>
      </c>
      <c r="M498">
        <f t="shared" ca="1" si="891"/>
        <v>3</v>
      </c>
      <c r="N498">
        <f t="shared" ca="1" si="998"/>
        <v>14</v>
      </c>
      <c r="O498">
        <f t="shared" ca="1" si="999"/>
        <v>5</v>
      </c>
      <c r="P498">
        <f t="shared" ca="1" si="942"/>
        <v>0</v>
      </c>
      <c r="Q498">
        <f t="shared" ca="1" si="943"/>
        <v>68.999999999999972</v>
      </c>
      <c r="R498">
        <f t="shared" ca="1" si="944"/>
        <v>0</v>
      </c>
      <c r="S498">
        <f t="shared" ca="1" si="892"/>
        <v>0</v>
      </c>
      <c r="T498">
        <f t="shared" ca="1" si="945"/>
        <v>225.00000000000006</v>
      </c>
      <c r="U498" t="str">
        <f t="shared" ca="1" si="946"/>
        <v/>
      </c>
      <c r="W498" s="3">
        <f t="shared" ca="1" si="947"/>
        <v>8.9999999999999964</v>
      </c>
      <c r="X498" s="2" t="str">
        <f t="shared" ca="1" si="1012"/>
        <v/>
      </c>
      <c r="Y498" s="2" t="str">
        <f t="shared" ca="1" si="1013"/>
        <v/>
      </c>
      <c r="Z498" s="2" t="str">
        <f t="shared" ca="1" si="1014"/>
        <v/>
      </c>
      <c r="AA498" s="2" t="str">
        <f t="shared" ca="1" si="1015"/>
        <v/>
      </c>
      <c r="AB498" s="2" t="str">
        <f t="shared" ca="1" si="1016"/>
        <v/>
      </c>
      <c r="AC498" s="2" t="str">
        <f t="shared" ca="1" si="1017"/>
        <v/>
      </c>
      <c r="AD498" s="2" t="str">
        <f t="shared" ca="1" si="1018"/>
        <v/>
      </c>
      <c r="AE498" s="2" t="str">
        <f t="shared" ca="1" si="1019"/>
        <v/>
      </c>
      <c r="AF498" s="2" t="str">
        <f t="shared" ca="1" si="1020"/>
        <v/>
      </c>
      <c r="AG498" s="2" t="str">
        <f t="shared" ca="1" si="1021"/>
        <v/>
      </c>
      <c r="AH498" s="2" t="str">
        <f t="shared" ca="1" si="1022"/>
        <v/>
      </c>
      <c r="AI498" s="2" t="str">
        <f t="shared" ca="1" si="1023"/>
        <v/>
      </c>
      <c r="AJ498" s="2" t="str">
        <f t="shared" ca="1" si="1024"/>
        <v/>
      </c>
      <c r="AK498" s="2" t="str">
        <f t="shared" ca="1" si="1025"/>
        <v/>
      </c>
      <c r="AM498">
        <f t="shared" ca="1" si="1026"/>
        <v>25</v>
      </c>
      <c r="AN498">
        <f t="shared" ca="1" si="1027"/>
        <v>27</v>
      </c>
      <c r="AO498">
        <f t="shared" ca="1" si="1028"/>
        <v>29</v>
      </c>
      <c r="AP498">
        <f t="shared" ca="1" si="1029"/>
        <v>30</v>
      </c>
      <c r="AQ498">
        <f t="shared" ca="1" si="1030"/>
        <v>36</v>
      </c>
      <c r="AR498" t="str">
        <f t="shared" ca="1" si="1031"/>
        <v/>
      </c>
      <c r="AS498" t="str">
        <f t="shared" ca="1" si="1032"/>
        <v/>
      </c>
      <c r="AT498" t="str">
        <f t="shared" ca="1" si="1033"/>
        <v/>
      </c>
      <c r="AU498" t="str">
        <f t="shared" ca="1" si="1034"/>
        <v/>
      </c>
      <c r="AV498" t="str">
        <f t="shared" ca="1" si="1035"/>
        <v/>
      </c>
      <c r="AW498" t="str">
        <f t="shared" ca="1" si="1036"/>
        <v/>
      </c>
      <c r="AX498" t="str">
        <f t="shared" ca="1" si="1037"/>
        <v/>
      </c>
      <c r="AY498">
        <f t="shared" ca="1" si="893"/>
        <v>26</v>
      </c>
      <c r="AZ498">
        <f t="shared" ca="1" si="894"/>
        <v>28</v>
      </c>
      <c r="BA498">
        <f t="shared" ca="1" si="895"/>
        <v>28</v>
      </c>
      <c r="BB498">
        <f t="shared" ca="1" si="896"/>
        <v>31</v>
      </c>
      <c r="BC498">
        <f t="shared" ca="1" si="897"/>
        <v>0</v>
      </c>
      <c r="BD498" t="str">
        <f t="shared" ca="1" si="898"/>
        <v/>
      </c>
      <c r="BE498" t="str">
        <f t="shared" ca="1" si="899"/>
        <v/>
      </c>
      <c r="BF498" t="str">
        <f t="shared" ca="1" si="900"/>
        <v/>
      </c>
      <c r="BG498" t="str">
        <f t="shared" ca="1" si="901"/>
        <v/>
      </c>
      <c r="BH498" t="str">
        <f t="shared" ca="1" si="902"/>
        <v/>
      </c>
      <c r="BI498" t="str">
        <f t="shared" ca="1" si="903"/>
        <v/>
      </c>
      <c r="BJ498" t="str">
        <f t="shared" ca="1" si="904"/>
        <v/>
      </c>
      <c r="CC498">
        <f t="shared" ca="1" si="962"/>
        <v>2</v>
      </c>
      <c r="CD498">
        <f t="shared" ca="1" si="963"/>
        <v>3</v>
      </c>
      <c r="CE498">
        <f t="shared" ca="1" si="964"/>
        <v>4</v>
      </c>
      <c r="CF498">
        <f t="shared" ca="1" si="965"/>
        <v>6</v>
      </c>
      <c r="CG498">
        <f t="shared" ca="1" si="966"/>
        <v>7</v>
      </c>
      <c r="CH498">
        <f t="shared" ca="1" si="967"/>
        <v>10</v>
      </c>
      <c r="CI498">
        <f t="shared" ca="1" si="968"/>
        <v>11</v>
      </c>
      <c r="CJ498" t="str">
        <f t="shared" ca="1" si="969"/>
        <v/>
      </c>
      <c r="CK498" t="str">
        <f t="shared" ca="1" si="970"/>
        <v/>
      </c>
      <c r="CL498" t="str">
        <f t="shared" ca="1" si="971"/>
        <v/>
      </c>
      <c r="CM498" t="str">
        <f t="shared" ca="1" si="972"/>
        <v/>
      </c>
      <c r="CN498" t="str">
        <f t="shared" ca="1" si="973"/>
        <v/>
      </c>
      <c r="CO498">
        <f t="shared" ca="1" si="974"/>
        <v>15</v>
      </c>
      <c r="CP498">
        <f t="shared" ca="1" si="975"/>
        <v>16</v>
      </c>
      <c r="CQ498">
        <f t="shared" ca="1" si="976"/>
        <v>18</v>
      </c>
      <c r="CR498">
        <f t="shared" ca="1" si="977"/>
        <v>21</v>
      </c>
      <c r="CS498">
        <f t="shared" ca="1" si="978"/>
        <v>24</v>
      </c>
      <c r="CT498" t="str">
        <f t="shared" ca="1" si="979"/>
        <v/>
      </c>
      <c r="CU498" t="str">
        <f t="shared" ca="1" si="980"/>
        <v/>
      </c>
      <c r="CV498" t="str">
        <f t="shared" ca="1" si="981"/>
        <v/>
      </c>
      <c r="CW498" t="str">
        <f t="shared" ca="1" si="982"/>
        <v/>
      </c>
      <c r="CX498" t="str">
        <f t="shared" ca="1" si="983"/>
        <v/>
      </c>
      <c r="CY498" t="str">
        <f t="shared" ca="1" si="984"/>
        <v/>
      </c>
      <c r="CZ498" t="str">
        <f t="shared" ca="1" si="985"/>
        <v/>
      </c>
      <c r="DA498">
        <f t="shared" ca="1" si="986"/>
        <v>25</v>
      </c>
      <c r="DB498">
        <f t="shared" ca="1" si="987"/>
        <v>27</v>
      </c>
      <c r="DC498">
        <f t="shared" ca="1" si="988"/>
        <v>29</v>
      </c>
      <c r="DD498">
        <f t="shared" ca="1" si="989"/>
        <v>30</v>
      </c>
      <c r="DE498">
        <f t="shared" ca="1" si="990"/>
        <v>36</v>
      </c>
      <c r="DF498" t="str">
        <f t="shared" ca="1" si="991"/>
        <v/>
      </c>
      <c r="DG498" t="str">
        <f t="shared" ca="1" si="992"/>
        <v/>
      </c>
      <c r="DH498" t="str">
        <f t="shared" ca="1" si="993"/>
        <v/>
      </c>
      <c r="DI498" t="str">
        <f t="shared" ca="1" si="994"/>
        <v/>
      </c>
      <c r="DJ498" t="str">
        <f t="shared" ca="1" si="995"/>
        <v/>
      </c>
      <c r="DK498" t="str">
        <f t="shared" ca="1" si="996"/>
        <v/>
      </c>
      <c r="DL498" t="str">
        <f t="shared" ca="1" si="997"/>
        <v/>
      </c>
      <c r="DM498">
        <v>1</v>
      </c>
      <c r="DN498">
        <f t="shared" ca="1" si="905"/>
        <v>1</v>
      </c>
      <c r="DO498">
        <f t="shared" ca="1" si="906"/>
        <v>2</v>
      </c>
      <c r="DP498">
        <f t="shared" ca="1" si="907"/>
        <v>3</v>
      </c>
      <c r="DQ498">
        <f t="shared" ca="1" si="908"/>
        <v>4</v>
      </c>
      <c r="DR498">
        <f t="shared" ca="1" si="909"/>
        <v>4</v>
      </c>
      <c r="DS498">
        <f t="shared" ca="1" si="910"/>
        <v>5</v>
      </c>
      <c r="DT498">
        <f t="shared" ca="1" si="911"/>
        <v>6</v>
      </c>
      <c r="DU498">
        <f t="shared" ca="1" si="912"/>
        <v>6</v>
      </c>
      <c r="DV498">
        <f t="shared" ca="1" si="913"/>
        <v>6</v>
      </c>
      <c r="DW498">
        <f t="shared" ca="1" si="914"/>
        <v>7</v>
      </c>
      <c r="DX498">
        <f t="shared" ca="1" si="915"/>
        <v>8</v>
      </c>
      <c r="DY498">
        <f t="shared" ca="1" si="916"/>
        <v>8</v>
      </c>
      <c r="DZ498" s="1">
        <v>1</v>
      </c>
      <c r="EA498">
        <f t="shared" ca="1" si="917"/>
        <v>1</v>
      </c>
      <c r="EB498">
        <f t="shared" ca="1" si="918"/>
        <v>1</v>
      </c>
      <c r="EC498">
        <f t="shared" ca="1" si="919"/>
        <v>2</v>
      </c>
      <c r="ED498">
        <f t="shared" ca="1" si="920"/>
        <v>3</v>
      </c>
      <c r="EE498">
        <f t="shared" ca="1" si="921"/>
        <v>3</v>
      </c>
      <c r="EF498">
        <f t="shared" ca="1" si="922"/>
        <v>4</v>
      </c>
      <c r="EG498">
        <f t="shared" ca="1" si="923"/>
        <v>4</v>
      </c>
      <c r="EH498">
        <f t="shared" ca="1" si="924"/>
        <v>4</v>
      </c>
      <c r="EI498">
        <f t="shared" ca="1" si="925"/>
        <v>5</v>
      </c>
      <c r="EJ498">
        <f t="shared" ca="1" si="926"/>
        <v>5</v>
      </c>
      <c r="EK498">
        <f t="shared" ca="1" si="927"/>
        <v>5</v>
      </c>
      <c r="EL498">
        <f t="shared" ca="1" si="928"/>
        <v>6</v>
      </c>
      <c r="EM498" s="1">
        <v>1</v>
      </c>
      <c r="EN498">
        <f t="shared" ca="1" si="929"/>
        <v>2</v>
      </c>
      <c r="EO498">
        <f t="shared" ca="1" si="930"/>
        <v>2</v>
      </c>
      <c r="EP498">
        <f t="shared" ca="1" si="931"/>
        <v>3</v>
      </c>
      <c r="EQ498">
        <f t="shared" ca="1" si="932"/>
        <v>3</v>
      </c>
      <c r="ER498">
        <f t="shared" ca="1" si="933"/>
        <v>4</v>
      </c>
      <c r="ES498">
        <f t="shared" ca="1" si="934"/>
        <v>5</v>
      </c>
      <c r="ET498">
        <f t="shared" ca="1" si="935"/>
        <v>5</v>
      </c>
      <c r="EU498">
        <f t="shared" ca="1" si="936"/>
        <v>5</v>
      </c>
      <c r="EV498">
        <f t="shared" ca="1" si="937"/>
        <v>5</v>
      </c>
      <c r="EW498">
        <f t="shared" ca="1" si="938"/>
        <v>5</v>
      </c>
      <c r="EX498">
        <f t="shared" ca="1" si="939"/>
        <v>5</v>
      </c>
      <c r="EY498">
        <f t="shared" ca="1" si="940"/>
        <v>6</v>
      </c>
      <c r="EZ498">
        <f ca="1">IF($G497="","",IF($F498&gt;$G$4,COUNTIF(OFFSET($G498,-($G$4+$N498-2),0,1,1):$G498,EZ$9),IF($G498=EZ$9,1,EZ497)))</f>
        <v>0</v>
      </c>
      <c r="FA498">
        <f ca="1">IF($G497="","",IF($F498&gt;$G$4,COUNTIF(OFFSET($G498,-($G$4+$N498-2),0,1,1):$G498,FA$9),IF($G498=FA$9,1,FA497)))</f>
        <v>1</v>
      </c>
      <c r="FB498">
        <f ca="1">IF($G497="","",IF($F498&gt;$G$4,COUNTIF(OFFSET($G498,-($G$4+$N498-2),0,1,1):$G498,FB$9),IF($G498=FB$9,1,FB497)))</f>
        <v>1</v>
      </c>
      <c r="FC498">
        <f ca="1">IF($G497="","",IF($F498&gt;$G$4,COUNTIF(OFFSET($G498,-($G$4+$N498-2),0,1,1):$G498,FC$9),IF($G498=FC$9,1,FC497)))</f>
        <v>1</v>
      </c>
      <c r="FD498">
        <f ca="1">IF($G497="","",IF($F498&gt;$G$4,COUNTIF(OFFSET($G498,-($G$4+$N498-2),0,1,1):$G498,FD$9),IF($G498=FD$9,1,FD497)))</f>
        <v>0</v>
      </c>
      <c r="FE498">
        <f ca="1">IF($G497="","",IF($F498&gt;$G$4,COUNTIF(OFFSET($G498,-($G$4+$N498-2),0,1,1):$G498,FE$9),IF($G498=FE$9,1,FE497)))</f>
        <v>1</v>
      </c>
      <c r="FF498">
        <f ca="1">IF($G497="","",IF($F498&gt;$G$4,COUNTIF(OFFSET($G498,-($G$4+$N498-2),0,1,1):$G498,FF$9),IF($G498=FF$9,1,FF497)))</f>
        <v>2</v>
      </c>
      <c r="FG498">
        <f ca="1">IF($G497="","",IF($F498&gt;$G$4,COUNTIF(OFFSET($G498,-($G$4+$N498-2),0,1,1):$G498,FG$9),IF($G498=FG$9,1,FG497)))</f>
        <v>0</v>
      </c>
      <c r="FH498">
        <f ca="1">IF($G497="","",IF($F498&gt;$G$4,COUNTIF(OFFSET($G498,-($G$4+$N498-2),0,1,1):$G498,FH$9),IF($G498=FH$9,1,FH497)))</f>
        <v>0</v>
      </c>
      <c r="FI498">
        <f ca="1">IF($G497="","",IF($F498&gt;$G$4,COUNTIF(OFFSET($G498,-($G$4+$N498-2),0,1,1):$G498,FI$9),IF($G498=FI$9,1,FI497)))</f>
        <v>1</v>
      </c>
      <c r="FJ498">
        <f ca="1">IF($G497="","",IF($F498&gt;$G$4,COUNTIF(OFFSET($G498,-($G$4+$N498-2),0,1,1):$G498,FJ$9),IF($G498=FJ$9,1,FJ497)))</f>
        <v>1</v>
      </c>
      <c r="FK498">
        <f ca="1">IF($G497="","",IF($F498&gt;$G$4,COUNTIF(OFFSET($G498,-($G$4+$N498-2),0,1,1):$G498,FK$9),IF($G498=FK$9,1,FK497)))</f>
        <v>0</v>
      </c>
      <c r="FL498">
        <f ca="1">IF($G497="","",IF($F498&gt;$G$4,COUNTIF(OFFSET($G498,-($G$4+$N498-2),0,1,1):$G498,FL$9),IF($G498=FL$9,1,FL497)))</f>
        <v>0</v>
      </c>
      <c r="FM498">
        <f ca="1">IF($G497="","",IF($F498&gt;$G$4,COUNTIF(OFFSET($G498,-($G$4+$N498-2),0,1,1):$G498,FM$9),IF($G498=FM$9,1,FM497)))</f>
        <v>0</v>
      </c>
      <c r="FN498">
        <f ca="1">IF($G497="","",IF($F498&gt;$G$4,COUNTIF(OFFSET($G498,-($G$4+$N498-2),0,1,1):$G498,FN$9),IF($G498=FN$9,1,FN497)))</f>
        <v>2</v>
      </c>
      <c r="FO498">
        <f ca="1">IF($G497="","",IF($F498&gt;$G$4,COUNTIF(OFFSET($G498,-($G$4+$N498-2),0,1,1):$G498,FO$9),IF($G498=FO$9,1,FO497)))</f>
        <v>1</v>
      </c>
      <c r="FP498">
        <f ca="1">IF($G497="","",IF($F498&gt;$G$4,COUNTIF(OFFSET($G498,-($G$4+$N498-2),0,1,1):$G498,FP$9),IF($G498=FP$9,1,FP497)))</f>
        <v>0</v>
      </c>
      <c r="FQ498">
        <f ca="1">IF($G497="","",IF($F498&gt;$G$4,COUNTIF(OFFSET($G498,-($G$4+$N498-2),0,1,1):$G498,FQ$9),IF($G498=FQ$9,1,FQ497)))</f>
        <v>1</v>
      </c>
      <c r="FR498">
        <f ca="1">IF($G497="","",IF($F498&gt;$G$4,COUNTIF(OFFSET($G498,-($G$4+$N498-2),0,1,1):$G498,FR$9),IF($G498=FR$9,1,FR497)))</f>
        <v>0</v>
      </c>
      <c r="FS498">
        <f ca="1">IF($G497="","",IF($F498&gt;$G$4,COUNTIF(OFFSET($G498,-($G$4+$N498-2),0,1,1):$G498,FS$9),IF($G498=FS$9,1,FS497)))</f>
        <v>0</v>
      </c>
      <c r="FT498">
        <f ca="1">IF($G497="","",IF($F498&gt;$G$4,COUNTIF(OFFSET($G498,-($G$4+$N498-2),0,1,1):$G498,FT$9),IF($G498=FT$9,1,FT497)))</f>
        <v>1</v>
      </c>
      <c r="FU498">
        <f ca="1">IF($G497="","",IF($F498&gt;$G$4,COUNTIF(OFFSET($G498,-($G$4+$N498-2),0,1,1):$G498,FU$9),IF($G498=FU$9,1,FU497)))</f>
        <v>0</v>
      </c>
      <c r="FV498">
        <f ca="1">IF($G497="","",IF($F498&gt;$G$4,COUNTIF(OFFSET($G498,-($G$4+$N498-2),0,1,1):$G498,FV$9),IF($G498=FV$9,1,FV497)))</f>
        <v>0</v>
      </c>
      <c r="FW498">
        <f ca="1">IF($G497="","",IF($F498&gt;$G$4,COUNTIF(OFFSET($G498,-($G$4+$N498-2),0,1,1):$G498,FW$9),IF($G498=FW$9,1,FW497)))</f>
        <v>1</v>
      </c>
      <c r="FX498">
        <f ca="1">IF($G497="","",IF($F498&gt;$G$4,COUNTIF(OFFSET($G498,-($G$4+$N498-2),0,1,1):$G498,FX$9),IF($G498=FX$9,1,FX497)))</f>
        <v>1</v>
      </c>
      <c r="FY498">
        <f ca="1">IF($G497="","",IF($F498&gt;$G$4,COUNTIF(OFFSET($G498,-($G$4+$N498-2),0,1,1):$G498,FY$9),IF($G498=FY$9,1,FY497)))</f>
        <v>0</v>
      </c>
      <c r="FZ498">
        <f ca="1">IF($G497="","",IF($F498&gt;$G$4,COUNTIF(OFFSET($G498,-($G$4+$N498-2),0,1,1):$G498,FZ$9),IF($G498=FZ$9,1,FZ497)))</f>
        <v>1</v>
      </c>
      <c r="GA498">
        <f ca="1">IF($G497="","",IF($F498&gt;$G$4,COUNTIF(OFFSET($G498,-($G$4+$N498-2),0,1,1):$G498,GA$9),IF($G498=GA$9,1,GA497)))</f>
        <v>0</v>
      </c>
      <c r="GB498">
        <f ca="1">IF($G497="","",IF($F498&gt;$G$4,COUNTIF(OFFSET($G498,-($G$4+$N498-2),0,1,1):$G498,GB$9),IF($G498=GB$9,1,GB497)))</f>
        <v>1</v>
      </c>
      <c r="GC498">
        <f ca="1">IF($G497="","",IF($F498&gt;$G$4,COUNTIF(OFFSET($G498,-($G$4+$N498-2),0,1,1):$G498,GC$9),IF($G498=GC$9,1,GC497)))</f>
        <v>1</v>
      </c>
      <c r="GD498">
        <f ca="1">IF($G497="","",IF($F498&gt;$G$4,COUNTIF(OFFSET($G498,-($G$4+$N498-2),0,1,1):$G498,GD$9),IF($G498=GD$9,1,GD497)))</f>
        <v>0</v>
      </c>
      <c r="GE498">
        <f ca="1">IF($G497="","",IF($F498&gt;$G$4,COUNTIF(OFFSET($G498,-($G$4+$N498-2),0,1,1):$G498,GE$9),IF($G498=GE$9,1,GE497)))</f>
        <v>0</v>
      </c>
      <c r="GF498">
        <f ca="1">IF($G497="","",IF($F498&gt;$G$4,COUNTIF(OFFSET($G498,-($G$4+$N498-2),0,1,1):$G498,GF$9),IF($G498=GF$9,1,GF497)))</f>
        <v>0</v>
      </c>
      <c r="GG498">
        <f ca="1">IF($G497="","",IF($F498&gt;$G$4,COUNTIF(OFFSET($G498,-($G$4+$N498-2),0,1,1):$G498,GG$9),IF($G498=GG$9,1,GG497)))</f>
        <v>0</v>
      </c>
      <c r="GH498">
        <f ca="1">IF($G497="","",IF($F498&gt;$G$4,COUNTIF(OFFSET($G498,-($G$4+$N498-2),0,1,1):$G498,GH$9),IF($G498=GH$9,1,GH497)))</f>
        <v>0</v>
      </c>
      <c r="GI498">
        <f ca="1">IF($G497="","",IF($F498&gt;$G$4,COUNTIF(OFFSET($G498,-($G$4+$N498-2),0,1,1):$G498,GI$9),IF($G498=GI$9,1,GI497)))</f>
        <v>1</v>
      </c>
    </row>
    <row r="499" spans="6:191" x14ac:dyDescent="0.25">
      <c r="F499">
        <v>490</v>
      </c>
      <c r="G499" s="1">
        <v>29</v>
      </c>
      <c r="H499" s="3">
        <f t="shared" si="887"/>
        <v>3</v>
      </c>
      <c r="I499">
        <f t="shared" ca="1" si="941"/>
        <v>1</v>
      </c>
      <c r="J499" s="1">
        <f t="shared" ca="1" si="888"/>
        <v>2</v>
      </c>
      <c r="K499" s="2">
        <f t="shared" ca="1" si="889"/>
        <v>1</v>
      </c>
      <c r="L499" s="3">
        <f t="shared" ca="1" si="890"/>
        <v>2</v>
      </c>
      <c r="M499">
        <f t="shared" ca="1" si="891"/>
        <v>3</v>
      </c>
      <c r="N499">
        <f t="shared" ca="1" si="998"/>
        <v>1</v>
      </c>
      <c r="O499">
        <f t="shared" ca="1" si="999"/>
        <v>5</v>
      </c>
      <c r="P499">
        <f t="shared" ca="1" si="942"/>
        <v>1</v>
      </c>
      <c r="Q499">
        <f t="shared" ca="1" si="943"/>
        <v>77.999999999999972</v>
      </c>
      <c r="R499">
        <f t="shared" ca="1" si="944"/>
        <v>0</v>
      </c>
      <c r="S499">
        <f t="shared" ca="1" si="892"/>
        <v>0</v>
      </c>
      <c r="T499">
        <f t="shared" ca="1" si="945"/>
        <v>225.00000000000006</v>
      </c>
      <c r="U499">
        <f t="shared" ca="1" si="946"/>
        <v>77.999999999999972</v>
      </c>
      <c r="W499" s="3">
        <f t="shared" ca="1" si="947"/>
        <v>8.9999999999999964</v>
      </c>
      <c r="X499" s="2" t="str">
        <f t="shared" ca="1" si="1012"/>
        <v/>
      </c>
      <c r="Y499" s="2" t="str">
        <f t="shared" ca="1" si="1013"/>
        <v/>
      </c>
      <c r="Z499" s="2" t="str">
        <f t="shared" ca="1" si="1014"/>
        <v/>
      </c>
      <c r="AA499" s="2" t="str">
        <f t="shared" ca="1" si="1015"/>
        <v/>
      </c>
      <c r="AB499" s="2" t="str">
        <f t="shared" ca="1" si="1016"/>
        <v/>
      </c>
      <c r="AC499" s="2" t="str">
        <f t="shared" ca="1" si="1017"/>
        <v/>
      </c>
      <c r="AD499" s="2" t="str">
        <f t="shared" ca="1" si="1018"/>
        <v/>
      </c>
      <c r="AE499" s="2" t="str">
        <f t="shared" ca="1" si="1019"/>
        <v/>
      </c>
      <c r="AF499" s="2" t="str">
        <f t="shared" ca="1" si="1020"/>
        <v/>
      </c>
      <c r="AG499" s="2" t="str">
        <f t="shared" ca="1" si="1021"/>
        <v/>
      </c>
      <c r="AH499" s="2" t="str">
        <f t="shared" ca="1" si="1022"/>
        <v/>
      </c>
      <c r="AI499" s="2" t="str">
        <f t="shared" ca="1" si="1023"/>
        <v/>
      </c>
      <c r="AJ499" s="2" t="str">
        <f t="shared" ca="1" si="1024"/>
        <v/>
      </c>
      <c r="AK499" s="2" t="str">
        <f t="shared" ca="1" si="1025"/>
        <v/>
      </c>
      <c r="AM499">
        <f t="shared" ca="1" si="1026"/>
        <v>25</v>
      </c>
      <c r="AN499">
        <f t="shared" ca="1" si="1027"/>
        <v>27</v>
      </c>
      <c r="AO499">
        <f t="shared" ca="1" si="1028"/>
        <v>29</v>
      </c>
      <c r="AP499">
        <f t="shared" ca="1" si="1029"/>
        <v>30</v>
      </c>
      <c r="AQ499">
        <f t="shared" ca="1" si="1030"/>
        <v>36</v>
      </c>
      <c r="AR499" t="str">
        <f t="shared" ca="1" si="1031"/>
        <v/>
      </c>
      <c r="AS499" t="str">
        <f t="shared" ca="1" si="1032"/>
        <v/>
      </c>
      <c r="AT499" t="str">
        <f t="shared" ca="1" si="1033"/>
        <v/>
      </c>
      <c r="AU499" t="str">
        <f t="shared" ca="1" si="1034"/>
        <v/>
      </c>
      <c r="AV499" t="str">
        <f t="shared" ca="1" si="1035"/>
        <v/>
      </c>
      <c r="AW499" t="str">
        <f t="shared" ca="1" si="1036"/>
        <v/>
      </c>
      <c r="AX499" t="str">
        <f t="shared" ca="1" si="1037"/>
        <v/>
      </c>
      <c r="AY499">
        <f t="shared" ca="1" si="893"/>
        <v>26</v>
      </c>
      <c r="AZ499">
        <f t="shared" ca="1" si="894"/>
        <v>28</v>
      </c>
      <c r="BA499">
        <f t="shared" ca="1" si="895"/>
        <v>28</v>
      </c>
      <c r="BB499">
        <f t="shared" ca="1" si="896"/>
        <v>31</v>
      </c>
      <c r="BC499">
        <f t="shared" ca="1" si="897"/>
        <v>0</v>
      </c>
      <c r="BD499" t="str">
        <f t="shared" ca="1" si="898"/>
        <v/>
      </c>
      <c r="BE499" t="str">
        <f t="shared" ca="1" si="899"/>
        <v/>
      </c>
      <c r="BF499" t="str">
        <f t="shared" ca="1" si="900"/>
        <v/>
      </c>
      <c r="BG499" t="str">
        <f t="shared" ca="1" si="901"/>
        <v/>
      </c>
      <c r="BH499" t="str">
        <f t="shared" ca="1" si="902"/>
        <v/>
      </c>
      <c r="BI499" t="str">
        <f t="shared" ca="1" si="903"/>
        <v/>
      </c>
      <c r="BJ499" t="str">
        <f t="shared" ca="1" si="904"/>
        <v/>
      </c>
      <c r="CC499">
        <f t="shared" ca="1" si="962"/>
        <v>3</v>
      </c>
      <c r="CD499">
        <f t="shared" ca="1" si="963"/>
        <v>11</v>
      </c>
      <c r="CE499" t="str">
        <f t="shared" ca="1" si="964"/>
        <v/>
      </c>
      <c r="CF499" t="str">
        <f t="shared" ca="1" si="965"/>
        <v/>
      </c>
      <c r="CG499" t="str">
        <f t="shared" ca="1" si="966"/>
        <v/>
      </c>
      <c r="CH499" t="str">
        <f t="shared" ca="1" si="967"/>
        <v/>
      </c>
      <c r="CI499" t="str">
        <f t="shared" ca="1" si="968"/>
        <v/>
      </c>
      <c r="CJ499" t="str">
        <f t="shared" ca="1" si="969"/>
        <v/>
      </c>
      <c r="CK499" t="str">
        <f t="shared" ca="1" si="970"/>
        <v/>
      </c>
      <c r="CL499" t="str">
        <f t="shared" ca="1" si="971"/>
        <v/>
      </c>
      <c r="CM499" t="str">
        <f t="shared" ca="1" si="972"/>
        <v/>
      </c>
      <c r="CN499" t="str">
        <f t="shared" ca="1" si="973"/>
        <v/>
      </c>
      <c r="CO499">
        <f t="shared" ca="1" si="974"/>
        <v>24</v>
      </c>
      <c r="CP499" t="str">
        <f t="shared" ca="1" si="975"/>
        <v/>
      </c>
      <c r="CQ499" t="str">
        <f t="shared" ca="1" si="976"/>
        <v/>
      </c>
      <c r="CR499" t="str">
        <f t="shared" ca="1" si="977"/>
        <v/>
      </c>
      <c r="CS499" t="str">
        <f t="shared" ca="1" si="978"/>
        <v/>
      </c>
      <c r="CT499" t="str">
        <f t="shared" ca="1" si="979"/>
        <v/>
      </c>
      <c r="CU499" t="str">
        <f t="shared" ca="1" si="980"/>
        <v/>
      </c>
      <c r="CV499" t="str">
        <f t="shared" ca="1" si="981"/>
        <v/>
      </c>
      <c r="CW499" t="str">
        <f t="shared" ca="1" si="982"/>
        <v/>
      </c>
      <c r="CX499" t="str">
        <f t="shared" ca="1" si="983"/>
        <v/>
      </c>
      <c r="CY499" t="str">
        <f t="shared" ca="1" si="984"/>
        <v/>
      </c>
      <c r="CZ499" t="str">
        <f t="shared" ca="1" si="985"/>
        <v/>
      </c>
      <c r="DA499">
        <f t="shared" ca="1" si="986"/>
        <v>29</v>
      </c>
      <c r="DB499">
        <f t="shared" ca="1" si="987"/>
        <v>36</v>
      </c>
      <c r="DC499" t="str">
        <f t="shared" ca="1" si="988"/>
        <v/>
      </c>
      <c r="DD499" t="str">
        <f t="shared" ca="1" si="989"/>
        <v/>
      </c>
      <c r="DE499" t="str">
        <f t="shared" ca="1" si="990"/>
        <v/>
      </c>
      <c r="DF499" t="str">
        <f t="shared" ca="1" si="991"/>
        <v/>
      </c>
      <c r="DG499" t="str">
        <f t="shared" ca="1" si="992"/>
        <v/>
      </c>
      <c r="DH499" t="str">
        <f t="shared" ca="1" si="993"/>
        <v/>
      </c>
      <c r="DI499" t="str">
        <f t="shared" ca="1" si="994"/>
        <v/>
      </c>
      <c r="DJ499" t="str">
        <f t="shared" ca="1" si="995"/>
        <v/>
      </c>
      <c r="DK499" t="str">
        <f t="shared" ca="1" si="996"/>
        <v/>
      </c>
      <c r="DL499" t="str">
        <f t="shared" ca="1" si="997"/>
        <v/>
      </c>
      <c r="DM499">
        <v>1</v>
      </c>
      <c r="DN499">
        <f t="shared" ca="1" si="905"/>
        <v>1</v>
      </c>
      <c r="DO499">
        <f t="shared" ca="1" si="906"/>
        <v>1</v>
      </c>
      <c r="DP499">
        <f t="shared" ca="1" si="907"/>
        <v>2</v>
      </c>
      <c r="DQ499">
        <f t="shared" ca="1" si="908"/>
        <v>2</v>
      </c>
      <c r="DR499">
        <f t="shared" ca="1" si="909"/>
        <v>2</v>
      </c>
      <c r="DS499">
        <f t="shared" ca="1" si="910"/>
        <v>2</v>
      </c>
      <c r="DT499">
        <f t="shared" ca="1" si="911"/>
        <v>2</v>
      </c>
      <c r="DU499">
        <f t="shared" ca="1" si="912"/>
        <v>2</v>
      </c>
      <c r="DV499">
        <f t="shared" ca="1" si="913"/>
        <v>2</v>
      </c>
      <c r="DW499">
        <f t="shared" ca="1" si="914"/>
        <v>2</v>
      </c>
      <c r="DX499">
        <f t="shared" ca="1" si="915"/>
        <v>3</v>
      </c>
      <c r="DY499">
        <f t="shared" ca="1" si="916"/>
        <v>3</v>
      </c>
      <c r="DZ499" s="1">
        <v>1</v>
      </c>
      <c r="EA499">
        <f t="shared" ca="1" si="917"/>
        <v>1</v>
      </c>
      <c r="EB499">
        <f t="shared" ca="1" si="918"/>
        <v>1</v>
      </c>
      <c r="EC499">
        <f t="shared" ca="1" si="919"/>
        <v>1</v>
      </c>
      <c r="ED499">
        <f t="shared" ca="1" si="920"/>
        <v>1</v>
      </c>
      <c r="EE499">
        <f t="shared" ca="1" si="921"/>
        <v>1</v>
      </c>
      <c r="EF499">
        <f t="shared" ca="1" si="922"/>
        <v>1</v>
      </c>
      <c r="EG499">
        <f t="shared" ca="1" si="923"/>
        <v>1</v>
      </c>
      <c r="EH499">
        <f t="shared" ca="1" si="924"/>
        <v>1</v>
      </c>
      <c r="EI499">
        <f t="shared" ca="1" si="925"/>
        <v>1</v>
      </c>
      <c r="EJ499">
        <f t="shared" ca="1" si="926"/>
        <v>1</v>
      </c>
      <c r="EK499">
        <f t="shared" ca="1" si="927"/>
        <v>1</v>
      </c>
      <c r="EL499">
        <f t="shared" ca="1" si="928"/>
        <v>2</v>
      </c>
      <c r="EM499" s="1">
        <v>1</v>
      </c>
      <c r="EN499">
        <f t="shared" ca="1" si="929"/>
        <v>1</v>
      </c>
      <c r="EO499">
        <f t="shared" ca="1" si="930"/>
        <v>1</v>
      </c>
      <c r="EP499">
        <f t="shared" ca="1" si="931"/>
        <v>1</v>
      </c>
      <c r="EQ499">
        <f t="shared" ca="1" si="932"/>
        <v>1</v>
      </c>
      <c r="ER499">
        <f t="shared" ca="1" si="933"/>
        <v>2</v>
      </c>
      <c r="ES499">
        <f t="shared" ca="1" si="934"/>
        <v>2</v>
      </c>
      <c r="ET499">
        <f t="shared" ca="1" si="935"/>
        <v>2</v>
      </c>
      <c r="EU499">
        <f t="shared" ca="1" si="936"/>
        <v>2</v>
      </c>
      <c r="EV499">
        <f t="shared" ca="1" si="937"/>
        <v>2</v>
      </c>
      <c r="EW499">
        <f t="shared" ca="1" si="938"/>
        <v>2</v>
      </c>
      <c r="EX499">
        <f t="shared" ca="1" si="939"/>
        <v>2</v>
      </c>
      <c r="EY499">
        <f t="shared" ca="1" si="940"/>
        <v>3</v>
      </c>
      <c r="EZ499">
        <f ca="1">IF($G498="","",IF($F499&gt;$G$4,COUNTIF(OFFSET($G499,-($G$4+$N499-2),0,1,1):$G499,EZ$9),IF($G499=EZ$9,1,EZ498)))</f>
        <v>0</v>
      </c>
      <c r="FA499">
        <f ca="1">IF($G498="","",IF($F499&gt;$G$4,COUNTIF(OFFSET($G499,-($G$4+$N499-2),0,1,1):$G499,FA$9),IF($G499=FA$9,1,FA498)))</f>
        <v>0</v>
      </c>
      <c r="FB499">
        <f ca="1">IF($G498="","",IF($F499&gt;$G$4,COUNTIF(OFFSET($G499,-($G$4+$N499-2),0,1,1):$G499,FB$9),IF($G499=FB$9,1,FB498)))</f>
        <v>1</v>
      </c>
      <c r="FC499">
        <f ca="1">IF($G498="","",IF($F499&gt;$G$4,COUNTIF(OFFSET($G499,-($G$4+$N499-2),0,1,1):$G499,FC$9),IF($G499=FC$9,1,FC498)))</f>
        <v>0</v>
      </c>
      <c r="FD499">
        <f ca="1">IF($G498="","",IF($F499&gt;$G$4,COUNTIF(OFFSET($G499,-($G$4+$N499-2),0,1,1):$G499,FD$9),IF($G499=FD$9,1,FD498)))</f>
        <v>0</v>
      </c>
      <c r="FE499">
        <f ca="1">IF($G498="","",IF($F499&gt;$G$4,COUNTIF(OFFSET($G499,-($G$4+$N499-2),0,1,1):$G499,FE$9),IF($G499=FE$9,1,FE498)))</f>
        <v>0</v>
      </c>
      <c r="FF499">
        <f ca="1">IF($G498="","",IF($F499&gt;$G$4,COUNTIF(OFFSET($G499,-($G$4+$N499-2),0,1,1):$G499,FF$9),IF($G499=FF$9,1,FF498)))</f>
        <v>0</v>
      </c>
      <c r="FG499">
        <f ca="1">IF($G498="","",IF($F499&gt;$G$4,COUNTIF(OFFSET($G499,-($G$4+$N499-2),0,1,1):$G499,FG$9),IF($G499=FG$9,1,FG498)))</f>
        <v>0</v>
      </c>
      <c r="FH499">
        <f ca="1">IF($G498="","",IF($F499&gt;$G$4,COUNTIF(OFFSET($G499,-($G$4+$N499-2),0,1,1):$G499,FH$9),IF($G499=FH$9,1,FH498)))</f>
        <v>0</v>
      </c>
      <c r="FI499">
        <f ca="1">IF($G498="","",IF($F499&gt;$G$4,COUNTIF(OFFSET($G499,-($G$4+$N499-2),0,1,1):$G499,FI$9),IF($G499=FI$9,1,FI498)))</f>
        <v>0</v>
      </c>
      <c r="FJ499">
        <f ca="1">IF($G498="","",IF($F499&gt;$G$4,COUNTIF(OFFSET($G499,-($G$4+$N499-2),0,1,1):$G499,FJ$9),IF($G499=FJ$9,1,FJ498)))</f>
        <v>1</v>
      </c>
      <c r="FK499">
        <f ca="1">IF($G498="","",IF($F499&gt;$G$4,COUNTIF(OFFSET($G499,-($G$4+$N499-2),0,1,1):$G499,FK$9),IF($G499=FK$9,1,FK498)))</f>
        <v>0</v>
      </c>
      <c r="FL499">
        <f ca="1">IF($G498="","",IF($F499&gt;$G$4,COUNTIF(OFFSET($G499,-($G$4+$N499-2),0,1,1):$G499,FL$9),IF($G499=FL$9,1,FL498)))</f>
        <v>0</v>
      </c>
      <c r="FM499">
        <f ca="1">IF($G498="","",IF($F499&gt;$G$4,COUNTIF(OFFSET($G499,-($G$4+$N499-2),0,1,1):$G499,FM$9),IF($G499=FM$9,1,FM498)))</f>
        <v>0</v>
      </c>
      <c r="FN499">
        <f ca="1">IF($G498="","",IF($F499&gt;$G$4,COUNTIF(OFFSET($G499,-($G$4+$N499-2),0,1,1):$G499,FN$9),IF($G499=FN$9,1,FN498)))</f>
        <v>0</v>
      </c>
      <c r="FO499">
        <f ca="1">IF($G498="","",IF($F499&gt;$G$4,COUNTIF(OFFSET($G499,-($G$4+$N499-2),0,1,1):$G499,FO$9),IF($G499=FO$9,1,FO498)))</f>
        <v>0</v>
      </c>
      <c r="FP499">
        <f ca="1">IF($G498="","",IF($F499&gt;$G$4,COUNTIF(OFFSET($G499,-($G$4+$N499-2),0,1,1):$G499,FP$9),IF($G499=FP$9,1,FP498)))</f>
        <v>0</v>
      </c>
      <c r="FQ499">
        <f ca="1">IF($G498="","",IF($F499&gt;$G$4,COUNTIF(OFFSET($G499,-($G$4+$N499-2),0,1,1):$G499,FQ$9),IF($G499=FQ$9,1,FQ498)))</f>
        <v>0</v>
      </c>
      <c r="FR499">
        <f ca="1">IF($G498="","",IF($F499&gt;$G$4,COUNTIF(OFFSET($G499,-($G$4+$N499-2),0,1,1):$G499,FR$9),IF($G499=FR$9,1,FR498)))</f>
        <v>0</v>
      </c>
      <c r="FS499">
        <f ca="1">IF($G498="","",IF($F499&gt;$G$4,COUNTIF(OFFSET($G499,-($G$4+$N499-2),0,1,1):$G499,FS$9),IF($G499=FS$9,1,FS498)))</f>
        <v>0</v>
      </c>
      <c r="FT499">
        <f ca="1">IF($G498="","",IF($F499&gt;$G$4,COUNTIF(OFFSET($G499,-($G$4+$N499-2),0,1,1):$G499,FT$9),IF($G499=FT$9,1,FT498)))</f>
        <v>0</v>
      </c>
      <c r="FU499">
        <f ca="1">IF($G498="","",IF($F499&gt;$G$4,COUNTIF(OFFSET($G499,-($G$4+$N499-2),0,1,1):$G499,FU$9),IF($G499=FU$9,1,FU498)))</f>
        <v>0</v>
      </c>
      <c r="FV499">
        <f ca="1">IF($G498="","",IF($F499&gt;$G$4,COUNTIF(OFFSET($G499,-($G$4+$N499-2),0,1,1):$G499,FV$9),IF($G499=FV$9,1,FV498)))</f>
        <v>0</v>
      </c>
      <c r="FW499">
        <f ca="1">IF($G498="","",IF($F499&gt;$G$4,COUNTIF(OFFSET($G499,-($G$4+$N499-2),0,1,1):$G499,FW$9),IF($G499=FW$9,1,FW498)))</f>
        <v>1</v>
      </c>
      <c r="FX499">
        <f ca="1">IF($G498="","",IF($F499&gt;$G$4,COUNTIF(OFFSET($G499,-($G$4+$N499-2),0,1,1):$G499,FX$9),IF($G499=FX$9,1,FX498)))</f>
        <v>0</v>
      </c>
      <c r="FY499">
        <f ca="1">IF($G498="","",IF($F499&gt;$G$4,COUNTIF(OFFSET($G499,-($G$4+$N499-2),0,1,1):$G499,FY$9),IF($G499=FY$9,1,FY498)))</f>
        <v>0</v>
      </c>
      <c r="FZ499">
        <f ca="1">IF($G498="","",IF($F499&gt;$G$4,COUNTIF(OFFSET($G499,-($G$4+$N499-2),0,1,1):$G499,FZ$9),IF($G499=FZ$9,1,FZ498)))</f>
        <v>0</v>
      </c>
      <c r="GA499">
        <f ca="1">IF($G498="","",IF($F499&gt;$G$4,COUNTIF(OFFSET($G499,-($G$4+$N499-2),0,1,1):$G499,GA$9),IF($G499=GA$9,1,GA498)))</f>
        <v>0</v>
      </c>
      <c r="GB499">
        <f ca="1">IF($G498="","",IF($F499&gt;$G$4,COUNTIF(OFFSET($G499,-($G$4+$N499-2),0,1,1):$G499,GB$9),IF($G499=GB$9,1,GB498)))</f>
        <v>2</v>
      </c>
      <c r="GC499">
        <f ca="1">IF($G498="","",IF($F499&gt;$G$4,COUNTIF(OFFSET($G499,-($G$4+$N499-2),0,1,1):$G499,GC$9),IF($G499=GC$9,1,GC498)))</f>
        <v>0</v>
      </c>
      <c r="GD499">
        <f ca="1">IF($G498="","",IF($F499&gt;$G$4,COUNTIF(OFFSET($G499,-($G$4+$N499-2),0,1,1):$G499,GD$9),IF($G499=GD$9,1,GD498)))</f>
        <v>0</v>
      </c>
      <c r="GE499">
        <f ca="1">IF($G498="","",IF($F499&gt;$G$4,COUNTIF(OFFSET($G499,-($G$4+$N499-2),0,1,1):$G499,GE$9),IF($G499=GE$9,1,GE498)))</f>
        <v>0</v>
      </c>
      <c r="GF499">
        <f ca="1">IF($G498="","",IF($F499&gt;$G$4,COUNTIF(OFFSET($G499,-($G$4+$N499-2),0,1,1):$G499,GF$9),IF($G499=GF$9,1,GF498)))</f>
        <v>0</v>
      </c>
      <c r="GG499">
        <f ca="1">IF($G498="","",IF($F499&gt;$G$4,COUNTIF(OFFSET($G499,-($G$4+$N499-2),0,1,1):$G499,GG$9),IF($G499=GG$9,1,GG498)))</f>
        <v>0</v>
      </c>
      <c r="GH499">
        <f ca="1">IF($G498="","",IF($F499&gt;$G$4,COUNTIF(OFFSET($G499,-($G$4+$N499-2),0,1,1):$G499,GH$9),IF($G499=GH$9,1,GH498)))</f>
        <v>0</v>
      </c>
      <c r="GI499">
        <f ca="1">IF($G498="","",IF($F499&gt;$G$4,COUNTIF(OFFSET($G499,-($G$4+$N499-2),0,1,1):$G499,GI$9),IF($G499=GI$9,1,GI498)))</f>
        <v>1</v>
      </c>
    </row>
    <row r="500" spans="6:191" x14ac:dyDescent="0.25">
      <c r="F500">
        <v>491</v>
      </c>
      <c r="G500" s="1">
        <v>25</v>
      </c>
      <c r="H500" s="3">
        <f t="shared" si="887"/>
        <v>3</v>
      </c>
      <c r="I500">
        <f t="shared" ca="1" si="941"/>
        <v>1</v>
      </c>
      <c r="J500" s="1">
        <f t="shared" ca="1" si="888"/>
        <v>2</v>
      </c>
      <c r="K500" s="2">
        <f t="shared" ca="1" si="889"/>
        <v>1</v>
      </c>
      <c r="L500" s="3">
        <f t="shared" ca="1" si="890"/>
        <v>2</v>
      </c>
      <c r="M500">
        <f t="shared" ca="1" si="891"/>
        <v>2</v>
      </c>
      <c r="N500">
        <f t="shared" ca="1" si="998"/>
        <v>1</v>
      </c>
      <c r="O500">
        <f t="shared" ca="1" si="999"/>
        <v>1</v>
      </c>
      <c r="P500">
        <f t="shared" ca="1" si="942"/>
        <v>1</v>
      </c>
      <c r="Q500">
        <f t="shared" ca="1" si="943"/>
        <v>1.9999999999999991</v>
      </c>
      <c r="R500">
        <f t="shared" ca="1" si="944"/>
        <v>0</v>
      </c>
      <c r="S500">
        <f t="shared" ca="1" si="892"/>
        <v>0</v>
      </c>
      <c r="T500">
        <f t="shared" ca="1" si="945"/>
        <v>225.00000000000006</v>
      </c>
      <c r="U500">
        <f t="shared" ca="1" si="946"/>
        <v>1.9999999999999991</v>
      </c>
      <c r="W500" s="3">
        <f t="shared" ca="1" si="947"/>
        <v>1.9999999999999991</v>
      </c>
      <c r="X500" s="2" t="str">
        <f t="shared" ca="1" si="1012"/>
        <v/>
      </c>
      <c r="Y500" s="2" t="str">
        <f t="shared" ca="1" si="1013"/>
        <v/>
      </c>
      <c r="Z500" s="2" t="str">
        <f t="shared" ca="1" si="1014"/>
        <v/>
      </c>
      <c r="AA500" s="2" t="str">
        <f t="shared" ca="1" si="1015"/>
        <v/>
      </c>
      <c r="AB500" s="2" t="str">
        <f t="shared" ca="1" si="1016"/>
        <v/>
      </c>
      <c r="AC500" s="2" t="str">
        <f t="shared" ca="1" si="1017"/>
        <v/>
      </c>
      <c r="AD500" s="2" t="str">
        <f t="shared" ca="1" si="1018"/>
        <v/>
      </c>
      <c r="AE500" s="2" t="str">
        <f t="shared" ca="1" si="1019"/>
        <v/>
      </c>
      <c r="AF500" s="2" t="str">
        <f t="shared" ca="1" si="1020"/>
        <v/>
      </c>
      <c r="AG500" s="2" t="str">
        <f t="shared" ca="1" si="1021"/>
        <v/>
      </c>
      <c r="AH500" s="2" t="str">
        <f t="shared" ca="1" si="1022"/>
        <v/>
      </c>
      <c r="AI500" s="2" t="str">
        <f t="shared" ca="1" si="1023"/>
        <v/>
      </c>
      <c r="AJ500" s="2" t="str">
        <f t="shared" ca="1" si="1024"/>
        <v/>
      </c>
      <c r="AK500" s="2" t="str">
        <f t="shared" ca="1" si="1025"/>
        <v/>
      </c>
      <c r="AM500">
        <f t="shared" ca="1" si="1026"/>
        <v>24</v>
      </c>
      <c r="AN500" t="str">
        <f t="shared" ca="1" si="1027"/>
        <v/>
      </c>
      <c r="AO500" t="str">
        <f t="shared" ca="1" si="1028"/>
        <v/>
      </c>
      <c r="AP500" t="str">
        <f t="shared" ca="1" si="1029"/>
        <v/>
      </c>
      <c r="AQ500" t="str">
        <f t="shared" ca="1" si="1030"/>
        <v/>
      </c>
      <c r="AR500" t="str">
        <f t="shared" ca="1" si="1031"/>
        <v/>
      </c>
      <c r="AS500" t="str">
        <f t="shared" ca="1" si="1032"/>
        <v/>
      </c>
      <c r="AT500" t="str">
        <f t="shared" ca="1" si="1033"/>
        <v/>
      </c>
      <c r="AU500" t="str">
        <f t="shared" ca="1" si="1034"/>
        <v/>
      </c>
      <c r="AV500" t="str">
        <f t="shared" ca="1" si="1035"/>
        <v/>
      </c>
      <c r="AW500" t="str">
        <f t="shared" ca="1" si="1036"/>
        <v/>
      </c>
      <c r="AX500" t="str">
        <f t="shared" ca="1" si="1037"/>
        <v/>
      </c>
      <c r="AY500">
        <f t="shared" ca="1" si="893"/>
        <v>25</v>
      </c>
      <c r="AZ500" t="str">
        <f t="shared" ca="1" si="894"/>
        <v/>
      </c>
      <c r="BA500" t="str">
        <f t="shared" ca="1" si="895"/>
        <v/>
      </c>
      <c r="BB500" t="str">
        <f t="shared" ca="1" si="896"/>
        <v/>
      </c>
      <c r="BC500" t="str">
        <f t="shared" ca="1" si="897"/>
        <v/>
      </c>
      <c r="BD500" t="str">
        <f t="shared" ca="1" si="898"/>
        <v/>
      </c>
      <c r="BE500" t="str">
        <f t="shared" ca="1" si="899"/>
        <v/>
      </c>
      <c r="BF500" t="str">
        <f t="shared" ca="1" si="900"/>
        <v/>
      </c>
      <c r="BG500" t="str">
        <f t="shared" ca="1" si="901"/>
        <v/>
      </c>
      <c r="BH500" t="str">
        <f t="shared" ca="1" si="902"/>
        <v/>
      </c>
      <c r="BI500" t="str">
        <f t="shared" ca="1" si="903"/>
        <v/>
      </c>
      <c r="BJ500" t="str">
        <f t="shared" ca="1" si="904"/>
        <v/>
      </c>
      <c r="CC500">
        <f t="shared" ca="1" si="962"/>
        <v>3</v>
      </c>
      <c r="CD500">
        <f t="shared" ca="1" si="963"/>
        <v>11</v>
      </c>
      <c r="CE500" t="str">
        <f t="shared" ca="1" si="964"/>
        <v/>
      </c>
      <c r="CF500" t="str">
        <f t="shared" ca="1" si="965"/>
        <v/>
      </c>
      <c r="CG500" t="str">
        <f t="shared" ca="1" si="966"/>
        <v/>
      </c>
      <c r="CH500" t="str">
        <f t="shared" ca="1" si="967"/>
        <v/>
      </c>
      <c r="CI500" t="str">
        <f t="shared" ca="1" si="968"/>
        <v/>
      </c>
      <c r="CJ500" t="str">
        <f t="shared" ca="1" si="969"/>
        <v/>
      </c>
      <c r="CK500" t="str">
        <f t="shared" ca="1" si="970"/>
        <v/>
      </c>
      <c r="CL500" t="str">
        <f t="shared" ca="1" si="971"/>
        <v/>
      </c>
      <c r="CM500" t="str">
        <f t="shared" ca="1" si="972"/>
        <v/>
      </c>
      <c r="CN500" t="str">
        <f t="shared" ca="1" si="973"/>
        <v/>
      </c>
      <c r="CO500">
        <f t="shared" ca="1" si="974"/>
        <v>24</v>
      </c>
      <c r="CP500" t="str">
        <f t="shared" ca="1" si="975"/>
        <v/>
      </c>
      <c r="CQ500" t="str">
        <f t="shared" ca="1" si="976"/>
        <v/>
      </c>
      <c r="CR500" t="str">
        <f t="shared" ca="1" si="977"/>
        <v/>
      </c>
      <c r="CS500" t="str">
        <f t="shared" ca="1" si="978"/>
        <v/>
      </c>
      <c r="CT500" t="str">
        <f t="shared" ca="1" si="979"/>
        <v/>
      </c>
      <c r="CU500" t="str">
        <f t="shared" ca="1" si="980"/>
        <v/>
      </c>
      <c r="CV500" t="str">
        <f t="shared" ca="1" si="981"/>
        <v/>
      </c>
      <c r="CW500" t="str">
        <f t="shared" ca="1" si="982"/>
        <v/>
      </c>
      <c r="CX500" t="str">
        <f t="shared" ca="1" si="983"/>
        <v/>
      </c>
      <c r="CY500" t="str">
        <f t="shared" ca="1" si="984"/>
        <v/>
      </c>
      <c r="CZ500" t="str">
        <f t="shared" ca="1" si="985"/>
        <v/>
      </c>
      <c r="DA500">
        <f t="shared" ca="1" si="986"/>
        <v>25</v>
      </c>
      <c r="DB500">
        <f t="shared" ca="1" si="987"/>
        <v>29</v>
      </c>
      <c r="DC500" t="str">
        <f t="shared" ca="1" si="988"/>
        <v/>
      </c>
      <c r="DD500" t="str">
        <f t="shared" ca="1" si="989"/>
        <v/>
      </c>
      <c r="DE500" t="str">
        <f t="shared" ca="1" si="990"/>
        <v/>
      </c>
      <c r="DF500" t="str">
        <f t="shared" ca="1" si="991"/>
        <v/>
      </c>
      <c r="DG500" t="str">
        <f t="shared" ca="1" si="992"/>
        <v/>
      </c>
      <c r="DH500" t="str">
        <f t="shared" ca="1" si="993"/>
        <v/>
      </c>
      <c r="DI500" t="str">
        <f t="shared" ca="1" si="994"/>
        <v/>
      </c>
      <c r="DJ500" t="str">
        <f t="shared" ca="1" si="995"/>
        <v/>
      </c>
      <c r="DK500" t="str">
        <f t="shared" ca="1" si="996"/>
        <v/>
      </c>
      <c r="DL500" t="str">
        <f t="shared" ca="1" si="997"/>
        <v/>
      </c>
      <c r="DM500">
        <v>1</v>
      </c>
      <c r="DN500">
        <f t="shared" ca="1" si="905"/>
        <v>1</v>
      </c>
      <c r="DO500">
        <f t="shared" ca="1" si="906"/>
        <v>1</v>
      </c>
      <c r="DP500">
        <f t="shared" ca="1" si="907"/>
        <v>2</v>
      </c>
      <c r="DQ500">
        <f t="shared" ca="1" si="908"/>
        <v>2</v>
      </c>
      <c r="DR500">
        <f t="shared" ca="1" si="909"/>
        <v>2</v>
      </c>
      <c r="DS500">
        <f t="shared" ca="1" si="910"/>
        <v>2</v>
      </c>
      <c r="DT500">
        <f t="shared" ca="1" si="911"/>
        <v>2</v>
      </c>
      <c r="DU500">
        <f t="shared" ca="1" si="912"/>
        <v>2</v>
      </c>
      <c r="DV500">
        <f t="shared" ca="1" si="913"/>
        <v>2</v>
      </c>
      <c r="DW500">
        <f t="shared" ca="1" si="914"/>
        <v>2</v>
      </c>
      <c r="DX500">
        <f t="shared" ca="1" si="915"/>
        <v>3</v>
      </c>
      <c r="DY500">
        <f t="shared" ca="1" si="916"/>
        <v>3</v>
      </c>
      <c r="DZ500" s="1">
        <v>1</v>
      </c>
      <c r="EA500">
        <f t="shared" ca="1" si="917"/>
        <v>1</v>
      </c>
      <c r="EB500">
        <f t="shared" ca="1" si="918"/>
        <v>1</v>
      </c>
      <c r="EC500">
        <f t="shared" ca="1" si="919"/>
        <v>1</v>
      </c>
      <c r="ED500">
        <f t="shared" ca="1" si="920"/>
        <v>1</v>
      </c>
      <c r="EE500">
        <f t="shared" ca="1" si="921"/>
        <v>1</v>
      </c>
      <c r="EF500">
        <f t="shared" ca="1" si="922"/>
        <v>1</v>
      </c>
      <c r="EG500">
        <f t="shared" ca="1" si="923"/>
        <v>1</v>
      </c>
      <c r="EH500">
        <f t="shared" ca="1" si="924"/>
        <v>1</v>
      </c>
      <c r="EI500">
        <f t="shared" ca="1" si="925"/>
        <v>1</v>
      </c>
      <c r="EJ500">
        <f t="shared" ca="1" si="926"/>
        <v>1</v>
      </c>
      <c r="EK500">
        <f t="shared" ca="1" si="927"/>
        <v>1</v>
      </c>
      <c r="EL500">
        <f t="shared" ca="1" si="928"/>
        <v>2</v>
      </c>
      <c r="EM500" s="1">
        <v>1</v>
      </c>
      <c r="EN500">
        <f t="shared" ca="1" si="929"/>
        <v>2</v>
      </c>
      <c r="EO500">
        <f t="shared" ca="1" si="930"/>
        <v>2</v>
      </c>
      <c r="EP500">
        <f t="shared" ca="1" si="931"/>
        <v>2</v>
      </c>
      <c r="EQ500">
        <f t="shared" ca="1" si="932"/>
        <v>2</v>
      </c>
      <c r="ER500">
        <f t="shared" ca="1" si="933"/>
        <v>3</v>
      </c>
      <c r="ES500">
        <f t="shared" ca="1" si="934"/>
        <v>3</v>
      </c>
      <c r="ET500">
        <f t="shared" ca="1" si="935"/>
        <v>3</v>
      </c>
      <c r="EU500">
        <f t="shared" ca="1" si="936"/>
        <v>3</v>
      </c>
      <c r="EV500">
        <f t="shared" ca="1" si="937"/>
        <v>3</v>
      </c>
      <c r="EW500">
        <f t="shared" ca="1" si="938"/>
        <v>3</v>
      </c>
      <c r="EX500">
        <f t="shared" ca="1" si="939"/>
        <v>3</v>
      </c>
      <c r="EY500">
        <f t="shared" ca="1" si="940"/>
        <v>3</v>
      </c>
      <c r="EZ500">
        <f ca="1">IF($G499="","",IF($F500&gt;$G$4,COUNTIF(OFFSET($G500,-($G$4+$N500-2),0,1,1):$G500,EZ$9),IF($G500=EZ$9,1,EZ499)))</f>
        <v>0</v>
      </c>
      <c r="FA500">
        <f ca="1">IF($G499="","",IF($F500&gt;$G$4,COUNTIF(OFFSET($G500,-($G$4+$N500-2),0,1,1):$G500,FA$9),IF($G500=FA$9,1,FA499)))</f>
        <v>0</v>
      </c>
      <c r="FB500">
        <f ca="1">IF($G499="","",IF($F500&gt;$G$4,COUNTIF(OFFSET($G500,-($G$4+$N500-2),0,1,1):$G500,FB$9),IF($G500=FB$9,1,FB499)))</f>
        <v>1</v>
      </c>
      <c r="FC500">
        <f ca="1">IF($G499="","",IF($F500&gt;$G$4,COUNTIF(OFFSET($G500,-($G$4+$N500-2),0,1,1):$G500,FC$9),IF($G500=FC$9,1,FC499)))</f>
        <v>0</v>
      </c>
      <c r="FD500">
        <f ca="1">IF($G499="","",IF($F500&gt;$G$4,COUNTIF(OFFSET($G500,-($G$4+$N500-2),0,1,1):$G500,FD$9),IF($G500=FD$9,1,FD499)))</f>
        <v>0</v>
      </c>
      <c r="FE500">
        <f ca="1">IF($G499="","",IF($F500&gt;$G$4,COUNTIF(OFFSET($G500,-($G$4+$N500-2),0,1,1):$G500,FE$9),IF($G500=FE$9,1,FE499)))</f>
        <v>0</v>
      </c>
      <c r="FF500">
        <f ca="1">IF($G499="","",IF($F500&gt;$G$4,COUNTIF(OFFSET($G500,-($G$4+$N500-2),0,1,1):$G500,FF$9),IF($G500=FF$9,1,FF499)))</f>
        <v>0</v>
      </c>
      <c r="FG500">
        <f ca="1">IF($G499="","",IF($F500&gt;$G$4,COUNTIF(OFFSET($G500,-($G$4+$N500-2),0,1,1):$G500,FG$9),IF($G500=FG$9,1,FG499)))</f>
        <v>0</v>
      </c>
      <c r="FH500">
        <f ca="1">IF($G499="","",IF($F500&gt;$G$4,COUNTIF(OFFSET($G500,-($G$4+$N500-2),0,1,1):$G500,FH$9),IF($G500=FH$9,1,FH499)))</f>
        <v>0</v>
      </c>
      <c r="FI500">
        <f ca="1">IF($G499="","",IF($F500&gt;$G$4,COUNTIF(OFFSET($G500,-($G$4+$N500-2),0,1,1):$G500,FI$9),IF($G500=FI$9,1,FI499)))</f>
        <v>0</v>
      </c>
      <c r="FJ500">
        <f ca="1">IF($G499="","",IF($F500&gt;$G$4,COUNTIF(OFFSET($G500,-($G$4+$N500-2),0,1,1):$G500,FJ$9),IF($G500=FJ$9,1,FJ499)))</f>
        <v>1</v>
      </c>
      <c r="FK500">
        <f ca="1">IF($G499="","",IF($F500&gt;$G$4,COUNTIF(OFFSET($G500,-($G$4+$N500-2),0,1,1):$G500,FK$9),IF($G500=FK$9,1,FK499)))</f>
        <v>0</v>
      </c>
      <c r="FL500">
        <f ca="1">IF($G499="","",IF($F500&gt;$G$4,COUNTIF(OFFSET($G500,-($G$4+$N500-2),0,1,1):$G500,FL$9),IF($G500=FL$9,1,FL499)))</f>
        <v>0</v>
      </c>
      <c r="FM500">
        <f ca="1">IF($G499="","",IF($F500&gt;$G$4,COUNTIF(OFFSET($G500,-($G$4+$N500-2),0,1,1):$G500,FM$9),IF($G500=FM$9,1,FM499)))</f>
        <v>0</v>
      </c>
      <c r="FN500">
        <f ca="1">IF($G499="","",IF($F500&gt;$G$4,COUNTIF(OFFSET($G500,-($G$4+$N500-2),0,1,1):$G500,FN$9),IF($G500=FN$9,1,FN499)))</f>
        <v>0</v>
      </c>
      <c r="FO500">
        <f ca="1">IF($G499="","",IF($F500&gt;$G$4,COUNTIF(OFFSET($G500,-($G$4+$N500-2),0,1,1):$G500,FO$9),IF($G500=FO$9,1,FO499)))</f>
        <v>0</v>
      </c>
      <c r="FP500">
        <f ca="1">IF($G499="","",IF($F500&gt;$G$4,COUNTIF(OFFSET($G500,-($G$4+$N500-2),0,1,1):$G500,FP$9),IF($G500=FP$9,1,FP499)))</f>
        <v>0</v>
      </c>
      <c r="FQ500">
        <f ca="1">IF($G499="","",IF($F500&gt;$G$4,COUNTIF(OFFSET($G500,-($G$4+$N500-2),0,1,1):$G500,FQ$9),IF($G500=FQ$9,1,FQ499)))</f>
        <v>0</v>
      </c>
      <c r="FR500">
        <f ca="1">IF($G499="","",IF($F500&gt;$G$4,COUNTIF(OFFSET($G500,-($G$4+$N500-2),0,1,1):$G500,FR$9),IF($G500=FR$9,1,FR499)))</f>
        <v>0</v>
      </c>
      <c r="FS500">
        <f ca="1">IF($G499="","",IF($F500&gt;$G$4,COUNTIF(OFFSET($G500,-($G$4+$N500-2),0,1,1):$G500,FS$9),IF($G500=FS$9,1,FS499)))</f>
        <v>0</v>
      </c>
      <c r="FT500">
        <f ca="1">IF($G499="","",IF($F500&gt;$G$4,COUNTIF(OFFSET($G500,-($G$4+$N500-2),0,1,1):$G500,FT$9),IF($G500=FT$9,1,FT499)))</f>
        <v>0</v>
      </c>
      <c r="FU500">
        <f ca="1">IF($G499="","",IF($F500&gt;$G$4,COUNTIF(OFFSET($G500,-($G$4+$N500-2),0,1,1):$G500,FU$9),IF($G500=FU$9,1,FU499)))</f>
        <v>0</v>
      </c>
      <c r="FV500">
        <f ca="1">IF($G499="","",IF($F500&gt;$G$4,COUNTIF(OFFSET($G500,-($G$4+$N500-2),0,1,1):$G500,FV$9),IF($G500=FV$9,1,FV499)))</f>
        <v>0</v>
      </c>
      <c r="FW500">
        <f ca="1">IF($G499="","",IF($F500&gt;$G$4,COUNTIF(OFFSET($G500,-($G$4+$N500-2),0,1,1):$G500,FW$9),IF($G500=FW$9,1,FW499)))</f>
        <v>1</v>
      </c>
      <c r="FX500">
        <f ca="1">IF($G499="","",IF($F500&gt;$G$4,COUNTIF(OFFSET($G500,-($G$4+$N500-2),0,1,1):$G500,FX$9),IF($G500=FX$9,1,FX499)))</f>
        <v>1</v>
      </c>
      <c r="FY500">
        <f ca="1">IF($G499="","",IF($F500&gt;$G$4,COUNTIF(OFFSET($G500,-($G$4+$N500-2),0,1,1):$G500,FY$9),IF($G500=FY$9,1,FY499)))</f>
        <v>0</v>
      </c>
      <c r="FZ500">
        <f ca="1">IF($G499="","",IF($F500&gt;$G$4,COUNTIF(OFFSET($G500,-($G$4+$N500-2),0,1,1):$G500,FZ$9),IF($G500=FZ$9,1,FZ499)))</f>
        <v>0</v>
      </c>
      <c r="GA500">
        <f ca="1">IF($G499="","",IF($F500&gt;$G$4,COUNTIF(OFFSET($G500,-($G$4+$N500-2),0,1,1):$G500,GA$9),IF($G500=GA$9,1,GA499)))</f>
        <v>0</v>
      </c>
      <c r="GB500">
        <f ca="1">IF($G499="","",IF($F500&gt;$G$4,COUNTIF(OFFSET($G500,-($G$4+$N500-2),0,1,1):$G500,GB$9),IF($G500=GB$9,1,GB499)))</f>
        <v>2</v>
      </c>
      <c r="GC500">
        <f ca="1">IF($G499="","",IF($F500&gt;$G$4,COUNTIF(OFFSET($G500,-($G$4+$N500-2),0,1,1):$G500,GC$9),IF($G500=GC$9,1,GC499)))</f>
        <v>0</v>
      </c>
      <c r="GD500">
        <f ca="1">IF($G499="","",IF($F500&gt;$G$4,COUNTIF(OFFSET($G500,-($G$4+$N500-2),0,1,1):$G500,GD$9),IF($G500=GD$9,1,GD499)))</f>
        <v>0</v>
      </c>
      <c r="GE500">
        <f ca="1">IF($G499="","",IF($F500&gt;$G$4,COUNTIF(OFFSET($G500,-($G$4+$N500-2),0,1,1):$G500,GE$9),IF($G500=GE$9,1,GE499)))</f>
        <v>0</v>
      </c>
      <c r="GF500">
        <f ca="1">IF($G499="","",IF($F500&gt;$G$4,COUNTIF(OFFSET($G500,-($G$4+$N500-2),0,1,1):$G500,GF$9),IF($G500=GF$9,1,GF499)))</f>
        <v>0</v>
      </c>
      <c r="GG500">
        <f ca="1">IF($G499="","",IF($F500&gt;$G$4,COUNTIF(OFFSET($G500,-($G$4+$N500-2),0,1,1):$G500,GG$9),IF($G500=GG$9,1,GG499)))</f>
        <v>0</v>
      </c>
      <c r="GH500">
        <f ca="1">IF($G499="","",IF($F500&gt;$G$4,COUNTIF(OFFSET($G500,-($G$4+$N500-2),0,1,1):$G500,GH$9),IF($G500=GH$9,1,GH499)))</f>
        <v>0</v>
      </c>
      <c r="GI500">
        <f ca="1">IF($G499="","",IF($F500&gt;$G$4,COUNTIF(OFFSET($G500,-($G$4+$N500-2),0,1,1):$G500,GI$9),IF($G500=GI$9,1,GI499)))</f>
        <v>0</v>
      </c>
    </row>
    <row r="501" spans="6:191" x14ac:dyDescent="0.25">
      <c r="F501">
        <v>492</v>
      </c>
      <c r="G501" s="1">
        <v>29</v>
      </c>
      <c r="H501" s="3">
        <f t="shared" si="887"/>
        <v>3</v>
      </c>
      <c r="I501">
        <f t="shared" ca="1" si="941"/>
        <v>0</v>
      </c>
      <c r="J501" s="1">
        <f t="shared" ca="1" si="888"/>
        <v>2</v>
      </c>
      <c r="K501" s="2">
        <f t="shared" ca="1" si="889"/>
        <v>1</v>
      </c>
      <c r="L501" s="3">
        <f t="shared" ca="1" si="890"/>
        <v>2</v>
      </c>
      <c r="M501">
        <f t="shared" ca="1" si="891"/>
        <v>2</v>
      </c>
      <c r="N501">
        <f t="shared" ca="1" si="998"/>
        <v>2</v>
      </c>
      <c r="O501">
        <f t="shared" ca="1" si="999"/>
        <v>1</v>
      </c>
      <c r="P501">
        <f t="shared" ca="1" si="942"/>
        <v>0</v>
      </c>
      <c r="Q501">
        <f t="shared" ca="1" si="943"/>
        <v>1.9999999999999991</v>
      </c>
      <c r="R501">
        <f t="shared" ca="1" si="944"/>
        <v>1</v>
      </c>
      <c r="S501">
        <f t="shared" ca="1" si="892"/>
        <v>-1.9999999999999991</v>
      </c>
      <c r="T501">
        <f t="shared" ca="1" si="945"/>
        <v>223.00000000000006</v>
      </c>
      <c r="U501" t="str">
        <f t="shared" ca="1" si="946"/>
        <v/>
      </c>
      <c r="W501" s="3">
        <f t="shared" ca="1" si="947"/>
        <v>1.9999999999999991</v>
      </c>
      <c r="X501" s="2">
        <f t="shared" ca="1" si="1012"/>
        <v>24</v>
      </c>
      <c r="Y501" s="2">
        <f t="shared" ca="1" si="1013"/>
        <v>25</v>
      </c>
      <c r="Z501" s="2" t="str">
        <f t="shared" ca="1" si="1014"/>
        <v/>
      </c>
      <c r="AA501" s="2" t="str">
        <f t="shared" ca="1" si="1015"/>
        <v/>
      </c>
      <c r="AB501" s="2" t="str">
        <f t="shared" ca="1" si="1016"/>
        <v/>
      </c>
      <c r="AC501" s="2" t="str">
        <f t="shared" ca="1" si="1017"/>
        <v/>
      </c>
      <c r="AD501" s="2" t="str">
        <f t="shared" ca="1" si="1018"/>
        <v/>
      </c>
      <c r="AE501" s="2" t="str">
        <f t="shared" ca="1" si="1019"/>
        <v/>
      </c>
      <c r="AF501" s="2" t="str">
        <f t="shared" ca="1" si="1020"/>
        <v/>
      </c>
      <c r="AG501" s="2" t="str">
        <f t="shared" ca="1" si="1021"/>
        <v/>
      </c>
      <c r="AH501" s="2" t="str">
        <f t="shared" ca="1" si="1022"/>
        <v/>
      </c>
      <c r="AI501" s="2" t="str">
        <f t="shared" ca="1" si="1023"/>
        <v/>
      </c>
      <c r="AJ501" s="2" t="str">
        <f t="shared" ca="1" si="1024"/>
        <v/>
      </c>
      <c r="AK501" s="2" t="str">
        <f t="shared" ca="1" si="1025"/>
        <v/>
      </c>
      <c r="AM501">
        <f t="shared" ca="1" si="1026"/>
        <v>24</v>
      </c>
      <c r="AN501" t="str">
        <f t="shared" ca="1" si="1027"/>
        <v/>
      </c>
      <c r="AO501" t="str">
        <f t="shared" ca="1" si="1028"/>
        <v/>
      </c>
      <c r="AP501" t="str">
        <f t="shared" ca="1" si="1029"/>
        <v/>
      </c>
      <c r="AQ501" t="str">
        <f t="shared" ca="1" si="1030"/>
        <v/>
      </c>
      <c r="AR501" t="str">
        <f t="shared" ca="1" si="1031"/>
        <v/>
      </c>
      <c r="AS501" t="str">
        <f t="shared" ca="1" si="1032"/>
        <v/>
      </c>
      <c r="AT501" t="str">
        <f t="shared" ca="1" si="1033"/>
        <v/>
      </c>
      <c r="AU501" t="str">
        <f t="shared" ca="1" si="1034"/>
        <v/>
      </c>
      <c r="AV501" t="str">
        <f t="shared" ca="1" si="1035"/>
        <v/>
      </c>
      <c r="AW501" t="str">
        <f t="shared" ca="1" si="1036"/>
        <v/>
      </c>
      <c r="AX501" t="str">
        <f t="shared" ca="1" si="1037"/>
        <v/>
      </c>
      <c r="AY501">
        <f t="shared" ca="1" si="893"/>
        <v>25</v>
      </c>
      <c r="AZ501" t="str">
        <f t="shared" ca="1" si="894"/>
        <v/>
      </c>
      <c r="BA501" t="str">
        <f t="shared" ca="1" si="895"/>
        <v/>
      </c>
      <c r="BB501" t="str">
        <f t="shared" ca="1" si="896"/>
        <v/>
      </c>
      <c r="BC501" t="str">
        <f t="shared" ca="1" si="897"/>
        <v/>
      </c>
      <c r="BD501" t="str">
        <f t="shared" ca="1" si="898"/>
        <v/>
      </c>
      <c r="BE501" t="str">
        <f t="shared" ca="1" si="899"/>
        <v/>
      </c>
      <c r="BF501" t="str">
        <f t="shared" ca="1" si="900"/>
        <v/>
      </c>
      <c r="BG501" t="str">
        <f t="shared" ca="1" si="901"/>
        <v/>
      </c>
      <c r="BH501" t="str">
        <f t="shared" ca="1" si="902"/>
        <v/>
      </c>
      <c r="BI501" t="str">
        <f t="shared" ca="1" si="903"/>
        <v/>
      </c>
      <c r="BJ501" t="str">
        <f t="shared" ca="1" si="904"/>
        <v/>
      </c>
      <c r="CC501">
        <f t="shared" ca="1" si="962"/>
        <v>3</v>
      </c>
      <c r="CD501">
        <f t="shared" ca="1" si="963"/>
        <v>11</v>
      </c>
      <c r="CE501" t="str">
        <f t="shared" ca="1" si="964"/>
        <v/>
      </c>
      <c r="CF501" t="str">
        <f t="shared" ca="1" si="965"/>
        <v/>
      </c>
      <c r="CG501" t="str">
        <f t="shared" ca="1" si="966"/>
        <v/>
      </c>
      <c r="CH501" t="str">
        <f t="shared" ca="1" si="967"/>
        <v/>
      </c>
      <c r="CI501" t="str">
        <f t="shared" ca="1" si="968"/>
        <v/>
      </c>
      <c r="CJ501" t="str">
        <f t="shared" ca="1" si="969"/>
        <v/>
      </c>
      <c r="CK501" t="str">
        <f t="shared" ca="1" si="970"/>
        <v/>
      </c>
      <c r="CL501" t="str">
        <f t="shared" ca="1" si="971"/>
        <v/>
      </c>
      <c r="CM501" t="str">
        <f t="shared" ca="1" si="972"/>
        <v/>
      </c>
      <c r="CN501" t="str">
        <f t="shared" ca="1" si="973"/>
        <v/>
      </c>
      <c r="CO501">
        <f t="shared" ca="1" si="974"/>
        <v>24</v>
      </c>
      <c r="CP501" t="str">
        <f t="shared" ca="1" si="975"/>
        <v/>
      </c>
      <c r="CQ501" t="str">
        <f t="shared" ca="1" si="976"/>
        <v/>
      </c>
      <c r="CR501" t="str">
        <f t="shared" ca="1" si="977"/>
        <v/>
      </c>
      <c r="CS501" t="str">
        <f t="shared" ca="1" si="978"/>
        <v/>
      </c>
      <c r="CT501" t="str">
        <f t="shared" ca="1" si="979"/>
        <v/>
      </c>
      <c r="CU501" t="str">
        <f t="shared" ca="1" si="980"/>
        <v/>
      </c>
      <c r="CV501" t="str">
        <f t="shared" ca="1" si="981"/>
        <v/>
      </c>
      <c r="CW501" t="str">
        <f t="shared" ca="1" si="982"/>
        <v/>
      </c>
      <c r="CX501" t="str">
        <f t="shared" ca="1" si="983"/>
        <v/>
      </c>
      <c r="CY501" t="str">
        <f t="shared" ca="1" si="984"/>
        <v/>
      </c>
      <c r="CZ501" t="str">
        <f t="shared" ca="1" si="985"/>
        <v/>
      </c>
      <c r="DA501">
        <f t="shared" ca="1" si="986"/>
        <v>25</v>
      </c>
      <c r="DB501">
        <f t="shared" ca="1" si="987"/>
        <v>29</v>
      </c>
      <c r="DC501" t="str">
        <f t="shared" ca="1" si="988"/>
        <v/>
      </c>
      <c r="DD501" t="str">
        <f t="shared" ca="1" si="989"/>
        <v/>
      </c>
      <c r="DE501" t="str">
        <f t="shared" ca="1" si="990"/>
        <v/>
      </c>
      <c r="DF501" t="str">
        <f t="shared" ca="1" si="991"/>
        <v/>
      </c>
      <c r="DG501" t="str">
        <f t="shared" ca="1" si="992"/>
        <v/>
      </c>
      <c r="DH501" t="str">
        <f t="shared" ca="1" si="993"/>
        <v/>
      </c>
      <c r="DI501" t="str">
        <f t="shared" ca="1" si="994"/>
        <v/>
      </c>
      <c r="DJ501" t="str">
        <f t="shared" ca="1" si="995"/>
        <v/>
      </c>
      <c r="DK501" t="str">
        <f t="shared" ca="1" si="996"/>
        <v/>
      </c>
      <c r="DL501" t="str">
        <f t="shared" ca="1" si="997"/>
        <v/>
      </c>
      <c r="DM501">
        <v>1</v>
      </c>
      <c r="DN501">
        <f t="shared" ca="1" si="905"/>
        <v>1</v>
      </c>
      <c r="DO501">
        <f t="shared" ca="1" si="906"/>
        <v>1</v>
      </c>
      <c r="DP501">
        <f t="shared" ca="1" si="907"/>
        <v>2</v>
      </c>
      <c r="DQ501">
        <f t="shared" ca="1" si="908"/>
        <v>2</v>
      </c>
      <c r="DR501">
        <f t="shared" ca="1" si="909"/>
        <v>2</v>
      </c>
      <c r="DS501">
        <f t="shared" ca="1" si="910"/>
        <v>2</v>
      </c>
      <c r="DT501">
        <f t="shared" ca="1" si="911"/>
        <v>2</v>
      </c>
      <c r="DU501">
        <f t="shared" ca="1" si="912"/>
        <v>2</v>
      </c>
      <c r="DV501">
        <f t="shared" ca="1" si="913"/>
        <v>2</v>
      </c>
      <c r="DW501">
        <f t="shared" ca="1" si="914"/>
        <v>2</v>
      </c>
      <c r="DX501">
        <f t="shared" ca="1" si="915"/>
        <v>3</v>
      </c>
      <c r="DY501">
        <f t="shared" ca="1" si="916"/>
        <v>3</v>
      </c>
      <c r="DZ501" s="1">
        <v>1</v>
      </c>
      <c r="EA501">
        <f t="shared" ca="1" si="917"/>
        <v>1</v>
      </c>
      <c r="EB501">
        <f t="shared" ca="1" si="918"/>
        <v>1</v>
      </c>
      <c r="EC501">
        <f t="shared" ca="1" si="919"/>
        <v>1</v>
      </c>
      <c r="ED501">
        <f t="shared" ca="1" si="920"/>
        <v>1</v>
      </c>
      <c r="EE501">
        <f t="shared" ca="1" si="921"/>
        <v>1</v>
      </c>
      <c r="EF501">
        <f t="shared" ca="1" si="922"/>
        <v>1</v>
      </c>
      <c r="EG501">
        <f t="shared" ca="1" si="923"/>
        <v>1</v>
      </c>
      <c r="EH501">
        <f t="shared" ca="1" si="924"/>
        <v>1</v>
      </c>
      <c r="EI501">
        <f t="shared" ca="1" si="925"/>
        <v>1</v>
      </c>
      <c r="EJ501">
        <f t="shared" ca="1" si="926"/>
        <v>1</v>
      </c>
      <c r="EK501">
        <f t="shared" ca="1" si="927"/>
        <v>1</v>
      </c>
      <c r="EL501">
        <f t="shared" ca="1" si="928"/>
        <v>2</v>
      </c>
      <c r="EM501" s="1">
        <v>1</v>
      </c>
      <c r="EN501">
        <f t="shared" ca="1" si="929"/>
        <v>2</v>
      </c>
      <c r="EO501">
        <f t="shared" ca="1" si="930"/>
        <v>2</v>
      </c>
      <c r="EP501">
        <f t="shared" ca="1" si="931"/>
        <v>2</v>
      </c>
      <c r="EQ501">
        <f t="shared" ca="1" si="932"/>
        <v>2</v>
      </c>
      <c r="ER501">
        <f t="shared" ca="1" si="933"/>
        <v>3</v>
      </c>
      <c r="ES501">
        <f t="shared" ca="1" si="934"/>
        <v>3</v>
      </c>
      <c r="ET501">
        <f t="shared" ca="1" si="935"/>
        <v>3</v>
      </c>
      <c r="EU501">
        <f t="shared" ca="1" si="936"/>
        <v>3</v>
      </c>
      <c r="EV501">
        <f t="shared" ca="1" si="937"/>
        <v>3</v>
      </c>
      <c r="EW501">
        <f t="shared" ca="1" si="938"/>
        <v>3</v>
      </c>
      <c r="EX501">
        <f t="shared" ca="1" si="939"/>
        <v>3</v>
      </c>
      <c r="EY501">
        <f t="shared" ca="1" si="940"/>
        <v>3</v>
      </c>
      <c r="EZ501">
        <f ca="1">IF($G500="","",IF($F501&gt;$G$4,COUNTIF(OFFSET($G501,-($G$4+$N501-2),0,1,1):$G501,EZ$9),IF($G501=EZ$9,1,EZ500)))</f>
        <v>0</v>
      </c>
      <c r="FA501">
        <f ca="1">IF($G500="","",IF($F501&gt;$G$4,COUNTIF(OFFSET($G501,-($G$4+$N501-2),0,1,1):$G501,FA$9),IF($G501=FA$9,1,FA500)))</f>
        <v>0</v>
      </c>
      <c r="FB501">
        <f ca="1">IF($G500="","",IF($F501&gt;$G$4,COUNTIF(OFFSET($G501,-($G$4+$N501-2),0,1,1):$G501,FB$9),IF($G501=FB$9,1,FB500)))</f>
        <v>1</v>
      </c>
      <c r="FC501">
        <f ca="1">IF($G500="","",IF($F501&gt;$G$4,COUNTIF(OFFSET($G501,-($G$4+$N501-2),0,1,1):$G501,FC$9),IF($G501=FC$9,1,FC500)))</f>
        <v>0</v>
      </c>
      <c r="FD501">
        <f ca="1">IF($G500="","",IF($F501&gt;$G$4,COUNTIF(OFFSET($G501,-($G$4+$N501-2),0,1,1):$G501,FD$9),IF($G501=FD$9,1,FD500)))</f>
        <v>0</v>
      </c>
      <c r="FE501">
        <f ca="1">IF($G500="","",IF($F501&gt;$G$4,COUNTIF(OFFSET($G501,-($G$4+$N501-2),0,1,1):$G501,FE$9),IF($G501=FE$9,1,FE500)))</f>
        <v>0</v>
      </c>
      <c r="FF501">
        <f ca="1">IF($G500="","",IF($F501&gt;$G$4,COUNTIF(OFFSET($G501,-($G$4+$N501-2),0,1,1):$G501,FF$9),IF($G501=FF$9,1,FF500)))</f>
        <v>0</v>
      </c>
      <c r="FG501">
        <f ca="1">IF($G500="","",IF($F501&gt;$G$4,COUNTIF(OFFSET($G501,-($G$4+$N501-2),0,1,1):$G501,FG$9),IF($G501=FG$9,1,FG500)))</f>
        <v>0</v>
      </c>
      <c r="FH501">
        <f ca="1">IF($G500="","",IF($F501&gt;$G$4,COUNTIF(OFFSET($G501,-($G$4+$N501-2),0,1,1):$G501,FH$9),IF($G501=FH$9,1,FH500)))</f>
        <v>0</v>
      </c>
      <c r="FI501">
        <f ca="1">IF($G500="","",IF($F501&gt;$G$4,COUNTIF(OFFSET($G501,-($G$4+$N501-2),0,1,1):$G501,FI$9),IF($G501=FI$9,1,FI500)))</f>
        <v>0</v>
      </c>
      <c r="FJ501">
        <f ca="1">IF($G500="","",IF($F501&gt;$G$4,COUNTIF(OFFSET($G501,-($G$4+$N501-2),0,1,1):$G501,FJ$9),IF($G501=FJ$9,1,FJ500)))</f>
        <v>1</v>
      </c>
      <c r="FK501">
        <f ca="1">IF($G500="","",IF($F501&gt;$G$4,COUNTIF(OFFSET($G501,-($G$4+$N501-2),0,1,1):$G501,FK$9),IF($G501=FK$9,1,FK500)))</f>
        <v>0</v>
      </c>
      <c r="FL501">
        <f ca="1">IF($G500="","",IF($F501&gt;$G$4,COUNTIF(OFFSET($G501,-($G$4+$N501-2),0,1,1):$G501,FL$9),IF($G501=FL$9,1,FL500)))</f>
        <v>0</v>
      </c>
      <c r="FM501">
        <f ca="1">IF($G500="","",IF($F501&gt;$G$4,COUNTIF(OFFSET($G501,-($G$4+$N501-2),0,1,1):$G501,FM$9),IF($G501=FM$9,1,FM500)))</f>
        <v>0</v>
      </c>
      <c r="FN501">
        <f ca="1">IF($G500="","",IF($F501&gt;$G$4,COUNTIF(OFFSET($G501,-($G$4+$N501-2),0,1,1):$G501,FN$9),IF($G501=FN$9,1,FN500)))</f>
        <v>0</v>
      </c>
      <c r="FO501">
        <f ca="1">IF($G500="","",IF($F501&gt;$G$4,COUNTIF(OFFSET($G501,-($G$4+$N501-2),0,1,1):$G501,FO$9),IF($G501=FO$9,1,FO500)))</f>
        <v>0</v>
      </c>
      <c r="FP501">
        <f ca="1">IF($G500="","",IF($F501&gt;$G$4,COUNTIF(OFFSET($G501,-($G$4+$N501-2),0,1,1):$G501,FP$9),IF($G501=FP$9,1,FP500)))</f>
        <v>0</v>
      </c>
      <c r="FQ501">
        <f ca="1">IF($G500="","",IF($F501&gt;$G$4,COUNTIF(OFFSET($G501,-($G$4+$N501-2),0,1,1):$G501,FQ$9),IF($G501=FQ$9,1,FQ500)))</f>
        <v>0</v>
      </c>
      <c r="FR501">
        <f ca="1">IF($G500="","",IF($F501&gt;$G$4,COUNTIF(OFFSET($G501,-($G$4+$N501-2),0,1,1):$G501,FR$9),IF($G501=FR$9,1,FR500)))</f>
        <v>0</v>
      </c>
      <c r="FS501">
        <f ca="1">IF($G500="","",IF($F501&gt;$G$4,COUNTIF(OFFSET($G501,-($G$4+$N501-2),0,1,1):$G501,FS$9),IF($G501=FS$9,1,FS500)))</f>
        <v>0</v>
      </c>
      <c r="FT501">
        <f ca="1">IF($G500="","",IF($F501&gt;$G$4,COUNTIF(OFFSET($G501,-($G$4+$N501-2),0,1,1):$G501,FT$9),IF($G501=FT$9,1,FT500)))</f>
        <v>0</v>
      </c>
      <c r="FU501">
        <f ca="1">IF($G500="","",IF($F501&gt;$G$4,COUNTIF(OFFSET($G501,-($G$4+$N501-2),0,1,1):$G501,FU$9),IF($G501=FU$9,1,FU500)))</f>
        <v>0</v>
      </c>
      <c r="FV501">
        <f ca="1">IF($G500="","",IF($F501&gt;$G$4,COUNTIF(OFFSET($G501,-($G$4+$N501-2),0,1,1):$G501,FV$9),IF($G501=FV$9,1,FV500)))</f>
        <v>0</v>
      </c>
      <c r="FW501">
        <f ca="1">IF($G500="","",IF($F501&gt;$G$4,COUNTIF(OFFSET($G501,-($G$4+$N501-2),0,1,1):$G501,FW$9),IF($G501=FW$9,1,FW500)))</f>
        <v>1</v>
      </c>
      <c r="FX501">
        <f ca="1">IF($G500="","",IF($F501&gt;$G$4,COUNTIF(OFFSET($G501,-($G$4+$N501-2),0,1,1):$G501,FX$9),IF($G501=FX$9,1,FX500)))</f>
        <v>1</v>
      </c>
      <c r="FY501">
        <f ca="1">IF($G500="","",IF($F501&gt;$G$4,COUNTIF(OFFSET($G501,-($G$4+$N501-2),0,1,1):$G501,FY$9),IF($G501=FY$9,1,FY500)))</f>
        <v>0</v>
      </c>
      <c r="FZ501">
        <f ca="1">IF($G500="","",IF($F501&gt;$G$4,COUNTIF(OFFSET($G501,-($G$4+$N501-2),0,1,1):$G501,FZ$9),IF($G501=FZ$9,1,FZ500)))</f>
        <v>0</v>
      </c>
      <c r="GA501">
        <f ca="1">IF($G500="","",IF($F501&gt;$G$4,COUNTIF(OFFSET($G501,-($G$4+$N501-2),0,1,1):$G501,GA$9),IF($G501=GA$9,1,GA500)))</f>
        <v>0</v>
      </c>
      <c r="GB501">
        <f ca="1">IF($G500="","",IF($F501&gt;$G$4,COUNTIF(OFFSET($G501,-($G$4+$N501-2),0,1,1):$G501,GB$9),IF($G501=GB$9,1,GB500)))</f>
        <v>3</v>
      </c>
      <c r="GC501">
        <f ca="1">IF($G500="","",IF($F501&gt;$G$4,COUNTIF(OFFSET($G501,-($G$4+$N501-2),0,1,1):$G501,GC$9),IF($G501=GC$9,1,GC500)))</f>
        <v>0</v>
      </c>
      <c r="GD501">
        <f ca="1">IF($G500="","",IF($F501&gt;$G$4,COUNTIF(OFFSET($G501,-($G$4+$N501-2),0,1,1):$G501,GD$9),IF($G501=GD$9,1,GD500)))</f>
        <v>0</v>
      </c>
      <c r="GE501">
        <f ca="1">IF($G500="","",IF($F501&gt;$G$4,COUNTIF(OFFSET($G501,-($G$4+$N501-2),0,1,1):$G501,GE$9),IF($G501=GE$9,1,GE500)))</f>
        <v>0</v>
      </c>
      <c r="GF501">
        <f ca="1">IF($G500="","",IF($F501&gt;$G$4,COUNTIF(OFFSET($G501,-($G$4+$N501-2),0,1,1):$G501,GF$9),IF($G501=GF$9,1,GF500)))</f>
        <v>0</v>
      </c>
      <c r="GG501">
        <f ca="1">IF($G500="","",IF($F501&gt;$G$4,COUNTIF(OFFSET($G501,-($G$4+$N501-2),0,1,1):$G501,GG$9),IF($G501=GG$9,1,GG500)))</f>
        <v>0</v>
      </c>
      <c r="GH501">
        <f ca="1">IF($G500="","",IF($F501&gt;$G$4,COUNTIF(OFFSET($G501,-($G$4+$N501-2),0,1,1):$G501,GH$9),IF($G501=GH$9,1,GH500)))</f>
        <v>0</v>
      </c>
      <c r="GI501">
        <f ca="1">IF($G500="","",IF($F501&gt;$G$4,COUNTIF(OFFSET($G501,-($G$4+$N501-2),0,1,1):$G501,GI$9),IF($G501=GI$9,1,GI500)))</f>
        <v>0</v>
      </c>
    </row>
    <row r="502" spans="6:191" x14ac:dyDescent="0.25">
      <c r="F502">
        <v>493</v>
      </c>
      <c r="G502" s="1">
        <v>11</v>
      </c>
      <c r="H502" s="3">
        <f t="shared" si="887"/>
        <v>1</v>
      </c>
      <c r="I502">
        <f t="shared" ca="1" si="941"/>
        <v>0</v>
      </c>
      <c r="J502" s="1">
        <f t="shared" ca="1" si="888"/>
        <v>2</v>
      </c>
      <c r="K502" s="2">
        <f t="shared" ca="1" si="889"/>
        <v>1</v>
      </c>
      <c r="L502" s="3">
        <f t="shared" ca="1" si="890"/>
        <v>2</v>
      </c>
      <c r="M502">
        <f t="shared" ca="1" si="891"/>
        <v>2</v>
      </c>
      <c r="N502">
        <f t="shared" ca="1" si="998"/>
        <v>3</v>
      </c>
      <c r="O502">
        <f t="shared" ca="1" si="999"/>
        <v>1</v>
      </c>
      <c r="P502">
        <f t="shared" ca="1" si="942"/>
        <v>0</v>
      </c>
      <c r="Q502">
        <f t="shared" ca="1" si="943"/>
        <v>3.9999999999999982</v>
      </c>
      <c r="R502">
        <f t="shared" ca="1" si="944"/>
        <v>1</v>
      </c>
      <c r="S502">
        <f t="shared" ca="1" si="892"/>
        <v>-1.9999999999999991</v>
      </c>
      <c r="T502">
        <f t="shared" ca="1" si="945"/>
        <v>221.00000000000006</v>
      </c>
      <c r="U502" t="str">
        <f t="shared" ca="1" si="946"/>
        <v/>
      </c>
      <c r="W502" s="3">
        <f t="shared" ca="1" si="947"/>
        <v>1.9999999999999991</v>
      </c>
      <c r="X502" s="2">
        <f t="shared" ca="1" si="1012"/>
        <v>24</v>
      </c>
      <c r="Y502" s="2">
        <f t="shared" ca="1" si="1013"/>
        <v>25</v>
      </c>
      <c r="Z502" s="2" t="str">
        <f t="shared" ca="1" si="1014"/>
        <v/>
      </c>
      <c r="AA502" s="2" t="str">
        <f t="shared" ca="1" si="1015"/>
        <v/>
      </c>
      <c r="AB502" s="2" t="str">
        <f t="shared" ca="1" si="1016"/>
        <v/>
      </c>
      <c r="AC502" s="2" t="str">
        <f t="shared" ca="1" si="1017"/>
        <v/>
      </c>
      <c r="AD502" s="2" t="str">
        <f t="shared" ca="1" si="1018"/>
        <v/>
      </c>
      <c r="AE502" s="2" t="str">
        <f t="shared" ca="1" si="1019"/>
        <v/>
      </c>
      <c r="AF502" s="2" t="str">
        <f t="shared" ca="1" si="1020"/>
        <v/>
      </c>
      <c r="AG502" s="2" t="str">
        <f t="shared" ca="1" si="1021"/>
        <v/>
      </c>
      <c r="AH502" s="2" t="str">
        <f t="shared" ca="1" si="1022"/>
        <v/>
      </c>
      <c r="AI502" s="2" t="str">
        <f t="shared" ca="1" si="1023"/>
        <v/>
      </c>
      <c r="AJ502" s="2" t="str">
        <f t="shared" ca="1" si="1024"/>
        <v/>
      </c>
      <c r="AK502" s="2" t="str">
        <f t="shared" ca="1" si="1025"/>
        <v/>
      </c>
      <c r="AM502">
        <f t="shared" ca="1" si="1026"/>
        <v>24</v>
      </c>
      <c r="AN502" t="str">
        <f t="shared" ca="1" si="1027"/>
        <v/>
      </c>
      <c r="AO502" t="str">
        <f t="shared" ca="1" si="1028"/>
        <v/>
      </c>
      <c r="AP502" t="str">
        <f t="shared" ca="1" si="1029"/>
        <v/>
      </c>
      <c r="AQ502" t="str">
        <f t="shared" ca="1" si="1030"/>
        <v/>
      </c>
      <c r="AR502" t="str">
        <f t="shared" ca="1" si="1031"/>
        <v/>
      </c>
      <c r="AS502" t="str">
        <f t="shared" ca="1" si="1032"/>
        <v/>
      </c>
      <c r="AT502" t="str">
        <f t="shared" ca="1" si="1033"/>
        <v/>
      </c>
      <c r="AU502" t="str">
        <f t="shared" ca="1" si="1034"/>
        <v/>
      </c>
      <c r="AV502" t="str">
        <f t="shared" ca="1" si="1035"/>
        <v/>
      </c>
      <c r="AW502" t="str">
        <f t="shared" ca="1" si="1036"/>
        <v/>
      </c>
      <c r="AX502" t="str">
        <f t="shared" ca="1" si="1037"/>
        <v/>
      </c>
      <c r="AY502">
        <f t="shared" ca="1" si="893"/>
        <v>25</v>
      </c>
      <c r="AZ502" t="str">
        <f t="shared" ca="1" si="894"/>
        <v/>
      </c>
      <c r="BA502" t="str">
        <f t="shared" ca="1" si="895"/>
        <v/>
      </c>
      <c r="BB502" t="str">
        <f t="shared" ca="1" si="896"/>
        <v/>
      </c>
      <c r="BC502" t="str">
        <f t="shared" ca="1" si="897"/>
        <v/>
      </c>
      <c r="BD502" t="str">
        <f t="shared" ca="1" si="898"/>
        <v/>
      </c>
      <c r="BE502" t="str">
        <f t="shared" ca="1" si="899"/>
        <v/>
      </c>
      <c r="BF502" t="str">
        <f t="shared" ca="1" si="900"/>
        <v/>
      </c>
      <c r="BG502" t="str">
        <f t="shared" ca="1" si="901"/>
        <v/>
      </c>
      <c r="BH502" t="str">
        <f t="shared" ca="1" si="902"/>
        <v/>
      </c>
      <c r="BI502" t="str">
        <f t="shared" ca="1" si="903"/>
        <v/>
      </c>
      <c r="BJ502" t="str">
        <f t="shared" ca="1" si="904"/>
        <v/>
      </c>
      <c r="CC502">
        <f t="shared" ca="1" si="962"/>
        <v>3</v>
      </c>
      <c r="CD502">
        <f t="shared" ca="1" si="963"/>
        <v>11</v>
      </c>
      <c r="CE502" t="str">
        <f t="shared" ca="1" si="964"/>
        <v/>
      </c>
      <c r="CF502" t="str">
        <f t="shared" ca="1" si="965"/>
        <v/>
      </c>
      <c r="CG502" t="str">
        <f t="shared" ca="1" si="966"/>
        <v/>
      </c>
      <c r="CH502" t="str">
        <f t="shared" ca="1" si="967"/>
        <v/>
      </c>
      <c r="CI502" t="str">
        <f t="shared" ca="1" si="968"/>
        <v/>
      </c>
      <c r="CJ502" t="str">
        <f t="shared" ca="1" si="969"/>
        <v/>
      </c>
      <c r="CK502" t="str">
        <f t="shared" ca="1" si="970"/>
        <v/>
      </c>
      <c r="CL502" t="str">
        <f t="shared" ca="1" si="971"/>
        <v/>
      </c>
      <c r="CM502" t="str">
        <f t="shared" ca="1" si="972"/>
        <v/>
      </c>
      <c r="CN502" t="str">
        <f t="shared" ca="1" si="973"/>
        <v/>
      </c>
      <c r="CO502">
        <f t="shared" ca="1" si="974"/>
        <v>24</v>
      </c>
      <c r="CP502" t="str">
        <f t="shared" ca="1" si="975"/>
        <v/>
      </c>
      <c r="CQ502" t="str">
        <f t="shared" ca="1" si="976"/>
        <v/>
      </c>
      <c r="CR502" t="str">
        <f t="shared" ca="1" si="977"/>
        <v/>
      </c>
      <c r="CS502" t="str">
        <f t="shared" ca="1" si="978"/>
        <v/>
      </c>
      <c r="CT502" t="str">
        <f t="shared" ca="1" si="979"/>
        <v/>
      </c>
      <c r="CU502" t="str">
        <f t="shared" ca="1" si="980"/>
        <v/>
      </c>
      <c r="CV502" t="str">
        <f t="shared" ca="1" si="981"/>
        <v/>
      </c>
      <c r="CW502" t="str">
        <f t="shared" ca="1" si="982"/>
        <v/>
      </c>
      <c r="CX502" t="str">
        <f t="shared" ca="1" si="983"/>
        <v/>
      </c>
      <c r="CY502" t="str">
        <f t="shared" ca="1" si="984"/>
        <v/>
      </c>
      <c r="CZ502" t="str">
        <f t="shared" ca="1" si="985"/>
        <v/>
      </c>
      <c r="DA502">
        <f t="shared" ca="1" si="986"/>
        <v>25</v>
      </c>
      <c r="DB502">
        <f t="shared" ca="1" si="987"/>
        <v>29</v>
      </c>
      <c r="DC502" t="str">
        <f t="shared" ca="1" si="988"/>
        <v/>
      </c>
      <c r="DD502" t="str">
        <f t="shared" ca="1" si="989"/>
        <v/>
      </c>
      <c r="DE502" t="str">
        <f t="shared" ca="1" si="990"/>
        <v/>
      </c>
      <c r="DF502" t="str">
        <f t="shared" ca="1" si="991"/>
        <v/>
      </c>
      <c r="DG502" t="str">
        <f t="shared" ca="1" si="992"/>
        <v/>
      </c>
      <c r="DH502" t="str">
        <f t="shared" ca="1" si="993"/>
        <v/>
      </c>
      <c r="DI502" t="str">
        <f t="shared" ca="1" si="994"/>
        <v/>
      </c>
      <c r="DJ502" t="str">
        <f t="shared" ca="1" si="995"/>
        <v/>
      </c>
      <c r="DK502" t="str">
        <f t="shared" ca="1" si="996"/>
        <v/>
      </c>
      <c r="DL502" t="str">
        <f t="shared" ca="1" si="997"/>
        <v/>
      </c>
      <c r="DM502">
        <v>1</v>
      </c>
      <c r="DN502">
        <f t="shared" ca="1" si="905"/>
        <v>1</v>
      </c>
      <c r="DO502">
        <f t="shared" ca="1" si="906"/>
        <v>1</v>
      </c>
      <c r="DP502">
        <f t="shared" ca="1" si="907"/>
        <v>2</v>
      </c>
      <c r="DQ502">
        <f t="shared" ca="1" si="908"/>
        <v>2</v>
      </c>
      <c r="DR502">
        <f t="shared" ca="1" si="909"/>
        <v>2</v>
      </c>
      <c r="DS502">
        <f t="shared" ca="1" si="910"/>
        <v>2</v>
      </c>
      <c r="DT502">
        <f t="shared" ca="1" si="911"/>
        <v>2</v>
      </c>
      <c r="DU502">
        <f t="shared" ca="1" si="912"/>
        <v>2</v>
      </c>
      <c r="DV502">
        <f t="shared" ca="1" si="913"/>
        <v>2</v>
      </c>
      <c r="DW502">
        <f t="shared" ca="1" si="914"/>
        <v>2</v>
      </c>
      <c r="DX502">
        <f t="shared" ca="1" si="915"/>
        <v>3</v>
      </c>
      <c r="DY502">
        <f t="shared" ca="1" si="916"/>
        <v>3</v>
      </c>
      <c r="DZ502" s="1">
        <v>1</v>
      </c>
      <c r="EA502">
        <f t="shared" ca="1" si="917"/>
        <v>1</v>
      </c>
      <c r="EB502">
        <f t="shared" ca="1" si="918"/>
        <v>1</v>
      </c>
      <c r="EC502">
        <f t="shared" ca="1" si="919"/>
        <v>1</v>
      </c>
      <c r="ED502">
        <f t="shared" ca="1" si="920"/>
        <v>1</v>
      </c>
      <c r="EE502">
        <f t="shared" ca="1" si="921"/>
        <v>1</v>
      </c>
      <c r="EF502">
        <f t="shared" ca="1" si="922"/>
        <v>1</v>
      </c>
      <c r="EG502">
        <f t="shared" ca="1" si="923"/>
        <v>1</v>
      </c>
      <c r="EH502">
        <f t="shared" ca="1" si="924"/>
        <v>1</v>
      </c>
      <c r="EI502">
        <f t="shared" ca="1" si="925"/>
        <v>1</v>
      </c>
      <c r="EJ502">
        <f t="shared" ca="1" si="926"/>
        <v>1</v>
      </c>
      <c r="EK502">
        <f t="shared" ca="1" si="927"/>
        <v>1</v>
      </c>
      <c r="EL502">
        <f t="shared" ca="1" si="928"/>
        <v>2</v>
      </c>
      <c r="EM502" s="1">
        <v>1</v>
      </c>
      <c r="EN502">
        <f t="shared" ca="1" si="929"/>
        <v>2</v>
      </c>
      <c r="EO502">
        <f t="shared" ca="1" si="930"/>
        <v>2</v>
      </c>
      <c r="EP502">
        <f t="shared" ca="1" si="931"/>
        <v>2</v>
      </c>
      <c r="EQ502">
        <f t="shared" ca="1" si="932"/>
        <v>2</v>
      </c>
      <c r="ER502">
        <f t="shared" ca="1" si="933"/>
        <v>3</v>
      </c>
      <c r="ES502">
        <f t="shared" ca="1" si="934"/>
        <v>3</v>
      </c>
      <c r="ET502">
        <f t="shared" ca="1" si="935"/>
        <v>3</v>
      </c>
      <c r="EU502">
        <f t="shared" ca="1" si="936"/>
        <v>3</v>
      </c>
      <c r="EV502">
        <f t="shared" ca="1" si="937"/>
        <v>3</v>
      </c>
      <c r="EW502">
        <f t="shared" ca="1" si="938"/>
        <v>3</v>
      </c>
      <c r="EX502">
        <f t="shared" ca="1" si="939"/>
        <v>3</v>
      </c>
      <c r="EY502">
        <f t="shared" ca="1" si="940"/>
        <v>3</v>
      </c>
      <c r="EZ502">
        <f ca="1">IF($G501="","",IF($F502&gt;$G$4,COUNTIF(OFFSET($G502,-($G$4+$N502-2),0,1,1):$G502,EZ$9),IF($G502=EZ$9,1,EZ501)))</f>
        <v>0</v>
      </c>
      <c r="FA502">
        <f ca="1">IF($G501="","",IF($F502&gt;$G$4,COUNTIF(OFFSET($G502,-($G$4+$N502-2),0,1,1):$G502,FA$9),IF($G502=FA$9,1,FA501)))</f>
        <v>0</v>
      </c>
      <c r="FB502">
        <f ca="1">IF($G501="","",IF($F502&gt;$G$4,COUNTIF(OFFSET($G502,-($G$4+$N502-2),0,1,1):$G502,FB$9),IF($G502=FB$9,1,FB501)))</f>
        <v>1</v>
      </c>
      <c r="FC502">
        <f ca="1">IF($G501="","",IF($F502&gt;$G$4,COUNTIF(OFFSET($G502,-($G$4+$N502-2),0,1,1):$G502,FC$9),IF($G502=FC$9,1,FC501)))</f>
        <v>0</v>
      </c>
      <c r="FD502">
        <f ca="1">IF($G501="","",IF($F502&gt;$G$4,COUNTIF(OFFSET($G502,-($G$4+$N502-2),0,1,1):$G502,FD$9),IF($G502=FD$9,1,FD501)))</f>
        <v>0</v>
      </c>
      <c r="FE502">
        <f ca="1">IF($G501="","",IF($F502&gt;$G$4,COUNTIF(OFFSET($G502,-($G$4+$N502-2),0,1,1):$G502,FE$9),IF($G502=FE$9,1,FE501)))</f>
        <v>0</v>
      </c>
      <c r="FF502">
        <f ca="1">IF($G501="","",IF($F502&gt;$G$4,COUNTIF(OFFSET($G502,-($G$4+$N502-2),0,1,1):$G502,FF$9),IF($G502=FF$9,1,FF501)))</f>
        <v>0</v>
      </c>
      <c r="FG502">
        <f ca="1">IF($G501="","",IF($F502&gt;$G$4,COUNTIF(OFFSET($G502,-($G$4+$N502-2),0,1,1):$G502,FG$9),IF($G502=FG$9,1,FG501)))</f>
        <v>0</v>
      </c>
      <c r="FH502">
        <f ca="1">IF($G501="","",IF($F502&gt;$G$4,COUNTIF(OFFSET($G502,-($G$4+$N502-2),0,1,1):$G502,FH$9),IF($G502=FH$9,1,FH501)))</f>
        <v>0</v>
      </c>
      <c r="FI502">
        <f ca="1">IF($G501="","",IF($F502&gt;$G$4,COUNTIF(OFFSET($G502,-($G$4+$N502-2),0,1,1):$G502,FI$9),IF($G502=FI$9,1,FI501)))</f>
        <v>0</v>
      </c>
      <c r="FJ502">
        <f ca="1">IF($G501="","",IF($F502&gt;$G$4,COUNTIF(OFFSET($G502,-($G$4+$N502-2),0,1,1):$G502,FJ$9),IF($G502=FJ$9,1,FJ501)))</f>
        <v>2</v>
      </c>
      <c r="FK502">
        <f ca="1">IF($G501="","",IF($F502&gt;$G$4,COUNTIF(OFFSET($G502,-($G$4+$N502-2),0,1,1):$G502,FK$9),IF($G502=FK$9,1,FK501)))</f>
        <v>0</v>
      </c>
      <c r="FL502">
        <f ca="1">IF($G501="","",IF($F502&gt;$G$4,COUNTIF(OFFSET($G502,-($G$4+$N502-2),0,1,1):$G502,FL$9),IF($G502=FL$9,1,FL501)))</f>
        <v>0</v>
      </c>
      <c r="FM502">
        <f ca="1">IF($G501="","",IF($F502&gt;$G$4,COUNTIF(OFFSET($G502,-($G$4+$N502-2),0,1,1):$G502,FM$9),IF($G502=FM$9,1,FM501)))</f>
        <v>0</v>
      </c>
      <c r="FN502">
        <f ca="1">IF($G501="","",IF($F502&gt;$G$4,COUNTIF(OFFSET($G502,-($G$4+$N502-2),0,1,1):$G502,FN$9),IF($G502=FN$9,1,FN501)))</f>
        <v>0</v>
      </c>
      <c r="FO502">
        <f ca="1">IF($G501="","",IF($F502&gt;$G$4,COUNTIF(OFFSET($G502,-($G$4+$N502-2),0,1,1):$G502,FO$9),IF($G502=FO$9,1,FO501)))</f>
        <v>0</v>
      </c>
      <c r="FP502">
        <f ca="1">IF($G501="","",IF($F502&gt;$G$4,COUNTIF(OFFSET($G502,-($G$4+$N502-2),0,1,1):$G502,FP$9),IF($G502=FP$9,1,FP501)))</f>
        <v>0</v>
      </c>
      <c r="FQ502">
        <f ca="1">IF($G501="","",IF($F502&gt;$G$4,COUNTIF(OFFSET($G502,-($G$4+$N502-2),0,1,1):$G502,FQ$9),IF($G502=FQ$9,1,FQ501)))</f>
        <v>0</v>
      </c>
      <c r="FR502">
        <f ca="1">IF($G501="","",IF($F502&gt;$G$4,COUNTIF(OFFSET($G502,-($G$4+$N502-2),0,1,1):$G502,FR$9),IF($G502=FR$9,1,FR501)))</f>
        <v>0</v>
      </c>
      <c r="FS502">
        <f ca="1">IF($G501="","",IF($F502&gt;$G$4,COUNTIF(OFFSET($G502,-($G$4+$N502-2),0,1,1):$G502,FS$9),IF($G502=FS$9,1,FS501)))</f>
        <v>0</v>
      </c>
      <c r="FT502">
        <f ca="1">IF($G501="","",IF($F502&gt;$G$4,COUNTIF(OFFSET($G502,-($G$4+$N502-2),0,1,1):$G502,FT$9),IF($G502=FT$9,1,FT501)))</f>
        <v>0</v>
      </c>
      <c r="FU502">
        <f ca="1">IF($G501="","",IF($F502&gt;$G$4,COUNTIF(OFFSET($G502,-($G$4+$N502-2),0,1,1):$G502,FU$9),IF($G502=FU$9,1,FU501)))</f>
        <v>0</v>
      </c>
      <c r="FV502">
        <f ca="1">IF($G501="","",IF($F502&gt;$G$4,COUNTIF(OFFSET($G502,-($G$4+$N502-2),0,1,1):$G502,FV$9),IF($G502=FV$9,1,FV501)))</f>
        <v>0</v>
      </c>
      <c r="FW502">
        <f ca="1">IF($G501="","",IF($F502&gt;$G$4,COUNTIF(OFFSET($G502,-($G$4+$N502-2),0,1,1):$G502,FW$9),IF($G502=FW$9,1,FW501)))</f>
        <v>1</v>
      </c>
      <c r="FX502">
        <f ca="1">IF($G501="","",IF($F502&gt;$G$4,COUNTIF(OFFSET($G502,-($G$4+$N502-2),0,1,1):$G502,FX$9),IF($G502=FX$9,1,FX501)))</f>
        <v>1</v>
      </c>
      <c r="FY502">
        <f ca="1">IF($G501="","",IF($F502&gt;$G$4,COUNTIF(OFFSET($G502,-($G$4+$N502-2),0,1,1):$G502,FY$9),IF($G502=FY$9,1,FY501)))</f>
        <v>0</v>
      </c>
      <c r="FZ502">
        <f ca="1">IF($G501="","",IF($F502&gt;$G$4,COUNTIF(OFFSET($G502,-($G$4+$N502-2),0,1,1):$G502,FZ$9),IF($G502=FZ$9,1,FZ501)))</f>
        <v>0</v>
      </c>
      <c r="GA502">
        <f ca="1">IF($G501="","",IF($F502&gt;$G$4,COUNTIF(OFFSET($G502,-($G$4+$N502-2),0,1,1):$G502,GA$9),IF($G502=GA$9,1,GA501)))</f>
        <v>0</v>
      </c>
      <c r="GB502">
        <f ca="1">IF($G501="","",IF($F502&gt;$G$4,COUNTIF(OFFSET($G502,-($G$4+$N502-2),0,1,1):$G502,GB$9),IF($G502=GB$9,1,GB501)))</f>
        <v>3</v>
      </c>
      <c r="GC502">
        <f ca="1">IF($G501="","",IF($F502&gt;$G$4,COUNTIF(OFFSET($G502,-($G$4+$N502-2),0,1,1):$G502,GC$9),IF($G502=GC$9,1,GC501)))</f>
        <v>0</v>
      </c>
      <c r="GD502">
        <f ca="1">IF($G501="","",IF($F502&gt;$G$4,COUNTIF(OFFSET($G502,-($G$4+$N502-2),0,1,1):$G502,GD$9),IF($G502=GD$9,1,GD501)))</f>
        <v>0</v>
      </c>
      <c r="GE502">
        <f ca="1">IF($G501="","",IF($F502&gt;$G$4,COUNTIF(OFFSET($G502,-($G$4+$N502-2),0,1,1):$G502,GE$9),IF($G502=GE$9,1,GE501)))</f>
        <v>0</v>
      </c>
      <c r="GF502">
        <f ca="1">IF($G501="","",IF($F502&gt;$G$4,COUNTIF(OFFSET($G502,-($G$4+$N502-2),0,1,1):$G502,GF$9),IF($G502=GF$9,1,GF501)))</f>
        <v>0</v>
      </c>
      <c r="GG502">
        <f ca="1">IF($G501="","",IF($F502&gt;$G$4,COUNTIF(OFFSET($G502,-($G$4+$N502-2),0,1,1):$G502,GG$9),IF($G502=GG$9,1,GG501)))</f>
        <v>0</v>
      </c>
      <c r="GH502">
        <f ca="1">IF($G501="","",IF($F502&gt;$G$4,COUNTIF(OFFSET($G502,-($G$4+$N502-2),0,1,1):$G502,GH$9),IF($G502=GH$9,1,GH501)))</f>
        <v>0</v>
      </c>
      <c r="GI502">
        <f ca="1">IF($G501="","",IF($F502&gt;$G$4,COUNTIF(OFFSET($G502,-($G$4+$N502-2),0,1,1):$G502,GI$9),IF($G502=GI$9,1,GI501)))</f>
        <v>0</v>
      </c>
    </row>
    <row r="503" spans="6:191" x14ac:dyDescent="0.25">
      <c r="F503">
        <v>494</v>
      </c>
      <c r="G503" s="1">
        <v>27</v>
      </c>
      <c r="H503" s="3">
        <f t="shared" si="887"/>
        <v>3</v>
      </c>
      <c r="I503">
        <f t="shared" ca="1" si="941"/>
        <v>0</v>
      </c>
      <c r="J503" s="1">
        <f t="shared" ca="1" si="888"/>
        <v>2</v>
      </c>
      <c r="K503" s="2">
        <f t="shared" ca="1" si="889"/>
        <v>1</v>
      </c>
      <c r="L503" s="3">
        <f t="shared" ca="1" si="890"/>
        <v>3</v>
      </c>
      <c r="M503">
        <f t="shared" ca="1" si="891"/>
        <v>2</v>
      </c>
      <c r="N503">
        <f t="shared" ca="1" si="998"/>
        <v>4</v>
      </c>
      <c r="O503">
        <f t="shared" ca="1" si="999"/>
        <v>1</v>
      </c>
      <c r="P503">
        <f t="shared" ca="1" si="942"/>
        <v>0</v>
      </c>
      <c r="Q503">
        <f t="shared" ca="1" si="943"/>
        <v>5.9999999999999973</v>
      </c>
      <c r="R503">
        <f t="shared" ca="1" si="944"/>
        <v>1</v>
      </c>
      <c r="S503">
        <f t="shared" ca="1" si="892"/>
        <v>-1.9999999999999991</v>
      </c>
      <c r="T503">
        <f t="shared" ca="1" si="945"/>
        <v>219.00000000000006</v>
      </c>
      <c r="U503" t="str">
        <f t="shared" ca="1" si="946"/>
        <v/>
      </c>
      <c r="W503" s="3">
        <f t="shared" ca="1" si="947"/>
        <v>1.9999999999999991</v>
      </c>
      <c r="X503" s="2">
        <f t="shared" ca="1" si="1012"/>
        <v>24</v>
      </c>
      <c r="Y503" s="2">
        <f t="shared" ca="1" si="1013"/>
        <v>25</v>
      </c>
      <c r="Z503" s="2" t="str">
        <f t="shared" ca="1" si="1014"/>
        <v/>
      </c>
      <c r="AA503" s="2" t="str">
        <f t="shared" ca="1" si="1015"/>
        <v/>
      </c>
      <c r="AB503" s="2" t="str">
        <f t="shared" ca="1" si="1016"/>
        <v/>
      </c>
      <c r="AC503" s="2" t="str">
        <f t="shared" ca="1" si="1017"/>
        <v/>
      </c>
      <c r="AD503" s="2" t="str">
        <f t="shared" ca="1" si="1018"/>
        <v/>
      </c>
      <c r="AE503" s="2" t="str">
        <f t="shared" ca="1" si="1019"/>
        <v/>
      </c>
      <c r="AF503" s="2" t="str">
        <f t="shared" ca="1" si="1020"/>
        <v/>
      </c>
      <c r="AG503" s="2" t="str">
        <f t="shared" ca="1" si="1021"/>
        <v/>
      </c>
      <c r="AH503" s="2" t="str">
        <f t="shared" ca="1" si="1022"/>
        <v/>
      </c>
      <c r="AI503" s="2" t="str">
        <f t="shared" ca="1" si="1023"/>
        <v/>
      </c>
      <c r="AJ503" s="2" t="str">
        <f t="shared" ca="1" si="1024"/>
        <v/>
      </c>
      <c r="AK503" s="2" t="str">
        <f t="shared" ca="1" si="1025"/>
        <v/>
      </c>
      <c r="AM503">
        <f t="shared" ca="1" si="1026"/>
        <v>24</v>
      </c>
      <c r="AN503" t="str">
        <f t="shared" ca="1" si="1027"/>
        <v/>
      </c>
      <c r="AO503" t="str">
        <f t="shared" ca="1" si="1028"/>
        <v/>
      </c>
      <c r="AP503" t="str">
        <f t="shared" ca="1" si="1029"/>
        <v/>
      </c>
      <c r="AQ503" t="str">
        <f t="shared" ca="1" si="1030"/>
        <v/>
      </c>
      <c r="AR503" t="str">
        <f t="shared" ca="1" si="1031"/>
        <v/>
      </c>
      <c r="AS503" t="str">
        <f t="shared" ca="1" si="1032"/>
        <v/>
      </c>
      <c r="AT503" t="str">
        <f t="shared" ca="1" si="1033"/>
        <v/>
      </c>
      <c r="AU503" t="str">
        <f t="shared" ca="1" si="1034"/>
        <v/>
      </c>
      <c r="AV503" t="str">
        <f t="shared" ca="1" si="1035"/>
        <v/>
      </c>
      <c r="AW503" t="str">
        <f t="shared" ca="1" si="1036"/>
        <v/>
      </c>
      <c r="AX503" t="str">
        <f t="shared" ca="1" si="1037"/>
        <v/>
      </c>
      <c r="AY503">
        <f t="shared" ca="1" si="893"/>
        <v>25</v>
      </c>
      <c r="AZ503" t="str">
        <f t="shared" ca="1" si="894"/>
        <v/>
      </c>
      <c r="BA503" t="str">
        <f t="shared" ca="1" si="895"/>
        <v/>
      </c>
      <c r="BB503" t="str">
        <f t="shared" ca="1" si="896"/>
        <v/>
      </c>
      <c r="BC503" t="str">
        <f t="shared" ca="1" si="897"/>
        <v/>
      </c>
      <c r="BD503" t="str">
        <f t="shared" ca="1" si="898"/>
        <v/>
      </c>
      <c r="BE503" t="str">
        <f t="shared" ca="1" si="899"/>
        <v/>
      </c>
      <c r="BF503" t="str">
        <f t="shared" ca="1" si="900"/>
        <v/>
      </c>
      <c r="BG503" t="str">
        <f t="shared" ca="1" si="901"/>
        <v/>
      </c>
      <c r="BH503" t="str">
        <f t="shared" ca="1" si="902"/>
        <v/>
      </c>
      <c r="BI503" t="str">
        <f t="shared" ca="1" si="903"/>
        <v/>
      </c>
      <c r="BJ503" t="str">
        <f t="shared" ca="1" si="904"/>
        <v/>
      </c>
      <c r="CC503">
        <f t="shared" ca="1" si="962"/>
        <v>3</v>
      </c>
      <c r="CD503">
        <f t="shared" ca="1" si="963"/>
        <v>11</v>
      </c>
      <c r="CE503" t="str">
        <f t="shared" ca="1" si="964"/>
        <v/>
      </c>
      <c r="CF503" t="str">
        <f t="shared" ca="1" si="965"/>
        <v/>
      </c>
      <c r="CG503" t="str">
        <f t="shared" ca="1" si="966"/>
        <v/>
      </c>
      <c r="CH503" t="str">
        <f t="shared" ca="1" si="967"/>
        <v/>
      </c>
      <c r="CI503" t="str">
        <f t="shared" ca="1" si="968"/>
        <v/>
      </c>
      <c r="CJ503" t="str">
        <f t="shared" ca="1" si="969"/>
        <v/>
      </c>
      <c r="CK503" t="str">
        <f t="shared" ca="1" si="970"/>
        <v/>
      </c>
      <c r="CL503" t="str">
        <f t="shared" ca="1" si="971"/>
        <v/>
      </c>
      <c r="CM503" t="str">
        <f t="shared" ca="1" si="972"/>
        <v/>
      </c>
      <c r="CN503" t="str">
        <f t="shared" ca="1" si="973"/>
        <v/>
      </c>
      <c r="CO503">
        <f t="shared" ca="1" si="974"/>
        <v>24</v>
      </c>
      <c r="CP503" t="str">
        <f t="shared" ca="1" si="975"/>
        <v/>
      </c>
      <c r="CQ503" t="str">
        <f t="shared" ca="1" si="976"/>
        <v/>
      </c>
      <c r="CR503" t="str">
        <f t="shared" ca="1" si="977"/>
        <v/>
      </c>
      <c r="CS503" t="str">
        <f t="shared" ca="1" si="978"/>
        <v/>
      </c>
      <c r="CT503" t="str">
        <f t="shared" ca="1" si="979"/>
        <v/>
      </c>
      <c r="CU503" t="str">
        <f t="shared" ca="1" si="980"/>
        <v/>
      </c>
      <c r="CV503" t="str">
        <f t="shared" ca="1" si="981"/>
        <v/>
      </c>
      <c r="CW503" t="str">
        <f t="shared" ca="1" si="982"/>
        <v/>
      </c>
      <c r="CX503" t="str">
        <f t="shared" ca="1" si="983"/>
        <v/>
      </c>
      <c r="CY503" t="str">
        <f t="shared" ca="1" si="984"/>
        <v/>
      </c>
      <c r="CZ503" t="str">
        <f t="shared" ca="1" si="985"/>
        <v/>
      </c>
      <c r="DA503">
        <f t="shared" ca="1" si="986"/>
        <v>25</v>
      </c>
      <c r="DB503">
        <f t="shared" ca="1" si="987"/>
        <v>27</v>
      </c>
      <c r="DC503">
        <f t="shared" ca="1" si="988"/>
        <v>29</v>
      </c>
      <c r="DD503" t="str">
        <f t="shared" ca="1" si="989"/>
        <v/>
      </c>
      <c r="DE503" t="str">
        <f t="shared" ca="1" si="990"/>
        <v/>
      </c>
      <c r="DF503" t="str">
        <f t="shared" ca="1" si="991"/>
        <v/>
      </c>
      <c r="DG503" t="str">
        <f t="shared" ca="1" si="992"/>
        <v/>
      </c>
      <c r="DH503" t="str">
        <f t="shared" ca="1" si="993"/>
        <v/>
      </c>
      <c r="DI503" t="str">
        <f t="shared" ca="1" si="994"/>
        <v/>
      </c>
      <c r="DJ503" t="str">
        <f t="shared" ca="1" si="995"/>
        <v/>
      </c>
      <c r="DK503" t="str">
        <f t="shared" ca="1" si="996"/>
        <v/>
      </c>
      <c r="DL503" t="str">
        <f t="shared" ca="1" si="997"/>
        <v/>
      </c>
      <c r="DM503">
        <v>1</v>
      </c>
      <c r="DN503">
        <f t="shared" ca="1" si="905"/>
        <v>1</v>
      </c>
      <c r="DO503">
        <f t="shared" ca="1" si="906"/>
        <v>1</v>
      </c>
      <c r="DP503">
        <f t="shared" ca="1" si="907"/>
        <v>2</v>
      </c>
      <c r="DQ503">
        <f t="shared" ca="1" si="908"/>
        <v>2</v>
      </c>
      <c r="DR503">
        <f t="shared" ca="1" si="909"/>
        <v>2</v>
      </c>
      <c r="DS503">
        <f t="shared" ca="1" si="910"/>
        <v>2</v>
      </c>
      <c r="DT503">
        <f t="shared" ca="1" si="911"/>
        <v>2</v>
      </c>
      <c r="DU503">
        <f t="shared" ca="1" si="912"/>
        <v>2</v>
      </c>
      <c r="DV503">
        <f t="shared" ca="1" si="913"/>
        <v>2</v>
      </c>
      <c r="DW503">
        <f t="shared" ca="1" si="914"/>
        <v>2</v>
      </c>
      <c r="DX503">
        <f t="shared" ca="1" si="915"/>
        <v>3</v>
      </c>
      <c r="DY503">
        <f t="shared" ca="1" si="916"/>
        <v>3</v>
      </c>
      <c r="DZ503" s="1">
        <v>1</v>
      </c>
      <c r="EA503">
        <f t="shared" ca="1" si="917"/>
        <v>1</v>
      </c>
      <c r="EB503">
        <f t="shared" ca="1" si="918"/>
        <v>1</v>
      </c>
      <c r="EC503">
        <f t="shared" ca="1" si="919"/>
        <v>1</v>
      </c>
      <c r="ED503">
        <f t="shared" ca="1" si="920"/>
        <v>1</v>
      </c>
      <c r="EE503">
        <f t="shared" ca="1" si="921"/>
        <v>1</v>
      </c>
      <c r="EF503">
        <f t="shared" ca="1" si="922"/>
        <v>1</v>
      </c>
      <c r="EG503">
        <f t="shared" ca="1" si="923"/>
        <v>1</v>
      </c>
      <c r="EH503">
        <f t="shared" ca="1" si="924"/>
        <v>1</v>
      </c>
      <c r="EI503">
        <f t="shared" ca="1" si="925"/>
        <v>1</v>
      </c>
      <c r="EJ503">
        <f t="shared" ca="1" si="926"/>
        <v>1</v>
      </c>
      <c r="EK503">
        <f t="shared" ca="1" si="927"/>
        <v>1</v>
      </c>
      <c r="EL503">
        <f t="shared" ca="1" si="928"/>
        <v>2</v>
      </c>
      <c r="EM503" s="1">
        <v>1</v>
      </c>
      <c r="EN503">
        <f t="shared" ca="1" si="929"/>
        <v>2</v>
      </c>
      <c r="EO503">
        <f t="shared" ca="1" si="930"/>
        <v>2</v>
      </c>
      <c r="EP503">
        <f t="shared" ca="1" si="931"/>
        <v>3</v>
      </c>
      <c r="EQ503">
        <f t="shared" ca="1" si="932"/>
        <v>3</v>
      </c>
      <c r="ER503">
        <f t="shared" ca="1" si="933"/>
        <v>4</v>
      </c>
      <c r="ES503">
        <f t="shared" ca="1" si="934"/>
        <v>4</v>
      </c>
      <c r="ET503">
        <f t="shared" ca="1" si="935"/>
        <v>4</v>
      </c>
      <c r="EU503">
        <f t="shared" ca="1" si="936"/>
        <v>4</v>
      </c>
      <c r="EV503">
        <f t="shared" ca="1" si="937"/>
        <v>4</v>
      </c>
      <c r="EW503">
        <f t="shared" ca="1" si="938"/>
        <v>4</v>
      </c>
      <c r="EX503">
        <f t="shared" ca="1" si="939"/>
        <v>4</v>
      </c>
      <c r="EY503">
        <f t="shared" ca="1" si="940"/>
        <v>4</v>
      </c>
      <c r="EZ503">
        <f ca="1">IF($G502="","",IF($F503&gt;$G$4,COUNTIF(OFFSET($G503,-($G$4+$N503-2),0,1,1):$G503,EZ$9),IF($G503=EZ$9,1,EZ502)))</f>
        <v>0</v>
      </c>
      <c r="FA503">
        <f ca="1">IF($G502="","",IF($F503&gt;$G$4,COUNTIF(OFFSET($G503,-($G$4+$N503-2),0,1,1):$G503,FA$9),IF($G503=FA$9,1,FA502)))</f>
        <v>0</v>
      </c>
      <c r="FB503">
        <f ca="1">IF($G502="","",IF($F503&gt;$G$4,COUNTIF(OFFSET($G503,-($G$4+$N503-2),0,1,1):$G503,FB$9),IF($G503=FB$9,1,FB502)))</f>
        <v>1</v>
      </c>
      <c r="FC503">
        <f ca="1">IF($G502="","",IF($F503&gt;$G$4,COUNTIF(OFFSET($G503,-($G$4+$N503-2),0,1,1):$G503,FC$9),IF($G503=FC$9,1,FC502)))</f>
        <v>0</v>
      </c>
      <c r="FD503">
        <f ca="1">IF($G502="","",IF($F503&gt;$G$4,COUNTIF(OFFSET($G503,-($G$4+$N503-2),0,1,1):$G503,FD$9),IF($G503=FD$9,1,FD502)))</f>
        <v>0</v>
      </c>
      <c r="FE503">
        <f ca="1">IF($G502="","",IF($F503&gt;$G$4,COUNTIF(OFFSET($G503,-($G$4+$N503-2),0,1,1):$G503,FE$9),IF($G503=FE$9,1,FE502)))</f>
        <v>0</v>
      </c>
      <c r="FF503">
        <f ca="1">IF($G502="","",IF($F503&gt;$G$4,COUNTIF(OFFSET($G503,-($G$4+$N503-2),0,1,1):$G503,FF$9),IF($G503=FF$9,1,FF502)))</f>
        <v>0</v>
      </c>
      <c r="FG503">
        <f ca="1">IF($G502="","",IF($F503&gt;$G$4,COUNTIF(OFFSET($G503,-($G$4+$N503-2),0,1,1):$G503,FG$9),IF($G503=FG$9,1,FG502)))</f>
        <v>0</v>
      </c>
      <c r="FH503">
        <f ca="1">IF($G502="","",IF($F503&gt;$G$4,COUNTIF(OFFSET($G503,-($G$4+$N503-2),0,1,1):$G503,FH$9),IF($G503=FH$9,1,FH502)))</f>
        <v>0</v>
      </c>
      <c r="FI503">
        <f ca="1">IF($G502="","",IF($F503&gt;$G$4,COUNTIF(OFFSET($G503,-($G$4+$N503-2),0,1,1):$G503,FI$9),IF($G503=FI$9,1,FI502)))</f>
        <v>0</v>
      </c>
      <c r="FJ503">
        <f ca="1">IF($G502="","",IF($F503&gt;$G$4,COUNTIF(OFFSET($G503,-($G$4+$N503-2),0,1,1):$G503,FJ$9),IF($G503=FJ$9,1,FJ502)))</f>
        <v>2</v>
      </c>
      <c r="FK503">
        <f ca="1">IF($G502="","",IF($F503&gt;$G$4,COUNTIF(OFFSET($G503,-($G$4+$N503-2),0,1,1):$G503,FK$9),IF($G503=FK$9,1,FK502)))</f>
        <v>0</v>
      </c>
      <c r="FL503">
        <f ca="1">IF($G502="","",IF($F503&gt;$G$4,COUNTIF(OFFSET($G503,-($G$4+$N503-2),0,1,1):$G503,FL$9),IF($G503=FL$9,1,FL502)))</f>
        <v>0</v>
      </c>
      <c r="FM503">
        <f ca="1">IF($G502="","",IF($F503&gt;$G$4,COUNTIF(OFFSET($G503,-($G$4+$N503-2),0,1,1):$G503,FM$9),IF($G503=FM$9,1,FM502)))</f>
        <v>0</v>
      </c>
      <c r="FN503">
        <f ca="1">IF($G502="","",IF($F503&gt;$G$4,COUNTIF(OFFSET($G503,-($G$4+$N503-2),0,1,1):$G503,FN$9),IF($G503=FN$9,1,FN502)))</f>
        <v>0</v>
      </c>
      <c r="FO503">
        <f ca="1">IF($G502="","",IF($F503&gt;$G$4,COUNTIF(OFFSET($G503,-($G$4+$N503-2),0,1,1):$G503,FO$9),IF($G503=FO$9,1,FO502)))</f>
        <v>0</v>
      </c>
      <c r="FP503">
        <f ca="1">IF($G502="","",IF($F503&gt;$G$4,COUNTIF(OFFSET($G503,-($G$4+$N503-2),0,1,1):$G503,FP$9),IF($G503=FP$9,1,FP502)))</f>
        <v>0</v>
      </c>
      <c r="FQ503">
        <f ca="1">IF($G502="","",IF($F503&gt;$G$4,COUNTIF(OFFSET($G503,-($G$4+$N503-2),0,1,1):$G503,FQ$9),IF($G503=FQ$9,1,FQ502)))</f>
        <v>0</v>
      </c>
      <c r="FR503">
        <f ca="1">IF($G502="","",IF($F503&gt;$G$4,COUNTIF(OFFSET($G503,-($G$4+$N503-2),0,1,1):$G503,FR$9),IF($G503=FR$9,1,FR502)))</f>
        <v>0</v>
      </c>
      <c r="FS503">
        <f ca="1">IF($G502="","",IF($F503&gt;$G$4,COUNTIF(OFFSET($G503,-($G$4+$N503-2),0,1,1):$G503,FS$9),IF($G503=FS$9,1,FS502)))</f>
        <v>0</v>
      </c>
      <c r="FT503">
        <f ca="1">IF($G502="","",IF($F503&gt;$G$4,COUNTIF(OFFSET($G503,-($G$4+$N503-2),0,1,1):$G503,FT$9),IF($G503=FT$9,1,FT502)))</f>
        <v>0</v>
      </c>
      <c r="FU503">
        <f ca="1">IF($G502="","",IF($F503&gt;$G$4,COUNTIF(OFFSET($G503,-($G$4+$N503-2),0,1,1):$G503,FU$9),IF($G503=FU$9,1,FU502)))</f>
        <v>0</v>
      </c>
      <c r="FV503">
        <f ca="1">IF($G502="","",IF($F503&gt;$G$4,COUNTIF(OFFSET($G503,-($G$4+$N503-2),0,1,1):$G503,FV$9),IF($G503=FV$9,1,FV502)))</f>
        <v>0</v>
      </c>
      <c r="FW503">
        <f ca="1">IF($G502="","",IF($F503&gt;$G$4,COUNTIF(OFFSET($G503,-($G$4+$N503-2),0,1,1):$G503,FW$9),IF($G503=FW$9,1,FW502)))</f>
        <v>1</v>
      </c>
      <c r="FX503">
        <f ca="1">IF($G502="","",IF($F503&gt;$G$4,COUNTIF(OFFSET($G503,-($G$4+$N503-2),0,1,1):$G503,FX$9),IF($G503=FX$9,1,FX502)))</f>
        <v>1</v>
      </c>
      <c r="FY503">
        <f ca="1">IF($G502="","",IF($F503&gt;$G$4,COUNTIF(OFFSET($G503,-($G$4+$N503-2),0,1,1):$G503,FY$9),IF($G503=FY$9,1,FY502)))</f>
        <v>0</v>
      </c>
      <c r="FZ503">
        <f ca="1">IF($G502="","",IF($F503&gt;$G$4,COUNTIF(OFFSET($G503,-($G$4+$N503-2),0,1,1):$G503,FZ$9),IF($G503=FZ$9,1,FZ502)))</f>
        <v>1</v>
      </c>
      <c r="GA503">
        <f ca="1">IF($G502="","",IF($F503&gt;$G$4,COUNTIF(OFFSET($G503,-($G$4+$N503-2),0,1,1):$G503,GA$9),IF($G503=GA$9,1,GA502)))</f>
        <v>0</v>
      </c>
      <c r="GB503">
        <f ca="1">IF($G502="","",IF($F503&gt;$G$4,COUNTIF(OFFSET($G503,-($G$4+$N503-2),0,1,1):$G503,GB$9),IF($G503=GB$9,1,GB502)))</f>
        <v>3</v>
      </c>
      <c r="GC503">
        <f ca="1">IF($G502="","",IF($F503&gt;$G$4,COUNTIF(OFFSET($G503,-($G$4+$N503-2),0,1,1):$G503,GC$9),IF($G503=GC$9,1,GC502)))</f>
        <v>0</v>
      </c>
      <c r="GD503">
        <f ca="1">IF($G502="","",IF($F503&gt;$G$4,COUNTIF(OFFSET($G503,-($G$4+$N503-2),0,1,1):$G503,GD$9),IF($G503=GD$9,1,GD502)))</f>
        <v>0</v>
      </c>
      <c r="GE503">
        <f ca="1">IF($G502="","",IF($F503&gt;$G$4,COUNTIF(OFFSET($G503,-($G$4+$N503-2),0,1,1):$G503,GE$9),IF($G503=GE$9,1,GE502)))</f>
        <v>0</v>
      </c>
      <c r="GF503">
        <f ca="1">IF($G502="","",IF($F503&gt;$G$4,COUNTIF(OFFSET($G503,-($G$4+$N503-2),0,1,1):$G503,GF$9),IF($G503=GF$9,1,GF502)))</f>
        <v>0</v>
      </c>
      <c r="GG503">
        <f ca="1">IF($G502="","",IF($F503&gt;$G$4,COUNTIF(OFFSET($G503,-($G$4+$N503-2),0,1,1):$G503,GG$9),IF($G503=GG$9,1,GG502)))</f>
        <v>0</v>
      </c>
      <c r="GH503">
        <f ca="1">IF($G502="","",IF($F503&gt;$G$4,COUNTIF(OFFSET($G503,-($G$4+$N503-2),0,1,1):$G503,GH$9),IF($G503=GH$9,1,GH502)))</f>
        <v>0</v>
      </c>
      <c r="GI503">
        <f ca="1">IF($G502="","",IF($F503&gt;$G$4,COUNTIF(OFFSET($G503,-($G$4+$N503-2),0,1,1):$G503,GI$9),IF($G503=GI$9,1,GI502)))</f>
        <v>0</v>
      </c>
    </row>
    <row r="504" spans="6:191" x14ac:dyDescent="0.25">
      <c r="F504">
        <v>495</v>
      </c>
      <c r="G504" s="1">
        <v>1</v>
      </c>
      <c r="H504" s="3">
        <f t="shared" si="887"/>
        <v>1</v>
      </c>
      <c r="I504">
        <f t="shared" ca="1" si="941"/>
        <v>0</v>
      </c>
      <c r="J504" s="1">
        <f t="shared" ca="1" si="888"/>
        <v>3</v>
      </c>
      <c r="K504" s="2">
        <f t="shared" ca="1" si="889"/>
        <v>1</v>
      </c>
      <c r="L504" s="3">
        <f t="shared" ca="1" si="890"/>
        <v>3</v>
      </c>
      <c r="M504">
        <f t="shared" ca="1" si="891"/>
        <v>2</v>
      </c>
      <c r="N504">
        <f t="shared" ca="1" si="998"/>
        <v>5</v>
      </c>
      <c r="O504">
        <f t="shared" ca="1" si="999"/>
        <v>1</v>
      </c>
      <c r="P504">
        <f t="shared" ca="1" si="942"/>
        <v>0</v>
      </c>
      <c r="Q504">
        <f t="shared" ca="1" si="943"/>
        <v>7.9999999999999964</v>
      </c>
      <c r="R504">
        <f t="shared" ca="1" si="944"/>
        <v>1</v>
      </c>
      <c r="S504">
        <f t="shared" ca="1" si="892"/>
        <v>-1.9999999999999991</v>
      </c>
      <c r="T504">
        <f t="shared" ca="1" si="945"/>
        <v>217.00000000000006</v>
      </c>
      <c r="U504" t="str">
        <f t="shared" ca="1" si="946"/>
        <v/>
      </c>
      <c r="W504" s="3">
        <f t="shared" ca="1" si="947"/>
        <v>1.9999999999999991</v>
      </c>
      <c r="X504" s="2">
        <f t="shared" ca="1" si="1012"/>
        <v>24</v>
      </c>
      <c r="Y504" s="2">
        <f t="shared" ca="1" si="1013"/>
        <v>25</v>
      </c>
      <c r="Z504" s="2" t="str">
        <f t="shared" ca="1" si="1014"/>
        <v/>
      </c>
      <c r="AA504" s="2" t="str">
        <f t="shared" ca="1" si="1015"/>
        <v/>
      </c>
      <c r="AB504" s="2" t="str">
        <f t="shared" ca="1" si="1016"/>
        <v/>
      </c>
      <c r="AC504" s="2" t="str">
        <f t="shared" ca="1" si="1017"/>
        <v/>
      </c>
      <c r="AD504" s="2" t="str">
        <f t="shared" ca="1" si="1018"/>
        <v/>
      </c>
      <c r="AE504" s="2" t="str">
        <f t="shared" ca="1" si="1019"/>
        <v/>
      </c>
      <c r="AF504" s="2" t="str">
        <f t="shared" ca="1" si="1020"/>
        <v/>
      </c>
      <c r="AG504" s="2" t="str">
        <f t="shared" ca="1" si="1021"/>
        <v/>
      </c>
      <c r="AH504" s="2" t="str">
        <f t="shared" ca="1" si="1022"/>
        <v/>
      </c>
      <c r="AI504" s="2" t="str">
        <f t="shared" ca="1" si="1023"/>
        <v/>
      </c>
      <c r="AJ504" s="2" t="str">
        <f t="shared" ca="1" si="1024"/>
        <v/>
      </c>
      <c r="AK504" s="2" t="str">
        <f t="shared" ca="1" si="1025"/>
        <v/>
      </c>
      <c r="AM504">
        <f t="shared" ca="1" si="1026"/>
        <v>24</v>
      </c>
      <c r="AN504" t="str">
        <f t="shared" ca="1" si="1027"/>
        <v/>
      </c>
      <c r="AO504" t="str">
        <f t="shared" ca="1" si="1028"/>
        <v/>
      </c>
      <c r="AP504" t="str">
        <f t="shared" ca="1" si="1029"/>
        <v/>
      </c>
      <c r="AQ504" t="str">
        <f t="shared" ca="1" si="1030"/>
        <v/>
      </c>
      <c r="AR504" t="str">
        <f t="shared" ca="1" si="1031"/>
        <v/>
      </c>
      <c r="AS504" t="str">
        <f t="shared" ca="1" si="1032"/>
        <v/>
      </c>
      <c r="AT504" t="str">
        <f t="shared" ca="1" si="1033"/>
        <v/>
      </c>
      <c r="AU504" t="str">
        <f t="shared" ca="1" si="1034"/>
        <v/>
      </c>
      <c r="AV504" t="str">
        <f t="shared" ca="1" si="1035"/>
        <v/>
      </c>
      <c r="AW504" t="str">
        <f t="shared" ca="1" si="1036"/>
        <v/>
      </c>
      <c r="AX504" t="str">
        <f t="shared" ca="1" si="1037"/>
        <v/>
      </c>
      <c r="AY504">
        <f t="shared" ca="1" si="893"/>
        <v>25</v>
      </c>
      <c r="AZ504" t="str">
        <f t="shared" ca="1" si="894"/>
        <v/>
      </c>
      <c r="BA504" t="str">
        <f t="shared" ca="1" si="895"/>
        <v/>
      </c>
      <c r="BB504" t="str">
        <f t="shared" ca="1" si="896"/>
        <v/>
      </c>
      <c r="BC504" t="str">
        <f t="shared" ca="1" si="897"/>
        <v/>
      </c>
      <c r="BD504" t="str">
        <f t="shared" ca="1" si="898"/>
        <v/>
      </c>
      <c r="BE504" t="str">
        <f t="shared" ca="1" si="899"/>
        <v/>
      </c>
      <c r="BF504" t="str">
        <f t="shared" ca="1" si="900"/>
        <v/>
      </c>
      <c r="BG504" t="str">
        <f t="shared" ca="1" si="901"/>
        <v/>
      </c>
      <c r="BH504" t="str">
        <f t="shared" ca="1" si="902"/>
        <v/>
      </c>
      <c r="BI504" t="str">
        <f t="shared" ca="1" si="903"/>
        <v/>
      </c>
      <c r="BJ504" t="str">
        <f t="shared" ca="1" si="904"/>
        <v/>
      </c>
      <c r="CC504">
        <f t="shared" ca="1" si="962"/>
        <v>1</v>
      </c>
      <c r="CD504">
        <f t="shared" ca="1" si="963"/>
        <v>3</v>
      </c>
      <c r="CE504">
        <f t="shared" ca="1" si="964"/>
        <v>11</v>
      </c>
      <c r="CF504" t="str">
        <f t="shared" ca="1" si="965"/>
        <v/>
      </c>
      <c r="CG504" t="str">
        <f t="shared" ca="1" si="966"/>
        <v/>
      </c>
      <c r="CH504" t="str">
        <f t="shared" ca="1" si="967"/>
        <v/>
      </c>
      <c r="CI504" t="str">
        <f t="shared" ca="1" si="968"/>
        <v/>
      </c>
      <c r="CJ504" t="str">
        <f t="shared" ca="1" si="969"/>
        <v/>
      </c>
      <c r="CK504" t="str">
        <f t="shared" ca="1" si="970"/>
        <v/>
      </c>
      <c r="CL504" t="str">
        <f t="shared" ca="1" si="971"/>
        <v/>
      </c>
      <c r="CM504" t="str">
        <f t="shared" ca="1" si="972"/>
        <v/>
      </c>
      <c r="CN504" t="str">
        <f t="shared" ca="1" si="973"/>
        <v/>
      </c>
      <c r="CO504">
        <f t="shared" ca="1" si="974"/>
        <v>24</v>
      </c>
      <c r="CP504" t="str">
        <f t="shared" ca="1" si="975"/>
        <v/>
      </c>
      <c r="CQ504" t="str">
        <f t="shared" ca="1" si="976"/>
        <v/>
      </c>
      <c r="CR504" t="str">
        <f t="shared" ca="1" si="977"/>
        <v/>
      </c>
      <c r="CS504" t="str">
        <f t="shared" ca="1" si="978"/>
        <v/>
      </c>
      <c r="CT504" t="str">
        <f t="shared" ca="1" si="979"/>
        <v/>
      </c>
      <c r="CU504" t="str">
        <f t="shared" ca="1" si="980"/>
        <v/>
      </c>
      <c r="CV504" t="str">
        <f t="shared" ca="1" si="981"/>
        <v/>
      </c>
      <c r="CW504" t="str">
        <f t="shared" ca="1" si="982"/>
        <v/>
      </c>
      <c r="CX504" t="str">
        <f t="shared" ca="1" si="983"/>
        <v/>
      </c>
      <c r="CY504" t="str">
        <f t="shared" ca="1" si="984"/>
        <v/>
      </c>
      <c r="CZ504" t="str">
        <f t="shared" ca="1" si="985"/>
        <v/>
      </c>
      <c r="DA504">
        <f t="shared" ca="1" si="986"/>
        <v>25</v>
      </c>
      <c r="DB504">
        <f t="shared" ca="1" si="987"/>
        <v>27</v>
      </c>
      <c r="DC504">
        <f t="shared" ca="1" si="988"/>
        <v>29</v>
      </c>
      <c r="DD504" t="str">
        <f t="shared" ca="1" si="989"/>
        <v/>
      </c>
      <c r="DE504" t="str">
        <f t="shared" ca="1" si="990"/>
        <v/>
      </c>
      <c r="DF504" t="str">
        <f t="shared" ca="1" si="991"/>
        <v/>
      </c>
      <c r="DG504" t="str">
        <f t="shared" ca="1" si="992"/>
        <v/>
      </c>
      <c r="DH504" t="str">
        <f t="shared" ca="1" si="993"/>
        <v/>
      </c>
      <c r="DI504" t="str">
        <f t="shared" ca="1" si="994"/>
        <v/>
      </c>
      <c r="DJ504" t="str">
        <f t="shared" ca="1" si="995"/>
        <v/>
      </c>
      <c r="DK504" t="str">
        <f t="shared" ca="1" si="996"/>
        <v/>
      </c>
      <c r="DL504" t="str">
        <f t="shared" ca="1" si="997"/>
        <v/>
      </c>
      <c r="DM504">
        <v>1</v>
      </c>
      <c r="DN504">
        <f t="shared" ca="1" si="905"/>
        <v>2</v>
      </c>
      <c r="DO504">
        <f t="shared" ca="1" si="906"/>
        <v>2</v>
      </c>
      <c r="DP504">
        <f t="shared" ca="1" si="907"/>
        <v>3</v>
      </c>
      <c r="DQ504">
        <f t="shared" ca="1" si="908"/>
        <v>3</v>
      </c>
      <c r="DR504">
        <f t="shared" ca="1" si="909"/>
        <v>3</v>
      </c>
      <c r="DS504">
        <f t="shared" ca="1" si="910"/>
        <v>3</v>
      </c>
      <c r="DT504">
        <f t="shared" ca="1" si="911"/>
        <v>3</v>
      </c>
      <c r="DU504">
        <f t="shared" ca="1" si="912"/>
        <v>3</v>
      </c>
      <c r="DV504">
        <f t="shared" ca="1" si="913"/>
        <v>3</v>
      </c>
      <c r="DW504">
        <f t="shared" ca="1" si="914"/>
        <v>3</v>
      </c>
      <c r="DX504">
        <f t="shared" ca="1" si="915"/>
        <v>4</v>
      </c>
      <c r="DY504">
        <f t="shared" ca="1" si="916"/>
        <v>4</v>
      </c>
      <c r="DZ504" s="1">
        <v>1</v>
      </c>
      <c r="EA504">
        <f t="shared" ca="1" si="917"/>
        <v>1</v>
      </c>
      <c r="EB504">
        <f t="shared" ca="1" si="918"/>
        <v>1</v>
      </c>
      <c r="EC504">
        <f t="shared" ca="1" si="919"/>
        <v>1</v>
      </c>
      <c r="ED504">
        <f t="shared" ca="1" si="920"/>
        <v>1</v>
      </c>
      <c r="EE504">
        <f t="shared" ca="1" si="921"/>
        <v>1</v>
      </c>
      <c r="EF504">
        <f t="shared" ca="1" si="922"/>
        <v>1</v>
      </c>
      <c r="EG504">
        <f t="shared" ca="1" si="923"/>
        <v>1</v>
      </c>
      <c r="EH504">
        <f t="shared" ca="1" si="924"/>
        <v>1</v>
      </c>
      <c r="EI504">
        <f t="shared" ca="1" si="925"/>
        <v>1</v>
      </c>
      <c r="EJ504">
        <f t="shared" ca="1" si="926"/>
        <v>1</v>
      </c>
      <c r="EK504">
        <f t="shared" ca="1" si="927"/>
        <v>1</v>
      </c>
      <c r="EL504">
        <f t="shared" ca="1" si="928"/>
        <v>2</v>
      </c>
      <c r="EM504" s="1">
        <v>1</v>
      </c>
      <c r="EN504">
        <f t="shared" ca="1" si="929"/>
        <v>2</v>
      </c>
      <c r="EO504">
        <f t="shared" ca="1" si="930"/>
        <v>2</v>
      </c>
      <c r="EP504">
        <f t="shared" ca="1" si="931"/>
        <v>3</v>
      </c>
      <c r="EQ504">
        <f t="shared" ca="1" si="932"/>
        <v>3</v>
      </c>
      <c r="ER504">
        <f t="shared" ca="1" si="933"/>
        <v>4</v>
      </c>
      <c r="ES504">
        <f t="shared" ca="1" si="934"/>
        <v>4</v>
      </c>
      <c r="ET504">
        <f t="shared" ca="1" si="935"/>
        <v>4</v>
      </c>
      <c r="EU504">
        <f t="shared" ca="1" si="936"/>
        <v>4</v>
      </c>
      <c r="EV504">
        <f t="shared" ca="1" si="937"/>
        <v>4</v>
      </c>
      <c r="EW504">
        <f t="shared" ca="1" si="938"/>
        <v>4</v>
      </c>
      <c r="EX504">
        <f t="shared" ca="1" si="939"/>
        <v>4</v>
      </c>
      <c r="EY504">
        <f t="shared" ca="1" si="940"/>
        <v>4</v>
      </c>
      <c r="EZ504">
        <f ca="1">IF($G503="","",IF($F504&gt;$G$4,COUNTIF(OFFSET($G504,-($G$4+$N504-2),0,1,1):$G504,EZ$9),IF($G504=EZ$9,1,EZ503)))</f>
        <v>1</v>
      </c>
      <c r="FA504">
        <f ca="1">IF($G503="","",IF($F504&gt;$G$4,COUNTIF(OFFSET($G504,-($G$4+$N504-2),0,1,1):$G504,FA$9),IF($G504=FA$9,1,FA503)))</f>
        <v>0</v>
      </c>
      <c r="FB504">
        <f ca="1">IF($G503="","",IF($F504&gt;$G$4,COUNTIF(OFFSET($G504,-($G$4+$N504-2),0,1,1):$G504,FB$9),IF($G504=FB$9,1,FB503)))</f>
        <v>1</v>
      </c>
      <c r="FC504">
        <f ca="1">IF($G503="","",IF($F504&gt;$G$4,COUNTIF(OFFSET($G504,-($G$4+$N504-2),0,1,1):$G504,FC$9),IF($G504=FC$9,1,FC503)))</f>
        <v>0</v>
      </c>
      <c r="FD504">
        <f ca="1">IF($G503="","",IF($F504&gt;$G$4,COUNTIF(OFFSET($G504,-($G$4+$N504-2),0,1,1):$G504,FD$9),IF($G504=FD$9,1,FD503)))</f>
        <v>0</v>
      </c>
      <c r="FE504">
        <f ca="1">IF($G503="","",IF($F504&gt;$G$4,COUNTIF(OFFSET($G504,-($G$4+$N504-2),0,1,1):$G504,FE$9),IF($G504=FE$9,1,FE503)))</f>
        <v>0</v>
      </c>
      <c r="FF504">
        <f ca="1">IF($G503="","",IF($F504&gt;$G$4,COUNTIF(OFFSET($G504,-($G$4+$N504-2),0,1,1):$G504,FF$9),IF($G504=FF$9,1,FF503)))</f>
        <v>0</v>
      </c>
      <c r="FG504">
        <f ca="1">IF($G503="","",IF($F504&gt;$G$4,COUNTIF(OFFSET($G504,-($G$4+$N504-2),0,1,1):$G504,FG$9),IF($G504=FG$9,1,FG503)))</f>
        <v>0</v>
      </c>
      <c r="FH504">
        <f ca="1">IF($G503="","",IF($F504&gt;$G$4,COUNTIF(OFFSET($G504,-($G$4+$N504-2),0,1,1):$G504,FH$9),IF($G504=FH$9,1,FH503)))</f>
        <v>0</v>
      </c>
      <c r="FI504">
        <f ca="1">IF($G503="","",IF($F504&gt;$G$4,COUNTIF(OFFSET($G504,-($G$4+$N504-2),0,1,1):$G504,FI$9),IF($G504=FI$9,1,FI503)))</f>
        <v>0</v>
      </c>
      <c r="FJ504">
        <f ca="1">IF($G503="","",IF($F504&gt;$G$4,COUNTIF(OFFSET($G504,-($G$4+$N504-2),0,1,1):$G504,FJ$9),IF($G504=FJ$9,1,FJ503)))</f>
        <v>2</v>
      </c>
      <c r="FK504">
        <f ca="1">IF($G503="","",IF($F504&gt;$G$4,COUNTIF(OFFSET($G504,-($G$4+$N504-2),0,1,1):$G504,FK$9),IF($G504=FK$9,1,FK503)))</f>
        <v>0</v>
      </c>
      <c r="FL504">
        <f ca="1">IF($G503="","",IF($F504&gt;$G$4,COUNTIF(OFFSET($G504,-($G$4+$N504-2),0,1,1):$G504,FL$9),IF($G504=FL$9,1,FL503)))</f>
        <v>0</v>
      </c>
      <c r="FM504">
        <f ca="1">IF($G503="","",IF($F504&gt;$G$4,COUNTIF(OFFSET($G504,-($G$4+$N504-2),0,1,1):$G504,FM$9),IF($G504=FM$9,1,FM503)))</f>
        <v>0</v>
      </c>
      <c r="FN504">
        <f ca="1">IF($G503="","",IF($F504&gt;$G$4,COUNTIF(OFFSET($G504,-($G$4+$N504-2),0,1,1):$G504,FN$9),IF($G504=FN$9,1,FN503)))</f>
        <v>0</v>
      </c>
      <c r="FO504">
        <f ca="1">IF($G503="","",IF($F504&gt;$G$4,COUNTIF(OFFSET($G504,-($G$4+$N504-2),0,1,1):$G504,FO$9),IF($G504=FO$9,1,FO503)))</f>
        <v>0</v>
      </c>
      <c r="FP504">
        <f ca="1">IF($G503="","",IF($F504&gt;$G$4,COUNTIF(OFFSET($G504,-($G$4+$N504-2),0,1,1):$G504,FP$9),IF($G504=FP$9,1,FP503)))</f>
        <v>0</v>
      </c>
      <c r="FQ504">
        <f ca="1">IF($G503="","",IF($F504&gt;$G$4,COUNTIF(OFFSET($G504,-($G$4+$N504-2),0,1,1):$G504,FQ$9),IF($G504=FQ$9,1,FQ503)))</f>
        <v>0</v>
      </c>
      <c r="FR504">
        <f ca="1">IF($G503="","",IF($F504&gt;$G$4,COUNTIF(OFFSET($G504,-($G$4+$N504-2),0,1,1):$G504,FR$9),IF($G504=FR$9,1,FR503)))</f>
        <v>0</v>
      </c>
      <c r="FS504">
        <f ca="1">IF($G503="","",IF($F504&gt;$G$4,COUNTIF(OFFSET($G504,-($G$4+$N504-2),0,1,1):$G504,FS$9),IF($G504=FS$9,1,FS503)))</f>
        <v>0</v>
      </c>
      <c r="FT504">
        <f ca="1">IF($G503="","",IF($F504&gt;$G$4,COUNTIF(OFFSET($G504,-($G$4+$N504-2),0,1,1):$G504,FT$9),IF($G504=FT$9,1,FT503)))</f>
        <v>0</v>
      </c>
      <c r="FU504">
        <f ca="1">IF($G503="","",IF($F504&gt;$G$4,COUNTIF(OFFSET($G504,-($G$4+$N504-2),0,1,1):$G504,FU$9),IF($G504=FU$9,1,FU503)))</f>
        <v>0</v>
      </c>
      <c r="FV504">
        <f ca="1">IF($G503="","",IF($F504&gt;$G$4,COUNTIF(OFFSET($G504,-($G$4+$N504-2),0,1,1):$G504,FV$9),IF($G504=FV$9,1,FV503)))</f>
        <v>0</v>
      </c>
      <c r="FW504">
        <f ca="1">IF($G503="","",IF($F504&gt;$G$4,COUNTIF(OFFSET($G504,-($G$4+$N504-2),0,1,1):$G504,FW$9),IF($G504=FW$9,1,FW503)))</f>
        <v>1</v>
      </c>
      <c r="FX504">
        <f ca="1">IF($G503="","",IF($F504&gt;$G$4,COUNTIF(OFFSET($G504,-($G$4+$N504-2),0,1,1):$G504,FX$9),IF($G504=FX$9,1,FX503)))</f>
        <v>1</v>
      </c>
      <c r="FY504">
        <f ca="1">IF($G503="","",IF($F504&gt;$G$4,COUNTIF(OFFSET($G504,-($G$4+$N504-2),0,1,1):$G504,FY$9),IF($G504=FY$9,1,FY503)))</f>
        <v>0</v>
      </c>
      <c r="FZ504">
        <f ca="1">IF($G503="","",IF($F504&gt;$G$4,COUNTIF(OFFSET($G504,-($G$4+$N504-2),0,1,1):$G504,FZ$9),IF($G504=FZ$9,1,FZ503)))</f>
        <v>1</v>
      </c>
      <c r="GA504">
        <f ca="1">IF($G503="","",IF($F504&gt;$G$4,COUNTIF(OFFSET($G504,-($G$4+$N504-2),0,1,1):$G504,GA$9),IF($G504=GA$9,1,GA503)))</f>
        <v>0</v>
      </c>
      <c r="GB504">
        <f ca="1">IF($G503="","",IF($F504&gt;$G$4,COUNTIF(OFFSET($G504,-($G$4+$N504-2),0,1,1):$G504,GB$9),IF($G504=GB$9,1,GB503)))</f>
        <v>3</v>
      </c>
      <c r="GC504">
        <f ca="1">IF($G503="","",IF($F504&gt;$G$4,COUNTIF(OFFSET($G504,-($G$4+$N504-2),0,1,1):$G504,GC$9),IF($G504=GC$9,1,GC503)))</f>
        <v>0</v>
      </c>
      <c r="GD504">
        <f ca="1">IF($G503="","",IF($F504&gt;$G$4,COUNTIF(OFFSET($G504,-($G$4+$N504-2),0,1,1):$G504,GD$9),IF($G504=GD$9,1,GD503)))</f>
        <v>0</v>
      </c>
      <c r="GE504">
        <f ca="1">IF($G503="","",IF($F504&gt;$G$4,COUNTIF(OFFSET($G504,-($G$4+$N504-2),0,1,1):$G504,GE$9),IF($G504=GE$9,1,GE503)))</f>
        <v>0</v>
      </c>
      <c r="GF504">
        <f ca="1">IF($G503="","",IF($F504&gt;$G$4,COUNTIF(OFFSET($G504,-($G$4+$N504-2),0,1,1):$G504,GF$9),IF($G504=GF$9,1,GF503)))</f>
        <v>0</v>
      </c>
      <c r="GG504">
        <f ca="1">IF($G503="","",IF($F504&gt;$G$4,COUNTIF(OFFSET($G504,-($G$4+$N504-2),0,1,1):$G504,GG$9),IF($G504=GG$9,1,GG503)))</f>
        <v>0</v>
      </c>
      <c r="GH504">
        <f ca="1">IF($G503="","",IF($F504&gt;$G$4,COUNTIF(OFFSET($G504,-($G$4+$N504-2),0,1,1):$G504,GH$9),IF($G504=GH$9,1,GH503)))</f>
        <v>0</v>
      </c>
      <c r="GI504">
        <f ca="1">IF($G503="","",IF($F504&gt;$G$4,COUNTIF(OFFSET($G504,-($G$4+$N504-2),0,1,1):$G504,GI$9),IF($G504=GI$9,1,GI503)))</f>
        <v>0</v>
      </c>
    </row>
    <row r="505" spans="6:191" x14ac:dyDescent="0.25">
      <c r="F505">
        <v>496</v>
      </c>
      <c r="G505" s="1">
        <v>14</v>
      </c>
      <c r="H505" s="3">
        <f t="shared" si="887"/>
        <v>2</v>
      </c>
      <c r="I505">
        <f t="shared" ca="1" si="941"/>
        <v>0</v>
      </c>
      <c r="J505" s="1">
        <f t="shared" ca="1" si="888"/>
        <v>3</v>
      </c>
      <c r="K505" s="2">
        <f t="shared" ca="1" si="889"/>
        <v>2</v>
      </c>
      <c r="L505" s="3">
        <f t="shared" ca="1" si="890"/>
        <v>3</v>
      </c>
      <c r="M505">
        <f t="shared" ca="1" si="891"/>
        <v>2</v>
      </c>
      <c r="N505">
        <f t="shared" ca="1" si="998"/>
        <v>6</v>
      </c>
      <c r="O505">
        <f t="shared" ca="1" si="999"/>
        <v>1</v>
      </c>
      <c r="P505">
        <f t="shared" ca="1" si="942"/>
        <v>0</v>
      </c>
      <c r="Q505">
        <f t="shared" ca="1" si="943"/>
        <v>9.9999999999999964</v>
      </c>
      <c r="R505">
        <f t="shared" ca="1" si="944"/>
        <v>1</v>
      </c>
      <c r="S505">
        <f t="shared" ca="1" si="892"/>
        <v>-1.9999999999999991</v>
      </c>
      <c r="T505">
        <f t="shared" ca="1" si="945"/>
        <v>215.00000000000006</v>
      </c>
      <c r="U505" t="str">
        <f t="shared" ca="1" si="946"/>
        <v/>
      </c>
      <c r="W505" s="3">
        <f t="shared" ca="1" si="947"/>
        <v>1.9999999999999991</v>
      </c>
      <c r="X505" s="2">
        <f t="shared" ca="1" si="1012"/>
        <v>24</v>
      </c>
      <c r="Y505" s="2">
        <f t="shared" ca="1" si="1013"/>
        <v>25</v>
      </c>
      <c r="Z505" s="2" t="str">
        <f t="shared" ca="1" si="1014"/>
        <v/>
      </c>
      <c r="AA505" s="2" t="str">
        <f t="shared" ca="1" si="1015"/>
        <v/>
      </c>
      <c r="AB505" s="2" t="str">
        <f t="shared" ca="1" si="1016"/>
        <v/>
      </c>
      <c r="AC505" s="2" t="str">
        <f t="shared" ca="1" si="1017"/>
        <v/>
      </c>
      <c r="AD505" s="2" t="str">
        <f t="shared" ca="1" si="1018"/>
        <v/>
      </c>
      <c r="AE505" s="2" t="str">
        <f t="shared" ca="1" si="1019"/>
        <v/>
      </c>
      <c r="AF505" s="2" t="str">
        <f t="shared" ca="1" si="1020"/>
        <v/>
      </c>
      <c r="AG505" s="2" t="str">
        <f t="shared" ca="1" si="1021"/>
        <v/>
      </c>
      <c r="AH505" s="2" t="str">
        <f t="shared" ca="1" si="1022"/>
        <v/>
      </c>
      <c r="AI505" s="2" t="str">
        <f t="shared" ca="1" si="1023"/>
        <v/>
      </c>
      <c r="AJ505" s="2" t="str">
        <f t="shared" ca="1" si="1024"/>
        <v/>
      </c>
      <c r="AK505" s="2" t="str">
        <f t="shared" ca="1" si="1025"/>
        <v/>
      </c>
      <c r="AM505">
        <f t="shared" ca="1" si="1026"/>
        <v>24</v>
      </c>
      <c r="AN505" t="str">
        <f t="shared" ca="1" si="1027"/>
        <v/>
      </c>
      <c r="AO505" t="str">
        <f t="shared" ca="1" si="1028"/>
        <v/>
      </c>
      <c r="AP505" t="str">
        <f t="shared" ca="1" si="1029"/>
        <v/>
      </c>
      <c r="AQ505" t="str">
        <f t="shared" ca="1" si="1030"/>
        <v/>
      </c>
      <c r="AR505" t="str">
        <f t="shared" ca="1" si="1031"/>
        <v/>
      </c>
      <c r="AS505" t="str">
        <f t="shared" ca="1" si="1032"/>
        <v/>
      </c>
      <c r="AT505" t="str">
        <f t="shared" ca="1" si="1033"/>
        <v/>
      </c>
      <c r="AU505" t="str">
        <f t="shared" ca="1" si="1034"/>
        <v/>
      </c>
      <c r="AV505" t="str">
        <f t="shared" ca="1" si="1035"/>
        <v/>
      </c>
      <c r="AW505" t="str">
        <f t="shared" ca="1" si="1036"/>
        <v/>
      </c>
      <c r="AX505" t="str">
        <f t="shared" ca="1" si="1037"/>
        <v/>
      </c>
      <c r="AY505">
        <f t="shared" ca="1" si="893"/>
        <v>25</v>
      </c>
      <c r="AZ505" t="str">
        <f t="shared" ca="1" si="894"/>
        <v/>
      </c>
      <c r="BA505" t="str">
        <f t="shared" ca="1" si="895"/>
        <v/>
      </c>
      <c r="BB505" t="str">
        <f t="shared" ca="1" si="896"/>
        <v/>
      </c>
      <c r="BC505" t="str">
        <f t="shared" ca="1" si="897"/>
        <v/>
      </c>
      <c r="BD505" t="str">
        <f t="shared" ca="1" si="898"/>
        <v/>
      </c>
      <c r="BE505" t="str">
        <f t="shared" ca="1" si="899"/>
        <v/>
      </c>
      <c r="BF505" t="str">
        <f t="shared" ca="1" si="900"/>
        <v/>
      </c>
      <c r="BG505" t="str">
        <f t="shared" ca="1" si="901"/>
        <v/>
      </c>
      <c r="BH505" t="str">
        <f t="shared" ca="1" si="902"/>
        <v/>
      </c>
      <c r="BI505" t="str">
        <f t="shared" ca="1" si="903"/>
        <v/>
      </c>
      <c r="BJ505" t="str">
        <f t="shared" ca="1" si="904"/>
        <v/>
      </c>
      <c r="CC505">
        <f t="shared" ca="1" si="962"/>
        <v>1</v>
      </c>
      <c r="CD505">
        <f t="shared" ca="1" si="963"/>
        <v>3</v>
      </c>
      <c r="CE505">
        <f t="shared" ca="1" si="964"/>
        <v>11</v>
      </c>
      <c r="CF505" t="str">
        <f t="shared" ca="1" si="965"/>
        <v/>
      </c>
      <c r="CG505" t="str">
        <f t="shared" ca="1" si="966"/>
        <v/>
      </c>
      <c r="CH505" t="str">
        <f t="shared" ca="1" si="967"/>
        <v/>
      </c>
      <c r="CI505" t="str">
        <f t="shared" ca="1" si="968"/>
        <v/>
      </c>
      <c r="CJ505" t="str">
        <f t="shared" ca="1" si="969"/>
        <v/>
      </c>
      <c r="CK505" t="str">
        <f t="shared" ca="1" si="970"/>
        <v/>
      </c>
      <c r="CL505" t="str">
        <f t="shared" ca="1" si="971"/>
        <v/>
      </c>
      <c r="CM505" t="str">
        <f t="shared" ca="1" si="972"/>
        <v/>
      </c>
      <c r="CN505" t="str">
        <f t="shared" ca="1" si="973"/>
        <v/>
      </c>
      <c r="CO505">
        <f t="shared" ca="1" si="974"/>
        <v>14</v>
      </c>
      <c r="CP505">
        <f t="shared" ca="1" si="975"/>
        <v>24</v>
      </c>
      <c r="CQ505" t="str">
        <f t="shared" ca="1" si="976"/>
        <v/>
      </c>
      <c r="CR505" t="str">
        <f t="shared" ca="1" si="977"/>
        <v/>
      </c>
      <c r="CS505" t="str">
        <f t="shared" ca="1" si="978"/>
        <v/>
      </c>
      <c r="CT505" t="str">
        <f t="shared" ca="1" si="979"/>
        <v/>
      </c>
      <c r="CU505" t="str">
        <f t="shared" ca="1" si="980"/>
        <v/>
      </c>
      <c r="CV505" t="str">
        <f t="shared" ca="1" si="981"/>
        <v/>
      </c>
      <c r="CW505" t="str">
        <f t="shared" ca="1" si="982"/>
        <v/>
      </c>
      <c r="CX505" t="str">
        <f t="shared" ca="1" si="983"/>
        <v/>
      </c>
      <c r="CY505" t="str">
        <f t="shared" ca="1" si="984"/>
        <v/>
      </c>
      <c r="CZ505" t="str">
        <f t="shared" ca="1" si="985"/>
        <v/>
      </c>
      <c r="DA505">
        <f t="shared" ca="1" si="986"/>
        <v>25</v>
      </c>
      <c r="DB505">
        <f t="shared" ca="1" si="987"/>
        <v>27</v>
      </c>
      <c r="DC505">
        <f t="shared" ca="1" si="988"/>
        <v>29</v>
      </c>
      <c r="DD505" t="str">
        <f t="shared" ca="1" si="989"/>
        <v/>
      </c>
      <c r="DE505" t="str">
        <f t="shared" ca="1" si="990"/>
        <v/>
      </c>
      <c r="DF505" t="str">
        <f t="shared" ca="1" si="991"/>
        <v/>
      </c>
      <c r="DG505" t="str">
        <f t="shared" ca="1" si="992"/>
        <v/>
      </c>
      <c r="DH505" t="str">
        <f t="shared" ca="1" si="993"/>
        <v/>
      </c>
      <c r="DI505" t="str">
        <f t="shared" ca="1" si="994"/>
        <v/>
      </c>
      <c r="DJ505" t="str">
        <f t="shared" ca="1" si="995"/>
        <v/>
      </c>
      <c r="DK505" t="str">
        <f t="shared" ca="1" si="996"/>
        <v/>
      </c>
      <c r="DL505" t="str">
        <f t="shared" ca="1" si="997"/>
        <v/>
      </c>
      <c r="DM505">
        <v>1</v>
      </c>
      <c r="DN505">
        <f t="shared" ca="1" si="905"/>
        <v>2</v>
      </c>
      <c r="DO505">
        <f t="shared" ca="1" si="906"/>
        <v>2</v>
      </c>
      <c r="DP505">
        <f t="shared" ca="1" si="907"/>
        <v>3</v>
      </c>
      <c r="DQ505">
        <f t="shared" ca="1" si="908"/>
        <v>3</v>
      </c>
      <c r="DR505">
        <f t="shared" ca="1" si="909"/>
        <v>3</v>
      </c>
      <c r="DS505">
        <f t="shared" ca="1" si="910"/>
        <v>3</v>
      </c>
      <c r="DT505">
        <f t="shared" ca="1" si="911"/>
        <v>3</v>
      </c>
      <c r="DU505">
        <f t="shared" ca="1" si="912"/>
        <v>3</v>
      </c>
      <c r="DV505">
        <f t="shared" ca="1" si="913"/>
        <v>3</v>
      </c>
      <c r="DW505">
        <f t="shared" ca="1" si="914"/>
        <v>3</v>
      </c>
      <c r="DX505">
        <f t="shared" ca="1" si="915"/>
        <v>4</v>
      </c>
      <c r="DY505">
        <f t="shared" ca="1" si="916"/>
        <v>4</v>
      </c>
      <c r="DZ505" s="1">
        <v>1</v>
      </c>
      <c r="EA505">
        <f t="shared" ca="1" si="917"/>
        <v>1</v>
      </c>
      <c r="EB505">
        <f t="shared" ca="1" si="918"/>
        <v>2</v>
      </c>
      <c r="EC505">
        <f t="shared" ca="1" si="919"/>
        <v>2</v>
      </c>
      <c r="ED505">
        <f t="shared" ca="1" si="920"/>
        <v>2</v>
      </c>
      <c r="EE505">
        <f t="shared" ca="1" si="921"/>
        <v>2</v>
      </c>
      <c r="EF505">
        <f t="shared" ca="1" si="922"/>
        <v>2</v>
      </c>
      <c r="EG505">
        <f t="shared" ca="1" si="923"/>
        <v>2</v>
      </c>
      <c r="EH505">
        <f t="shared" ca="1" si="924"/>
        <v>2</v>
      </c>
      <c r="EI505">
        <f t="shared" ca="1" si="925"/>
        <v>2</v>
      </c>
      <c r="EJ505">
        <f t="shared" ca="1" si="926"/>
        <v>2</v>
      </c>
      <c r="EK505">
        <f t="shared" ca="1" si="927"/>
        <v>2</v>
      </c>
      <c r="EL505">
        <f t="shared" ca="1" si="928"/>
        <v>3</v>
      </c>
      <c r="EM505" s="1">
        <v>1</v>
      </c>
      <c r="EN505">
        <f t="shared" ca="1" si="929"/>
        <v>2</v>
      </c>
      <c r="EO505">
        <f t="shared" ca="1" si="930"/>
        <v>2</v>
      </c>
      <c r="EP505">
        <f t="shared" ca="1" si="931"/>
        <v>3</v>
      </c>
      <c r="EQ505">
        <f t="shared" ca="1" si="932"/>
        <v>3</v>
      </c>
      <c r="ER505">
        <f t="shared" ca="1" si="933"/>
        <v>4</v>
      </c>
      <c r="ES505">
        <f t="shared" ca="1" si="934"/>
        <v>4</v>
      </c>
      <c r="ET505">
        <f t="shared" ca="1" si="935"/>
        <v>4</v>
      </c>
      <c r="EU505">
        <f t="shared" ca="1" si="936"/>
        <v>4</v>
      </c>
      <c r="EV505">
        <f t="shared" ca="1" si="937"/>
        <v>4</v>
      </c>
      <c r="EW505">
        <f t="shared" ca="1" si="938"/>
        <v>4</v>
      </c>
      <c r="EX505">
        <f t="shared" ca="1" si="939"/>
        <v>4</v>
      </c>
      <c r="EY505">
        <f t="shared" ca="1" si="940"/>
        <v>4</v>
      </c>
      <c r="EZ505">
        <f ca="1">IF($G504="","",IF($F505&gt;$G$4,COUNTIF(OFFSET($G505,-($G$4+$N505-2),0,1,1):$G505,EZ$9),IF($G505=EZ$9,1,EZ504)))</f>
        <v>1</v>
      </c>
      <c r="FA505">
        <f ca="1">IF($G504="","",IF($F505&gt;$G$4,COUNTIF(OFFSET($G505,-($G$4+$N505-2),0,1,1):$G505,FA$9),IF($G505=FA$9,1,FA504)))</f>
        <v>0</v>
      </c>
      <c r="FB505">
        <f ca="1">IF($G504="","",IF($F505&gt;$G$4,COUNTIF(OFFSET($G505,-($G$4+$N505-2),0,1,1):$G505,FB$9),IF($G505=FB$9,1,FB504)))</f>
        <v>1</v>
      </c>
      <c r="FC505">
        <f ca="1">IF($G504="","",IF($F505&gt;$G$4,COUNTIF(OFFSET($G505,-($G$4+$N505-2),0,1,1):$G505,FC$9),IF($G505=FC$9,1,FC504)))</f>
        <v>0</v>
      </c>
      <c r="FD505">
        <f ca="1">IF($G504="","",IF($F505&gt;$G$4,COUNTIF(OFFSET($G505,-($G$4+$N505-2),0,1,1):$G505,FD$9),IF($G505=FD$9,1,FD504)))</f>
        <v>0</v>
      </c>
      <c r="FE505">
        <f ca="1">IF($G504="","",IF($F505&gt;$G$4,COUNTIF(OFFSET($G505,-($G$4+$N505-2),0,1,1):$G505,FE$9),IF($G505=FE$9,1,FE504)))</f>
        <v>0</v>
      </c>
      <c r="FF505">
        <f ca="1">IF($G504="","",IF($F505&gt;$G$4,COUNTIF(OFFSET($G505,-($G$4+$N505-2),0,1,1):$G505,FF$9),IF($G505=FF$9,1,FF504)))</f>
        <v>0</v>
      </c>
      <c r="FG505">
        <f ca="1">IF($G504="","",IF($F505&gt;$G$4,COUNTIF(OFFSET($G505,-($G$4+$N505-2),0,1,1):$G505,FG$9),IF($G505=FG$9,1,FG504)))</f>
        <v>0</v>
      </c>
      <c r="FH505">
        <f ca="1">IF($G504="","",IF($F505&gt;$G$4,COUNTIF(OFFSET($G505,-($G$4+$N505-2),0,1,1):$G505,FH$9),IF($G505=FH$9,1,FH504)))</f>
        <v>0</v>
      </c>
      <c r="FI505">
        <f ca="1">IF($G504="","",IF($F505&gt;$G$4,COUNTIF(OFFSET($G505,-($G$4+$N505-2),0,1,1):$G505,FI$9),IF($G505=FI$9,1,FI504)))</f>
        <v>0</v>
      </c>
      <c r="FJ505">
        <f ca="1">IF($G504="","",IF($F505&gt;$G$4,COUNTIF(OFFSET($G505,-($G$4+$N505-2),0,1,1):$G505,FJ$9),IF($G505=FJ$9,1,FJ504)))</f>
        <v>2</v>
      </c>
      <c r="FK505">
        <f ca="1">IF($G504="","",IF($F505&gt;$G$4,COUNTIF(OFFSET($G505,-($G$4+$N505-2),0,1,1):$G505,FK$9),IF($G505=FK$9,1,FK504)))</f>
        <v>0</v>
      </c>
      <c r="FL505">
        <f ca="1">IF($G504="","",IF($F505&gt;$G$4,COUNTIF(OFFSET($G505,-($G$4+$N505-2),0,1,1):$G505,FL$9),IF($G505=FL$9,1,FL504)))</f>
        <v>0</v>
      </c>
      <c r="FM505">
        <f ca="1">IF($G504="","",IF($F505&gt;$G$4,COUNTIF(OFFSET($G505,-($G$4+$N505-2),0,1,1):$G505,FM$9),IF($G505=FM$9,1,FM504)))</f>
        <v>1</v>
      </c>
      <c r="FN505">
        <f ca="1">IF($G504="","",IF($F505&gt;$G$4,COUNTIF(OFFSET($G505,-($G$4+$N505-2),0,1,1):$G505,FN$9),IF($G505=FN$9,1,FN504)))</f>
        <v>0</v>
      </c>
      <c r="FO505">
        <f ca="1">IF($G504="","",IF($F505&gt;$G$4,COUNTIF(OFFSET($G505,-($G$4+$N505-2),0,1,1):$G505,FO$9),IF($G505=FO$9,1,FO504)))</f>
        <v>0</v>
      </c>
      <c r="FP505">
        <f ca="1">IF($G504="","",IF($F505&gt;$G$4,COUNTIF(OFFSET($G505,-($G$4+$N505-2),0,1,1):$G505,FP$9),IF($G505=FP$9,1,FP504)))</f>
        <v>0</v>
      </c>
      <c r="FQ505">
        <f ca="1">IF($G504="","",IF($F505&gt;$G$4,COUNTIF(OFFSET($G505,-($G$4+$N505-2),0,1,1):$G505,FQ$9),IF($G505=FQ$9,1,FQ504)))</f>
        <v>0</v>
      </c>
      <c r="FR505">
        <f ca="1">IF($G504="","",IF($F505&gt;$G$4,COUNTIF(OFFSET($G505,-($G$4+$N505-2),0,1,1):$G505,FR$9),IF($G505=FR$9,1,FR504)))</f>
        <v>0</v>
      </c>
      <c r="FS505">
        <f ca="1">IF($G504="","",IF($F505&gt;$G$4,COUNTIF(OFFSET($G505,-($G$4+$N505-2),0,1,1):$G505,FS$9),IF($G505=FS$9,1,FS504)))</f>
        <v>0</v>
      </c>
      <c r="FT505">
        <f ca="1">IF($G504="","",IF($F505&gt;$G$4,COUNTIF(OFFSET($G505,-($G$4+$N505-2),0,1,1):$G505,FT$9),IF($G505=FT$9,1,FT504)))</f>
        <v>0</v>
      </c>
      <c r="FU505">
        <f ca="1">IF($G504="","",IF($F505&gt;$G$4,COUNTIF(OFFSET($G505,-($G$4+$N505-2),0,1,1):$G505,FU$9),IF($G505=FU$9,1,FU504)))</f>
        <v>0</v>
      </c>
      <c r="FV505">
        <f ca="1">IF($G504="","",IF($F505&gt;$G$4,COUNTIF(OFFSET($G505,-($G$4+$N505-2),0,1,1):$G505,FV$9),IF($G505=FV$9,1,FV504)))</f>
        <v>0</v>
      </c>
      <c r="FW505">
        <f ca="1">IF($G504="","",IF($F505&gt;$G$4,COUNTIF(OFFSET($G505,-($G$4+$N505-2),0,1,1):$G505,FW$9),IF($G505=FW$9,1,FW504)))</f>
        <v>1</v>
      </c>
      <c r="FX505">
        <f ca="1">IF($G504="","",IF($F505&gt;$G$4,COUNTIF(OFFSET($G505,-($G$4+$N505-2),0,1,1):$G505,FX$9),IF($G505=FX$9,1,FX504)))</f>
        <v>1</v>
      </c>
      <c r="FY505">
        <f ca="1">IF($G504="","",IF($F505&gt;$G$4,COUNTIF(OFFSET($G505,-($G$4+$N505-2),0,1,1):$G505,FY$9),IF($G505=FY$9,1,FY504)))</f>
        <v>0</v>
      </c>
      <c r="FZ505">
        <f ca="1">IF($G504="","",IF($F505&gt;$G$4,COUNTIF(OFFSET($G505,-($G$4+$N505-2),0,1,1):$G505,FZ$9),IF($G505=FZ$9,1,FZ504)))</f>
        <v>1</v>
      </c>
      <c r="GA505">
        <f ca="1">IF($G504="","",IF($F505&gt;$G$4,COUNTIF(OFFSET($G505,-($G$4+$N505-2),0,1,1):$G505,GA$9),IF($G505=GA$9,1,GA504)))</f>
        <v>0</v>
      </c>
      <c r="GB505">
        <f ca="1">IF($G504="","",IF($F505&gt;$G$4,COUNTIF(OFFSET($G505,-($G$4+$N505-2),0,1,1):$G505,GB$9),IF($G505=GB$9,1,GB504)))</f>
        <v>3</v>
      </c>
      <c r="GC505">
        <f ca="1">IF($G504="","",IF($F505&gt;$G$4,COUNTIF(OFFSET($G505,-($G$4+$N505-2),0,1,1):$G505,GC$9),IF($G505=GC$9,1,GC504)))</f>
        <v>0</v>
      </c>
      <c r="GD505">
        <f ca="1">IF($G504="","",IF($F505&gt;$G$4,COUNTIF(OFFSET($G505,-($G$4+$N505-2),0,1,1):$G505,GD$9),IF($G505=GD$9,1,GD504)))</f>
        <v>0</v>
      </c>
      <c r="GE505">
        <f ca="1">IF($G504="","",IF($F505&gt;$G$4,COUNTIF(OFFSET($G505,-($G$4+$N505-2),0,1,1):$G505,GE$9),IF($G505=GE$9,1,GE504)))</f>
        <v>0</v>
      </c>
      <c r="GF505">
        <f ca="1">IF($G504="","",IF($F505&gt;$G$4,COUNTIF(OFFSET($G505,-($G$4+$N505-2),0,1,1):$G505,GF$9),IF($G505=GF$9,1,GF504)))</f>
        <v>0</v>
      </c>
      <c r="GG505">
        <f ca="1">IF($G504="","",IF($F505&gt;$G$4,COUNTIF(OFFSET($G505,-($G$4+$N505-2),0,1,1):$G505,GG$9),IF($G505=GG$9,1,GG504)))</f>
        <v>0</v>
      </c>
      <c r="GH505">
        <f ca="1">IF($G504="","",IF($F505&gt;$G$4,COUNTIF(OFFSET($G505,-($G$4+$N505-2),0,1,1):$G505,GH$9),IF($G505=GH$9,1,GH504)))</f>
        <v>0</v>
      </c>
      <c r="GI505">
        <f ca="1">IF($G504="","",IF($F505&gt;$G$4,COUNTIF(OFFSET($G505,-($G$4+$N505-2),0,1,1):$G505,GI$9),IF($G505=GI$9,1,GI504)))</f>
        <v>0</v>
      </c>
    </row>
    <row r="506" spans="6:191" x14ac:dyDescent="0.25">
      <c r="F506">
        <v>497</v>
      </c>
      <c r="G506" s="1">
        <v>11</v>
      </c>
      <c r="H506" s="3">
        <f t="shared" si="887"/>
        <v>1</v>
      </c>
      <c r="I506">
        <f t="shared" ca="1" si="941"/>
        <v>0</v>
      </c>
      <c r="J506" s="1">
        <f t="shared" ca="1" si="888"/>
        <v>3</v>
      </c>
      <c r="K506" s="2">
        <f t="shared" ca="1" si="889"/>
        <v>2</v>
      </c>
      <c r="L506" s="3">
        <f t="shared" ca="1" si="890"/>
        <v>3</v>
      </c>
      <c r="M506">
        <f t="shared" ca="1" si="891"/>
        <v>2</v>
      </c>
      <c r="N506">
        <f t="shared" ca="1" si="998"/>
        <v>7</v>
      </c>
      <c r="O506">
        <f t="shared" ca="1" si="999"/>
        <v>2</v>
      </c>
      <c r="P506">
        <f t="shared" ca="1" si="942"/>
        <v>0</v>
      </c>
      <c r="Q506">
        <f t="shared" ca="1" si="943"/>
        <v>13.999999999999993</v>
      </c>
      <c r="R506">
        <f t="shared" ca="1" si="944"/>
        <v>1</v>
      </c>
      <c r="S506">
        <f t="shared" ca="1" si="892"/>
        <v>-3.9999999999999964</v>
      </c>
      <c r="T506">
        <f t="shared" ca="1" si="945"/>
        <v>211.00000000000006</v>
      </c>
      <c r="U506" t="str">
        <f t="shared" ca="1" si="946"/>
        <v/>
      </c>
      <c r="W506" s="3">
        <f t="shared" ca="1" si="947"/>
        <v>3.9999999999999964</v>
      </c>
      <c r="X506" s="2">
        <f t="shared" ca="1" si="1012"/>
        <v>14</v>
      </c>
      <c r="Y506" s="2">
        <f t="shared" ca="1" si="1013"/>
        <v>15</v>
      </c>
      <c r="Z506" s="2">
        <f t="shared" ca="1" si="1014"/>
        <v>24</v>
      </c>
      <c r="AA506" s="2">
        <f t="shared" ca="1" si="1015"/>
        <v>25</v>
      </c>
      <c r="AB506" s="2" t="str">
        <f t="shared" ca="1" si="1016"/>
        <v/>
      </c>
      <c r="AC506" s="2" t="str">
        <f t="shared" ca="1" si="1017"/>
        <v/>
      </c>
      <c r="AD506" s="2" t="str">
        <f t="shared" ca="1" si="1018"/>
        <v/>
      </c>
      <c r="AE506" s="2" t="str">
        <f t="shared" ca="1" si="1019"/>
        <v/>
      </c>
      <c r="AF506" s="2" t="str">
        <f t="shared" ca="1" si="1020"/>
        <v/>
      </c>
      <c r="AG506" s="2" t="str">
        <f t="shared" ca="1" si="1021"/>
        <v/>
      </c>
      <c r="AH506" s="2" t="str">
        <f t="shared" ca="1" si="1022"/>
        <v/>
      </c>
      <c r="AI506" s="2" t="str">
        <f t="shared" ca="1" si="1023"/>
        <v/>
      </c>
      <c r="AJ506" s="2" t="str">
        <f t="shared" ca="1" si="1024"/>
        <v/>
      </c>
      <c r="AK506" s="2" t="str">
        <f t="shared" ca="1" si="1025"/>
        <v/>
      </c>
      <c r="AM506">
        <f t="shared" ca="1" si="1026"/>
        <v>14</v>
      </c>
      <c r="AN506">
        <f t="shared" ca="1" si="1027"/>
        <v>24</v>
      </c>
      <c r="AO506" t="str">
        <f t="shared" ca="1" si="1028"/>
        <v/>
      </c>
      <c r="AP506" t="str">
        <f t="shared" ca="1" si="1029"/>
        <v/>
      </c>
      <c r="AQ506" t="str">
        <f t="shared" ca="1" si="1030"/>
        <v/>
      </c>
      <c r="AR506" t="str">
        <f t="shared" ca="1" si="1031"/>
        <v/>
      </c>
      <c r="AS506" t="str">
        <f t="shared" ca="1" si="1032"/>
        <v/>
      </c>
      <c r="AT506" t="str">
        <f t="shared" ca="1" si="1033"/>
        <v/>
      </c>
      <c r="AU506" t="str">
        <f t="shared" ca="1" si="1034"/>
        <v/>
      </c>
      <c r="AV506" t="str">
        <f t="shared" ca="1" si="1035"/>
        <v/>
      </c>
      <c r="AW506" t="str">
        <f t="shared" ca="1" si="1036"/>
        <v/>
      </c>
      <c r="AX506" t="str">
        <f t="shared" ca="1" si="1037"/>
        <v/>
      </c>
      <c r="AY506">
        <f t="shared" ca="1" si="893"/>
        <v>15</v>
      </c>
      <c r="AZ506">
        <f t="shared" ca="1" si="894"/>
        <v>25</v>
      </c>
      <c r="BA506" t="str">
        <f t="shared" ca="1" si="895"/>
        <v/>
      </c>
      <c r="BB506" t="str">
        <f t="shared" ca="1" si="896"/>
        <v/>
      </c>
      <c r="BC506" t="str">
        <f t="shared" ca="1" si="897"/>
        <v/>
      </c>
      <c r="BD506" t="str">
        <f t="shared" ca="1" si="898"/>
        <v/>
      </c>
      <c r="BE506" t="str">
        <f t="shared" ca="1" si="899"/>
        <v/>
      </c>
      <c r="BF506" t="str">
        <f t="shared" ca="1" si="900"/>
        <v/>
      </c>
      <c r="BG506" t="str">
        <f t="shared" ca="1" si="901"/>
        <v/>
      </c>
      <c r="BH506" t="str">
        <f t="shared" ca="1" si="902"/>
        <v/>
      </c>
      <c r="BI506" t="str">
        <f t="shared" ca="1" si="903"/>
        <v/>
      </c>
      <c r="BJ506" t="str">
        <f t="shared" ca="1" si="904"/>
        <v/>
      </c>
      <c r="CC506">
        <f t="shared" ca="1" si="962"/>
        <v>1</v>
      </c>
      <c r="CD506">
        <f t="shared" ca="1" si="963"/>
        <v>3</v>
      </c>
      <c r="CE506">
        <f t="shared" ca="1" si="964"/>
        <v>11</v>
      </c>
      <c r="CF506" t="str">
        <f t="shared" ca="1" si="965"/>
        <v/>
      </c>
      <c r="CG506" t="str">
        <f t="shared" ca="1" si="966"/>
        <v/>
      </c>
      <c r="CH506" t="str">
        <f t="shared" ca="1" si="967"/>
        <v/>
      </c>
      <c r="CI506" t="str">
        <f t="shared" ca="1" si="968"/>
        <v/>
      </c>
      <c r="CJ506" t="str">
        <f t="shared" ca="1" si="969"/>
        <v/>
      </c>
      <c r="CK506" t="str">
        <f t="shared" ca="1" si="970"/>
        <v/>
      </c>
      <c r="CL506" t="str">
        <f t="shared" ca="1" si="971"/>
        <v/>
      </c>
      <c r="CM506" t="str">
        <f t="shared" ca="1" si="972"/>
        <v/>
      </c>
      <c r="CN506" t="str">
        <f t="shared" ca="1" si="973"/>
        <v/>
      </c>
      <c r="CO506">
        <f t="shared" ca="1" si="974"/>
        <v>14</v>
      </c>
      <c r="CP506">
        <f t="shared" ca="1" si="975"/>
        <v>24</v>
      </c>
      <c r="CQ506" t="str">
        <f t="shared" ca="1" si="976"/>
        <v/>
      </c>
      <c r="CR506" t="str">
        <f t="shared" ca="1" si="977"/>
        <v/>
      </c>
      <c r="CS506" t="str">
        <f t="shared" ca="1" si="978"/>
        <v/>
      </c>
      <c r="CT506" t="str">
        <f t="shared" ca="1" si="979"/>
        <v/>
      </c>
      <c r="CU506" t="str">
        <f t="shared" ca="1" si="980"/>
        <v/>
      </c>
      <c r="CV506" t="str">
        <f t="shared" ca="1" si="981"/>
        <v/>
      </c>
      <c r="CW506" t="str">
        <f t="shared" ca="1" si="982"/>
        <v/>
      </c>
      <c r="CX506" t="str">
        <f t="shared" ca="1" si="983"/>
        <v/>
      </c>
      <c r="CY506" t="str">
        <f t="shared" ca="1" si="984"/>
        <v/>
      </c>
      <c r="CZ506" t="str">
        <f t="shared" ca="1" si="985"/>
        <v/>
      </c>
      <c r="DA506">
        <f t="shared" ca="1" si="986"/>
        <v>25</v>
      </c>
      <c r="DB506">
        <f t="shared" ca="1" si="987"/>
        <v>27</v>
      </c>
      <c r="DC506">
        <f t="shared" ca="1" si="988"/>
        <v>29</v>
      </c>
      <c r="DD506" t="str">
        <f t="shared" ca="1" si="989"/>
        <v/>
      </c>
      <c r="DE506" t="str">
        <f t="shared" ca="1" si="990"/>
        <v/>
      </c>
      <c r="DF506" t="str">
        <f t="shared" ca="1" si="991"/>
        <v/>
      </c>
      <c r="DG506" t="str">
        <f t="shared" ca="1" si="992"/>
        <v/>
      </c>
      <c r="DH506" t="str">
        <f t="shared" ca="1" si="993"/>
        <v/>
      </c>
      <c r="DI506" t="str">
        <f t="shared" ca="1" si="994"/>
        <v/>
      </c>
      <c r="DJ506" t="str">
        <f t="shared" ca="1" si="995"/>
        <v/>
      </c>
      <c r="DK506" t="str">
        <f t="shared" ca="1" si="996"/>
        <v/>
      </c>
      <c r="DL506" t="str">
        <f t="shared" ca="1" si="997"/>
        <v/>
      </c>
      <c r="DM506">
        <v>1</v>
      </c>
      <c r="DN506">
        <f t="shared" ca="1" si="905"/>
        <v>2</v>
      </c>
      <c r="DO506">
        <f t="shared" ca="1" si="906"/>
        <v>2</v>
      </c>
      <c r="DP506">
        <f t="shared" ca="1" si="907"/>
        <v>3</v>
      </c>
      <c r="DQ506">
        <f t="shared" ca="1" si="908"/>
        <v>3</v>
      </c>
      <c r="DR506">
        <f t="shared" ca="1" si="909"/>
        <v>3</v>
      </c>
      <c r="DS506">
        <f t="shared" ca="1" si="910"/>
        <v>3</v>
      </c>
      <c r="DT506">
        <f t="shared" ca="1" si="911"/>
        <v>3</v>
      </c>
      <c r="DU506">
        <f t="shared" ca="1" si="912"/>
        <v>3</v>
      </c>
      <c r="DV506">
        <f t="shared" ca="1" si="913"/>
        <v>3</v>
      </c>
      <c r="DW506">
        <f t="shared" ca="1" si="914"/>
        <v>3</v>
      </c>
      <c r="DX506">
        <f t="shared" ca="1" si="915"/>
        <v>4</v>
      </c>
      <c r="DY506">
        <f t="shared" ca="1" si="916"/>
        <v>4</v>
      </c>
      <c r="DZ506" s="1">
        <v>1</v>
      </c>
      <c r="EA506">
        <f t="shared" ca="1" si="917"/>
        <v>1</v>
      </c>
      <c r="EB506">
        <f t="shared" ca="1" si="918"/>
        <v>2</v>
      </c>
      <c r="EC506">
        <f t="shared" ca="1" si="919"/>
        <v>2</v>
      </c>
      <c r="ED506">
        <f t="shared" ca="1" si="920"/>
        <v>2</v>
      </c>
      <c r="EE506">
        <f t="shared" ca="1" si="921"/>
        <v>2</v>
      </c>
      <c r="EF506">
        <f t="shared" ca="1" si="922"/>
        <v>2</v>
      </c>
      <c r="EG506">
        <f t="shared" ca="1" si="923"/>
        <v>2</v>
      </c>
      <c r="EH506">
        <f t="shared" ca="1" si="924"/>
        <v>2</v>
      </c>
      <c r="EI506">
        <f t="shared" ca="1" si="925"/>
        <v>2</v>
      </c>
      <c r="EJ506">
        <f t="shared" ca="1" si="926"/>
        <v>2</v>
      </c>
      <c r="EK506">
        <f t="shared" ca="1" si="927"/>
        <v>2</v>
      </c>
      <c r="EL506">
        <f t="shared" ca="1" si="928"/>
        <v>3</v>
      </c>
      <c r="EM506" s="1">
        <v>1</v>
      </c>
      <c r="EN506">
        <f t="shared" ca="1" si="929"/>
        <v>2</v>
      </c>
      <c r="EO506">
        <f t="shared" ca="1" si="930"/>
        <v>2</v>
      </c>
      <c r="EP506">
        <f t="shared" ca="1" si="931"/>
        <v>3</v>
      </c>
      <c r="EQ506">
        <f t="shared" ca="1" si="932"/>
        <v>3</v>
      </c>
      <c r="ER506">
        <f t="shared" ca="1" si="933"/>
        <v>4</v>
      </c>
      <c r="ES506">
        <f t="shared" ca="1" si="934"/>
        <v>4</v>
      </c>
      <c r="ET506">
        <f t="shared" ca="1" si="935"/>
        <v>4</v>
      </c>
      <c r="EU506">
        <f t="shared" ca="1" si="936"/>
        <v>4</v>
      </c>
      <c r="EV506">
        <f t="shared" ca="1" si="937"/>
        <v>4</v>
      </c>
      <c r="EW506">
        <f t="shared" ca="1" si="938"/>
        <v>4</v>
      </c>
      <c r="EX506">
        <f t="shared" ca="1" si="939"/>
        <v>4</v>
      </c>
      <c r="EY506">
        <f t="shared" ca="1" si="940"/>
        <v>4</v>
      </c>
      <c r="EZ506">
        <f ca="1">IF($G505="","",IF($F506&gt;$G$4,COUNTIF(OFFSET($G506,-($G$4+$N506-2),0,1,1):$G506,EZ$9),IF($G506=EZ$9,1,EZ505)))</f>
        <v>1</v>
      </c>
      <c r="FA506">
        <f ca="1">IF($G505="","",IF($F506&gt;$G$4,COUNTIF(OFFSET($G506,-($G$4+$N506-2),0,1,1):$G506,FA$9),IF($G506=FA$9,1,FA505)))</f>
        <v>0</v>
      </c>
      <c r="FB506">
        <f ca="1">IF($G505="","",IF($F506&gt;$G$4,COUNTIF(OFFSET($G506,-($G$4+$N506-2),0,1,1):$G506,FB$9),IF($G506=FB$9,1,FB505)))</f>
        <v>1</v>
      </c>
      <c r="FC506">
        <f ca="1">IF($G505="","",IF($F506&gt;$G$4,COUNTIF(OFFSET($G506,-($G$4+$N506-2),0,1,1):$G506,FC$9),IF($G506=FC$9,1,FC505)))</f>
        <v>0</v>
      </c>
      <c r="FD506">
        <f ca="1">IF($G505="","",IF($F506&gt;$G$4,COUNTIF(OFFSET($G506,-($G$4+$N506-2),0,1,1):$G506,FD$9),IF($G506=FD$9,1,FD505)))</f>
        <v>0</v>
      </c>
      <c r="FE506">
        <f ca="1">IF($G505="","",IF($F506&gt;$G$4,COUNTIF(OFFSET($G506,-($G$4+$N506-2),0,1,1):$G506,FE$9),IF($G506=FE$9,1,FE505)))</f>
        <v>0</v>
      </c>
      <c r="FF506">
        <f ca="1">IF($G505="","",IF($F506&gt;$G$4,COUNTIF(OFFSET($G506,-($G$4+$N506-2),0,1,1):$G506,FF$9),IF($G506=FF$9,1,FF505)))</f>
        <v>0</v>
      </c>
      <c r="FG506">
        <f ca="1">IF($G505="","",IF($F506&gt;$G$4,COUNTIF(OFFSET($G506,-($G$4+$N506-2),0,1,1):$G506,FG$9),IF($G506=FG$9,1,FG505)))</f>
        <v>0</v>
      </c>
      <c r="FH506">
        <f ca="1">IF($G505="","",IF($F506&gt;$G$4,COUNTIF(OFFSET($G506,-($G$4+$N506-2),0,1,1):$G506,FH$9),IF($G506=FH$9,1,FH505)))</f>
        <v>0</v>
      </c>
      <c r="FI506">
        <f ca="1">IF($G505="","",IF($F506&gt;$G$4,COUNTIF(OFFSET($G506,-($G$4+$N506-2),0,1,1):$G506,FI$9),IF($G506=FI$9,1,FI505)))</f>
        <v>0</v>
      </c>
      <c r="FJ506">
        <f ca="1">IF($G505="","",IF($F506&gt;$G$4,COUNTIF(OFFSET($G506,-($G$4+$N506-2),0,1,1):$G506,FJ$9),IF($G506=FJ$9,1,FJ505)))</f>
        <v>3</v>
      </c>
      <c r="FK506">
        <f ca="1">IF($G505="","",IF($F506&gt;$G$4,COUNTIF(OFFSET($G506,-($G$4+$N506-2),0,1,1):$G506,FK$9),IF($G506=FK$9,1,FK505)))</f>
        <v>0</v>
      </c>
      <c r="FL506">
        <f ca="1">IF($G505="","",IF($F506&gt;$G$4,COUNTIF(OFFSET($G506,-($G$4+$N506-2),0,1,1):$G506,FL$9),IF($G506=FL$9,1,FL505)))</f>
        <v>0</v>
      </c>
      <c r="FM506">
        <f ca="1">IF($G505="","",IF($F506&gt;$G$4,COUNTIF(OFFSET($G506,-($G$4+$N506-2),0,1,1):$G506,FM$9),IF($G506=FM$9,1,FM505)))</f>
        <v>1</v>
      </c>
      <c r="FN506">
        <f ca="1">IF($G505="","",IF($F506&gt;$G$4,COUNTIF(OFFSET($G506,-($G$4+$N506-2),0,1,1):$G506,FN$9),IF($G506=FN$9,1,FN505)))</f>
        <v>0</v>
      </c>
      <c r="FO506">
        <f ca="1">IF($G505="","",IF($F506&gt;$G$4,COUNTIF(OFFSET($G506,-($G$4+$N506-2),0,1,1):$G506,FO$9),IF($G506=FO$9,1,FO505)))</f>
        <v>0</v>
      </c>
      <c r="FP506">
        <f ca="1">IF($G505="","",IF($F506&gt;$G$4,COUNTIF(OFFSET($G506,-($G$4+$N506-2),0,1,1):$G506,FP$9),IF($G506=FP$9,1,FP505)))</f>
        <v>0</v>
      </c>
      <c r="FQ506">
        <f ca="1">IF($G505="","",IF($F506&gt;$G$4,COUNTIF(OFFSET($G506,-($G$4+$N506-2),0,1,1):$G506,FQ$9),IF($G506=FQ$9,1,FQ505)))</f>
        <v>0</v>
      </c>
      <c r="FR506">
        <f ca="1">IF($G505="","",IF($F506&gt;$G$4,COUNTIF(OFFSET($G506,-($G$4+$N506-2),0,1,1):$G506,FR$9),IF($G506=FR$9,1,FR505)))</f>
        <v>0</v>
      </c>
      <c r="FS506">
        <f ca="1">IF($G505="","",IF($F506&gt;$G$4,COUNTIF(OFFSET($G506,-($G$4+$N506-2),0,1,1):$G506,FS$9),IF($G506=FS$9,1,FS505)))</f>
        <v>0</v>
      </c>
      <c r="FT506">
        <f ca="1">IF($G505="","",IF($F506&gt;$G$4,COUNTIF(OFFSET($G506,-($G$4+$N506-2),0,1,1):$G506,FT$9),IF($G506=FT$9,1,FT505)))</f>
        <v>0</v>
      </c>
      <c r="FU506">
        <f ca="1">IF($G505="","",IF($F506&gt;$G$4,COUNTIF(OFFSET($G506,-($G$4+$N506-2),0,1,1):$G506,FU$9),IF($G506=FU$9,1,FU505)))</f>
        <v>0</v>
      </c>
      <c r="FV506">
        <f ca="1">IF($G505="","",IF($F506&gt;$G$4,COUNTIF(OFFSET($G506,-($G$4+$N506-2),0,1,1):$G506,FV$9),IF($G506=FV$9,1,FV505)))</f>
        <v>0</v>
      </c>
      <c r="FW506">
        <f ca="1">IF($G505="","",IF($F506&gt;$G$4,COUNTIF(OFFSET($G506,-($G$4+$N506-2),0,1,1):$G506,FW$9),IF($G506=FW$9,1,FW505)))</f>
        <v>1</v>
      </c>
      <c r="FX506">
        <f ca="1">IF($G505="","",IF($F506&gt;$G$4,COUNTIF(OFFSET($G506,-($G$4+$N506-2),0,1,1):$G506,FX$9),IF($G506=FX$9,1,FX505)))</f>
        <v>1</v>
      </c>
      <c r="FY506">
        <f ca="1">IF($G505="","",IF($F506&gt;$G$4,COUNTIF(OFFSET($G506,-($G$4+$N506-2),0,1,1):$G506,FY$9),IF($G506=FY$9,1,FY505)))</f>
        <v>0</v>
      </c>
      <c r="FZ506">
        <f ca="1">IF($G505="","",IF($F506&gt;$G$4,COUNTIF(OFFSET($G506,-($G$4+$N506-2),0,1,1):$G506,FZ$9),IF($G506=FZ$9,1,FZ505)))</f>
        <v>1</v>
      </c>
      <c r="GA506">
        <f ca="1">IF($G505="","",IF($F506&gt;$G$4,COUNTIF(OFFSET($G506,-($G$4+$N506-2),0,1,1):$G506,GA$9),IF($G506=GA$9,1,GA505)))</f>
        <v>0</v>
      </c>
      <c r="GB506">
        <f ca="1">IF($G505="","",IF($F506&gt;$G$4,COUNTIF(OFFSET($G506,-($G$4+$N506-2),0,1,1):$G506,GB$9),IF($G506=GB$9,1,GB505)))</f>
        <v>3</v>
      </c>
      <c r="GC506">
        <f ca="1">IF($G505="","",IF($F506&gt;$G$4,COUNTIF(OFFSET($G506,-($G$4+$N506-2),0,1,1):$G506,GC$9),IF($G506=GC$9,1,GC505)))</f>
        <v>0</v>
      </c>
      <c r="GD506">
        <f ca="1">IF($G505="","",IF($F506&gt;$G$4,COUNTIF(OFFSET($G506,-($G$4+$N506-2),0,1,1):$G506,GD$9),IF($G506=GD$9,1,GD505)))</f>
        <v>0</v>
      </c>
      <c r="GE506">
        <f ca="1">IF($G505="","",IF($F506&gt;$G$4,COUNTIF(OFFSET($G506,-($G$4+$N506-2),0,1,1):$G506,GE$9),IF($G506=GE$9,1,GE505)))</f>
        <v>0</v>
      </c>
      <c r="GF506">
        <f ca="1">IF($G505="","",IF($F506&gt;$G$4,COUNTIF(OFFSET($G506,-($G$4+$N506-2),0,1,1):$G506,GF$9),IF($G506=GF$9,1,GF505)))</f>
        <v>0</v>
      </c>
      <c r="GG506">
        <f ca="1">IF($G505="","",IF($F506&gt;$G$4,COUNTIF(OFFSET($G506,-($G$4+$N506-2),0,1,1):$G506,GG$9),IF($G506=GG$9,1,GG505)))</f>
        <v>0</v>
      </c>
      <c r="GH506">
        <f ca="1">IF($G505="","",IF($F506&gt;$G$4,COUNTIF(OFFSET($G506,-($G$4+$N506-2),0,1,1):$G506,GH$9),IF($G506=GH$9,1,GH505)))</f>
        <v>0</v>
      </c>
      <c r="GI506">
        <f ca="1">IF($G505="","",IF($F506&gt;$G$4,COUNTIF(OFFSET($G506,-($G$4+$N506-2),0,1,1):$G506,GI$9),IF($G506=GI$9,1,GI505)))</f>
        <v>0</v>
      </c>
    </row>
    <row r="507" spans="6:191" x14ac:dyDescent="0.25">
      <c r="F507">
        <v>498</v>
      </c>
      <c r="G507" s="1">
        <v>10</v>
      </c>
      <c r="H507" s="3">
        <f t="shared" si="887"/>
        <v>1</v>
      </c>
      <c r="I507">
        <f t="shared" ca="1" si="941"/>
        <v>0</v>
      </c>
      <c r="J507" s="1">
        <f t="shared" ca="1" si="888"/>
        <v>4</v>
      </c>
      <c r="K507" s="2">
        <f t="shared" ca="1" si="889"/>
        <v>2</v>
      </c>
      <c r="L507" s="3">
        <f t="shared" ca="1" si="890"/>
        <v>3</v>
      </c>
      <c r="M507">
        <f t="shared" ca="1" si="891"/>
        <v>2</v>
      </c>
      <c r="N507">
        <f t="shared" ca="1" si="998"/>
        <v>8</v>
      </c>
      <c r="O507">
        <f t="shared" ca="1" si="999"/>
        <v>2</v>
      </c>
      <c r="P507">
        <f t="shared" ca="1" si="942"/>
        <v>0</v>
      </c>
      <c r="Q507">
        <f t="shared" ca="1" si="943"/>
        <v>17.999999999999989</v>
      </c>
      <c r="R507">
        <f t="shared" ca="1" si="944"/>
        <v>1</v>
      </c>
      <c r="S507">
        <f t="shared" ca="1" si="892"/>
        <v>-3.9999999999999964</v>
      </c>
      <c r="T507">
        <f t="shared" ca="1" si="945"/>
        <v>207.00000000000006</v>
      </c>
      <c r="U507" t="str">
        <f t="shared" ca="1" si="946"/>
        <v/>
      </c>
      <c r="W507" s="3">
        <f t="shared" ca="1" si="947"/>
        <v>3.9999999999999964</v>
      </c>
      <c r="X507" s="2">
        <f t="shared" ca="1" si="1012"/>
        <v>14</v>
      </c>
      <c r="Y507" s="2">
        <f t="shared" ca="1" si="1013"/>
        <v>15</v>
      </c>
      <c r="Z507" s="2">
        <f t="shared" ca="1" si="1014"/>
        <v>24</v>
      </c>
      <c r="AA507" s="2">
        <f t="shared" ca="1" si="1015"/>
        <v>25</v>
      </c>
      <c r="AB507" s="2" t="str">
        <f t="shared" ca="1" si="1016"/>
        <v/>
      </c>
      <c r="AC507" s="2" t="str">
        <f t="shared" ca="1" si="1017"/>
        <v/>
      </c>
      <c r="AD507" s="2" t="str">
        <f t="shared" ca="1" si="1018"/>
        <v/>
      </c>
      <c r="AE507" s="2" t="str">
        <f t="shared" ca="1" si="1019"/>
        <v/>
      </c>
      <c r="AF507" s="2" t="str">
        <f t="shared" ca="1" si="1020"/>
        <v/>
      </c>
      <c r="AG507" s="2" t="str">
        <f t="shared" ca="1" si="1021"/>
        <v/>
      </c>
      <c r="AH507" s="2" t="str">
        <f t="shared" ca="1" si="1022"/>
        <v/>
      </c>
      <c r="AI507" s="2" t="str">
        <f t="shared" ca="1" si="1023"/>
        <v/>
      </c>
      <c r="AJ507" s="2" t="str">
        <f t="shared" ca="1" si="1024"/>
        <v/>
      </c>
      <c r="AK507" s="2" t="str">
        <f t="shared" ca="1" si="1025"/>
        <v/>
      </c>
      <c r="AM507">
        <f t="shared" ca="1" si="1026"/>
        <v>14</v>
      </c>
      <c r="AN507">
        <f t="shared" ca="1" si="1027"/>
        <v>24</v>
      </c>
      <c r="AO507" t="str">
        <f t="shared" ca="1" si="1028"/>
        <v/>
      </c>
      <c r="AP507" t="str">
        <f t="shared" ca="1" si="1029"/>
        <v/>
      </c>
      <c r="AQ507" t="str">
        <f t="shared" ca="1" si="1030"/>
        <v/>
      </c>
      <c r="AR507" t="str">
        <f t="shared" ca="1" si="1031"/>
        <v/>
      </c>
      <c r="AS507" t="str">
        <f t="shared" ca="1" si="1032"/>
        <v/>
      </c>
      <c r="AT507" t="str">
        <f t="shared" ca="1" si="1033"/>
        <v/>
      </c>
      <c r="AU507" t="str">
        <f t="shared" ca="1" si="1034"/>
        <v/>
      </c>
      <c r="AV507" t="str">
        <f t="shared" ca="1" si="1035"/>
        <v/>
      </c>
      <c r="AW507" t="str">
        <f t="shared" ca="1" si="1036"/>
        <v/>
      </c>
      <c r="AX507" t="str">
        <f t="shared" ca="1" si="1037"/>
        <v/>
      </c>
      <c r="AY507">
        <f t="shared" ca="1" si="893"/>
        <v>15</v>
      </c>
      <c r="AZ507">
        <f t="shared" ca="1" si="894"/>
        <v>25</v>
      </c>
      <c r="BA507" t="str">
        <f t="shared" ca="1" si="895"/>
        <v/>
      </c>
      <c r="BB507" t="str">
        <f t="shared" ca="1" si="896"/>
        <v/>
      </c>
      <c r="BC507" t="str">
        <f t="shared" ca="1" si="897"/>
        <v/>
      </c>
      <c r="BD507" t="str">
        <f t="shared" ca="1" si="898"/>
        <v/>
      </c>
      <c r="BE507" t="str">
        <f t="shared" ca="1" si="899"/>
        <v/>
      </c>
      <c r="BF507" t="str">
        <f t="shared" ca="1" si="900"/>
        <v/>
      </c>
      <c r="BG507" t="str">
        <f t="shared" ca="1" si="901"/>
        <v/>
      </c>
      <c r="BH507" t="str">
        <f t="shared" ca="1" si="902"/>
        <v/>
      </c>
      <c r="BI507" t="str">
        <f t="shared" ca="1" si="903"/>
        <v/>
      </c>
      <c r="BJ507" t="str">
        <f t="shared" ca="1" si="904"/>
        <v/>
      </c>
      <c r="CC507">
        <f t="shared" ca="1" si="962"/>
        <v>1</v>
      </c>
      <c r="CD507">
        <f t="shared" ca="1" si="963"/>
        <v>3</v>
      </c>
      <c r="CE507">
        <f t="shared" ca="1" si="964"/>
        <v>10</v>
      </c>
      <c r="CF507">
        <f t="shared" ca="1" si="965"/>
        <v>11</v>
      </c>
      <c r="CG507" t="str">
        <f t="shared" ca="1" si="966"/>
        <v/>
      </c>
      <c r="CH507" t="str">
        <f t="shared" ca="1" si="967"/>
        <v/>
      </c>
      <c r="CI507" t="str">
        <f t="shared" ca="1" si="968"/>
        <v/>
      </c>
      <c r="CJ507" t="str">
        <f t="shared" ca="1" si="969"/>
        <v/>
      </c>
      <c r="CK507" t="str">
        <f t="shared" ca="1" si="970"/>
        <v/>
      </c>
      <c r="CL507" t="str">
        <f t="shared" ca="1" si="971"/>
        <v/>
      </c>
      <c r="CM507" t="str">
        <f t="shared" ca="1" si="972"/>
        <v/>
      </c>
      <c r="CN507" t="str">
        <f t="shared" ca="1" si="973"/>
        <v/>
      </c>
      <c r="CO507">
        <f t="shared" ca="1" si="974"/>
        <v>14</v>
      </c>
      <c r="CP507">
        <f t="shared" ca="1" si="975"/>
        <v>24</v>
      </c>
      <c r="CQ507" t="str">
        <f t="shared" ca="1" si="976"/>
        <v/>
      </c>
      <c r="CR507" t="str">
        <f t="shared" ca="1" si="977"/>
        <v/>
      </c>
      <c r="CS507" t="str">
        <f t="shared" ca="1" si="978"/>
        <v/>
      </c>
      <c r="CT507" t="str">
        <f t="shared" ca="1" si="979"/>
        <v/>
      </c>
      <c r="CU507" t="str">
        <f t="shared" ca="1" si="980"/>
        <v/>
      </c>
      <c r="CV507" t="str">
        <f t="shared" ca="1" si="981"/>
        <v/>
      </c>
      <c r="CW507" t="str">
        <f t="shared" ca="1" si="982"/>
        <v/>
      </c>
      <c r="CX507" t="str">
        <f t="shared" ca="1" si="983"/>
        <v/>
      </c>
      <c r="CY507" t="str">
        <f t="shared" ca="1" si="984"/>
        <v/>
      </c>
      <c r="CZ507" t="str">
        <f t="shared" ca="1" si="985"/>
        <v/>
      </c>
      <c r="DA507">
        <f t="shared" ca="1" si="986"/>
        <v>25</v>
      </c>
      <c r="DB507">
        <f t="shared" ca="1" si="987"/>
        <v>27</v>
      </c>
      <c r="DC507">
        <f t="shared" ca="1" si="988"/>
        <v>29</v>
      </c>
      <c r="DD507" t="str">
        <f t="shared" ca="1" si="989"/>
        <v/>
      </c>
      <c r="DE507" t="str">
        <f t="shared" ca="1" si="990"/>
        <v/>
      </c>
      <c r="DF507" t="str">
        <f t="shared" ca="1" si="991"/>
        <v/>
      </c>
      <c r="DG507" t="str">
        <f t="shared" ca="1" si="992"/>
        <v/>
      </c>
      <c r="DH507" t="str">
        <f t="shared" ca="1" si="993"/>
        <v/>
      </c>
      <c r="DI507" t="str">
        <f t="shared" ca="1" si="994"/>
        <v/>
      </c>
      <c r="DJ507" t="str">
        <f t="shared" ca="1" si="995"/>
        <v/>
      </c>
      <c r="DK507" t="str">
        <f t="shared" ca="1" si="996"/>
        <v/>
      </c>
      <c r="DL507" t="str">
        <f t="shared" ca="1" si="997"/>
        <v/>
      </c>
      <c r="DM507">
        <v>1</v>
      </c>
      <c r="DN507">
        <f t="shared" ca="1" si="905"/>
        <v>2</v>
      </c>
      <c r="DO507">
        <f t="shared" ca="1" si="906"/>
        <v>2</v>
      </c>
      <c r="DP507">
        <f t="shared" ca="1" si="907"/>
        <v>3</v>
      </c>
      <c r="DQ507">
        <f t="shared" ca="1" si="908"/>
        <v>3</v>
      </c>
      <c r="DR507">
        <f t="shared" ca="1" si="909"/>
        <v>3</v>
      </c>
      <c r="DS507">
        <f t="shared" ca="1" si="910"/>
        <v>3</v>
      </c>
      <c r="DT507">
        <f t="shared" ca="1" si="911"/>
        <v>3</v>
      </c>
      <c r="DU507">
        <f t="shared" ca="1" si="912"/>
        <v>3</v>
      </c>
      <c r="DV507">
        <f t="shared" ca="1" si="913"/>
        <v>3</v>
      </c>
      <c r="DW507">
        <f t="shared" ca="1" si="914"/>
        <v>4</v>
      </c>
      <c r="DX507">
        <f t="shared" ca="1" si="915"/>
        <v>5</v>
      </c>
      <c r="DY507">
        <f t="shared" ca="1" si="916"/>
        <v>5</v>
      </c>
      <c r="DZ507" s="1">
        <v>1</v>
      </c>
      <c r="EA507">
        <f t="shared" ca="1" si="917"/>
        <v>1</v>
      </c>
      <c r="EB507">
        <f t="shared" ca="1" si="918"/>
        <v>2</v>
      </c>
      <c r="EC507">
        <f t="shared" ca="1" si="919"/>
        <v>2</v>
      </c>
      <c r="ED507">
        <f t="shared" ca="1" si="920"/>
        <v>2</v>
      </c>
      <c r="EE507">
        <f t="shared" ca="1" si="921"/>
        <v>2</v>
      </c>
      <c r="EF507">
        <f t="shared" ca="1" si="922"/>
        <v>2</v>
      </c>
      <c r="EG507">
        <f t="shared" ca="1" si="923"/>
        <v>2</v>
      </c>
      <c r="EH507">
        <f t="shared" ca="1" si="924"/>
        <v>2</v>
      </c>
      <c r="EI507">
        <f t="shared" ca="1" si="925"/>
        <v>2</v>
      </c>
      <c r="EJ507">
        <f t="shared" ca="1" si="926"/>
        <v>2</v>
      </c>
      <c r="EK507">
        <f t="shared" ca="1" si="927"/>
        <v>2</v>
      </c>
      <c r="EL507">
        <f t="shared" ca="1" si="928"/>
        <v>3</v>
      </c>
      <c r="EM507" s="1">
        <v>1</v>
      </c>
      <c r="EN507">
        <f t="shared" ca="1" si="929"/>
        <v>2</v>
      </c>
      <c r="EO507">
        <f t="shared" ca="1" si="930"/>
        <v>2</v>
      </c>
      <c r="EP507">
        <f t="shared" ca="1" si="931"/>
        <v>3</v>
      </c>
      <c r="EQ507">
        <f t="shared" ca="1" si="932"/>
        <v>3</v>
      </c>
      <c r="ER507">
        <f t="shared" ca="1" si="933"/>
        <v>4</v>
      </c>
      <c r="ES507">
        <f t="shared" ca="1" si="934"/>
        <v>4</v>
      </c>
      <c r="ET507">
        <f t="shared" ca="1" si="935"/>
        <v>4</v>
      </c>
      <c r="EU507">
        <f t="shared" ca="1" si="936"/>
        <v>4</v>
      </c>
      <c r="EV507">
        <f t="shared" ca="1" si="937"/>
        <v>4</v>
      </c>
      <c r="EW507">
        <f t="shared" ca="1" si="938"/>
        <v>4</v>
      </c>
      <c r="EX507">
        <f t="shared" ca="1" si="939"/>
        <v>4</v>
      </c>
      <c r="EY507">
        <f t="shared" ca="1" si="940"/>
        <v>4</v>
      </c>
      <c r="EZ507">
        <f ca="1">IF($G506="","",IF($F507&gt;$G$4,COUNTIF(OFFSET($G507,-($G$4+$N507-2),0,1,1):$G507,EZ$9),IF($G507=EZ$9,1,EZ506)))</f>
        <v>1</v>
      </c>
      <c r="FA507">
        <f ca="1">IF($G506="","",IF($F507&gt;$G$4,COUNTIF(OFFSET($G507,-($G$4+$N507-2),0,1,1):$G507,FA$9),IF($G507=FA$9,1,FA506)))</f>
        <v>0</v>
      </c>
      <c r="FB507">
        <f ca="1">IF($G506="","",IF($F507&gt;$G$4,COUNTIF(OFFSET($G507,-($G$4+$N507-2),0,1,1):$G507,FB$9),IF($G507=FB$9,1,FB506)))</f>
        <v>1</v>
      </c>
      <c r="FC507">
        <f ca="1">IF($G506="","",IF($F507&gt;$G$4,COUNTIF(OFFSET($G507,-($G$4+$N507-2),0,1,1):$G507,FC$9),IF($G507=FC$9,1,FC506)))</f>
        <v>0</v>
      </c>
      <c r="FD507">
        <f ca="1">IF($G506="","",IF($F507&gt;$G$4,COUNTIF(OFFSET($G507,-($G$4+$N507-2),0,1,1):$G507,FD$9),IF($G507=FD$9,1,FD506)))</f>
        <v>0</v>
      </c>
      <c r="FE507">
        <f ca="1">IF($G506="","",IF($F507&gt;$G$4,COUNTIF(OFFSET($G507,-($G$4+$N507-2),0,1,1):$G507,FE$9),IF($G507=FE$9,1,FE506)))</f>
        <v>0</v>
      </c>
      <c r="FF507">
        <f ca="1">IF($G506="","",IF($F507&gt;$G$4,COUNTIF(OFFSET($G507,-($G$4+$N507-2),0,1,1):$G507,FF$9),IF($G507=FF$9,1,FF506)))</f>
        <v>0</v>
      </c>
      <c r="FG507">
        <f ca="1">IF($G506="","",IF($F507&gt;$G$4,COUNTIF(OFFSET($G507,-($G$4+$N507-2),0,1,1):$G507,FG$9),IF($G507=FG$9,1,FG506)))</f>
        <v>0</v>
      </c>
      <c r="FH507">
        <f ca="1">IF($G506="","",IF($F507&gt;$G$4,COUNTIF(OFFSET($G507,-($G$4+$N507-2),0,1,1):$G507,FH$9),IF($G507=FH$9,1,FH506)))</f>
        <v>0</v>
      </c>
      <c r="FI507">
        <f ca="1">IF($G506="","",IF($F507&gt;$G$4,COUNTIF(OFFSET($G507,-($G$4+$N507-2),0,1,1):$G507,FI$9),IF($G507=FI$9,1,FI506)))</f>
        <v>1</v>
      </c>
      <c r="FJ507">
        <f ca="1">IF($G506="","",IF($F507&gt;$G$4,COUNTIF(OFFSET($G507,-($G$4+$N507-2),0,1,1):$G507,FJ$9),IF($G507=FJ$9,1,FJ506)))</f>
        <v>3</v>
      </c>
      <c r="FK507">
        <f ca="1">IF($G506="","",IF($F507&gt;$G$4,COUNTIF(OFFSET($G507,-($G$4+$N507-2),0,1,1):$G507,FK$9),IF($G507=FK$9,1,FK506)))</f>
        <v>0</v>
      </c>
      <c r="FL507">
        <f ca="1">IF($G506="","",IF($F507&gt;$G$4,COUNTIF(OFFSET($G507,-($G$4+$N507-2),0,1,1):$G507,FL$9),IF($G507=FL$9,1,FL506)))</f>
        <v>0</v>
      </c>
      <c r="FM507">
        <f ca="1">IF($G506="","",IF($F507&gt;$G$4,COUNTIF(OFFSET($G507,-($G$4+$N507-2),0,1,1):$G507,FM$9),IF($G507=FM$9,1,FM506)))</f>
        <v>1</v>
      </c>
      <c r="FN507">
        <f ca="1">IF($G506="","",IF($F507&gt;$G$4,COUNTIF(OFFSET($G507,-($G$4+$N507-2),0,1,1):$G507,FN$9),IF($G507=FN$9,1,FN506)))</f>
        <v>0</v>
      </c>
      <c r="FO507">
        <f ca="1">IF($G506="","",IF($F507&gt;$G$4,COUNTIF(OFFSET($G507,-($G$4+$N507-2),0,1,1):$G507,FO$9),IF($G507=FO$9,1,FO506)))</f>
        <v>0</v>
      </c>
      <c r="FP507">
        <f ca="1">IF($G506="","",IF($F507&gt;$G$4,COUNTIF(OFFSET($G507,-($G$4+$N507-2),0,1,1):$G507,FP$9),IF($G507=FP$9,1,FP506)))</f>
        <v>0</v>
      </c>
      <c r="FQ507">
        <f ca="1">IF($G506="","",IF($F507&gt;$G$4,COUNTIF(OFFSET($G507,-($G$4+$N507-2),0,1,1):$G507,FQ$9),IF($G507=FQ$9,1,FQ506)))</f>
        <v>0</v>
      </c>
      <c r="FR507">
        <f ca="1">IF($G506="","",IF($F507&gt;$G$4,COUNTIF(OFFSET($G507,-($G$4+$N507-2),0,1,1):$G507,FR$9),IF($G507=FR$9,1,FR506)))</f>
        <v>0</v>
      </c>
      <c r="FS507">
        <f ca="1">IF($G506="","",IF($F507&gt;$G$4,COUNTIF(OFFSET($G507,-($G$4+$N507-2),0,1,1):$G507,FS$9),IF($G507=FS$9,1,FS506)))</f>
        <v>0</v>
      </c>
      <c r="FT507">
        <f ca="1">IF($G506="","",IF($F507&gt;$G$4,COUNTIF(OFFSET($G507,-($G$4+$N507-2),0,1,1):$G507,FT$9),IF($G507=FT$9,1,FT506)))</f>
        <v>0</v>
      </c>
      <c r="FU507">
        <f ca="1">IF($G506="","",IF($F507&gt;$G$4,COUNTIF(OFFSET($G507,-($G$4+$N507-2),0,1,1):$G507,FU$9),IF($G507=FU$9,1,FU506)))</f>
        <v>0</v>
      </c>
      <c r="FV507">
        <f ca="1">IF($G506="","",IF($F507&gt;$G$4,COUNTIF(OFFSET($G507,-($G$4+$N507-2),0,1,1):$G507,FV$9),IF($G507=FV$9,1,FV506)))</f>
        <v>0</v>
      </c>
      <c r="FW507">
        <f ca="1">IF($G506="","",IF($F507&gt;$G$4,COUNTIF(OFFSET($G507,-($G$4+$N507-2),0,1,1):$G507,FW$9),IF($G507=FW$9,1,FW506)))</f>
        <v>1</v>
      </c>
      <c r="FX507">
        <f ca="1">IF($G506="","",IF($F507&gt;$G$4,COUNTIF(OFFSET($G507,-($G$4+$N507-2),0,1,1):$G507,FX$9),IF($G507=FX$9,1,FX506)))</f>
        <v>1</v>
      </c>
      <c r="FY507">
        <f ca="1">IF($G506="","",IF($F507&gt;$G$4,COUNTIF(OFFSET($G507,-($G$4+$N507-2),0,1,1):$G507,FY$9),IF($G507=FY$9,1,FY506)))</f>
        <v>0</v>
      </c>
      <c r="FZ507">
        <f ca="1">IF($G506="","",IF($F507&gt;$G$4,COUNTIF(OFFSET($G507,-($G$4+$N507-2),0,1,1):$G507,FZ$9),IF($G507=FZ$9,1,FZ506)))</f>
        <v>1</v>
      </c>
      <c r="GA507">
        <f ca="1">IF($G506="","",IF($F507&gt;$G$4,COUNTIF(OFFSET($G507,-($G$4+$N507-2),0,1,1):$G507,GA$9),IF($G507=GA$9,1,GA506)))</f>
        <v>0</v>
      </c>
      <c r="GB507">
        <f ca="1">IF($G506="","",IF($F507&gt;$G$4,COUNTIF(OFFSET($G507,-($G$4+$N507-2),0,1,1):$G507,GB$9),IF($G507=GB$9,1,GB506)))</f>
        <v>3</v>
      </c>
      <c r="GC507">
        <f ca="1">IF($G506="","",IF($F507&gt;$G$4,COUNTIF(OFFSET($G507,-($G$4+$N507-2),0,1,1):$G507,GC$9),IF($G507=GC$9,1,GC506)))</f>
        <v>0</v>
      </c>
      <c r="GD507">
        <f ca="1">IF($G506="","",IF($F507&gt;$G$4,COUNTIF(OFFSET($G507,-($G$4+$N507-2),0,1,1):$G507,GD$9),IF($G507=GD$9,1,GD506)))</f>
        <v>0</v>
      </c>
      <c r="GE507">
        <f ca="1">IF($G506="","",IF($F507&gt;$G$4,COUNTIF(OFFSET($G507,-($G$4+$N507-2),0,1,1):$G507,GE$9),IF($G507=GE$9,1,GE506)))</f>
        <v>0</v>
      </c>
      <c r="GF507">
        <f ca="1">IF($G506="","",IF($F507&gt;$G$4,COUNTIF(OFFSET($G507,-($G$4+$N507-2),0,1,1):$G507,GF$9),IF($G507=GF$9,1,GF506)))</f>
        <v>0</v>
      </c>
      <c r="GG507">
        <f ca="1">IF($G506="","",IF($F507&gt;$G$4,COUNTIF(OFFSET($G507,-($G$4+$N507-2),0,1,1):$G507,GG$9),IF($G507=GG$9,1,GG506)))</f>
        <v>0</v>
      </c>
      <c r="GH507">
        <f ca="1">IF($G506="","",IF($F507&gt;$G$4,COUNTIF(OFFSET($G507,-($G$4+$N507-2),0,1,1):$G507,GH$9),IF($G507=GH$9,1,GH506)))</f>
        <v>0</v>
      </c>
      <c r="GI507">
        <f ca="1">IF($G506="","",IF($F507&gt;$G$4,COUNTIF(OFFSET($G507,-($G$4+$N507-2),0,1,1):$G507,GI$9),IF($G507=GI$9,1,GI506)))</f>
        <v>0</v>
      </c>
    </row>
    <row r="508" spans="6:191" x14ac:dyDescent="0.25">
      <c r="F508">
        <v>499</v>
      </c>
      <c r="G508" s="1">
        <v>3</v>
      </c>
      <c r="H508" s="3">
        <f t="shared" si="887"/>
        <v>1</v>
      </c>
      <c r="I508">
        <f t="shared" ca="1" si="941"/>
        <v>0</v>
      </c>
      <c r="J508" s="1">
        <f t="shared" ca="1" si="888"/>
        <v>4</v>
      </c>
      <c r="K508" s="2">
        <f t="shared" ca="1" si="889"/>
        <v>2</v>
      </c>
      <c r="L508" s="3">
        <f t="shared" ca="1" si="890"/>
        <v>3</v>
      </c>
      <c r="M508">
        <f t="shared" ca="1" si="891"/>
        <v>2</v>
      </c>
      <c r="N508">
        <f t="shared" ca="1" si="998"/>
        <v>9</v>
      </c>
      <c r="O508">
        <f t="shared" ca="1" si="999"/>
        <v>2</v>
      </c>
      <c r="P508">
        <f t="shared" ca="1" si="942"/>
        <v>0</v>
      </c>
      <c r="Q508">
        <f t="shared" ca="1" si="943"/>
        <v>21.999999999999986</v>
      </c>
      <c r="R508">
        <f t="shared" ca="1" si="944"/>
        <v>1</v>
      </c>
      <c r="S508">
        <f t="shared" ca="1" si="892"/>
        <v>-3.9999999999999964</v>
      </c>
      <c r="T508">
        <f t="shared" ca="1" si="945"/>
        <v>203.00000000000006</v>
      </c>
      <c r="U508" t="str">
        <f t="shared" ca="1" si="946"/>
        <v/>
      </c>
      <c r="W508" s="3">
        <f t="shared" ca="1" si="947"/>
        <v>3.9999999999999964</v>
      </c>
      <c r="X508" s="2">
        <f t="shared" ca="1" si="1012"/>
        <v>14</v>
      </c>
      <c r="Y508" s="2">
        <f t="shared" ca="1" si="1013"/>
        <v>15</v>
      </c>
      <c r="Z508" s="2">
        <f t="shared" ca="1" si="1014"/>
        <v>24</v>
      </c>
      <c r="AA508" s="2">
        <f t="shared" ca="1" si="1015"/>
        <v>25</v>
      </c>
      <c r="AB508" s="2" t="str">
        <f t="shared" ca="1" si="1016"/>
        <v/>
      </c>
      <c r="AC508" s="2" t="str">
        <f t="shared" ca="1" si="1017"/>
        <v/>
      </c>
      <c r="AD508" s="2" t="str">
        <f t="shared" ca="1" si="1018"/>
        <v/>
      </c>
      <c r="AE508" s="2" t="str">
        <f t="shared" ca="1" si="1019"/>
        <v/>
      </c>
      <c r="AF508" s="2" t="str">
        <f t="shared" ca="1" si="1020"/>
        <v/>
      </c>
      <c r="AG508" s="2" t="str">
        <f t="shared" ca="1" si="1021"/>
        <v/>
      </c>
      <c r="AH508" s="2" t="str">
        <f t="shared" ca="1" si="1022"/>
        <v/>
      </c>
      <c r="AI508" s="2" t="str">
        <f t="shared" ca="1" si="1023"/>
        <v/>
      </c>
      <c r="AJ508" s="2" t="str">
        <f t="shared" ca="1" si="1024"/>
        <v/>
      </c>
      <c r="AK508" s="2" t="str">
        <f t="shared" ca="1" si="1025"/>
        <v/>
      </c>
      <c r="AM508">
        <f t="shared" ca="1" si="1026"/>
        <v>14</v>
      </c>
      <c r="AN508">
        <f t="shared" ca="1" si="1027"/>
        <v>24</v>
      </c>
      <c r="AO508" t="str">
        <f t="shared" ca="1" si="1028"/>
        <v/>
      </c>
      <c r="AP508" t="str">
        <f t="shared" ca="1" si="1029"/>
        <v/>
      </c>
      <c r="AQ508" t="str">
        <f t="shared" ca="1" si="1030"/>
        <v/>
      </c>
      <c r="AR508" t="str">
        <f t="shared" ca="1" si="1031"/>
        <v/>
      </c>
      <c r="AS508" t="str">
        <f t="shared" ca="1" si="1032"/>
        <v/>
      </c>
      <c r="AT508" t="str">
        <f t="shared" ca="1" si="1033"/>
        <v/>
      </c>
      <c r="AU508" t="str">
        <f t="shared" ca="1" si="1034"/>
        <v/>
      </c>
      <c r="AV508" t="str">
        <f t="shared" ca="1" si="1035"/>
        <v/>
      </c>
      <c r="AW508" t="str">
        <f t="shared" ca="1" si="1036"/>
        <v/>
      </c>
      <c r="AX508" t="str">
        <f t="shared" ca="1" si="1037"/>
        <v/>
      </c>
      <c r="AY508">
        <f t="shared" ca="1" si="893"/>
        <v>15</v>
      </c>
      <c r="AZ508">
        <f t="shared" ca="1" si="894"/>
        <v>25</v>
      </c>
      <c r="BA508" t="str">
        <f t="shared" ca="1" si="895"/>
        <v/>
      </c>
      <c r="BB508" t="str">
        <f t="shared" ca="1" si="896"/>
        <v/>
      </c>
      <c r="BC508" t="str">
        <f t="shared" ca="1" si="897"/>
        <v/>
      </c>
      <c r="BD508" t="str">
        <f t="shared" ca="1" si="898"/>
        <v/>
      </c>
      <c r="BE508" t="str">
        <f t="shared" ca="1" si="899"/>
        <v/>
      </c>
      <c r="BF508" t="str">
        <f t="shared" ca="1" si="900"/>
        <v/>
      </c>
      <c r="BG508" t="str">
        <f t="shared" ca="1" si="901"/>
        <v/>
      </c>
      <c r="BH508" t="str">
        <f t="shared" ca="1" si="902"/>
        <v/>
      </c>
      <c r="BI508" t="str">
        <f t="shared" ca="1" si="903"/>
        <v/>
      </c>
      <c r="BJ508" t="str">
        <f t="shared" ca="1" si="904"/>
        <v/>
      </c>
      <c r="CC508">
        <f t="shared" ca="1" si="962"/>
        <v>1</v>
      </c>
      <c r="CD508">
        <f t="shared" ca="1" si="963"/>
        <v>3</v>
      </c>
      <c r="CE508">
        <f t="shared" ca="1" si="964"/>
        <v>10</v>
      </c>
      <c r="CF508">
        <f t="shared" ca="1" si="965"/>
        <v>11</v>
      </c>
      <c r="CG508" t="str">
        <f t="shared" ca="1" si="966"/>
        <v/>
      </c>
      <c r="CH508" t="str">
        <f t="shared" ca="1" si="967"/>
        <v/>
      </c>
      <c r="CI508" t="str">
        <f t="shared" ca="1" si="968"/>
        <v/>
      </c>
      <c r="CJ508" t="str">
        <f t="shared" ca="1" si="969"/>
        <v/>
      </c>
      <c r="CK508" t="str">
        <f t="shared" ca="1" si="970"/>
        <v/>
      </c>
      <c r="CL508" t="str">
        <f t="shared" ca="1" si="971"/>
        <v/>
      </c>
      <c r="CM508" t="str">
        <f t="shared" ca="1" si="972"/>
        <v/>
      </c>
      <c r="CN508" t="str">
        <f t="shared" ca="1" si="973"/>
        <v/>
      </c>
      <c r="CO508">
        <f t="shared" ca="1" si="974"/>
        <v>14</v>
      </c>
      <c r="CP508">
        <f t="shared" ca="1" si="975"/>
        <v>24</v>
      </c>
      <c r="CQ508" t="str">
        <f t="shared" ca="1" si="976"/>
        <v/>
      </c>
      <c r="CR508" t="str">
        <f t="shared" ca="1" si="977"/>
        <v/>
      </c>
      <c r="CS508" t="str">
        <f t="shared" ca="1" si="978"/>
        <v/>
      </c>
      <c r="CT508" t="str">
        <f t="shared" ca="1" si="979"/>
        <v/>
      </c>
      <c r="CU508" t="str">
        <f t="shared" ca="1" si="980"/>
        <v/>
      </c>
      <c r="CV508" t="str">
        <f t="shared" ca="1" si="981"/>
        <v/>
      </c>
      <c r="CW508" t="str">
        <f t="shared" ca="1" si="982"/>
        <v/>
      </c>
      <c r="CX508" t="str">
        <f t="shared" ca="1" si="983"/>
        <v/>
      </c>
      <c r="CY508" t="str">
        <f t="shared" ca="1" si="984"/>
        <v/>
      </c>
      <c r="CZ508" t="str">
        <f t="shared" ca="1" si="985"/>
        <v/>
      </c>
      <c r="DA508">
        <f t="shared" ca="1" si="986"/>
        <v>25</v>
      </c>
      <c r="DB508">
        <f t="shared" ca="1" si="987"/>
        <v>27</v>
      </c>
      <c r="DC508">
        <f t="shared" ca="1" si="988"/>
        <v>29</v>
      </c>
      <c r="DD508" t="str">
        <f t="shared" ca="1" si="989"/>
        <v/>
      </c>
      <c r="DE508" t="str">
        <f t="shared" ca="1" si="990"/>
        <v/>
      </c>
      <c r="DF508" t="str">
        <f t="shared" ca="1" si="991"/>
        <v/>
      </c>
      <c r="DG508" t="str">
        <f t="shared" ca="1" si="992"/>
        <v/>
      </c>
      <c r="DH508" t="str">
        <f t="shared" ca="1" si="993"/>
        <v/>
      </c>
      <c r="DI508" t="str">
        <f t="shared" ca="1" si="994"/>
        <v/>
      </c>
      <c r="DJ508" t="str">
        <f t="shared" ca="1" si="995"/>
        <v/>
      </c>
      <c r="DK508" t="str">
        <f t="shared" ca="1" si="996"/>
        <v/>
      </c>
      <c r="DL508" t="str">
        <f t="shared" ca="1" si="997"/>
        <v/>
      </c>
      <c r="DM508">
        <v>1</v>
      </c>
      <c r="DN508">
        <f t="shared" ca="1" si="905"/>
        <v>2</v>
      </c>
      <c r="DO508">
        <f t="shared" ca="1" si="906"/>
        <v>2</v>
      </c>
      <c r="DP508">
        <f t="shared" ca="1" si="907"/>
        <v>3</v>
      </c>
      <c r="DQ508">
        <f t="shared" ca="1" si="908"/>
        <v>3</v>
      </c>
      <c r="DR508">
        <f t="shared" ca="1" si="909"/>
        <v>3</v>
      </c>
      <c r="DS508">
        <f t="shared" ca="1" si="910"/>
        <v>3</v>
      </c>
      <c r="DT508">
        <f t="shared" ca="1" si="911"/>
        <v>3</v>
      </c>
      <c r="DU508">
        <f t="shared" ca="1" si="912"/>
        <v>3</v>
      </c>
      <c r="DV508">
        <f t="shared" ca="1" si="913"/>
        <v>3</v>
      </c>
      <c r="DW508">
        <f t="shared" ca="1" si="914"/>
        <v>4</v>
      </c>
      <c r="DX508">
        <f t="shared" ca="1" si="915"/>
        <v>5</v>
      </c>
      <c r="DY508">
        <f t="shared" ca="1" si="916"/>
        <v>5</v>
      </c>
      <c r="DZ508" s="1">
        <v>1</v>
      </c>
      <c r="EA508">
        <f t="shared" ca="1" si="917"/>
        <v>1</v>
      </c>
      <c r="EB508">
        <f t="shared" ca="1" si="918"/>
        <v>2</v>
      </c>
      <c r="EC508">
        <f t="shared" ca="1" si="919"/>
        <v>2</v>
      </c>
      <c r="ED508">
        <f t="shared" ca="1" si="920"/>
        <v>2</v>
      </c>
      <c r="EE508">
        <f t="shared" ca="1" si="921"/>
        <v>2</v>
      </c>
      <c r="EF508">
        <f t="shared" ca="1" si="922"/>
        <v>2</v>
      </c>
      <c r="EG508">
        <f t="shared" ca="1" si="923"/>
        <v>2</v>
      </c>
      <c r="EH508">
        <f t="shared" ca="1" si="924"/>
        <v>2</v>
      </c>
      <c r="EI508">
        <f t="shared" ca="1" si="925"/>
        <v>2</v>
      </c>
      <c r="EJ508">
        <f t="shared" ca="1" si="926"/>
        <v>2</v>
      </c>
      <c r="EK508">
        <f t="shared" ca="1" si="927"/>
        <v>2</v>
      </c>
      <c r="EL508">
        <f t="shared" ca="1" si="928"/>
        <v>3</v>
      </c>
      <c r="EM508" s="1">
        <v>1</v>
      </c>
      <c r="EN508">
        <f t="shared" ca="1" si="929"/>
        <v>2</v>
      </c>
      <c r="EO508">
        <f t="shared" ca="1" si="930"/>
        <v>2</v>
      </c>
      <c r="EP508">
        <f t="shared" ca="1" si="931"/>
        <v>3</v>
      </c>
      <c r="EQ508">
        <f t="shared" ca="1" si="932"/>
        <v>3</v>
      </c>
      <c r="ER508">
        <f t="shared" ca="1" si="933"/>
        <v>4</v>
      </c>
      <c r="ES508">
        <f t="shared" ca="1" si="934"/>
        <v>4</v>
      </c>
      <c r="ET508">
        <f t="shared" ca="1" si="935"/>
        <v>4</v>
      </c>
      <c r="EU508">
        <f t="shared" ca="1" si="936"/>
        <v>4</v>
      </c>
      <c r="EV508">
        <f t="shared" ca="1" si="937"/>
        <v>4</v>
      </c>
      <c r="EW508">
        <f t="shared" ca="1" si="938"/>
        <v>4</v>
      </c>
      <c r="EX508">
        <f t="shared" ca="1" si="939"/>
        <v>4</v>
      </c>
      <c r="EY508">
        <f t="shared" ca="1" si="940"/>
        <v>4</v>
      </c>
      <c r="EZ508">
        <f ca="1">IF($G507="","",IF($F508&gt;$G$4,COUNTIF(OFFSET($G508,-($G$4+$N508-2),0,1,1):$G508,EZ$9),IF($G508=EZ$9,1,EZ507)))</f>
        <v>1</v>
      </c>
      <c r="FA508">
        <f ca="1">IF($G507="","",IF($F508&gt;$G$4,COUNTIF(OFFSET($G508,-($G$4+$N508-2),0,1,1):$G508,FA$9),IF($G508=FA$9,1,FA507)))</f>
        <v>0</v>
      </c>
      <c r="FB508">
        <f ca="1">IF($G507="","",IF($F508&gt;$G$4,COUNTIF(OFFSET($G508,-($G$4+$N508-2),0,1,1):$G508,FB$9),IF($G508=FB$9,1,FB507)))</f>
        <v>2</v>
      </c>
      <c r="FC508">
        <f ca="1">IF($G507="","",IF($F508&gt;$G$4,COUNTIF(OFFSET($G508,-($G$4+$N508-2),0,1,1):$G508,FC$9),IF($G508=FC$9,1,FC507)))</f>
        <v>0</v>
      </c>
      <c r="FD508">
        <f ca="1">IF($G507="","",IF($F508&gt;$G$4,COUNTIF(OFFSET($G508,-($G$4+$N508-2),0,1,1):$G508,FD$9),IF($G508=FD$9,1,FD507)))</f>
        <v>0</v>
      </c>
      <c r="FE508">
        <f ca="1">IF($G507="","",IF($F508&gt;$G$4,COUNTIF(OFFSET($G508,-($G$4+$N508-2),0,1,1):$G508,FE$9),IF($G508=FE$9,1,FE507)))</f>
        <v>0</v>
      </c>
      <c r="FF508">
        <f ca="1">IF($G507="","",IF($F508&gt;$G$4,COUNTIF(OFFSET($G508,-($G$4+$N508-2),0,1,1):$G508,FF$9),IF($G508=FF$9,1,FF507)))</f>
        <v>0</v>
      </c>
      <c r="FG508">
        <f ca="1">IF($G507="","",IF($F508&gt;$G$4,COUNTIF(OFFSET($G508,-($G$4+$N508-2),0,1,1):$G508,FG$9),IF($G508=FG$9,1,FG507)))</f>
        <v>0</v>
      </c>
      <c r="FH508">
        <f ca="1">IF($G507="","",IF($F508&gt;$G$4,COUNTIF(OFFSET($G508,-($G$4+$N508-2),0,1,1):$G508,FH$9),IF($G508=FH$9,1,FH507)))</f>
        <v>0</v>
      </c>
      <c r="FI508">
        <f ca="1">IF($G507="","",IF($F508&gt;$G$4,COUNTIF(OFFSET($G508,-($G$4+$N508-2),0,1,1):$G508,FI$9),IF($G508=FI$9,1,FI507)))</f>
        <v>1</v>
      </c>
      <c r="FJ508">
        <f ca="1">IF($G507="","",IF($F508&gt;$G$4,COUNTIF(OFFSET($G508,-($G$4+$N508-2),0,1,1):$G508,FJ$9),IF($G508=FJ$9,1,FJ507)))</f>
        <v>3</v>
      </c>
      <c r="FK508">
        <f ca="1">IF($G507="","",IF($F508&gt;$G$4,COUNTIF(OFFSET($G508,-($G$4+$N508-2),0,1,1):$G508,FK$9),IF($G508=FK$9,1,FK507)))</f>
        <v>0</v>
      </c>
      <c r="FL508">
        <f ca="1">IF($G507="","",IF($F508&gt;$G$4,COUNTIF(OFFSET($G508,-($G$4+$N508-2),0,1,1):$G508,FL$9),IF($G508=FL$9,1,FL507)))</f>
        <v>0</v>
      </c>
      <c r="FM508">
        <f ca="1">IF($G507="","",IF($F508&gt;$G$4,COUNTIF(OFFSET($G508,-($G$4+$N508-2),0,1,1):$G508,FM$9),IF($G508=FM$9,1,FM507)))</f>
        <v>1</v>
      </c>
      <c r="FN508">
        <f ca="1">IF($G507="","",IF($F508&gt;$G$4,COUNTIF(OFFSET($G508,-($G$4+$N508-2),0,1,1):$G508,FN$9),IF($G508=FN$9,1,FN507)))</f>
        <v>0</v>
      </c>
      <c r="FO508">
        <f ca="1">IF($G507="","",IF($F508&gt;$G$4,COUNTIF(OFFSET($G508,-($G$4+$N508-2),0,1,1):$G508,FO$9),IF($G508=FO$9,1,FO507)))</f>
        <v>0</v>
      </c>
      <c r="FP508">
        <f ca="1">IF($G507="","",IF($F508&gt;$G$4,COUNTIF(OFFSET($G508,-($G$4+$N508-2),0,1,1):$G508,FP$9),IF($G508=FP$9,1,FP507)))</f>
        <v>0</v>
      </c>
      <c r="FQ508">
        <f ca="1">IF($G507="","",IF($F508&gt;$G$4,COUNTIF(OFFSET($G508,-($G$4+$N508-2),0,1,1):$G508,FQ$9),IF($G508=FQ$9,1,FQ507)))</f>
        <v>0</v>
      </c>
      <c r="FR508">
        <f ca="1">IF($G507="","",IF($F508&gt;$G$4,COUNTIF(OFFSET($G508,-($G$4+$N508-2),0,1,1):$G508,FR$9),IF($G508=FR$9,1,FR507)))</f>
        <v>0</v>
      </c>
      <c r="FS508">
        <f ca="1">IF($G507="","",IF($F508&gt;$G$4,COUNTIF(OFFSET($G508,-($G$4+$N508-2),0,1,1):$G508,FS$9),IF($G508=FS$9,1,FS507)))</f>
        <v>0</v>
      </c>
      <c r="FT508">
        <f ca="1">IF($G507="","",IF($F508&gt;$G$4,COUNTIF(OFFSET($G508,-($G$4+$N508-2),0,1,1):$G508,FT$9),IF($G508=FT$9,1,FT507)))</f>
        <v>0</v>
      </c>
      <c r="FU508">
        <f ca="1">IF($G507="","",IF($F508&gt;$G$4,COUNTIF(OFFSET($G508,-($G$4+$N508-2),0,1,1):$G508,FU$9),IF($G508=FU$9,1,FU507)))</f>
        <v>0</v>
      </c>
      <c r="FV508">
        <f ca="1">IF($G507="","",IF($F508&gt;$G$4,COUNTIF(OFFSET($G508,-($G$4+$N508-2),0,1,1):$G508,FV$9),IF($G508=FV$9,1,FV507)))</f>
        <v>0</v>
      </c>
      <c r="FW508">
        <f ca="1">IF($G507="","",IF($F508&gt;$G$4,COUNTIF(OFFSET($G508,-($G$4+$N508-2),0,1,1):$G508,FW$9),IF($G508=FW$9,1,FW507)))</f>
        <v>1</v>
      </c>
      <c r="FX508">
        <f ca="1">IF($G507="","",IF($F508&gt;$G$4,COUNTIF(OFFSET($G508,-($G$4+$N508-2),0,1,1):$G508,FX$9),IF($G508=FX$9,1,FX507)))</f>
        <v>1</v>
      </c>
      <c r="FY508">
        <f ca="1">IF($G507="","",IF($F508&gt;$G$4,COUNTIF(OFFSET($G508,-($G$4+$N508-2),0,1,1):$G508,FY$9),IF($G508=FY$9,1,FY507)))</f>
        <v>0</v>
      </c>
      <c r="FZ508">
        <f ca="1">IF($G507="","",IF($F508&gt;$G$4,COUNTIF(OFFSET($G508,-($G$4+$N508-2),0,1,1):$G508,FZ$9),IF($G508=FZ$9,1,FZ507)))</f>
        <v>1</v>
      </c>
      <c r="GA508">
        <f ca="1">IF($G507="","",IF($F508&gt;$G$4,COUNTIF(OFFSET($G508,-($G$4+$N508-2),0,1,1):$G508,GA$9),IF($G508=GA$9,1,GA507)))</f>
        <v>0</v>
      </c>
      <c r="GB508">
        <f ca="1">IF($G507="","",IF($F508&gt;$G$4,COUNTIF(OFFSET($G508,-($G$4+$N508-2),0,1,1):$G508,GB$9),IF($G508=GB$9,1,GB507)))</f>
        <v>3</v>
      </c>
      <c r="GC508">
        <f ca="1">IF($G507="","",IF($F508&gt;$G$4,COUNTIF(OFFSET($G508,-($G$4+$N508-2),0,1,1):$G508,GC$9),IF($G508=GC$9,1,GC507)))</f>
        <v>0</v>
      </c>
      <c r="GD508">
        <f ca="1">IF($G507="","",IF($F508&gt;$G$4,COUNTIF(OFFSET($G508,-($G$4+$N508-2),0,1,1):$G508,GD$9),IF($G508=GD$9,1,GD507)))</f>
        <v>0</v>
      </c>
      <c r="GE508">
        <f ca="1">IF($G507="","",IF($F508&gt;$G$4,COUNTIF(OFFSET($G508,-($G$4+$N508-2),0,1,1):$G508,GE$9),IF($G508=GE$9,1,GE507)))</f>
        <v>0</v>
      </c>
      <c r="GF508">
        <f ca="1">IF($G507="","",IF($F508&gt;$G$4,COUNTIF(OFFSET($G508,-($G$4+$N508-2),0,1,1):$G508,GF$9),IF($G508=GF$9,1,GF507)))</f>
        <v>0</v>
      </c>
      <c r="GG508">
        <f ca="1">IF($G507="","",IF($F508&gt;$G$4,COUNTIF(OFFSET($G508,-($G$4+$N508-2),0,1,1):$G508,GG$9),IF($G508=GG$9,1,GG507)))</f>
        <v>0</v>
      </c>
      <c r="GH508">
        <f ca="1">IF($G507="","",IF($F508&gt;$G$4,COUNTIF(OFFSET($G508,-($G$4+$N508-2),0,1,1):$G508,GH$9),IF($G508=GH$9,1,GH507)))</f>
        <v>0</v>
      </c>
      <c r="GI508">
        <f ca="1">IF($G507="","",IF($F508&gt;$G$4,COUNTIF(OFFSET($G508,-($G$4+$N508-2),0,1,1):$G508,GI$9),IF($G508=GI$9,1,GI507)))</f>
        <v>0</v>
      </c>
    </row>
    <row r="509" spans="6:191" x14ac:dyDescent="0.25">
      <c r="F509">
        <v>500</v>
      </c>
      <c r="G509" s="1">
        <v>14</v>
      </c>
      <c r="H509" s="3">
        <f t="shared" si="887"/>
        <v>2</v>
      </c>
      <c r="I509">
        <f t="shared" ca="1" si="941"/>
        <v>1</v>
      </c>
      <c r="J509" s="1">
        <f t="shared" ca="1" si="888"/>
        <v>4</v>
      </c>
      <c r="K509" s="2">
        <f t="shared" ca="1" si="889"/>
        <v>1</v>
      </c>
      <c r="L509" s="3">
        <f t="shared" ca="1" si="890"/>
        <v>0</v>
      </c>
      <c r="M509">
        <f t="shared" ca="1" si="891"/>
        <v>2</v>
      </c>
      <c r="N509">
        <f t="shared" ca="1" si="998"/>
        <v>1</v>
      </c>
      <c r="O509">
        <f t="shared" ca="1" si="999"/>
        <v>2</v>
      </c>
      <c r="P509">
        <f t="shared" ca="1" si="942"/>
        <v>1</v>
      </c>
      <c r="Q509">
        <f t="shared" ca="1" si="943"/>
        <v>25.999999999999982</v>
      </c>
      <c r="R509">
        <f t="shared" ca="1" si="944"/>
        <v>1</v>
      </c>
      <c r="S509">
        <f t="shared" ca="1" si="892"/>
        <v>32</v>
      </c>
      <c r="T509">
        <f t="shared" ca="1" si="945"/>
        <v>235.00000000000006</v>
      </c>
      <c r="U509">
        <f t="shared" ca="1" si="946"/>
        <v>25.999999999999982</v>
      </c>
      <c r="W509" s="3">
        <f t="shared" ca="1" si="947"/>
        <v>3.9999999999999964</v>
      </c>
      <c r="X509" s="2">
        <f t="shared" ca="1" si="1012"/>
        <v>14</v>
      </c>
      <c r="Y509" s="2">
        <f t="shared" ca="1" si="1013"/>
        <v>15</v>
      </c>
      <c r="Z509" s="2">
        <f t="shared" ca="1" si="1014"/>
        <v>24</v>
      </c>
      <c r="AA509" s="2">
        <f t="shared" ca="1" si="1015"/>
        <v>25</v>
      </c>
      <c r="AB509" s="2" t="str">
        <f t="shared" ca="1" si="1016"/>
        <v/>
      </c>
      <c r="AC509" s="2" t="str">
        <f t="shared" ca="1" si="1017"/>
        <v/>
      </c>
      <c r="AD509" s="2" t="str">
        <f t="shared" ca="1" si="1018"/>
        <v/>
      </c>
      <c r="AE509" s="2" t="str">
        <f t="shared" ca="1" si="1019"/>
        <v/>
      </c>
      <c r="AF509" s="2" t="str">
        <f t="shared" ca="1" si="1020"/>
        <v/>
      </c>
      <c r="AG509" s="2" t="str">
        <f t="shared" ca="1" si="1021"/>
        <v/>
      </c>
      <c r="AH509" s="2" t="str">
        <f t="shared" ca="1" si="1022"/>
        <v/>
      </c>
      <c r="AI509" s="2" t="str">
        <f t="shared" ca="1" si="1023"/>
        <v/>
      </c>
      <c r="AJ509" s="2" t="str">
        <f t="shared" ca="1" si="1024"/>
        <v/>
      </c>
      <c r="AK509" s="2" t="str">
        <f t="shared" ca="1" si="1025"/>
        <v/>
      </c>
      <c r="AM509">
        <f t="shared" ca="1" si="1026"/>
        <v>14</v>
      </c>
      <c r="AN509">
        <f t="shared" ca="1" si="1027"/>
        <v>24</v>
      </c>
      <c r="AO509" t="str">
        <f t="shared" ca="1" si="1028"/>
        <v/>
      </c>
      <c r="AP509" t="str">
        <f t="shared" ca="1" si="1029"/>
        <v/>
      </c>
      <c r="AQ509" t="str">
        <f t="shared" ca="1" si="1030"/>
        <v/>
      </c>
      <c r="AR509" t="str">
        <f t="shared" ca="1" si="1031"/>
        <v/>
      </c>
      <c r="AS509" t="str">
        <f t="shared" ca="1" si="1032"/>
        <v/>
      </c>
      <c r="AT509" t="str">
        <f t="shared" ca="1" si="1033"/>
        <v/>
      </c>
      <c r="AU509" t="str">
        <f t="shared" ca="1" si="1034"/>
        <v/>
      </c>
      <c r="AV509" t="str">
        <f t="shared" ca="1" si="1035"/>
        <v/>
      </c>
      <c r="AW509" t="str">
        <f t="shared" ca="1" si="1036"/>
        <v/>
      </c>
      <c r="AX509" t="str">
        <f t="shared" ca="1" si="1037"/>
        <v/>
      </c>
      <c r="AY509">
        <f t="shared" ca="1" si="893"/>
        <v>15</v>
      </c>
      <c r="AZ509">
        <f t="shared" ca="1" si="894"/>
        <v>25</v>
      </c>
      <c r="BA509" t="str">
        <f t="shared" ca="1" si="895"/>
        <v/>
      </c>
      <c r="BB509" t="str">
        <f t="shared" ca="1" si="896"/>
        <v/>
      </c>
      <c r="BC509" t="str">
        <f t="shared" ca="1" si="897"/>
        <v/>
      </c>
      <c r="BD509" t="str">
        <f t="shared" ca="1" si="898"/>
        <v/>
      </c>
      <c r="BE509" t="str">
        <f t="shared" ca="1" si="899"/>
        <v/>
      </c>
      <c r="BF509" t="str">
        <f t="shared" ca="1" si="900"/>
        <v/>
      </c>
      <c r="BG509" t="str">
        <f t="shared" ca="1" si="901"/>
        <v/>
      </c>
      <c r="BH509" t="str">
        <f t="shared" ca="1" si="902"/>
        <v/>
      </c>
      <c r="BI509" t="str">
        <f t="shared" ca="1" si="903"/>
        <v/>
      </c>
      <c r="BJ509" t="str">
        <f t="shared" ca="1" si="904"/>
        <v/>
      </c>
      <c r="CC509">
        <f t="shared" ca="1" si="962"/>
        <v>1</v>
      </c>
      <c r="CD509">
        <f t="shared" ca="1" si="963"/>
        <v>3</v>
      </c>
      <c r="CE509">
        <f t="shared" ca="1" si="964"/>
        <v>10</v>
      </c>
      <c r="CF509">
        <f t="shared" ca="1" si="965"/>
        <v>11</v>
      </c>
      <c r="CG509" t="str">
        <f t="shared" ca="1" si="966"/>
        <v/>
      </c>
      <c r="CH509" t="str">
        <f t="shared" ca="1" si="967"/>
        <v/>
      </c>
      <c r="CI509" t="str">
        <f t="shared" ca="1" si="968"/>
        <v/>
      </c>
      <c r="CJ509" t="str">
        <f t="shared" ca="1" si="969"/>
        <v/>
      </c>
      <c r="CK509" t="str">
        <f t="shared" ca="1" si="970"/>
        <v/>
      </c>
      <c r="CL509" t="str">
        <f t="shared" ca="1" si="971"/>
        <v/>
      </c>
      <c r="CM509" t="str">
        <f t="shared" ca="1" si="972"/>
        <v/>
      </c>
      <c r="CN509" t="str">
        <f t="shared" ca="1" si="973"/>
        <v/>
      </c>
      <c r="CO509">
        <f t="shared" ca="1" si="974"/>
        <v>14</v>
      </c>
      <c r="CP509" t="str">
        <f t="shared" ca="1" si="975"/>
        <v/>
      </c>
      <c r="CQ509" t="str">
        <f t="shared" ca="1" si="976"/>
        <v/>
      </c>
      <c r="CR509" t="str">
        <f t="shared" ca="1" si="977"/>
        <v/>
      </c>
      <c r="CS509" t="str">
        <f t="shared" ca="1" si="978"/>
        <v/>
      </c>
      <c r="CT509" t="str">
        <f t="shared" ca="1" si="979"/>
        <v/>
      </c>
      <c r="CU509" t="str">
        <f t="shared" ca="1" si="980"/>
        <v/>
      </c>
      <c r="CV509" t="str">
        <f t="shared" ca="1" si="981"/>
        <v/>
      </c>
      <c r="CW509" t="str">
        <f t="shared" ca="1" si="982"/>
        <v/>
      </c>
      <c r="CX509" t="str">
        <f t="shared" ca="1" si="983"/>
        <v/>
      </c>
      <c r="CY509" t="str">
        <f t="shared" ca="1" si="984"/>
        <v/>
      </c>
      <c r="CZ509" t="str">
        <f t="shared" ca="1" si="985"/>
        <v/>
      </c>
      <c r="DA509" t="str">
        <f t="shared" ca="1" si="986"/>
        <v/>
      </c>
      <c r="DB509" t="str">
        <f t="shared" ca="1" si="987"/>
        <v/>
      </c>
      <c r="DC509" t="str">
        <f t="shared" ca="1" si="988"/>
        <v/>
      </c>
      <c r="DD509" t="str">
        <f t="shared" ca="1" si="989"/>
        <v/>
      </c>
      <c r="DE509" t="str">
        <f t="shared" ca="1" si="990"/>
        <v/>
      </c>
      <c r="DF509" t="str">
        <f t="shared" ca="1" si="991"/>
        <v/>
      </c>
      <c r="DG509" t="str">
        <f t="shared" ca="1" si="992"/>
        <v/>
      </c>
      <c r="DH509" t="str">
        <f t="shared" ca="1" si="993"/>
        <v/>
      </c>
      <c r="DI509" t="str">
        <f t="shared" ca="1" si="994"/>
        <v/>
      </c>
      <c r="DJ509" t="str">
        <f t="shared" ca="1" si="995"/>
        <v/>
      </c>
      <c r="DK509" t="str">
        <f t="shared" ca="1" si="996"/>
        <v/>
      </c>
      <c r="DL509" t="str">
        <f t="shared" ca="1" si="997"/>
        <v/>
      </c>
      <c r="DM509">
        <v>1</v>
      </c>
      <c r="DN509">
        <f t="shared" ca="1" si="905"/>
        <v>2</v>
      </c>
      <c r="DO509">
        <f t="shared" ca="1" si="906"/>
        <v>2</v>
      </c>
      <c r="DP509">
        <f t="shared" ca="1" si="907"/>
        <v>3</v>
      </c>
      <c r="DQ509">
        <f t="shared" ca="1" si="908"/>
        <v>3</v>
      </c>
      <c r="DR509">
        <f t="shared" ca="1" si="909"/>
        <v>3</v>
      </c>
      <c r="DS509">
        <f t="shared" ca="1" si="910"/>
        <v>3</v>
      </c>
      <c r="DT509">
        <f t="shared" ca="1" si="911"/>
        <v>3</v>
      </c>
      <c r="DU509">
        <f t="shared" ca="1" si="912"/>
        <v>3</v>
      </c>
      <c r="DV509">
        <f t="shared" ca="1" si="913"/>
        <v>3</v>
      </c>
      <c r="DW509">
        <f t="shared" ca="1" si="914"/>
        <v>4</v>
      </c>
      <c r="DX509">
        <f t="shared" ca="1" si="915"/>
        <v>5</v>
      </c>
      <c r="DY509">
        <f t="shared" ca="1" si="916"/>
        <v>5</v>
      </c>
      <c r="DZ509" s="1">
        <v>1</v>
      </c>
      <c r="EA509">
        <f t="shared" ca="1" si="917"/>
        <v>1</v>
      </c>
      <c r="EB509">
        <f t="shared" ca="1" si="918"/>
        <v>2</v>
      </c>
      <c r="EC509">
        <f t="shared" ca="1" si="919"/>
        <v>2</v>
      </c>
      <c r="ED509">
        <f t="shared" ca="1" si="920"/>
        <v>2</v>
      </c>
      <c r="EE509">
        <f t="shared" ca="1" si="921"/>
        <v>2</v>
      </c>
      <c r="EF509">
        <f t="shared" ca="1" si="922"/>
        <v>2</v>
      </c>
      <c r="EG509">
        <f t="shared" ca="1" si="923"/>
        <v>2</v>
      </c>
      <c r="EH509">
        <f t="shared" ca="1" si="924"/>
        <v>2</v>
      </c>
      <c r="EI509">
        <f t="shared" ca="1" si="925"/>
        <v>2</v>
      </c>
      <c r="EJ509">
        <f t="shared" ca="1" si="926"/>
        <v>2</v>
      </c>
      <c r="EK509">
        <f t="shared" ca="1" si="927"/>
        <v>2</v>
      </c>
      <c r="EL509">
        <f t="shared" ca="1" si="928"/>
        <v>2</v>
      </c>
      <c r="EM509" s="1">
        <v>1</v>
      </c>
      <c r="EN509">
        <f t="shared" ca="1" si="929"/>
        <v>1</v>
      </c>
      <c r="EO509">
        <f t="shared" ca="1" si="930"/>
        <v>1</v>
      </c>
      <c r="EP509">
        <f t="shared" ca="1" si="931"/>
        <v>1</v>
      </c>
      <c r="EQ509">
        <f t="shared" ca="1" si="932"/>
        <v>1</v>
      </c>
      <c r="ER509">
        <f t="shared" ca="1" si="933"/>
        <v>1</v>
      </c>
      <c r="ES509">
        <f t="shared" ca="1" si="934"/>
        <v>1</v>
      </c>
      <c r="ET509">
        <f t="shared" ca="1" si="935"/>
        <v>1</v>
      </c>
      <c r="EU509">
        <f t="shared" ca="1" si="936"/>
        <v>1</v>
      </c>
      <c r="EV509">
        <f t="shared" ca="1" si="937"/>
        <v>1</v>
      </c>
      <c r="EW509">
        <f t="shared" ca="1" si="938"/>
        <v>1</v>
      </c>
      <c r="EX509">
        <f t="shared" ca="1" si="939"/>
        <v>1</v>
      </c>
      <c r="EY509">
        <f t="shared" ca="1" si="940"/>
        <v>1</v>
      </c>
      <c r="EZ509">
        <f ca="1">IF($G508="","",IF($F509&gt;$G$4,COUNTIF(OFFSET($G509,-($G$4+$N509-2),0,1,1):$G509,EZ$9),IF($G509=EZ$9,1,EZ508)))</f>
        <v>1</v>
      </c>
      <c r="FA509">
        <f ca="1">IF($G508="","",IF($F509&gt;$G$4,COUNTIF(OFFSET($G509,-($G$4+$N509-2),0,1,1):$G509,FA$9),IF($G509=FA$9,1,FA508)))</f>
        <v>0</v>
      </c>
      <c r="FB509">
        <f ca="1">IF($G508="","",IF($F509&gt;$G$4,COUNTIF(OFFSET($G509,-($G$4+$N509-2),0,1,1):$G509,FB$9),IF($G509=FB$9,1,FB508)))</f>
        <v>1</v>
      </c>
      <c r="FC509">
        <f ca="1">IF($G508="","",IF($F509&gt;$G$4,COUNTIF(OFFSET($G509,-($G$4+$N509-2),0,1,1):$G509,FC$9),IF($G509=FC$9,1,FC508)))</f>
        <v>0</v>
      </c>
      <c r="FD509">
        <f ca="1">IF($G508="","",IF($F509&gt;$G$4,COUNTIF(OFFSET($G509,-($G$4+$N509-2),0,1,1):$G509,FD$9),IF($G509=FD$9,1,FD508)))</f>
        <v>0</v>
      </c>
      <c r="FE509">
        <f ca="1">IF($G508="","",IF($F509&gt;$G$4,COUNTIF(OFFSET($G509,-($G$4+$N509-2),0,1,1):$G509,FE$9),IF($G509=FE$9,1,FE508)))</f>
        <v>0</v>
      </c>
      <c r="FF509">
        <f ca="1">IF($G508="","",IF($F509&gt;$G$4,COUNTIF(OFFSET($G509,-($G$4+$N509-2),0,1,1):$G509,FF$9),IF($G509=FF$9,1,FF508)))</f>
        <v>0</v>
      </c>
      <c r="FG509">
        <f ca="1">IF($G508="","",IF($F509&gt;$G$4,COUNTIF(OFFSET($G509,-($G$4+$N509-2),0,1,1):$G509,FG$9),IF($G509=FG$9,1,FG508)))</f>
        <v>0</v>
      </c>
      <c r="FH509">
        <f ca="1">IF($G508="","",IF($F509&gt;$G$4,COUNTIF(OFFSET($G509,-($G$4+$N509-2),0,1,1):$G509,FH$9),IF($G509=FH$9,1,FH508)))</f>
        <v>0</v>
      </c>
      <c r="FI509">
        <f ca="1">IF($G508="","",IF($F509&gt;$G$4,COUNTIF(OFFSET($G509,-($G$4+$N509-2),0,1,1):$G509,FI$9),IF($G509=FI$9,1,FI508)))</f>
        <v>1</v>
      </c>
      <c r="FJ509">
        <f ca="1">IF($G508="","",IF($F509&gt;$G$4,COUNTIF(OFFSET($G509,-($G$4+$N509-2),0,1,1):$G509,FJ$9),IF($G509=FJ$9,1,FJ508)))</f>
        <v>1</v>
      </c>
      <c r="FK509">
        <f ca="1">IF($G508="","",IF($F509&gt;$G$4,COUNTIF(OFFSET($G509,-($G$4+$N509-2),0,1,1):$G509,FK$9),IF($G509=FK$9,1,FK508)))</f>
        <v>0</v>
      </c>
      <c r="FL509">
        <f ca="1">IF($G508="","",IF($F509&gt;$G$4,COUNTIF(OFFSET($G509,-($G$4+$N509-2),0,1,1):$G509,FL$9),IF($G509=FL$9,1,FL508)))</f>
        <v>0</v>
      </c>
      <c r="FM509">
        <f ca="1">IF($G508="","",IF($F509&gt;$G$4,COUNTIF(OFFSET($G509,-($G$4+$N509-2),0,1,1):$G509,FM$9),IF($G509=FM$9,1,FM508)))</f>
        <v>2</v>
      </c>
      <c r="FN509">
        <f ca="1">IF($G508="","",IF($F509&gt;$G$4,COUNTIF(OFFSET($G509,-($G$4+$N509-2),0,1,1):$G509,FN$9),IF($G509=FN$9,1,FN508)))</f>
        <v>0</v>
      </c>
      <c r="FO509">
        <f ca="1">IF($G508="","",IF($F509&gt;$G$4,COUNTIF(OFFSET($G509,-($G$4+$N509-2),0,1,1):$G509,FO$9),IF($G509=FO$9,1,FO508)))</f>
        <v>0</v>
      </c>
      <c r="FP509">
        <f ca="1">IF($G508="","",IF($F509&gt;$G$4,COUNTIF(OFFSET($G509,-($G$4+$N509-2),0,1,1):$G509,FP$9),IF($G509=FP$9,1,FP508)))</f>
        <v>0</v>
      </c>
      <c r="FQ509">
        <f ca="1">IF($G508="","",IF($F509&gt;$G$4,COUNTIF(OFFSET($G509,-($G$4+$N509-2),0,1,1):$G509,FQ$9),IF($G509=FQ$9,1,FQ508)))</f>
        <v>0</v>
      </c>
      <c r="FR509">
        <f ca="1">IF($G508="","",IF($F509&gt;$G$4,COUNTIF(OFFSET($G509,-($G$4+$N509-2),0,1,1):$G509,FR$9),IF($G509=FR$9,1,FR508)))</f>
        <v>0</v>
      </c>
      <c r="FS509">
        <f ca="1">IF($G508="","",IF($F509&gt;$G$4,COUNTIF(OFFSET($G509,-($G$4+$N509-2),0,1,1):$G509,FS$9),IF($G509=FS$9,1,FS508)))</f>
        <v>0</v>
      </c>
      <c r="FT509">
        <f ca="1">IF($G508="","",IF($F509&gt;$G$4,COUNTIF(OFFSET($G509,-($G$4+$N509-2),0,1,1):$G509,FT$9),IF($G509=FT$9,1,FT508)))</f>
        <v>0</v>
      </c>
      <c r="FU509">
        <f ca="1">IF($G508="","",IF($F509&gt;$G$4,COUNTIF(OFFSET($G509,-($G$4+$N509-2),0,1,1):$G509,FU$9),IF($G509=FU$9,1,FU508)))</f>
        <v>0</v>
      </c>
      <c r="FV509">
        <f ca="1">IF($G508="","",IF($F509&gt;$G$4,COUNTIF(OFFSET($G509,-($G$4+$N509-2),0,1,1):$G509,FV$9),IF($G509=FV$9,1,FV508)))</f>
        <v>0</v>
      </c>
      <c r="FW509">
        <f ca="1">IF($G508="","",IF($F509&gt;$G$4,COUNTIF(OFFSET($G509,-($G$4+$N509-2),0,1,1):$G509,FW$9),IF($G509=FW$9,1,FW508)))</f>
        <v>0</v>
      </c>
      <c r="FX509">
        <f ca="1">IF($G508="","",IF($F509&gt;$G$4,COUNTIF(OFFSET($G509,-($G$4+$N509-2),0,1,1):$G509,FX$9),IF($G509=FX$9,1,FX508)))</f>
        <v>0</v>
      </c>
      <c r="FY509">
        <f ca="1">IF($G508="","",IF($F509&gt;$G$4,COUNTIF(OFFSET($G509,-($G$4+$N509-2),0,1,1):$G509,FY$9),IF($G509=FY$9,1,FY508)))</f>
        <v>0</v>
      </c>
      <c r="FZ509">
        <f ca="1">IF($G508="","",IF($F509&gt;$G$4,COUNTIF(OFFSET($G509,-($G$4+$N509-2),0,1,1):$G509,FZ$9),IF($G509=FZ$9,1,FZ508)))</f>
        <v>0</v>
      </c>
      <c r="GA509">
        <f ca="1">IF($G508="","",IF($F509&gt;$G$4,COUNTIF(OFFSET($G509,-($G$4+$N509-2),0,1,1):$G509,GA$9),IF($G509=GA$9,1,GA508)))</f>
        <v>0</v>
      </c>
      <c r="GB509">
        <f ca="1">IF($G508="","",IF($F509&gt;$G$4,COUNTIF(OFFSET($G509,-($G$4+$N509-2),0,1,1):$G509,GB$9),IF($G509=GB$9,1,GB508)))</f>
        <v>0</v>
      </c>
      <c r="GC509">
        <f ca="1">IF($G508="","",IF($F509&gt;$G$4,COUNTIF(OFFSET($G509,-($G$4+$N509-2),0,1,1):$G509,GC$9),IF($G509=GC$9,1,GC508)))</f>
        <v>0</v>
      </c>
      <c r="GD509">
        <f ca="1">IF($G508="","",IF($F509&gt;$G$4,COUNTIF(OFFSET($G509,-($G$4+$N509-2),0,1,1):$G509,GD$9),IF($G509=GD$9,1,GD508)))</f>
        <v>0</v>
      </c>
      <c r="GE509">
        <f ca="1">IF($G508="","",IF($F509&gt;$G$4,COUNTIF(OFFSET($G509,-($G$4+$N509-2),0,1,1):$G509,GE$9),IF($G509=GE$9,1,GE508)))</f>
        <v>0</v>
      </c>
      <c r="GF509">
        <f ca="1">IF($G508="","",IF($F509&gt;$G$4,COUNTIF(OFFSET($G509,-($G$4+$N509-2),0,1,1):$G509,GF$9),IF($G509=GF$9,1,GF508)))</f>
        <v>0</v>
      </c>
      <c r="GG509">
        <f ca="1">IF($G508="","",IF($F509&gt;$G$4,COUNTIF(OFFSET($G509,-($G$4+$N509-2),0,1,1):$G509,GG$9),IF($G509=GG$9,1,GG508)))</f>
        <v>0</v>
      </c>
      <c r="GH509">
        <f ca="1">IF($G508="","",IF($F509&gt;$G$4,COUNTIF(OFFSET($G509,-($G$4+$N509-2),0,1,1):$G509,GH$9),IF($G509=GH$9,1,GH508)))</f>
        <v>0</v>
      </c>
      <c r="GI509">
        <f ca="1">IF($G508="","",IF($F509&gt;$G$4,COUNTIF(OFFSET($G509,-($G$4+$N509-2),0,1,1):$G509,GI$9),IF($G509=GI$9,1,GI508)))</f>
        <v>0</v>
      </c>
    </row>
    <row r="510" spans="6:191" x14ac:dyDescent="0.25">
      <c r="G510" s="1"/>
      <c r="H510" s="3"/>
    </row>
    <row r="511" spans="6:191" x14ac:dyDescent="0.25">
      <c r="G511" s="1"/>
      <c r="H511" s="3"/>
    </row>
    <row r="512" spans="6:191" x14ac:dyDescent="0.25">
      <c r="G512" s="1"/>
      <c r="H512" s="3"/>
    </row>
    <row r="513" spans="7:8" x14ac:dyDescent="0.25">
      <c r="G513" s="1"/>
      <c r="H513" s="3"/>
    </row>
    <row r="514" spans="7:8" x14ac:dyDescent="0.25">
      <c r="G514" s="1"/>
      <c r="H514" s="3"/>
    </row>
    <row r="515" spans="7:8" x14ac:dyDescent="0.25">
      <c r="G515" s="1"/>
      <c r="H515" s="3"/>
    </row>
    <row r="516" spans="7:8" x14ac:dyDescent="0.25">
      <c r="G516" s="1"/>
      <c r="H516" s="3"/>
    </row>
    <row r="517" spans="7:8" x14ac:dyDescent="0.25">
      <c r="G517" s="1"/>
      <c r="H517" s="3"/>
    </row>
    <row r="518" spans="7:8" x14ac:dyDescent="0.25">
      <c r="G518" s="1"/>
      <c r="H518" s="3"/>
    </row>
    <row r="519" spans="7:8" x14ac:dyDescent="0.25">
      <c r="G519" s="1"/>
      <c r="H519" s="3"/>
    </row>
    <row r="520" spans="7:8" x14ac:dyDescent="0.25">
      <c r="G520" s="1"/>
      <c r="H520" s="3"/>
    </row>
    <row r="521" spans="7:8" x14ac:dyDescent="0.25">
      <c r="G521" s="1"/>
      <c r="H521" s="3"/>
    </row>
    <row r="522" spans="7:8" x14ac:dyDescent="0.25">
      <c r="G522" s="1"/>
      <c r="H522" s="3"/>
    </row>
    <row r="523" spans="7:8" x14ac:dyDescent="0.25">
      <c r="G523" s="1"/>
      <c r="H523" s="3"/>
    </row>
    <row r="524" spans="7:8" x14ac:dyDescent="0.25">
      <c r="G524" s="1"/>
      <c r="H524" s="3"/>
    </row>
    <row r="525" spans="7:8" x14ac:dyDescent="0.25">
      <c r="G525" s="1"/>
      <c r="H525" s="3"/>
    </row>
    <row r="526" spans="7:8" x14ac:dyDescent="0.25">
      <c r="G526" s="1"/>
      <c r="H526" s="3"/>
    </row>
    <row r="527" spans="7:8" x14ac:dyDescent="0.25">
      <c r="G527" s="1"/>
      <c r="H527" s="3"/>
    </row>
    <row r="528" spans="7:8" x14ac:dyDescent="0.25">
      <c r="G528" s="1"/>
      <c r="H528" s="3"/>
    </row>
    <row r="529" spans="7:8" x14ac:dyDescent="0.25">
      <c r="G529" s="1"/>
      <c r="H529" s="3"/>
    </row>
    <row r="530" spans="7:8" x14ac:dyDescent="0.25">
      <c r="G530" s="1"/>
      <c r="H530" s="3"/>
    </row>
    <row r="531" spans="7:8" x14ac:dyDescent="0.25">
      <c r="G531" s="1"/>
      <c r="H531" s="3"/>
    </row>
    <row r="532" spans="7:8" x14ac:dyDescent="0.25">
      <c r="G532" s="1"/>
      <c r="H532" s="3"/>
    </row>
    <row r="533" spans="7:8" x14ac:dyDescent="0.25">
      <c r="G533" s="1"/>
      <c r="H533" s="3"/>
    </row>
    <row r="534" spans="7:8" x14ac:dyDescent="0.25">
      <c r="G534" s="1"/>
      <c r="H534" s="3"/>
    </row>
    <row r="535" spans="7:8" x14ac:dyDescent="0.25">
      <c r="G535" s="1"/>
      <c r="H535" s="3"/>
    </row>
    <row r="536" spans="7:8" x14ac:dyDescent="0.25">
      <c r="G536" s="1"/>
      <c r="H536" s="3"/>
    </row>
    <row r="537" spans="7:8" x14ac:dyDescent="0.25">
      <c r="G537" s="1"/>
      <c r="H537" s="3"/>
    </row>
    <row r="538" spans="7:8" x14ac:dyDescent="0.25">
      <c r="G538" s="1"/>
      <c r="H538" s="3"/>
    </row>
    <row r="539" spans="7:8" x14ac:dyDescent="0.25">
      <c r="G539" s="1"/>
      <c r="H539" s="3"/>
    </row>
    <row r="540" spans="7:8" x14ac:dyDescent="0.25">
      <c r="G540" s="1"/>
      <c r="H540" s="3"/>
    </row>
    <row r="541" spans="7:8" x14ac:dyDescent="0.25">
      <c r="G541" s="1"/>
      <c r="H541" s="3"/>
    </row>
    <row r="542" spans="7:8" x14ac:dyDescent="0.25">
      <c r="G542" s="1"/>
      <c r="H542" s="3"/>
    </row>
    <row r="543" spans="7:8" x14ac:dyDescent="0.25">
      <c r="G543" s="1"/>
      <c r="H543" s="3"/>
    </row>
    <row r="544" spans="7:8" x14ac:dyDescent="0.25">
      <c r="G544" s="1"/>
      <c r="H544" s="3"/>
    </row>
    <row r="545" spans="7:8" x14ac:dyDescent="0.25">
      <c r="G545" s="1"/>
      <c r="H545" s="3"/>
    </row>
    <row r="546" spans="7:8" x14ac:dyDescent="0.25">
      <c r="G546" s="1"/>
      <c r="H546" s="3"/>
    </row>
    <row r="547" spans="7:8" x14ac:dyDescent="0.25">
      <c r="G547" s="1"/>
      <c r="H547" s="3"/>
    </row>
    <row r="548" spans="7:8" x14ac:dyDescent="0.25">
      <c r="G548" s="1"/>
      <c r="H548" s="3"/>
    </row>
    <row r="549" spans="7:8" x14ac:dyDescent="0.25">
      <c r="G549" s="1"/>
      <c r="H549" s="3"/>
    </row>
    <row r="550" spans="7:8" x14ac:dyDescent="0.25">
      <c r="G550" s="1"/>
      <c r="H550" s="3"/>
    </row>
    <row r="551" spans="7:8" x14ac:dyDescent="0.25">
      <c r="G551" s="1"/>
      <c r="H551" s="3"/>
    </row>
    <row r="552" spans="7:8" x14ac:dyDescent="0.25">
      <c r="G552" s="1"/>
      <c r="H552" s="3"/>
    </row>
    <row r="553" spans="7:8" x14ac:dyDescent="0.25">
      <c r="G553" s="1"/>
      <c r="H553" s="3"/>
    </row>
    <row r="554" spans="7:8" x14ac:dyDescent="0.25">
      <c r="G554" s="1"/>
      <c r="H554" s="3"/>
    </row>
    <row r="555" spans="7:8" x14ac:dyDescent="0.25">
      <c r="G555" s="1"/>
      <c r="H555" s="3"/>
    </row>
    <row r="556" spans="7:8" x14ac:dyDescent="0.25">
      <c r="G556" s="1"/>
      <c r="H556" s="3"/>
    </row>
    <row r="557" spans="7:8" x14ac:dyDescent="0.25">
      <c r="G557" s="1"/>
      <c r="H557" s="3"/>
    </row>
    <row r="558" spans="7:8" x14ac:dyDescent="0.25">
      <c r="G558" s="1"/>
      <c r="H558" s="3"/>
    </row>
    <row r="559" spans="7:8" x14ac:dyDescent="0.25">
      <c r="G559" s="1"/>
      <c r="H559" s="3"/>
    </row>
    <row r="560" spans="7:8" x14ac:dyDescent="0.25">
      <c r="G560" s="1"/>
      <c r="H560" s="3"/>
    </row>
    <row r="561" spans="7:8" x14ac:dyDescent="0.25">
      <c r="G561" s="1"/>
      <c r="H561" s="3"/>
    </row>
    <row r="562" spans="7:8" x14ac:dyDescent="0.25">
      <c r="G562" s="1"/>
      <c r="H562" s="3"/>
    </row>
    <row r="563" spans="7:8" x14ac:dyDescent="0.25">
      <c r="G563" s="1"/>
      <c r="H563" s="3"/>
    </row>
    <row r="564" spans="7:8" x14ac:dyDescent="0.25">
      <c r="G564" s="1"/>
      <c r="H564" s="3"/>
    </row>
    <row r="565" spans="7:8" x14ac:dyDescent="0.25">
      <c r="G565" s="1"/>
      <c r="H565" s="3"/>
    </row>
    <row r="566" spans="7:8" x14ac:dyDescent="0.25">
      <c r="G566" s="1"/>
      <c r="H566" s="3"/>
    </row>
    <row r="567" spans="7:8" x14ac:dyDescent="0.25">
      <c r="G567" s="1"/>
      <c r="H567" s="3"/>
    </row>
    <row r="568" spans="7:8" x14ac:dyDescent="0.25">
      <c r="G568" s="1"/>
      <c r="H568" s="3"/>
    </row>
    <row r="569" spans="7:8" x14ac:dyDescent="0.25">
      <c r="G569" s="1"/>
      <c r="H569" s="3"/>
    </row>
    <row r="570" spans="7:8" x14ac:dyDescent="0.25">
      <c r="G570" s="1"/>
      <c r="H570" s="3"/>
    </row>
    <row r="571" spans="7:8" x14ac:dyDescent="0.25">
      <c r="G571" s="1"/>
      <c r="H571" s="3"/>
    </row>
    <row r="572" spans="7:8" x14ac:dyDescent="0.25">
      <c r="G572" s="1"/>
      <c r="H572" s="3"/>
    </row>
    <row r="573" spans="7:8" x14ac:dyDescent="0.25">
      <c r="G573" s="1"/>
      <c r="H573" s="3"/>
    </row>
    <row r="574" spans="7:8" x14ac:dyDescent="0.25">
      <c r="G574" s="1"/>
      <c r="H574" s="3"/>
    </row>
    <row r="575" spans="7:8" x14ac:dyDescent="0.25">
      <c r="G575" s="1"/>
      <c r="H575" s="3"/>
    </row>
    <row r="576" spans="7:8" x14ac:dyDescent="0.25">
      <c r="G576" s="1"/>
      <c r="H576" s="3"/>
    </row>
    <row r="577" spans="7:8" x14ac:dyDescent="0.25">
      <c r="G577" s="1"/>
      <c r="H577" s="3"/>
    </row>
    <row r="578" spans="7:8" x14ac:dyDescent="0.25">
      <c r="G578" s="1"/>
      <c r="H578" s="3"/>
    </row>
    <row r="579" spans="7:8" x14ac:dyDescent="0.25">
      <c r="G579" s="1"/>
      <c r="H579" s="3"/>
    </row>
    <row r="580" spans="7:8" x14ac:dyDescent="0.25">
      <c r="G580" s="1"/>
      <c r="H580" s="3"/>
    </row>
    <row r="581" spans="7:8" x14ac:dyDescent="0.25">
      <c r="G581" s="1"/>
      <c r="H581" s="3"/>
    </row>
    <row r="582" spans="7:8" x14ac:dyDescent="0.25">
      <c r="G582" s="1"/>
      <c r="H582" s="3"/>
    </row>
    <row r="583" spans="7:8" x14ac:dyDescent="0.25">
      <c r="G583" s="1"/>
      <c r="H583" s="3"/>
    </row>
    <row r="584" spans="7:8" x14ac:dyDescent="0.25">
      <c r="G584" s="1"/>
      <c r="H584" s="3"/>
    </row>
    <row r="585" spans="7:8" x14ac:dyDescent="0.25">
      <c r="G585" s="1"/>
      <c r="H585" s="3"/>
    </row>
    <row r="586" spans="7:8" x14ac:dyDescent="0.25">
      <c r="G586" s="1"/>
      <c r="H586" s="3"/>
    </row>
    <row r="587" spans="7:8" x14ac:dyDescent="0.25">
      <c r="G587" s="1"/>
      <c r="H587" s="3"/>
    </row>
    <row r="588" spans="7:8" x14ac:dyDescent="0.25">
      <c r="G588" s="1"/>
      <c r="H588" s="3"/>
    </row>
    <row r="589" spans="7:8" x14ac:dyDescent="0.25">
      <c r="G589" s="1"/>
      <c r="H589" s="3"/>
    </row>
    <row r="590" spans="7:8" x14ac:dyDescent="0.25">
      <c r="G590" s="1"/>
      <c r="H590" s="3"/>
    </row>
    <row r="591" spans="7:8" x14ac:dyDescent="0.25">
      <c r="G591" s="1"/>
      <c r="H591" s="3"/>
    </row>
    <row r="592" spans="7:8" x14ac:dyDescent="0.25">
      <c r="G592" s="1"/>
      <c r="H592" s="3"/>
    </row>
    <row r="593" spans="7:8" x14ac:dyDescent="0.25">
      <c r="G593" s="1"/>
      <c r="H593" s="3"/>
    </row>
    <row r="594" spans="7:8" x14ac:dyDescent="0.25">
      <c r="G594" s="1"/>
      <c r="H594" s="3"/>
    </row>
    <row r="595" spans="7:8" x14ac:dyDescent="0.25">
      <c r="G595" s="1"/>
      <c r="H595" s="3"/>
    </row>
    <row r="596" spans="7:8" x14ac:dyDescent="0.25">
      <c r="G596" s="1"/>
      <c r="H596" s="3"/>
    </row>
    <row r="597" spans="7:8" x14ac:dyDescent="0.25">
      <c r="G597" s="1"/>
      <c r="H597" s="3"/>
    </row>
    <row r="598" spans="7:8" x14ac:dyDescent="0.25">
      <c r="G598" s="1"/>
      <c r="H598" s="3"/>
    </row>
    <row r="599" spans="7:8" x14ac:dyDescent="0.25">
      <c r="G599" s="1"/>
      <c r="H599" s="3"/>
    </row>
    <row r="600" spans="7:8" x14ac:dyDescent="0.25">
      <c r="G600" s="1"/>
      <c r="H600" s="3"/>
    </row>
    <row r="601" spans="7:8" x14ac:dyDescent="0.25">
      <c r="G601" s="1"/>
      <c r="H601" s="3"/>
    </row>
    <row r="602" spans="7:8" x14ac:dyDescent="0.25">
      <c r="G602" s="1"/>
      <c r="H602" s="3"/>
    </row>
    <row r="603" spans="7:8" x14ac:dyDescent="0.25">
      <c r="G603" s="1"/>
      <c r="H603" s="3"/>
    </row>
    <row r="604" spans="7:8" x14ac:dyDescent="0.25">
      <c r="G604" s="1"/>
      <c r="H604" s="3"/>
    </row>
    <row r="605" spans="7:8" x14ac:dyDescent="0.25">
      <c r="G605" s="1"/>
      <c r="H605" s="3"/>
    </row>
    <row r="606" spans="7:8" x14ac:dyDescent="0.25">
      <c r="G606" s="1"/>
      <c r="H606" s="3"/>
    </row>
    <row r="607" spans="7:8" x14ac:dyDescent="0.25">
      <c r="G607" s="1"/>
      <c r="H607" s="3"/>
    </row>
    <row r="608" spans="7:8" x14ac:dyDescent="0.25">
      <c r="G608" s="1"/>
      <c r="H608" s="3"/>
    </row>
    <row r="609" spans="7:8" x14ac:dyDescent="0.25">
      <c r="G609" s="1"/>
      <c r="H609" s="3"/>
    </row>
    <row r="610" spans="7:8" x14ac:dyDescent="0.25">
      <c r="G610" s="1"/>
      <c r="H610" s="3"/>
    </row>
    <row r="611" spans="7:8" x14ac:dyDescent="0.25">
      <c r="G611" s="1"/>
      <c r="H611" s="3"/>
    </row>
    <row r="612" spans="7:8" x14ac:dyDescent="0.25">
      <c r="G612" s="1"/>
      <c r="H612" s="3"/>
    </row>
    <row r="613" spans="7:8" x14ac:dyDescent="0.25">
      <c r="G613" s="1"/>
      <c r="H613" s="3"/>
    </row>
    <row r="614" spans="7:8" x14ac:dyDescent="0.25">
      <c r="G614" s="1"/>
      <c r="H614" s="3"/>
    </row>
    <row r="615" spans="7:8" x14ac:dyDescent="0.25">
      <c r="G615" s="1"/>
      <c r="H615" s="3"/>
    </row>
    <row r="616" spans="7:8" x14ac:dyDescent="0.25">
      <c r="G616" s="1"/>
      <c r="H616" s="3"/>
    </row>
    <row r="617" spans="7:8" x14ac:dyDescent="0.25">
      <c r="G617" s="1"/>
      <c r="H617" s="3"/>
    </row>
    <row r="618" spans="7:8" x14ac:dyDescent="0.25">
      <c r="G618" s="1"/>
      <c r="H618" s="3"/>
    </row>
    <row r="619" spans="7:8" x14ac:dyDescent="0.25">
      <c r="G619" s="1"/>
      <c r="H619" s="3"/>
    </row>
    <row r="620" spans="7:8" x14ac:dyDescent="0.25">
      <c r="G620" s="1"/>
      <c r="H620" s="3"/>
    </row>
    <row r="621" spans="7:8" x14ac:dyDescent="0.25">
      <c r="G621" s="1"/>
      <c r="H621" s="3"/>
    </row>
    <row r="622" spans="7:8" x14ac:dyDescent="0.25">
      <c r="G622" s="1"/>
      <c r="H622" s="3"/>
    </row>
    <row r="623" spans="7:8" x14ac:dyDescent="0.25">
      <c r="G623" s="1"/>
      <c r="H623" s="3"/>
    </row>
    <row r="624" spans="7:8" x14ac:dyDescent="0.25">
      <c r="G624" s="1"/>
      <c r="H624" s="3"/>
    </row>
    <row r="625" spans="7:8" x14ac:dyDescent="0.25">
      <c r="G625" s="1"/>
      <c r="H625" s="3"/>
    </row>
    <row r="626" spans="7:8" x14ac:dyDescent="0.25">
      <c r="G626" s="1"/>
      <c r="H626" s="3"/>
    </row>
    <row r="627" spans="7:8" x14ac:dyDescent="0.25">
      <c r="G627" s="1"/>
      <c r="H627" s="3"/>
    </row>
    <row r="628" spans="7:8" x14ac:dyDescent="0.25">
      <c r="G628" s="1"/>
      <c r="H628" s="3"/>
    </row>
    <row r="629" spans="7:8" x14ac:dyDescent="0.25">
      <c r="G629" s="1"/>
      <c r="H629" s="3"/>
    </row>
    <row r="630" spans="7:8" x14ac:dyDescent="0.25">
      <c r="G630" s="1"/>
      <c r="H630" s="3"/>
    </row>
    <row r="631" spans="7:8" x14ac:dyDescent="0.25">
      <c r="G631" s="1"/>
      <c r="H631" s="3"/>
    </row>
    <row r="632" spans="7:8" x14ac:dyDescent="0.25">
      <c r="G632" s="1"/>
      <c r="H632" s="3"/>
    </row>
    <row r="633" spans="7:8" x14ac:dyDescent="0.25">
      <c r="G633" s="1"/>
      <c r="H633" s="3"/>
    </row>
    <row r="634" spans="7:8" x14ac:dyDescent="0.25">
      <c r="G634" s="1"/>
      <c r="H634" s="3"/>
    </row>
    <row r="635" spans="7:8" x14ac:dyDescent="0.25">
      <c r="G635" s="1"/>
      <c r="H635" s="3"/>
    </row>
    <row r="636" spans="7:8" x14ac:dyDescent="0.25">
      <c r="G636" s="1"/>
      <c r="H636" s="3"/>
    </row>
    <row r="637" spans="7:8" x14ac:dyDescent="0.25">
      <c r="G637" s="1"/>
      <c r="H637" s="3"/>
    </row>
    <row r="638" spans="7:8" x14ac:dyDescent="0.25">
      <c r="G638" s="1"/>
      <c r="H638" s="3"/>
    </row>
    <row r="639" spans="7:8" x14ac:dyDescent="0.25">
      <c r="G639" s="1"/>
      <c r="H639" s="3"/>
    </row>
    <row r="640" spans="7:8" x14ac:dyDescent="0.25">
      <c r="G640" s="1"/>
      <c r="H640" s="3"/>
    </row>
    <row r="641" spans="7:8" x14ac:dyDescent="0.25">
      <c r="G641" s="1"/>
      <c r="H641" s="3"/>
    </row>
    <row r="642" spans="7:8" x14ac:dyDescent="0.25">
      <c r="G642" s="1"/>
      <c r="H642" s="3"/>
    </row>
    <row r="643" spans="7:8" x14ac:dyDescent="0.25">
      <c r="G643" s="1"/>
      <c r="H643" s="3"/>
    </row>
    <row r="644" spans="7:8" x14ac:dyDescent="0.25">
      <c r="G644" s="1"/>
      <c r="H644" s="3"/>
    </row>
    <row r="645" spans="7:8" x14ac:dyDescent="0.25">
      <c r="G645" s="1"/>
      <c r="H645" s="3"/>
    </row>
    <row r="646" spans="7:8" x14ac:dyDescent="0.25">
      <c r="G646" s="1"/>
      <c r="H646" s="3"/>
    </row>
    <row r="647" spans="7:8" x14ac:dyDescent="0.25">
      <c r="G647" s="1"/>
      <c r="H647" s="3"/>
    </row>
    <row r="648" spans="7:8" x14ac:dyDescent="0.25">
      <c r="G648" s="1"/>
      <c r="H648" s="3"/>
    </row>
    <row r="649" spans="7:8" x14ac:dyDescent="0.25">
      <c r="G649" s="1"/>
      <c r="H649" s="3"/>
    </row>
    <row r="650" spans="7:8" x14ac:dyDescent="0.25">
      <c r="G650" s="1"/>
      <c r="H650" s="3"/>
    </row>
    <row r="651" spans="7:8" x14ac:dyDescent="0.25">
      <c r="G651" s="1"/>
      <c r="H651" s="3"/>
    </row>
    <row r="652" spans="7:8" x14ac:dyDescent="0.25">
      <c r="G652" s="1"/>
      <c r="H652" s="3"/>
    </row>
    <row r="653" spans="7:8" x14ac:dyDescent="0.25">
      <c r="G653" s="1"/>
      <c r="H653" s="3"/>
    </row>
    <row r="654" spans="7:8" x14ac:dyDescent="0.25">
      <c r="G654" s="1"/>
      <c r="H654" s="3"/>
    </row>
    <row r="655" spans="7:8" x14ac:dyDescent="0.25">
      <c r="G655" s="1"/>
      <c r="H655" s="3"/>
    </row>
    <row r="656" spans="7:8" x14ac:dyDescent="0.25">
      <c r="G656" s="1"/>
      <c r="H656" s="3"/>
    </row>
    <row r="657" spans="7:8" x14ac:dyDescent="0.25">
      <c r="G657" s="1"/>
      <c r="H657" s="3"/>
    </row>
    <row r="658" spans="7:8" x14ac:dyDescent="0.25">
      <c r="G658" s="1"/>
      <c r="H658" s="3"/>
    </row>
    <row r="659" spans="7:8" x14ac:dyDescent="0.25">
      <c r="G659" s="1"/>
      <c r="H659" s="3"/>
    </row>
    <row r="660" spans="7:8" x14ac:dyDescent="0.25">
      <c r="G660" s="1"/>
      <c r="H660" s="3"/>
    </row>
    <row r="661" spans="7:8" x14ac:dyDescent="0.25">
      <c r="G661" s="1"/>
      <c r="H661" s="3"/>
    </row>
    <row r="662" spans="7:8" x14ac:dyDescent="0.25">
      <c r="G662" s="1"/>
      <c r="H662" s="3"/>
    </row>
    <row r="663" spans="7:8" x14ac:dyDescent="0.25">
      <c r="G663" s="1"/>
      <c r="H663" s="3"/>
    </row>
    <row r="664" spans="7:8" x14ac:dyDescent="0.25">
      <c r="G664" s="1"/>
      <c r="H664" s="3"/>
    </row>
    <row r="665" spans="7:8" x14ac:dyDescent="0.25">
      <c r="G665" s="1"/>
      <c r="H665" s="3"/>
    </row>
    <row r="666" spans="7:8" x14ac:dyDescent="0.25">
      <c r="G666" s="1"/>
      <c r="H666" s="3"/>
    </row>
    <row r="667" spans="7:8" x14ac:dyDescent="0.25">
      <c r="G667" s="1"/>
      <c r="H667" s="3"/>
    </row>
    <row r="668" spans="7:8" x14ac:dyDescent="0.25">
      <c r="G668" s="1"/>
      <c r="H668" s="3"/>
    </row>
    <row r="669" spans="7:8" x14ac:dyDescent="0.25">
      <c r="G669" s="1"/>
      <c r="H669" s="3"/>
    </row>
    <row r="670" spans="7:8" x14ac:dyDescent="0.25">
      <c r="G670" s="1"/>
      <c r="H670" s="3"/>
    </row>
    <row r="671" spans="7:8" x14ac:dyDescent="0.25">
      <c r="G671" s="1"/>
      <c r="H671" s="3"/>
    </row>
    <row r="672" spans="7:8" x14ac:dyDescent="0.25">
      <c r="G672" s="1"/>
      <c r="H672" s="3"/>
    </row>
    <row r="673" spans="7:8" x14ac:dyDescent="0.25">
      <c r="G673" s="1"/>
      <c r="H673" s="3"/>
    </row>
    <row r="674" spans="7:8" x14ac:dyDescent="0.25">
      <c r="G674" s="1"/>
      <c r="H674" s="3"/>
    </row>
    <row r="675" spans="7:8" x14ac:dyDescent="0.25">
      <c r="G675" s="1"/>
      <c r="H675" s="3"/>
    </row>
    <row r="676" spans="7:8" x14ac:dyDescent="0.25">
      <c r="G676" s="1"/>
      <c r="H676" s="3"/>
    </row>
    <row r="677" spans="7:8" x14ac:dyDescent="0.25">
      <c r="G677" s="1"/>
      <c r="H677" s="3"/>
    </row>
    <row r="678" spans="7:8" x14ac:dyDescent="0.25">
      <c r="G678" s="1"/>
      <c r="H678" s="3"/>
    </row>
    <row r="679" spans="7:8" x14ac:dyDescent="0.25">
      <c r="G679" s="1"/>
      <c r="H679" s="3"/>
    </row>
    <row r="680" spans="7:8" x14ac:dyDescent="0.25">
      <c r="G680" s="1"/>
      <c r="H680" s="3"/>
    </row>
    <row r="681" spans="7:8" x14ac:dyDescent="0.25">
      <c r="G681" s="1"/>
      <c r="H681" s="3"/>
    </row>
    <row r="682" spans="7:8" x14ac:dyDescent="0.25">
      <c r="G682" s="1"/>
      <c r="H682" s="3"/>
    </row>
    <row r="683" spans="7:8" x14ac:dyDescent="0.25">
      <c r="G683" s="1"/>
      <c r="H683" s="3"/>
    </row>
    <row r="684" spans="7:8" x14ac:dyDescent="0.25">
      <c r="G684" s="1"/>
      <c r="H684" s="3"/>
    </row>
    <row r="685" spans="7:8" x14ac:dyDescent="0.25">
      <c r="G685" s="1"/>
      <c r="H685" s="3"/>
    </row>
    <row r="686" spans="7:8" x14ac:dyDescent="0.25">
      <c r="G686" s="1"/>
      <c r="H686" s="3"/>
    </row>
    <row r="687" spans="7:8" x14ac:dyDescent="0.25">
      <c r="G687" s="1"/>
      <c r="H687" s="3"/>
    </row>
    <row r="688" spans="7:8" x14ac:dyDescent="0.25">
      <c r="G688" s="1"/>
      <c r="H688" s="3"/>
    </row>
    <row r="689" spans="7:8" x14ac:dyDescent="0.25">
      <c r="G689" s="1"/>
      <c r="H689" s="3"/>
    </row>
    <row r="690" spans="7:8" x14ac:dyDescent="0.25">
      <c r="G690" s="1"/>
      <c r="H690" s="3"/>
    </row>
    <row r="691" spans="7:8" x14ac:dyDescent="0.25">
      <c r="G691" s="1"/>
      <c r="H691" s="3"/>
    </row>
    <row r="692" spans="7:8" x14ac:dyDescent="0.25">
      <c r="G692" s="1"/>
      <c r="H692" s="3"/>
    </row>
    <row r="693" spans="7:8" x14ac:dyDescent="0.25">
      <c r="G693" s="1"/>
      <c r="H693" s="3"/>
    </row>
    <row r="694" spans="7:8" x14ac:dyDescent="0.25">
      <c r="G694" s="1"/>
      <c r="H694" s="3"/>
    </row>
    <row r="695" spans="7:8" x14ac:dyDescent="0.25">
      <c r="G695" s="1"/>
      <c r="H695" s="3"/>
    </row>
    <row r="696" spans="7:8" x14ac:dyDescent="0.25">
      <c r="G696" s="1"/>
      <c r="H696" s="3"/>
    </row>
    <row r="697" spans="7:8" x14ac:dyDescent="0.25">
      <c r="G697" s="1"/>
      <c r="H697" s="3"/>
    </row>
    <row r="698" spans="7:8" x14ac:dyDescent="0.25">
      <c r="G698" s="1"/>
      <c r="H698" s="3"/>
    </row>
    <row r="699" spans="7:8" x14ac:dyDescent="0.25">
      <c r="G699" s="1"/>
      <c r="H699" s="3"/>
    </row>
    <row r="700" spans="7:8" x14ac:dyDescent="0.25">
      <c r="G700" s="1"/>
      <c r="H700" s="3"/>
    </row>
    <row r="701" spans="7:8" x14ac:dyDescent="0.25">
      <c r="G701" s="1"/>
      <c r="H701" s="3"/>
    </row>
    <row r="702" spans="7:8" x14ac:dyDescent="0.25">
      <c r="G702" s="1"/>
      <c r="H702" s="3"/>
    </row>
    <row r="703" spans="7:8" x14ac:dyDescent="0.25">
      <c r="G703" s="1"/>
      <c r="H703" s="3"/>
    </row>
    <row r="704" spans="7:8" x14ac:dyDescent="0.25">
      <c r="G704" s="1"/>
      <c r="H704" s="3"/>
    </row>
    <row r="705" spans="7:8" x14ac:dyDescent="0.25">
      <c r="G705" s="1"/>
      <c r="H705" s="3"/>
    </row>
    <row r="706" spans="7:8" x14ac:dyDescent="0.25">
      <c r="G706" s="1"/>
      <c r="H706" s="3"/>
    </row>
    <row r="707" spans="7:8" x14ac:dyDescent="0.25">
      <c r="G707" s="1"/>
      <c r="H707" s="3"/>
    </row>
    <row r="708" spans="7:8" x14ac:dyDescent="0.25">
      <c r="G708" s="1"/>
      <c r="H708" s="3"/>
    </row>
    <row r="709" spans="7:8" x14ac:dyDescent="0.25">
      <c r="G709" s="1"/>
      <c r="H709" s="3"/>
    </row>
    <row r="710" spans="7:8" x14ac:dyDescent="0.25">
      <c r="G710" s="1"/>
      <c r="H710" s="3"/>
    </row>
    <row r="711" spans="7:8" x14ac:dyDescent="0.25">
      <c r="G711" s="1"/>
      <c r="H711" s="3"/>
    </row>
    <row r="712" spans="7:8" x14ac:dyDescent="0.25">
      <c r="G712" s="1"/>
      <c r="H712" s="3"/>
    </row>
    <row r="713" spans="7:8" x14ac:dyDescent="0.25">
      <c r="G713" s="1"/>
      <c r="H713" s="3"/>
    </row>
    <row r="714" spans="7:8" x14ac:dyDescent="0.25">
      <c r="G714" s="1"/>
      <c r="H714" s="3"/>
    </row>
    <row r="715" spans="7:8" x14ac:dyDescent="0.25">
      <c r="G715" s="1"/>
      <c r="H715" s="3"/>
    </row>
    <row r="716" spans="7:8" x14ac:dyDescent="0.25">
      <c r="G716" s="1"/>
      <c r="H716" s="3"/>
    </row>
    <row r="717" spans="7:8" x14ac:dyDescent="0.25">
      <c r="G717" s="1"/>
      <c r="H717" s="3"/>
    </row>
    <row r="718" spans="7:8" x14ac:dyDescent="0.25">
      <c r="G718" s="1"/>
      <c r="H718" s="3"/>
    </row>
    <row r="719" spans="7:8" x14ac:dyDescent="0.25">
      <c r="G719" s="1"/>
      <c r="H719" s="3"/>
    </row>
    <row r="720" spans="7:8" x14ac:dyDescent="0.25">
      <c r="G720" s="1"/>
      <c r="H720" s="3"/>
    </row>
    <row r="721" spans="7:8" x14ac:dyDescent="0.25">
      <c r="G721" s="1"/>
      <c r="H721" s="3"/>
    </row>
    <row r="722" spans="7:8" x14ac:dyDescent="0.25">
      <c r="G722" s="1"/>
      <c r="H722" s="3"/>
    </row>
    <row r="723" spans="7:8" x14ac:dyDescent="0.25">
      <c r="G723" s="1"/>
      <c r="H723" s="3"/>
    </row>
    <row r="724" spans="7:8" x14ac:dyDescent="0.25">
      <c r="G724" s="1"/>
      <c r="H724" s="3"/>
    </row>
    <row r="725" spans="7:8" x14ac:dyDescent="0.25">
      <c r="G725" s="1"/>
      <c r="H725" s="3"/>
    </row>
    <row r="726" spans="7:8" x14ac:dyDescent="0.25">
      <c r="G726" s="1"/>
      <c r="H726" s="3"/>
    </row>
    <row r="727" spans="7:8" x14ac:dyDescent="0.25">
      <c r="G727" s="1"/>
      <c r="H727" s="3"/>
    </row>
    <row r="728" spans="7:8" x14ac:dyDescent="0.25">
      <c r="G728" s="1"/>
      <c r="H728" s="3"/>
    </row>
    <row r="729" spans="7:8" x14ac:dyDescent="0.25">
      <c r="G729" s="1"/>
      <c r="H729" s="3"/>
    </row>
    <row r="730" spans="7:8" x14ac:dyDescent="0.25">
      <c r="G730" s="1"/>
      <c r="H730" s="3"/>
    </row>
    <row r="731" spans="7:8" x14ac:dyDescent="0.25">
      <c r="G731" s="1"/>
      <c r="H731" s="3"/>
    </row>
    <row r="732" spans="7:8" x14ac:dyDescent="0.25">
      <c r="G732" s="1"/>
      <c r="H732" s="3"/>
    </row>
    <row r="733" spans="7:8" x14ac:dyDescent="0.25">
      <c r="G733" s="1"/>
      <c r="H733" s="3"/>
    </row>
    <row r="734" spans="7:8" x14ac:dyDescent="0.25">
      <c r="G734" s="1"/>
      <c r="H734" s="3"/>
    </row>
    <row r="735" spans="7:8" x14ac:dyDescent="0.25">
      <c r="G735" s="1"/>
      <c r="H735" s="3"/>
    </row>
    <row r="736" spans="7:8" x14ac:dyDescent="0.25">
      <c r="G736" s="1"/>
      <c r="H736" s="3"/>
    </row>
    <row r="737" spans="7:8" x14ac:dyDescent="0.25">
      <c r="G737" s="1"/>
      <c r="H737" s="3"/>
    </row>
    <row r="738" spans="7:8" x14ac:dyDescent="0.25">
      <c r="G738" s="1"/>
      <c r="H738" s="3"/>
    </row>
    <row r="739" spans="7:8" x14ac:dyDescent="0.25">
      <c r="G739" s="1"/>
      <c r="H739" s="3"/>
    </row>
    <row r="740" spans="7:8" x14ac:dyDescent="0.25">
      <c r="G740" s="1"/>
      <c r="H740" s="3"/>
    </row>
    <row r="741" spans="7:8" x14ac:dyDescent="0.25">
      <c r="G741" s="1"/>
      <c r="H741" s="3"/>
    </row>
    <row r="742" spans="7:8" x14ac:dyDescent="0.25">
      <c r="G742" s="1"/>
      <c r="H742" s="3"/>
    </row>
    <row r="743" spans="7:8" x14ac:dyDescent="0.25">
      <c r="G743" s="1"/>
      <c r="H743" s="3"/>
    </row>
    <row r="744" spans="7:8" x14ac:dyDescent="0.25">
      <c r="G744" s="1"/>
      <c r="H744" s="3"/>
    </row>
    <row r="745" spans="7:8" x14ac:dyDescent="0.25">
      <c r="G745" s="1"/>
      <c r="H745" s="3"/>
    </row>
    <row r="746" spans="7:8" x14ac:dyDescent="0.25">
      <c r="G746" s="1"/>
      <c r="H746" s="3"/>
    </row>
    <row r="747" spans="7:8" x14ac:dyDescent="0.25">
      <c r="G747" s="1"/>
      <c r="H747" s="3"/>
    </row>
    <row r="748" spans="7:8" x14ac:dyDescent="0.25">
      <c r="G748" s="1"/>
      <c r="H748" s="3"/>
    </row>
    <row r="749" spans="7:8" x14ac:dyDescent="0.25">
      <c r="G749" s="1"/>
      <c r="H749" s="3"/>
    </row>
    <row r="750" spans="7:8" x14ac:dyDescent="0.25">
      <c r="G750" s="1"/>
      <c r="H750" s="3"/>
    </row>
    <row r="751" spans="7:8" x14ac:dyDescent="0.25">
      <c r="G751" s="1"/>
      <c r="H751" s="3"/>
    </row>
    <row r="752" spans="7:8" x14ac:dyDescent="0.25">
      <c r="G752" s="1"/>
      <c r="H752" s="3"/>
    </row>
    <row r="753" spans="7:8" x14ac:dyDescent="0.25">
      <c r="G753" s="1"/>
      <c r="H753" s="3"/>
    </row>
    <row r="754" spans="7:8" x14ac:dyDescent="0.25">
      <c r="G754" s="1"/>
      <c r="H754" s="3"/>
    </row>
    <row r="755" spans="7:8" x14ac:dyDescent="0.25">
      <c r="G755" s="1"/>
      <c r="H755" s="3"/>
    </row>
    <row r="756" spans="7:8" x14ac:dyDescent="0.25">
      <c r="G756" s="1"/>
      <c r="H756" s="3"/>
    </row>
    <row r="757" spans="7:8" x14ac:dyDescent="0.25">
      <c r="G757" s="1"/>
      <c r="H757" s="3"/>
    </row>
    <row r="758" spans="7:8" x14ac:dyDescent="0.25">
      <c r="G758" s="1"/>
      <c r="H758" s="3"/>
    </row>
    <row r="759" spans="7:8" x14ac:dyDescent="0.25">
      <c r="G759" s="1"/>
      <c r="H759" s="3"/>
    </row>
    <row r="760" spans="7:8" x14ac:dyDescent="0.25">
      <c r="G760" s="1"/>
      <c r="H760" s="3"/>
    </row>
    <row r="761" spans="7:8" x14ac:dyDescent="0.25">
      <c r="G761" s="1"/>
      <c r="H761" s="3"/>
    </row>
    <row r="762" spans="7:8" x14ac:dyDescent="0.25">
      <c r="G762" s="1"/>
      <c r="H762" s="3"/>
    </row>
    <row r="763" spans="7:8" x14ac:dyDescent="0.25">
      <c r="G763" s="1"/>
      <c r="H763" s="3"/>
    </row>
    <row r="764" spans="7:8" x14ac:dyDescent="0.25">
      <c r="G764" s="1"/>
      <c r="H764" s="3"/>
    </row>
    <row r="765" spans="7:8" x14ac:dyDescent="0.25">
      <c r="G765" s="1"/>
      <c r="H765" s="3"/>
    </row>
    <row r="766" spans="7:8" x14ac:dyDescent="0.25">
      <c r="G766" s="1"/>
      <c r="H766" s="3"/>
    </row>
    <row r="767" spans="7:8" x14ac:dyDescent="0.25">
      <c r="G767" s="1"/>
      <c r="H767" s="3"/>
    </row>
    <row r="768" spans="7:8" x14ac:dyDescent="0.25">
      <c r="G768" s="1"/>
      <c r="H768" s="3"/>
    </row>
    <row r="769" spans="7:8" x14ac:dyDescent="0.25">
      <c r="G769" s="1"/>
      <c r="H769" s="3"/>
    </row>
    <row r="770" spans="7:8" x14ac:dyDescent="0.25">
      <c r="G770" s="1"/>
      <c r="H770" s="3"/>
    </row>
    <row r="771" spans="7:8" x14ac:dyDescent="0.25">
      <c r="G771" s="1"/>
      <c r="H771" s="3"/>
    </row>
    <row r="772" spans="7:8" x14ac:dyDescent="0.25">
      <c r="G772" s="1"/>
      <c r="H772" s="3"/>
    </row>
    <row r="773" spans="7:8" x14ac:dyDescent="0.25">
      <c r="G773" s="1"/>
      <c r="H773" s="3"/>
    </row>
    <row r="774" spans="7:8" x14ac:dyDescent="0.25">
      <c r="G774" s="1"/>
      <c r="H774" s="3"/>
    </row>
    <row r="775" spans="7:8" x14ac:dyDescent="0.25">
      <c r="G775" s="1"/>
      <c r="H775" s="3"/>
    </row>
    <row r="776" spans="7:8" x14ac:dyDescent="0.25">
      <c r="G776" s="1"/>
      <c r="H776" s="3"/>
    </row>
    <row r="777" spans="7:8" x14ac:dyDescent="0.25">
      <c r="G777" s="1"/>
      <c r="H777" s="3"/>
    </row>
    <row r="778" spans="7:8" x14ac:dyDescent="0.25">
      <c r="G778" s="1"/>
      <c r="H778" s="3"/>
    </row>
    <row r="779" spans="7:8" x14ac:dyDescent="0.25">
      <c r="G779" s="1"/>
      <c r="H779" s="3"/>
    </row>
    <row r="780" spans="7:8" x14ac:dyDescent="0.25">
      <c r="G780" s="1"/>
      <c r="H780" s="3"/>
    </row>
    <row r="781" spans="7:8" x14ac:dyDescent="0.25">
      <c r="G781" s="1"/>
      <c r="H781" s="3"/>
    </row>
    <row r="782" spans="7:8" x14ac:dyDescent="0.25">
      <c r="G782" s="1"/>
      <c r="H782" s="3"/>
    </row>
    <row r="783" spans="7:8" x14ac:dyDescent="0.25">
      <c r="G783" s="1"/>
      <c r="H783" s="3"/>
    </row>
    <row r="784" spans="7:8" x14ac:dyDescent="0.25">
      <c r="G784" s="1"/>
      <c r="H784" s="3"/>
    </row>
    <row r="785" spans="7:8" x14ac:dyDescent="0.25">
      <c r="G785" s="1"/>
      <c r="H785" s="3"/>
    </row>
    <row r="786" spans="7:8" x14ac:dyDescent="0.25">
      <c r="G786" s="1"/>
      <c r="H786" s="3"/>
    </row>
    <row r="787" spans="7:8" x14ac:dyDescent="0.25">
      <c r="G787" s="1"/>
      <c r="H787" s="3"/>
    </row>
    <row r="788" spans="7:8" x14ac:dyDescent="0.25">
      <c r="G788" s="1"/>
      <c r="H788" s="3"/>
    </row>
    <row r="789" spans="7:8" x14ac:dyDescent="0.25">
      <c r="G789" s="1"/>
      <c r="H789" s="3"/>
    </row>
    <row r="790" spans="7:8" x14ac:dyDescent="0.25">
      <c r="G790" s="1"/>
      <c r="H790" s="3"/>
    </row>
    <row r="791" spans="7:8" x14ac:dyDescent="0.25">
      <c r="G791" s="1"/>
      <c r="H791" s="3"/>
    </row>
    <row r="792" spans="7:8" x14ac:dyDescent="0.25">
      <c r="G792" s="1"/>
      <c r="H792" s="3"/>
    </row>
    <row r="793" spans="7:8" x14ac:dyDescent="0.25">
      <c r="G793" s="1"/>
      <c r="H793" s="3"/>
    </row>
    <row r="794" spans="7:8" x14ac:dyDescent="0.25">
      <c r="G794" s="1"/>
      <c r="H794" s="3"/>
    </row>
    <row r="795" spans="7:8" x14ac:dyDescent="0.25">
      <c r="G795" s="1"/>
      <c r="H795" s="3"/>
    </row>
    <row r="796" spans="7:8" x14ac:dyDescent="0.25">
      <c r="G796" s="1"/>
      <c r="H796" s="3"/>
    </row>
    <row r="797" spans="7:8" x14ac:dyDescent="0.25">
      <c r="G797" s="1"/>
      <c r="H797" s="3"/>
    </row>
    <row r="798" spans="7:8" x14ac:dyDescent="0.25">
      <c r="G798" s="1"/>
      <c r="H798" s="3"/>
    </row>
    <row r="799" spans="7:8" x14ac:dyDescent="0.25">
      <c r="G799" s="1"/>
      <c r="H799" s="3"/>
    </row>
    <row r="800" spans="7:8" x14ac:dyDescent="0.25">
      <c r="G800" s="1"/>
      <c r="H800" s="3"/>
    </row>
    <row r="801" spans="7:8" x14ac:dyDescent="0.25">
      <c r="G801" s="1"/>
      <c r="H801" s="3"/>
    </row>
    <row r="802" spans="7:8" x14ac:dyDescent="0.25">
      <c r="G802" s="1"/>
      <c r="H802" s="3"/>
    </row>
    <row r="803" spans="7:8" x14ac:dyDescent="0.25">
      <c r="G803" s="1"/>
      <c r="H803" s="3"/>
    </row>
    <row r="804" spans="7:8" x14ac:dyDescent="0.25">
      <c r="G804" s="1"/>
      <c r="H804" s="3"/>
    </row>
    <row r="805" spans="7:8" x14ac:dyDescent="0.25">
      <c r="G805" s="1"/>
      <c r="H805" s="3"/>
    </row>
    <row r="806" spans="7:8" x14ac:dyDescent="0.25">
      <c r="G806" s="1"/>
      <c r="H806" s="3"/>
    </row>
    <row r="807" spans="7:8" x14ac:dyDescent="0.25">
      <c r="G807" s="1"/>
      <c r="H807" s="3"/>
    </row>
    <row r="808" spans="7:8" x14ac:dyDescent="0.25">
      <c r="G808" s="1"/>
      <c r="H808" s="3"/>
    </row>
    <row r="809" spans="7:8" x14ac:dyDescent="0.25">
      <c r="G809" s="1"/>
      <c r="H809" s="3"/>
    </row>
    <row r="810" spans="7:8" x14ac:dyDescent="0.25">
      <c r="G810" s="1"/>
      <c r="H810" s="3"/>
    </row>
    <row r="811" spans="7:8" x14ac:dyDescent="0.25">
      <c r="G811" s="1"/>
      <c r="H811" s="3"/>
    </row>
    <row r="812" spans="7:8" x14ac:dyDescent="0.25">
      <c r="G812" s="1"/>
      <c r="H812" s="3"/>
    </row>
    <row r="813" spans="7:8" x14ac:dyDescent="0.25">
      <c r="G813" s="1"/>
      <c r="H813" s="3"/>
    </row>
    <row r="814" spans="7:8" x14ac:dyDescent="0.25">
      <c r="G814" s="1"/>
      <c r="H814" s="3"/>
    </row>
    <row r="815" spans="7:8" x14ac:dyDescent="0.25">
      <c r="G815" s="1"/>
      <c r="H815" s="3"/>
    </row>
    <row r="816" spans="7:8" x14ac:dyDescent="0.25">
      <c r="G816" s="1"/>
      <c r="H816" s="3"/>
    </row>
    <row r="817" spans="7:8" x14ac:dyDescent="0.25">
      <c r="G817" s="1"/>
      <c r="H817" s="3"/>
    </row>
    <row r="818" spans="7:8" x14ac:dyDescent="0.25">
      <c r="G818" s="1"/>
      <c r="H818" s="3"/>
    </row>
    <row r="819" spans="7:8" x14ac:dyDescent="0.25">
      <c r="G819" s="1"/>
      <c r="H819" s="3"/>
    </row>
    <row r="820" spans="7:8" x14ac:dyDescent="0.25">
      <c r="G820" s="1"/>
      <c r="H820" s="3"/>
    </row>
    <row r="821" spans="7:8" x14ac:dyDescent="0.25">
      <c r="G821" s="1"/>
      <c r="H821" s="3"/>
    </row>
    <row r="822" spans="7:8" x14ac:dyDescent="0.25">
      <c r="G822" s="1"/>
      <c r="H822" s="3"/>
    </row>
    <row r="823" spans="7:8" x14ac:dyDescent="0.25">
      <c r="G823" s="1"/>
      <c r="H823" s="3"/>
    </row>
    <row r="824" spans="7:8" x14ac:dyDescent="0.25">
      <c r="G824" s="1"/>
      <c r="H824" s="3"/>
    </row>
    <row r="825" spans="7:8" x14ac:dyDescent="0.25">
      <c r="G825" s="1"/>
      <c r="H825" s="3"/>
    </row>
    <row r="826" spans="7:8" x14ac:dyDescent="0.25">
      <c r="G826" s="1"/>
      <c r="H826" s="3"/>
    </row>
    <row r="827" spans="7:8" x14ac:dyDescent="0.25">
      <c r="G827" s="1"/>
      <c r="H827" s="3"/>
    </row>
    <row r="828" spans="7:8" x14ac:dyDescent="0.25">
      <c r="G828" s="1"/>
      <c r="H828" s="3"/>
    </row>
    <row r="829" spans="7:8" x14ac:dyDescent="0.25">
      <c r="G829" s="1"/>
      <c r="H829" s="3"/>
    </row>
    <row r="830" spans="7:8" x14ac:dyDescent="0.25">
      <c r="G830" s="1"/>
      <c r="H830" s="3"/>
    </row>
    <row r="831" spans="7:8" x14ac:dyDescent="0.25">
      <c r="G831" s="1"/>
      <c r="H831" s="3"/>
    </row>
    <row r="832" spans="7:8" x14ac:dyDescent="0.25">
      <c r="G832" s="1"/>
      <c r="H832" s="3"/>
    </row>
    <row r="833" spans="7:8" x14ac:dyDescent="0.25">
      <c r="G833" s="1"/>
      <c r="H833" s="3"/>
    </row>
    <row r="834" spans="7:8" x14ac:dyDescent="0.25">
      <c r="G834" s="1"/>
      <c r="H834" s="3"/>
    </row>
    <row r="835" spans="7:8" x14ac:dyDescent="0.25">
      <c r="G835" s="1"/>
      <c r="H835" s="3"/>
    </row>
    <row r="836" spans="7:8" x14ac:dyDescent="0.25">
      <c r="G836" s="1"/>
      <c r="H836" s="3"/>
    </row>
    <row r="837" spans="7:8" x14ac:dyDescent="0.25">
      <c r="G837" s="1"/>
      <c r="H837" s="3"/>
    </row>
    <row r="838" spans="7:8" x14ac:dyDescent="0.25">
      <c r="G838" s="1"/>
      <c r="H838" s="3"/>
    </row>
    <row r="839" spans="7:8" x14ac:dyDescent="0.25">
      <c r="G839" s="1"/>
      <c r="H839" s="3"/>
    </row>
    <row r="840" spans="7:8" x14ac:dyDescent="0.25">
      <c r="G840" s="1"/>
      <c r="H840" s="3"/>
    </row>
    <row r="841" spans="7:8" x14ac:dyDescent="0.25">
      <c r="G841" s="1"/>
      <c r="H841" s="3"/>
    </row>
    <row r="842" spans="7:8" x14ac:dyDescent="0.25">
      <c r="G842" s="1"/>
      <c r="H842" s="3"/>
    </row>
    <row r="843" spans="7:8" x14ac:dyDescent="0.25">
      <c r="G843" s="1"/>
      <c r="H843" s="3"/>
    </row>
    <row r="844" spans="7:8" x14ac:dyDescent="0.25">
      <c r="G844" s="1"/>
      <c r="H844" s="3"/>
    </row>
    <row r="845" spans="7:8" x14ac:dyDescent="0.25">
      <c r="G845" s="1"/>
      <c r="H845" s="3"/>
    </row>
    <row r="846" spans="7:8" x14ac:dyDescent="0.25">
      <c r="G846" s="1"/>
      <c r="H846" s="3"/>
    </row>
    <row r="847" spans="7:8" x14ac:dyDescent="0.25">
      <c r="G847" s="1"/>
      <c r="H847" s="3"/>
    </row>
    <row r="848" spans="7:8" x14ac:dyDescent="0.25">
      <c r="G848" s="1"/>
      <c r="H848" s="3"/>
    </row>
    <row r="849" spans="7:8" x14ac:dyDescent="0.25">
      <c r="G849" s="1"/>
      <c r="H849" s="3"/>
    </row>
    <row r="850" spans="7:8" x14ac:dyDescent="0.25">
      <c r="G850" s="1"/>
      <c r="H850" s="3"/>
    </row>
    <row r="851" spans="7:8" x14ac:dyDescent="0.25">
      <c r="G851" s="1"/>
      <c r="H851" s="3"/>
    </row>
    <row r="852" spans="7:8" x14ac:dyDescent="0.25">
      <c r="G852" s="1"/>
      <c r="H852" s="3"/>
    </row>
    <row r="853" spans="7:8" x14ac:dyDescent="0.25">
      <c r="G853" s="1"/>
      <c r="H853" s="3"/>
    </row>
    <row r="854" spans="7:8" x14ac:dyDescent="0.25">
      <c r="G854" s="1"/>
      <c r="H854" s="3"/>
    </row>
    <row r="855" spans="7:8" x14ac:dyDescent="0.25">
      <c r="G855" s="1"/>
      <c r="H855" s="3"/>
    </row>
    <row r="856" spans="7:8" x14ac:dyDescent="0.25">
      <c r="G856" s="1"/>
      <c r="H856" s="3"/>
    </row>
    <row r="857" spans="7:8" x14ac:dyDescent="0.25">
      <c r="G857" s="1"/>
      <c r="H857" s="3"/>
    </row>
    <row r="858" spans="7:8" x14ac:dyDescent="0.25">
      <c r="G858" s="1"/>
      <c r="H858" s="3"/>
    </row>
    <row r="859" spans="7:8" x14ac:dyDescent="0.25">
      <c r="G859" s="1"/>
      <c r="H859" s="3"/>
    </row>
    <row r="860" spans="7:8" x14ac:dyDescent="0.25">
      <c r="G860" s="1"/>
      <c r="H860" s="3"/>
    </row>
    <row r="861" spans="7:8" x14ac:dyDescent="0.25">
      <c r="G861" s="1"/>
      <c r="H861" s="3"/>
    </row>
    <row r="862" spans="7:8" x14ac:dyDescent="0.25">
      <c r="G862" s="1"/>
      <c r="H862" s="3"/>
    </row>
    <row r="863" spans="7:8" x14ac:dyDescent="0.25">
      <c r="G863" s="1"/>
      <c r="H863" s="3"/>
    </row>
    <row r="864" spans="7:8" x14ac:dyDescent="0.25">
      <c r="G864" s="1"/>
      <c r="H864" s="3"/>
    </row>
    <row r="865" spans="7:8" x14ac:dyDescent="0.25">
      <c r="G865" s="1"/>
      <c r="H865" s="3"/>
    </row>
    <row r="866" spans="7:8" x14ac:dyDescent="0.25">
      <c r="G866" s="1"/>
      <c r="H866" s="3"/>
    </row>
    <row r="867" spans="7:8" x14ac:dyDescent="0.25">
      <c r="G867" s="1"/>
      <c r="H867" s="3"/>
    </row>
    <row r="868" spans="7:8" x14ac:dyDescent="0.25">
      <c r="G868" s="1"/>
      <c r="H868" s="3"/>
    </row>
    <row r="869" spans="7:8" x14ac:dyDescent="0.25">
      <c r="G869" s="1"/>
      <c r="H869" s="3"/>
    </row>
    <row r="870" spans="7:8" x14ac:dyDescent="0.25">
      <c r="G870" s="1"/>
      <c r="H870" s="3"/>
    </row>
    <row r="871" spans="7:8" x14ac:dyDescent="0.25">
      <c r="G871" s="1"/>
      <c r="H871" s="3"/>
    </row>
    <row r="872" spans="7:8" x14ac:dyDescent="0.25">
      <c r="G872" s="1"/>
      <c r="H872" s="3"/>
    </row>
    <row r="873" spans="7:8" x14ac:dyDescent="0.25">
      <c r="G873" s="1"/>
      <c r="H873" s="3"/>
    </row>
    <row r="874" spans="7:8" x14ac:dyDescent="0.25">
      <c r="G874" s="1"/>
      <c r="H874" s="3"/>
    </row>
    <row r="875" spans="7:8" x14ac:dyDescent="0.25">
      <c r="G875" s="1"/>
      <c r="H875" s="3"/>
    </row>
    <row r="876" spans="7:8" x14ac:dyDescent="0.25">
      <c r="G876" s="1"/>
      <c r="H876" s="3"/>
    </row>
    <row r="877" spans="7:8" x14ac:dyDescent="0.25">
      <c r="G877" s="1"/>
      <c r="H877" s="3"/>
    </row>
    <row r="878" spans="7:8" x14ac:dyDescent="0.25">
      <c r="G878" s="1"/>
      <c r="H878" s="3"/>
    </row>
    <row r="879" spans="7:8" x14ac:dyDescent="0.25">
      <c r="G879" s="1"/>
      <c r="H879" s="3"/>
    </row>
    <row r="880" spans="7:8" x14ac:dyDescent="0.25">
      <c r="G880" s="1"/>
      <c r="H880" s="3"/>
    </row>
    <row r="881" spans="7:8" x14ac:dyDescent="0.25">
      <c r="G881" s="1"/>
      <c r="H881" s="3"/>
    </row>
    <row r="882" spans="7:8" x14ac:dyDescent="0.25">
      <c r="G882" s="1"/>
      <c r="H882" s="3"/>
    </row>
    <row r="883" spans="7:8" x14ac:dyDescent="0.25">
      <c r="G883" s="1"/>
      <c r="H883" s="3"/>
    </row>
    <row r="884" spans="7:8" x14ac:dyDescent="0.25">
      <c r="G884" s="1"/>
      <c r="H884" s="3"/>
    </row>
    <row r="885" spans="7:8" x14ac:dyDescent="0.25">
      <c r="G885" s="1"/>
      <c r="H885" s="3"/>
    </row>
    <row r="886" spans="7:8" x14ac:dyDescent="0.25">
      <c r="G886" s="1"/>
      <c r="H886" s="3"/>
    </row>
    <row r="887" spans="7:8" x14ac:dyDescent="0.25">
      <c r="G887" s="1"/>
      <c r="H887" s="3"/>
    </row>
    <row r="888" spans="7:8" x14ac:dyDescent="0.25">
      <c r="G888" s="1"/>
      <c r="H888" s="3"/>
    </row>
    <row r="889" spans="7:8" x14ac:dyDescent="0.25">
      <c r="G889" s="1"/>
      <c r="H889" s="3"/>
    </row>
    <row r="890" spans="7:8" x14ac:dyDescent="0.25">
      <c r="G890" s="1"/>
      <c r="H890" s="3"/>
    </row>
    <row r="891" spans="7:8" x14ac:dyDescent="0.25">
      <c r="G891" s="1"/>
      <c r="H891" s="3"/>
    </row>
    <row r="892" spans="7:8" x14ac:dyDescent="0.25">
      <c r="G892" s="1"/>
      <c r="H892" s="3"/>
    </row>
    <row r="893" spans="7:8" x14ac:dyDescent="0.25">
      <c r="G893" s="1"/>
      <c r="H893" s="3"/>
    </row>
    <row r="894" spans="7:8" x14ac:dyDescent="0.25">
      <c r="G894" s="1"/>
      <c r="H894" s="3"/>
    </row>
    <row r="895" spans="7:8" x14ac:dyDescent="0.25">
      <c r="G895" s="1"/>
      <c r="H895" s="3"/>
    </row>
    <row r="896" spans="7:8" x14ac:dyDescent="0.25">
      <c r="G896" s="1"/>
      <c r="H896" s="3"/>
    </row>
    <row r="897" spans="7:8" x14ac:dyDescent="0.25">
      <c r="G897" s="1"/>
      <c r="H897" s="3"/>
    </row>
    <row r="898" spans="7:8" x14ac:dyDescent="0.25">
      <c r="G898" s="1"/>
      <c r="H898" s="3"/>
    </row>
    <row r="899" spans="7:8" x14ac:dyDescent="0.25">
      <c r="G899" s="1"/>
      <c r="H899" s="3"/>
    </row>
    <row r="900" spans="7:8" x14ac:dyDescent="0.25">
      <c r="G900" s="1"/>
      <c r="H900" s="3"/>
    </row>
    <row r="901" spans="7:8" x14ac:dyDescent="0.25">
      <c r="G901" s="1"/>
      <c r="H901" s="3"/>
    </row>
    <row r="902" spans="7:8" x14ac:dyDescent="0.25">
      <c r="G902" s="1"/>
      <c r="H902" s="3"/>
    </row>
    <row r="903" spans="7:8" x14ac:dyDescent="0.25">
      <c r="G903" s="1"/>
      <c r="H903" s="3"/>
    </row>
    <row r="904" spans="7:8" x14ac:dyDescent="0.25">
      <c r="G904" s="1"/>
      <c r="H904" s="3"/>
    </row>
    <row r="905" spans="7:8" x14ac:dyDescent="0.25">
      <c r="G905" s="1"/>
      <c r="H905" s="3"/>
    </row>
    <row r="906" spans="7:8" x14ac:dyDescent="0.25">
      <c r="G906" s="1"/>
      <c r="H906" s="3"/>
    </row>
    <row r="907" spans="7:8" x14ac:dyDescent="0.25">
      <c r="G907" s="1"/>
      <c r="H907" s="3"/>
    </row>
    <row r="908" spans="7:8" x14ac:dyDescent="0.25">
      <c r="G908" s="1"/>
      <c r="H908" s="3"/>
    </row>
    <row r="909" spans="7:8" x14ac:dyDescent="0.25">
      <c r="G909" s="1"/>
      <c r="H909" s="3"/>
    </row>
    <row r="910" spans="7:8" x14ac:dyDescent="0.25">
      <c r="G910" s="1"/>
      <c r="H910" s="3"/>
    </row>
    <row r="911" spans="7:8" x14ac:dyDescent="0.25">
      <c r="G911" s="1"/>
      <c r="H911" s="3"/>
    </row>
    <row r="912" spans="7:8" x14ac:dyDescent="0.25">
      <c r="G912" s="1"/>
      <c r="H912" s="3"/>
    </row>
    <row r="913" spans="7:8" x14ac:dyDescent="0.25">
      <c r="G913" s="1"/>
      <c r="H913" s="3"/>
    </row>
    <row r="914" spans="7:8" x14ac:dyDescent="0.25">
      <c r="G914" s="1"/>
      <c r="H914" s="3"/>
    </row>
    <row r="915" spans="7:8" x14ac:dyDescent="0.25">
      <c r="G915" s="1"/>
      <c r="H915" s="3"/>
    </row>
    <row r="916" spans="7:8" x14ac:dyDescent="0.25">
      <c r="G916" s="1"/>
      <c r="H916" s="3"/>
    </row>
    <row r="917" spans="7:8" x14ac:dyDescent="0.25">
      <c r="G917" s="1"/>
      <c r="H917" s="3"/>
    </row>
    <row r="918" spans="7:8" x14ac:dyDescent="0.25">
      <c r="G918" s="1"/>
      <c r="H918" s="3"/>
    </row>
    <row r="919" spans="7:8" x14ac:dyDescent="0.25">
      <c r="G919" s="1"/>
      <c r="H919" s="3"/>
    </row>
    <row r="920" spans="7:8" x14ac:dyDescent="0.25">
      <c r="G920" s="1"/>
      <c r="H920" s="3"/>
    </row>
    <row r="921" spans="7:8" x14ac:dyDescent="0.25">
      <c r="G921" s="1"/>
      <c r="H921" s="3"/>
    </row>
    <row r="922" spans="7:8" x14ac:dyDescent="0.25">
      <c r="G922" s="1"/>
      <c r="H922" s="3"/>
    </row>
    <row r="923" spans="7:8" x14ac:dyDescent="0.25">
      <c r="G923" s="1"/>
      <c r="H923" s="3"/>
    </row>
    <row r="924" spans="7:8" x14ac:dyDescent="0.25">
      <c r="G924" s="1"/>
      <c r="H924" s="3"/>
    </row>
    <row r="925" spans="7:8" x14ac:dyDescent="0.25">
      <c r="G925" s="1"/>
      <c r="H925" s="3"/>
    </row>
    <row r="926" spans="7:8" x14ac:dyDescent="0.25">
      <c r="G926" s="1"/>
      <c r="H926" s="3"/>
    </row>
    <row r="927" spans="7:8" x14ac:dyDescent="0.25">
      <c r="G927" s="1"/>
      <c r="H927" s="3"/>
    </row>
    <row r="928" spans="7:8" x14ac:dyDescent="0.25">
      <c r="G928" s="1"/>
      <c r="H928" s="3"/>
    </row>
    <row r="929" spans="7:8" x14ac:dyDescent="0.25">
      <c r="G929" s="1"/>
      <c r="H929" s="3"/>
    </row>
    <row r="930" spans="7:8" x14ac:dyDescent="0.25">
      <c r="G930" s="1"/>
      <c r="H930" s="3"/>
    </row>
    <row r="931" spans="7:8" x14ac:dyDescent="0.25">
      <c r="G931" s="1"/>
      <c r="H931" s="3"/>
    </row>
    <row r="932" spans="7:8" x14ac:dyDescent="0.25">
      <c r="G932" s="1"/>
      <c r="H932" s="3"/>
    </row>
    <row r="933" spans="7:8" x14ac:dyDescent="0.25">
      <c r="G933" s="1"/>
      <c r="H933" s="3"/>
    </row>
    <row r="934" spans="7:8" x14ac:dyDescent="0.25">
      <c r="G934" s="1"/>
      <c r="H934" s="3"/>
    </row>
    <row r="935" spans="7:8" x14ac:dyDescent="0.25">
      <c r="G935" s="1"/>
      <c r="H935" s="3"/>
    </row>
    <row r="936" spans="7:8" x14ac:dyDescent="0.25">
      <c r="G936" s="1"/>
      <c r="H936" s="3"/>
    </row>
    <row r="937" spans="7:8" x14ac:dyDescent="0.25">
      <c r="G937" s="1"/>
      <c r="H937" s="3"/>
    </row>
    <row r="938" spans="7:8" x14ac:dyDescent="0.25">
      <c r="G938" s="1"/>
      <c r="H938" s="3"/>
    </row>
    <row r="939" spans="7:8" x14ac:dyDescent="0.25">
      <c r="G939" s="1"/>
      <c r="H939" s="3"/>
    </row>
    <row r="940" spans="7:8" x14ac:dyDescent="0.25">
      <c r="G940" s="1"/>
      <c r="H940" s="3"/>
    </row>
    <row r="941" spans="7:8" x14ac:dyDescent="0.25">
      <c r="G941" s="1"/>
      <c r="H941" s="3"/>
    </row>
    <row r="942" spans="7:8" x14ac:dyDescent="0.25">
      <c r="G942" s="1"/>
      <c r="H942" s="3"/>
    </row>
    <row r="943" spans="7:8" x14ac:dyDescent="0.25">
      <c r="G943" s="1"/>
      <c r="H943" s="3"/>
    </row>
    <row r="944" spans="7:8" x14ac:dyDescent="0.25">
      <c r="G944" s="1"/>
      <c r="H944" s="3"/>
    </row>
    <row r="945" spans="7:8" x14ac:dyDescent="0.25">
      <c r="G945" s="1"/>
      <c r="H945" s="3"/>
    </row>
    <row r="946" spans="7:8" x14ac:dyDescent="0.25">
      <c r="G946" s="1"/>
      <c r="H946" s="3"/>
    </row>
    <row r="947" spans="7:8" x14ac:dyDescent="0.25">
      <c r="G947" s="1"/>
      <c r="H947" s="3"/>
    </row>
    <row r="948" spans="7:8" x14ac:dyDescent="0.25">
      <c r="G948" s="1"/>
      <c r="H948" s="3"/>
    </row>
    <row r="949" spans="7:8" x14ac:dyDescent="0.25">
      <c r="G949" s="1"/>
      <c r="H949" s="3"/>
    </row>
    <row r="950" spans="7:8" x14ac:dyDescent="0.25">
      <c r="G950" s="1"/>
      <c r="H950" s="3"/>
    </row>
    <row r="951" spans="7:8" x14ac:dyDescent="0.25">
      <c r="G951" s="1"/>
      <c r="H951" s="3"/>
    </row>
    <row r="952" spans="7:8" x14ac:dyDescent="0.25">
      <c r="G952" s="1"/>
      <c r="H952" s="3"/>
    </row>
    <row r="953" spans="7:8" x14ac:dyDescent="0.25">
      <c r="G953" s="1"/>
      <c r="H953" s="3"/>
    </row>
    <row r="954" spans="7:8" x14ac:dyDescent="0.25">
      <c r="G954" s="1"/>
      <c r="H954" s="3"/>
    </row>
    <row r="955" spans="7:8" x14ac:dyDescent="0.25">
      <c r="G955" s="1"/>
      <c r="H955" s="3"/>
    </row>
    <row r="956" spans="7:8" x14ac:dyDescent="0.25">
      <c r="G956" s="1"/>
      <c r="H956" s="3"/>
    </row>
    <row r="957" spans="7:8" x14ac:dyDescent="0.25">
      <c r="G957" s="1"/>
      <c r="H957" s="3"/>
    </row>
    <row r="958" spans="7:8" x14ac:dyDescent="0.25">
      <c r="G958" s="1"/>
      <c r="H958" s="3"/>
    </row>
    <row r="959" spans="7:8" x14ac:dyDescent="0.25">
      <c r="G959" s="1"/>
      <c r="H959" s="3"/>
    </row>
    <row r="960" spans="7:8" x14ac:dyDescent="0.25">
      <c r="G960" s="1"/>
      <c r="H960" s="3"/>
    </row>
    <row r="961" spans="7:8" x14ac:dyDescent="0.25">
      <c r="G961" s="1"/>
      <c r="H961" s="3"/>
    </row>
    <row r="962" spans="7:8" x14ac:dyDescent="0.25">
      <c r="G962" s="1"/>
      <c r="H962" s="3"/>
    </row>
    <row r="963" spans="7:8" x14ac:dyDescent="0.25">
      <c r="G963" s="1"/>
      <c r="H963" s="3"/>
    </row>
    <row r="964" spans="7:8" x14ac:dyDescent="0.25">
      <c r="G964" s="1"/>
      <c r="H964" s="3"/>
    </row>
    <row r="965" spans="7:8" x14ac:dyDescent="0.25">
      <c r="G965" s="1"/>
      <c r="H965" s="3"/>
    </row>
    <row r="966" spans="7:8" x14ac:dyDescent="0.25">
      <c r="G966" s="1"/>
      <c r="H966" s="3"/>
    </row>
    <row r="967" spans="7:8" x14ac:dyDescent="0.25">
      <c r="G967" s="1"/>
      <c r="H967" s="3"/>
    </row>
    <row r="968" spans="7:8" x14ac:dyDescent="0.25">
      <c r="G968" s="1"/>
      <c r="H968" s="3"/>
    </row>
    <row r="969" spans="7:8" x14ac:dyDescent="0.25">
      <c r="G969" s="1"/>
      <c r="H969" s="3"/>
    </row>
    <row r="970" spans="7:8" x14ac:dyDescent="0.25">
      <c r="G970" s="1"/>
      <c r="H970" s="3"/>
    </row>
    <row r="971" spans="7:8" x14ac:dyDescent="0.25">
      <c r="G971" s="1"/>
      <c r="H971" s="3"/>
    </row>
    <row r="972" spans="7:8" x14ac:dyDescent="0.25">
      <c r="G972" s="1"/>
      <c r="H972" s="3"/>
    </row>
    <row r="973" spans="7:8" x14ac:dyDescent="0.25">
      <c r="G973" s="1"/>
      <c r="H973" s="3"/>
    </row>
    <row r="974" spans="7:8" x14ac:dyDescent="0.25">
      <c r="G974" s="1"/>
      <c r="H974" s="3"/>
    </row>
    <row r="975" spans="7:8" x14ac:dyDescent="0.25">
      <c r="G975" s="1"/>
      <c r="H975" s="3"/>
    </row>
    <row r="976" spans="7:8" x14ac:dyDescent="0.25">
      <c r="G976" s="1"/>
      <c r="H976" s="3"/>
    </row>
    <row r="977" spans="7:8" x14ac:dyDescent="0.25">
      <c r="G977" s="1"/>
      <c r="H977" s="3"/>
    </row>
    <row r="978" spans="7:8" x14ac:dyDescent="0.25">
      <c r="G978" s="1"/>
      <c r="H978" s="3"/>
    </row>
    <row r="979" spans="7:8" x14ac:dyDescent="0.25">
      <c r="G979" s="1"/>
      <c r="H979" s="3"/>
    </row>
    <row r="980" spans="7:8" x14ac:dyDescent="0.25">
      <c r="G980" s="1"/>
      <c r="H980" s="3"/>
    </row>
    <row r="981" spans="7:8" x14ac:dyDescent="0.25">
      <c r="G981" s="1"/>
      <c r="H981" s="3"/>
    </row>
    <row r="982" spans="7:8" x14ac:dyDescent="0.25">
      <c r="G982" s="1"/>
      <c r="H982" s="3"/>
    </row>
    <row r="983" spans="7:8" x14ac:dyDescent="0.25">
      <c r="G983" s="1"/>
      <c r="H983" s="3"/>
    </row>
    <row r="984" spans="7:8" x14ac:dyDescent="0.25">
      <c r="G984" s="1"/>
      <c r="H984" s="3"/>
    </row>
    <row r="985" spans="7:8" x14ac:dyDescent="0.25">
      <c r="G985" s="1"/>
      <c r="H985" s="3"/>
    </row>
    <row r="986" spans="7:8" x14ac:dyDescent="0.25">
      <c r="G986" s="1"/>
      <c r="H986" s="3"/>
    </row>
    <row r="987" spans="7:8" x14ac:dyDescent="0.25">
      <c r="G987" s="1"/>
      <c r="H987" s="3"/>
    </row>
    <row r="988" spans="7:8" x14ac:dyDescent="0.25">
      <c r="G988" s="1"/>
      <c r="H988" s="3"/>
    </row>
    <row r="989" spans="7:8" x14ac:dyDescent="0.25">
      <c r="G989" s="1"/>
      <c r="H989" s="3"/>
    </row>
    <row r="990" spans="7:8" x14ac:dyDescent="0.25">
      <c r="G990" s="1"/>
      <c r="H990" s="3"/>
    </row>
    <row r="991" spans="7:8" x14ac:dyDescent="0.25">
      <c r="G991" s="1"/>
      <c r="H991" s="3"/>
    </row>
    <row r="992" spans="7:8" x14ac:dyDescent="0.25">
      <c r="G992" s="1"/>
      <c r="H992" s="3"/>
    </row>
    <row r="993" spans="7:8" x14ac:dyDescent="0.25">
      <c r="G993" s="1"/>
      <c r="H993" s="3"/>
    </row>
    <row r="994" spans="7:8" x14ac:dyDescent="0.25">
      <c r="G994" s="1"/>
      <c r="H994" s="3"/>
    </row>
    <row r="995" spans="7:8" x14ac:dyDescent="0.25">
      <c r="G995" s="1"/>
      <c r="H995" s="3"/>
    </row>
    <row r="996" spans="7:8" x14ac:dyDescent="0.25">
      <c r="G996" s="1"/>
      <c r="H996" s="3"/>
    </row>
    <row r="997" spans="7:8" x14ac:dyDescent="0.25">
      <c r="G997" s="1"/>
      <c r="H997" s="3"/>
    </row>
    <row r="998" spans="7:8" x14ac:dyDescent="0.25">
      <c r="G998" s="1"/>
      <c r="H998" s="3"/>
    </row>
    <row r="999" spans="7:8" x14ac:dyDescent="0.25">
      <c r="G999" s="1"/>
      <c r="H999" s="3"/>
    </row>
    <row r="1000" spans="7:8" x14ac:dyDescent="0.25">
      <c r="G1000" s="1"/>
      <c r="H1000" s="3"/>
    </row>
    <row r="1001" spans="7:8" x14ac:dyDescent="0.25">
      <c r="G1001" s="1"/>
      <c r="H1001" s="3"/>
    </row>
    <row r="1002" spans="7:8" x14ac:dyDescent="0.25">
      <c r="G1002" s="1"/>
      <c r="H1002" s="3"/>
    </row>
    <row r="1003" spans="7:8" x14ac:dyDescent="0.25">
      <c r="G1003" s="1"/>
      <c r="H1003" s="3"/>
    </row>
    <row r="1004" spans="7:8" x14ac:dyDescent="0.25">
      <c r="G1004" s="1"/>
      <c r="H1004" s="3"/>
    </row>
    <row r="1005" spans="7:8" x14ac:dyDescent="0.25">
      <c r="G1005" s="1"/>
      <c r="H1005" s="3"/>
    </row>
    <row r="1006" spans="7:8" x14ac:dyDescent="0.25">
      <c r="G1006" s="1"/>
      <c r="H1006" s="3"/>
    </row>
    <row r="1007" spans="7:8" x14ac:dyDescent="0.25">
      <c r="G1007" s="1"/>
      <c r="H1007" s="3"/>
    </row>
    <row r="1008" spans="7:8" x14ac:dyDescent="0.25">
      <c r="G1008" s="1"/>
      <c r="H1008" s="3"/>
    </row>
    <row r="1009" spans="7:8" x14ac:dyDescent="0.25">
      <c r="G1009" s="1"/>
      <c r="H1009" s="8"/>
    </row>
  </sheetData>
  <mergeCells count="4">
    <mergeCell ref="AM8:AX8"/>
    <mergeCell ref="AY8:BJ8"/>
    <mergeCell ref="X9:AK9"/>
    <mergeCell ref="F3:G3"/>
  </mergeCells>
  <dataValidations count="1">
    <dataValidation type="list" allowBlank="1" showInputMessage="1" showErrorMessage="1" sqref="G6">
      <formula1>$D$18:$D$19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Proof's Inspiration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2019-02-11T20:57:22Z</dcterms:created>
  <dcterms:modified xsi:type="dcterms:W3CDTF">2019-02-12T14:41:23Z</dcterms:modified>
</cp:coreProperties>
</file>